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tiff" ContentType="image/tif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 defaultThemeVersion="166925"/>
  <mc:AlternateContent xmlns:mc="http://schemas.openxmlformats.org/markup-compatibility/2006">
    <mc:Choice Requires="x15">
      <x15ac:absPath xmlns:x15ac="http://schemas.microsoft.com/office/spreadsheetml/2010/11/ac" url="G:\Meu Drive\PosDoc\NEREUS\SUDAM\DADOS FINAIS\MIP - UF\"/>
    </mc:Choice>
  </mc:AlternateContent>
  <xr:revisionPtr revIDLastSave="0" documentId="13_ncr:1_{DCD37A51-46D5-4E55-94A5-BAD7078D1FBF}" xr6:coauthVersionLast="45" xr6:coauthVersionMax="45" xr10:uidLastSave="{00000000-0000-0000-0000-000000000000}"/>
  <bookViews>
    <workbookView xWindow="28690" yWindow="-1510" windowWidth="29020" windowHeight="15820" xr2:uid="{00000000-000D-0000-FFFF-FFFF00000000}"/>
  </bookViews>
  <sheets>
    <sheet name="Créditos" sheetId="2" r:id="rId1"/>
    <sheet name="Setores" sheetId="5" r:id="rId2"/>
    <sheet name="Regiões" sheetId="6" r:id="rId3"/>
    <sheet name="MIP" sheetId="1" r:id="rId4"/>
    <sheet name="Síntese" sheetId="11" r:id="rId5"/>
    <sheet name="A" sheetId="12" r:id="rId6"/>
    <sheet name="I" sheetId="13" r:id="rId7"/>
    <sheet name="I-A" sheetId="14" r:id="rId8"/>
    <sheet name="B" sheetId="15" r:id="rId9"/>
  </sheets>
  <calcPr calcId="181029" calcOnSave="0"/>
  <fileRecoveryPr autoRecover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E3" i="15" l="1"/>
  <c r="F3" i="15" s="1"/>
  <c r="G3" i="15" s="1"/>
  <c r="H3" i="15" s="1"/>
  <c r="I3" i="15" s="1"/>
  <c r="J3" i="15" s="1"/>
  <c r="K3" i="15" s="1"/>
  <c r="L3" i="15" s="1"/>
  <c r="M3" i="15" s="1"/>
  <c r="N3" i="15" s="1"/>
  <c r="O3" i="15" s="1"/>
  <c r="P3" i="15" s="1"/>
  <c r="Q3" i="15" s="1"/>
  <c r="R3" i="15" s="1"/>
  <c r="S3" i="15" s="1"/>
  <c r="T3" i="15" s="1"/>
  <c r="U3" i="15" s="1"/>
  <c r="V3" i="15" s="1"/>
  <c r="W3" i="15" s="1"/>
  <c r="X3" i="15" s="1"/>
  <c r="Y3" i="15" s="1"/>
  <c r="Z3" i="15" s="1"/>
  <c r="AA3" i="15" s="1"/>
  <c r="AB3" i="15" s="1"/>
  <c r="AC3" i="15" s="1"/>
  <c r="AD3" i="15" s="1"/>
  <c r="AE3" i="15" s="1"/>
  <c r="AF3" i="15" s="1"/>
  <c r="AG3" i="15" s="1"/>
  <c r="AH3" i="15" s="1"/>
  <c r="AI3" i="15" s="1"/>
  <c r="AJ3" i="15" s="1"/>
  <c r="AK3" i="15" s="1"/>
  <c r="AL3" i="15" s="1"/>
  <c r="AM3" i="15" s="1"/>
  <c r="AN3" i="15" s="1"/>
  <c r="AO3" i="15" s="1"/>
  <c r="AP3" i="15" s="1"/>
  <c r="AQ3" i="15" s="1"/>
  <c r="AR3" i="15" s="1"/>
  <c r="AS3" i="15" s="1"/>
  <c r="AT3" i="15" s="1"/>
  <c r="AU3" i="15" s="1"/>
  <c r="AV3" i="15" s="1"/>
  <c r="AW3" i="15" s="1"/>
  <c r="AX3" i="15" s="1"/>
  <c r="AY3" i="15" s="1"/>
  <c r="AZ3" i="15" s="1"/>
  <c r="BA3" i="15" s="1"/>
  <c r="BB3" i="15" s="1"/>
  <c r="BC3" i="15" s="1"/>
  <c r="BD3" i="15" s="1"/>
  <c r="BE3" i="15" s="1"/>
  <c r="BF3" i="15" s="1"/>
  <c r="BG3" i="15" s="1"/>
  <c r="BH3" i="15" s="1"/>
  <c r="BI3" i="15" s="1"/>
  <c r="BJ3" i="15" s="1"/>
  <c r="BK3" i="15" s="1"/>
  <c r="BL3" i="15" s="1"/>
  <c r="BM3" i="15" s="1"/>
  <c r="BN3" i="15" s="1"/>
  <c r="BO3" i="15" s="1"/>
  <c r="BP3" i="15" s="1"/>
  <c r="BQ3" i="15" s="1"/>
  <c r="BR3" i="15" s="1"/>
  <c r="BS3" i="15" s="1"/>
  <c r="BT3" i="15" s="1"/>
  <c r="BU3" i="15" s="1"/>
  <c r="BV3" i="15" s="1"/>
  <c r="BW3" i="15" s="1"/>
  <c r="BX3" i="15" s="1"/>
  <c r="BY3" i="15" s="1"/>
  <c r="BZ3" i="15" s="1"/>
  <c r="CA3" i="15" s="1"/>
  <c r="CB3" i="15" s="1"/>
  <c r="CC3" i="15" s="1"/>
  <c r="CD3" i="15" s="1"/>
  <c r="CE3" i="15" s="1"/>
  <c r="CF3" i="15" s="1"/>
  <c r="CG3" i="15" s="1"/>
  <c r="CH3" i="15" s="1"/>
  <c r="CI3" i="15" s="1"/>
  <c r="CJ3" i="15" s="1"/>
  <c r="CK3" i="15" s="1"/>
  <c r="CL3" i="15" s="1"/>
  <c r="CM3" i="15" s="1"/>
  <c r="CN3" i="15" s="1"/>
  <c r="CO3" i="15" s="1"/>
  <c r="CP3" i="15" s="1"/>
  <c r="CQ3" i="15" s="1"/>
  <c r="CR3" i="15" s="1"/>
  <c r="CS3" i="15" s="1"/>
  <c r="CT3" i="15" s="1"/>
  <c r="CU3" i="15" s="1"/>
  <c r="CV3" i="15" s="1"/>
  <c r="CW3" i="15" s="1"/>
  <c r="CX3" i="15" s="1"/>
  <c r="CY3" i="15" s="1"/>
  <c r="CZ3" i="15" s="1"/>
  <c r="DA3" i="15" s="1"/>
  <c r="DB3" i="15" s="1"/>
  <c r="DC3" i="15" s="1"/>
  <c r="DD3" i="15" s="1"/>
  <c r="DE3" i="15" s="1"/>
  <c r="DF3" i="15" s="1"/>
  <c r="DG3" i="15" s="1"/>
  <c r="DH3" i="15" s="1"/>
  <c r="DI3" i="15" s="1"/>
  <c r="DJ3" i="15" s="1"/>
  <c r="DK3" i="15" s="1"/>
  <c r="DL3" i="15" s="1"/>
  <c r="DM3" i="15" s="1"/>
  <c r="DN3" i="15" s="1"/>
  <c r="DO3" i="15" s="1"/>
  <c r="DP3" i="15" s="1"/>
  <c r="DQ3" i="15" s="1"/>
  <c r="DR3" i="15" s="1"/>
  <c r="DS3" i="15" s="1"/>
  <c r="DT3" i="15" s="1"/>
  <c r="DU3" i="15" s="1"/>
  <c r="DV3" i="15" s="1"/>
  <c r="DW3" i="15" s="1"/>
  <c r="DX3" i="15" s="1"/>
  <c r="DY3" i="15" s="1"/>
  <c r="DZ3" i="15" s="1"/>
  <c r="EA3" i="15" s="1"/>
  <c r="EB3" i="15" s="1"/>
  <c r="EC3" i="15" s="1"/>
  <c r="ED3" i="15" s="1"/>
  <c r="EE3" i="15" s="1"/>
  <c r="EF3" i="15" s="1"/>
  <c r="EG3" i="15" s="1"/>
  <c r="E3" i="14"/>
  <c r="F3" i="14" s="1"/>
  <c r="G3" i="14" s="1"/>
  <c r="E3" i="1"/>
  <c r="F3" i="1" s="1"/>
  <c r="G3" i="1" s="1"/>
  <c r="H3" i="1" s="1"/>
  <c r="I3" i="1" s="1"/>
  <c r="J3" i="1" s="1"/>
  <c r="K3" i="1" s="1"/>
  <c r="L3" i="1" s="1"/>
  <c r="M3" i="1" s="1"/>
  <c r="N3" i="1" s="1"/>
  <c r="O3" i="1" s="1"/>
  <c r="P3" i="1" s="1"/>
  <c r="Q3" i="1" s="1"/>
  <c r="R3" i="1" s="1"/>
  <c r="S3" i="1" s="1"/>
  <c r="T3" i="1" s="1"/>
  <c r="U3" i="1" s="1"/>
  <c r="V3" i="1" s="1"/>
  <c r="W3" i="1" s="1"/>
  <c r="X3" i="1" s="1"/>
  <c r="Y3" i="1" s="1"/>
  <c r="Z3" i="1" s="1"/>
  <c r="AA3" i="1" s="1"/>
  <c r="AB3" i="1" s="1"/>
  <c r="AC3" i="1" s="1"/>
  <c r="AD3" i="1" s="1"/>
  <c r="AE3" i="1" s="1"/>
  <c r="AF3" i="1" s="1"/>
  <c r="AG3" i="1" s="1"/>
  <c r="AH3" i="1" s="1"/>
  <c r="AI3" i="1" s="1"/>
  <c r="AJ3" i="1" s="1"/>
  <c r="AK3" i="1" s="1"/>
  <c r="AL3" i="1" s="1"/>
  <c r="AM3" i="1" s="1"/>
  <c r="AN3" i="1" s="1"/>
  <c r="AO3" i="1" s="1"/>
  <c r="AP3" i="1" s="1"/>
  <c r="AQ3" i="1" s="1"/>
  <c r="AR3" i="1" s="1"/>
  <c r="AS3" i="1" s="1"/>
  <c r="AT3" i="1" s="1"/>
  <c r="AU3" i="1" s="1"/>
  <c r="AV3" i="1" s="1"/>
  <c r="AW3" i="1" s="1"/>
  <c r="AX3" i="1" s="1"/>
  <c r="AY3" i="1" s="1"/>
  <c r="AZ3" i="1" s="1"/>
  <c r="BA3" i="1" s="1"/>
  <c r="BB3" i="1" s="1"/>
  <c r="BC3" i="1" s="1"/>
  <c r="BD3" i="1" s="1"/>
  <c r="BE3" i="1" s="1"/>
  <c r="BF3" i="1" s="1"/>
  <c r="BG3" i="1" s="1"/>
  <c r="BH3" i="1" s="1"/>
  <c r="BI3" i="1" s="1"/>
  <c r="BJ3" i="1" s="1"/>
  <c r="BK3" i="1" s="1"/>
  <c r="BL3" i="1" s="1"/>
  <c r="BM3" i="1" s="1"/>
  <c r="BN3" i="1" s="1"/>
  <c r="BO3" i="1" s="1"/>
  <c r="BP3" i="1" s="1"/>
  <c r="BQ3" i="1" s="1"/>
  <c r="BR3" i="1" s="1"/>
  <c r="BS3" i="1" s="1"/>
  <c r="BT3" i="1" s="1"/>
  <c r="BU3" i="1" s="1"/>
  <c r="BV3" i="1" s="1"/>
  <c r="BW3" i="1" s="1"/>
  <c r="BX3" i="1" s="1"/>
  <c r="BY3" i="1" s="1"/>
  <c r="BZ3" i="1" s="1"/>
  <c r="CA3" i="1" s="1"/>
  <c r="CB3" i="1" s="1"/>
  <c r="CC3" i="1" s="1"/>
  <c r="CD3" i="1" s="1"/>
  <c r="CE3" i="1" s="1"/>
  <c r="CF3" i="1" s="1"/>
  <c r="CG3" i="1" s="1"/>
  <c r="CH3" i="1" s="1"/>
  <c r="CI3" i="1" s="1"/>
  <c r="CJ3" i="1" s="1"/>
  <c r="CK3" i="1" s="1"/>
  <c r="CL3" i="1" s="1"/>
  <c r="CM3" i="1" s="1"/>
  <c r="CN3" i="1" s="1"/>
  <c r="CO3" i="1" s="1"/>
  <c r="CP3" i="1" s="1"/>
  <c r="CQ3" i="1" s="1"/>
  <c r="CR3" i="1" s="1"/>
  <c r="CS3" i="1" s="1"/>
  <c r="CT3" i="1" s="1"/>
  <c r="CU3" i="1" s="1"/>
  <c r="CV3" i="1" s="1"/>
  <c r="CW3" i="1" s="1"/>
  <c r="CX3" i="1" s="1"/>
  <c r="CY3" i="1" s="1"/>
  <c r="CZ3" i="1" s="1"/>
  <c r="DA3" i="1" s="1"/>
  <c r="DB3" i="1" s="1"/>
  <c r="DC3" i="1" s="1"/>
  <c r="DD3" i="1" s="1"/>
  <c r="DE3" i="1" s="1"/>
  <c r="DF3" i="1" s="1"/>
  <c r="DG3" i="1" s="1"/>
  <c r="DH3" i="1" s="1"/>
  <c r="DI3" i="1" s="1"/>
  <c r="DJ3" i="1" s="1"/>
  <c r="DK3" i="1" s="1"/>
  <c r="DL3" i="1" s="1"/>
  <c r="DM3" i="1" s="1"/>
  <c r="DN3" i="1" s="1"/>
  <c r="DO3" i="1" s="1"/>
  <c r="DP3" i="1" s="1"/>
  <c r="DQ3" i="1" s="1"/>
  <c r="DR3" i="1" s="1"/>
  <c r="DS3" i="1" s="1"/>
  <c r="DT3" i="1" s="1"/>
  <c r="DU3" i="1" s="1"/>
  <c r="DV3" i="1" s="1"/>
  <c r="DW3" i="1" s="1"/>
  <c r="DX3" i="1" s="1"/>
  <c r="DY3" i="1" s="1"/>
  <c r="DZ3" i="1" s="1"/>
  <c r="EA3" i="1" s="1"/>
  <c r="EB3" i="1" s="1"/>
  <c r="EC3" i="1" s="1"/>
  <c r="ED3" i="1" s="1"/>
  <c r="EE3" i="1" s="1"/>
  <c r="EF3" i="1" s="1"/>
  <c r="EG3" i="1" s="1"/>
  <c r="E3" i="13"/>
  <c r="E4" i="13" s="1"/>
  <c r="A70" i="15"/>
  <c r="C5" i="15"/>
  <c r="A4" i="15"/>
  <c r="BR1" i="15"/>
  <c r="D1" i="15"/>
  <c r="A70" i="14"/>
  <c r="C5" i="14"/>
  <c r="A4" i="14"/>
  <c r="BR1" i="14"/>
  <c r="D1" i="14"/>
  <c r="D4" i="13"/>
  <c r="A70" i="13"/>
  <c r="C5" i="13"/>
  <c r="A4" i="13"/>
  <c r="BR1" i="13"/>
  <c r="D1" i="13"/>
  <c r="EG137" i="12"/>
  <c r="EF137" i="12"/>
  <c r="EE137" i="12"/>
  <c r="ED137" i="12"/>
  <c r="EC137" i="12"/>
  <c r="EB137" i="12"/>
  <c r="EA137" i="12"/>
  <c r="DZ137" i="12"/>
  <c r="DY137" i="12"/>
  <c r="DX137" i="12"/>
  <c r="DW137" i="12"/>
  <c r="DV137" i="12"/>
  <c r="DU137" i="12"/>
  <c r="DT137" i="12"/>
  <c r="DS137" i="12"/>
  <c r="DR137" i="12"/>
  <c r="DQ137" i="12"/>
  <c r="DP137" i="12"/>
  <c r="DO137" i="12"/>
  <c r="DN137" i="12"/>
  <c r="DM137" i="12"/>
  <c r="DL137" i="12"/>
  <c r="DK137" i="12"/>
  <c r="DJ137" i="12"/>
  <c r="DI137" i="12"/>
  <c r="DH137" i="12"/>
  <c r="DG137" i="12"/>
  <c r="DF137" i="12"/>
  <c r="DE137" i="12"/>
  <c r="DD137" i="12"/>
  <c r="DC137" i="12"/>
  <c r="DB137" i="12"/>
  <c r="DA137" i="12"/>
  <c r="CZ137" i="12"/>
  <c r="CY137" i="12"/>
  <c r="CX137" i="12"/>
  <c r="CW137" i="12"/>
  <c r="CV137" i="12"/>
  <c r="CU137" i="12"/>
  <c r="CT137" i="12"/>
  <c r="CS137" i="12"/>
  <c r="CR137" i="12"/>
  <c r="CQ137" i="12"/>
  <c r="CP137" i="12"/>
  <c r="CO137" i="12"/>
  <c r="CN137" i="12"/>
  <c r="CM137" i="12"/>
  <c r="CL137" i="12"/>
  <c r="CK137" i="12"/>
  <c r="CJ137" i="12"/>
  <c r="CI137" i="12"/>
  <c r="CH137" i="12"/>
  <c r="CG137" i="12"/>
  <c r="CF137" i="12"/>
  <c r="CE137" i="12"/>
  <c r="CD137" i="12"/>
  <c r="CC137" i="12"/>
  <c r="CB137" i="12"/>
  <c r="CA137" i="12"/>
  <c r="BZ137" i="12"/>
  <c r="BY137" i="12"/>
  <c r="BX137" i="12"/>
  <c r="BW137" i="12"/>
  <c r="BV137" i="12"/>
  <c r="BU137" i="12"/>
  <c r="BT137" i="12"/>
  <c r="BS137" i="12"/>
  <c r="BR137" i="12"/>
  <c r="BQ137" i="12"/>
  <c r="BP137" i="12"/>
  <c r="BO137" i="12"/>
  <c r="BN137" i="12"/>
  <c r="BM137" i="12"/>
  <c r="BL137" i="12"/>
  <c r="BK137" i="12"/>
  <c r="BJ137" i="12"/>
  <c r="BI137" i="12"/>
  <c r="BH137" i="12"/>
  <c r="BG137" i="12"/>
  <c r="BF137" i="12"/>
  <c r="BE137" i="12"/>
  <c r="BD137" i="12"/>
  <c r="BC137" i="12"/>
  <c r="BB137" i="12"/>
  <c r="BA137" i="12"/>
  <c r="AZ137" i="12"/>
  <c r="AY137" i="12"/>
  <c r="AX137" i="12"/>
  <c r="AW137" i="12"/>
  <c r="AV137" i="12"/>
  <c r="AU137" i="12"/>
  <c r="AT137" i="12"/>
  <c r="AS137" i="12"/>
  <c r="AR137" i="12"/>
  <c r="AQ137" i="12"/>
  <c r="AP137" i="12"/>
  <c r="AO137" i="12"/>
  <c r="AN137" i="12"/>
  <c r="AM137" i="12"/>
  <c r="AL137" i="12"/>
  <c r="AK137" i="12"/>
  <c r="AJ137" i="12"/>
  <c r="AI137" i="12"/>
  <c r="AH137" i="12"/>
  <c r="AG137" i="12"/>
  <c r="AF137" i="12"/>
  <c r="AE137" i="12"/>
  <c r="AD137" i="12"/>
  <c r="AC137" i="12"/>
  <c r="AB137" i="12"/>
  <c r="AA137" i="12"/>
  <c r="Z137" i="12"/>
  <c r="Y137" i="12"/>
  <c r="X137" i="12"/>
  <c r="W137" i="12"/>
  <c r="V137" i="12"/>
  <c r="U137" i="12"/>
  <c r="T137" i="12"/>
  <c r="S137" i="12"/>
  <c r="R137" i="12"/>
  <c r="Q137" i="12"/>
  <c r="P137" i="12"/>
  <c r="O137" i="12"/>
  <c r="N137" i="12"/>
  <c r="M137" i="12"/>
  <c r="L137" i="12"/>
  <c r="K137" i="12"/>
  <c r="J137" i="12"/>
  <c r="I137" i="12"/>
  <c r="H137" i="12"/>
  <c r="G137" i="12"/>
  <c r="F137" i="12"/>
  <c r="E137" i="12"/>
  <c r="D137" i="12"/>
  <c r="EG136" i="12"/>
  <c r="EF136" i="12"/>
  <c r="EE136" i="12"/>
  <c r="ED136" i="12"/>
  <c r="EC136" i="12"/>
  <c r="EB136" i="12"/>
  <c r="EA136" i="12"/>
  <c r="DZ136" i="12"/>
  <c r="DY136" i="12"/>
  <c r="DX136" i="12"/>
  <c r="DW136" i="12"/>
  <c r="DV136" i="12"/>
  <c r="DU136" i="12"/>
  <c r="DT136" i="12"/>
  <c r="DS136" i="12"/>
  <c r="DR136" i="12"/>
  <c r="DQ136" i="12"/>
  <c r="DP136" i="12"/>
  <c r="DO136" i="12"/>
  <c r="DN136" i="12"/>
  <c r="DM136" i="12"/>
  <c r="DL136" i="12"/>
  <c r="DK136" i="12"/>
  <c r="DJ136" i="12"/>
  <c r="DI136" i="12"/>
  <c r="DH136" i="12"/>
  <c r="DG136" i="12"/>
  <c r="DF136" i="12"/>
  <c r="DE136" i="12"/>
  <c r="DD136" i="12"/>
  <c r="DC136" i="12"/>
  <c r="DB136" i="12"/>
  <c r="DA136" i="12"/>
  <c r="CZ136" i="12"/>
  <c r="CY136" i="12"/>
  <c r="CX136" i="12"/>
  <c r="CW136" i="12"/>
  <c r="CV136" i="12"/>
  <c r="CU136" i="12"/>
  <c r="CT136" i="12"/>
  <c r="CS136" i="12"/>
  <c r="CR136" i="12"/>
  <c r="CQ136" i="12"/>
  <c r="CP136" i="12"/>
  <c r="CO136" i="12"/>
  <c r="CN136" i="12"/>
  <c r="CM136" i="12"/>
  <c r="CL136" i="12"/>
  <c r="CK136" i="12"/>
  <c r="CJ136" i="12"/>
  <c r="CI136" i="12"/>
  <c r="CH136" i="12"/>
  <c r="CG136" i="12"/>
  <c r="CF136" i="12"/>
  <c r="CE136" i="12"/>
  <c r="CD136" i="12"/>
  <c r="CC136" i="12"/>
  <c r="CB136" i="12"/>
  <c r="CA136" i="12"/>
  <c r="BZ136" i="12"/>
  <c r="BY136" i="12"/>
  <c r="BX136" i="12"/>
  <c r="BW136" i="12"/>
  <c r="BV136" i="12"/>
  <c r="BU136" i="12"/>
  <c r="BT136" i="12"/>
  <c r="BS136" i="12"/>
  <c r="BR136" i="12"/>
  <c r="BQ136" i="12"/>
  <c r="BP136" i="12"/>
  <c r="BO136" i="12"/>
  <c r="BN136" i="12"/>
  <c r="BM136" i="12"/>
  <c r="BL136" i="12"/>
  <c r="BK136" i="12"/>
  <c r="BJ136" i="12"/>
  <c r="BI136" i="12"/>
  <c r="BH136" i="12"/>
  <c r="BG136" i="12"/>
  <c r="BF136" i="12"/>
  <c r="BE136" i="12"/>
  <c r="BD136" i="12"/>
  <c r="BC136" i="12"/>
  <c r="BB136" i="12"/>
  <c r="BA136" i="12"/>
  <c r="AZ136" i="12"/>
  <c r="AY136" i="12"/>
  <c r="AX136" i="12"/>
  <c r="AW136" i="12"/>
  <c r="AV136" i="12"/>
  <c r="AU136" i="12"/>
  <c r="AT136" i="12"/>
  <c r="AS136" i="12"/>
  <c r="AR136" i="12"/>
  <c r="AQ136" i="12"/>
  <c r="AP136" i="12"/>
  <c r="AO136" i="12"/>
  <c r="AN136" i="12"/>
  <c r="AM136" i="12"/>
  <c r="AL136" i="12"/>
  <c r="AK136" i="12"/>
  <c r="AJ136" i="12"/>
  <c r="AI136" i="12"/>
  <c r="AH136" i="12"/>
  <c r="AG136" i="12"/>
  <c r="AF136" i="12"/>
  <c r="AE136" i="12"/>
  <c r="AD136" i="12"/>
  <c r="AC136" i="12"/>
  <c r="AB136" i="12"/>
  <c r="AA136" i="12"/>
  <c r="Z136" i="12"/>
  <c r="Y136" i="12"/>
  <c r="X136" i="12"/>
  <c r="W136" i="12"/>
  <c r="V136" i="12"/>
  <c r="U136" i="12"/>
  <c r="T136" i="12"/>
  <c r="S136" i="12"/>
  <c r="R136" i="12"/>
  <c r="Q136" i="12"/>
  <c r="P136" i="12"/>
  <c r="O136" i="12"/>
  <c r="N136" i="12"/>
  <c r="M136" i="12"/>
  <c r="L136" i="12"/>
  <c r="K136" i="12"/>
  <c r="J136" i="12"/>
  <c r="I136" i="12"/>
  <c r="H136" i="12"/>
  <c r="G136" i="12"/>
  <c r="F136" i="12"/>
  <c r="E136" i="12"/>
  <c r="D136" i="12"/>
  <c r="EG135" i="12"/>
  <c r="EF135" i="12"/>
  <c r="EE135" i="12"/>
  <c r="ED135" i="12"/>
  <c r="EC135" i="12"/>
  <c r="EB135" i="12"/>
  <c r="EA135" i="12"/>
  <c r="DZ135" i="12"/>
  <c r="DY135" i="12"/>
  <c r="DX135" i="12"/>
  <c r="DW135" i="12"/>
  <c r="DV135" i="12"/>
  <c r="DU135" i="12"/>
  <c r="DT135" i="12"/>
  <c r="DS135" i="12"/>
  <c r="DR135" i="12"/>
  <c r="DQ135" i="12"/>
  <c r="DP135" i="12"/>
  <c r="DO135" i="12"/>
  <c r="DN135" i="12"/>
  <c r="DM135" i="12"/>
  <c r="DL135" i="12"/>
  <c r="DK135" i="12"/>
  <c r="DJ135" i="12"/>
  <c r="DI135" i="12"/>
  <c r="DH135" i="12"/>
  <c r="DG135" i="12"/>
  <c r="DF135" i="12"/>
  <c r="DE135" i="12"/>
  <c r="DD135" i="12"/>
  <c r="DC135" i="12"/>
  <c r="DB135" i="12"/>
  <c r="DA135" i="12"/>
  <c r="CZ135" i="12"/>
  <c r="CY135" i="12"/>
  <c r="CX135" i="12"/>
  <c r="CW135" i="12"/>
  <c r="CV135" i="12"/>
  <c r="CU135" i="12"/>
  <c r="CT135" i="12"/>
  <c r="CS135" i="12"/>
  <c r="CR135" i="12"/>
  <c r="CQ135" i="12"/>
  <c r="CP135" i="12"/>
  <c r="CO135" i="12"/>
  <c r="CN135" i="12"/>
  <c r="CM135" i="12"/>
  <c r="CL135" i="12"/>
  <c r="CK135" i="12"/>
  <c r="CJ135" i="12"/>
  <c r="CI135" i="12"/>
  <c r="CH135" i="12"/>
  <c r="CG135" i="12"/>
  <c r="CF135" i="12"/>
  <c r="CE135" i="12"/>
  <c r="CD135" i="12"/>
  <c r="CC135" i="12"/>
  <c r="CB135" i="12"/>
  <c r="CA135" i="12"/>
  <c r="BZ135" i="12"/>
  <c r="BY135" i="12"/>
  <c r="BX135" i="12"/>
  <c r="BW135" i="12"/>
  <c r="BV135" i="12"/>
  <c r="BU135" i="12"/>
  <c r="BT135" i="12"/>
  <c r="BS135" i="12"/>
  <c r="BR135" i="12"/>
  <c r="BQ135" i="12"/>
  <c r="BP135" i="12"/>
  <c r="BO135" i="12"/>
  <c r="BN135" i="12"/>
  <c r="BM135" i="12"/>
  <c r="BL135" i="12"/>
  <c r="BK135" i="12"/>
  <c r="BJ135" i="12"/>
  <c r="BI135" i="12"/>
  <c r="BH135" i="12"/>
  <c r="BG135" i="12"/>
  <c r="BF135" i="12"/>
  <c r="BE135" i="12"/>
  <c r="BD135" i="12"/>
  <c r="BC135" i="12"/>
  <c r="BB135" i="12"/>
  <c r="BA135" i="12"/>
  <c r="AZ135" i="12"/>
  <c r="AY135" i="12"/>
  <c r="AX135" i="12"/>
  <c r="AW135" i="12"/>
  <c r="AV135" i="12"/>
  <c r="AU135" i="12"/>
  <c r="AT135" i="12"/>
  <c r="AS135" i="12"/>
  <c r="AR135" i="12"/>
  <c r="AQ135" i="12"/>
  <c r="AP135" i="12"/>
  <c r="AO135" i="12"/>
  <c r="AN135" i="12"/>
  <c r="AM135" i="12"/>
  <c r="AL135" i="12"/>
  <c r="AK135" i="12"/>
  <c r="AJ135" i="12"/>
  <c r="AI135" i="12"/>
  <c r="AH135" i="12"/>
  <c r="AG135" i="12"/>
  <c r="AF135" i="12"/>
  <c r="AE135" i="12"/>
  <c r="AD135" i="12"/>
  <c r="AC135" i="12"/>
  <c r="AB135" i="12"/>
  <c r="AA135" i="12"/>
  <c r="Z135" i="12"/>
  <c r="Y135" i="12"/>
  <c r="X135" i="12"/>
  <c r="W135" i="12"/>
  <c r="V135" i="12"/>
  <c r="U135" i="12"/>
  <c r="T135" i="12"/>
  <c r="S135" i="12"/>
  <c r="R135" i="12"/>
  <c r="Q135" i="12"/>
  <c r="P135" i="12"/>
  <c r="O135" i="12"/>
  <c r="N135" i="12"/>
  <c r="M135" i="12"/>
  <c r="L135" i="12"/>
  <c r="K135" i="12"/>
  <c r="J135" i="12"/>
  <c r="I135" i="12"/>
  <c r="H135" i="12"/>
  <c r="G135" i="12"/>
  <c r="F135" i="12"/>
  <c r="E135" i="12"/>
  <c r="D135" i="12"/>
  <c r="EG134" i="12"/>
  <c r="EF134" i="12"/>
  <c r="EE134" i="12"/>
  <c r="ED134" i="12"/>
  <c r="EC134" i="12"/>
  <c r="EB134" i="12"/>
  <c r="EA134" i="12"/>
  <c r="DZ134" i="12"/>
  <c r="DY134" i="12"/>
  <c r="DX134" i="12"/>
  <c r="DW134" i="12"/>
  <c r="DV134" i="12"/>
  <c r="DU134" i="12"/>
  <c r="DT134" i="12"/>
  <c r="DS134" i="12"/>
  <c r="DR134" i="12"/>
  <c r="DQ134" i="12"/>
  <c r="DP134" i="12"/>
  <c r="DO134" i="12"/>
  <c r="DN134" i="12"/>
  <c r="DM134" i="12"/>
  <c r="DL134" i="12"/>
  <c r="DK134" i="12"/>
  <c r="DJ134" i="12"/>
  <c r="DI134" i="12"/>
  <c r="DH134" i="12"/>
  <c r="DG134" i="12"/>
  <c r="DF134" i="12"/>
  <c r="DE134" i="12"/>
  <c r="DD134" i="12"/>
  <c r="DC134" i="12"/>
  <c r="DB134" i="12"/>
  <c r="DA134" i="12"/>
  <c r="CZ134" i="12"/>
  <c r="CY134" i="12"/>
  <c r="CX134" i="12"/>
  <c r="CW134" i="12"/>
  <c r="CV134" i="12"/>
  <c r="CU134" i="12"/>
  <c r="CT134" i="12"/>
  <c r="CS134" i="12"/>
  <c r="CR134" i="12"/>
  <c r="CQ134" i="12"/>
  <c r="CP134" i="12"/>
  <c r="CO134" i="12"/>
  <c r="CN134" i="12"/>
  <c r="CM134" i="12"/>
  <c r="CL134" i="12"/>
  <c r="CK134" i="12"/>
  <c r="CJ134" i="12"/>
  <c r="CI134" i="12"/>
  <c r="CH134" i="12"/>
  <c r="CG134" i="12"/>
  <c r="CF134" i="12"/>
  <c r="CE134" i="12"/>
  <c r="CD134" i="12"/>
  <c r="CC134" i="12"/>
  <c r="CB134" i="12"/>
  <c r="CA134" i="12"/>
  <c r="BZ134" i="12"/>
  <c r="BY134" i="12"/>
  <c r="BX134" i="12"/>
  <c r="BW134" i="12"/>
  <c r="BV134" i="12"/>
  <c r="BU134" i="12"/>
  <c r="BT134" i="12"/>
  <c r="BS134" i="12"/>
  <c r="BR134" i="12"/>
  <c r="BQ134" i="12"/>
  <c r="BP134" i="12"/>
  <c r="BO134" i="12"/>
  <c r="BN134" i="12"/>
  <c r="BM134" i="12"/>
  <c r="BL134" i="12"/>
  <c r="BK134" i="12"/>
  <c r="BJ134" i="12"/>
  <c r="BI134" i="12"/>
  <c r="BH134" i="12"/>
  <c r="BG134" i="12"/>
  <c r="BF134" i="12"/>
  <c r="BE134" i="12"/>
  <c r="BD134" i="12"/>
  <c r="BC134" i="12"/>
  <c r="BB134" i="12"/>
  <c r="BA134" i="12"/>
  <c r="AZ134" i="12"/>
  <c r="AY134" i="12"/>
  <c r="AX134" i="12"/>
  <c r="AW134" i="12"/>
  <c r="AV134" i="12"/>
  <c r="AU134" i="12"/>
  <c r="AT134" i="12"/>
  <c r="AS134" i="12"/>
  <c r="AR134" i="12"/>
  <c r="AQ134" i="12"/>
  <c r="AP134" i="12"/>
  <c r="AO134" i="12"/>
  <c r="AN134" i="12"/>
  <c r="AM134" i="12"/>
  <c r="AL134" i="12"/>
  <c r="AK134" i="12"/>
  <c r="AJ134" i="12"/>
  <c r="AI134" i="12"/>
  <c r="AH134" i="12"/>
  <c r="AG134" i="12"/>
  <c r="AF134" i="12"/>
  <c r="AE134" i="12"/>
  <c r="AD134" i="12"/>
  <c r="AC134" i="12"/>
  <c r="AB134" i="12"/>
  <c r="AA134" i="12"/>
  <c r="Z134" i="12"/>
  <c r="Y134" i="12"/>
  <c r="X134" i="12"/>
  <c r="W134" i="12"/>
  <c r="V134" i="12"/>
  <c r="U134" i="12"/>
  <c r="T134" i="12"/>
  <c r="S134" i="12"/>
  <c r="R134" i="12"/>
  <c r="Q134" i="12"/>
  <c r="P134" i="12"/>
  <c r="O134" i="12"/>
  <c r="N134" i="12"/>
  <c r="M134" i="12"/>
  <c r="L134" i="12"/>
  <c r="K134" i="12"/>
  <c r="J134" i="12"/>
  <c r="I134" i="12"/>
  <c r="H134" i="12"/>
  <c r="G134" i="12"/>
  <c r="F134" i="12"/>
  <c r="E134" i="12"/>
  <c r="D134" i="12"/>
  <c r="EG133" i="12"/>
  <c r="EF133" i="12"/>
  <c r="EE133" i="12"/>
  <c r="ED133" i="12"/>
  <c r="EC133" i="12"/>
  <c r="EB133" i="12"/>
  <c r="EA133" i="12"/>
  <c r="DZ133" i="12"/>
  <c r="DY133" i="12"/>
  <c r="DX133" i="12"/>
  <c r="DW133" i="12"/>
  <c r="DV133" i="12"/>
  <c r="DU133" i="12"/>
  <c r="DT133" i="12"/>
  <c r="DS133" i="12"/>
  <c r="DR133" i="12"/>
  <c r="DQ133" i="12"/>
  <c r="DP133" i="12"/>
  <c r="DO133" i="12"/>
  <c r="DN133" i="12"/>
  <c r="DM133" i="12"/>
  <c r="DL133" i="12"/>
  <c r="DK133" i="12"/>
  <c r="DJ133" i="12"/>
  <c r="DI133" i="12"/>
  <c r="DH133" i="12"/>
  <c r="DG133" i="12"/>
  <c r="DF133" i="12"/>
  <c r="DE133" i="12"/>
  <c r="DD133" i="12"/>
  <c r="DC133" i="12"/>
  <c r="DB133" i="12"/>
  <c r="DA133" i="12"/>
  <c r="CZ133" i="12"/>
  <c r="CY133" i="12"/>
  <c r="CX133" i="12"/>
  <c r="CW133" i="12"/>
  <c r="CV133" i="12"/>
  <c r="CU133" i="12"/>
  <c r="CT133" i="12"/>
  <c r="CS133" i="12"/>
  <c r="CR133" i="12"/>
  <c r="CQ133" i="12"/>
  <c r="CP133" i="12"/>
  <c r="CO133" i="12"/>
  <c r="CN133" i="12"/>
  <c r="CM133" i="12"/>
  <c r="CL133" i="12"/>
  <c r="CK133" i="12"/>
  <c r="CJ133" i="12"/>
  <c r="CI133" i="12"/>
  <c r="CH133" i="12"/>
  <c r="CG133" i="12"/>
  <c r="CF133" i="12"/>
  <c r="CE133" i="12"/>
  <c r="CD133" i="12"/>
  <c r="CC133" i="12"/>
  <c r="CB133" i="12"/>
  <c r="CA133" i="12"/>
  <c r="BZ133" i="12"/>
  <c r="BY133" i="12"/>
  <c r="BX133" i="12"/>
  <c r="BW133" i="12"/>
  <c r="BV133" i="12"/>
  <c r="BU133" i="12"/>
  <c r="BT133" i="12"/>
  <c r="BS133" i="12"/>
  <c r="BR133" i="12"/>
  <c r="BQ133" i="12"/>
  <c r="BP133" i="12"/>
  <c r="BO133" i="12"/>
  <c r="BN133" i="12"/>
  <c r="BM133" i="12"/>
  <c r="BL133" i="12"/>
  <c r="BK133" i="12"/>
  <c r="BJ133" i="12"/>
  <c r="BI133" i="12"/>
  <c r="BH133" i="12"/>
  <c r="BG133" i="12"/>
  <c r="BF133" i="12"/>
  <c r="BE133" i="12"/>
  <c r="BD133" i="12"/>
  <c r="BC133" i="12"/>
  <c r="BB133" i="12"/>
  <c r="BA133" i="12"/>
  <c r="AZ133" i="12"/>
  <c r="AY133" i="12"/>
  <c r="AX133" i="12"/>
  <c r="AW133" i="12"/>
  <c r="AV133" i="12"/>
  <c r="AU133" i="12"/>
  <c r="AT133" i="12"/>
  <c r="AS133" i="12"/>
  <c r="AR133" i="12"/>
  <c r="AQ133" i="12"/>
  <c r="AP133" i="12"/>
  <c r="AO133" i="12"/>
  <c r="AN133" i="12"/>
  <c r="AM133" i="12"/>
  <c r="AL133" i="12"/>
  <c r="AK133" i="12"/>
  <c r="AJ133" i="12"/>
  <c r="AI133" i="12"/>
  <c r="AH133" i="12"/>
  <c r="AG133" i="12"/>
  <c r="AF133" i="12"/>
  <c r="AE133" i="12"/>
  <c r="AD133" i="12"/>
  <c r="AC133" i="12"/>
  <c r="AB133" i="12"/>
  <c r="AA133" i="12"/>
  <c r="Z133" i="12"/>
  <c r="Y133" i="12"/>
  <c r="X133" i="12"/>
  <c r="W133" i="12"/>
  <c r="V133" i="12"/>
  <c r="U133" i="12"/>
  <c r="T133" i="12"/>
  <c r="S133" i="12"/>
  <c r="R133" i="12"/>
  <c r="Q133" i="12"/>
  <c r="P133" i="12"/>
  <c r="O133" i="12"/>
  <c r="N133" i="12"/>
  <c r="M133" i="12"/>
  <c r="L133" i="12"/>
  <c r="K133" i="12"/>
  <c r="J133" i="12"/>
  <c r="I133" i="12"/>
  <c r="H133" i="12"/>
  <c r="G133" i="12"/>
  <c r="F133" i="12"/>
  <c r="E133" i="12"/>
  <c r="D133" i="12"/>
  <c r="EG132" i="12"/>
  <c r="EF132" i="12"/>
  <c r="EE132" i="12"/>
  <c r="ED132" i="12"/>
  <c r="EC132" i="12"/>
  <c r="EB132" i="12"/>
  <c r="EA132" i="12"/>
  <c r="DZ132" i="12"/>
  <c r="DY132" i="12"/>
  <c r="DX132" i="12"/>
  <c r="DW132" i="12"/>
  <c r="DV132" i="12"/>
  <c r="DU132" i="12"/>
  <c r="DT132" i="12"/>
  <c r="DS132" i="12"/>
  <c r="DR132" i="12"/>
  <c r="DQ132" i="12"/>
  <c r="DP132" i="12"/>
  <c r="DO132" i="12"/>
  <c r="DN132" i="12"/>
  <c r="DM132" i="12"/>
  <c r="DL132" i="12"/>
  <c r="DK132" i="12"/>
  <c r="DJ132" i="12"/>
  <c r="DI132" i="12"/>
  <c r="DH132" i="12"/>
  <c r="DG132" i="12"/>
  <c r="DF132" i="12"/>
  <c r="DE132" i="12"/>
  <c r="DD132" i="12"/>
  <c r="DC132" i="12"/>
  <c r="DB132" i="12"/>
  <c r="DA132" i="12"/>
  <c r="CZ132" i="12"/>
  <c r="CY132" i="12"/>
  <c r="CX132" i="12"/>
  <c r="CW132" i="12"/>
  <c r="CV132" i="12"/>
  <c r="CU132" i="12"/>
  <c r="CT132" i="12"/>
  <c r="CS132" i="12"/>
  <c r="CR132" i="12"/>
  <c r="CQ132" i="12"/>
  <c r="CP132" i="12"/>
  <c r="CO132" i="12"/>
  <c r="CN132" i="12"/>
  <c r="CM132" i="12"/>
  <c r="CL132" i="12"/>
  <c r="CK132" i="12"/>
  <c r="CJ132" i="12"/>
  <c r="CI132" i="12"/>
  <c r="CH132" i="12"/>
  <c r="CG132" i="12"/>
  <c r="CF132" i="12"/>
  <c r="CE132" i="12"/>
  <c r="CD132" i="12"/>
  <c r="CC132" i="12"/>
  <c r="CB132" i="12"/>
  <c r="CA132" i="12"/>
  <c r="BZ132" i="12"/>
  <c r="BY132" i="12"/>
  <c r="BX132" i="12"/>
  <c r="BW132" i="12"/>
  <c r="BV132" i="12"/>
  <c r="BU132" i="12"/>
  <c r="BT132" i="12"/>
  <c r="BS132" i="12"/>
  <c r="BR132" i="12"/>
  <c r="BQ132" i="12"/>
  <c r="BP132" i="12"/>
  <c r="BO132" i="12"/>
  <c r="BN132" i="12"/>
  <c r="BM132" i="12"/>
  <c r="BL132" i="12"/>
  <c r="BK132" i="12"/>
  <c r="BJ132" i="12"/>
  <c r="BI132" i="12"/>
  <c r="BH132" i="12"/>
  <c r="BG132" i="12"/>
  <c r="BF132" i="12"/>
  <c r="BE132" i="12"/>
  <c r="BD132" i="12"/>
  <c r="BC132" i="12"/>
  <c r="BB132" i="12"/>
  <c r="BA132" i="12"/>
  <c r="AZ132" i="12"/>
  <c r="AY132" i="12"/>
  <c r="AX132" i="12"/>
  <c r="AW132" i="12"/>
  <c r="AV132" i="12"/>
  <c r="AU132" i="12"/>
  <c r="AT132" i="12"/>
  <c r="AS132" i="12"/>
  <c r="AR132" i="12"/>
  <c r="AQ132" i="12"/>
  <c r="AP132" i="12"/>
  <c r="AO132" i="12"/>
  <c r="AN132" i="12"/>
  <c r="AM132" i="12"/>
  <c r="AL132" i="12"/>
  <c r="AK132" i="12"/>
  <c r="AJ132" i="12"/>
  <c r="AI132" i="12"/>
  <c r="AH132" i="12"/>
  <c r="AG132" i="12"/>
  <c r="AF132" i="12"/>
  <c r="AE132" i="12"/>
  <c r="AD132" i="12"/>
  <c r="AC132" i="12"/>
  <c r="AB132" i="12"/>
  <c r="AA132" i="12"/>
  <c r="Z132" i="12"/>
  <c r="Y132" i="12"/>
  <c r="X132" i="12"/>
  <c r="W132" i="12"/>
  <c r="V132" i="12"/>
  <c r="U132" i="12"/>
  <c r="T132" i="12"/>
  <c r="S132" i="12"/>
  <c r="R132" i="12"/>
  <c r="Q132" i="12"/>
  <c r="P132" i="12"/>
  <c r="O132" i="12"/>
  <c r="N132" i="12"/>
  <c r="M132" i="12"/>
  <c r="L132" i="12"/>
  <c r="K132" i="12"/>
  <c r="J132" i="12"/>
  <c r="I132" i="12"/>
  <c r="H132" i="12"/>
  <c r="G132" i="12"/>
  <c r="F132" i="12"/>
  <c r="E132" i="12"/>
  <c r="D132" i="12"/>
  <c r="EG131" i="12"/>
  <c r="EF131" i="12"/>
  <c r="EE131" i="12"/>
  <c r="ED131" i="12"/>
  <c r="EC131" i="12"/>
  <c r="EB131" i="12"/>
  <c r="EA131" i="12"/>
  <c r="DZ131" i="12"/>
  <c r="DY131" i="12"/>
  <c r="DX131" i="12"/>
  <c r="DW131" i="12"/>
  <c r="DV131" i="12"/>
  <c r="DU131" i="12"/>
  <c r="DT131" i="12"/>
  <c r="DS131" i="12"/>
  <c r="DR131" i="12"/>
  <c r="DQ131" i="12"/>
  <c r="DP131" i="12"/>
  <c r="DO131" i="12"/>
  <c r="DN131" i="12"/>
  <c r="DM131" i="12"/>
  <c r="DL131" i="12"/>
  <c r="DK131" i="12"/>
  <c r="DJ131" i="12"/>
  <c r="DI131" i="12"/>
  <c r="DH131" i="12"/>
  <c r="DG131" i="12"/>
  <c r="DF131" i="12"/>
  <c r="DE131" i="12"/>
  <c r="DD131" i="12"/>
  <c r="DC131" i="12"/>
  <c r="DB131" i="12"/>
  <c r="DA131" i="12"/>
  <c r="CZ131" i="12"/>
  <c r="CY131" i="12"/>
  <c r="CX131" i="12"/>
  <c r="CW131" i="12"/>
  <c r="CV131" i="12"/>
  <c r="CU131" i="12"/>
  <c r="CT131" i="12"/>
  <c r="CS131" i="12"/>
  <c r="CR131" i="12"/>
  <c r="CQ131" i="12"/>
  <c r="CP131" i="12"/>
  <c r="CO131" i="12"/>
  <c r="CN131" i="12"/>
  <c r="CM131" i="12"/>
  <c r="CL131" i="12"/>
  <c r="CK131" i="12"/>
  <c r="CJ131" i="12"/>
  <c r="CI131" i="12"/>
  <c r="CH131" i="12"/>
  <c r="CG131" i="12"/>
  <c r="CF131" i="12"/>
  <c r="CE131" i="12"/>
  <c r="CD131" i="12"/>
  <c r="CC131" i="12"/>
  <c r="CB131" i="12"/>
  <c r="CA131" i="12"/>
  <c r="BZ131" i="12"/>
  <c r="BY131" i="12"/>
  <c r="BX131" i="12"/>
  <c r="BW131" i="12"/>
  <c r="BV131" i="12"/>
  <c r="BU131" i="12"/>
  <c r="BT131" i="12"/>
  <c r="BS131" i="12"/>
  <c r="BR131" i="12"/>
  <c r="BQ131" i="12"/>
  <c r="BP131" i="12"/>
  <c r="BO131" i="12"/>
  <c r="BN131" i="12"/>
  <c r="BM131" i="12"/>
  <c r="BL131" i="12"/>
  <c r="BK131" i="12"/>
  <c r="BJ131" i="12"/>
  <c r="BI131" i="12"/>
  <c r="BH131" i="12"/>
  <c r="BG131" i="12"/>
  <c r="BF131" i="12"/>
  <c r="BE131" i="12"/>
  <c r="BD131" i="12"/>
  <c r="BC131" i="12"/>
  <c r="BB131" i="12"/>
  <c r="BA131" i="12"/>
  <c r="AZ131" i="12"/>
  <c r="AY131" i="12"/>
  <c r="AX131" i="12"/>
  <c r="AW131" i="12"/>
  <c r="AV131" i="12"/>
  <c r="AU131" i="12"/>
  <c r="AT131" i="12"/>
  <c r="AS131" i="12"/>
  <c r="AR131" i="12"/>
  <c r="AQ131" i="12"/>
  <c r="AP131" i="12"/>
  <c r="AO131" i="12"/>
  <c r="AN131" i="12"/>
  <c r="AM131" i="12"/>
  <c r="AL131" i="12"/>
  <c r="AK131" i="12"/>
  <c r="AJ131" i="12"/>
  <c r="AI131" i="12"/>
  <c r="AH131" i="12"/>
  <c r="AG131" i="12"/>
  <c r="AF131" i="12"/>
  <c r="AE131" i="12"/>
  <c r="AD131" i="12"/>
  <c r="AC131" i="12"/>
  <c r="AB131" i="12"/>
  <c r="AA131" i="12"/>
  <c r="Z131" i="12"/>
  <c r="Y131" i="12"/>
  <c r="X131" i="12"/>
  <c r="W131" i="12"/>
  <c r="V131" i="12"/>
  <c r="U131" i="12"/>
  <c r="T131" i="12"/>
  <c r="S131" i="12"/>
  <c r="R131" i="12"/>
  <c r="Q131" i="12"/>
  <c r="P131" i="12"/>
  <c r="O131" i="12"/>
  <c r="N131" i="12"/>
  <c r="M131" i="12"/>
  <c r="L131" i="12"/>
  <c r="K131" i="12"/>
  <c r="J131" i="12"/>
  <c r="I131" i="12"/>
  <c r="H131" i="12"/>
  <c r="G131" i="12"/>
  <c r="F131" i="12"/>
  <c r="E131" i="12"/>
  <c r="D131" i="12"/>
  <c r="EG130" i="12"/>
  <c r="EF130" i="12"/>
  <c r="EE130" i="12"/>
  <c r="ED130" i="12"/>
  <c r="EC130" i="12"/>
  <c r="EB130" i="12"/>
  <c r="EA130" i="12"/>
  <c r="DZ130" i="12"/>
  <c r="DY130" i="12"/>
  <c r="DX130" i="12"/>
  <c r="DW130" i="12"/>
  <c r="DV130" i="12"/>
  <c r="DU130" i="12"/>
  <c r="DT130" i="12"/>
  <c r="DS130" i="12"/>
  <c r="DR130" i="12"/>
  <c r="DQ130" i="12"/>
  <c r="DP130" i="12"/>
  <c r="DO130" i="12"/>
  <c r="DN130" i="12"/>
  <c r="DM130" i="12"/>
  <c r="DL130" i="12"/>
  <c r="DK130" i="12"/>
  <c r="DJ130" i="12"/>
  <c r="DI130" i="12"/>
  <c r="DH130" i="12"/>
  <c r="DG130" i="12"/>
  <c r="DF130" i="12"/>
  <c r="DE130" i="12"/>
  <c r="DD130" i="12"/>
  <c r="DC130" i="12"/>
  <c r="DB130" i="12"/>
  <c r="DA130" i="12"/>
  <c r="CZ130" i="12"/>
  <c r="CY130" i="12"/>
  <c r="CX130" i="12"/>
  <c r="CW130" i="12"/>
  <c r="CV130" i="12"/>
  <c r="CU130" i="12"/>
  <c r="CT130" i="12"/>
  <c r="CS130" i="12"/>
  <c r="CR130" i="12"/>
  <c r="CQ130" i="12"/>
  <c r="CP130" i="12"/>
  <c r="CO130" i="12"/>
  <c r="CN130" i="12"/>
  <c r="CM130" i="12"/>
  <c r="CL130" i="12"/>
  <c r="CK130" i="12"/>
  <c r="CJ130" i="12"/>
  <c r="CI130" i="12"/>
  <c r="CH130" i="12"/>
  <c r="CG130" i="12"/>
  <c r="CF130" i="12"/>
  <c r="CE130" i="12"/>
  <c r="CD130" i="12"/>
  <c r="CC130" i="12"/>
  <c r="CB130" i="12"/>
  <c r="CA130" i="12"/>
  <c r="BZ130" i="12"/>
  <c r="BY130" i="12"/>
  <c r="BX130" i="12"/>
  <c r="BW130" i="12"/>
  <c r="BV130" i="12"/>
  <c r="BU130" i="12"/>
  <c r="BT130" i="12"/>
  <c r="BS130" i="12"/>
  <c r="BR130" i="12"/>
  <c r="BQ130" i="12"/>
  <c r="BP130" i="12"/>
  <c r="BO130" i="12"/>
  <c r="BN130" i="12"/>
  <c r="BM130" i="12"/>
  <c r="BL130" i="12"/>
  <c r="BK130" i="12"/>
  <c r="BJ130" i="12"/>
  <c r="BI130" i="12"/>
  <c r="BH130" i="12"/>
  <c r="BG130" i="12"/>
  <c r="BF130" i="12"/>
  <c r="BE130" i="12"/>
  <c r="BD130" i="12"/>
  <c r="BC130" i="12"/>
  <c r="BB130" i="12"/>
  <c r="BA130" i="12"/>
  <c r="AZ130" i="12"/>
  <c r="AY130" i="12"/>
  <c r="AX130" i="12"/>
  <c r="AW130" i="12"/>
  <c r="AV130" i="12"/>
  <c r="AU130" i="12"/>
  <c r="AT130" i="12"/>
  <c r="AS130" i="12"/>
  <c r="AR130" i="12"/>
  <c r="AQ130" i="12"/>
  <c r="AP130" i="12"/>
  <c r="AO130" i="12"/>
  <c r="AN130" i="12"/>
  <c r="AM130" i="12"/>
  <c r="AL130" i="12"/>
  <c r="AK130" i="12"/>
  <c r="AJ130" i="12"/>
  <c r="AI130" i="12"/>
  <c r="AH130" i="12"/>
  <c r="AG130" i="12"/>
  <c r="AF130" i="12"/>
  <c r="AE130" i="12"/>
  <c r="AD130" i="12"/>
  <c r="AC130" i="12"/>
  <c r="AB130" i="12"/>
  <c r="AA130" i="12"/>
  <c r="Z130" i="12"/>
  <c r="Y130" i="12"/>
  <c r="X130" i="12"/>
  <c r="W130" i="12"/>
  <c r="V130" i="12"/>
  <c r="U130" i="12"/>
  <c r="T130" i="12"/>
  <c r="S130" i="12"/>
  <c r="R130" i="12"/>
  <c r="Q130" i="12"/>
  <c r="P130" i="12"/>
  <c r="O130" i="12"/>
  <c r="N130" i="12"/>
  <c r="M130" i="12"/>
  <c r="L130" i="12"/>
  <c r="K130" i="12"/>
  <c r="J130" i="12"/>
  <c r="I130" i="12"/>
  <c r="H130" i="12"/>
  <c r="G130" i="12"/>
  <c r="F130" i="12"/>
  <c r="E130" i="12"/>
  <c r="D130" i="12"/>
  <c r="EG129" i="12"/>
  <c r="EF129" i="12"/>
  <c r="EE129" i="12"/>
  <c r="ED129" i="12"/>
  <c r="EC129" i="12"/>
  <c r="EB129" i="12"/>
  <c r="EA129" i="12"/>
  <c r="DZ129" i="12"/>
  <c r="DY129" i="12"/>
  <c r="DX129" i="12"/>
  <c r="DW129" i="12"/>
  <c r="DV129" i="12"/>
  <c r="DU129" i="12"/>
  <c r="DT129" i="12"/>
  <c r="DS129" i="12"/>
  <c r="DR129" i="12"/>
  <c r="DQ129" i="12"/>
  <c r="DP129" i="12"/>
  <c r="DO129" i="12"/>
  <c r="DN129" i="12"/>
  <c r="DM129" i="12"/>
  <c r="DL129" i="12"/>
  <c r="DK129" i="12"/>
  <c r="DJ129" i="12"/>
  <c r="DI129" i="12"/>
  <c r="DH129" i="12"/>
  <c r="DG129" i="12"/>
  <c r="DF129" i="12"/>
  <c r="DE129" i="12"/>
  <c r="DD129" i="12"/>
  <c r="DC129" i="12"/>
  <c r="DB129" i="12"/>
  <c r="DA129" i="12"/>
  <c r="CZ129" i="12"/>
  <c r="CY129" i="12"/>
  <c r="CX129" i="12"/>
  <c r="CW129" i="12"/>
  <c r="CV129" i="12"/>
  <c r="CU129" i="12"/>
  <c r="CT129" i="12"/>
  <c r="CS129" i="12"/>
  <c r="CR129" i="12"/>
  <c r="CQ129" i="12"/>
  <c r="CP129" i="12"/>
  <c r="CO129" i="12"/>
  <c r="CN129" i="12"/>
  <c r="CM129" i="12"/>
  <c r="CL129" i="12"/>
  <c r="CK129" i="12"/>
  <c r="CJ129" i="12"/>
  <c r="CI129" i="12"/>
  <c r="CH129" i="12"/>
  <c r="CG129" i="12"/>
  <c r="CF129" i="12"/>
  <c r="CE129" i="12"/>
  <c r="CD129" i="12"/>
  <c r="CC129" i="12"/>
  <c r="CB129" i="12"/>
  <c r="CA129" i="12"/>
  <c r="BZ129" i="12"/>
  <c r="BY129" i="12"/>
  <c r="BX129" i="12"/>
  <c r="BW129" i="12"/>
  <c r="BV129" i="12"/>
  <c r="BU129" i="12"/>
  <c r="BT129" i="12"/>
  <c r="BS129" i="12"/>
  <c r="BR129" i="12"/>
  <c r="BQ129" i="12"/>
  <c r="BP129" i="12"/>
  <c r="BO129" i="12"/>
  <c r="BN129" i="12"/>
  <c r="BM129" i="12"/>
  <c r="BL129" i="12"/>
  <c r="BK129" i="12"/>
  <c r="BJ129" i="12"/>
  <c r="BI129" i="12"/>
  <c r="BH129" i="12"/>
  <c r="BG129" i="12"/>
  <c r="BF129" i="12"/>
  <c r="BE129" i="12"/>
  <c r="BD129" i="12"/>
  <c r="BC129" i="12"/>
  <c r="BB129" i="12"/>
  <c r="BA129" i="12"/>
  <c r="AZ129" i="12"/>
  <c r="AY129" i="12"/>
  <c r="AX129" i="12"/>
  <c r="AW129" i="12"/>
  <c r="AV129" i="12"/>
  <c r="AU129" i="12"/>
  <c r="AT129" i="12"/>
  <c r="AS129" i="12"/>
  <c r="AR129" i="12"/>
  <c r="AQ129" i="12"/>
  <c r="AP129" i="12"/>
  <c r="AO129" i="12"/>
  <c r="AN129" i="12"/>
  <c r="AM129" i="12"/>
  <c r="AL129" i="12"/>
  <c r="AK129" i="12"/>
  <c r="AJ129" i="12"/>
  <c r="AI129" i="12"/>
  <c r="AH129" i="12"/>
  <c r="AG129" i="12"/>
  <c r="AF129" i="12"/>
  <c r="AE129" i="12"/>
  <c r="AD129" i="12"/>
  <c r="AC129" i="12"/>
  <c r="AB129" i="12"/>
  <c r="AA129" i="12"/>
  <c r="Z129" i="12"/>
  <c r="Y129" i="12"/>
  <c r="X129" i="12"/>
  <c r="W129" i="12"/>
  <c r="V129" i="12"/>
  <c r="U129" i="12"/>
  <c r="T129" i="12"/>
  <c r="S129" i="12"/>
  <c r="R129" i="12"/>
  <c r="Q129" i="12"/>
  <c r="P129" i="12"/>
  <c r="O129" i="12"/>
  <c r="N129" i="12"/>
  <c r="M129" i="12"/>
  <c r="L129" i="12"/>
  <c r="K129" i="12"/>
  <c r="J129" i="12"/>
  <c r="I129" i="12"/>
  <c r="H129" i="12"/>
  <c r="G129" i="12"/>
  <c r="F129" i="12"/>
  <c r="E129" i="12"/>
  <c r="D129" i="12"/>
  <c r="EG128" i="12"/>
  <c r="EF128" i="12"/>
  <c r="EE128" i="12"/>
  <c r="ED128" i="12"/>
  <c r="EC128" i="12"/>
  <c r="EB128" i="12"/>
  <c r="EA128" i="12"/>
  <c r="DZ128" i="12"/>
  <c r="DY128" i="12"/>
  <c r="DX128" i="12"/>
  <c r="DW128" i="12"/>
  <c r="DV128" i="12"/>
  <c r="DU128" i="12"/>
  <c r="DT128" i="12"/>
  <c r="DS128" i="12"/>
  <c r="DR128" i="12"/>
  <c r="DQ128" i="12"/>
  <c r="DP128" i="12"/>
  <c r="DO128" i="12"/>
  <c r="DN128" i="12"/>
  <c r="DM128" i="12"/>
  <c r="DL128" i="12"/>
  <c r="DK128" i="12"/>
  <c r="DJ128" i="12"/>
  <c r="DI128" i="12"/>
  <c r="DH128" i="12"/>
  <c r="DG128" i="12"/>
  <c r="DF128" i="12"/>
  <c r="DE128" i="12"/>
  <c r="DD128" i="12"/>
  <c r="DC128" i="12"/>
  <c r="DB128" i="12"/>
  <c r="DA128" i="12"/>
  <c r="CZ128" i="12"/>
  <c r="CY128" i="12"/>
  <c r="CX128" i="12"/>
  <c r="CW128" i="12"/>
  <c r="CV128" i="12"/>
  <c r="CU128" i="12"/>
  <c r="CT128" i="12"/>
  <c r="CS128" i="12"/>
  <c r="CR128" i="12"/>
  <c r="CQ128" i="12"/>
  <c r="CP128" i="12"/>
  <c r="CO128" i="12"/>
  <c r="CN128" i="12"/>
  <c r="CM128" i="12"/>
  <c r="CL128" i="12"/>
  <c r="CK128" i="12"/>
  <c r="CJ128" i="12"/>
  <c r="CI128" i="12"/>
  <c r="CH128" i="12"/>
  <c r="CG128" i="12"/>
  <c r="CF128" i="12"/>
  <c r="CE128" i="12"/>
  <c r="CD128" i="12"/>
  <c r="CC128" i="12"/>
  <c r="CB128" i="12"/>
  <c r="CA128" i="12"/>
  <c r="BZ128" i="12"/>
  <c r="BY128" i="12"/>
  <c r="BX128" i="12"/>
  <c r="BW128" i="12"/>
  <c r="BV128" i="12"/>
  <c r="BU128" i="12"/>
  <c r="BT128" i="12"/>
  <c r="BS128" i="12"/>
  <c r="BR128" i="12"/>
  <c r="BQ128" i="12"/>
  <c r="BP128" i="12"/>
  <c r="BO128" i="12"/>
  <c r="BN128" i="12"/>
  <c r="BM128" i="12"/>
  <c r="BL128" i="12"/>
  <c r="BK128" i="12"/>
  <c r="BJ128" i="12"/>
  <c r="BI128" i="12"/>
  <c r="BH128" i="12"/>
  <c r="BG128" i="12"/>
  <c r="BF128" i="12"/>
  <c r="BE128" i="12"/>
  <c r="BD128" i="12"/>
  <c r="BC128" i="12"/>
  <c r="BB128" i="12"/>
  <c r="BA128" i="12"/>
  <c r="AZ128" i="12"/>
  <c r="AY128" i="12"/>
  <c r="AX128" i="12"/>
  <c r="AW128" i="12"/>
  <c r="AV128" i="12"/>
  <c r="AU128" i="12"/>
  <c r="AT128" i="12"/>
  <c r="AS128" i="12"/>
  <c r="AR128" i="12"/>
  <c r="AQ128" i="12"/>
  <c r="AP128" i="12"/>
  <c r="AO128" i="12"/>
  <c r="AN128" i="12"/>
  <c r="AM128" i="12"/>
  <c r="AL128" i="12"/>
  <c r="AK128" i="12"/>
  <c r="AJ128" i="12"/>
  <c r="AI128" i="12"/>
  <c r="AH128" i="12"/>
  <c r="AG128" i="12"/>
  <c r="AF128" i="12"/>
  <c r="AE128" i="12"/>
  <c r="AD128" i="12"/>
  <c r="AC128" i="12"/>
  <c r="AB128" i="12"/>
  <c r="AA128" i="12"/>
  <c r="Z128" i="12"/>
  <c r="Y128" i="12"/>
  <c r="X128" i="12"/>
  <c r="W128" i="12"/>
  <c r="V128" i="12"/>
  <c r="U128" i="12"/>
  <c r="T128" i="12"/>
  <c r="S128" i="12"/>
  <c r="R128" i="12"/>
  <c r="Q128" i="12"/>
  <c r="P128" i="12"/>
  <c r="O128" i="12"/>
  <c r="N128" i="12"/>
  <c r="M128" i="12"/>
  <c r="L128" i="12"/>
  <c r="K128" i="12"/>
  <c r="J128" i="12"/>
  <c r="I128" i="12"/>
  <c r="H128" i="12"/>
  <c r="G128" i="12"/>
  <c r="F128" i="12"/>
  <c r="E128" i="12"/>
  <c r="D128" i="12"/>
  <c r="EG127" i="12"/>
  <c r="EF127" i="12"/>
  <c r="EE127" i="12"/>
  <c r="ED127" i="12"/>
  <c r="EC127" i="12"/>
  <c r="EB127" i="12"/>
  <c r="EA127" i="12"/>
  <c r="DZ127" i="12"/>
  <c r="DY127" i="12"/>
  <c r="DX127" i="12"/>
  <c r="DW127" i="12"/>
  <c r="DV127" i="12"/>
  <c r="DU127" i="12"/>
  <c r="DT127" i="12"/>
  <c r="DS127" i="12"/>
  <c r="DR127" i="12"/>
  <c r="DQ127" i="12"/>
  <c r="DP127" i="12"/>
  <c r="DO127" i="12"/>
  <c r="DN127" i="12"/>
  <c r="DM127" i="12"/>
  <c r="DL127" i="12"/>
  <c r="DK127" i="12"/>
  <c r="DJ127" i="12"/>
  <c r="DI127" i="12"/>
  <c r="DH127" i="12"/>
  <c r="DG127" i="12"/>
  <c r="DF127" i="12"/>
  <c r="DE127" i="12"/>
  <c r="DD127" i="12"/>
  <c r="DC127" i="12"/>
  <c r="DB127" i="12"/>
  <c r="DA127" i="12"/>
  <c r="CZ127" i="12"/>
  <c r="CY127" i="12"/>
  <c r="CX127" i="12"/>
  <c r="CW127" i="12"/>
  <c r="CV127" i="12"/>
  <c r="CU127" i="12"/>
  <c r="CT127" i="12"/>
  <c r="CS127" i="12"/>
  <c r="CR127" i="12"/>
  <c r="CQ127" i="12"/>
  <c r="CP127" i="12"/>
  <c r="CO127" i="12"/>
  <c r="CN127" i="12"/>
  <c r="CM127" i="12"/>
  <c r="CL127" i="12"/>
  <c r="CK127" i="12"/>
  <c r="CJ127" i="12"/>
  <c r="CI127" i="12"/>
  <c r="CH127" i="12"/>
  <c r="CG127" i="12"/>
  <c r="CF127" i="12"/>
  <c r="CE127" i="12"/>
  <c r="CD127" i="12"/>
  <c r="CC127" i="12"/>
  <c r="CB127" i="12"/>
  <c r="CA127" i="12"/>
  <c r="BZ127" i="12"/>
  <c r="BY127" i="12"/>
  <c r="BX127" i="12"/>
  <c r="BW127" i="12"/>
  <c r="BV127" i="12"/>
  <c r="BU127" i="12"/>
  <c r="BT127" i="12"/>
  <c r="BS127" i="12"/>
  <c r="BR127" i="12"/>
  <c r="BQ127" i="12"/>
  <c r="BP127" i="12"/>
  <c r="BO127" i="12"/>
  <c r="BN127" i="12"/>
  <c r="BM127" i="12"/>
  <c r="BL127" i="12"/>
  <c r="BK127" i="12"/>
  <c r="BJ127" i="12"/>
  <c r="BI127" i="12"/>
  <c r="BH127" i="12"/>
  <c r="BG127" i="12"/>
  <c r="BF127" i="12"/>
  <c r="BE127" i="12"/>
  <c r="BD127" i="12"/>
  <c r="BC127" i="12"/>
  <c r="BB127" i="12"/>
  <c r="BA127" i="12"/>
  <c r="AZ127" i="12"/>
  <c r="AY127" i="12"/>
  <c r="AX127" i="12"/>
  <c r="AW127" i="12"/>
  <c r="AV127" i="12"/>
  <c r="AU127" i="12"/>
  <c r="AT127" i="12"/>
  <c r="AS127" i="12"/>
  <c r="AR127" i="12"/>
  <c r="AQ127" i="12"/>
  <c r="AP127" i="12"/>
  <c r="AO127" i="12"/>
  <c r="AN127" i="12"/>
  <c r="AM127" i="12"/>
  <c r="AL127" i="12"/>
  <c r="AK127" i="12"/>
  <c r="AJ127" i="12"/>
  <c r="AI127" i="12"/>
  <c r="AH127" i="12"/>
  <c r="AG127" i="12"/>
  <c r="AF127" i="12"/>
  <c r="AE127" i="12"/>
  <c r="AD127" i="12"/>
  <c r="AC127" i="12"/>
  <c r="AB127" i="12"/>
  <c r="AA127" i="12"/>
  <c r="Z127" i="12"/>
  <c r="Y127" i="12"/>
  <c r="X127" i="12"/>
  <c r="W127" i="12"/>
  <c r="V127" i="12"/>
  <c r="U127" i="12"/>
  <c r="T127" i="12"/>
  <c r="S127" i="12"/>
  <c r="R127" i="12"/>
  <c r="Q127" i="12"/>
  <c r="P127" i="12"/>
  <c r="O127" i="12"/>
  <c r="N127" i="12"/>
  <c r="M127" i="12"/>
  <c r="L127" i="12"/>
  <c r="K127" i="12"/>
  <c r="J127" i="12"/>
  <c r="I127" i="12"/>
  <c r="H127" i="12"/>
  <c r="G127" i="12"/>
  <c r="F127" i="12"/>
  <c r="E127" i="12"/>
  <c r="D127" i="12"/>
  <c r="EG126" i="12"/>
  <c r="EF126" i="12"/>
  <c r="EE126" i="12"/>
  <c r="ED126" i="12"/>
  <c r="EC126" i="12"/>
  <c r="EB126" i="12"/>
  <c r="EA126" i="12"/>
  <c r="DZ126" i="12"/>
  <c r="DY126" i="12"/>
  <c r="DX126" i="12"/>
  <c r="DW126" i="12"/>
  <c r="DV126" i="12"/>
  <c r="DU126" i="12"/>
  <c r="DT126" i="12"/>
  <c r="DS126" i="12"/>
  <c r="DR126" i="12"/>
  <c r="DQ126" i="12"/>
  <c r="DP126" i="12"/>
  <c r="DO126" i="12"/>
  <c r="DN126" i="12"/>
  <c r="DM126" i="12"/>
  <c r="DL126" i="12"/>
  <c r="DK126" i="12"/>
  <c r="DJ126" i="12"/>
  <c r="DI126" i="12"/>
  <c r="DH126" i="12"/>
  <c r="DG126" i="12"/>
  <c r="DF126" i="12"/>
  <c r="DE126" i="12"/>
  <c r="DD126" i="12"/>
  <c r="DC126" i="12"/>
  <c r="DB126" i="12"/>
  <c r="DA126" i="12"/>
  <c r="CZ126" i="12"/>
  <c r="CY126" i="12"/>
  <c r="CX126" i="12"/>
  <c r="CW126" i="12"/>
  <c r="CV126" i="12"/>
  <c r="CU126" i="12"/>
  <c r="CT126" i="12"/>
  <c r="CS126" i="12"/>
  <c r="CR126" i="12"/>
  <c r="CQ126" i="12"/>
  <c r="CP126" i="12"/>
  <c r="CO126" i="12"/>
  <c r="CN126" i="12"/>
  <c r="CM126" i="12"/>
  <c r="CL126" i="12"/>
  <c r="CK126" i="12"/>
  <c r="CJ126" i="12"/>
  <c r="CI126" i="12"/>
  <c r="CH126" i="12"/>
  <c r="CG126" i="12"/>
  <c r="CF126" i="12"/>
  <c r="CE126" i="12"/>
  <c r="CD126" i="12"/>
  <c r="CC126" i="12"/>
  <c r="CB126" i="12"/>
  <c r="CA126" i="12"/>
  <c r="BZ126" i="12"/>
  <c r="BY126" i="12"/>
  <c r="BX126" i="12"/>
  <c r="BW126" i="12"/>
  <c r="BV126" i="12"/>
  <c r="BU126" i="12"/>
  <c r="BT126" i="12"/>
  <c r="BS126" i="12"/>
  <c r="BR126" i="12"/>
  <c r="BQ126" i="12"/>
  <c r="BP126" i="12"/>
  <c r="BO126" i="12"/>
  <c r="BN126" i="12"/>
  <c r="BM126" i="12"/>
  <c r="BL126" i="12"/>
  <c r="BK126" i="12"/>
  <c r="BJ126" i="12"/>
  <c r="BI126" i="12"/>
  <c r="BH126" i="12"/>
  <c r="BG126" i="12"/>
  <c r="BF126" i="12"/>
  <c r="BE126" i="12"/>
  <c r="BD126" i="12"/>
  <c r="BC126" i="12"/>
  <c r="BB126" i="12"/>
  <c r="BA126" i="12"/>
  <c r="AZ126" i="12"/>
  <c r="AY126" i="12"/>
  <c r="AX126" i="12"/>
  <c r="AW126" i="12"/>
  <c r="AV126" i="12"/>
  <c r="AU126" i="12"/>
  <c r="AT126" i="12"/>
  <c r="AS126" i="12"/>
  <c r="AR126" i="12"/>
  <c r="AQ126" i="12"/>
  <c r="AP126" i="12"/>
  <c r="AO126" i="12"/>
  <c r="AN126" i="12"/>
  <c r="AM126" i="12"/>
  <c r="AL126" i="12"/>
  <c r="AK126" i="12"/>
  <c r="AJ126" i="12"/>
  <c r="AI126" i="12"/>
  <c r="AH126" i="12"/>
  <c r="AG126" i="12"/>
  <c r="AF126" i="12"/>
  <c r="AE126" i="12"/>
  <c r="AD126" i="12"/>
  <c r="AC126" i="12"/>
  <c r="AB126" i="12"/>
  <c r="AA126" i="12"/>
  <c r="Z126" i="12"/>
  <c r="Y126" i="12"/>
  <c r="X126" i="12"/>
  <c r="W126" i="12"/>
  <c r="V126" i="12"/>
  <c r="U126" i="12"/>
  <c r="T126" i="12"/>
  <c r="S126" i="12"/>
  <c r="R126" i="12"/>
  <c r="Q126" i="12"/>
  <c r="P126" i="12"/>
  <c r="O126" i="12"/>
  <c r="N126" i="12"/>
  <c r="M126" i="12"/>
  <c r="L126" i="12"/>
  <c r="K126" i="12"/>
  <c r="J126" i="12"/>
  <c r="I126" i="12"/>
  <c r="H126" i="12"/>
  <c r="G126" i="12"/>
  <c r="F126" i="12"/>
  <c r="E126" i="12"/>
  <c r="D126" i="12"/>
  <c r="EG125" i="12"/>
  <c r="EF125" i="12"/>
  <c r="EE125" i="12"/>
  <c r="ED125" i="12"/>
  <c r="EC125" i="12"/>
  <c r="EB125" i="12"/>
  <c r="EA125" i="12"/>
  <c r="DZ125" i="12"/>
  <c r="DY125" i="12"/>
  <c r="DX125" i="12"/>
  <c r="DW125" i="12"/>
  <c r="DV125" i="12"/>
  <c r="DU125" i="12"/>
  <c r="DT125" i="12"/>
  <c r="DS125" i="12"/>
  <c r="DR125" i="12"/>
  <c r="DQ125" i="12"/>
  <c r="DP125" i="12"/>
  <c r="DO125" i="12"/>
  <c r="DN125" i="12"/>
  <c r="DM125" i="12"/>
  <c r="DL125" i="12"/>
  <c r="DK125" i="12"/>
  <c r="DJ125" i="12"/>
  <c r="DI125" i="12"/>
  <c r="DH125" i="12"/>
  <c r="DG125" i="12"/>
  <c r="DF125" i="12"/>
  <c r="DE125" i="12"/>
  <c r="DD125" i="12"/>
  <c r="DC125" i="12"/>
  <c r="DB125" i="12"/>
  <c r="DA125" i="12"/>
  <c r="CZ125" i="12"/>
  <c r="CY125" i="12"/>
  <c r="CX125" i="12"/>
  <c r="CW125" i="12"/>
  <c r="CV125" i="12"/>
  <c r="CU125" i="12"/>
  <c r="CT125" i="12"/>
  <c r="CS125" i="12"/>
  <c r="CR125" i="12"/>
  <c r="CQ125" i="12"/>
  <c r="CP125" i="12"/>
  <c r="CO125" i="12"/>
  <c r="CN125" i="12"/>
  <c r="CM125" i="12"/>
  <c r="CL125" i="12"/>
  <c r="CK125" i="12"/>
  <c r="CJ125" i="12"/>
  <c r="CI125" i="12"/>
  <c r="CH125" i="12"/>
  <c r="CG125" i="12"/>
  <c r="CF125" i="12"/>
  <c r="CE125" i="12"/>
  <c r="CD125" i="12"/>
  <c r="CC125" i="12"/>
  <c r="CB125" i="12"/>
  <c r="CA125" i="12"/>
  <c r="BZ125" i="12"/>
  <c r="BY125" i="12"/>
  <c r="BX125" i="12"/>
  <c r="BW125" i="12"/>
  <c r="BV125" i="12"/>
  <c r="BU125" i="12"/>
  <c r="BT125" i="12"/>
  <c r="BS125" i="12"/>
  <c r="BR125" i="12"/>
  <c r="BQ125" i="12"/>
  <c r="BP125" i="12"/>
  <c r="BO125" i="12"/>
  <c r="BN125" i="12"/>
  <c r="BM125" i="12"/>
  <c r="BL125" i="12"/>
  <c r="BK125" i="12"/>
  <c r="BJ125" i="12"/>
  <c r="BI125" i="12"/>
  <c r="BH125" i="12"/>
  <c r="BG125" i="12"/>
  <c r="BF125" i="12"/>
  <c r="BE125" i="12"/>
  <c r="BD125" i="12"/>
  <c r="BC125" i="12"/>
  <c r="BB125" i="12"/>
  <c r="BA125" i="12"/>
  <c r="AZ125" i="12"/>
  <c r="AY125" i="12"/>
  <c r="AX125" i="12"/>
  <c r="AW125" i="12"/>
  <c r="AV125" i="12"/>
  <c r="AU125" i="12"/>
  <c r="AT125" i="12"/>
  <c r="AS125" i="12"/>
  <c r="AR125" i="12"/>
  <c r="AQ125" i="12"/>
  <c r="AP125" i="12"/>
  <c r="AO125" i="12"/>
  <c r="AN125" i="12"/>
  <c r="AM125" i="12"/>
  <c r="AL125" i="12"/>
  <c r="AK125" i="12"/>
  <c r="AJ125" i="12"/>
  <c r="AI125" i="12"/>
  <c r="AH125" i="12"/>
  <c r="AG125" i="12"/>
  <c r="AF125" i="12"/>
  <c r="AE125" i="12"/>
  <c r="AD125" i="12"/>
  <c r="AC125" i="12"/>
  <c r="AB125" i="12"/>
  <c r="AA125" i="12"/>
  <c r="Z125" i="12"/>
  <c r="Y125" i="12"/>
  <c r="X125" i="12"/>
  <c r="W125" i="12"/>
  <c r="V125" i="12"/>
  <c r="U125" i="12"/>
  <c r="T125" i="12"/>
  <c r="S125" i="12"/>
  <c r="R125" i="12"/>
  <c r="Q125" i="12"/>
  <c r="P125" i="12"/>
  <c r="O125" i="12"/>
  <c r="N125" i="12"/>
  <c r="M125" i="12"/>
  <c r="L125" i="12"/>
  <c r="K125" i="12"/>
  <c r="J125" i="12"/>
  <c r="I125" i="12"/>
  <c r="H125" i="12"/>
  <c r="G125" i="12"/>
  <c r="F125" i="12"/>
  <c r="E125" i="12"/>
  <c r="D125" i="12"/>
  <c r="EG124" i="12"/>
  <c r="EF124" i="12"/>
  <c r="EE124" i="12"/>
  <c r="ED124" i="12"/>
  <c r="EC124" i="12"/>
  <c r="EB124" i="12"/>
  <c r="EA124" i="12"/>
  <c r="DZ124" i="12"/>
  <c r="DY124" i="12"/>
  <c r="DX124" i="12"/>
  <c r="DW124" i="12"/>
  <c r="DV124" i="12"/>
  <c r="DU124" i="12"/>
  <c r="DT124" i="12"/>
  <c r="DS124" i="12"/>
  <c r="DR124" i="12"/>
  <c r="DQ124" i="12"/>
  <c r="DP124" i="12"/>
  <c r="DO124" i="12"/>
  <c r="DN124" i="12"/>
  <c r="DM124" i="12"/>
  <c r="DL124" i="12"/>
  <c r="DK124" i="12"/>
  <c r="DJ124" i="12"/>
  <c r="DI124" i="12"/>
  <c r="DH124" i="12"/>
  <c r="DG124" i="12"/>
  <c r="DF124" i="12"/>
  <c r="DE124" i="12"/>
  <c r="DD124" i="12"/>
  <c r="DC124" i="12"/>
  <c r="DB124" i="12"/>
  <c r="DA124" i="12"/>
  <c r="CZ124" i="12"/>
  <c r="CY124" i="12"/>
  <c r="CX124" i="12"/>
  <c r="CW124" i="12"/>
  <c r="CV124" i="12"/>
  <c r="CU124" i="12"/>
  <c r="CT124" i="12"/>
  <c r="CS124" i="12"/>
  <c r="CR124" i="12"/>
  <c r="CQ124" i="12"/>
  <c r="CP124" i="12"/>
  <c r="CO124" i="12"/>
  <c r="CN124" i="12"/>
  <c r="CM124" i="12"/>
  <c r="CL124" i="12"/>
  <c r="CK124" i="12"/>
  <c r="CJ124" i="12"/>
  <c r="CI124" i="12"/>
  <c r="CH124" i="12"/>
  <c r="CG124" i="12"/>
  <c r="CF124" i="12"/>
  <c r="CE124" i="12"/>
  <c r="CD124" i="12"/>
  <c r="CC124" i="12"/>
  <c r="CB124" i="12"/>
  <c r="CA124" i="12"/>
  <c r="BZ124" i="12"/>
  <c r="BY124" i="12"/>
  <c r="BX124" i="12"/>
  <c r="BW124" i="12"/>
  <c r="BV124" i="12"/>
  <c r="BU124" i="12"/>
  <c r="BT124" i="12"/>
  <c r="BS124" i="12"/>
  <c r="BR124" i="12"/>
  <c r="BQ124" i="12"/>
  <c r="BP124" i="12"/>
  <c r="BO124" i="12"/>
  <c r="BN124" i="12"/>
  <c r="BM124" i="12"/>
  <c r="BL124" i="12"/>
  <c r="BK124" i="12"/>
  <c r="BJ124" i="12"/>
  <c r="BI124" i="12"/>
  <c r="BH124" i="12"/>
  <c r="BG124" i="12"/>
  <c r="BF124" i="12"/>
  <c r="BE124" i="12"/>
  <c r="BD124" i="12"/>
  <c r="BC124" i="12"/>
  <c r="BB124" i="12"/>
  <c r="BA124" i="12"/>
  <c r="AZ124" i="12"/>
  <c r="AY124" i="12"/>
  <c r="AX124" i="12"/>
  <c r="AW124" i="12"/>
  <c r="AV124" i="12"/>
  <c r="AU124" i="12"/>
  <c r="AT124" i="12"/>
  <c r="AS124" i="12"/>
  <c r="AR124" i="12"/>
  <c r="AQ124" i="12"/>
  <c r="AP124" i="12"/>
  <c r="AO124" i="12"/>
  <c r="AN124" i="12"/>
  <c r="AM124" i="12"/>
  <c r="AL124" i="12"/>
  <c r="AK124" i="12"/>
  <c r="AJ124" i="12"/>
  <c r="AI124" i="12"/>
  <c r="AH124" i="12"/>
  <c r="AG124" i="12"/>
  <c r="AF124" i="12"/>
  <c r="AE124" i="12"/>
  <c r="AD124" i="12"/>
  <c r="AC124" i="12"/>
  <c r="AB124" i="12"/>
  <c r="AA124" i="12"/>
  <c r="Z124" i="12"/>
  <c r="Y124" i="12"/>
  <c r="X124" i="12"/>
  <c r="W124" i="12"/>
  <c r="V124" i="12"/>
  <c r="U124" i="12"/>
  <c r="T124" i="12"/>
  <c r="S124" i="12"/>
  <c r="R124" i="12"/>
  <c r="Q124" i="12"/>
  <c r="P124" i="12"/>
  <c r="O124" i="12"/>
  <c r="N124" i="12"/>
  <c r="M124" i="12"/>
  <c r="L124" i="12"/>
  <c r="K124" i="12"/>
  <c r="J124" i="12"/>
  <c r="I124" i="12"/>
  <c r="H124" i="12"/>
  <c r="G124" i="12"/>
  <c r="F124" i="12"/>
  <c r="E124" i="12"/>
  <c r="D124" i="12"/>
  <c r="EG123" i="12"/>
  <c r="EF123" i="12"/>
  <c r="EE123" i="12"/>
  <c r="ED123" i="12"/>
  <c r="EC123" i="12"/>
  <c r="EB123" i="12"/>
  <c r="EA123" i="12"/>
  <c r="DZ123" i="12"/>
  <c r="DY123" i="12"/>
  <c r="DX123" i="12"/>
  <c r="DW123" i="12"/>
  <c r="DV123" i="12"/>
  <c r="DU123" i="12"/>
  <c r="DT123" i="12"/>
  <c r="DS123" i="12"/>
  <c r="DR123" i="12"/>
  <c r="DQ123" i="12"/>
  <c r="DP123" i="12"/>
  <c r="DO123" i="12"/>
  <c r="DN123" i="12"/>
  <c r="DM123" i="12"/>
  <c r="DL123" i="12"/>
  <c r="DK123" i="12"/>
  <c r="DJ123" i="12"/>
  <c r="DI123" i="12"/>
  <c r="DH123" i="12"/>
  <c r="DG123" i="12"/>
  <c r="DF123" i="12"/>
  <c r="DE123" i="12"/>
  <c r="DD123" i="12"/>
  <c r="DC123" i="12"/>
  <c r="DB123" i="12"/>
  <c r="DA123" i="12"/>
  <c r="CZ123" i="12"/>
  <c r="CY123" i="12"/>
  <c r="CX123" i="12"/>
  <c r="CW123" i="12"/>
  <c r="CV123" i="12"/>
  <c r="CU123" i="12"/>
  <c r="CT123" i="12"/>
  <c r="CS123" i="12"/>
  <c r="CR123" i="12"/>
  <c r="CQ123" i="12"/>
  <c r="CP123" i="12"/>
  <c r="CO123" i="12"/>
  <c r="CN123" i="12"/>
  <c r="CM123" i="12"/>
  <c r="CL123" i="12"/>
  <c r="CK123" i="12"/>
  <c r="CJ123" i="12"/>
  <c r="CI123" i="12"/>
  <c r="CH123" i="12"/>
  <c r="CG123" i="12"/>
  <c r="CF123" i="12"/>
  <c r="CE123" i="12"/>
  <c r="CD123" i="12"/>
  <c r="CC123" i="12"/>
  <c r="CB123" i="12"/>
  <c r="CA123" i="12"/>
  <c r="BZ123" i="12"/>
  <c r="BY123" i="12"/>
  <c r="BX123" i="12"/>
  <c r="BW123" i="12"/>
  <c r="BV123" i="12"/>
  <c r="BU123" i="12"/>
  <c r="BT123" i="12"/>
  <c r="BS123" i="12"/>
  <c r="BR123" i="12"/>
  <c r="BQ123" i="12"/>
  <c r="BP123" i="12"/>
  <c r="BO123" i="12"/>
  <c r="BN123" i="12"/>
  <c r="BM123" i="12"/>
  <c r="BL123" i="12"/>
  <c r="BK123" i="12"/>
  <c r="BJ123" i="12"/>
  <c r="BI123" i="12"/>
  <c r="BH123" i="12"/>
  <c r="BG123" i="12"/>
  <c r="BF123" i="12"/>
  <c r="BE123" i="12"/>
  <c r="BD123" i="12"/>
  <c r="BC123" i="12"/>
  <c r="BB123" i="12"/>
  <c r="BA123" i="12"/>
  <c r="AZ123" i="12"/>
  <c r="AY123" i="12"/>
  <c r="AX123" i="12"/>
  <c r="AW123" i="12"/>
  <c r="AV123" i="12"/>
  <c r="AU123" i="12"/>
  <c r="AT123" i="12"/>
  <c r="AS123" i="12"/>
  <c r="AR123" i="12"/>
  <c r="AQ123" i="12"/>
  <c r="AP123" i="12"/>
  <c r="AO123" i="12"/>
  <c r="AN123" i="12"/>
  <c r="AM123" i="12"/>
  <c r="AL123" i="12"/>
  <c r="AK123" i="12"/>
  <c r="AJ123" i="12"/>
  <c r="AI123" i="12"/>
  <c r="AH123" i="12"/>
  <c r="AG123" i="12"/>
  <c r="AF123" i="12"/>
  <c r="AE123" i="12"/>
  <c r="AD123" i="12"/>
  <c r="AC123" i="12"/>
  <c r="AB123" i="12"/>
  <c r="AA123" i="12"/>
  <c r="Z123" i="12"/>
  <c r="Y123" i="12"/>
  <c r="X123" i="12"/>
  <c r="W123" i="12"/>
  <c r="V123" i="12"/>
  <c r="U123" i="12"/>
  <c r="T123" i="12"/>
  <c r="S123" i="12"/>
  <c r="R123" i="12"/>
  <c r="Q123" i="12"/>
  <c r="P123" i="12"/>
  <c r="O123" i="12"/>
  <c r="N123" i="12"/>
  <c r="M123" i="12"/>
  <c r="L123" i="12"/>
  <c r="K123" i="12"/>
  <c r="J123" i="12"/>
  <c r="I123" i="12"/>
  <c r="H123" i="12"/>
  <c r="G123" i="12"/>
  <c r="F123" i="12"/>
  <c r="E123" i="12"/>
  <c r="D123" i="12"/>
  <c r="EG122" i="12"/>
  <c r="EF122" i="12"/>
  <c r="EE122" i="12"/>
  <c r="ED122" i="12"/>
  <c r="EC122" i="12"/>
  <c r="EB122" i="12"/>
  <c r="EA122" i="12"/>
  <c r="DZ122" i="12"/>
  <c r="DY122" i="12"/>
  <c r="DX122" i="12"/>
  <c r="DW122" i="12"/>
  <c r="DV122" i="12"/>
  <c r="DU122" i="12"/>
  <c r="DT122" i="12"/>
  <c r="DS122" i="12"/>
  <c r="DR122" i="12"/>
  <c r="DQ122" i="12"/>
  <c r="DP122" i="12"/>
  <c r="DO122" i="12"/>
  <c r="DN122" i="12"/>
  <c r="DM122" i="12"/>
  <c r="DL122" i="12"/>
  <c r="DK122" i="12"/>
  <c r="DJ122" i="12"/>
  <c r="DI122" i="12"/>
  <c r="DH122" i="12"/>
  <c r="DG122" i="12"/>
  <c r="DF122" i="12"/>
  <c r="DE122" i="12"/>
  <c r="DD122" i="12"/>
  <c r="DC122" i="12"/>
  <c r="DB122" i="12"/>
  <c r="DA122" i="12"/>
  <c r="CZ122" i="12"/>
  <c r="CY122" i="12"/>
  <c r="CX122" i="12"/>
  <c r="CW122" i="12"/>
  <c r="CV122" i="12"/>
  <c r="CU122" i="12"/>
  <c r="CT122" i="12"/>
  <c r="CS122" i="12"/>
  <c r="CR122" i="12"/>
  <c r="CQ122" i="12"/>
  <c r="CP122" i="12"/>
  <c r="CO122" i="12"/>
  <c r="CN122" i="12"/>
  <c r="CM122" i="12"/>
  <c r="CL122" i="12"/>
  <c r="CK122" i="12"/>
  <c r="CJ122" i="12"/>
  <c r="CI122" i="12"/>
  <c r="CH122" i="12"/>
  <c r="CG122" i="12"/>
  <c r="CF122" i="12"/>
  <c r="CE122" i="12"/>
  <c r="CD122" i="12"/>
  <c r="CC122" i="12"/>
  <c r="CB122" i="12"/>
  <c r="CA122" i="12"/>
  <c r="BZ122" i="12"/>
  <c r="BY122" i="12"/>
  <c r="BX122" i="12"/>
  <c r="BW122" i="12"/>
  <c r="BV122" i="12"/>
  <c r="BU122" i="12"/>
  <c r="BT122" i="12"/>
  <c r="BS122" i="12"/>
  <c r="BR122" i="12"/>
  <c r="BQ122" i="12"/>
  <c r="BP122" i="12"/>
  <c r="BO122" i="12"/>
  <c r="BN122" i="12"/>
  <c r="BM122" i="12"/>
  <c r="BL122" i="12"/>
  <c r="BK122" i="12"/>
  <c r="BJ122" i="12"/>
  <c r="BI122" i="12"/>
  <c r="BH122" i="12"/>
  <c r="BG122" i="12"/>
  <c r="BF122" i="12"/>
  <c r="BE122" i="12"/>
  <c r="BD122" i="12"/>
  <c r="BC122" i="12"/>
  <c r="BB122" i="12"/>
  <c r="BA122" i="12"/>
  <c r="AZ122" i="12"/>
  <c r="AY122" i="12"/>
  <c r="AX122" i="12"/>
  <c r="AW122" i="12"/>
  <c r="AV122" i="12"/>
  <c r="AU122" i="12"/>
  <c r="AT122" i="12"/>
  <c r="AS122" i="12"/>
  <c r="AR122" i="12"/>
  <c r="AQ122" i="12"/>
  <c r="AP122" i="12"/>
  <c r="AO122" i="12"/>
  <c r="AN122" i="12"/>
  <c r="AM122" i="12"/>
  <c r="AL122" i="12"/>
  <c r="AK122" i="12"/>
  <c r="AJ122" i="12"/>
  <c r="AI122" i="12"/>
  <c r="AH122" i="12"/>
  <c r="AG122" i="12"/>
  <c r="AF122" i="12"/>
  <c r="AE122" i="12"/>
  <c r="AD122" i="12"/>
  <c r="AC122" i="12"/>
  <c r="AB122" i="12"/>
  <c r="AA122" i="12"/>
  <c r="Z122" i="12"/>
  <c r="Y122" i="12"/>
  <c r="X122" i="12"/>
  <c r="W122" i="12"/>
  <c r="V122" i="12"/>
  <c r="U122" i="12"/>
  <c r="T122" i="12"/>
  <c r="S122" i="12"/>
  <c r="R122" i="12"/>
  <c r="Q122" i="12"/>
  <c r="P122" i="12"/>
  <c r="O122" i="12"/>
  <c r="N122" i="12"/>
  <c r="M122" i="12"/>
  <c r="L122" i="12"/>
  <c r="K122" i="12"/>
  <c r="J122" i="12"/>
  <c r="I122" i="12"/>
  <c r="H122" i="12"/>
  <c r="G122" i="12"/>
  <c r="F122" i="12"/>
  <c r="E122" i="12"/>
  <c r="D122" i="12"/>
  <c r="EG121" i="12"/>
  <c r="EF121" i="12"/>
  <c r="EE121" i="12"/>
  <c r="ED121" i="12"/>
  <c r="EC121" i="12"/>
  <c r="EB121" i="12"/>
  <c r="EA121" i="12"/>
  <c r="DZ121" i="12"/>
  <c r="DY121" i="12"/>
  <c r="DX121" i="12"/>
  <c r="DW121" i="12"/>
  <c r="DV121" i="12"/>
  <c r="DU121" i="12"/>
  <c r="DT121" i="12"/>
  <c r="DS121" i="12"/>
  <c r="DR121" i="12"/>
  <c r="DQ121" i="12"/>
  <c r="DP121" i="12"/>
  <c r="DO121" i="12"/>
  <c r="DN121" i="12"/>
  <c r="DM121" i="12"/>
  <c r="DL121" i="12"/>
  <c r="DK121" i="12"/>
  <c r="DJ121" i="12"/>
  <c r="DI121" i="12"/>
  <c r="DH121" i="12"/>
  <c r="DG121" i="12"/>
  <c r="DF121" i="12"/>
  <c r="DE121" i="12"/>
  <c r="DD121" i="12"/>
  <c r="DC121" i="12"/>
  <c r="DB121" i="12"/>
  <c r="DA121" i="12"/>
  <c r="CZ121" i="12"/>
  <c r="CY121" i="12"/>
  <c r="CX121" i="12"/>
  <c r="CW121" i="12"/>
  <c r="CV121" i="12"/>
  <c r="CU121" i="12"/>
  <c r="CT121" i="12"/>
  <c r="CS121" i="12"/>
  <c r="CR121" i="12"/>
  <c r="CQ121" i="12"/>
  <c r="CP121" i="12"/>
  <c r="CO121" i="12"/>
  <c r="CN121" i="12"/>
  <c r="CM121" i="12"/>
  <c r="CL121" i="12"/>
  <c r="CK121" i="12"/>
  <c r="CJ121" i="12"/>
  <c r="CI121" i="12"/>
  <c r="CH121" i="12"/>
  <c r="CG121" i="12"/>
  <c r="CF121" i="12"/>
  <c r="CE121" i="12"/>
  <c r="CD121" i="12"/>
  <c r="CC121" i="12"/>
  <c r="CB121" i="12"/>
  <c r="CA121" i="12"/>
  <c r="BZ121" i="12"/>
  <c r="BY121" i="12"/>
  <c r="BX121" i="12"/>
  <c r="BW121" i="12"/>
  <c r="BV121" i="12"/>
  <c r="BU121" i="12"/>
  <c r="BT121" i="12"/>
  <c r="BS121" i="12"/>
  <c r="BR121" i="12"/>
  <c r="BQ121" i="12"/>
  <c r="BP121" i="12"/>
  <c r="BO121" i="12"/>
  <c r="BN121" i="12"/>
  <c r="BM121" i="12"/>
  <c r="BL121" i="12"/>
  <c r="BK121" i="12"/>
  <c r="BJ121" i="12"/>
  <c r="BI121" i="12"/>
  <c r="BH121" i="12"/>
  <c r="BG121" i="12"/>
  <c r="BF121" i="12"/>
  <c r="BE121" i="12"/>
  <c r="BD121" i="12"/>
  <c r="BC121" i="12"/>
  <c r="BB121" i="12"/>
  <c r="BA121" i="12"/>
  <c r="AZ121" i="12"/>
  <c r="AY121" i="12"/>
  <c r="AX121" i="12"/>
  <c r="AW121" i="12"/>
  <c r="AV121" i="12"/>
  <c r="AU121" i="12"/>
  <c r="AT121" i="12"/>
  <c r="AS121" i="12"/>
  <c r="AR121" i="12"/>
  <c r="AQ121" i="12"/>
  <c r="AP121" i="12"/>
  <c r="AO121" i="12"/>
  <c r="AN121" i="12"/>
  <c r="AM121" i="12"/>
  <c r="AL121" i="12"/>
  <c r="AK121" i="12"/>
  <c r="AJ121" i="12"/>
  <c r="AI121" i="12"/>
  <c r="AH121" i="12"/>
  <c r="AG121" i="12"/>
  <c r="AF121" i="12"/>
  <c r="AE121" i="12"/>
  <c r="AD121" i="12"/>
  <c r="AC121" i="12"/>
  <c r="AB121" i="12"/>
  <c r="AA121" i="12"/>
  <c r="Z121" i="12"/>
  <c r="Y121" i="12"/>
  <c r="X121" i="12"/>
  <c r="W121" i="12"/>
  <c r="V121" i="12"/>
  <c r="U121" i="12"/>
  <c r="T121" i="12"/>
  <c r="S121" i="12"/>
  <c r="R121" i="12"/>
  <c r="Q121" i="12"/>
  <c r="P121" i="12"/>
  <c r="O121" i="12"/>
  <c r="N121" i="12"/>
  <c r="M121" i="12"/>
  <c r="L121" i="12"/>
  <c r="K121" i="12"/>
  <c r="J121" i="12"/>
  <c r="I121" i="12"/>
  <c r="H121" i="12"/>
  <c r="G121" i="12"/>
  <c r="F121" i="12"/>
  <c r="E121" i="12"/>
  <c r="D121" i="12"/>
  <c r="EG120" i="12"/>
  <c r="EF120" i="12"/>
  <c r="EE120" i="12"/>
  <c r="ED120" i="12"/>
  <c r="EC120" i="12"/>
  <c r="EB120" i="12"/>
  <c r="EA120" i="12"/>
  <c r="DZ120" i="12"/>
  <c r="DY120" i="12"/>
  <c r="DX120" i="12"/>
  <c r="DW120" i="12"/>
  <c r="DV120" i="12"/>
  <c r="DU120" i="12"/>
  <c r="DT120" i="12"/>
  <c r="DS120" i="12"/>
  <c r="DR120" i="12"/>
  <c r="DQ120" i="12"/>
  <c r="DP120" i="12"/>
  <c r="DO120" i="12"/>
  <c r="DN120" i="12"/>
  <c r="DM120" i="12"/>
  <c r="DL120" i="12"/>
  <c r="DK120" i="12"/>
  <c r="DJ120" i="12"/>
  <c r="DI120" i="12"/>
  <c r="DH120" i="12"/>
  <c r="DG120" i="12"/>
  <c r="DF120" i="12"/>
  <c r="DE120" i="12"/>
  <c r="DD120" i="12"/>
  <c r="DC120" i="12"/>
  <c r="DB120" i="12"/>
  <c r="DA120" i="12"/>
  <c r="CZ120" i="12"/>
  <c r="CY120" i="12"/>
  <c r="CX120" i="12"/>
  <c r="CW120" i="12"/>
  <c r="CV120" i="12"/>
  <c r="CU120" i="12"/>
  <c r="CT120" i="12"/>
  <c r="CS120" i="12"/>
  <c r="CR120" i="12"/>
  <c r="CQ120" i="12"/>
  <c r="CP120" i="12"/>
  <c r="CO120" i="12"/>
  <c r="CN120" i="12"/>
  <c r="CM120" i="12"/>
  <c r="CL120" i="12"/>
  <c r="CK120" i="12"/>
  <c r="CJ120" i="12"/>
  <c r="CI120" i="12"/>
  <c r="CH120" i="12"/>
  <c r="CG120" i="12"/>
  <c r="CF120" i="12"/>
  <c r="CE120" i="12"/>
  <c r="CD120" i="12"/>
  <c r="CC120" i="12"/>
  <c r="CB120" i="12"/>
  <c r="CA120" i="12"/>
  <c r="BZ120" i="12"/>
  <c r="BY120" i="12"/>
  <c r="BX120" i="12"/>
  <c r="BW120" i="12"/>
  <c r="BV120" i="12"/>
  <c r="BU120" i="12"/>
  <c r="BT120" i="12"/>
  <c r="BS120" i="12"/>
  <c r="BR120" i="12"/>
  <c r="BQ120" i="12"/>
  <c r="BP120" i="12"/>
  <c r="BO120" i="12"/>
  <c r="BN120" i="12"/>
  <c r="BM120" i="12"/>
  <c r="BL120" i="12"/>
  <c r="BK120" i="12"/>
  <c r="BJ120" i="12"/>
  <c r="BI120" i="12"/>
  <c r="BH120" i="12"/>
  <c r="BG120" i="12"/>
  <c r="BF120" i="12"/>
  <c r="BE120" i="12"/>
  <c r="BD120" i="12"/>
  <c r="BC120" i="12"/>
  <c r="BB120" i="12"/>
  <c r="BA120" i="12"/>
  <c r="AZ120" i="12"/>
  <c r="AY120" i="12"/>
  <c r="AX120" i="12"/>
  <c r="AW120" i="12"/>
  <c r="AV120" i="12"/>
  <c r="AU120" i="12"/>
  <c r="AT120" i="12"/>
  <c r="AS120" i="12"/>
  <c r="AR120" i="12"/>
  <c r="AQ120" i="12"/>
  <c r="AP120" i="12"/>
  <c r="AO120" i="12"/>
  <c r="AN120" i="12"/>
  <c r="AM120" i="12"/>
  <c r="AL120" i="12"/>
  <c r="AK120" i="12"/>
  <c r="AJ120" i="12"/>
  <c r="AI120" i="12"/>
  <c r="AH120" i="12"/>
  <c r="AG120" i="12"/>
  <c r="AF120" i="12"/>
  <c r="AE120" i="12"/>
  <c r="AD120" i="12"/>
  <c r="AC120" i="12"/>
  <c r="AB120" i="12"/>
  <c r="AA120" i="12"/>
  <c r="Z120" i="12"/>
  <c r="Y120" i="12"/>
  <c r="X120" i="12"/>
  <c r="W120" i="12"/>
  <c r="V120" i="12"/>
  <c r="U120" i="12"/>
  <c r="T120" i="12"/>
  <c r="S120" i="12"/>
  <c r="R120" i="12"/>
  <c r="Q120" i="12"/>
  <c r="P120" i="12"/>
  <c r="O120" i="12"/>
  <c r="N120" i="12"/>
  <c r="M120" i="12"/>
  <c r="L120" i="12"/>
  <c r="K120" i="12"/>
  <c r="J120" i="12"/>
  <c r="I120" i="12"/>
  <c r="H120" i="12"/>
  <c r="G120" i="12"/>
  <c r="F120" i="12"/>
  <c r="E120" i="12"/>
  <c r="D120" i="12"/>
  <c r="EG119" i="12"/>
  <c r="EF119" i="12"/>
  <c r="EE119" i="12"/>
  <c r="ED119" i="12"/>
  <c r="EC119" i="12"/>
  <c r="EB119" i="12"/>
  <c r="EA119" i="12"/>
  <c r="DZ119" i="12"/>
  <c r="DY119" i="12"/>
  <c r="DX119" i="12"/>
  <c r="DW119" i="12"/>
  <c r="DV119" i="12"/>
  <c r="DU119" i="12"/>
  <c r="DT119" i="12"/>
  <c r="DS119" i="12"/>
  <c r="DR119" i="12"/>
  <c r="DQ119" i="12"/>
  <c r="DP119" i="12"/>
  <c r="DO119" i="12"/>
  <c r="DN119" i="12"/>
  <c r="DM119" i="12"/>
  <c r="DL119" i="12"/>
  <c r="DK119" i="12"/>
  <c r="DJ119" i="12"/>
  <c r="DI119" i="12"/>
  <c r="DH119" i="12"/>
  <c r="DG119" i="12"/>
  <c r="DF119" i="12"/>
  <c r="DE119" i="12"/>
  <c r="DD119" i="12"/>
  <c r="DC119" i="12"/>
  <c r="DB119" i="12"/>
  <c r="DA119" i="12"/>
  <c r="CZ119" i="12"/>
  <c r="CY119" i="12"/>
  <c r="CX119" i="12"/>
  <c r="CW119" i="12"/>
  <c r="CV119" i="12"/>
  <c r="CU119" i="12"/>
  <c r="CT119" i="12"/>
  <c r="CS119" i="12"/>
  <c r="CR119" i="12"/>
  <c r="CQ119" i="12"/>
  <c r="CP119" i="12"/>
  <c r="CO119" i="12"/>
  <c r="CN119" i="12"/>
  <c r="CM119" i="12"/>
  <c r="CL119" i="12"/>
  <c r="CK119" i="12"/>
  <c r="CJ119" i="12"/>
  <c r="CI119" i="12"/>
  <c r="CH119" i="12"/>
  <c r="CG119" i="12"/>
  <c r="CF119" i="12"/>
  <c r="CE119" i="12"/>
  <c r="CD119" i="12"/>
  <c r="CC119" i="12"/>
  <c r="CB119" i="12"/>
  <c r="CA119" i="12"/>
  <c r="BZ119" i="12"/>
  <c r="BY119" i="12"/>
  <c r="BX119" i="12"/>
  <c r="BW119" i="12"/>
  <c r="BV119" i="12"/>
  <c r="BU119" i="12"/>
  <c r="BT119" i="12"/>
  <c r="BS119" i="12"/>
  <c r="BR119" i="12"/>
  <c r="BQ119" i="12"/>
  <c r="BP119" i="12"/>
  <c r="BO119" i="12"/>
  <c r="BN119" i="12"/>
  <c r="BM119" i="12"/>
  <c r="BL119" i="12"/>
  <c r="BK119" i="12"/>
  <c r="BJ119" i="12"/>
  <c r="BI119" i="12"/>
  <c r="BH119" i="12"/>
  <c r="BG119" i="12"/>
  <c r="BF119" i="12"/>
  <c r="BE119" i="12"/>
  <c r="BD119" i="12"/>
  <c r="BC119" i="12"/>
  <c r="BB119" i="12"/>
  <c r="BA119" i="12"/>
  <c r="AZ119" i="12"/>
  <c r="AY119" i="12"/>
  <c r="AX119" i="12"/>
  <c r="AW119" i="12"/>
  <c r="AV119" i="12"/>
  <c r="AU119" i="12"/>
  <c r="AT119" i="12"/>
  <c r="AS119" i="12"/>
  <c r="AR119" i="12"/>
  <c r="AQ119" i="12"/>
  <c r="AP119" i="12"/>
  <c r="AO119" i="12"/>
  <c r="AN119" i="12"/>
  <c r="AM119" i="12"/>
  <c r="AL119" i="12"/>
  <c r="AK119" i="12"/>
  <c r="AJ119" i="12"/>
  <c r="AI119" i="12"/>
  <c r="AH119" i="12"/>
  <c r="AG119" i="12"/>
  <c r="AF119" i="12"/>
  <c r="AE119" i="12"/>
  <c r="AD119" i="12"/>
  <c r="AC119" i="12"/>
  <c r="AB119" i="12"/>
  <c r="AA119" i="12"/>
  <c r="Z119" i="12"/>
  <c r="Y119" i="12"/>
  <c r="X119" i="12"/>
  <c r="W119" i="12"/>
  <c r="V119" i="12"/>
  <c r="U119" i="12"/>
  <c r="T119" i="12"/>
  <c r="S119" i="12"/>
  <c r="R119" i="12"/>
  <c r="Q119" i="12"/>
  <c r="P119" i="12"/>
  <c r="O119" i="12"/>
  <c r="N119" i="12"/>
  <c r="M119" i="12"/>
  <c r="L119" i="12"/>
  <c r="K119" i="12"/>
  <c r="J119" i="12"/>
  <c r="I119" i="12"/>
  <c r="H119" i="12"/>
  <c r="G119" i="12"/>
  <c r="F119" i="12"/>
  <c r="E119" i="12"/>
  <c r="D119" i="12"/>
  <c r="EG118" i="12"/>
  <c r="EF118" i="12"/>
  <c r="EE118" i="12"/>
  <c r="ED118" i="12"/>
  <c r="EC118" i="12"/>
  <c r="EB118" i="12"/>
  <c r="EA118" i="12"/>
  <c r="DZ118" i="12"/>
  <c r="DY118" i="12"/>
  <c r="DX118" i="12"/>
  <c r="DW118" i="12"/>
  <c r="DV118" i="12"/>
  <c r="DU118" i="12"/>
  <c r="DT118" i="12"/>
  <c r="DS118" i="12"/>
  <c r="DR118" i="12"/>
  <c r="DQ118" i="12"/>
  <c r="DP118" i="12"/>
  <c r="DO118" i="12"/>
  <c r="DN118" i="12"/>
  <c r="DM118" i="12"/>
  <c r="DL118" i="12"/>
  <c r="DK118" i="12"/>
  <c r="DJ118" i="12"/>
  <c r="DI118" i="12"/>
  <c r="DH118" i="12"/>
  <c r="DG118" i="12"/>
  <c r="DF118" i="12"/>
  <c r="DE118" i="12"/>
  <c r="DD118" i="12"/>
  <c r="DC118" i="12"/>
  <c r="DB118" i="12"/>
  <c r="DA118" i="12"/>
  <c r="CZ118" i="12"/>
  <c r="CY118" i="12"/>
  <c r="CX118" i="12"/>
  <c r="CW118" i="12"/>
  <c r="CV118" i="12"/>
  <c r="CU118" i="12"/>
  <c r="CT118" i="12"/>
  <c r="CS118" i="12"/>
  <c r="CR118" i="12"/>
  <c r="CQ118" i="12"/>
  <c r="CP118" i="12"/>
  <c r="CO118" i="12"/>
  <c r="CN118" i="12"/>
  <c r="CM118" i="12"/>
  <c r="CL118" i="12"/>
  <c r="CK118" i="12"/>
  <c r="CJ118" i="12"/>
  <c r="CI118" i="12"/>
  <c r="CH118" i="12"/>
  <c r="CG118" i="12"/>
  <c r="CF118" i="12"/>
  <c r="CE118" i="12"/>
  <c r="CD118" i="12"/>
  <c r="CC118" i="12"/>
  <c r="CB118" i="12"/>
  <c r="CA118" i="12"/>
  <c r="BZ118" i="12"/>
  <c r="BY118" i="12"/>
  <c r="BX118" i="12"/>
  <c r="BW118" i="12"/>
  <c r="BV118" i="12"/>
  <c r="BU118" i="12"/>
  <c r="BT118" i="12"/>
  <c r="BS118" i="12"/>
  <c r="BR118" i="12"/>
  <c r="BQ118" i="12"/>
  <c r="BP118" i="12"/>
  <c r="BO118" i="12"/>
  <c r="BN118" i="12"/>
  <c r="BM118" i="12"/>
  <c r="BL118" i="12"/>
  <c r="BK118" i="12"/>
  <c r="BJ118" i="12"/>
  <c r="BI118" i="12"/>
  <c r="BH118" i="12"/>
  <c r="BG118" i="12"/>
  <c r="BF118" i="12"/>
  <c r="BE118" i="12"/>
  <c r="BD118" i="12"/>
  <c r="BC118" i="12"/>
  <c r="BB118" i="12"/>
  <c r="BA118" i="12"/>
  <c r="AZ118" i="12"/>
  <c r="AY118" i="12"/>
  <c r="AX118" i="12"/>
  <c r="AW118" i="12"/>
  <c r="AV118" i="12"/>
  <c r="AU118" i="12"/>
  <c r="AT118" i="12"/>
  <c r="AS118" i="12"/>
  <c r="AR118" i="12"/>
  <c r="AQ118" i="12"/>
  <c r="AP118" i="12"/>
  <c r="AO118" i="12"/>
  <c r="AN118" i="12"/>
  <c r="AM118" i="12"/>
  <c r="AL118" i="12"/>
  <c r="AK118" i="12"/>
  <c r="AJ118" i="12"/>
  <c r="AI118" i="12"/>
  <c r="AH118" i="12"/>
  <c r="AG118" i="12"/>
  <c r="AF118" i="12"/>
  <c r="AE118" i="12"/>
  <c r="AD118" i="12"/>
  <c r="AC118" i="12"/>
  <c r="AB118" i="12"/>
  <c r="AA118" i="12"/>
  <c r="Z118" i="12"/>
  <c r="Y118" i="12"/>
  <c r="X118" i="12"/>
  <c r="W118" i="12"/>
  <c r="V118" i="12"/>
  <c r="U118" i="12"/>
  <c r="T118" i="12"/>
  <c r="S118" i="12"/>
  <c r="R118" i="12"/>
  <c r="Q118" i="12"/>
  <c r="P118" i="12"/>
  <c r="O118" i="12"/>
  <c r="N118" i="12"/>
  <c r="M118" i="12"/>
  <c r="L118" i="12"/>
  <c r="K118" i="12"/>
  <c r="J118" i="12"/>
  <c r="I118" i="12"/>
  <c r="H118" i="12"/>
  <c r="G118" i="12"/>
  <c r="F118" i="12"/>
  <c r="E118" i="12"/>
  <c r="D118" i="12"/>
  <c r="EG117" i="12"/>
  <c r="EF117" i="12"/>
  <c r="EE117" i="12"/>
  <c r="ED117" i="12"/>
  <c r="EC117" i="12"/>
  <c r="EB117" i="12"/>
  <c r="EA117" i="12"/>
  <c r="DZ117" i="12"/>
  <c r="DY117" i="12"/>
  <c r="DX117" i="12"/>
  <c r="DW117" i="12"/>
  <c r="DV117" i="12"/>
  <c r="DU117" i="12"/>
  <c r="DT117" i="12"/>
  <c r="DS117" i="12"/>
  <c r="DR117" i="12"/>
  <c r="DQ117" i="12"/>
  <c r="DP117" i="12"/>
  <c r="DO117" i="12"/>
  <c r="DN117" i="12"/>
  <c r="DM117" i="12"/>
  <c r="DL117" i="12"/>
  <c r="DK117" i="12"/>
  <c r="DJ117" i="12"/>
  <c r="DI117" i="12"/>
  <c r="DH117" i="12"/>
  <c r="DG117" i="12"/>
  <c r="DF117" i="12"/>
  <c r="DE117" i="12"/>
  <c r="DD117" i="12"/>
  <c r="DC117" i="12"/>
  <c r="DB117" i="12"/>
  <c r="DA117" i="12"/>
  <c r="CZ117" i="12"/>
  <c r="CY117" i="12"/>
  <c r="CX117" i="12"/>
  <c r="CW117" i="12"/>
  <c r="CV117" i="12"/>
  <c r="CU117" i="12"/>
  <c r="CT117" i="12"/>
  <c r="CS117" i="12"/>
  <c r="CR117" i="12"/>
  <c r="CQ117" i="12"/>
  <c r="CP117" i="12"/>
  <c r="CO117" i="12"/>
  <c r="CN117" i="12"/>
  <c r="CM117" i="12"/>
  <c r="CL117" i="12"/>
  <c r="CK117" i="12"/>
  <c r="CJ117" i="12"/>
  <c r="CI117" i="12"/>
  <c r="CH117" i="12"/>
  <c r="CG117" i="12"/>
  <c r="CF117" i="12"/>
  <c r="CE117" i="12"/>
  <c r="CD117" i="12"/>
  <c r="CC117" i="12"/>
  <c r="CB117" i="12"/>
  <c r="CA117" i="12"/>
  <c r="BZ117" i="12"/>
  <c r="BY117" i="12"/>
  <c r="BX117" i="12"/>
  <c r="BW117" i="12"/>
  <c r="BV117" i="12"/>
  <c r="BU117" i="12"/>
  <c r="BT117" i="12"/>
  <c r="BS117" i="12"/>
  <c r="BR117" i="12"/>
  <c r="BQ117" i="12"/>
  <c r="BP117" i="12"/>
  <c r="BO117" i="12"/>
  <c r="BN117" i="12"/>
  <c r="BM117" i="12"/>
  <c r="BL117" i="12"/>
  <c r="BK117" i="12"/>
  <c r="BJ117" i="12"/>
  <c r="BI117" i="12"/>
  <c r="BH117" i="12"/>
  <c r="BG117" i="12"/>
  <c r="BF117" i="12"/>
  <c r="BE117" i="12"/>
  <c r="BD117" i="12"/>
  <c r="BC117" i="12"/>
  <c r="BB117" i="12"/>
  <c r="BA117" i="12"/>
  <c r="AZ117" i="12"/>
  <c r="AY117" i="12"/>
  <c r="AX117" i="12"/>
  <c r="AW117" i="12"/>
  <c r="AV117" i="12"/>
  <c r="AU117" i="12"/>
  <c r="AT117" i="12"/>
  <c r="AS117" i="12"/>
  <c r="AR117" i="12"/>
  <c r="AQ117" i="12"/>
  <c r="AP117" i="12"/>
  <c r="AO117" i="12"/>
  <c r="AN117" i="12"/>
  <c r="AM117" i="12"/>
  <c r="AL117" i="12"/>
  <c r="AK117" i="12"/>
  <c r="AJ117" i="12"/>
  <c r="AI117" i="12"/>
  <c r="AH117" i="12"/>
  <c r="AG117" i="12"/>
  <c r="AF117" i="12"/>
  <c r="AE117" i="12"/>
  <c r="AD117" i="12"/>
  <c r="AC117" i="12"/>
  <c r="AB117" i="12"/>
  <c r="AA117" i="12"/>
  <c r="Z117" i="12"/>
  <c r="Y117" i="12"/>
  <c r="X117" i="12"/>
  <c r="W117" i="12"/>
  <c r="V117" i="12"/>
  <c r="U117" i="12"/>
  <c r="T117" i="12"/>
  <c r="S117" i="12"/>
  <c r="R117" i="12"/>
  <c r="Q117" i="12"/>
  <c r="P117" i="12"/>
  <c r="O117" i="12"/>
  <c r="N117" i="12"/>
  <c r="M117" i="12"/>
  <c r="L117" i="12"/>
  <c r="K117" i="12"/>
  <c r="J117" i="12"/>
  <c r="I117" i="12"/>
  <c r="H117" i="12"/>
  <c r="G117" i="12"/>
  <c r="F117" i="12"/>
  <c r="E117" i="12"/>
  <c r="D117" i="12"/>
  <c r="EG116" i="12"/>
  <c r="EF116" i="12"/>
  <c r="EE116" i="12"/>
  <c r="ED116" i="12"/>
  <c r="EC116" i="12"/>
  <c r="EB116" i="12"/>
  <c r="EA116" i="12"/>
  <c r="DZ116" i="12"/>
  <c r="DY116" i="12"/>
  <c r="DX116" i="12"/>
  <c r="DW116" i="12"/>
  <c r="DV116" i="12"/>
  <c r="DU116" i="12"/>
  <c r="DT116" i="12"/>
  <c r="DS116" i="12"/>
  <c r="DR116" i="12"/>
  <c r="DQ116" i="12"/>
  <c r="DP116" i="12"/>
  <c r="DO116" i="12"/>
  <c r="DN116" i="12"/>
  <c r="DM116" i="12"/>
  <c r="DL116" i="12"/>
  <c r="DK116" i="12"/>
  <c r="DJ116" i="12"/>
  <c r="DI116" i="12"/>
  <c r="DH116" i="12"/>
  <c r="DG116" i="12"/>
  <c r="DF116" i="12"/>
  <c r="DE116" i="12"/>
  <c r="DD116" i="12"/>
  <c r="DC116" i="12"/>
  <c r="DB116" i="12"/>
  <c r="DA116" i="12"/>
  <c r="CZ116" i="12"/>
  <c r="CY116" i="12"/>
  <c r="CX116" i="12"/>
  <c r="CW116" i="12"/>
  <c r="CV116" i="12"/>
  <c r="CU116" i="12"/>
  <c r="CT116" i="12"/>
  <c r="CS116" i="12"/>
  <c r="CR116" i="12"/>
  <c r="CQ116" i="12"/>
  <c r="CP116" i="12"/>
  <c r="CO116" i="12"/>
  <c r="CN116" i="12"/>
  <c r="CM116" i="12"/>
  <c r="CL116" i="12"/>
  <c r="CK116" i="12"/>
  <c r="CJ116" i="12"/>
  <c r="CI116" i="12"/>
  <c r="CH116" i="12"/>
  <c r="CG116" i="12"/>
  <c r="CF116" i="12"/>
  <c r="CE116" i="12"/>
  <c r="CD116" i="12"/>
  <c r="CC116" i="12"/>
  <c r="CB116" i="12"/>
  <c r="CA116" i="12"/>
  <c r="BZ116" i="12"/>
  <c r="BY116" i="12"/>
  <c r="BX116" i="12"/>
  <c r="BW116" i="12"/>
  <c r="BV116" i="12"/>
  <c r="BU116" i="12"/>
  <c r="BT116" i="12"/>
  <c r="BS116" i="12"/>
  <c r="BR116" i="12"/>
  <c r="BQ116" i="12"/>
  <c r="BP116" i="12"/>
  <c r="BO116" i="12"/>
  <c r="BN116" i="12"/>
  <c r="BM116" i="12"/>
  <c r="BL116" i="12"/>
  <c r="BK116" i="12"/>
  <c r="BJ116" i="12"/>
  <c r="BI116" i="12"/>
  <c r="BH116" i="12"/>
  <c r="BG116" i="12"/>
  <c r="BF116" i="12"/>
  <c r="BE116" i="12"/>
  <c r="BD116" i="12"/>
  <c r="BC116" i="12"/>
  <c r="BB116" i="12"/>
  <c r="BA116" i="12"/>
  <c r="AZ116" i="12"/>
  <c r="AY116" i="12"/>
  <c r="AX116" i="12"/>
  <c r="AW116" i="12"/>
  <c r="AV116" i="12"/>
  <c r="AU116" i="12"/>
  <c r="AT116" i="12"/>
  <c r="AS116" i="12"/>
  <c r="AR116" i="12"/>
  <c r="AQ116" i="12"/>
  <c r="AP116" i="12"/>
  <c r="AO116" i="12"/>
  <c r="AN116" i="12"/>
  <c r="AM116" i="12"/>
  <c r="AL116" i="12"/>
  <c r="AK116" i="12"/>
  <c r="AJ116" i="12"/>
  <c r="AI116" i="12"/>
  <c r="AH116" i="12"/>
  <c r="AG116" i="12"/>
  <c r="AF116" i="12"/>
  <c r="AE116" i="12"/>
  <c r="AD116" i="12"/>
  <c r="AC116" i="12"/>
  <c r="AB116" i="12"/>
  <c r="AA116" i="12"/>
  <c r="Z116" i="12"/>
  <c r="Y116" i="12"/>
  <c r="X116" i="12"/>
  <c r="W116" i="12"/>
  <c r="V116" i="12"/>
  <c r="U116" i="12"/>
  <c r="T116" i="12"/>
  <c r="S116" i="12"/>
  <c r="R116" i="12"/>
  <c r="Q116" i="12"/>
  <c r="P116" i="12"/>
  <c r="O116" i="12"/>
  <c r="N116" i="12"/>
  <c r="M116" i="12"/>
  <c r="L116" i="12"/>
  <c r="K116" i="12"/>
  <c r="J116" i="12"/>
  <c r="I116" i="12"/>
  <c r="H116" i="12"/>
  <c r="G116" i="12"/>
  <c r="F116" i="12"/>
  <c r="E116" i="12"/>
  <c r="D116" i="12"/>
  <c r="EG115" i="12"/>
  <c r="EF115" i="12"/>
  <c r="EE115" i="12"/>
  <c r="ED115" i="12"/>
  <c r="EC115" i="12"/>
  <c r="EB115" i="12"/>
  <c r="EA115" i="12"/>
  <c r="DZ115" i="12"/>
  <c r="DY115" i="12"/>
  <c r="DX115" i="12"/>
  <c r="DW115" i="12"/>
  <c r="DV115" i="12"/>
  <c r="DU115" i="12"/>
  <c r="DT115" i="12"/>
  <c r="DS115" i="12"/>
  <c r="DR115" i="12"/>
  <c r="DQ115" i="12"/>
  <c r="DP115" i="12"/>
  <c r="DO115" i="12"/>
  <c r="DN115" i="12"/>
  <c r="DM115" i="12"/>
  <c r="DL115" i="12"/>
  <c r="DK115" i="12"/>
  <c r="DJ115" i="12"/>
  <c r="DI115" i="12"/>
  <c r="DH115" i="12"/>
  <c r="DG115" i="12"/>
  <c r="DF115" i="12"/>
  <c r="DE115" i="12"/>
  <c r="DD115" i="12"/>
  <c r="DC115" i="12"/>
  <c r="DB115" i="12"/>
  <c r="DA115" i="12"/>
  <c r="CZ115" i="12"/>
  <c r="CY115" i="12"/>
  <c r="CX115" i="12"/>
  <c r="CW115" i="12"/>
  <c r="CV115" i="12"/>
  <c r="CU115" i="12"/>
  <c r="CT115" i="12"/>
  <c r="CS115" i="12"/>
  <c r="CR115" i="12"/>
  <c r="CQ115" i="12"/>
  <c r="CP115" i="12"/>
  <c r="CO115" i="12"/>
  <c r="CN115" i="12"/>
  <c r="CM115" i="12"/>
  <c r="CL115" i="12"/>
  <c r="CK115" i="12"/>
  <c r="CJ115" i="12"/>
  <c r="CI115" i="12"/>
  <c r="CH115" i="12"/>
  <c r="CG115" i="12"/>
  <c r="CF115" i="12"/>
  <c r="CE115" i="12"/>
  <c r="CD115" i="12"/>
  <c r="CC115" i="12"/>
  <c r="CB115" i="12"/>
  <c r="CA115" i="12"/>
  <c r="BZ115" i="12"/>
  <c r="BY115" i="12"/>
  <c r="BX115" i="12"/>
  <c r="BW115" i="12"/>
  <c r="BV115" i="12"/>
  <c r="BU115" i="12"/>
  <c r="BT115" i="12"/>
  <c r="BS115" i="12"/>
  <c r="BR115" i="12"/>
  <c r="BQ115" i="12"/>
  <c r="BP115" i="12"/>
  <c r="BO115" i="12"/>
  <c r="BN115" i="12"/>
  <c r="BM115" i="12"/>
  <c r="BL115" i="12"/>
  <c r="BK115" i="12"/>
  <c r="BJ115" i="12"/>
  <c r="BI115" i="12"/>
  <c r="BH115" i="12"/>
  <c r="BG115" i="12"/>
  <c r="BF115" i="12"/>
  <c r="BE115" i="12"/>
  <c r="BD115" i="12"/>
  <c r="BC115" i="12"/>
  <c r="BB115" i="12"/>
  <c r="BA115" i="12"/>
  <c r="AZ115" i="12"/>
  <c r="AY115" i="12"/>
  <c r="AX115" i="12"/>
  <c r="AW115" i="12"/>
  <c r="AV115" i="12"/>
  <c r="AU115" i="12"/>
  <c r="AT115" i="12"/>
  <c r="AS115" i="12"/>
  <c r="AR115" i="12"/>
  <c r="AQ115" i="12"/>
  <c r="AP115" i="12"/>
  <c r="AO115" i="12"/>
  <c r="AN115" i="12"/>
  <c r="AM115" i="12"/>
  <c r="AL115" i="12"/>
  <c r="AK115" i="12"/>
  <c r="AJ115" i="12"/>
  <c r="AI115" i="12"/>
  <c r="AH115" i="12"/>
  <c r="AG115" i="12"/>
  <c r="AF115" i="12"/>
  <c r="AE115" i="12"/>
  <c r="AD115" i="12"/>
  <c r="AC115" i="12"/>
  <c r="AB115" i="12"/>
  <c r="AA115" i="12"/>
  <c r="Z115" i="12"/>
  <c r="Y115" i="12"/>
  <c r="X115" i="12"/>
  <c r="W115" i="12"/>
  <c r="V115" i="12"/>
  <c r="U115" i="12"/>
  <c r="T115" i="12"/>
  <c r="S115" i="12"/>
  <c r="R115" i="12"/>
  <c r="Q115" i="12"/>
  <c r="P115" i="12"/>
  <c r="O115" i="12"/>
  <c r="N115" i="12"/>
  <c r="M115" i="12"/>
  <c r="L115" i="12"/>
  <c r="K115" i="12"/>
  <c r="J115" i="12"/>
  <c r="I115" i="12"/>
  <c r="H115" i="12"/>
  <c r="G115" i="12"/>
  <c r="F115" i="12"/>
  <c r="E115" i="12"/>
  <c r="D115" i="12"/>
  <c r="EG114" i="12"/>
  <c r="EF114" i="12"/>
  <c r="EE114" i="12"/>
  <c r="ED114" i="12"/>
  <c r="EC114" i="12"/>
  <c r="EB114" i="12"/>
  <c r="EA114" i="12"/>
  <c r="DZ114" i="12"/>
  <c r="DY114" i="12"/>
  <c r="DX114" i="12"/>
  <c r="DW114" i="12"/>
  <c r="DV114" i="12"/>
  <c r="DU114" i="12"/>
  <c r="DT114" i="12"/>
  <c r="DS114" i="12"/>
  <c r="DR114" i="12"/>
  <c r="DQ114" i="12"/>
  <c r="DP114" i="12"/>
  <c r="DO114" i="12"/>
  <c r="DN114" i="12"/>
  <c r="DM114" i="12"/>
  <c r="DL114" i="12"/>
  <c r="DK114" i="12"/>
  <c r="DJ114" i="12"/>
  <c r="DI114" i="12"/>
  <c r="DH114" i="12"/>
  <c r="DG114" i="12"/>
  <c r="DF114" i="12"/>
  <c r="DE114" i="12"/>
  <c r="DD114" i="12"/>
  <c r="DC114" i="12"/>
  <c r="DB114" i="12"/>
  <c r="DA114" i="12"/>
  <c r="CZ114" i="12"/>
  <c r="CY114" i="12"/>
  <c r="CX114" i="12"/>
  <c r="CW114" i="12"/>
  <c r="CV114" i="12"/>
  <c r="CU114" i="12"/>
  <c r="CT114" i="12"/>
  <c r="CS114" i="12"/>
  <c r="CR114" i="12"/>
  <c r="CQ114" i="12"/>
  <c r="CP114" i="12"/>
  <c r="CO114" i="12"/>
  <c r="CN114" i="12"/>
  <c r="CM114" i="12"/>
  <c r="CL114" i="12"/>
  <c r="CK114" i="12"/>
  <c r="CJ114" i="12"/>
  <c r="CI114" i="12"/>
  <c r="CH114" i="12"/>
  <c r="CG114" i="12"/>
  <c r="CF114" i="12"/>
  <c r="CE114" i="12"/>
  <c r="CD114" i="12"/>
  <c r="CC114" i="12"/>
  <c r="CB114" i="12"/>
  <c r="CA114" i="12"/>
  <c r="BZ114" i="12"/>
  <c r="BY114" i="12"/>
  <c r="BX114" i="12"/>
  <c r="BW114" i="12"/>
  <c r="BV114" i="12"/>
  <c r="BU114" i="12"/>
  <c r="BT114" i="12"/>
  <c r="BS114" i="12"/>
  <c r="BR114" i="12"/>
  <c r="BQ114" i="12"/>
  <c r="BP114" i="12"/>
  <c r="BO114" i="12"/>
  <c r="BN114" i="12"/>
  <c r="BM114" i="12"/>
  <c r="BL114" i="12"/>
  <c r="BK114" i="12"/>
  <c r="BJ114" i="12"/>
  <c r="BI114" i="12"/>
  <c r="BH114" i="12"/>
  <c r="BG114" i="12"/>
  <c r="BF114" i="12"/>
  <c r="BE114" i="12"/>
  <c r="BD114" i="12"/>
  <c r="BC114" i="12"/>
  <c r="BB114" i="12"/>
  <c r="BA114" i="12"/>
  <c r="AZ114" i="12"/>
  <c r="AY114" i="12"/>
  <c r="AX114" i="12"/>
  <c r="AW114" i="12"/>
  <c r="AV114" i="12"/>
  <c r="AU114" i="12"/>
  <c r="AT114" i="12"/>
  <c r="AS114" i="12"/>
  <c r="AR114" i="12"/>
  <c r="AQ114" i="12"/>
  <c r="AP114" i="12"/>
  <c r="AO114" i="12"/>
  <c r="AN114" i="12"/>
  <c r="AM114" i="12"/>
  <c r="AL114" i="12"/>
  <c r="AK114" i="12"/>
  <c r="AJ114" i="12"/>
  <c r="AI114" i="12"/>
  <c r="AH114" i="12"/>
  <c r="AG114" i="12"/>
  <c r="AF114" i="12"/>
  <c r="AE114" i="12"/>
  <c r="AD114" i="12"/>
  <c r="AC114" i="12"/>
  <c r="AB114" i="12"/>
  <c r="AA114" i="12"/>
  <c r="Z114" i="12"/>
  <c r="Y114" i="12"/>
  <c r="X114" i="12"/>
  <c r="W114" i="12"/>
  <c r="V114" i="12"/>
  <c r="U114" i="12"/>
  <c r="T114" i="12"/>
  <c r="S114" i="12"/>
  <c r="R114" i="12"/>
  <c r="Q114" i="12"/>
  <c r="P114" i="12"/>
  <c r="O114" i="12"/>
  <c r="N114" i="12"/>
  <c r="M114" i="12"/>
  <c r="L114" i="12"/>
  <c r="K114" i="12"/>
  <c r="J114" i="12"/>
  <c r="I114" i="12"/>
  <c r="H114" i="12"/>
  <c r="G114" i="12"/>
  <c r="F114" i="12"/>
  <c r="E114" i="12"/>
  <c r="D114" i="12"/>
  <c r="EG113" i="12"/>
  <c r="EF113" i="12"/>
  <c r="EE113" i="12"/>
  <c r="ED113" i="12"/>
  <c r="EC113" i="12"/>
  <c r="EB113" i="12"/>
  <c r="EA113" i="12"/>
  <c r="DZ113" i="12"/>
  <c r="DY113" i="12"/>
  <c r="DX113" i="12"/>
  <c r="DW113" i="12"/>
  <c r="DV113" i="12"/>
  <c r="DU113" i="12"/>
  <c r="DT113" i="12"/>
  <c r="DS113" i="12"/>
  <c r="DR113" i="12"/>
  <c r="DQ113" i="12"/>
  <c r="DP113" i="12"/>
  <c r="DO113" i="12"/>
  <c r="DN113" i="12"/>
  <c r="DM113" i="12"/>
  <c r="DL113" i="12"/>
  <c r="DK113" i="12"/>
  <c r="DJ113" i="12"/>
  <c r="DI113" i="12"/>
  <c r="DH113" i="12"/>
  <c r="DG113" i="12"/>
  <c r="DF113" i="12"/>
  <c r="DE113" i="12"/>
  <c r="DD113" i="12"/>
  <c r="DC113" i="12"/>
  <c r="DB113" i="12"/>
  <c r="DA113" i="12"/>
  <c r="CZ113" i="12"/>
  <c r="CY113" i="12"/>
  <c r="CX113" i="12"/>
  <c r="CW113" i="12"/>
  <c r="CV113" i="12"/>
  <c r="CU113" i="12"/>
  <c r="CT113" i="12"/>
  <c r="CS113" i="12"/>
  <c r="CR113" i="12"/>
  <c r="CQ113" i="12"/>
  <c r="CP113" i="12"/>
  <c r="CO113" i="12"/>
  <c r="CN113" i="12"/>
  <c r="CM113" i="12"/>
  <c r="CL113" i="12"/>
  <c r="CK113" i="12"/>
  <c r="CJ113" i="12"/>
  <c r="CI113" i="12"/>
  <c r="CH113" i="12"/>
  <c r="CG113" i="12"/>
  <c r="CF113" i="12"/>
  <c r="CE113" i="12"/>
  <c r="CD113" i="12"/>
  <c r="CC113" i="12"/>
  <c r="CB113" i="12"/>
  <c r="CA113" i="12"/>
  <c r="BZ113" i="12"/>
  <c r="BY113" i="12"/>
  <c r="BX113" i="12"/>
  <c r="BW113" i="12"/>
  <c r="BV113" i="12"/>
  <c r="BU113" i="12"/>
  <c r="BT113" i="12"/>
  <c r="BS113" i="12"/>
  <c r="BR113" i="12"/>
  <c r="BQ113" i="12"/>
  <c r="BP113" i="12"/>
  <c r="BO113" i="12"/>
  <c r="BN113" i="12"/>
  <c r="BM113" i="12"/>
  <c r="BL113" i="12"/>
  <c r="BK113" i="12"/>
  <c r="BJ113" i="12"/>
  <c r="BI113" i="12"/>
  <c r="BH113" i="12"/>
  <c r="BG113" i="12"/>
  <c r="BF113" i="12"/>
  <c r="BE113" i="12"/>
  <c r="BD113" i="12"/>
  <c r="BC113" i="12"/>
  <c r="BB113" i="12"/>
  <c r="BA113" i="12"/>
  <c r="AZ113" i="12"/>
  <c r="AY113" i="12"/>
  <c r="AX113" i="12"/>
  <c r="AW113" i="12"/>
  <c r="AV113" i="12"/>
  <c r="AU113" i="12"/>
  <c r="AT113" i="12"/>
  <c r="AS113" i="12"/>
  <c r="AR113" i="12"/>
  <c r="AQ113" i="12"/>
  <c r="AP113" i="12"/>
  <c r="AO113" i="12"/>
  <c r="AN113" i="12"/>
  <c r="AM113" i="12"/>
  <c r="AL113" i="12"/>
  <c r="AK113" i="12"/>
  <c r="AJ113" i="12"/>
  <c r="AI113" i="12"/>
  <c r="AH113" i="12"/>
  <c r="AG113" i="12"/>
  <c r="AF113" i="12"/>
  <c r="AE113" i="12"/>
  <c r="AD113" i="12"/>
  <c r="AC113" i="12"/>
  <c r="AB113" i="12"/>
  <c r="AA113" i="12"/>
  <c r="Z113" i="12"/>
  <c r="Y113" i="12"/>
  <c r="X113" i="12"/>
  <c r="W113" i="12"/>
  <c r="V113" i="12"/>
  <c r="U113" i="12"/>
  <c r="T113" i="12"/>
  <c r="S113" i="12"/>
  <c r="R113" i="12"/>
  <c r="Q113" i="12"/>
  <c r="P113" i="12"/>
  <c r="O113" i="12"/>
  <c r="N113" i="12"/>
  <c r="M113" i="12"/>
  <c r="L113" i="12"/>
  <c r="K113" i="12"/>
  <c r="J113" i="12"/>
  <c r="I113" i="12"/>
  <c r="H113" i="12"/>
  <c r="G113" i="12"/>
  <c r="F113" i="12"/>
  <c r="E113" i="12"/>
  <c r="D113" i="12"/>
  <c r="EG112" i="12"/>
  <c r="EF112" i="12"/>
  <c r="EE112" i="12"/>
  <c r="ED112" i="12"/>
  <c r="EC112" i="12"/>
  <c r="EB112" i="12"/>
  <c r="EA112" i="12"/>
  <c r="DZ112" i="12"/>
  <c r="DY112" i="12"/>
  <c r="DX112" i="12"/>
  <c r="DW112" i="12"/>
  <c r="DV112" i="12"/>
  <c r="DU112" i="12"/>
  <c r="DT112" i="12"/>
  <c r="DS112" i="12"/>
  <c r="DR112" i="12"/>
  <c r="DQ112" i="12"/>
  <c r="DP112" i="12"/>
  <c r="DO112" i="12"/>
  <c r="DN112" i="12"/>
  <c r="DM112" i="12"/>
  <c r="DL112" i="12"/>
  <c r="DK112" i="12"/>
  <c r="DJ112" i="12"/>
  <c r="DI112" i="12"/>
  <c r="DH112" i="12"/>
  <c r="DG112" i="12"/>
  <c r="DF112" i="12"/>
  <c r="DE112" i="12"/>
  <c r="DD112" i="12"/>
  <c r="DC112" i="12"/>
  <c r="DB112" i="12"/>
  <c r="DA112" i="12"/>
  <c r="CZ112" i="12"/>
  <c r="CY112" i="12"/>
  <c r="CX112" i="12"/>
  <c r="CW112" i="12"/>
  <c r="CV112" i="12"/>
  <c r="CU112" i="12"/>
  <c r="CT112" i="12"/>
  <c r="CS112" i="12"/>
  <c r="CR112" i="12"/>
  <c r="CQ112" i="12"/>
  <c r="CP112" i="12"/>
  <c r="CO112" i="12"/>
  <c r="CN112" i="12"/>
  <c r="CM112" i="12"/>
  <c r="CL112" i="12"/>
  <c r="CK112" i="12"/>
  <c r="CJ112" i="12"/>
  <c r="CI112" i="12"/>
  <c r="CH112" i="12"/>
  <c r="CG112" i="12"/>
  <c r="CF112" i="12"/>
  <c r="CE112" i="12"/>
  <c r="CD112" i="12"/>
  <c r="CC112" i="12"/>
  <c r="CB112" i="12"/>
  <c r="CA112" i="12"/>
  <c r="BZ112" i="12"/>
  <c r="BY112" i="12"/>
  <c r="BX112" i="12"/>
  <c r="BW112" i="12"/>
  <c r="BV112" i="12"/>
  <c r="BU112" i="12"/>
  <c r="BT112" i="12"/>
  <c r="BS112" i="12"/>
  <c r="BR112" i="12"/>
  <c r="BQ112" i="12"/>
  <c r="BP112" i="12"/>
  <c r="BO112" i="12"/>
  <c r="BN112" i="12"/>
  <c r="BM112" i="12"/>
  <c r="BL112" i="12"/>
  <c r="BK112" i="12"/>
  <c r="BJ112" i="12"/>
  <c r="BI112" i="12"/>
  <c r="BH112" i="12"/>
  <c r="BG112" i="12"/>
  <c r="BF112" i="12"/>
  <c r="BE112" i="12"/>
  <c r="BD112" i="12"/>
  <c r="BC112" i="12"/>
  <c r="BB112" i="12"/>
  <c r="BA112" i="12"/>
  <c r="AZ112" i="12"/>
  <c r="AY112" i="12"/>
  <c r="AX112" i="12"/>
  <c r="AW112" i="12"/>
  <c r="AV112" i="12"/>
  <c r="AU112" i="12"/>
  <c r="AT112" i="12"/>
  <c r="AS112" i="12"/>
  <c r="AR112" i="12"/>
  <c r="AQ112" i="12"/>
  <c r="AP112" i="12"/>
  <c r="AO112" i="12"/>
  <c r="AN112" i="12"/>
  <c r="AM112" i="12"/>
  <c r="AL112" i="12"/>
  <c r="AK112" i="12"/>
  <c r="AJ112" i="12"/>
  <c r="AI112" i="12"/>
  <c r="AH112" i="12"/>
  <c r="AG112" i="12"/>
  <c r="AF112" i="12"/>
  <c r="AE112" i="12"/>
  <c r="AD112" i="12"/>
  <c r="AC112" i="12"/>
  <c r="AB112" i="12"/>
  <c r="AA112" i="12"/>
  <c r="Z112" i="12"/>
  <c r="Y112" i="12"/>
  <c r="X112" i="12"/>
  <c r="W112" i="12"/>
  <c r="V112" i="12"/>
  <c r="U112" i="12"/>
  <c r="T112" i="12"/>
  <c r="S112" i="12"/>
  <c r="R112" i="12"/>
  <c r="Q112" i="12"/>
  <c r="P112" i="12"/>
  <c r="O112" i="12"/>
  <c r="N112" i="12"/>
  <c r="M112" i="12"/>
  <c r="L112" i="12"/>
  <c r="K112" i="12"/>
  <c r="J112" i="12"/>
  <c r="I112" i="12"/>
  <c r="H112" i="12"/>
  <c r="G112" i="12"/>
  <c r="F112" i="12"/>
  <c r="E112" i="12"/>
  <c r="D112" i="12"/>
  <c r="EG111" i="12"/>
  <c r="EF111" i="12"/>
  <c r="EE111" i="12"/>
  <c r="ED111" i="12"/>
  <c r="EC111" i="12"/>
  <c r="EB111" i="12"/>
  <c r="EA111" i="12"/>
  <c r="DZ111" i="12"/>
  <c r="DY111" i="12"/>
  <c r="DX111" i="12"/>
  <c r="DW111" i="12"/>
  <c r="DV111" i="12"/>
  <c r="DU111" i="12"/>
  <c r="DT111" i="12"/>
  <c r="DS111" i="12"/>
  <c r="DR111" i="12"/>
  <c r="DQ111" i="12"/>
  <c r="DP111" i="12"/>
  <c r="DO111" i="12"/>
  <c r="DN111" i="12"/>
  <c r="DM111" i="12"/>
  <c r="DL111" i="12"/>
  <c r="DK111" i="12"/>
  <c r="DJ111" i="12"/>
  <c r="DI111" i="12"/>
  <c r="DH111" i="12"/>
  <c r="DG111" i="12"/>
  <c r="DF111" i="12"/>
  <c r="DE111" i="12"/>
  <c r="DD111" i="12"/>
  <c r="DC111" i="12"/>
  <c r="DB111" i="12"/>
  <c r="DA111" i="12"/>
  <c r="CZ111" i="12"/>
  <c r="CY111" i="12"/>
  <c r="CX111" i="12"/>
  <c r="CW111" i="12"/>
  <c r="CV111" i="12"/>
  <c r="CU111" i="12"/>
  <c r="CT111" i="12"/>
  <c r="CS111" i="12"/>
  <c r="CR111" i="12"/>
  <c r="CQ111" i="12"/>
  <c r="CP111" i="12"/>
  <c r="CO111" i="12"/>
  <c r="CN111" i="12"/>
  <c r="CM111" i="12"/>
  <c r="CL111" i="12"/>
  <c r="CK111" i="12"/>
  <c r="CJ111" i="12"/>
  <c r="CI111" i="12"/>
  <c r="CH111" i="12"/>
  <c r="CG111" i="12"/>
  <c r="CF111" i="12"/>
  <c r="CE111" i="12"/>
  <c r="CD111" i="12"/>
  <c r="CC111" i="12"/>
  <c r="CB111" i="12"/>
  <c r="CA111" i="12"/>
  <c r="BZ111" i="12"/>
  <c r="BY111" i="12"/>
  <c r="BX111" i="12"/>
  <c r="BW111" i="12"/>
  <c r="BV111" i="12"/>
  <c r="BU111" i="12"/>
  <c r="BT111" i="12"/>
  <c r="BS111" i="12"/>
  <c r="BR111" i="12"/>
  <c r="BQ111" i="12"/>
  <c r="BP111" i="12"/>
  <c r="BO111" i="12"/>
  <c r="BN111" i="12"/>
  <c r="BM111" i="12"/>
  <c r="BL111" i="12"/>
  <c r="BK111" i="12"/>
  <c r="BJ111" i="12"/>
  <c r="BI111" i="12"/>
  <c r="BH111" i="12"/>
  <c r="BG111" i="12"/>
  <c r="BF111" i="12"/>
  <c r="BE111" i="12"/>
  <c r="BD111" i="12"/>
  <c r="BC111" i="12"/>
  <c r="BB111" i="12"/>
  <c r="BA111" i="12"/>
  <c r="AZ111" i="12"/>
  <c r="AY111" i="12"/>
  <c r="AX111" i="12"/>
  <c r="AW111" i="12"/>
  <c r="AV111" i="12"/>
  <c r="AU111" i="12"/>
  <c r="AT111" i="12"/>
  <c r="AS111" i="12"/>
  <c r="AR111" i="12"/>
  <c r="AQ111" i="12"/>
  <c r="AP111" i="12"/>
  <c r="AO111" i="12"/>
  <c r="AN111" i="12"/>
  <c r="AM111" i="12"/>
  <c r="AL111" i="12"/>
  <c r="AK111" i="12"/>
  <c r="AJ111" i="12"/>
  <c r="AI111" i="12"/>
  <c r="AH111" i="12"/>
  <c r="AG111" i="12"/>
  <c r="AF111" i="12"/>
  <c r="AE111" i="12"/>
  <c r="AD111" i="12"/>
  <c r="AC111" i="12"/>
  <c r="AB111" i="12"/>
  <c r="AA111" i="12"/>
  <c r="Z111" i="12"/>
  <c r="Y111" i="12"/>
  <c r="X111" i="12"/>
  <c r="W111" i="12"/>
  <c r="V111" i="12"/>
  <c r="U111" i="12"/>
  <c r="T111" i="12"/>
  <c r="S111" i="12"/>
  <c r="R111" i="12"/>
  <c r="Q111" i="12"/>
  <c r="P111" i="12"/>
  <c r="O111" i="12"/>
  <c r="N111" i="12"/>
  <c r="M111" i="12"/>
  <c r="L111" i="12"/>
  <c r="K111" i="12"/>
  <c r="J111" i="12"/>
  <c r="I111" i="12"/>
  <c r="H111" i="12"/>
  <c r="G111" i="12"/>
  <c r="F111" i="12"/>
  <c r="E111" i="12"/>
  <c r="D111" i="12"/>
  <c r="EG110" i="12"/>
  <c r="EF110" i="12"/>
  <c r="EE110" i="12"/>
  <c r="ED110" i="12"/>
  <c r="EC110" i="12"/>
  <c r="EB110" i="12"/>
  <c r="EA110" i="12"/>
  <c r="DZ110" i="12"/>
  <c r="DY110" i="12"/>
  <c r="DX110" i="12"/>
  <c r="DW110" i="12"/>
  <c r="DV110" i="12"/>
  <c r="DU110" i="12"/>
  <c r="DT110" i="12"/>
  <c r="DS110" i="12"/>
  <c r="DR110" i="12"/>
  <c r="DQ110" i="12"/>
  <c r="DP110" i="12"/>
  <c r="DO110" i="12"/>
  <c r="DN110" i="12"/>
  <c r="DM110" i="12"/>
  <c r="DL110" i="12"/>
  <c r="DK110" i="12"/>
  <c r="DJ110" i="12"/>
  <c r="DI110" i="12"/>
  <c r="DH110" i="12"/>
  <c r="DG110" i="12"/>
  <c r="DF110" i="12"/>
  <c r="DE110" i="12"/>
  <c r="DD110" i="12"/>
  <c r="DC110" i="12"/>
  <c r="DB110" i="12"/>
  <c r="DA110" i="12"/>
  <c r="CZ110" i="12"/>
  <c r="CY110" i="12"/>
  <c r="CX110" i="12"/>
  <c r="CW110" i="12"/>
  <c r="CV110" i="12"/>
  <c r="CU110" i="12"/>
  <c r="CT110" i="12"/>
  <c r="CS110" i="12"/>
  <c r="CR110" i="12"/>
  <c r="CQ110" i="12"/>
  <c r="CP110" i="12"/>
  <c r="CO110" i="12"/>
  <c r="CN110" i="12"/>
  <c r="CM110" i="12"/>
  <c r="CL110" i="12"/>
  <c r="CK110" i="12"/>
  <c r="CJ110" i="12"/>
  <c r="CI110" i="12"/>
  <c r="CH110" i="12"/>
  <c r="CG110" i="12"/>
  <c r="CF110" i="12"/>
  <c r="CE110" i="12"/>
  <c r="CD110" i="12"/>
  <c r="CC110" i="12"/>
  <c r="CB110" i="12"/>
  <c r="CA110" i="12"/>
  <c r="BZ110" i="12"/>
  <c r="BY110" i="12"/>
  <c r="BX110" i="12"/>
  <c r="BW110" i="12"/>
  <c r="BV110" i="12"/>
  <c r="BU110" i="12"/>
  <c r="BT110" i="12"/>
  <c r="BS110" i="12"/>
  <c r="BR110" i="12"/>
  <c r="BQ110" i="12"/>
  <c r="BP110" i="12"/>
  <c r="BO110" i="12"/>
  <c r="BN110" i="12"/>
  <c r="BM110" i="12"/>
  <c r="BL110" i="12"/>
  <c r="BK110" i="12"/>
  <c r="BJ110" i="12"/>
  <c r="BI110" i="12"/>
  <c r="BH110" i="12"/>
  <c r="BG110" i="12"/>
  <c r="BF110" i="12"/>
  <c r="BE110" i="12"/>
  <c r="BD110" i="12"/>
  <c r="BC110" i="12"/>
  <c r="BB110" i="12"/>
  <c r="BA110" i="12"/>
  <c r="AZ110" i="12"/>
  <c r="AY110" i="12"/>
  <c r="AX110" i="12"/>
  <c r="AW110" i="12"/>
  <c r="AV110" i="12"/>
  <c r="AU110" i="12"/>
  <c r="AT110" i="12"/>
  <c r="AS110" i="12"/>
  <c r="AR110" i="12"/>
  <c r="AQ110" i="12"/>
  <c r="AP110" i="12"/>
  <c r="AO110" i="12"/>
  <c r="AN110" i="12"/>
  <c r="AM110" i="12"/>
  <c r="AL110" i="12"/>
  <c r="AK110" i="12"/>
  <c r="AJ110" i="12"/>
  <c r="AI110" i="12"/>
  <c r="AH110" i="12"/>
  <c r="AG110" i="12"/>
  <c r="AF110" i="12"/>
  <c r="AE110" i="12"/>
  <c r="AD110" i="12"/>
  <c r="AC110" i="12"/>
  <c r="AB110" i="12"/>
  <c r="AA110" i="12"/>
  <c r="Z110" i="12"/>
  <c r="Y110" i="12"/>
  <c r="X110" i="12"/>
  <c r="W110" i="12"/>
  <c r="V110" i="12"/>
  <c r="U110" i="12"/>
  <c r="T110" i="12"/>
  <c r="S110" i="12"/>
  <c r="R110" i="12"/>
  <c r="Q110" i="12"/>
  <c r="P110" i="12"/>
  <c r="O110" i="12"/>
  <c r="N110" i="12"/>
  <c r="M110" i="12"/>
  <c r="L110" i="12"/>
  <c r="K110" i="12"/>
  <c r="J110" i="12"/>
  <c r="I110" i="12"/>
  <c r="H110" i="12"/>
  <c r="G110" i="12"/>
  <c r="F110" i="12"/>
  <c r="E110" i="12"/>
  <c r="D110" i="12"/>
  <c r="EG109" i="12"/>
  <c r="EF109" i="12"/>
  <c r="EE109" i="12"/>
  <c r="ED109" i="12"/>
  <c r="EC109" i="12"/>
  <c r="EB109" i="12"/>
  <c r="EA109" i="12"/>
  <c r="DZ109" i="12"/>
  <c r="DY109" i="12"/>
  <c r="DX109" i="12"/>
  <c r="DW109" i="12"/>
  <c r="DV109" i="12"/>
  <c r="DU109" i="12"/>
  <c r="DT109" i="12"/>
  <c r="DS109" i="12"/>
  <c r="DR109" i="12"/>
  <c r="DQ109" i="12"/>
  <c r="DP109" i="12"/>
  <c r="DO109" i="12"/>
  <c r="DN109" i="12"/>
  <c r="DM109" i="12"/>
  <c r="DL109" i="12"/>
  <c r="DK109" i="12"/>
  <c r="DJ109" i="12"/>
  <c r="DI109" i="12"/>
  <c r="DH109" i="12"/>
  <c r="DG109" i="12"/>
  <c r="DF109" i="12"/>
  <c r="DE109" i="12"/>
  <c r="DD109" i="12"/>
  <c r="DC109" i="12"/>
  <c r="DB109" i="12"/>
  <c r="DA109" i="12"/>
  <c r="CZ109" i="12"/>
  <c r="CY109" i="12"/>
  <c r="CX109" i="12"/>
  <c r="CW109" i="12"/>
  <c r="CV109" i="12"/>
  <c r="CU109" i="12"/>
  <c r="CT109" i="12"/>
  <c r="CS109" i="12"/>
  <c r="CR109" i="12"/>
  <c r="CQ109" i="12"/>
  <c r="CP109" i="12"/>
  <c r="CO109" i="12"/>
  <c r="CN109" i="12"/>
  <c r="CM109" i="12"/>
  <c r="CL109" i="12"/>
  <c r="CK109" i="12"/>
  <c r="CJ109" i="12"/>
  <c r="CI109" i="12"/>
  <c r="CH109" i="12"/>
  <c r="CG109" i="12"/>
  <c r="CF109" i="12"/>
  <c r="CE109" i="12"/>
  <c r="CD109" i="12"/>
  <c r="CC109" i="12"/>
  <c r="CB109" i="12"/>
  <c r="CA109" i="12"/>
  <c r="BZ109" i="12"/>
  <c r="BY109" i="12"/>
  <c r="BX109" i="12"/>
  <c r="BW109" i="12"/>
  <c r="BV109" i="12"/>
  <c r="BU109" i="12"/>
  <c r="BT109" i="12"/>
  <c r="BS109" i="12"/>
  <c r="BR109" i="12"/>
  <c r="BQ109" i="12"/>
  <c r="BP109" i="12"/>
  <c r="BO109" i="12"/>
  <c r="BN109" i="12"/>
  <c r="BM109" i="12"/>
  <c r="BL109" i="12"/>
  <c r="BK109" i="12"/>
  <c r="BJ109" i="12"/>
  <c r="BI109" i="12"/>
  <c r="BH109" i="12"/>
  <c r="BG109" i="12"/>
  <c r="BF109" i="12"/>
  <c r="BE109" i="12"/>
  <c r="BD109" i="12"/>
  <c r="BC109" i="12"/>
  <c r="BB109" i="12"/>
  <c r="BA109" i="12"/>
  <c r="AZ109" i="12"/>
  <c r="AY109" i="12"/>
  <c r="AX109" i="12"/>
  <c r="AW109" i="12"/>
  <c r="AV109" i="12"/>
  <c r="AU109" i="12"/>
  <c r="AT109" i="12"/>
  <c r="AS109" i="12"/>
  <c r="AR109" i="12"/>
  <c r="AQ109" i="12"/>
  <c r="AP109" i="12"/>
  <c r="AO109" i="12"/>
  <c r="AN109" i="12"/>
  <c r="AM109" i="12"/>
  <c r="AL109" i="12"/>
  <c r="AK109" i="12"/>
  <c r="AJ109" i="12"/>
  <c r="AI109" i="12"/>
  <c r="AH109" i="12"/>
  <c r="AG109" i="12"/>
  <c r="AF109" i="12"/>
  <c r="AE109" i="12"/>
  <c r="AD109" i="12"/>
  <c r="AC109" i="12"/>
  <c r="AB109" i="12"/>
  <c r="AA109" i="12"/>
  <c r="Z109" i="12"/>
  <c r="Y109" i="12"/>
  <c r="X109" i="12"/>
  <c r="W109" i="12"/>
  <c r="V109" i="12"/>
  <c r="U109" i="12"/>
  <c r="T109" i="12"/>
  <c r="S109" i="12"/>
  <c r="R109" i="12"/>
  <c r="Q109" i="12"/>
  <c r="P109" i="12"/>
  <c r="O109" i="12"/>
  <c r="N109" i="12"/>
  <c r="M109" i="12"/>
  <c r="L109" i="12"/>
  <c r="K109" i="12"/>
  <c r="J109" i="12"/>
  <c r="I109" i="12"/>
  <c r="H109" i="12"/>
  <c r="G109" i="12"/>
  <c r="F109" i="12"/>
  <c r="E109" i="12"/>
  <c r="D109" i="12"/>
  <c r="EG108" i="12"/>
  <c r="EF108" i="12"/>
  <c r="EE108" i="12"/>
  <c r="ED108" i="12"/>
  <c r="EC108" i="12"/>
  <c r="EB108" i="12"/>
  <c r="EA108" i="12"/>
  <c r="DZ108" i="12"/>
  <c r="DY108" i="12"/>
  <c r="DX108" i="12"/>
  <c r="DW108" i="12"/>
  <c r="DV108" i="12"/>
  <c r="DU108" i="12"/>
  <c r="DT108" i="12"/>
  <c r="DS108" i="12"/>
  <c r="DR108" i="12"/>
  <c r="DQ108" i="12"/>
  <c r="DP108" i="12"/>
  <c r="DO108" i="12"/>
  <c r="DN108" i="12"/>
  <c r="DM108" i="12"/>
  <c r="DL108" i="12"/>
  <c r="DK108" i="12"/>
  <c r="DJ108" i="12"/>
  <c r="DI108" i="12"/>
  <c r="DH108" i="12"/>
  <c r="DG108" i="12"/>
  <c r="DF108" i="12"/>
  <c r="DE108" i="12"/>
  <c r="DD108" i="12"/>
  <c r="DC108" i="12"/>
  <c r="DB108" i="12"/>
  <c r="DA108" i="12"/>
  <c r="CZ108" i="12"/>
  <c r="CY108" i="12"/>
  <c r="CX108" i="12"/>
  <c r="CW108" i="12"/>
  <c r="CV108" i="12"/>
  <c r="CU108" i="12"/>
  <c r="CT108" i="12"/>
  <c r="CS108" i="12"/>
  <c r="CR108" i="12"/>
  <c r="CQ108" i="12"/>
  <c r="CP108" i="12"/>
  <c r="CO108" i="12"/>
  <c r="CN108" i="12"/>
  <c r="CM108" i="12"/>
  <c r="CL108" i="12"/>
  <c r="CK108" i="12"/>
  <c r="CJ108" i="12"/>
  <c r="CI108" i="12"/>
  <c r="CH108" i="12"/>
  <c r="CG108" i="12"/>
  <c r="CF108" i="12"/>
  <c r="CE108" i="12"/>
  <c r="CD108" i="12"/>
  <c r="CC108" i="12"/>
  <c r="CB108" i="12"/>
  <c r="CA108" i="12"/>
  <c r="BZ108" i="12"/>
  <c r="BY108" i="12"/>
  <c r="BX108" i="12"/>
  <c r="BW108" i="12"/>
  <c r="BV108" i="12"/>
  <c r="BU108" i="12"/>
  <c r="BT108" i="12"/>
  <c r="BS108" i="12"/>
  <c r="BR108" i="12"/>
  <c r="BQ108" i="12"/>
  <c r="BP108" i="12"/>
  <c r="BO108" i="12"/>
  <c r="BN108" i="12"/>
  <c r="BM108" i="12"/>
  <c r="BL108" i="12"/>
  <c r="BK108" i="12"/>
  <c r="BJ108" i="12"/>
  <c r="BI108" i="12"/>
  <c r="BH108" i="12"/>
  <c r="BG108" i="12"/>
  <c r="BF108" i="12"/>
  <c r="BE108" i="12"/>
  <c r="BD108" i="12"/>
  <c r="BC108" i="12"/>
  <c r="BB108" i="12"/>
  <c r="BA108" i="12"/>
  <c r="AZ108" i="12"/>
  <c r="AY108" i="12"/>
  <c r="AX108" i="12"/>
  <c r="AW108" i="12"/>
  <c r="AV108" i="12"/>
  <c r="AU108" i="12"/>
  <c r="AT108" i="12"/>
  <c r="AS108" i="12"/>
  <c r="AR108" i="12"/>
  <c r="AQ108" i="12"/>
  <c r="AP108" i="12"/>
  <c r="AO108" i="12"/>
  <c r="AN108" i="12"/>
  <c r="AM108" i="12"/>
  <c r="AL108" i="12"/>
  <c r="AK108" i="12"/>
  <c r="AJ108" i="12"/>
  <c r="AI108" i="12"/>
  <c r="AH108" i="12"/>
  <c r="AG108" i="12"/>
  <c r="AF108" i="12"/>
  <c r="AE108" i="12"/>
  <c r="AD108" i="12"/>
  <c r="AC108" i="12"/>
  <c r="AB108" i="12"/>
  <c r="AA108" i="12"/>
  <c r="Z108" i="12"/>
  <c r="Y108" i="12"/>
  <c r="X108" i="12"/>
  <c r="W108" i="12"/>
  <c r="V108" i="12"/>
  <c r="U108" i="12"/>
  <c r="T108" i="12"/>
  <c r="S108" i="12"/>
  <c r="R108" i="12"/>
  <c r="Q108" i="12"/>
  <c r="P108" i="12"/>
  <c r="O108" i="12"/>
  <c r="N108" i="12"/>
  <c r="M108" i="12"/>
  <c r="L108" i="12"/>
  <c r="K108" i="12"/>
  <c r="J108" i="12"/>
  <c r="I108" i="12"/>
  <c r="H108" i="12"/>
  <c r="G108" i="12"/>
  <c r="F108" i="12"/>
  <c r="E108" i="12"/>
  <c r="D108" i="12"/>
  <c r="EG107" i="12"/>
  <c r="EF107" i="12"/>
  <c r="EE107" i="12"/>
  <c r="ED107" i="12"/>
  <c r="EC107" i="12"/>
  <c r="EB107" i="12"/>
  <c r="EA107" i="12"/>
  <c r="DZ107" i="12"/>
  <c r="DY107" i="12"/>
  <c r="DX107" i="12"/>
  <c r="DW107" i="12"/>
  <c r="DV107" i="12"/>
  <c r="DU107" i="12"/>
  <c r="DT107" i="12"/>
  <c r="DS107" i="12"/>
  <c r="DR107" i="12"/>
  <c r="DQ107" i="12"/>
  <c r="DP107" i="12"/>
  <c r="DO107" i="12"/>
  <c r="DN107" i="12"/>
  <c r="DM107" i="12"/>
  <c r="DL107" i="12"/>
  <c r="DK107" i="12"/>
  <c r="DJ107" i="12"/>
  <c r="DI107" i="12"/>
  <c r="DH107" i="12"/>
  <c r="DG107" i="12"/>
  <c r="DF107" i="12"/>
  <c r="DE107" i="12"/>
  <c r="DD107" i="12"/>
  <c r="DC107" i="12"/>
  <c r="DB107" i="12"/>
  <c r="DA107" i="12"/>
  <c r="CZ107" i="12"/>
  <c r="CY107" i="12"/>
  <c r="CX107" i="12"/>
  <c r="CW107" i="12"/>
  <c r="CV107" i="12"/>
  <c r="CU107" i="12"/>
  <c r="CT107" i="12"/>
  <c r="CS107" i="12"/>
  <c r="CR107" i="12"/>
  <c r="CQ107" i="12"/>
  <c r="CP107" i="12"/>
  <c r="CO107" i="12"/>
  <c r="CN107" i="12"/>
  <c r="CM107" i="12"/>
  <c r="CL107" i="12"/>
  <c r="CK107" i="12"/>
  <c r="CJ107" i="12"/>
  <c r="CI107" i="12"/>
  <c r="CH107" i="12"/>
  <c r="CG107" i="12"/>
  <c r="CF107" i="12"/>
  <c r="CE107" i="12"/>
  <c r="CD107" i="12"/>
  <c r="CC107" i="12"/>
  <c r="CB107" i="12"/>
  <c r="CA107" i="12"/>
  <c r="BZ107" i="12"/>
  <c r="BY107" i="12"/>
  <c r="BX107" i="12"/>
  <c r="BW107" i="12"/>
  <c r="BV107" i="12"/>
  <c r="BU107" i="12"/>
  <c r="BT107" i="12"/>
  <c r="BS107" i="12"/>
  <c r="BR107" i="12"/>
  <c r="BQ107" i="12"/>
  <c r="BP107" i="12"/>
  <c r="BO107" i="12"/>
  <c r="BN107" i="12"/>
  <c r="BM107" i="12"/>
  <c r="BL107" i="12"/>
  <c r="BK107" i="12"/>
  <c r="BJ107" i="12"/>
  <c r="BI107" i="12"/>
  <c r="BH107" i="12"/>
  <c r="BG107" i="12"/>
  <c r="BF107" i="12"/>
  <c r="BE107" i="12"/>
  <c r="BD107" i="12"/>
  <c r="BC107" i="12"/>
  <c r="BB107" i="12"/>
  <c r="BA107" i="12"/>
  <c r="AZ107" i="12"/>
  <c r="AY107" i="12"/>
  <c r="AX107" i="12"/>
  <c r="AW107" i="12"/>
  <c r="AV107" i="12"/>
  <c r="AU107" i="12"/>
  <c r="AT107" i="12"/>
  <c r="AS107" i="12"/>
  <c r="AR107" i="12"/>
  <c r="AQ107" i="12"/>
  <c r="AP107" i="12"/>
  <c r="AO107" i="12"/>
  <c r="AN107" i="12"/>
  <c r="AM107" i="12"/>
  <c r="AL107" i="12"/>
  <c r="AK107" i="12"/>
  <c r="AJ107" i="12"/>
  <c r="AI107" i="12"/>
  <c r="AH107" i="12"/>
  <c r="AG107" i="12"/>
  <c r="AF107" i="12"/>
  <c r="AE107" i="12"/>
  <c r="AD107" i="12"/>
  <c r="AC107" i="12"/>
  <c r="AB107" i="12"/>
  <c r="AA107" i="12"/>
  <c r="Z107" i="12"/>
  <c r="Y107" i="12"/>
  <c r="X107" i="12"/>
  <c r="W107" i="12"/>
  <c r="V107" i="12"/>
  <c r="U107" i="12"/>
  <c r="T107" i="12"/>
  <c r="S107" i="12"/>
  <c r="R107" i="12"/>
  <c r="Q107" i="12"/>
  <c r="P107" i="12"/>
  <c r="O107" i="12"/>
  <c r="N107" i="12"/>
  <c r="M107" i="12"/>
  <c r="L107" i="12"/>
  <c r="K107" i="12"/>
  <c r="J107" i="12"/>
  <c r="I107" i="12"/>
  <c r="H107" i="12"/>
  <c r="G107" i="12"/>
  <c r="F107" i="12"/>
  <c r="E107" i="12"/>
  <c r="D107" i="12"/>
  <c r="EG106" i="12"/>
  <c r="EF106" i="12"/>
  <c r="EE106" i="12"/>
  <c r="ED106" i="12"/>
  <c r="EC106" i="12"/>
  <c r="EB106" i="12"/>
  <c r="EA106" i="12"/>
  <c r="DZ106" i="12"/>
  <c r="DY106" i="12"/>
  <c r="DX106" i="12"/>
  <c r="DW106" i="12"/>
  <c r="DV106" i="12"/>
  <c r="DU106" i="12"/>
  <c r="DT106" i="12"/>
  <c r="DS106" i="12"/>
  <c r="DR106" i="12"/>
  <c r="DQ106" i="12"/>
  <c r="DP106" i="12"/>
  <c r="DO106" i="12"/>
  <c r="DN106" i="12"/>
  <c r="DM106" i="12"/>
  <c r="DL106" i="12"/>
  <c r="DK106" i="12"/>
  <c r="DJ106" i="12"/>
  <c r="DI106" i="12"/>
  <c r="DH106" i="12"/>
  <c r="DG106" i="12"/>
  <c r="DF106" i="12"/>
  <c r="DE106" i="12"/>
  <c r="DD106" i="12"/>
  <c r="DC106" i="12"/>
  <c r="DB106" i="12"/>
  <c r="DA106" i="12"/>
  <c r="CZ106" i="12"/>
  <c r="CY106" i="12"/>
  <c r="CX106" i="12"/>
  <c r="CW106" i="12"/>
  <c r="CV106" i="12"/>
  <c r="CU106" i="12"/>
  <c r="CT106" i="12"/>
  <c r="CS106" i="12"/>
  <c r="CR106" i="12"/>
  <c r="CQ106" i="12"/>
  <c r="CP106" i="12"/>
  <c r="CO106" i="12"/>
  <c r="CN106" i="12"/>
  <c r="CM106" i="12"/>
  <c r="CL106" i="12"/>
  <c r="CK106" i="12"/>
  <c r="CJ106" i="12"/>
  <c r="CI106" i="12"/>
  <c r="CH106" i="12"/>
  <c r="CG106" i="12"/>
  <c r="CF106" i="12"/>
  <c r="CE106" i="12"/>
  <c r="CD106" i="12"/>
  <c r="CC106" i="12"/>
  <c r="CB106" i="12"/>
  <c r="CA106" i="12"/>
  <c r="BZ106" i="12"/>
  <c r="BY106" i="12"/>
  <c r="BX106" i="12"/>
  <c r="BW106" i="12"/>
  <c r="BV106" i="12"/>
  <c r="BU106" i="12"/>
  <c r="BT106" i="12"/>
  <c r="BS106" i="12"/>
  <c r="BR106" i="12"/>
  <c r="BQ106" i="12"/>
  <c r="BP106" i="12"/>
  <c r="BO106" i="12"/>
  <c r="BN106" i="12"/>
  <c r="BM106" i="12"/>
  <c r="BL106" i="12"/>
  <c r="BK106" i="12"/>
  <c r="BJ106" i="12"/>
  <c r="BI106" i="12"/>
  <c r="BH106" i="12"/>
  <c r="BG106" i="12"/>
  <c r="BF106" i="12"/>
  <c r="BE106" i="12"/>
  <c r="BD106" i="12"/>
  <c r="BC106" i="12"/>
  <c r="BB106" i="12"/>
  <c r="BA106" i="12"/>
  <c r="AZ106" i="12"/>
  <c r="AY106" i="12"/>
  <c r="AX106" i="12"/>
  <c r="AW106" i="12"/>
  <c r="AV106" i="12"/>
  <c r="AU106" i="12"/>
  <c r="AT106" i="12"/>
  <c r="AS106" i="12"/>
  <c r="AR106" i="12"/>
  <c r="AQ106" i="12"/>
  <c r="AP106" i="12"/>
  <c r="AO106" i="12"/>
  <c r="AN106" i="12"/>
  <c r="AM106" i="12"/>
  <c r="AL106" i="12"/>
  <c r="AK106" i="12"/>
  <c r="AJ106" i="12"/>
  <c r="AI106" i="12"/>
  <c r="AH106" i="12"/>
  <c r="AG106" i="12"/>
  <c r="AF106" i="12"/>
  <c r="AE106" i="12"/>
  <c r="AD106" i="12"/>
  <c r="AC106" i="12"/>
  <c r="AB106" i="12"/>
  <c r="AA106" i="12"/>
  <c r="Z106" i="12"/>
  <c r="Y106" i="12"/>
  <c r="X106" i="12"/>
  <c r="W106" i="12"/>
  <c r="V106" i="12"/>
  <c r="U106" i="12"/>
  <c r="T106" i="12"/>
  <c r="S106" i="12"/>
  <c r="R106" i="12"/>
  <c r="Q106" i="12"/>
  <c r="P106" i="12"/>
  <c r="O106" i="12"/>
  <c r="N106" i="12"/>
  <c r="M106" i="12"/>
  <c r="L106" i="12"/>
  <c r="K106" i="12"/>
  <c r="J106" i="12"/>
  <c r="I106" i="12"/>
  <c r="H106" i="12"/>
  <c r="G106" i="12"/>
  <c r="F106" i="12"/>
  <c r="E106" i="12"/>
  <c r="D106" i="12"/>
  <c r="EG105" i="12"/>
  <c r="EF105" i="12"/>
  <c r="EE105" i="12"/>
  <c r="ED105" i="12"/>
  <c r="EC105" i="12"/>
  <c r="EB105" i="12"/>
  <c r="EA105" i="12"/>
  <c r="DZ105" i="12"/>
  <c r="DY105" i="12"/>
  <c r="DX105" i="12"/>
  <c r="DW105" i="12"/>
  <c r="DV105" i="12"/>
  <c r="DU105" i="12"/>
  <c r="DT105" i="12"/>
  <c r="DS105" i="12"/>
  <c r="DR105" i="12"/>
  <c r="DQ105" i="12"/>
  <c r="DP105" i="12"/>
  <c r="DO105" i="12"/>
  <c r="DN105" i="12"/>
  <c r="DM105" i="12"/>
  <c r="DL105" i="12"/>
  <c r="DK105" i="12"/>
  <c r="DJ105" i="12"/>
  <c r="DI105" i="12"/>
  <c r="DH105" i="12"/>
  <c r="DG105" i="12"/>
  <c r="DF105" i="12"/>
  <c r="DE105" i="12"/>
  <c r="DD105" i="12"/>
  <c r="DC105" i="12"/>
  <c r="DB105" i="12"/>
  <c r="DA105" i="12"/>
  <c r="CZ105" i="12"/>
  <c r="CY105" i="12"/>
  <c r="CX105" i="12"/>
  <c r="CW105" i="12"/>
  <c r="CV105" i="12"/>
  <c r="CU105" i="12"/>
  <c r="CT105" i="12"/>
  <c r="CS105" i="12"/>
  <c r="CR105" i="12"/>
  <c r="CQ105" i="12"/>
  <c r="CP105" i="12"/>
  <c r="CO105" i="12"/>
  <c r="CN105" i="12"/>
  <c r="CM105" i="12"/>
  <c r="CL105" i="12"/>
  <c r="CK105" i="12"/>
  <c r="CJ105" i="12"/>
  <c r="CI105" i="12"/>
  <c r="CH105" i="12"/>
  <c r="CG105" i="12"/>
  <c r="CF105" i="12"/>
  <c r="CE105" i="12"/>
  <c r="CD105" i="12"/>
  <c r="CC105" i="12"/>
  <c r="CB105" i="12"/>
  <c r="CA105" i="12"/>
  <c r="BZ105" i="12"/>
  <c r="BY105" i="12"/>
  <c r="BX105" i="12"/>
  <c r="BW105" i="12"/>
  <c r="BV105" i="12"/>
  <c r="BU105" i="12"/>
  <c r="BT105" i="12"/>
  <c r="BS105" i="12"/>
  <c r="BR105" i="12"/>
  <c r="BQ105" i="12"/>
  <c r="BP105" i="12"/>
  <c r="BO105" i="12"/>
  <c r="BN105" i="12"/>
  <c r="BM105" i="12"/>
  <c r="BL105" i="12"/>
  <c r="BK105" i="12"/>
  <c r="BJ105" i="12"/>
  <c r="BI105" i="12"/>
  <c r="BH105" i="12"/>
  <c r="BG105" i="12"/>
  <c r="BF105" i="12"/>
  <c r="BE105" i="12"/>
  <c r="BD105" i="12"/>
  <c r="BC105" i="12"/>
  <c r="BB105" i="12"/>
  <c r="BA105" i="12"/>
  <c r="AZ105" i="12"/>
  <c r="AY105" i="12"/>
  <c r="AX105" i="12"/>
  <c r="AW105" i="12"/>
  <c r="AV105" i="12"/>
  <c r="AU105" i="12"/>
  <c r="AT105" i="12"/>
  <c r="AS105" i="12"/>
  <c r="AR105" i="12"/>
  <c r="AQ105" i="12"/>
  <c r="AP105" i="12"/>
  <c r="AO105" i="12"/>
  <c r="AN105" i="12"/>
  <c r="AM105" i="12"/>
  <c r="AL105" i="12"/>
  <c r="AK105" i="12"/>
  <c r="AJ105" i="12"/>
  <c r="AI105" i="12"/>
  <c r="AH105" i="12"/>
  <c r="AG105" i="12"/>
  <c r="AF105" i="12"/>
  <c r="AE105" i="12"/>
  <c r="AD105" i="12"/>
  <c r="AC105" i="12"/>
  <c r="AB105" i="12"/>
  <c r="AA105" i="12"/>
  <c r="Z105" i="12"/>
  <c r="Y105" i="12"/>
  <c r="X105" i="12"/>
  <c r="W105" i="12"/>
  <c r="V105" i="12"/>
  <c r="U105" i="12"/>
  <c r="T105" i="12"/>
  <c r="S105" i="12"/>
  <c r="R105" i="12"/>
  <c r="Q105" i="12"/>
  <c r="P105" i="12"/>
  <c r="O105" i="12"/>
  <c r="N105" i="12"/>
  <c r="M105" i="12"/>
  <c r="L105" i="12"/>
  <c r="K105" i="12"/>
  <c r="J105" i="12"/>
  <c r="I105" i="12"/>
  <c r="H105" i="12"/>
  <c r="G105" i="12"/>
  <c r="F105" i="12"/>
  <c r="E105" i="12"/>
  <c r="D105" i="12"/>
  <c r="EG104" i="12"/>
  <c r="EF104" i="12"/>
  <c r="EE104" i="12"/>
  <c r="ED104" i="12"/>
  <c r="EC104" i="12"/>
  <c r="EB104" i="12"/>
  <c r="EA104" i="12"/>
  <c r="DZ104" i="12"/>
  <c r="DY104" i="12"/>
  <c r="DX104" i="12"/>
  <c r="DW104" i="12"/>
  <c r="DV104" i="12"/>
  <c r="DU104" i="12"/>
  <c r="DT104" i="12"/>
  <c r="DS104" i="12"/>
  <c r="DR104" i="12"/>
  <c r="DQ104" i="12"/>
  <c r="DP104" i="12"/>
  <c r="DO104" i="12"/>
  <c r="DN104" i="12"/>
  <c r="DM104" i="12"/>
  <c r="DL104" i="12"/>
  <c r="DK104" i="12"/>
  <c r="DJ104" i="12"/>
  <c r="DI104" i="12"/>
  <c r="DH104" i="12"/>
  <c r="DG104" i="12"/>
  <c r="DF104" i="12"/>
  <c r="DE104" i="12"/>
  <c r="DD104" i="12"/>
  <c r="DC104" i="12"/>
  <c r="DB104" i="12"/>
  <c r="DA104" i="12"/>
  <c r="CZ104" i="12"/>
  <c r="CY104" i="12"/>
  <c r="CX104" i="12"/>
  <c r="CW104" i="12"/>
  <c r="CV104" i="12"/>
  <c r="CU104" i="12"/>
  <c r="CT104" i="12"/>
  <c r="CS104" i="12"/>
  <c r="CR104" i="12"/>
  <c r="CQ104" i="12"/>
  <c r="CP104" i="12"/>
  <c r="CO104" i="12"/>
  <c r="CN104" i="12"/>
  <c r="CM104" i="12"/>
  <c r="CL104" i="12"/>
  <c r="CK104" i="12"/>
  <c r="CJ104" i="12"/>
  <c r="CI104" i="12"/>
  <c r="CH104" i="12"/>
  <c r="CG104" i="12"/>
  <c r="CF104" i="12"/>
  <c r="CE104" i="12"/>
  <c r="CD104" i="12"/>
  <c r="CC104" i="12"/>
  <c r="CB104" i="12"/>
  <c r="CA104" i="12"/>
  <c r="BZ104" i="12"/>
  <c r="BY104" i="12"/>
  <c r="BX104" i="12"/>
  <c r="BW104" i="12"/>
  <c r="BV104" i="12"/>
  <c r="BU104" i="12"/>
  <c r="BT104" i="12"/>
  <c r="BS104" i="12"/>
  <c r="BR104" i="12"/>
  <c r="BQ104" i="12"/>
  <c r="BP104" i="12"/>
  <c r="BO104" i="12"/>
  <c r="BN104" i="12"/>
  <c r="BM104" i="12"/>
  <c r="BL104" i="12"/>
  <c r="BK104" i="12"/>
  <c r="BJ104" i="12"/>
  <c r="BI104" i="12"/>
  <c r="BH104" i="12"/>
  <c r="BG104" i="12"/>
  <c r="BF104" i="12"/>
  <c r="BE104" i="12"/>
  <c r="BD104" i="12"/>
  <c r="BC104" i="12"/>
  <c r="BB104" i="12"/>
  <c r="BA104" i="12"/>
  <c r="AZ104" i="12"/>
  <c r="AY104" i="12"/>
  <c r="AX104" i="12"/>
  <c r="AW104" i="12"/>
  <c r="AV104" i="12"/>
  <c r="AU104" i="12"/>
  <c r="AT104" i="12"/>
  <c r="AS104" i="12"/>
  <c r="AR104" i="12"/>
  <c r="AQ104" i="12"/>
  <c r="AP104" i="12"/>
  <c r="AO104" i="12"/>
  <c r="AN104" i="12"/>
  <c r="AM104" i="12"/>
  <c r="AL104" i="12"/>
  <c r="AK104" i="12"/>
  <c r="AJ104" i="12"/>
  <c r="AI104" i="12"/>
  <c r="AH104" i="12"/>
  <c r="AG104" i="12"/>
  <c r="AF104" i="12"/>
  <c r="AE104" i="12"/>
  <c r="AD104" i="12"/>
  <c r="AC104" i="12"/>
  <c r="AB104" i="12"/>
  <c r="AA104" i="12"/>
  <c r="Z104" i="12"/>
  <c r="Y104" i="12"/>
  <c r="X104" i="12"/>
  <c r="W104" i="12"/>
  <c r="V104" i="12"/>
  <c r="U104" i="12"/>
  <c r="T104" i="12"/>
  <c r="S104" i="12"/>
  <c r="R104" i="12"/>
  <c r="Q104" i="12"/>
  <c r="P104" i="12"/>
  <c r="O104" i="12"/>
  <c r="N104" i="12"/>
  <c r="M104" i="12"/>
  <c r="L104" i="12"/>
  <c r="K104" i="12"/>
  <c r="J104" i="12"/>
  <c r="I104" i="12"/>
  <c r="H104" i="12"/>
  <c r="G104" i="12"/>
  <c r="F104" i="12"/>
  <c r="E104" i="12"/>
  <c r="D104" i="12"/>
  <c r="EG103" i="12"/>
  <c r="EF103" i="12"/>
  <c r="EE103" i="12"/>
  <c r="ED103" i="12"/>
  <c r="EC103" i="12"/>
  <c r="EB103" i="12"/>
  <c r="EA103" i="12"/>
  <c r="DZ103" i="12"/>
  <c r="DY103" i="12"/>
  <c r="DX103" i="12"/>
  <c r="DW103" i="12"/>
  <c r="DV103" i="12"/>
  <c r="DU103" i="12"/>
  <c r="DT103" i="12"/>
  <c r="DS103" i="12"/>
  <c r="DR103" i="12"/>
  <c r="DQ103" i="12"/>
  <c r="DP103" i="12"/>
  <c r="DO103" i="12"/>
  <c r="DN103" i="12"/>
  <c r="DM103" i="12"/>
  <c r="DL103" i="12"/>
  <c r="DK103" i="12"/>
  <c r="DJ103" i="12"/>
  <c r="DI103" i="12"/>
  <c r="DH103" i="12"/>
  <c r="DG103" i="12"/>
  <c r="DF103" i="12"/>
  <c r="DE103" i="12"/>
  <c r="DD103" i="12"/>
  <c r="DC103" i="12"/>
  <c r="DB103" i="12"/>
  <c r="DA103" i="12"/>
  <c r="CZ103" i="12"/>
  <c r="CY103" i="12"/>
  <c r="CX103" i="12"/>
  <c r="CW103" i="12"/>
  <c r="CV103" i="12"/>
  <c r="CU103" i="12"/>
  <c r="CT103" i="12"/>
  <c r="CS103" i="12"/>
  <c r="CR103" i="12"/>
  <c r="CQ103" i="12"/>
  <c r="CP103" i="12"/>
  <c r="CO103" i="12"/>
  <c r="CN103" i="12"/>
  <c r="CM103" i="12"/>
  <c r="CL103" i="12"/>
  <c r="CK103" i="12"/>
  <c r="CJ103" i="12"/>
  <c r="CI103" i="12"/>
  <c r="CH103" i="12"/>
  <c r="CG103" i="12"/>
  <c r="CF103" i="12"/>
  <c r="CE103" i="12"/>
  <c r="CD103" i="12"/>
  <c r="CC103" i="12"/>
  <c r="CB103" i="12"/>
  <c r="CA103" i="12"/>
  <c r="BZ103" i="12"/>
  <c r="BY103" i="12"/>
  <c r="BX103" i="12"/>
  <c r="BW103" i="12"/>
  <c r="BV103" i="12"/>
  <c r="BU103" i="12"/>
  <c r="BT103" i="12"/>
  <c r="BS103" i="12"/>
  <c r="BR103" i="12"/>
  <c r="BQ103" i="12"/>
  <c r="BP103" i="12"/>
  <c r="BO103" i="12"/>
  <c r="BN103" i="12"/>
  <c r="BM103" i="12"/>
  <c r="BL103" i="12"/>
  <c r="BK103" i="12"/>
  <c r="BJ103" i="12"/>
  <c r="BI103" i="12"/>
  <c r="BH103" i="12"/>
  <c r="BG103" i="12"/>
  <c r="BF103" i="12"/>
  <c r="BE103" i="12"/>
  <c r="BD103" i="12"/>
  <c r="BC103" i="12"/>
  <c r="BB103" i="12"/>
  <c r="BA103" i="12"/>
  <c r="AZ103" i="12"/>
  <c r="AY103" i="12"/>
  <c r="AX103" i="12"/>
  <c r="AW103" i="12"/>
  <c r="AV103" i="12"/>
  <c r="AU103" i="12"/>
  <c r="AT103" i="12"/>
  <c r="AS103" i="12"/>
  <c r="AR103" i="12"/>
  <c r="AQ103" i="12"/>
  <c r="AP103" i="12"/>
  <c r="AO103" i="12"/>
  <c r="AN103" i="12"/>
  <c r="AM103" i="12"/>
  <c r="AL103" i="12"/>
  <c r="AK103" i="12"/>
  <c r="AJ103" i="12"/>
  <c r="AI103" i="12"/>
  <c r="AH103" i="12"/>
  <c r="AG103" i="12"/>
  <c r="AF103" i="12"/>
  <c r="AE103" i="12"/>
  <c r="AD103" i="12"/>
  <c r="AC103" i="12"/>
  <c r="AB103" i="12"/>
  <c r="AA103" i="12"/>
  <c r="Z103" i="12"/>
  <c r="Y103" i="12"/>
  <c r="X103" i="12"/>
  <c r="W103" i="12"/>
  <c r="V103" i="12"/>
  <c r="U103" i="12"/>
  <c r="T103" i="12"/>
  <c r="S103" i="12"/>
  <c r="R103" i="12"/>
  <c r="Q103" i="12"/>
  <c r="P103" i="12"/>
  <c r="O103" i="12"/>
  <c r="N103" i="12"/>
  <c r="M103" i="12"/>
  <c r="L103" i="12"/>
  <c r="K103" i="12"/>
  <c r="J103" i="12"/>
  <c r="I103" i="12"/>
  <c r="H103" i="12"/>
  <c r="G103" i="12"/>
  <c r="F103" i="12"/>
  <c r="E103" i="12"/>
  <c r="D103" i="12"/>
  <c r="EG102" i="12"/>
  <c r="EF102" i="12"/>
  <c r="EE102" i="12"/>
  <c r="ED102" i="12"/>
  <c r="EC102" i="12"/>
  <c r="EB102" i="12"/>
  <c r="EA102" i="12"/>
  <c r="DZ102" i="12"/>
  <c r="DY102" i="12"/>
  <c r="DX102" i="12"/>
  <c r="DW102" i="12"/>
  <c r="DV102" i="12"/>
  <c r="DU102" i="12"/>
  <c r="DT102" i="12"/>
  <c r="DS102" i="12"/>
  <c r="DR102" i="12"/>
  <c r="DQ102" i="12"/>
  <c r="DP102" i="12"/>
  <c r="DO102" i="12"/>
  <c r="DN102" i="12"/>
  <c r="DM102" i="12"/>
  <c r="DL102" i="12"/>
  <c r="DK102" i="12"/>
  <c r="DJ102" i="12"/>
  <c r="DI102" i="12"/>
  <c r="DH102" i="12"/>
  <c r="DG102" i="12"/>
  <c r="DF102" i="12"/>
  <c r="DE102" i="12"/>
  <c r="DD102" i="12"/>
  <c r="DC102" i="12"/>
  <c r="DB102" i="12"/>
  <c r="DA102" i="12"/>
  <c r="CZ102" i="12"/>
  <c r="CY102" i="12"/>
  <c r="CX102" i="12"/>
  <c r="CW102" i="12"/>
  <c r="CV102" i="12"/>
  <c r="CU102" i="12"/>
  <c r="CT102" i="12"/>
  <c r="CS102" i="12"/>
  <c r="CR102" i="12"/>
  <c r="CQ102" i="12"/>
  <c r="CP102" i="12"/>
  <c r="CO102" i="12"/>
  <c r="CN102" i="12"/>
  <c r="CM102" i="12"/>
  <c r="CL102" i="12"/>
  <c r="CK102" i="12"/>
  <c r="CJ102" i="12"/>
  <c r="CI102" i="12"/>
  <c r="CH102" i="12"/>
  <c r="CG102" i="12"/>
  <c r="CF102" i="12"/>
  <c r="CE102" i="12"/>
  <c r="CD102" i="12"/>
  <c r="CC102" i="12"/>
  <c r="CB102" i="12"/>
  <c r="CA102" i="12"/>
  <c r="BZ102" i="12"/>
  <c r="BY102" i="12"/>
  <c r="BX102" i="12"/>
  <c r="BW102" i="12"/>
  <c r="BV102" i="12"/>
  <c r="BU102" i="12"/>
  <c r="BT102" i="12"/>
  <c r="BS102" i="12"/>
  <c r="BR102" i="12"/>
  <c r="BQ102" i="12"/>
  <c r="BP102" i="12"/>
  <c r="BO102" i="12"/>
  <c r="BN102" i="12"/>
  <c r="BM102" i="12"/>
  <c r="BL102" i="12"/>
  <c r="BK102" i="12"/>
  <c r="BJ102" i="12"/>
  <c r="BI102" i="12"/>
  <c r="BH102" i="12"/>
  <c r="BG102" i="12"/>
  <c r="BF102" i="12"/>
  <c r="BE102" i="12"/>
  <c r="BD102" i="12"/>
  <c r="BC102" i="12"/>
  <c r="BB102" i="12"/>
  <c r="BA102" i="12"/>
  <c r="AZ102" i="12"/>
  <c r="AY102" i="12"/>
  <c r="AX102" i="12"/>
  <c r="AW102" i="12"/>
  <c r="AV102" i="12"/>
  <c r="AU102" i="12"/>
  <c r="AT102" i="12"/>
  <c r="AS102" i="12"/>
  <c r="AR102" i="12"/>
  <c r="AQ102" i="12"/>
  <c r="AP102" i="12"/>
  <c r="AO102" i="12"/>
  <c r="AN102" i="12"/>
  <c r="AM102" i="12"/>
  <c r="AL102" i="12"/>
  <c r="AK102" i="12"/>
  <c r="AJ102" i="12"/>
  <c r="AI102" i="12"/>
  <c r="AH102" i="12"/>
  <c r="AG102" i="12"/>
  <c r="AF102" i="12"/>
  <c r="AE102" i="12"/>
  <c r="AD102" i="12"/>
  <c r="AC102" i="12"/>
  <c r="AB102" i="12"/>
  <c r="AA102" i="12"/>
  <c r="Z102" i="12"/>
  <c r="Y102" i="12"/>
  <c r="X102" i="12"/>
  <c r="W102" i="12"/>
  <c r="V102" i="12"/>
  <c r="U102" i="12"/>
  <c r="T102" i="12"/>
  <c r="S102" i="12"/>
  <c r="R102" i="12"/>
  <c r="Q102" i="12"/>
  <c r="P102" i="12"/>
  <c r="O102" i="12"/>
  <c r="N102" i="12"/>
  <c r="M102" i="12"/>
  <c r="L102" i="12"/>
  <c r="K102" i="12"/>
  <c r="J102" i="12"/>
  <c r="I102" i="12"/>
  <c r="H102" i="12"/>
  <c r="G102" i="12"/>
  <c r="F102" i="12"/>
  <c r="E102" i="12"/>
  <c r="D102" i="12"/>
  <c r="EG101" i="12"/>
  <c r="EF101" i="12"/>
  <c r="EE101" i="12"/>
  <c r="ED101" i="12"/>
  <c r="EC101" i="12"/>
  <c r="EB101" i="12"/>
  <c r="EA101" i="12"/>
  <c r="DZ101" i="12"/>
  <c r="DY101" i="12"/>
  <c r="DX101" i="12"/>
  <c r="DW101" i="12"/>
  <c r="DV101" i="12"/>
  <c r="DU101" i="12"/>
  <c r="DT101" i="12"/>
  <c r="DS101" i="12"/>
  <c r="DR101" i="12"/>
  <c r="DQ101" i="12"/>
  <c r="DP101" i="12"/>
  <c r="DO101" i="12"/>
  <c r="DN101" i="12"/>
  <c r="DM101" i="12"/>
  <c r="DL101" i="12"/>
  <c r="DK101" i="12"/>
  <c r="DJ101" i="12"/>
  <c r="DI101" i="12"/>
  <c r="DH101" i="12"/>
  <c r="DG101" i="12"/>
  <c r="DF101" i="12"/>
  <c r="DE101" i="12"/>
  <c r="DD101" i="12"/>
  <c r="DC101" i="12"/>
  <c r="DB101" i="12"/>
  <c r="DA101" i="12"/>
  <c r="CZ101" i="12"/>
  <c r="CY101" i="12"/>
  <c r="CX101" i="12"/>
  <c r="CW101" i="12"/>
  <c r="CV101" i="12"/>
  <c r="CU101" i="12"/>
  <c r="CT101" i="12"/>
  <c r="CS101" i="12"/>
  <c r="CR101" i="12"/>
  <c r="CQ101" i="12"/>
  <c r="CP101" i="12"/>
  <c r="CO101" i="12"/>
  <c r="CN101" i="12"/>
  <c r="CM101" i="12"/>
  <c r="CL101" i="12"/>
  <c r="CK101" i="12"/>
  <c r="CJ101" i="12"/>
  <c r="CI101" i="12"/>
  <c r="CH101" i="12"/>
  <c r="CG101" i="12"/>
  <c r="CF101" i="12"/>
  <c r="CE101" i="12"/>
  <c r="CD101" i="12"/>
  <c r="CC101" i="12"/>
  <c r="CB101" i="12"/>
  <c r="CA101" i="12"/>
  <c r="BZ101" i="12"/>
  <c r="BY101" i="12"/>
  <c r="BX101" i="12"/>
  <c r="BW101" i="12"/>
  <c r="BV101" i="12"/>
  <c r="BU101" i="12"/>
  <c r="BT101" i="12"/>
  <c r="BS101" i="12"/>
  <c r="BR101" i="12"/>
  <c r="BQ101" i="12"/>
  <c r="BP101" i="12"/>
  <c r="BO101" i="12"/>
  <c r="BN101" i="12"/>
  <c r="BM101" i="12"/>
  <c r="BL101" i="12"/>
  <c r="BK101" i="12"/>
  <c r="BJ101" i="12"/>
  <c r="BI101" i="12"/>
  <c r="BH101" i="12"/>
  <c r="BG101" i="12"/>
  <c r="BF101" i="12"/>
  <c r="BE101" i="12"/>
  <c r="BD101" i="12"/>
  <c r="BC101" i="12"/>
  <c r="BB101" i="12"/>
  <c r="BA101" i="12"/>
  <c r="AZ101" i="12"/>
  <c r="AY101" i="12"/>
  <c r="AX101" i="12"/>
  <c r="AW101" i="12"/>
  <c r="AV101" i="12"/>
  <c r="AU101" i="12"/>
  <c r="AT101" i="12"/>
  <c r="AS101" i="12"/>
  <c r="AR101" i="12"/>
  <c r="AQ101" i="12"/>
  <c r="AP101" i="12"/>
  <c r="AO101" i="12"/>
  <c r="AN101" i="12"/>
  <c r="AM101" i="12"/>
  <c r="AL101" i="12"/>
  <c r="AK101" i="12"/>
  <c r="AJ101" i="12"/>
  <c r="AI101" i="12"/>
  <c r="AH101" i="12"/>
  <c r="AG101" i="12"/>
  <c r="AF101" i="12"/>
  <c r="AE101" i="12"/>
  <c r="AD101" i="12"/>
  <c r="AC101" i="12"/>
  <c r="AB101" i="12"/>
  <c r="AA101" i="12"/>
  <c r="Z101" i="12"/>
  <c r="Y101" i="12"/>
  <c r="X101" i="12"/>
  <c r="W101" i="12"/>
  <c r="V101" i="12"/>
  <c r="U101" i="12"/>
  <c r="T101" i="12"/>
  <c r="S101" i="12"/>
  <c r="R101" i="12"/>
  <c r="Q101" i="12"/>
  <c r="P101" i="12"/>
  <c r="O101" i="12"/>
  <c r="N101" i="12"/>
  <c r="M101" i="12"/>
  <c r="L101" i="12"/>
  <c r="K101" i="12"/>
  <c r="J101" i="12"/>
  <c r="I101" i="12"/>
  <c r="H101" i="12"/>
  <c r="G101" i="12"/>
  <c r="F101" i="12"/>
  <c r="E101" i="12"/>
  <c r="D101" i="12"/>
  <c r="EG100" i="12"/>
  <c r="EF100" i="12"/>
  <c r="EE100" i="12"/>
  <c r="ED100" i="12"/>
  <c r="EC100" i="12"/>
  <c r="EB100" i="12"/>
  <c r="EA100" i="12"/>
  <c r="DZ100" i="12"/>
  <c r="DY100" i="12"/>
  <c r="DX100" i="12"/>
  <c r="DW100" i="12"/>
  <c r="DV100" i="12"/>
  <c r="DU100" i="12"/>
  <c r="DT100" i="12"/>
  <c r="DS100" i="12"/>
  <c r="DR100" i="12"/>
  <c r="DQ100" i="12"/>
  <c r="DP100" i="12"/>
  <c r="DO100" i="12"/>
  <c r="DN100" i="12"/>
  <c r="DM100" i="12"/>
  <c r="DL100" i="12"/>
  <c r="DK100" i="12"/>
  <c r="DJ100" i="12"/>
  <c r="DI100" i="12"/>
  <c r="DH100" i="12"/>
  <c r="DG100" i="12"/>
  <c r="DF100" i="12"/>
  <c r="DE100" i="12"/>
  <c r="DD100" i="12"/>
  <c r="DC100" i="12"/>
  <c r="DB100" i="12"/>
  <c r="DA100" i="12"/>
  <c r="CZ100" i="12"/>
  <c r="CY100" i="12"/>
  <c r="CX100" i="12"/>
  <c r="CW100" i="12"/>
  <c r="CV100" i="12"/>
  <c r="CU100" i="12"/>
  <c r="CT100" i="12"/>
  <c r="CS100" i="12"/>
  <c r="CR100" i="12"/>
  <c r="CQ100" i="12"/>
  <c r="CP100" i="12"/>
  <c r="CO100" i="12"/>
  <c r="CN100" i="12"/>
  <c r="CM100" i="12"/>
  <c r="CL100" i="12"/>
  <c r="CK100" i="12"/>
  <c r="CJ100" i="12"/>
  <c r="CI100" i="12"/>
  <c r="CH100" i="12"/>
  <c r="CG100" i="12"/>
  <c r="CF100" i="12"/>
  <c r="CE100" i="12"/>
  <c r="CD100" i="12"/>
  <c r="CC100" i="12"/>
  <c r="CB100" i="12"/>
  <c r="CA100" i="12"/>
  <c r="BZ100" i="12"/>
  <c r="BY100" i="12"/>
  <c r="BX100" i="12"/>
  <c r="BW100" i="12"/>
  <c r="BV100" i="12"/>
  <c r="BU100" i="12"/>
  <c r="BT100" i="12"/>
  <c r="BS100" i="12"/>
  <c r="BR100" i="12"/>
  <c r="BQ100" i="12"/>
  <c r="BP100" i="12"/>
  <c r="BO100" i="12"/>
  <c r="BN100" i="12"/>
  <c r="BM100" i="12"/>
  <c r="BL100" i="12"/>
  <c r="BK100" i="12"/>
  <c r="BJ100" i="12"/>
  <c r="BI100" i="12"/>
  <c r="BH100" i="12"/>
  <c r="BG100" i="12"/>
  <c r="BF100" i="12"/>
  <c r="BE100" i="12"/>
  <c r="BD100" i="12"/>
  <c r="BC100" i="12"/>
  <c r="BB100" i="12"/>
  <c r="BA100" i="12"/>
  <c r="AZ100" i="12"/>
  <c r="AY100" i="12"/>
  <c r="AX100" i="12"/>
  <c r="AW100" i="12"/>
  <c r="AV100" i="12"/>
  <c r="AU100" i="12"/>
  <c r="AT100" i="12"/>
  <c r="AS100" i="12"/>
  <c r="AR100" i="12"/>
  <c r="AQ100" i="12"/>
  <c r="AP100" i="12"/>
  <c r="AO100" i="12"/>
  <c r="AN100" i="12"/>
  <c r="AM100" i="12"/>
  <c r="AL100" i="12"/>
  <c r="AK100" i="12"/>
  <c r="AJ100" i="12"/>
  <c r="AI100" i="12"/>
  <c r="AH100" i="12"/>
  <c r="AG100" i="12"/>
  <c r="AF100" i="12"/>
  <c r="AE100" i="12"/>
  <c r="AD100" i="12"/>
  <c r="AC100" i="12"/>
  <c r="AB100" i="12"/>
  <c r="AA100" i="12"/>
  <c r="Z100" i="12"/>
  <c r="Y100" i="12"/>
  <c r="X100" i="12"/>
  <c r="W100" i="12"/>
  <c r="V100" i="12"/>
  <c r="U100" i="12"/>
  <c r="T100" i="12"/>
  <c r="S100" i="12"/>
  <c r="R100" i="12"/>
  <c r="Q100" i="12"/>
  <c r="P100" i="12"/>
  <c r="O100" i="12"/>
  <c r="N100" i="12"/>
  <c r="M100" i="12"/>
  <c r="L100" i="12"/>
  <c r="K100" i="12"/>
  <c r="J100" i="12"/>
  <c r="I100" i="12"/>
  <c r="H100" i="12"/>
  <c r="G100" i="12"/>
  <c r="F100" i="12"/>
  <c r="E100" i="12"/>
  <c r="D100" i="12"/>
  <c r="EG99" i="12"/>
  <c r="EF99" i="12"/>
  <c r="EE99" i="12"/>
  <c r="ED99" i="12"/>
  <c r="EC99" i="12"/>
  <c r="EB99" i="12"/>
  <c r="EA99" i="12"/>
  <c r="DZ99" i="12"/>
  <c r="DY99" i="12"/>
  <c r="DX99" i="12"/>
  <c r="DW99" i="12"/>
  <c r="DV99" i="12"/>
  <c r="DU99" i="12"/>
  <c r="DT99" i="12"/>
  <c r="DS99" i="12"/>
  <c r="DR99" i="12"/>
  <c r="DQ99" i="12"/>
  <c r="DP99" i="12"/>
  <c r="DO99" i="12"/>
  <c r="DN99" i="12"/>
  <c r="DM99" i="12"/>
  <c r="DL99" i="12"/>
  <c r="DK99" i="12"/>
  <c r="DJ99" i="12"/>
  <c r="DI99" i="12"/>
  <c r="DH99" i="12"/>
  <c r="DG99" i="12"/>
  <c r="DF99" i="12"/>
  <c r="DE99" i="12"/>
  <c r="DD99" i="12"/>
  <c r="DC99" i="12"/>
  <c r="DB99" i="12"/>
  <c r="DA99" i="12"/>
  <c r="CZ99" i="12"/>
  <c r="CY99" i="12"/>
  <c r="CX99" i="12"/>
  <c r="CW99" i="12"/>
  <c r="CV99" i="12"/>
  <c r="CU99" i="12"/>
  <c r="CT99" i="12"/>
  <c r="CS99" i="12"/>
  <c r="CR99" i="12"/>
  <c r="CQ99" i="12"/>
  <c r="CP99" i="12"/>
  <c r="CO99" i="12"/>
  <c r="CN99" i="12"/>
  <c r="CM99" i="12"/>
  <c r="CL99" i="12"/>
  <c r="CK99" i="12"/>
  <c r="CJ99" i="12"/>
  <c r="CI99" i="12"/>
  <c r="CH99" i="12"/>
  <c r="CG99" i="12"/>
  <c r="CF99" i="12"/>
  <c r="CE99" i="12"/>
  <c r="CD99" i="12"/>
  <c r="CC99" i="12"/>
  <c r="CB99" i="12"/>
  <c r="CA99" i="12"/>
  <c r="BZ99" i="12"/>
  <c r="BY99" i="12"/>
  <c r="BX99" i="12"/>
  <c r="BW99" i="12"/>
  <c r="BV99" i="12"/>
  <c r="BU99" i="12"/>
  <c r="BT99" i="12"/>
  <c r="BS99" i="12"/>
  <c r="BR99" i="12"/>
  <c r="BQ99" i="12"/>
  <c r="BP99" i="12"/>
  <c r="BO99" i="12"/>
  <c r="BN99" i="12"/>
  <c r="BM99" i="12"/>
  <c r="BL99" i="12"/>
  <c r="BK99" i="12"/>
  <c r="BJ99" i="12"/>
  <c r="BI99" i="12"/>
  <c r="BH99" i="12"/>
  <c r="BG99" i="12"/>
  <c r="BF99" i="12"/>
  <c r="BE99" i="12"/>
  <c r="BD99" i="12"/>
  <c r="BC99" i="12"/>
  <c r="BB99" i="12"/>
  <c r="BA99" i="12"/>
  <c r="AZ99" i="12"/>
  <c r="AY99" i="12"/>
  <c r="AX99" i="12"/>
  <c r="AW99" i="12"/>
  <c r="AV99" i="12"/>
  <c r="AU99" i="12"/>
  <c r="AT99" i="12"/>
  <c r="AS99" i="12"/>
  <c r="AR99" i="12"/>
  <c r="AQ99" i="12"/>
  <c r="AP99" i="12"/>
  <c r="AO99" i="12"/>
  <c r="AN99" i="12"/>
  <c r="AM99" i="12"/>
  <c r="AL99" i="12"/>
  <c r="AK99" i="12"/>
  <c r="AJ99" i="12"/>
  <c r="AI99" i="12"/>
  <c r="AH99" i="12"/>
  <c r="AG99" i="12"/>
  <c r="AF99" i="12"/>
  <c r="AE99" i="12"/>
  <c r="AD99" i="12"/>
  <c r="AC99" i="12"/>
  <c r="AB99" i="12"/>
  <c r="AA99" i="12"/>
  <c r="Z99" i="12"/>
  <c r="Y99" i="12"/>
  <c r="X99" i="12"/>
  <c r="W99" i="12"/>
  <c r="V99" i="12"/>
  <c r="U99" i="12"/>
  <c r="T99" i="12"/>
  <c r="S99" i="12"/>
  <c r="R99" i="12"/>
  <c r="Q99" i="12"/>
  <c r="P99" i="12"/>
  <c r="O99" i="12"/>
  <c r="N99" i="12"/>
  <c r="M99" i="12"/>
  <c r="L99" i="12"/>
  <c r="K99" i="12"/>
  <c r="J99" i="12"/>
  <c r="I99" i="12"/>
  <c r="H99" i="12"/>
  <c r="G99" i="12"/>
  <c r="F99" i="12"/>
  <c r="E99" i="12"/>
  <c r="D99" i="12"/>
  <c r="EG98" i="12"/>
  <c r="EF98" i="12"/>
  <c r="EE98" i="12"/>
  <c r="ED98" i="12"/>
  <c r="EC98" i="12"/>
  <c r="EB98" i="12"/>
  <c r="EA98" i="12"/>
  <c r="DZ98" i="12"/>
  <c r="DY98" i="12"/>
  <c r="DX98" i="12"/>
  <c r="DW98" i="12"/>
  <c r="DV98" i="12"/>
  <c r="DU98" i="12"/>
  <c r="DT98" i="12"/>
  <c r="DS98" i="12"/>
  <c r="DR98" i="12"/>
  <c r="DQ98" i="12"/>
  <c r="DP98" i="12"/>
  <c r="DO98" i="12"/>
  <c r="DN98" i="12"/>
  <c r="DM98" i="12"/>
  <c r="DL98" i="12"/>
  <c r="DK98" i="12"/>
  <c r="DJ98" i="12"/>
  <c r="DI98" i="12"/>
  <c r="DH98" i="12"/>
  <c r="DG98" i="12"/>
  <c r="DF98" i="12"/>
  <c r="DE98" i="12"/>
  <c r="DD98" i="12"/>
  <c r="DC98" i="12"/>
  <c r="DB98" i="12"/>
  <c r="DA98" i="12"/>
  <c r="CZ98" i="12"/>
  <c r="CY98" i="12"/>
  <c r="CX98" i="12"/>
  <c r="CW98" i="12"/>
  <c r="CV98" i="12"/>
  <c r="CU98" i="12"/>
  <c r="CT98" i="12"/>
  <c r="CS98" i="12"/>
  <c r="CR98" i="12"/>
  <c r="CQ98" i="12"/>
  <c r="CP98" i="12"/>
  <c r="CO98" i="12"/>
  <c r="CN98" i="12"/>
  <c r="CM98" i="12"/>
  <c r="CL98" i="12"/>
  <c r="CK98" i="12"/>
  <c r="CJ98" i="12"/>
  <c r="CI98" i="12"/>
  <c r="CH98" i="12"/>
  <c r="CG98" i="12"/>
  <c r="CF98" i="12"/>
  <c r="CE98" i="12"/>
  <c r="CD98" i="12"/>
  <c r="CC98" i="12"/>
  <c r="CB98" i="12"/>
  <c r="CA98" i="12"/>
  <c r="BZ98" i="12"/>
  <c r="BY98" i="12"/>
  <c r="BX98" i="12"/>
  <c r="BW98" i="12"/>
  <c r="BV98" i="12"/>
  <c r="BU98" i="12"/>
  <c r="BT98" i="12"/>
  <c r="BS98" i="12"/>
  <c r="BR98" i="12"/>
  <c r="BQ98" i="12"/>
  <c r="BP98" i="12"/>
  <c r="BO98" i="12"/>
  <c r="BN98" i="12"/>
  <c r="BM98" i="12"/>
  <c r="BL98" i="12"/>
  <c r="BK98" i="12"/>
  <c r="BJ98" i="12"/>
  <c r="BI98" i="12"/>
  <c r="BH98" i="12"/>
  <c r="BG98" i="12"/>
  <c r="BF98" i="12"/>
  <c r="BE98" i="12"/>
  <c r="BD98" i="12"/>
  <c r="BC98" i="12"/>
  <c r="BB98" i="12"/>
  <c r="BA98" i="12"/>
  <c r="AZ98" i="12"/>
  <c r="AY98" i="12"/>
  <c r="AX98" i="12"/>
  <c r="AW98" i="12"/>
  <c r="AV98" i="12"/>
  <c r="AU98" i="12"/>
  <c r="AT98" i="12"/>
  <c r="AS98" i="12"/>
  <c r="AR98" i="12"/>
  <c r="AQ98" i="12"/>
  <c r="AP98" i="12"/>
  <c r="AO98" i="12"/>
  <c r="AN98" i="12"/>
  <c r="AM98" i="12"/>
  <c r="AL98" i="12"/>
  <c r="AK98" i="12"/>
  <c r="AJ98" i="12"/>
  <c r="AI98" i="12"/>
  <c r="AH98" i="12"/>
  <c r="AG98" i="12"/>
  <c r="AF98" i="12"/>
  <c r="AE98" i="12"/>
  <c r="AD98" i="12"/>
  <c r="AC98" i="12"/>
  <c r="AB98" i="12"/>
  <c r="AA98" i="12"/>
  <c r="Z98" i="12"/>
  <c r="Y98" i="12"/>
  <c r="X98" i="12"/>
  <c r="W98" i="12"/>
  <c r="V98" i="12"/>
  <c r="U98" i="12"/>
  <c r="T98" i="12"/>
  <c r="S98" i="12"/>
  <c r="R98" i="12"/>
  <c r="Q98" i="12"/>
  <c r="P98" i="12"/>
  <c r="O98" i="12"/>
  <c r="N98" i="12"/>
  <c r="M98" i="12"/>
  <c r="L98" i="12"/>
  <c r="K98" i="12"/>
  <c r="J98" i="12"/>
  <c r="I98" i="12"/>
  <c r="H98" i="12"/>
  <c r="G98" i="12"/>
  <c r="F98" i="12"/>
  <c r="E98" i="12"/>
  <c r="D98" i="12"/>
  <c r="EG97" i="12"/>
  <c r="EF97" i="12"/>
  <c r="EE97" i="12"/>
  <c r="ED97" i="12"/>
  <c r="EC97" i="12"/>
  <c r="EB97" i="12"/>
  <c r="EA97" i="12"/>
  <c r="DZ97" i="12"/>
  <c r="DY97" i="12"/>
  <c r="DX97" i="12"/>
  <c r="DW97" i="12"/>
  <c r="DV97" i="12"/>
  <c r="DU97" i="12"/>
  <c r="DT97" i="12"/>
  <c r="DS97" i="12"/>
  <c r="DR97" i="12"/>
  <c r="DQ97" i="12"/>
  <c r="DP97" i="12"/>
  <c r="DO97" i="12"/>
  <c r="DN97" i="12"/>
  <c r="DM97" i="12"/>
  <c r="DL97" i="12"/>
  <c r="DK97" i="12"/>
  <c r="DJ97" i="12"/>
  <c r="DI97" i="12"/>
  <c r="DH97" i="12"/>
  <c r="DG97" i="12"/>
  <c r="DF97" i="12"/>
  <c r="DE97" i="12"/>
  <c r="DD97" i="12"/>
  <c r="DC97" i="12"/>
  <c r="DB97" i="12"/>
  <c r="DA97" i="12"/>
  <c r="CZ97" i="12"/>
  <c r="CY97" i="12"/>
  <c r="CX97" i="12"/>
  <c r="CW97" i="12"/>
  <c r="CV97" i="12"/>
  <c r="CU97" i="12"/>
  <c r="CT97" i="12"/>
  <c r="CS97" i="12"/>
  <c r="CR97" i="12"/>
  <c r="CQ97" i="12"/>
  <c r="CP97" i="12"/>
  <c r="CO97" i="12"/>
  <c r="CN97" i="12"/>
  <c r="CM97" i="12"/>
  <c r="CL97" i="12"/>
  <c r="CK97" i="12"/>
  <c r="CJ97" i="12"/>
  <c r="CI97" i="12"/>
  <c r="CH97" i="12"/>
  <c r="CG97" i="12"/>
  <c r="CF97" i="12"/>
  <c r="CE97" i="12"/>
  <c r="CD97" i="12"/>
  <c r="CC97" i="12"/>
  <c r="CB97" i="12"/>
  <c r="CA97" i="12"/>
  <c r="BZ97" i="12"/>
  <c r="BY97" i="12"/>
  <c r="BX97" i="12"/>
  <c r="BW97" i="12"/>
  <c r="BV97" i="12"/>
  <c r="BU97" i="12"/>
  <c r="BT97" i="12"/>
  <c r="BS97" i="12"/>
  <c r="BR97" i="12"/>
  <c r="BQ97" i="12"/>
  <c r="BP97" i="12"/>
  <c r="BO97" i="12"/>
  <c r="BN97" i="12"/>
  <c r="BM97" i="12"/>
  <c r="BL97" i="12"/>
  <c r="BK97" i="12"/>
  <c r="BJ97" i="12"/>
  <c r="BI97" i="12"/>
  <c r="BH97" i="12"/>
  <c r="BG97" i="12"/>
  <c r="BF97" i="12"/>
  <c r="BE97" i="12"/>
  <c r="BD97" i="12"/>
  <c r="BC97" i="12"/>
  <c r="BB97" i="12"/>
  <c r="BA97" i="12"/>
  <c r="AZ97" i="12"/>
  <c r="AY97" i="12"/>
  <c r="AX97" i="12"/>
  <c r="AW97" i="12"/>
  <c r="AV97" i="12"/>
  <c r="AU97" i="12"/>
  <c r="AT97" i="12"/>
  <c r="AS97" i="12"/>
  <c r="AR97" i="12"/>
  <c r="AQ97" i="12"/>
  <c r="AP97" i="12"/>
  <c r="AO97" i="12"/>
  <c r="AN97" i="12"/>
  <c r="AM97" i="12"/>
  <c r="AL97" i="12"/>
  <c r="AK97" i="12"/>
  <c r="AJ97" i="12"/>
  <c r="AI97" i="12"/>
  <c r="AH97" i="12"/>
  <c r="AG97" i="12"/>
  <c r="AF97" i="12"/>
  <c r="AE97" i="12"/>
  <c r="AD97" i="12"/>
  <c r="AC97" i="12"/>
  <c r="AB97" i="12"/>
  <c r="AA97" i="12"/>
  <c r="Z97" i="12"/>
  <c r="Y97" i="12"/>
  <c r="X97" i="12"/>
  <c r="W97" i="12"/>
  <c r="V97" i="12"/>
  <c r="U97" i="12"/>
  <c r="T97" i="12"/>
  <c r="S97" i="12"/>
  <c r="R97" i="12"/>
  <c r="Q97" i="12"/>
  <c r="P97" i="12"/>
  <c r="O97" i="12"/>
  <c r="N97" i="12"/>
  <c r="M97" i="12"/>
  <c r="L97" i="12"/>
  <c r="K97" i="12"/>
  <c r="J97" i="12"/>
  <c r="I97" i="12"/>
  <c r="H97" i="12"/>
  <c r="G97" i="12"/>
  <c r="F97" i="12"/>
  <c r="E97" i="12"/>
  <c r="D97" i="12"/>
  <c r="EG96" i="12"/>
  <c r="EF96" i="12"/>
  <c r="EE96" i="12"/>
  <c r="ED96" i="12"/>
  <c r="EC96" i="12"/>
  <c r="EB96" i="12"/>
  <c r="EA96" i="12"/>
  <c r="DZ96" i="12"/>
  <c r="DY96" i="12"/>
  <c r="DX96" i="12"/>
  <c r="DW96" i="12"/>
  <c r="DV96" i="12"/>
  <c r="DU96" i="12"/>
  <c r="DT96" i="12"/>
  <c r="DS96" i="12"/>
  <c r="DR96" i="12"/>
  <c r="DQ96" i="12"/>
  <c r="DP96" i="12"/>
  <c r="DO96" i="12"/>
  <c r="DN96" i="12"/>
  <c r="DM96" i="12"/>
  <c r="DL96" i="12"/>
  <c r="DK96" i="12"/>
  <c r="DJ96" i="12"/>
  <c r="DI96" i="12"/>
  <c r="DH96" i="12"/>
  <c r="DG96" i="12"/>
  <c r="DF96" i="12"/>
  <c r="DE96" i="12"/>
  <c r="DD96" i="12"/>
  <c r="DC96" i="12"/>
  <c r="DB96" i="12"/>
  <c r="DA96" i="12"/>
  <c r="CZ96" i="12"/>
  <c r="CY96" i="12"/>
  <c r="CX96" i="12"/>
  <c r="CW96" i="12"/>
  <c r="CV96" i="12"/>
  <c r="CU96" i="12"/>
  <c r="CT96" i="12"/>
  <c r="CS96" i="12"/>
  <c r="CR96" i="12"/>
  <c r="CQ96" i="12"/>
  <c r="CP96" i="12"/>
  <c r="CO96" i="12"/>
  <c r="CN96" i="12"/>
  <c r="CM96" i="12"/>
  <c r="CL96" i="12"/>
  <c r="CK96" i="12"/>
  <c r="CJ96" i="12"/>
  <c r="CI96" i="12"/>
  <c r="CH96" i="12"/>
  <c r="CG96" i="12"/>
  <c r="CF96" i="12"/>
  <c r="CE96" i="12"/>
  <c r="CD96" i="12"/>
  <c r="CC96" i="12"/>
  <c r="CB96" i="12"/>
  <c r="CA96" i="12"/>
  <c r="BZ96" i="12"/>
  <c r="BY96" i="12"/>
  <c r="BX96" i="12"/>
  <c r="BW96" i="12"/>
  <c r="BV96" i="12"/>
  <c r="BU96" i="12"/>
  <c r="BT96" i="12"/>
  <c r="BS96" i="12"/>
  <c r="BR96" i="12"/>
  <c r="BQ96" i="12"/>
  <c r="BP96" i="12"/>
  <c r="BO96" i="12"/>
  <c r="BN96" i="12"/>
  <c r="BM96" i="12"/>
  <c r="BL96" i="12"/>
  <c r="BK96" i="12"/>
  <c r="BJ96" i="12"/>
  <c r="BI96" i="12"/>
  <c r="BH96" i="12"/>
  <c r="BG96" i="12"/>
  <c r="BF96" i="12"/>
  <c r="BE96" i="12"/>
  <c r="BD96" i="12"/>
  <c r="BC96" i="12"/>
  <c r="BB96" i="12"/>
  <c r="BA96" i="12"/>
  <c r="AZ96" i="12"/>
  <c r="AY96" i="12"/>
  <c r="AX96" i="12"/>
  <c r="AW96" i="12"/>
  <c r="AV96" i="12"/>
  <c r="AU96" i="12"/>
  <c r="AT96" i="12"/>
  <c r="AS96" i="12"/>
  <c r="AR96" i="12"/>
  <c r="AQ96" i="12"/>
  <c r="AP96" i="12"/>
  <c r="AO96" i="12"/>
  <c r="AN96" i="12"/>
  <c r="AM96" i="12"/>
  <c r="AL96" i="12"/>
  <c r="AK96" i="12"/>
  <c r="AJ96" i="12"/>
  <c r="AI96" i="12"/>
  <c r="AH96" i="12"/>
  <c r="AG96" i="12"/>
  <c r="AF96" i="12"/>
  <c r="AE96" i="12"/>
  <c r="AD96" i="12"/>
  <c r="AC96" i="12"/>
  <c r="AB96" i="12"/>
  <c r="AA96" i="12"/>
  <c r="Z96" i="12"/>
  <c r="Y96" i="12"/>
  <c r="X96" i="12"/>
  <c r="W96" i="12"/>
  <c r="V96" i="12"/>
  <c r="U96" i="12"/>
  <c r="T96" i="12"/>
  <c r="S96" i="12"/>
  <c r="R96" i="12"/>
  <c r="Q96" i="12"/>
  <c r="P96" i="12"/>
  <c r="O96" i="12"/>
  <c r="N96" i="12"/>
  <c r="M96" i="12"/>
  <c r="L96" i="12"/>
  <c r="K96" i="12"/>
  <c r="J96" i="12"/>
  <c r="I96" i="12"/>
  <c r="H96" i="12"/>
  <c r="G96" i="12"/>
  <c r="F96" i="12"/>
  <c r="E96" i="12"/>
  <c r="D96" i="12"/>
  <c r="EG95" i="12"/>
  <c r="EF95" i="12"/>
  <c r="EE95" i="12"/>
  <c r="ED95" i="12"/>
  <c r="EC95" i="12"/>
  <c r="EB95" i="12"/>
  <c r="EA95" i="12"/>
  <c r="DZ95" i="12"/>
  <c r="DY95" i="12"/>
  <c r="DX95" i="12"/>
  <c r="DW95" i="12"/>
  <c r="DV95" i="12"/>
  <c r="DU95" i="12"/>
  <c r="DT95" i="12"/>
  <c r="DS95" i="12"/>
  <c r="DR95" i="12"/>
  <c r="DQ95" i="12"/>
  <c r="DP95" i="12"/>
  <c r="DO95" i="12"/>
  <c r="DN95" i="12"/>
  <c r="DM95" i="12"/>
  <c r="DL95" i="12"/>
  <c r="DK95" i="12"/>
  <c r="DJ95" i="12"/>
  <c r="DI95" i="12"/>
  <c r="DH95" i="12"/>
  <c r="DG95" i="12"/>
  <c r="DF95" i="12"/>
  <c r="DE95" i="12"/>
  <c r="DD95" i="12"/>
  <c r="DC95" i="12"/>
  <c r="DB95" i="12"/>
  <c r="DA95" i="12"/>
  <c r="CZ95" i="12"/>
  <c r="CY95" i="12"/>
  <c r="CX95" i="12"/>
  <c r="CW95" i="12"/>
  <c r="CV95" i="12"/>
  <c r="CU95" i="12"/>
  <c r="CT95" i="12"/>
  <c r="CS95" i="12"/>
  <c r="CR95" i="12"/>
  <c r="CQ95" i="12"/>
  <c r="CP95" i="12"/>
  <c r="CO95" i="12"/>
  <c r="CN95" i="12"/>
  <c r="CM95" i="12"/>
  <c r="CL95" i="12"/>
  <c r="CK95" i="12"/>
  <c r="CJ95" i="12"/>
  <c r="CI95" i="12"/>
  <c r="CH95" i="12"/>
  <c r="CG95" i="12"/>
  <c r="CF95" i="12"/>
  <c r="CE95" i="12"/>
  <c r="CD95" i="12"/>
  <c r="CC95" i="12"/>
  <c r="CB95" i="12"/>
  <c r="CA95" i="12"/>
  <c r="BZ95" i="12"/>
  <c r="BY95" i="12"/>
  <c r="BX95" i="12"/>
  <c r="BW95" i="12"/>
  <c r="BV95" i="12"/>
  <c r="BU95" i="12"/>
  <c r="BT95" i="12"/>
  <c r="BS95" i="12"/>
  <c r="BR95" i="12"/>
  <c r="BQ95" i="12"/>
  <c r="BP95" i="12"/>
  <c r="BO95" i="12"/>
  <c r="BN95" i="12"/>
  <c r="BM95" i="12"/>
  <c r="BL95" i="12"/>
  <c r="BK95" i="12"/>
  <c r="BJ95" i="12"/>
  <c r="BI95" i="12"/>
  <c r="BH95" i="12"/>
  <c r="BG95" i="12"/>
  <c r="BF95" i="12"/>
  <c r="BE95" i="12"/>
  <c r="BD95" i="12"/>
  <c r="BC95" i="12"/>
  <c r="BB95" i="12"/>
  <c r="BA95" i="12"/>
  <c r="AZ95" i="12"/>
  <c r="AY95" i="12"/>
  <c r="AX95" i="12"/>
  <c r="AW95" i="12"/>
  <c r="AV95" i="12"/>
  <c r="AU95" i="12"/>
  <c r="AT95" i="12"/>
  <c r="AS95" i="12"/>
  <c r="AR95" i="12"/>
  <c r="AQ95" i="12"/>
  <c r="AP95" i="12"/>
  <c r="AO95" i="12"/>
  <c r="AN95" i="12"/>
  <c r="AM95" i="12"/>
  <c r="AL95" i="12"/>
  <c r="AK95" i="12"/>
  <c r="AJ95" i="12"/>
  <c r="AI95" i="12"/>
  <c r="AH95" i="12"/>
  <c r="AG95" i="12"/>
  <c r="AF95" i="12"/>
  <c r="AE95" i="12"/>
  <c r="AD95" i="12"/>
  <c r="AC95" i="12"/>
  <c r="AB95" i="12"/>
  <c r="AA95" i="12"/>
  <c r="Z95" i="12"/>
  <c r="Y95" i="12"/>
  <c r="X95" i="12"/>
  <c r="W95" i="12"/>
  <c r="V95" i="12"/>
  <c r="U95" i="12"/>
  <c r="T95" i="12"/>
  <c r="S95" i="12"/>
  <c r="R95" i="12"/>
  <c r="Q95" i="12"/>
  <c r="P95" i="12"/>
  <c r="O95" i="12"/>
  <c r="N95" i="12"/>
  <c r="M95" i="12"/>
  <c r="L95" i="12"/>
  <c r="K95" i="12"/>
  <c r="J95" i="12"/>
  <c r="I95" i="12"/>
  <c r="H95" i="12"/>
  <c r="G95" i="12"/>
  <c r="F95" i="12"/>
  <c r="E95" i="12"/>
  <c r="D95" i="12"/>
  <c r="EG94" i="12"/>
  <c r="EF94" i="12"/>
  <c r="EE94" i="12"/>
  <c r="ED94" i="12"/>
  <c r="EC94" i="12"/>
  <c r="EB94" i="12"/>
  <c r="EA94" i="12"/>
  <c r="DZ94" i="12"/>
  <c r="DY94" i="12"/>
  <c r="DX94" i="12"/>
  <c r="DW94" i="12"/>
  <c r="DV94" i="12"/>
  <c r="DU94" i="12"/>
  <c r="DT94" i="12"/>
  <c r="DS94" i="12"/>
  <c r="DR94" i="12"/>
  <c r="DQ94" i="12"/>
  <c r="DP94" i="12"/>
  <c r="DO94" i="12"/>
  <c r="DN94" i="12"/>
  <c r="DM94" i="12"/>
  <c r="DL94" i="12"/>
  <c r="DK94" i="12"/>
  <c r="DJ94" i="12"/>
  <c r="DI94" i="12"/>
  <c r="DH94" i="12"/>
  <c r="DG94" i="12"/>
  <c r="DF94" i="12"/>
  <c r="DE94" i="12"/>
  <c r="DD94" i="12"/>
  <c r="DC94" i="12"/>
  <c r="DB94" i="12"/>
  <c r="DA94" i="12"/>
  <c r="CZ94" i="12"/>
  <c r="CY94" i="12"/>
  <c r="CX94" i="12"/>
  <c r="CW94" i="12"/>
  <c r="CV94" i="12"/>
  <c r="CU94" i="12"/>
  <c r="CT94" i="12"/>
  <c r="CS94" i="12"/>
  <c r="CR94" i="12"/>
  <c r="CQ94" i="12"/>
  <c r="CP94" i="12"/>
  <c r="CO94" i="12"/>
  <c r="CN94" i="12"/>
  <c r="CM94" i="12"/>
  <c r="CL94" i="12"/>
  <c r="CK94" i="12"/>
  <c r="CJ94" i="12"/>
  <c r="CI94" i="12"/>
  <c r="CH94" i="12"/>
  <c r="CG94" i="12"/>
  <c r="CF94" i="12"/>
  <c r="CE94" i="12"/>
  <c r="CD94" i="12"/>
  <c r="CC94" i="12"/>
  <c r="CB94" i="12"/>
  <c r="CA94" i="12"/>
  <c r="BZ94" i="12"/>
  <c r="BY94" i="12"/>
  <c r="BX94" i="12"/>
  <c r="BW94" i="12"/>
  <c r="BV94" i="12"/>
  <c r="BU94" i="12"/>
  <c r="BT94" i="12"/>
  <c r="BS94" i="12"/>
  <c r="BR94" i="12"/>
  <c r="BQ94" i="12"/>
  <c r="BP94" i="12"/>
  <c r="BO94" i="12"/>
  <c r="BN94" i="12"/>
  <c r="BM94" i="12"/>
  <c r="BL94" i="12"/>
  <c r="BK94" i="12"/>
  <c r="BJ94" i="12"/>
  <c r="BI94" i="12"/>
  <c r="BH94" i="12"/>
  <c r="BG94" i="12"/>
  <c r="BF94" i="12"/>
  <c r="BE94" i="12"/>
  <c r="BD94" i="12"/>
  <c r="BC94" i="12"/>
  <c r="BB94" i="12"/>
  <c r="BA94" i="12"/>
  <c r="AZ94" i="12"/>
  <c r="AY94" i="12"/>
  <c r="AX94" i="12"/>
  <c r="AW94" i="12"/>
  <c r="AV94" i="12"/>
  <c r="AU94" i="12"/>
  <c r="AT94" i="12"/>
  <c r="AS94" i="12"/>
  <c r="AR94" i="12"/>
  <c r="AQ94" i="12"/>
  <c r="AP94" i="12"/>
  <c r="AO94" i="12"/>
  <c r="AN94" i="12"/>
  <c r="AM94" i="12"/>
  <c r="AL94" i="12"/>
  <c r="AK94" i="12"/>
  <c r="AJ94" i="12"/>
  <c r="AI94" i="12"/>
  <c r="AH94" i="12"/>
  <c r="AG94" i="12"/>
  <c r="AF94" i="12"/>
  <c r="AE94" i="12"/>
  <c r="AD94" i="12"/>
  <c r="AC94" i="12"/>
  <c r="AB94" i="12"/>
  <c r="AA94" i="12"/>
  <c r="Z94" i="12"/>
  <c r="Y94" i="12"/>
  <c r="X94" i="12"/>
  <c r="W94" i="12"/>
  <c r="V94" i="12"/>
  <c r="U94" i="12"/>
  <c r="T94" i="12"/>
  <c r="S94" i="12"/>
  <c r="R94" i="12"/>
  <c r="Q94" i="12"/>
  <c r="P94" i="12"/>
  <c r="O94" i="12"/>
  <c r="N94" i="12"/>
  <c r="M94" i="12"/>
  <c r="L94" i="12"/>
  <c r="K94" i="12"/>
  <c r="J94" i="12"/>
  <c r="I94" i="12"/>
  <c r="H94" i="12"/>
  <c r="G94" i="12"/>
  <c r="F94" i="12"/>
  <c r="E94" i="12"/>
  <c r="D94" i="12"/>
  <c r="EG93" i="12"/>
  <c r="EF93" i="12"/>
  <c r="EE93" i="12"/>
  <c r="ED93" i="12"/>
  <c r="EC93" i="12"/>
  <c r="EB93" i="12"/>
  <c r="EA93" i="12"/>
  <c r="DZ93" i="12"/>
  <c r="DY93" i="12"/>
  <c r="DX93" i="12"/>
  <c r="DW93" i="12"/>
  <c r="DV93" i="12"/>
  <c r="DU93" i="12"/>
  <c r="DT93" i="12"/>
  <c r="DS93" i="12"/>
  <c r="DR93" i="12"/>
  <c r="DQ93" i="12"/>
  <c r="DP93" i="12"/>
  <c r="DO93" i="12"/>
  <c r="DN93" i="12"/>
  <c r="DM93" i="12"/>
  <c r="DL93" i="12"/>
  <c r="DK93" i="12"/>
  <c r="DJ93" i="12"/>
  <c r="DI93" i="12"/>
  <c r="DH93" i="12"/>
  <c r="DG93" i="12"/>
  <c r="DF93" i="12"/>
  <c r="DE93" i="12"/>
  <c r="DD93" i="12"/>
  <c r="DC93" i="12"/>
  <c r="DB93" i="12"/>
  <c r="DA93" i="12"/>
  <c r="CZ93" i="12"/>
  <c r="CY93" i="12"/>
  <c r="CX93" i="12"/>
  <c r="CW93" i="12"/>
  <c r="CV93" i="12"/>
  <c r="CU93" i="12"/>
  <c r="CT93" i="12"/>
  <c r="CS93" i="12"/>
  <c r="CR93" i="12"/>
  <c r="CQ93" i="12"/>
  <c r="CP93" i="12"/>
  <c r="CO93" i="12"/>
  <c r="CN93" i="12"/>
  <c r="CM93" i="12"/>
  <c r="CL93" i="12"/>
  <c r="CK93" i="12"/>
  <c r="CJ93" i="12"/>
  <c r="CI93" i="12"/>
  <c r="CH93" i="12"/>
  <c r="CG93" i="12"/>
  <c r="CF93" i="12"/>
  <c r="CE93" i="12"/>
  <c r="CD93" i="12"/>
  <c r="CC93" i="12"/>
  <c r="CB93" i="12"/>
  <c r="CA93" i="12"/>
  <c r="BZ93" i="12"/>
  <c r="BY93" i="12"/>
  <c r="BX93" i="12"/>
  <c r="BW93" i="12"/>
  <c r="BV93" i="12"/>
  <c r="BU93" i="12"/>
  <c r="BT93" i="12"/>
  <c r="BS93" i="12"/>
  <c r="BR93" i="12"/>
  <c r="BQ93" i="12"/>
  <c r="BP93" i="12"/>
  <c r="BO93" i="12"/>
  <c r="BN93" i="12"/>
  <c r="BM93" i="12"/>
  <c r="BL93" i="12"/>
  <c r="BK93" i="12"/>
  <c r="BJ93" i="12"/>
  <c r="BI93" i="12"/>
  <c r="BH93" i="12"/>
  <c r="BG93" i="12"/>
  <c r="BF93" i="12"/>
  <c r="BE93" i="12"/>
  <c r="BD93" i="12"/>
  <c r="BC93" i="12"/>
  <c r="BB93" i="12"/>
  <c r="BA93" i="12"/>
  <c r="AZ93" i="12"/>
  <c r="AY93" i="12"/>
  <c r="AX93" i="12"/>
  <c r="AW93" i="12"/>
  <c r="AV93" i="12"/>
  <c r="AU93" i="12"/>
  <c r="AT93" i="12"/>
  <c r="AS93" i="12"/>
  <c r="AR93" i="12"/>
  <c r="AQ93" i="12"/>
  <c r="AP93" i="12"/>
  <c r="AO93" i="12"/>
  <c r="AN93" i="12"/>
  <c r="AM93" i="12"/>
  <c r="AL93" i="12"/>
  <c r="AK93" i="12"/>
  <c r="AJ93" i="12"/>
  <c r="AI93" i="12"/>
  <c r="AH93" i="12"/>
  <c r="AG93" i="12"/>
  <c r="AF93" i="12"/>
  <c r="AE93" i="12"/>
  <c r="AD93" i="12"/>
  <c r="AC93" i="12"/>
  <c r="AB93" i="12"/>
  <c r="AA93" i="12"/>
  <c r="Z93" i="12"/>
  <c r="Y93" i="12"/>
  <c r="X93" i="12"/>
  <c r="W93" i="12"/>
  <c r="V93" i="12"/>
  <c r="U93" i="12"/>
  <c r="T93" i="12"/>
  <c r="S93" i="12"/>
  <c r="R93" i="12"/>
  <c r="Q93" i="12"/>
  <c r="P93" i="12"/>
  <c r="O93" i="12"/>
  <c r="N93" i="12"/>
  <c r="M93" i="12"/>
  <c r="L93" i="12"/>
  <c r="K93" i="12"/>
  <c r="J93" i="12"/>
  <c r="I93" i="12"/>
  <c r="H93" i="12"/>
  <c r="G93" i="12"/>
  <c r="F93" i="12"/>
  <c r="E93" i="12"/>
  <c r="D93" i="12"/>
  <c r="EG92" i="12"/>
  <c r="EF92" i="12"/>
  <c r="EE92" i="12"/>
  <c r="ED92" i="12"/>
  <c r="EC92" i="12"/>
  <c r="EB92" i="12"/>
  <c r="EA92" i="12"/>
  <c r="DZ92" i="12"/>
  <c r="DY92" i="12"/>
  <c r="DX92" i="12"/>
  <c r="DW92" i="12"/>
  <c r="DV92" i="12"/>
  <c r="DU92" i="12"/>
  <c r="DT92" i="12"/>
  <c r="DS92" i="12"/>
  <c r="DR92" i="12"/>
  <c r="DQ92" i="12"/>
  <c r="DP92" i="12"/>
  <c r="DO92" i="12"/>
  <c r="DN92" i="12"/>
  <c r="DM92" i="12"/>
  <c r="DL92" i="12"/>
  <c r="DK92" i="12"/>
  <c r="DJ92" i="12"/>
  <c r="DI92" i="12"/>
  <c r="DH92" i="12"/>
  <c r="DG92" i="12"/>
  <c r="DF92" i="12"/>
  <c r="DE92" i="12"/>
  <c r="DD92" i="12"/>
  <c r="DC92" i="12"/>
  <c r="DB92" i="12"/>
  <c r="DA92" i="12"/>
  <c r="CZ92" i="12"/>
  <c r="CY92" i="12"/>
  <c r="CX92" i="12"/>
  <c r="CW92" i="12"/>
  <c r="CV92" i="12"/>
  <c r="CU92" i="12"/>
  <c r="CT92" i="12"/>
  <c r="CS92" i="12"/>
  <c r="CR92" i="12"/>
  <c r="CQ92" i="12"/>
  <c r="CP92" i="12"/>
  <c r="CO92" i="12"/>
  <c r="CN92" i="12"/>
  <c r="CM92" i="12"/>
  <c r="CL92" i="12"/>
  <c r="CK92" i="12"/>
  <c r="CJ92" i="12"/>
  <c r="CI92" i="12"/>
  <c r="CH92" i="12"/>
  <c r="CG92" i="12"/>
  <c r="CF92" i="12"/>
  <c r="CE92" i="12"/>
  <c r="CD92" i="12"/>
  <c r="CC92" i="12"/>
  <c r="CB92" i="12"/>
  <c r="CA92" i="12"/>
  <c r="BZ92" i="12"/>
  <c r="BY92" i="12"/>
  <c r="BX92" i="12"/>
  <c r="BW92" i="12"/>
  <c r="BV92" i="12"/>
  <c r="BU92" i="12"/>
  <c r="BT92" i="12"/>
  <c r="BS92" i="12"/>
  <c r="BR92" i="12"/>
  <c r="BQ92" i="12"/>
  <c r="BP92" i="12"/>
  <c r="BO92" i="12"/>
  <c r="BN92" i="12"/>
  <c r="BM92" i="12"/>
  <c r="BL92" i="12"/>
  <c r="BK92" i="12"/>
  <c r="BJ92" i="12"/>
  <c r="BI92" i="12"/>
  <c r="BH92" i="12"/>
  <c r="BG92" i="12"/>
  <c r="BF92" i="12"/>
  <c r="BE92" i="12"/>
  <c r="BD92" i="12"/>
  <c r="BC92" i="12"/>
  <c r="BB92" i="12"/>
  <c r="BA92" i="12"/>
  <c r="AZ92" i="12"/>
  <c r="AY92" i="12"/>
  <c r="AX92" i="12"/>
  <c r="AW92" i="12"/>
  <c r="AV92" i="12"/>
  <c r="AU92" i="12"/>
  <c r="AT92" i="12"/>
  <c r="AS92" i="12"/>
  <c r="AR92" i="12"/>
  <c r="AQ92" i="12"/>
  <c r="AP92" i="12"/>
  <c r="AO92" i="12"/>
  <c r="AN92" i="12"/>
  <c r="AM92" i="12"/>
  <c r="AL92" i="12"/>
  <c r="AK92" i="12"/>
  <c r="AJ92" i="12"/>
  <c r="AI92" i="12"/>
  <c r="AH92" i="12"/>
  <c r="AG92" i="12"/>
  <c r="AF92" i="12"/>
  <c r="AE92" i="12"/>
  <c r="AD92" i="12"/>
  <c r="AC92" i="12"/>
  <c r="AB92" i="12"/>
  <c r="AA92" i="12"/>
  <c r="Z92" i="12"/>
  <c r="Y92" i="12"/>
  <c r="X92" i="12"/>
  <c r="W92" i="12"/>
  <c r="V92" i="12"/>
  <c r="U92" i="12"/>
  <c r="T92" i="12"/>
  <c r="S92" i="12"/>
  <c r="R92" i="12"/>
  <c r="Q92" i="12"/>
  <c r="P92" i="12"/>
  <c r="O92" i="12"/>
  <c r="N92" i="12"/>
  <c r="M92" i="12"/>
  <c r="L92" i="12"/>
  <c r="K92" i="12"/>
  <c r="J92" i="12"/>
  <c r="I92" i="12"/>
  <c r="H92" i="12"/>
  <c r="G92" i="12"/>
  <c r="F92" i="12"/>
  <c r="E92" i="12"/>
  <c r="D92" i="12"/>
  <c r="EG91" i="12"/>
  <c r="EF91" i="12"/>
  <c r="EE91" i="12"/>
  <c r="ED91" i="12"/>
  <c r="EC91" i="12"/>
  <c r="EB91" i="12"/>
  <c r="EA91" i="12"/>
  <c r="DZ91" i="12"/>
  <c r="DY91" i="12"/>
  <c r="DX91" i="12"/>
  <c r="DW91" i="12"/>
  <c r="DV91" i="12"/>
  <c r="DU91" i="12"/>
  <c r="DT91" i="12"/>
  <c r="DS91" i="12"/>
  <c r="DR91" i="12"/>
  <c r="DQ91" i="12"/>
  <c r="DP91" i="12"/>
  <c r="DO91" i="12"/>
  <c r="DN91" i="12"/>
  <c r="DM91" i="12"/>
  <c r="DL91" i="12"/>
  <c r="DK91" i="12"/>
  <c r="DJ91" i="12"/>
  <c r="DI91" i="12"/>
  <c r="DH91" i="12"/>
  <c r="DG91" i="12"/>
  <c r="DF91" i="12"/>
  <c r="DE91" i="12"/>
  <c r="DD91" i="12"/>
  <c r="DC91" i="12"/>
  <c r="DB91" i="12"/>
  <c r="DA91" i="12"/>
  <c r="CZ91" i="12"/>
  <c r="CY91" i="12"/>
  <c r="CX91" i="12"/>
  <c r="CW91" i="12"/>
  <c r="CV91" i="12"/>
  <c r="CU91" i="12"/>
  <c r="CT91" i="12"/>
  <c r="CS91" i="12"/>
  <c r="CR91" i="12"/>
  <c r="CQ91" i="12"/>
  <c r="CP91" i="12"/>
  <c r="CO91" i="12"/>
  <c r="CN91" i="12"/>
  <c r="CM91" i="12"/>
  <c r="CL91" i="12"/>
  <c r="CK91" i="12"/>
  <c r="CJ91" i="12"/>
  <c r="CI91" i="12"/>
  <c r="CH91" i="12"/>
  <c r="CG91" i="12"/>
  <c r="CF91" i="12"/>
  <c r="CE91" i="12"/>
  <c r="CD91" i="12"/>
  <c r="CC91" i="12"/>
  <c r="CB91" i="12"/>
  <c r="CA91" i="12"/>
  <c r="BZ91" i="12"/>
  <c r="BY91" i="12"/>
  <c r="BX91" i="12"/>
  <c r="BW91" i="12"/>
  <c r="BV91" i="12"/>
  <c r="BU91" i="12"/>
  <c r="BT91" i="12"/>
  <c r="BS91" i="12"/>
  <c r="BR91" i="12"/>
  <c r="BQ91" i="12"/>
  <c r="BP91" i="12"/>
  <c r="BO91" i="12"/>
  <c r="BN91" i="12"/>
  <c r="BM91" i="12"/>
  <c r="BL91" i="12"/>
  <c r="BK91" i="12"/>
  <c r="BJ91" i="12"/>
  <c r="BI91" i="12"/>
  <c r="BH91" i="12"/>
  <c r="BG91" i="12"/>
  <c r="BF91" i="12"/>
  <c r="BE91" i="12"/>
  <c r="BD91" i="12"/>
  <c r="BC91" i="12"/>
  <c r="BB91" i="12"/>
  <c r="BA91" i="12"/>
  <c r="AZ91" i="12"/>
  <c r="AY91" i="12"/>
  <c r="AX91" i="12"/>
  <c r="AW91" i="12"/>
  <c r="AV91" i="12"/>
  <c r="AU91" i="12"/>
  <c r="AT91" i="12"/>
  <c r="AS91" i="12"/>
  <c r="AR91" i="12"/>
  <c r="AQ91" i="12"/>
  <c r="AP91" i="12"/>
  <c r="AO91" i="12"/>
  <c r="AN91" i="12"/>
  <c r="AM91" i="12"/>
  <c r="AL91" i="12"/>
  <c r="AK91" i="12"/>
  <c r="AJ91" i="12"/>
  <c r="AI91" i="12"/>
  <c r="AH91" i="12"/>
  <c r="AG91" i="12"/>
  <c r="AF91" i="12"/>
  <c r="AE91" i="12"/>
  <c r="AD91" i="12"/>
  <c r="AC91" i="12"/>
  <c r="AB91" i="12"/>
  <c r="AA91" i="12"/>
  <c r="Z91" i="12"/>
  <c r="Y91" i="12"/>
  <c r="X91" i="12"/>
  <c r="W91" i="12"/>
  <c r="V91" i="12"/>
  <c r="U91" i="12"/>
  <c r="T91" i="12"/>
  <c r="S91" i="12"/>
  <c r="R91" i="12"/>
  <c r="Q91" i="12"/>
  <c r="P91" i="12"/>
  <c r="O91" i="12"/>
  <c r="N91" i="12"/>
  <c r="M91" i="12"/>
  <c r="L91" i="12"/>
  <c r="K91" i="12"/>
  <c r="J91" i="12"/>
  <c r="I91" i="12"/>
  <c r="H91" i="12"/>
  <c r="G91" i="12"/>
  <c r="F91" i="12"/>
  <c r="E91" i="12"/>
  <c r="D91" i="12"/>
  <c r="EG90" i="12"/>
  <c r="EF90" i="12"/>
  <c r="EE90" i="12"/>
  <c r="ED90" i="12"/>
  <c r="EC90" i="12"/>
  <c r="EB90" i="12"/>
  <c r="EA90" i="12"/>
  <c r="DZ90" i="12"/>
  <c r="DY90" i="12"/>
  <c r="DX90" i="12"/>
  <c r="DW90" i="12"/>
  <c r="DV90" i="12"/>
  <c r="DU90" i="12"/>
  <c r="DT90" i="12"/>
  <c r="DS90" i="12"/>
  <c r="DR90" i="12"/>
  <c r="DQ90" i="12"/>
  <c r="DP90" i="12"/>
  <c r="DO90" i="12"/>
  <c r="DN90" i="12"/>
  <c r="DM90" i="12"/>
  <c r="DL90" i="12"/>
  <c r="DK90" i="12"/>
  <c r="DJ90" i="12"/>
  <c r="DI90" i="12"/>
  <c r="DH90" i="12"/>
  <c r="DG90" i="12"/>
  <c r="DF90" i="12"/>
  <c r="DE90" i="12"/>
  <c r="DD90" i="12"/>
  <c r="DC90" i="12"/>
  <c r="DB90" i="12"/>
  <c r="DA90" i="12"/>
  <c r="CZ90" i="12"/>
  <c r="CY90" i="12"/>
  <c r="CX90" i="12"/>
  <c r="CW90" i="12"/>
  <c r="CV90" i="12"/>
  <c r="CU90" i="12"/>
  <c r="CT90" i="12"/>
  <c r="CS90" i="12"/>
  <c r="CR90" i="12"/>
  <c r="CQ90" i="12"/>
  <c r="CP90" i="12"/>
  <c r="CO90" i="12"/>
  <c r="CN90" i="12"/>
  <c r="CM90" i="12"/>
  <c r="CL90" i="12"/>
  <c r="CK90" i="12"/>
  <c r="CJ90" i="12"/>
  <c r="CI90" i="12"/>
  <c r="CH90" i="12"/>
  <c r="CG90" i="12"/>
  <c r="CF90" i="12"/>
  <c r="CE90" i="12"/>
  <c r="CD90" i="12"/>
  <c r="CC90" i="12"/>
  <c r="CB90" i="12"/>
  <c r="CA90" i="12"/>
  <c r="BZ90" i="12"/>
  <c r="BY90" i="12"/>
  <c r="BX90" i="12"/>
  <c r="BW90" i="12"/>
  <c r="BV90" i="12"/>
  <c r="BU90" i="12"/>
  <c r="BT90" i="12"/>
  <c r="BS90" i="12"/>
  <c r="BR90" i="12"/>
  <c r="BQ90" i="12"/>
  <c r="BP90" i="12"/>
  <c r="BO90" i="12"/>
  <c r="BN90" i="12"/>
  <c r="BM90" i="12"/>
  <c r="BL90" i="12"/>
  <c r="BK90" i="12"/>
  <c r="BJ90" i="12"/>
  <c r="BI90" i="12"/>
  <c r="BH90" i="12"/>
  <c r="BG90" i="12"/>
  <c r="BF90" i="12"/>
  <c r="BE90" i="12"/>
  <c r="BD90" i="12"/>
  <c r="BC90" i="12"/>
  <c r="BB90" i="12"/>
  <c r="BA90" i="12"/>
  <c r="AZ90" i="12"/>
  <c r="AY90" i="12"/>
  <c r="AX90" i="12"/>
  <c r="AW90" i="12"/>
  <c r="AV90" i="12"/>
  <c r="AU90" i="12"/>
  <c r="AT90" i="12"/>
  <c r="AS90" i="12"/>
  <c r="AR90" i="12"/>
  <c r="AQ90" i="12"/>
  <c r="AP90" i="12"/>
  <c r="AO90" i="12"/>
  <c r="AN90" i="12"/>
  <c r="AM90" i="12"/>
  <c r="AL90" i="12"/>
  <c r="AK90" i="12"/>
  <c r="AJ90" i="12"/>
  <c r="AI90" i="12"/>
  <c r="AH90" i="12"/>
  <c r="AG90" i="12"/>
  <c r="AF90" i="12"/>
  <c r="AE90" i="12"/>
  <c r="AD90" i="12"/>
  <c r="AC90" i="12"/>
  <c r="AB90" i="12"/>
  <c r="AA90" i="12"/>
  <c r="Z90" i="12"/>
  <c r="Y90" i="12"/>
  <c r="X90" i="12"/>
  <c r="W90" i="12"/>
  <c r="V90" i="12"/>
  <c r="U90" i="12"/>
  <c r="T90" i="12"/>
  <c r="S90" i="12"/>
  <c r="R90" i="12"/>
  <c r="Q90" i="12"/>
  <c r="P90" i="12"/>
  <c r="O90" i="12"/>
  <c r="N90" i="12"/>
  <c r="M90" i="12"/>
  <c r="L90" i="12"/>
  <c r="K90" i="12"/>
  <c r="J90" i="12"/>
  <c r="I90" i="12"/>
  <c r="H90" i="12"/>
  <c r="G90" i="12"/>
  <c r="F90" i="12"/>
  <c r="E90" i="12"/>
  <c r="D90" i="12"/>
  <c r="EG89" i="12"/>
  <c r="EF89" i="12"/>
  <c r="EE89" i="12"/>
  <c r="ED89" i="12"/>
  <c r="EC89" i="12"/>
  <c r="EB89" i="12"/>
  <c r="EA89" i="12"/>
  <c r="DZ89" i="12"/>
  <c r="DY89" i="12"/>
  <c r="DX89" i="12"/>
  <c r="DW89" i="12"/>
  <c r="DV89" i="12"/>
  <c r="DU89" i="12"/>
  <c r="DT89" i="12"/>
  <c r="DS89" i="12"/>
  <c r="DR89" i="12"/>
  <c r="DQ89" i="12"/>
  <c r="DP89" i="12"/>
  <c r="DO89" i="12"/>
  <c r="DN89" i="12"/>
  <c r="DM89" i="12"/>
  <c r="DL89" i="12"/>
  <c r="DK89" i="12"/>
  <c r="DJ89" i="12"/>
  <c r="DI89" i="12"/>
  <c r="DH89" i="12"/>
  <c r="DG89" i="12"/>
  <c r="DF89" i="12"/>
  <c r="DE89" i="12"/>
  <c r="DD89" i="12"/>
  <c r="DC89" i="12"/>
  <c r="DB89" i="12"/>
  <c r="DA89" i="12"/>
  <c r="CZ89" i="12"/>
  <c r="CY89" i="12"/>
  <c r="CX89" i="12"/>
  <c r="CW89" i="12"/>
  <c r="CV89" i="12"/>
  <c r="CU89" i="12"/>
  <c r="CT89" i="12"/>
  <c r="CS89" i="12"/>
  <c r="CR89" i="12"/>
  <c r="CQ89" i="12"/>
  <c r="CP89" i="12"/>
  <c r="CO89" i="12"/>
  <c r="CN89" i="12"/>
  <c r="CM89" i="12"/>
  <c r="CL89" i="12"/>
  <c r="CK89" i="12"/>
  <c r="CJ89" i="12"/>
  <c r="CI89" i="12"/>
  <c r="CH89" i="12"/>
  <c r="CG89" i="12"/>
  <c r="CF89" i="12"/>
  <c r="CE89" i="12"/>
  <c r="CD89" i="12"/>
  <c r="CC89" i="12"/>
  <c r="CB89" i="12"/>
  <c r="CA89" i="12"/>
  <c r="BZ89" i="12"/>
  <c r="BY89" i="12"/>
  <c r="BX89" i="12"/>
  <c r="BW89" i="12"/>
  <c r="BV89" i="12"/>
  <c r="BU89" i="12"/>
  <c r="BT89" i="12"/>
  <c r="BS89" i="12"/>
  <c r="BR89" i="12"/>
  <c r="BQ89" i="12"/>
  <c r="BP89" i="12"/>
  <c r="BO89" i="12"/>
  <c r="BN89" i="12"/>
  <c r="BM89" i="12"/>
  <c r="BL89" i="12"/>
  <c r="BK89" i="12"/>
  <c r="BJ89" i="12"/>
  <c r="BI89" i="12"/>
  <c r="BH89" i="12"/>
  <c r="BG89" i="12"/>
  <c r="BF89" i="12"/>
  <c r="BE89" i="12"/>
  <c r="BD89" i="12"/>
  <c r="BC89" i="12"/>
  <c r="BB89" i="12"/>
  <c r="BA89" i="12"/>
  <c r="AZ89" i="12"/>
  <c r="AY89" i="12"/>
  <c r="AX89" i="12"/>
  <c r="AW89" i="12"/>
  <c r="AV89" i="12"/>
  <c r="AU89" i="12"/>
  <c r="AT89" i="12"/>
  <c r="AS89" i="12"/>
  <c r="AR89" i="12"/>
  <c r="AQ89" i="12"/>
  <c r="AP89" i="12"/>
  <c r="AO89" i="12"/>
  <c r="AN89" i="12"/>
  <c r="AM89" i="12"/>
  <c r="AL89" i="12"/>
  <c r="AK89" i="12"/>
  <c r="AJ89" i="12"/>
  <c r="AI89" i="12"/>
  <c r="AH89" i="12"/>
  <c r="AG89" i="12"/>
  <c r="AF89" i="12"/>
  <c r="AE89" i="12"/>
  <c r="AD89" i="12"/>
  <c r="AC89" i="12"/>
  <c r="AB89" i="12"/>
  <c r="AA89" i="12"/>
  <c r="Z89" i="12"/>
  <c r="Y89" i="12"/>
  <c r="X89" i="12"/>
  <c r="W89" i="12"/>
  <c r="V89" i="12"/>
  <c r="U89" i="12"/>
  <c r="T89" i="12"/>
  <c r="S89" i="12"/>
  <c r="R89" i="12"/>
  <c r="Q89" i="12"/>
  <c r="P89" i="12"/>
  <c r="O89" i="12"/>
  <c r="N89" i="12"/>
  <c r="M89" i="12"/>
  <c r="L89" i="12"/>
  <c r="K89" i="12"/>
  <c r="J89" i="12"/>
  <c r="I89" i="12"/>
  <c r="H89" i="12"/>
  <c r="G89" i="12"/>
  <c r="F89" i="12"/>
  <c r="E89" i="12"/>
  <c r="D89" i="12"/>
  <c r="EG88" i="12"/>
  <c r="EF88" i="12"/>
  <c r="EE88" i="12"/>
  <c r="ED88" i="12"/>
  <c r="EC88" i="12"/>
  <c r="EB88" i="12"/>
  <c r="EA88" i="12"/>
  <c r="DZ88" i="12"/>
  <c r="DY88" i="12"/>
  <c r="DX88" i="12"/>
  <c r="DW88" i="12"/>
  <c r="DV88" i="12"/>
  <c r="DU88" i="12"/>
  <c r="DT88" i="12"/>
  <c r="DS88" i="12"/>
  <c r="DR88" i="12"/>
  <c r="DQ88" i="12"/>
  <c r="DP88" i="12"/>
  <c r="DO88" i="12"/>
  <c r="DN88" i="12"/>
  <c r="DM88" i="12"/>
  <c r="DL88" i="12"/>
  <c r="DK88" i="12"/>
  <c r="DJ88" i="12"/>
  <c r="DI88" i="12"/>
  <c r="DH88" i="12"/>
  <c r="DG88" i="12"/>
  <c r="DF88" i="12"/>
  <c r="DE88" i="12"/>
  <c r="DD88" i="12"/>
  <c r="DC88" i="12"/>
  <c r="DB88" i="12"/>
  <c r="DA88" i="12"/>
  <c r="CZ88" i="12"/>
  <c r="CY88" i="12"/>
  <c r="CX88" i="12"/>
  <c r="CW88" i="12"/>
  <c r="CV88" i="12"/>
  <c r="CU88" i="12"/>
  <c r="CT88" i="12"/>
  <c r="CS88" i="12"/>
  <c r="CR88" i="12"/>
  <c r="CQ88" i="12"/>
  <c r="CP88" i="12"/>
  <c r="CO88" i="12"/>
  <c r="CN88" i="12"/>
  <c r="CM88" i="12"/>
  <c r="CL88" i="12"/>
  <c r="CK88" i="12"/>
  <c r="CJ88" i="12"/>
  <c r="CI88" i="12"/>
  <c r="CH88" i="12"/>
  <c r="CG88" i="12"/>
  <c r="CF88" i="12"/>
  <c r="CE88" i="12"/>
  <c r="CD88" i="12"/>
  <c r="CC88" i="12"/>
  <c r="CB88" i="12"/>
  <c r="CA88" i="12"/>
  <c r="BZ88" i="12"/>
  <c r="BY88" i="12"/>
  <c r="BX88" i="12"/>
  <c r="BW88" i="12"/>
  <c r="BV88" i="12"/>
  <c r="BU88" i="12"/>
  <c r="BT88" i="12"/>
  <c r="BS88" i="12"/>
  <c r="BR88" i="12"/>
  <c r="BQ88" i="12"/>
  <c r="BP88" i="12"/>
  <c r="BO88" i="12"/>
  <c r="BN88" i="12"/>
  <c r="BM88" i="12"/>
  <c r="BL88" i="12"/>
  <c r="BK88" i="12"/>
  <c r="BJ88" i="12"/>
  <c r="BI88" i="12"/>
  <c r="BH88" i="12"/>
  <c r="BG88" i="12"/>
  <c r="BF88" i="12"/>
  <c r="BE88" i="12"/>
  <c r="BD88" i="12"/>
  <c r="BC88" i="12"/>
  <c r="BB88" i="12"/>
  <c r="BA88" i="12"/>
  <c r="AZ88" i="12"/>
  <c r="AY88" i="12"/>
  <c r="AX88" i="12"/>
  <c r="AW88" i="12"/>
  <c r="AV88" i="12"/>
  <c r="AU88" i="12"/>
  <c r="AT88" i="12"/>
  <c r="AS88" i="12"/>
  <c r="AR88" i="12"/>
  <c r="AQ88" i="12"/>
  <c r="AP88" i="12"/>
  <c r="AO88" i="12"/>
  <c r="AN88" i="12"/>
  <c r="AM88" i="12"/>
  <c r="AL88" i="12"/>
  <c r="AK88" i="12"/>
  <c r="AJ88" i="12"/>
  <c r="AI88" i="12"/>
  <c r="AH88" i="12"/>
  <c r="AG88" i="12"/>
  <c r="AF88" i="12"/>
  <c r="AE88" i="12"/>
  <c r="AD88" i="12"/>
  <c r="AC88" i="12"/>
  <c r="AB88" i="12"/>
  <c r="AA88" i="12"/>
  <c r="Z88" i="12"/>
  <c r="Y88" i="12"/>
  <c r="X88" i="12"/>
  <c r="W88" i="12"/>
  <c r="V88" i="12"/>
  <c r="U88" i="12"/>
  <c r="T88" i="12"/>
  <c r="S88" i="12"/>
  <c r="R88" i="12"/>
  <c r="Q88" i="12"/>
  <c r="P88" i="12"/>
  <c r="O88" i="12"/>
  <c r="N88" i="12"/>
  <c r="M88" i="12"/>
  <c r="L88" i="12"/>
  <c r="K88" i="12"/>
  <c r="J88" i="12"/>
  <c r="I88" i="12"/>
  <c r="H88" i="12"/>
  <c r="G88" i="12"/>
  <c r="F88" i="12"/>
  <c r="E88" i="12"/>
  <c r="D88" i="12"/>
  <c r="EG87" i="12"/>
  <c r="EF87" i="12"/>
  <c r="EE87" i="12"/>
  <c r="ED87" i="12"/>
  <c r="EC87" i="12"/>
  <c r="EB87" i="12"/>
  <c r="EA87" i="12"/>
  <c r="DZ87" i="12"/>
  <c r="DY87" i="12"/>
  <c r="DX87" i="12"/>
  <c r="DW87" i="12"/>
  <c r="DV87" i="12"/>
  <c r="DU87" i="12"/>
  <c r="DT87" i="12"/>
  <c r="DS87" i="12"/>
  <c r="DR87" i="12"/>
  <c r="DQ87" i="12"/>
  <c r="DP87" i="12"/>
  <c r="DO87" i="12"/>
  <c r="DN87" i="12"/>
  <c r="DM87" i="12"/>
  <c r="DL87" i="12"/>
  <c r="DK87" i="12"/>
  <c r="DJ87" i="12"/>
  <c r="DI87" i="12"/>
  <c r="DH87" i="12"/>
  <c r="DG87" i="12"/>
  <c r="DF87" i="12"/>
  <c r="DE87" i="12"/>
  <c r="DD87" i="12"/>
  <c r="DC87" i="12"/>
  <c r="DB87" i="12"/>
  <c r="DA87" i="12"/>
  <c r="CZ87" i="12"/>
  <c r="CY87" i="12"/>
  <c r="CX87" i="12"/>
  <c r="CW87" i="12"/>
  <c r="CV87" i="12"/>
  <c r="CU87" i="12"/>
  <c r="CT87" i="12"/>
  <c r="CS87" i="12"/>
  <c r="CR87" i="12"/>
  <c r="CQ87" i="12"/>
  <c r="CP87" i="12"/>
  <c r="CO87" i="12"/>
  <c r="CN87" i="12"/>
  <c r="CM87" i="12"/>
  <c r="CL87" i="12"/>
  <c r="CK87" i="12"/>
  <c r="CJ87" i="12"/>
  <c r="CI87" i="12"/>
  <c r="CH87" i="12"/>
  <c r="CG87" i="12"/>
  <c r="CF87" i="12"/>
  <c r="CE87" i="12"/>
  <c r="CD87" i="12"/>
  <c r="CC87" i="12"/>
  <c r="CB87" i="12"/>
  <c r="CA87" i="12"/>
  <c r="BZ87" i="12"/>
  <c r="BY87" i="12"/>
  <c r="BX87" i="12"/>
  <c r="BW87" i="12"/>
  <c r="BV87" i="12"/>
  <c r="BU87" i="12"/>
  <c r="BT87" i="12"/>
  <c r="BS87" i="12"/>
  <c r="BR87" i="12"/>
  <c r="BQ87" i="12"/>
  <c r="BP87" i="12"/>
  <c r="BO87" i="12"/>
  <c r="BN87" i="12"/>
  <c r="BM87" i="12"/>
  <c r="BL87" i="12"/>
  <c r="BK87" i="12"/>
  <c r="BJ87" i="12"/>
  <c r="BI87" i="12"/>
  <c r="BH87" i="12"/>
  <c r="BG87" i="12"/>
  <c r="BF87" i="12"/>
  <c r="BE87" i="12"/>
  <c r="BD87" i="12"/>
  <c r="BC87" i="12"/>
  <c r="BB87" i="12"/>
  <c r="BA87" i="12"/>
  <c r="AZ87" i="12"/>
  <c r="AY87" i="12"/>
  <c r="AX87" i="12"/>
  <c r="AW87" i="12"/>
  <c r="AV87" i="12"/>
  <c r="AU87" i="12"/>
  <c r="AT87" i="12"/>
  <c r="AS87" i="12"/>
  <c r="AR87" i="12"/>
  <c r="AQ87" i="12"/>
  <c r="AP87" i="12"/>
  <c r="AO87" i="12"/>
  <c r="AN87" i="12"/>
  <c r="AM87" i="12"/>
  <c r="AL87" i="12"/>
  <c r="AK87" i="12"/>
  <c r="AJ87" i="12"/>
  <c r="AI87" i="12"/>
  <c r="AH87" i="12"/>
  <c r="AG87" i="12"/>
  <c r="AF87" i="12"/>
  <c r="AE87" i="12"/>
  <c r="AD87" i="12"/>
  <c r="AC87" i="12"/>
  <c r="AB87" i="12"/>
  <c r="AA87" i="12"/>
  <c r="Z87" i="12"/>
  <c r="Y87" i="12"/>
  <c r="X87" i="12"/>
  <c r="W87" i="12"/>
  <c r="V87" i="12"/>
  <c r="U87" i="12"/>
  <c r="T87" i="12"/>
  <c r="S87" i="12"/>
  <c r="R87" i="12"/>
  <c r="Q87" i="12"/>
  <c r="P87" i="12"/>
  <c r="O87" i="12"/>
  <c r="N87" i="12"/>
  <c r="M87" i="12"/>
  <c r="L87" i="12"/>
  <c r="K87" i="12"/>
  <c r="J87" i="12"/>
  <c r="I87" i="12"/>
  <c r="H87" i="12"/>
  <c r="G87" i="12"/>
  <c r="F87" i="12"/>
  <c r="E87" i="12"/>
  <c r="D87" i="12"/>
  <c r="EG86" i="12"/>
  <c r="EF86" i="12"/>
  <c r="EE86" i="12"/>
  <c r="ED86" i="12"/>
  <c r="EC86" i="12"/>
  <c r="EB86" i="12"/>
  <c r="EA86" i="12"/>
  <c r="DZ86" i="12"/>
  <c r="DY86" i="12"/>
  <c r="DX86" i="12"/>
  <c r="DW86" i="12"/>
  <c r="DV86" i="12"/>
  <c r="DU86" i="12"/>
  <c r="DT86" i="12"/>
  <c r="DS86" i="12"/>
  <c r="DR86" i="12"/>
  <c r="DQ86" i="12"/>
  <c r="DP86" i="12"/>
  <c r="DO86" i="12"/>
  <c r="DN86" i="12"/>
  <c r="DM86" i="12"/>
  <c r="DL86" i="12"/>
  <c r="DK86" i="12"/>
  <c r="DJ86" i="12"/>
  <c r="DI86" i="12"/>
  <c r="DH86" i="12"/>
  <c r="DG86" i="12"/>
  <c r="DF86" i="12"/>
  <c r="DE86" i="12"/>
  <c r="DD86" i="12"/>
  <c r="DC86" i="12"/>
  <c r="DB86" i="12"/>
  <c r="DA86" i="12"/>
  <c r="CZ86" i="12"/>
  <c r="CY86" i="12"/>
  <c r="CX86" i="12"/>
  <c r="CW86" i="12"/>
  <c r="CV86" i="12"/>
  <c r="CU86" i="12"/>
  <c r="CT86" i="12"/>
  <c r="CS86" i="12"/>
  <c r="CR86" i="12"/>
  <c r="CQ86" i="12"/>
  <c r="CP86" i="12"/>
  <c r="CO86" i="12"/>
  <c r="CN86" i="12"/>
  <c r="CM86" i="12"/>
  <c r="CL86" i="12"/>
  <c r="CK86" i="12"/>
  <c r="CJ86" i="12"/>
  <c r="CI86" i="12"/>
  <c r="CH86" i="12"/>
  <c r="CG86" i="12"/>
  <c r="CF86" i="12"/>
  <c r="CE86" i="12"/>
  <c r="CD86" i="12"/>
  <c r="CC86" i="12"/>
  <c r="CB86" i="12"/>
  <c r="CA86" i="12"/>
  <c r="BZ86" i="12"/>
  <c r="BY86" i="12"/>
  <c r="BX86" i="12"/>
  <c r="BW86" i="12"/>
  <c r="BV86" i="12"/>
  <c r="BU86" i="12"/>
  <c r="BT86" i="12"/>
  <c r="BS86" i="12"/>
  <c r="BR86" i="12"/>
  <c r="BQ86" i="12"/>
  <c r="BP86" i="12"/>
  <c r="BO86" i="12"/>
  <c r="BN86" i="12"/>
  <c r="BM86" i="12"/>
  <c r="BL86" i="12"/>
  <c r="BK86" i="12"/>
  <c r="BJ86" i="12"/>
  <c r="BI86" i="12"/>
  <c r="BH86" i="12"/>
  <c r="BG86" i="12"/>
  <c r="BF86" i="12"/>
  <c r="BE86" i="12"/>
  <c r="BD86" i="12"/>
  <c r="BC86" i="12"/>
  <c r="BB86" i="12"/>
  <c r="BA86" i="12"/>
  <c r="AZ86" i="12"/>
  <c r="AY86" i="12"/>
  <c r="AX86" i="12"/>
  <c r="AW86" i="12"/>
  <c r="AV86" i="12"/>
  <c r="AU86" i="12"/>
  <c r="AT86" i="12"/>
  <c r="AS86" i="12"/>
  <c r="AR86" i="12"/>
  <c r="AQ86" i="12"/>
  <c r="AP86" i="12"/>
  <c r="AO86" i="12"/>
  <c r="AN86" i="12"/>
  <c r="AM86" i="12"/>
  <c r="AL86" i="12"/>
  <c r="AK86" i="12"/>
  <c r="AJ86" i="12"/>
  <c r="AI86" i="12"/>
  <c r="AH86" i="12"/>
  <c r="AG86" i="12"/>
  <c r="AF86" i="12"/>
  <c r="AE86" i="12"/>
  <c r="AD86" i="12"/>
  <c r="AC86" i="12"/>
  <c r="AB86" i="12"/>
  <c r="AA86" i="12"/>
  <c r="Z86" i="12"/>
  <c r="Y86" i="12"/>
  <c r="X86" i="12"/>
  <c r="W86" i="12"/>
  <c r="V86" i="12"/>
  <c r="U86" i="12"/>
  <c r="T86" i="12"/>
  <c r="S86" i="12"/>
  <c r="R86" i="12"/>
  <c r="Q86" i="12"/>
  <c r="P86" i="12"/>
  <c r="O86" i="12"/>
  <c r="N86" i="12"/>
  <c r="M86" i="12"/>
  <c r="L86" i="12"/>
  <c r="K86" i="12"/>
  <c r="J86" i="12"/>
  <c r="I86" i="12"/>
  <c r="H86" i="12"/>
  <c r="G86" i="12"/>
  <c r="F86" i="12"/>
  <c r="E86" i="12"/>
  <c r="D86" i="12"/>
  <c r="EG85" i="12"/>
  <c r="EF85" i="12"/>
  <c r="EE85" i="12"/>
  <c r="ED85" i="12"/>
  <c r="EC85" i="12"/>
  <c r="EB85" i="12"/>
  <c r="EA85" i="12"/>
  <c r="DZ85" i="12"/>
  <c r="DY85" i="12"/>
  <c r="DX85" i="12"/>
  <c r="DW85" i="12"/>
  <c r="DV85" i="12"/>
  <c r="DU85" i="12"/>
  <c r="DT85" i="12"/>
  <c r="DS85" i="12"/>
  <c r="DR85" i="12"/>
  <c r="DQ85" i="12"/>
  <c r="DP85" i="12"/>
  <c r="DO85" i="12"/>
  <c r="DN85" i="12"/>
  <c r="DM85" i="12"/>
  <c r="DL85" i="12"/>
  <c r="DK85" i="12"/>
  <c r="DJ85" i="12"/>
  <c r="DI85" i="12"/>
  <c r="DH85" i="12"/>
  <c r="DG85" i="12"/>
  <c r="DF85" i="12"/>
  <c r="DE85" i="12"/>
  <c r="DD85" i="12"/>
  <c r="DC85" i="12"/>
  <c r="DB85" i="12"/>
  <c r="DA85" i="12"/>
  <c r="CZ85" i="12"/>
  <c r="CY85" i="12"/>
  <c r="CX85" i="12"/>
  <c r="CW85" i="12"/>
  <c r="CV85" i="12"/>
  <c r="CU85" i="12"/>
  <c r="CT85" i="12"/>
  <c r="CS85" i="12"/>
  <c r="CR85" i="12"/>
  <c r="CQ85" i="12"/>
  <c r="CP85" i="12"/>
  <c r="CO85" i="12"/>
  <c r="CN85" i="12"/>
  <c r="CM85" i="12"/>
  <c r="CL85" i="12"/>
  <c r="CK85" i="12"/>
  <c r="CJ85" i="12"/>
  <c r="CI85" i="12"/>
  <c r="CH85" i="12"/>
  <c r="CG85" i="12"/>
  <c r="CF85" i="12"/>
  <c r="CE85" i="12"/>
  <c r="CD85" i="12"/>
  <c r="CC85" i="12"/>
  <c r="CB85" i="12"/>
  <c r="CA85" i="12"/>
  <c r="BZ85" i="12"/>
  <c r="BY85" i="12"/>
  <c r="BX85" i="12"/>
  <c r="BW85" i="12"/>
  <c r="BV85" i="12"/>
  <c r="BU85" i="12"/>
  <c r="BT85" i="12"/>
  <c r="BS85" i="12"/>
  <c r="BR85" i="12"/>
  <c r="BQ85" i="12"/>
  <c r="BP85" i="12"/>
  <c r="BO85" i="12"/>
  <c r="BN85" i="12"/>
  <c r="BM85" i="12"/>
  <c r="BL85" i="12"/>
  <c r="BK85" i="12"/>
  <c r="BJ85" i="12"/>
  <c r="BI85" i="12"/>
  <c r="BH85" i="12"/>
  <c r="BG85" i="12"/>
  <c r="BF85" i="12"/>
  <c r="BE85" i="12"/>
  <c r="BD85" i="12"/>
  <c r="BC85" i="12"/>
  <c r="BB85" i="12"/>
  <c r="BA85" i="12"/>
  <c r="AZ85" i="12"/>
  <c r="AY85" i="12"/>
  <c r="AX85" i="12"/>
  <c r="AW85" i="12"/>
  <c r="AV85" i="12"/>
  <c r="AU85" i="12"/>
  <c r="AT85" i="12"/>
  <c r="AS85" i="12"/>
  <c r="AR85" i="12"/>
  <c r="AQ85" i="12"/>
  <c r="AP85" i="12"/>
  <c r="AO85" i="12"/>
  <c r="AN85" i="12"/>
  <c r="AM85" i="12"/>
  <c r="AL85" i="12"/>
  <c r="AK85" i="12"/>
  <c r="AJ85" i="12"/>
  <c r="AI85" i="12"/>
  <c r="AH85" i="12"/>
  <c r="AG85" i="12"/>
  <c r="AF85" i="12"/>
  <c r="AE85" i="12"/>
  <c r="AD85" i="12"/>
  <c r="AC85" i="12"/>
  <c r="AB85" i="12"/>
  <c r="AA85" i="12"/>
  <c r="Z85" i="12"/>
  <c r="Y85" i="12"/>
  <c r="X85" i="12"/>
  <c r="W85" i="12"/>
  <c r="V85" i="12"/>
  <c r="U85" i="12"/>
  <c r="T85" i="12"/>
  <c r="S85" i="12"/>
  <c r="R85" i="12"/>
  <c r="Q85" i="12"/>
  <c r="P85" i="12"/>
  <c r="O85" i="12"/>
  <c r="N85" i="12"/>
  <c r="M85" i="12"/>
  <c r="L85" i="12"/>
  <c r="K85" i="12"/>
  <c r="J85" i="12"/>
  <c r="I85" i="12"/>
  <c r="H85" i="12"/>
  <c r="G85" i="12"/>
  <c r="F85" i="12"/>
  <c r="E85" i="12"/>
  <c r="D85" i="12"/>
  <c r="EG84" i="12"/>
  <c r="EF84" i="12"/>
  <c r="EE84" i="12"/>
  <c r="ED84" i="12"/>
  <c r="EC84" i="12"/>
  <c r="EB84" i="12"/>
  <c r="EA84" i="12"/>
  <c r="DZ84" i="12"/>
  <c r="DY84" i="12"/>
  <c r="DX84" i="12"/>
  <c r="DW84" i="12"/>
  <c r="DV84" i="12"/>
  <c r="DU84" i="12"/>
  <c r="DT84" i="12"/>
  <c r="DS84" i="12"/>
  <c r="DR84" i="12"/>
  <c r="DQ84" i="12"/>
  <c r="DP84" i="12"/>
  <c r="DO84" i="12"/>
  <c r="DN84" i="12"/>
  <c r="DM84" i="12"/>
  <c r="DL84" i="12"/>
  <c r="DK84" i="12"/>
  <c r="DJ84" i="12"/>
  <c r="DI84" i="12"/>
  <c r="DH84" i="12"/>
  <c r="DG84" i="12"/>
  <c r="DF84" i="12"/>
  <c r="DE84" i="12"/>
  <c r="DD84" i="12"/>
  <c r="DC84" i="12"/>
  <c r="DB84" i="12"/>
  <c r="DA84" i="12"/>
  <c r="CZ84" i="12"/>
  <c r="CY84" i="12"/>
  <c r="CX84" i="12"/>
  <c r="CW84" i="12"/>
  <c r="CV84" i="12"/>
  <c r="CU84" i="12"/>
  <c r="CT84" i="12"/>
  <c r="CS84" i="12"/>
  <c r="CR84" i="12"/>
  <c r="CQ84" i="12"/>
  <c r="CP84" i="12"/>
  <c r="CO84" i="12"/>
  <c r="CN84" i="12"/>
  <c r="CM84" i="12"/>
  <c r="CL84" i="12"/>
  <c r="CK84" i="12"/>
  <c r="CJ84" i="12"/>
  <c r="CI84" i="12"/>
  <c r="CH84" i="12"/>
  <c r="CG84" i="12"/>
  <c r="CF84" i="12"/>
  <c r="CE84" i="12"/>
  <c r="CD84" i="12"/>
  <c r="CC84" i="12"/>
  <c r="CB84" i="12"/>
  <c r="CA84" i="12"/>
  <c r="BZ84" i="12"/>
  <c r="BY84" i="12"/>
  <c r="BX84" i="12"/>
  <c r="BW84" i="12"/>
  <c r="BV84" i="12"/>
  <c r="BU84" i="12"/>
  <c r="BT84" i="12"/>
  <c r="BS84" i="12"/>
  <c r="BR84" i="12"/>
  <c r="BQ84" i="12"/>
  <c r="BP84" i="12"/>
  <c r="BO84" i="12"/>
  <c r="BN84" i="12"/>
  <c r="BM84" i="12"/>
  <c r="BL84" i="12"/>
  <c r="BK84" i="12"/>
  <c r="BJ84" i="12"/>
  <c r="BI84" i="12"/>
  <c r="BH84" i="12"/>
  <c r="BG84" i="12"/>
  <c r="BF84" i="12"/>
  <c r="BE84" i="12"/>
  <c r="BD84" i="12"/>
  <c r="BC84" i="12"/>
  <c r="BB84" i="12"/>
  <c r="BA84" i="12"/>
  <c r="AZ84" i="12"/>
  <c r="AY84" i="12"/>
  <c r="AX84" i="12"/>
  <c r="AW84" i="12"/>
  <c r="AV84" i="12"/>
  <c r="AU84" i="12"/>
  <c r="AT84" i="12"/>
  <c r="AS84" i="12"/>
  <c r="AR84" i="12"/>
  <c r="AQ84" i="12"/>
  <c r="AP84" i="12"/>
  <c r="AO84" i="12"/>
  <c r="AN84" i="12"/>
  <c r="AM84" i="12"/>
  <c r="AL84" i="12"/>
  <c r="AK84" i="12"/>
  <c r="AJ84" i="12"/>
  <c r="AI84" i="12"/>
  <c r="AH84" i="12"/>
  <c r="AG84" i="12"/>
  <c r="AF84" i="12"/>
  <c r="AE84" i="12"/>
  <c r="AD84" i="12"/>
  <c r="AC84" i="12"/>
  <c r="AB84" i="12"/>
  <c r="AA84" i="12"/>
  <c r="Z84" i="12"/>
  <c r="Y84" i="12"/>
  <c r="X84" i="12"/>
  <c r="W84" i="12"/>
  <c r="V84" i="12"/>
  <c r="U84" i="12"/>
  <c r="T84" i="12"/>
  <c r="S84" i="12"/>
  <c r="R84" i="12"/>
  <c r="Q84" i="12"/>
  <c r="P84" i="12"/>
  <c r="O84" i="12"/>
  <c r="N84" i="12"/>
  <c r="M84" i="12"/>
  <c r="L84" i="12"/>
  <c r="K84" i="12"/>
  <c r="J84" i="12"/>
  <c r="I84" i="12"/>
  <c r="H84" i="12"/>
  <c r="G84" i="12"/>
  <c r="F84" i="12"/>
  <c r="E84" i="12"/>
  <c r="D84" i="12"/>
  <c r="EG83" i="12"/>
  <c r="EF83" i="12"/>
  <c r="EE83" i="12"/>
  <c r="ED83" i="12"/>
  <c r="EC83" i="12"/>
  <c r="EB83" i="12"/>
  <c r="EA83" i="12"/>
  <c r="DZ83" i="12"/>
  <c r="DY83" i="12"/>
  <c r="DX83" i="12"/>
  <c r="DW83" i="12"/>
  <c r="DV83" i="12"/>
  <c r="DU83" i="12"/>
  <c r="DT83" i="12"/>
  <c r="DS83" i="12"/>
  <c r="DR83" i="12"/>
  <c r="DQ83" i="12"/>
  <c r="DP83" i="12"/>
  <c r="DO83" i="12"/>
  <c r="DN83" i="12"/>
  <c r="DM83" i="12"/>
  <c r="DL83" i="12"/>
  <c r="DK83" i="12"/>
  <c r="DJ83" i="12"/>
  <c r="DI83" i="12"/>
  <c r="DH83" i="12"/>
  <c r="DG83" i="12"/>
  <c r="DF83" i="12"/>
  <c r="DE83" i="12"/>
  <c r="DD83" i="12"/>
  <c r="DC83" i="12"/>
  <c r="DB83" i="12"/>
  <c r="DA83" i="12"/>
  <c r="CZ83" i="12"/>
  <c r="CY83" i="12"/>
  <c r="CX83" i="12"/>
  <c r="CW83" i="12"/>
  <c r="CV83" i="12"/>
  <c r="CU83" i="12"/>
  <c r="CT83" i="12"/>
  <c r="CS83" i="12"/>
  <c r="CR83" i="12"/>
  <c r="CQ83" i="12"/>
  <c r="CP83" i="12"/>
  <c r="CO83" i="12"/>
  <c r="CN83" i="12"/>
  <c r="CM83" i="12"/>
  <c r="CL83" i="12"/>
  <c r="CK83" i="12"/>
  <c r="CJ83" i="12"/>
  <c r="CI83" i="12"/>
  <c r="CH83" i="12"/>
  <c r="CG83" i="12"/>
  <c r="CF83" i="12"/>
  <c r="CE83" i="12"/>
  <c r="CD83" i="12"/>
  <c r="CC83" i="12"/>
  <c r="CB83" i="12"/>
  <c r="CA83" i="12"/>
  <c r="BZ83" i="12"/>
  <c r="BY83" i="12"/>
  <c r="BX83" i="12"/>
  <c r="BW83" i="12"/>
  <c r="BV83" i="12"/>
  <c r="BU83" i="12"/>
  <c r="BT83" i="12"/>
  <c r="BS83" i="12"/>
  <c r="BR83" i="12"/>
  <c r="BQ83" i="12"/>
  <c r="BP83" i="12"/>
  <c r="BO83" i="12"/>
  <c r="BN83" i="12"/>
  <c r="BM83" i="12"/>
  <c r="BL83" i="12"/>
  <c r="BK83" i="12"/>
  <c r="BJ83" i="12"/>
  <c r="BI83" i="12"/>
  <c r="BH83" i="12"/>
  <c r="BG83" i="12"/>
  <c r="BF83" i="12"/>
  <c r="BE83" i="12"/>
  <c r="BD83" i="12"/>
  <c r="BC83" i="12"/>
  <c r="BB83" i="12"/>
  <c r="BA83" i="12"/>
  <c r="AZ83" i="12"/>
  <c r="AY83" i="12"/>
  <c r="AX83" i="12"/>
  <c r="AW83" i="12"/>
  <c r="AV83" i="12"/>
  <c r="AU83" i="12"/>
  <c r="AT83" i="12"/>
  <c r="AS83" i="12"/>
  <c r="AR83" i="12"/>
  <c r="AQ83" i="12"/>
  <c r="AP83" i="12"/>
  <c r="AO83" i="12"/>
  <c r="AN83" i="12"/>
  <c r="AM83" i="12"/>
  <c r="AL83" i="12"/>
  <c r="AK83" i="12"/>
  <c r="AJ83" i="12"/>
  <c r="AI83" i="12"/>
  <c r="AH83" i="12"/>
  <c r="AG83" i="12"/>
  <c r="AF83" i="12"/>
  <c r="AE83" i="12"/>
  <c r="AD83" i="12"/>
  <c r="AC83" i="12"/>
  <c r="AB83" i="12"/>
  <c r="AA83" i="12"/>
  <c r="Z83" i="12"/>
  <c r="Y83" i="12"/>
  <c r="X83" i="12"/>
  <c r="W83" i="12"/>
  <c r="V83" i="12"/>
  <c r="U83" i="12"/>
  <c r="T83" i="12"/>
  <c r="S83" i="12"/>
  <c r="R83" i="12"/>
  <c r="Q83" i="12"/>
  <c r="P83" i="12"/>
  <c r="O83" i="12"/>
  <c r="N83" i="12"/>
  <c r="M83" i="12"/>
  <c r="L83" i="12"/>
  <c r="K83" i="12"/>
  <c r="J83" i="12"/>
  <c r="I83" i="12"/>
  <c r="H83" i="12"/>
  <c r="G83" i="12"/>
  <c r="F83" i="12"/>
  <c r="E83" i="12"/>
  <c r="D83" i="12"/>
  <c r="EG82" i="12"/>
  <c r="EF82" i="12"/>
  <c r="EE82" i="12"/>
  <c r="ED82" i="12"/>
  <c r="EC82" i="12"/>
  <c r="EB82" i="12"/>
  <c r="EA82" i="12"/>
  <c r="DZ82" i="12"/>
  <c r="DY82" i="12"/>
  <c r="DX82" i="12"/>
  <c r="DW82" i="12"/>
  <c r="DV82" i="12"/>
  <c r="DU82" i="12"/>
  <c r="DT82" i="12"/>
  <c r="DS82" i="12"/>
  <c r="DR82" i="12"/>
  <c r="DQ82" i="12"/>
  <c r="DP82" i="12"/>
  <c r="DO82" i="12"/>
  <c r="DN82" i="12"/>
  <c r="DM82" i="12"/>
  <c r="DL82" i="12"/>
  <c r="DK82" i="12"/>
  <c r="DJ82" i="12"/>
  <c r="DI82" i="12"/>
  <c r="DH82" i="12"/>
  <c r="DG82" i="12"/>
  <c r="DF82" i="12"/>
  <c r="DE82" i="12"/>
  <c r="DD82" i="12"/>
  <c r="DC82" i="12"/>
  <c r="DB82" i="12"/>
  <c r="DA82" i="12"/>
  <c r="CZ82" i="12"/>
  <c r="CY82" i="12"/>
  <c r="CX82" i="12"/>
  <c r="CW82" i="12"/>
  <c r="CV82" i="12"/>
  <c r="CU82" i="12"/>
  <c r="CT82" i="12"/>
  <c r="CS82" i="12"/>
  <c r="CR82" i="12"/>
  <c r="CQ82" i="12"/>
  <c r="CP82" i="12"/>
  <c r="CO82" i="12"/>
  <c r="CN82" i="12"/>
  <c r="CM82" i="12"/>
  <c r="CL82" i="12"/>
  <c r="CK82" i="12"/>
  <c r="CJ82" i="12"/>
  <c r="CI82" i="12"/>
  <c r="CH82" i="12"/>
  <c r="CG82" i="12"/>
  <c r="CF82" i="12"/>
  <c r="CE82" i="12"/>
  <c r="CD82" i="12"/>
  <c r="CC82" i="12"/>
  <c r="CB82" i="12"/>
  <c r="CA82" i="12"/>
  <c r="BZ82" i="12"/>
  <c r="BY82" i="12"/>
  <c r="BX82" i="12"/>
  <c r="BW82" i="12"/>
  <c r="BV82" i="12"/>
  <c r="BU82" i="12"/>
  <c r="BT82" i="12"/>
  <c r="BS82" i="12"/>
  <c r="BR82" i="12"/>
  <c r="BQ82" i="12"/>
  <c r="BP82" i="12"/>
  <c r="BO82" i="12"/>
  <c r="BN82" i="12"/>
  <c r="BM82" i="12"/>
  <c r="BL82" i="12"/>
  <c r="BK82" i="12"/>
  <c r="BJ82" i="12"/>
  <c r="BI82" i="12"/>
  <c r="BH82" i="12"/>
  <c r="BG82" i="12"/>
  <c r="BF82" i="12"/>
  <c r="BE82" i="12"/>
  <c r="BD82" i="12"/>
  <c r="BC82" i="12"/>
  <c r="BB82" i="12"/>
  <c r="BA82" i="12"/>
  <c r="AZ82" i="12"/>
  <c r="AY82" i="12"/>
  <c r="AX82" i="12"/>
  <c r="AW82" i="12"/>
  <c r="AV82" i="12"/>
  <c r="AU82" i="12"/>
  <c r="AT82" i="12"/>
  <c r="AS82" i="12"/>
  <c r="AR82" i="12"/>
  <c r="AQ82" i="12"/>
  <c r="AP82" i="12"/>
  <c r="AO82" i="12"/>
  <c r="AN82" i="12"/>
  <c r="AM82" i="12"/>
  <c r="AL82" i="12"/>
  <c r="AK82" i="12"/>
  <c r="AJ82" i="12"/>
  <c r="AI82" i="12"/>
  <c r="AH82" i="12"/>
  <c r="AG82" i="12"/>
  <c r="AF82" i="12"/>
  <c r="AE82" i="12"/>
  <c r="AD82" i="12"/>
  <c r="AC82" i="12"/>
  <c r="AB82" i="12"/>
  <c r="AA82" i="12"/>
  <c r="Z82" i="12"/>
  <c r="Y82" i="12"/>
  <c r="X82" i="12"/>
  <c r="W82" i="12"/>
  <c r="V82" i="12"/>
  <c r="U82" i="12"/>
  <c r="T82" i="12"/>
  <c r="S82" i="12"/>
  <c r="R82" i="12"/>
  <c r="Q82" i="12"/>
  <c r="P82" i="12"/>
  <c r="O82" i="12"/>
  <c r="N82" i="12"/>
  <c r="M82" i="12"/>
  <c r="L82" i="12"/>
  <c r="K82" i="12"/>
  <c r="J82" i="12"/>
  <c r="I82" i="12"/>
  <c r="H82" i="12"/>
  <c r="G82" i="12"/>
  <c r="F82" i="12"/>
  <c r="E82" i="12"/>
  <c r="D82" i="12"/>
  <c r="EG81" i="12"/>
  <c r="EF81" i="12"/>
  <c r="EE81" i="12"/>
  <c r="ED81" i="12"/>
  <c r="EC81" i="12"/>
  <c r="EB81" i="12"/>
  <c r="EA81" i="12"/>
  <c r="DZ81" i="12"/>
  <c r="DY81" i="12"/>
  <c r="DX81" i="12"/>
  <c r="DW81" i="12"/>
  <c r="DV81" i="12"/>
  <c r="DU81" i="12"/>
  <c r="DT81" i="12"/>
  <c r="DS81" i="12"/>
  <c r="DR81" i="12"/>
  <c r="DQ81" i="12"/>
  <c r="DP81" i="12"/>
  <c r="DO81" i="12"/>
  <c r="DN81" i="12"/>
  <c r="DM81" i="12"/>
  <c r="DL81" i="12"/>
  <c r="DK81" i="12"/>
  <c r="DJ81" i="12"/>
  <c r="DI81" i="12"/>
  <c r="DH81" i="12"/>
  <c r="DG81" i="12"/>
  <c r="DF81" i="12"/>
  <c r="DE81" i="12"/>
  <c r="DD81" i="12"/>
  <c r="DC81" i="12"/>
  <c r="DB81" i="12"/>
  <c r="DA81" i="12"/>
  <c r="CZ81" i="12"/>
  <c r="CY81" i="12"/>
  <c r="CX81" i="12"/>
  <c r="CW81" i="12"/>
  <c r="CV81" i="12"/>
  <c r="CU81" i="12"/>
  <c r="CT81" i="12"/>
  <c r="CS81" i="12"/>
  <c r="CR81" i="12"/>
  <c r="CQ81" i="12"/>
  <c r="CP81" i="12"/>
  <c r="CO81" i="12"/>
  <c r="CN81" i="12"/>
  <c r="CM81" i="12"/>
  <c r="CL81" i="12"/>
  <c r="CK81" i="12"/>
  <c r="CJ81" i="12"/>
  <c r="CI81" i="12"/>
  <c r="CH81" i="12"/>
  <c r="CG81" i="12"/>
  <c r="CF81" i="12"/>
  <c r="CE81" i="12"/>
  <c r="CD81" i="12"/>
  <c r="CC81" i="12"/>
  <c r="CB81" i="12"/>
  <c r="CA81" i="12"/>
  <c r="BZ81" i="12"/>
  <c r="BY81" i="12"/>
  <c r="BX81" i="12"/>
  <c r="BW81" i="12"/>
  <c r="BV81" i="12"/>
  <c r="BU81" i="12"/>
  <c r="BT81" i="12"/>
  <c r="BS81" i="12"/>
  <c r="BR81" i="12"/>
  <c r="BQ81" i="12"/>
  <c r="BP81" i="12"/>
  <c r="BO81" i="12"/>
  <c r="BN81" i="12"/>
  <c r="BM81" i="12"/>
  <c r="BL81" i="12"/>
  <c r="BK81" i="12"/>
  <c r="BJ81" i="12"/>
  <c r="BI81" i="12"/>
  <c r="BH81" i="12"/>
  <c r="BG81" i="12"/>
  <c r="BF81" i="12"/>
  <c r="BE81" i="12"/>
  <c r="BD81" i="12"/>
  <c r="BC81" i="12"/>
  <c r="BB81" i="12"/>
  <c r="BA81" i="12"/>
  <c r="AZ81" i="12"/>
  <c r="AY81" i="12"/>
  <c r="AX81" i="12"/>
  <c r="AW81" i="12"/>
  <c r="AV81" i="12"/>
  <c r="AU81" i="12"/>
  <c r="AT81" i="12"/>
  <c r="AS81" i="12"/>
  <c r="AR81" i="12"/>
  <c r="AQ81" i="12"/>
  <c r="AP81" i="12"/>
  <c r="AO81" i="12"/>
  <c r="AN81" i="12"/>
  <c r="AM81" i="12"/>
  <c r="AL81" i="12"/>
  <c r="AK81" i="12"/>
  <c r="AJ81" i="12"/>
  <c r="AI81" i="12"/>
  <c r="AH81" i="12"/>
  <c r="AG81" i="12"/>
  <c r="AF81" i="12"/>
  <c r="AE81" i="12"/>
  <c r="AD81" i="12"/>
  <c r="AC81" i="12"/>
  <c r="AB81" i="12"/>
  <c r="AA81" i="12"/>
  <c r="Z81" i="12"/>
  <c r="Y81" i="12"/>
  <c r="X81" i="12"/>
  <c r="W81" i="12"/>
  <c r="V81" i="12"/>
  <c r="U81" i="12"/>
  <c r="T81" i="12"/>
  <c r="S81" i="12"/>
  <c r="R81" i="12"/>
  <c r="Q81" i="12"/>
  <c r="P81" i="12"/>
  <c r="O81" i="12"/>
  <c r="N81" i="12"/>
  <c r="M81" i="12"/>
  <c r="L81" i="12"/>
  <c r="K81" i="12"/>
  <c r="J81" i="12"/>
  <c r="I81" i="12"/>
  <c r="H81" i="12"/>
  <c r="G81" i="12"/>
  <c r="F81" i="12"/>
  <c r="E81" i="12"/>
  <c r="D81" i="12"/>
  <c r="EG80" i="12"/>
  <c r="EF80" i="12"/>
  <c r="EE80" i="12"/>
  <c r="ED80" i="12"/>
  <c r="EC80" i="12"/>
  <c r="EB80" i="12"/>
  <c r="EA80" i="12"/>
  <c r="DZ80" i="12"/>
  <c r="DY80" i="12"/>
  <c r="DX80" i="12"/>
  <c r="DW80" i="12"/>
  <c r="DV80" i="12"/>
  <c r="DU80" i="12"/>
  <c r="DT80" i="12"/>
  <c r="DS80" i="12"/>
  <c r="DR80" i="12"/>
  <c r="DQ80" i="12"/>
  <c r="DP80" i="12"/>
  <c r="DO80" i="12"/>
  <c r="DN80" i="12"/>
  <c r="DM80" i="12"/>
  <c r="DL80" i="12"/>
  <c r="DK80" i="12"/>
  <c r="DJ80" i="12"/>
  <c r="DI80" i="12"/>
  <c r="DH80" i="12"/>
  <c r="DG80" i="12"/>
  <c r="DF80" i="12"/>
  <c r="DE80" i="12"/>
  <c r="DD80" i="12"/>
  <c r="DC80" i="12"/>
  <c r="DB80" i="12"/>
  <c r="DA80" i="12"/>
  <c r="CZ80" i="12"/>
  <c r="CY80" i="12"/>
  <c r="CX80" i="12"/>
  <c r="CW80" i="12"/>
  <c r="CV80" i="12"/>
  <c r="CU80" i="12"/>
  <c r="CT80" i="12"/>
  <c r="CS80" i="12"/>
  <c r="CR80" i="12"/>
  <c r="CQ80" i="12"/>
  <c r="CP80" i="12"/>
  <c r="CO80" i="12"/>
  <c r="CN80" i="12"/>
  <c r="CM80" i="12"/>
  <c r="CL80" i="12"/>
  <c r="CK80" i="12"/>
  <c r="CJ80" i="12"/>
  <c r="CI80" i="12"/>
  <c r="CH80" i="12"/>
  <c r="CG80" i="12"/>
  <c r="CF80" i="12"/>
  <c r="CE80" i="12"/>
  <c r="CD80" i="12"/>
  <c r="CC80" i="12"/>
  <c r="CB80" i="12"/>
  <c r="CA80" i="12"/>
  <c r="BZ80" i="12"/>
  <c r="BY80" i="12"/>
  <c r="BX80" i="12"/>
  <c r="BW80" i="12"/>
  <c r="BV80" i="12"/>
  <c r="BU80" i="12"/>
  <c r="BT80" i="12"/>
  <c r="BS80" i="12"/>
  <c r="BR80" i="12"/>
  <c r="BQ80" i="12"/>
  <c r="BP80" i="12"/>
  <c r="BO80" i="12"/>
  <c r="BN80" i="12"/>
  <c r="BM80" i="12"/>
  <c r="BL80" i="12"/>
  <c r="BK80" i="12"/>
  <c r="BJ80" i="12"/>
  <c r="BI80" i="12"/>
  <c r="BH80" i="12"/>
  <c r="BG80" i="12"/>
  <c r="BF80" i="12"/>
  <c r="BE80" i="12"/>
  <c r="BD80" i="12"/>
  <c r="BC80" i="12"/>
  <c r="BB80" i="12"/>
  <c r="BA80" i="12"/>
  <c r="AZ80" i="12"/>
  <c r="AY80" i="12"/>
  <c r="AX80" i="12"/>
  <c r="AW80" i="12"/>
  <c r="AV80" i="12"/>
  <c r="AU80" i="12"/>
  <c r="AT80" i="12"/>
  <c r="AS80" i="12"/>
  <c r="AR80" i="12"/>
  <c r="AQ80" i="12"/>
  <c r="AP80" i="12"/>
  <c r="AO80" i="12"/>
  <c r="AN80" i="12"/>
  <c r="AM80" i="12"/>
  <c r="AL80" i="12"/>
  <c r="AK80" i="12"/>
  <c r="AJ80" i="12"/>
  <c r="AI80" i="12"/>
  <c r="AH80" i="12"/>
  <c r="AG80" i="12"/>
  <c r="AF80" i="12"/>
  <c r="AE80" i="12"/>
  <c r="AD80" i="12"/>
  <c r="AC80" i="12"/>
  <c r="AB80" i="12"/>
  <c r="AA80" i="12"/>
  <c r="Z80" i="12"/>
  <c r="Y80" i="12"/>
  <c r="X80" i="12"/>
  <c r="W80" i="12"/>
  <c r="V80" i="12"/>
  <c r="U80" i="12"/>
  <c r="T80" i="12"/>
  <c r="S80" i="12"/>
  <c r="R80" i="12"/>
  <c r="Q80" i="12"/>
  <c r="P80" i="12"/>
  <c r="O80" i="12"/>
  <c r="N80" i="12"/>
  <c r="M80" i="12"/>
  <c r="L80" i="12"/>
  <c r="K80" i="12"/>
  <c r="J80" i="12"/>
  <c r="I80" i="12"/>
  <c r="H80" i="12"/>
  <c r="G80" i="12"/>
  <c r="F80" i="12"/>
  <c r="E80" i="12"/>
  <c r="D80" i="12"/>
  <c r="EG79" i="12"/>
  <c r="EF79" i="12"/>
  <c r="EE79" i="12"/>
  <c r="ED79" i="12"/>
  <c r="EC79" i="12"/>
  <c r="EB79" i="12"/>
  <c r="EA79" i="12"/>
  <c r="DZ79" i="12"/>
  <c r="DY79" i="12"/>
  <c r="DX79" i="12"/>
  <c r="DW79" i="12"/>
  <c r="DV79" i="12"/>
  <c r="DU79" i="12"/>
  <c r="DT79" i="12"/>
  <c r="DS79" i="12"/>
  <c r="DR79" i="12"/>
  <c r="DQ79" i="12"/>
  <c r="DP79" i="12"/>
  <c r="DO79" i="12"/>
  <c r="DN79" i="12"/>
  <c r="DM79" i="12"/>
  <c r="DL79" i="12"/>
  <c r="DK79" i="12"/>
  <c r="DJ79" i="12"/>
  <c r="DI79" i="12"/>
  <c r="DH79" i="12"/>
  <c r="DG79" i="12"/>
  <c r="DF79" i="12"/>
  <c r="DE79" i="12"/>
  <c r="DD79" i="12"/>
  <c r="DC79" i="12"/>
  <c r="DB79" i="12"/>
  <c r="DA79" i="12"/>
  <c r="CZ79" i="12"/>
  <c r="CY79" i="12"/>
  <c r="CX79" i="12"/>
  <c r="CW79" i="12"/>
  <c r="CV79" i="12"/>
  <c r="CU79" i="12"/>
  <c r="CT79" i="12"/>
  <c r="CS79" i="12"/>
  <c r="CR79" i="12"/>
  <c r="CQ79" i="12"/>
  <c r="CP79" i="12"/>
  <c r="CO79" i="12"/>
  <c r="CN79" i="12"/>
  <c r="CM79" i="12"/>
  <c r="CL79" i="12"/>
  <c r="CK79" i="12"/>
  <c r="CJ79" i="12"/>
  <c r="CI79" i="12"/>
  <c r="CH79" i="12"/>
  <c r="CG79" i="12"/>
  <c r="CF79" i="12"/>
  <c r="CE79" i="12"/>
  <c r="CD79" i="12"/>
  <c r="CC79" i="12"/>
  <c r="CB79" i="12"/>
  <c r="CA79" i="12"/>
  <c r="BZ79" i="12"/>
  <c r="BY79" i="12"/>
  <c r="BX79" i="12"/>
  <c r="BW79" i="12"/>
  <c r="BV79" i="12"/>
  <c r="BU79" i="12"/>
  <c r="BT79" i="12"/>
  <c r="BS79" i="12"/>
  <c r="BR79" i="12"/>
  <c r="BQ79" i="12"/>
  <c r="BP79" i="12"/>
  <c r="BO79" i="12"/>
  <c r="BN79" i="12"/>
  <c r="BM79" i="12"/>
  <c r="BL79" i="12"/>
  <c r="BK79" i="12"/>
  <c r="BJ79" i="12"/>
  <c r="BI79" i="12"/>
  <c r="BH79" i="12"/>
  <c r="BG79" i="12"/>
  <c r="BF79" i="12"/>
  <c r="BE79" i="12"/>
  <c r="BD79" i="12"/>
  <c r="BC79" i="12"/>
  <c r="BB79" i="12"/>
  <c r="BA79" i="12"/>
  <c r="AZ79" i="12"/>
  <c r="AY79" i="12"/>
  <c r="AX79" i="12"/>
  <c r="AW79" i="12"/>
  <c r="AV79" i="12"/>
  <c r="AU79" i="12"/>
  <c r="AT79" i="12"/>
  <c r="AS79" i="12"/>
  <c r="AR79" i="12"/>
  <c r="AQ79" i="12"/>
  <c r="AP79" i="12"/>
  <c r="AO79" i="12"/>
  <c r="AN79" i="12"/>
  <c r="AM79" i="12"/>
  <c r="AL79" i="12"/>
  <c r="AK79" i="12"/>
  <c r="AJ79" i="12"/>
  <c r="AI79" i="12"/>
  <c r="AH79" i="12"/>
  <c r="AG79" i="12"/>
  <c r="AF79" i="12"/>
  <c r="AE79" i="12"/>
  <c r="AD79" i="12"/>
  <c r="AC79" i="12"/>
  <c r="AB79" i="12"/>
  <c r="AA79" i="12"/>
  <c r="Z79" i="12"/>
  <c r="Y79" i="12"/>
  <c r="X79" i="12"/>
  <c r="W79" i="12"/>
  <c r="V79" i="12"/>
  <c r="U79" i="12"/>
  <c r="T79" i="12"/>
  <c r="S79" i="12"/>
  <c r="R79" i="12"/>
  <c r="Q79" i="12"/>
  <c r="P79" i="12"/>
  <c r="O79" i="12"/>
  <c r="N79" i="12"/>
  <c r="M79" i="12"/>
  <c r="L79" i="12"/>
  <c r="K79" i="12"/>
  <c r="J79" i="12"/>
  <c r="I79" i="12"/>
  <c r="H79" i="12"/>
  <c r="G79" i="12"/>
  <c r="F79" i="12"/>
  <c r="E79" i="12"/>
  <c r="D79" i="12"/>
  <c r="EG78" i="12"/>
  <c r="EF78" i="12"/>
  <c r="EE78" i="12"/>
  <c r="ED78" i="12"/>
  <c r="EC78" i="12"/>
  <c r="EB78" i="12"/>
  <c r="EA78" i="12"/>
  <c r="DZ78" i="12"/>
  <c r="DY78" i="12"/>
  <c r="DX78" i="12"/>
  <c r="DW78" i="12"/>
  <c r="DV78" i="12"/>
  <c r="DU78" i="12"/>
  <c r="DT78" i="12"/>
  <c r="DS78" i="12"/>
  <c r="DR78" i="12"/>
  <c r="DQ78" i="12"/>
  <c r="DP78" i="12"/>
  <c r="DO78" i="12"/>
  <c r="DN78" i="12"/>
  <c r="DM78" i="12"/>
  <c r="DL78" i="12"/>
  <c r="DK78" i="12"/>
  <c r="DJ78" i="12"/>
  <c r="DI78" i="12"/>
  <c r="DH78" i="12"/>
  <c r="DG78" i="12"/>
  <c r="DF78" i="12"/>
  <c r="DE78" i="12"/>
  <c r="DD78" i="12"/>
  <c r="DC78" i="12"/>
  <c r="DB78" i="12"/>
  <c r="DA78" i="12"/>
  <c r="CZ78" i="12"/>
  <c r="CY78" i="12"/>
  <c r="CX78" i="12"/>
  <c r="CW78" i="12"/>
  <c r="CV78" i="12"/>
  <c r="CU78" i="12"/>
  <c r="CT78" i="12"/>
  <c r="CS78" i="12"/>
  <c r="CR78" i="12"/>
  <c r="CQ78" i="12"/>
  <c r="CP78" i="12"/>
  <c r="CO78" i="12"/>
  <c r="CN78" i="12"/>
  <c r="CM78" i="12"/>
  <c r="CL78" i="12"/>
  <c r="CK78" i="12"/>
  <c r="CJ78" i="12"/>
  <c r="CI78" i="12"/>
  <c r="CH78" i="12"/>
  <c r="CG78" i="12"/>
  <c r="CF78" i="12"/>
  <c r="CE78" i="12"/>
  <c r="CD78" i="12"/>
  <c r="CC78" i="12"/>
  <c r="CB78" i="12"/>
  <c r="CA78" i="12"/>
  <c r="BZ78" i="12"/>
  <c r="BY78" i="12"/>
  <c r="BX78" i="12"/>
  <c r="BW78" i="12"/>
  <c r="BV78" i="12"/>
  <c r="BU78" i="12"/>
  <c r="BT78" i="12"/>
  <c r="BS78" i="12"/>
  <c r="BR78" i="12"/>
  <c r="BQ78" i="12"/>
  <c r="BP78" i="12"/>
  <c r="BO78" i="12"/>
  <c r="BN78" i="12"/>
  <c r="BM78" i="12"/>
  <c r="BL78" i="12"/>
  <c r="BK78" i="12"/>
  <c r="BJ78" i="12"/>
  <c r="BI78" i="12"/>
  <c r="BH78" i="12"/>
  <c r="BG78" i="12"/>
  <c r="BF78" i="12"/>
  <c r="BE78" i="12"/>
  <c r="BD78" i="12"/>
  <c r="BC78" i="12"/>
  <c r="BB78" i="12"/>
  <c r="BA78" i="12"/>
  <c r="AZ78" i="12"/>
  <c r="AY78" i="12"/>
  <c r="AX78" i="12"/>
  <c r="AW78" i="12"/>
  <c r="AV78" i="12"/>
  <c r="AU78" i="12"/>
  <c r="AT78" i="12"/>
  <c r="AS78" i="12"/>
  <c r="AR78" i="12"/>
  <c r="AQ78" i="12"/>
  <c r="AP78" i="12"/>
  <c r="AO78" i="12"/>
  <c r="AN78" i="12"/>
  <c r="AM78" i="12"/>
  <c r="AL78" i="12"/>
  <c r="AK78" i="12"/>
  <c r="AJ78" i="12"/>
  <c r="AI78" i="12"/>
  <c r="AH78" i="12"/>
  <c r="AG78" i="12"/>
  <c r="AF78" i="12"/>
  <c r="AE78" i="12"/>
  <c r="AD78" i="12"/>
  <c r="AC78" i="12"/>
  <c r="AB78" i="12"/>
  <c r="AA78" i="12"/>
  <c r="Z78" i="12"/>
  <c r="Y78" i="12"/>
  <c r="X78" i="12"/>
  <c r="W78" i="12"/>
  <c r="V78" i="12"/>
  <c r="U78" i="12"/>
  <c r="T78" i="12"/>
  <c r="S78" i="12"/>
  <c r="R78" i="12"/>
  <c r="Q78" i="12"/>
  <c r="P78" i="12"/>
  <c r="O78" i="12"/>
  <c r="N78" i="12"/>
  <c r="M78" i="12"/>
  <c r="L78" i="12"/>
  <c r="K78" i="12"/>
  <c r="J78" i="12"/>
  <c r="I78" i="12"/>
  <c r="H78" i="12"/>
  <c r="G78" i="12"/>
  <c r="F78" i="12"/>
  <c r="E78" i="12"/>
  <c r="D78" i="12"/>
  <c r="EG77" i="12"/>
  <c r="EF77" i="12"/>
  <c r="EE77" i="12"/>
  <c r="ED77" i="12"/>
  <c r="EC77" i="12"/>
  <c r="EB77" i="12"/>
  <c r="EA77" i="12"/>
  <c r="DZ77" i="12"/>
  <c r="DY77" i="12"/>
  <c r="DX77" i="12"/>
  <c r="DW77" i="12"/>
  <c r="DV77" i="12"/>
  <c r="DU77" i="12"/>
  <c r="DT77" i="12"/>
  <c r="DS77" i="12"/>
  <c r="DR77" i="12"/>
  <c r="DQ77" i="12"/>
  <c r="DP77" i="12"/>
  <c r="DO77" i="12"/>
  <c r="DN77" i="12"/>
  <c r="DM77" i="12"/>
  <c r="DL77" i="12"/>
  <c r="DK77" i="12"/>
  <c r="DJ77" i="12"/>
  <c r="DI77" i="12"/>
  <c r="DH77" i="12"/>
  <c r="DG77" i="12"/>
  <c r="DF77" i="12"/>
  <c r="DE77" i="12"/>
  <c r="DD77" i="12"/>
  <c r="DC77" i="12"/>
  <c r="DB77" i="12"/>
  <c r="DA77" i="12"/>
  <c r="CZ77" i="12"/>
  <c r="CY77" i="12"/>
  <c r="CX77" i="12"/>
  <c r="CW77" i="12"/>
  <c r="CV77" i="12"/>
  <c r="CU77" i="12"/>
  <c r="CT77" i="12"/>
  <c r="CS77" i="12"/>
  <c r="CR77" i="12"/>
  <c r="CQ77" i="12"/>
  <c r="CP77" i="12"/>
  <c r="CO77" i="12"/>
  <c r="CN77" i="12"/>
  <c r="CM77" i="12"/>
  <c r="CL77" i="12"/>
  <c r="CK77" i="12"/>
  <c r="CJ77" i="12"/>
  <c r="CI77" i="12"/>
  <c r="CH77" i="12"/>
  <c r="CG77" i="12"/>
  <c r="CF77" i="12"/>
  <c r="CE77" i="12"/>
  <c r="CD77" i="12"/>
  <c r="CC77" i="12"/>
  <c r="CB77" i="12"/>
  <c r="CA77" i="12"/>
  <c r="BZ77" i="12"/>
  <c r="BY77" i="12"/>
  <c r="BX77" i="12"/>
  <c r="BW77" i="12"/>
  <c r="BV77" i="12"/>
  <c r="BU77" i="12"/>
  <c r="BT77" i="12"/>
  <c r="BS77" i="12"/>
  <c r="BR77" i="12"/>
  <c r="BQ77" i="12"/>
  <c r="BP77" i="12"/>
  <c r="BO77" i="12"/>
  <c r="BN77" i="12"/>
  <c r="BM77" i="12"/>
  <c r="BL77" i="12"/>
  <c r="BK77" i="12"/>
  <c r="BJ77" i="12"/>
  <c r="BI77" i="12"/>
  <c r="BH77" i="12"/>
  <c r="BG77" i="12"/>
  <c r="BF77" i="12"/>
  <c r="BE77" i="12"/>
  <c r="BD77" i="12"/>
  <c r="BC77" i="12"/>
  <c r="BB77" i="12"/>
  <c r="BA77" i="12"/>
  <c r="AZ77" i="12"/>
  <c r="AY77" i="12"/>
  <c r="AX77" i="12"/>
  <c r="AW77" i="12"/>
  <c r="AV77" i="12"/>
  <c r="AU77" i="12"/>
  <c r="AT77" i="12"/>
  <c r="AS77" i="12"/>
  <c r="AR77" i="12"/>
  <c r="AQ77" i="12"/>
  <c r="AP77" i="12"/>
  <c r="AO77" i="12"/>
  <c r="AN77" i="12"/>
  <c r="AM77" i="12"/>
  <c r="AL77" i="12"/>
  <c r="AK77" i="12"/>
  <c r="AJ77" i="12"/>
  <c r="AI77" i="12"/>
  <c r="AH77" i="12"/>
  <c r="AG77" i="12"/>
  <c r="AF77" i="12"/>
  <c r="AE77" i="12"/>
  <c r="AD77" i="12"/>
  <c r="AC77" i="12"/>
  <c r="AB77" i="12"/>
  <c r="AA77" i="12"/>
  <c r="Z77" i="12"/>
  <c r="Y77" i="12"/>
  <c r="X77" i="12"/>
  <c r="W77" i="12"/>
  <c r="V77" i="12"/>
  <c r="U77" i="12"/>
  <c r="T77" i="12"/>
  <c r="S77" i="12"/>
  <c r="R77" i="12"/>
  <c r="Q77" i="12"/>
  <c r="P77" i="12"/>
  <c r="O77" i="12"/>
  <c r="N77" i="12"/>
  <c r="M77" i="12"/>
  <c r="L77" i="12"/>
  <c r="K77" i="12"/>
  <c r="J77" i="12"/>
  <c r="I77" i="12"/>
  <c r="H77" i="12"/>
  <c r="G77" i="12"/>
  <c r="F77" i="12"/>
  <c r="E77" i="12"/>
  <c r="D77" i="12"/>
  <c r="EG76" i="12"/>
  <c r="EF76" i="12"/>
  <c r="EE76" i="12"/>
  <c r="ED76" i="12"/>
  <c r="EC76" i="12"/>
  <c r="EB76" i="12"/>
  <c r="EA76" i="12"/>
  <c r="DZ76" i="12"/>
  <c r="DY76" i="12"/>
  <c r="DX76" i="12"/>
  <c r="DW76" i="12"/>
  <c r="DV76" i="12"/>
  <c r="DU76" i="12"/>
  <c r="DT76" i="12"/>
  <c r="DS76" i="12"/>
  <c r="DR76" i="12"/>
  <c r="DQ76" i="12"/>
  <c r="DP76" i="12"/>
  <c r="DO76" i="12"/>
  <c r="DN76" i="12"/>
  <c r="DM76" i="12"/>
  <c r="DL76" i="12"/>
  <c r="DK76" i="12"/>
  <c r="DJ76" i="12"/>
  <c r="DI76" i="12"/>
  <c r="DH76" i="12"/>
  <c r="DG76" i="12"/>
  <c r="DF76" i="12"/>
  <c r="DE76" i="12"/>
  <c r="DD76" i="12"/>
  <c r="DC76" i="12"/>
  <c r="DB76" i="12"/>
  <c r="DA76" i="12"/>
  <c r="CZ76" i="12"/>
  <c r="CY76" i="12"/>
  <c r="CX76" i="12"/>
  <c r="CW76" i="12"/>
  <c r="CV76" i="12"/>
  <c r="CU76" i="12"/>
  <c r="CT76" i="12"/>
  <c r="CS76" i="12"/>
  <c r="CR76" i="12"/>
  <c r="CQ76" i="12"/>
  <c r="CP76" i="12"/>
  <c r="CO76" i="12"/>
  <c r="CN76" i="12"/>
  <c r="CM76" i="12"/>
  <c r="CL76" i="12"/>
  <c r="CK76" i="12"/>
  <c r="CJ76" i="12"/>
  <c r="CI76" i="12"/>
  <c r="CH76" i="12"/>
  <c r="CG76" i="12"/>
  <c r="CF76" i="12"/>
  <c r="CE76" i="12"/>
  <c r="CD76" i="12"/>
  <c r="CC76" i="12"/>
  <c r="CB76" i="12"/>
  <c r="CA76" i="12"/>
  <c r="BZ76" i="12"/>
  <c r="BY76" i="12"/>
  <c r="BX76" i="12"/>
  <c r="BW76" i="12"/>
  <c r="BV76" i="12"/>
  <c r="BU76" i="12"/>
  <c r="BT76" i="12"/>
  <c r="BS76" i="12"/>
  <c r="BR76" i="12"/>
  <c r="BQ76" i="12"/>
  <c r="BP76" i="12"/>
  <c r="BO76" i="12"/>
  <c r="BN76" i="12"/>
  <c r="BM76" i="12"/>
  <c r="BL76" i="12"/>
  <c r="BK76" i="12"/>
  <c r="BJ76" i="12"/>
  <c r="BI76" i="12"/>
  <c r="BH76" i="12"/>
  <c r="BG76" i="12"/>
  <c r="BF76" i="12"/>
  <c r="BE76" i="12"/>
  <c r="BD76" i="12"/>
  <c r="BC76" i="12"/>
  <c r="BB76" i="12"/>
  <c r="BA76" i="12"/>
  <c r="AZ76" i="12"/>
  <c r="AY76" i="12"/>
  <c r="AX76" i="12"/>
  <c r="AW76" i="12"/>
  <c r="AV76" i="12"/>
  <c r="AU76" i="12"/>
  <c r="AT76" i="12"/>
  <c r="AS76" i="12"/>
  <c r="AR76" i="12"/>
  <c r="AQ76" i="12"/>
  <c r="AP76" i="12"/>
  <c r="AO76" i="12"/>
  <c r="AN76" i="12"/>
  <c r="AM76" i="12"/>
  <c r="AL76" i="12"/>
  <c r="AK76" i="12"/>
  <c r="AJ76" i="12"/>
  <c r="AI76" i="12"/>
  <c r="AH76" i="12"/>
  <c r="AG76" i="12"/>
  <c r="AF76" i="12"/>
  <c r="AE76" i="12"/>
  <c r="AD76" i="12"/>
  <c r="AC76" i="12"/>
  <c r="AB76" i="12"/>
  <c r="AA76" i="12"/>
  <c r="Z76" i="12"/>
  <c r="Y76" i="12"/>
  <c r="X76" i="12"/>
  <c r="W76" i="12"/>
  <c r="V76" i="12"/>
  <c r="U76" i="12"/>
  <c r="T76" i="12"/>
  <c r="S76" i="12"/>
  <c r="R76" i="12"/>
  <c r="Q76" i="12"/>
  <c r="P76" i="12"/>
  <c r="O76" i="12"/>
  <c r="N76" i="12"/>
  <c r="M76" i="12"/>
  <c r="L76" i="12"/>
  <c r="K76" i="12"/>
  <c r="J76" i="12"/>
  <c r="I76" i="12"/>
  <c r="H76" i="12"/>
  <c r="G76" i="12"/>
  <c r="F76" i="12"/>
  <c r="E76" i="12"/>
  <c r="D76" i="12"/>
  <c r="EG75" i="12"/>
  <c r="EF75" i="12"/>
  <c r="EE75" i="12"/>
  <c r="ED75" i="12"/>
  <c r="EC75" i="12"/>
  <c r="EB75" i="12"/>
  <c r="EA75" i="12"/>
  <c r="DZ75" i="12"/>
  <c r="DY75" i="12"/>
  <c r="DX75" i="12"/>
  <c r="DW75" i="12"/>
  <c r="DV75" i="12"/>
  <c r="DU75" i="12"/>
  <c r="DT75" i="12"/>
  <c r="DS75" i="12"/>
  <c r="DR75" i="12"/>
  <c r="DQ75" i="12"/>
  <c r="DP75" i="12"/>
  <c r="DO75" i="12"/>
  <c r="DN75" i="12"/>
  <c r="DM75" i="12"/>
  <c r="DL75" i="12"/>
  <c r="DK75" i="12"/>
  <c r="DJ75" i="12"/>
  <c r="DI75" i="12"/>
  <c r="DH75" i="12"/>
  <c r="DG75" i="12"/>
  <c r="DF75" i="12"/>
  <c r="DE75" i="12"/>
  <c r="DD75" i="12"/>
  <c r="DC75" i="12"/>
  <c r="DB75" i="12"/>
  <c r="DA75" i="12"/>
  <c r="CZ75" i="12"/>
  <c r="CY75" i="12"/>
  <c r="CX75" i="12"/>
  <c r="CW75" i="12"/>
  <c r="CV75" i="12"/>
  <c r="CU75" i="12"/>
  <c r="CT75" i="12"/>
  <c r="CS75" i="12"/>
  <c r="CR75" i="12"/>
  <c r="CQ75" i="12"/>
  <c r="CP75" i="12"/>
  <c r="CO75" i="12"/>
  <c r="CN75" i="12"/>
  <c r="CM75" i="12"/>
  <c r="CL75" i="12"/>
  <c r="CK75" i="12"/>
  <c r="CJ75" i="12"/>
  <c r="CI75" i="12"/>
  <c r="CH75" i="12"/>
  <c r="CG75" i="12"/>
  <c r="CF75" i="12"/>
  <c r="CE75" i="12"/>
  <c r="CD75" i="12"/>
  <c r="CC75" i="12"/>
  <c r="CB75" i="12"/>
  <c r="CA75" i="12"/>
  <c r="BZ75" i="12"/>
  <c r="BY75" i="12"/>
  <c r="BX75" i="12"/>
  <c r="BW75" i="12"/>
  <c r="BV75" i="12"/>
  <c r="BU75" i="12"/>
  <c r="BT75" i="12"/>
  <c r="BS75" i="12"/>
  <c r="BR75" i="12"/>
  <c r="BQ75" i="12"/>
  <c r="BP75" i="12"/>
  <c r="BO75" i="12"/>
  <c r="BN75" i="12"/>
  <c r="BM75" i="12"/>
  <c r="BL75" i="12"/>
  <c r="BK75" i="12"/>
  <c r="BJ75" i="12"/>
  <c r="BI75" i="12"/>
  <c r="BH75" i="12"/>
  <c r="BG75" i="12"/>
  <c r="BF75" i="12"/>
  <c r="BE75" i="12"/>
  <c r="BD75" i="12"/>
  <c r="BC75" i="12"/>
  <c r="BB75" i="12"/>
  <c r="BA75" i="12"/>
  <c r="AZ75" i="12"/>
  <c r="AY75" i="12"/>
  <c r="AX75" i="12"/>
  <c r="AW75" i="12"/>
  <c r="AV75" i="12"/>
  <c r="AU75" i="12"/>
  <c r="AT75" i="12"/>
  <c r="AS75" i="12"/>
  <c r="AR75" i="12"/>
  <c r="AQ75" i="12"/>
  <c r="AP75" i="12"/>
  <c r="AO75" i="12"/>
  <c r="AN75" i="12"/>
  <c r="AM75" i="12"/>
  <c r="AL75" i="12"/>
  <c r="AK75" i="12"/>
  <c r="AJ75" i="12"/>
  <c r="AI75" i="12"/>
  <c r="AH75" i="12"/>
  <c r="AG75" i="12"/>
  <c r="AF75" i="12"/>
  <c r="AE75" i="12"/>
  <c r="AD75" i="12"/>
  <c r="AC75" i="12"/>
  <c r="AB75" i="12"/>
  <c r="AA75" i="12"/>
  <c r="Z75" i="12"/>
  <c r="Y75" i="12"/>
  <c r="X75" i="12"/>
  <c r="W75" i="12"/>
  <c r="V75" i="12"/>
  <c r="U75" i="12"/>
  <c r="T75" i="12"/>
  <c r="S75" i="12"/>
  <c r="R75" i="12"/>
  <c r="Q75" i="12"/>
  <c r="P75" i="12"/>
  <c r="O75" i="12"/>
  <c r="N75" i="12"/>
  <c r="M75" i="12"/>
  <c r="L75" i="12"/>
  <c r="K75" i="12"/>
  <c r="J75" i="12"/>
  <c r="I75" i="12"/>
  <c r="H75" i="12"/>
  <c r="G75" i="12"/>
  <c r="F75" i="12"/>
  <c r="E75" i="12"/>
  <c r="D75" i="12"/>
  <c r="EG74" i="12"/>
  <c r="EF74" i="12"/>
  <c r="EE74" i="12"/>
  <c r="ED74" i="12"/>
  <c r="EC74" i="12"/>
  <c r="EB74" i="12"/>
  <c r="EA74" i="12"/>
  <c r="DZ74" i="12"/>
  <c r="DY74" i="12"/>
  <c r="DX74" i="12"/>
  <c r="DW74" i="12"/>
  <c r="DV74" i="12"/>
  <c r="DU74" i="12"/>
  <c r="DT74" i="12"/>
  <c r="DS74" i="12"/>
  <c r="DR74" i="12"/>
  <c r="DQ74" i="12"/>
  <c r="DP74" i="12"/>
  <c r="DO74" i="12"/>
  <c r="DN74" i="12"/>
  <c r="DM74" i="12"/>
  <c r="DL74" i="12"/>
  <c r="DK74" i="12"/>
  <c r="DJ74" i="12"/>
  <c r="DI74" i="12"/>
  <c r="DH74" i="12"/>
  <c r="DG74" i="12"/>
  <c r="DF74" i="12"/>
  <c r="DE74" i="12"/>
  <c r="DD74" i="12"/>
  <c r="DC74" i="12"/>
  <c r="DB74" i="12"/>
  <c r="DA74" i="12"/>
  <c r="CZ74" i="12"/>
  <c r="CY74" i="12"/>
  <c r="CX74" i="12"/>
  <c r="CW74" i="12"/>
  <c r="CV74" i="12"/>
  <c r="CU74" i="12"/>
  <c r="CT74" i="12"/>
  <c r="CS74" i="12"/>
  <c r="CR74" i="12"/>
  <c r="CQ74" i="12"/>
  <c r="CP74" i="12"/>
  <c r="CO74" i="12"/>
  <c r="CN74" i="12"/>
  <c r="CM74" i="12"/>
  <c r="CL74" i="12"/>
  <c r="CK74" i="12"/>
  <c r="CJ74" i="12"/>
  <c r="CI74" i="12"/>
  <c r="CH74" i="12"/>
  <c r="CG74" i="12"/>
  <c r="CF74" i="12"/>
  <c r="CE74" i="12"/>
  <c r="CD74" i="12"/>
  <c r="CC74" i="12"/>
  <c r="CB74" i="12"/>
  <c r="CA74" i="12"/>
  <c r="BZ74" i="12"/>
  <c r="BY74" i="12"/>
  <c r="BX74" i="12"/>
  <c r="BW74" i="12"/>
  <c r="BV74" i="12"/>
  <c r="BU74" i="12"/>
  <c r="BT74" i="12"/>
  <c r="BS74" i="12"/>
  <c r="BR74" i="12"/>
  <c r="BQ74" i="12"/>
  <c r="BP74" i="12"/>
  <c r="BO74" i="12"/>
  <c r="BN74" i="12"/>
  <c r="BM74" i="12"/>
  <c r="BL74" i="12"/>
  <c r="BK74" i="12"/>
  <c r="BJ74" i="12"/>
  <c r="BI74" i="12"/>
  <c r="BH74" i="12"/>
  <c r="BG74" i="12"/>
  <c r="BF74" i="12"/>
  <c r="BE74" i="12"/>
  <c r="BD74" i="12"/>
  <c r="BC74" i="12"/>
  <c r="BB74" i="12"/>
  <c r="BA74" i="12"/>
  <c r="AZ74" i="12"/>
  <c r="AY74" i="12"/>
  <c r="AX74" i="12"/>
  <c r="AW74" i="12"/>
  <c r="AV74" i="12"/>
  <c r="AU74" i="12"/>
  <c r="AT74" i="12"/>
  <c r="AS74" i="12"/>
  <c r="AR74" i="12"/>
  <c r="AQ74" i="12"/>
  <c r="AP74" i="12"/>
  <c r="AO74" i="12"/>
  <c r="AN74" i="12"/>
  <c r="AM74" i="12"/>
  <c r="AL74" i="12"/>
  <c r="AK74" i="12"/>
  <c r="AJ74" i="12"/>
  <c r="AI74" i="12"/>
  <c r="AH74" i="12"/>
  <c r="AG74" i="12"/>
  <c r="AF74" i="12"/>
  <c r="AE74" i="12"/>
  <c r="AD74" i="12"/>
  <c r="AC74" i="12"/>
  <c r="AB74" i="12"/>
  <c r="AA74" i="12"/>
  <c r="Z74" i="12"/>
  <c r="Y74" i="12"/>
  <c r="X74" i="12"/>
  <c r="W74" i="12"/>
  <c r="V74" i="12"/>
  <c r="U74" i="12"/>
  <c r="T74" i="12"/>
  <c r="S74" i="12"/>
  <c r="R74" i="12"/>
  <c r="Q74" i="12"/>
  <c r="P74" i="12"/>
  <c r="O74" i="12"/>
  <c r="N74" i="12"/>
  <c r="M74" i="12"/>
  <c r="L74" i="12"/>
  <c r="K74" i="12"/>
  <c r="J74" i="12"/>
  <c r="I74" i="12"/>
  <c r="H74" i="12"/>
  <c r="G74" i="12"/>
  <c r="F74" i="12"/>
  <c r="E74" i="12"/>
  <c r="D74" i="12"/>
  <c r="EG73" i="12"/>
  <c r="EF73" i="12"/>
  <c r="EE73" i="12"/>
  <c r="ED73" i="12"/>
  <c r="EC73" i="12"/>
  <c r="EB73" i="12"/>
  <c r="EA73" i="12"/>
  <c r="DZ73" i="12"/>
  <c r="DY73" i="12"/>
  <c r="DX73" i="12"/>
  <c r="DW73" i="12"/>
  <c r="DV73" i="12"/>
  <c r="DU73" i="12"/>
  <c r="DT73" i="12"/>
  <c r="DS73" i="12"/>
  <c r="DR73" i="12"/>
  <c r="DQ73" i="12"/>
  <c r="DP73" i="12"/>
  <c r="DO73" i="12"/>
  <c r="DN73" i="12"/>
  <c r="DM73" i="12"/>
  <c r="DL73" i="12"/>
  <c r="DK73" i="12"/>
  <c r="DJ73" i="12"/>
  <c r="DI73" i="12"/>
  <c r="DH73" i="12"/>
  <c r="DG73" i="12"/>
  <c r="DF73" i="12"/>
  <c r="DE73" i="12"/>
  <c r="DD73" i="12"/>
  <c r="DC73" i="12"/>
  <c r="DB73" i="12"/>
  <c r="DA73" i="12"/>
  <c r="CZ73" i="12"/>
  <c r="CY73" i="12"/>
  <c r="CX73" i="12"/>
  <c r="CW73" i="12"/>
  <c r="CV73" i="12"/>
  <c r="CU73" i="12"/>
  <c r="CT73" i="12"/>
  <c r="CS73" i="12"/>
  <c r="CR73" i="12"/>
  <c r="CQ73" i="12"/>
  <c r="CP73" i="12"/>
  <c r="CO73" i="12"/>
  <c r="CN73" i="12"/>
  <c r="CM73" i="12"/>
  <c r="CL73" i="12"/>
  <c r="CK73" i="12"/>
  <c r="CJ73" i="12"/>
  <c r="CI73" i="12"/>
  <c r="CH73" i="12"/>
  <c r="CG73" i="12"/>
  <c r="CF73" i="12"/>
  <c r="CE73" i="12"/>
  <c r="CD73" i="12"/>
  <c r="CC73" i="12"/>
  <c r="CB73" i="12"/>
  <c r="CA73" i="12"/>
  <c r="BZ73" i="12"/>
  <c r="BY73" i="12"/>
  <c r="BX73" i="12"/>
  <c r="BW73" i="12"/>
  <c r="BV73" i="12"/>
  <c r="BU73" i="12"/>
  <c r="BT73" i="12"/>
  <c r="BS73" i="12"/>
  <c r="BR73" i="12"/>
  <c r="BQ73" i="12"/>
  <c r="BP73" i="12"/>
  <c r="BO73" i="12"/>
  <c r="BN73" i="12"/>
  <c r="BM73" i="12"/>
  <c r="BL73" i="12"/>
  <c r="BK73" i="12"/>
  <c r="BJ73" i="12"/>
  <c r="BI73" i="12"/>
  <c r="BH73" i="12"/>
  <c r="BG73" i="12"/>
  <c r="BF73" i="12"/>
  <c r="BE73" i="12"/>
  <c r="BD73" i="12"/>
  <c r="BC73" i="12"/>
  <c r="BB73" i="12"/>
  <c r="BA73" i="12"/>
  <c r="AZ73" i="12"/>
  <c r="AY73" i="12"/>
  <c r="AX73" i="12"/>
  <c r="AW73" i="12"/>
  <c r="AV73" i="12"/>
  <c r="AU73" i="12"/>
  <c r="AT73" i="12"/>
  <c r="AS73" i="12"/>
  <c r="AR73" i="12"/>
  <c r="AQ73" i="12"/>
  <c r="AP73" i="12"/>
  <c r="AO73" i="12"/>
  <c r="AN73" i="12"/>
  <c r="AM73" i="12"/>
  <c r="AL73" i="12"/>
  <c r="AK73" i="12"/>
  <c r="AJ73" i="12"/>
  <c r="AI73" i="12"/>
  <c r="AH73" i="12"/>
  <c r="AG73" i="12"/>
  <c r="AF73" i="12"/>
  <c r="AE73" i="12"/>
  <c r="AD73" i="12"/>
  <c r="AC73" i="12"/>
  <c r="AB73" i="12"/>
  <c r="AA73" i="12"/>
  <c r="Z73" i="12"/>
  <c r="Y73" i="12"/>
  <c r="X73" i="12"/>
  <c r="W73" i="12"/>
  <c r="V73" i="12"/>
  <c r="U73" i="12"/>
  <c r="T73" i="12"/>
  <c r="S73" i="12"/>
  <c r="R73" i="12"/>
  <c r="Q73" i="12"/>
  <c r="P73" i="12"/>
  <c r="O73" i="12"/>
  <c r="N73" i="12"/>
  <c r="M73" i="12"/>
  <c r="L73" i="12"/>
  <c r="K73" i="12"/>
  <c r="J73" i="12"/>
  <c r="I73" i="12"/>
  <c r="H73" i="12"/>
  <c r="G73" i="12"/>
  <c r="F73" i="12"/>
  <c r="E73" i="12"/>
  <c r="D73" i="12"/>
  <c r="EG72" i="12"/>
  <c r="EF72" i="12"/>
  <c r="EE72" i="12"/>
  <c r="ED72" i="12"/>
  <c r="EC72" i="12"/>
  <c r="EB72" i="12"/>
  <c r="EA72" i="12"/>
  <c r="DZ72" i="12"/>
  <c r="DY72" i="12"/>
  <c r="DX72" i="12"/>
  <c r="DW72" i="12"/>
  <c r="DV72" i="12"/>
  <c r="DU72" i="12"/>
  <c r="DT72" i="12"/>
  <c r="DS72" i="12"/>
  <c r="DR72" i="12"/>
  <c r="DQ72" i="12"/>
  <c r="DP72" i="12"/>
  <c r="DO72" i="12"/>
  <c r="DN72" i="12"/>
  <c r="DM72" i="12"/>
  <c r="DL72" i="12"/>
  <c r="DK72" i="12"/>
  <c r="DJ72" i="12"/>
  <c r="DI72" i="12"/>
  <c r="DH72" i="12"/>
  <c r="DG72" i="12"/>
  <c r="DF72" i="12"/>
  <c r="DE72" i="12"/>
  <c r="DD72" i="12"/>
  <c r="DC72" i="12"/>
  <c r="DB72" i="12"/>
  <c r="DA72" i="12"/>
  <c r="CZ72" i="12"/>
  <c r="CY72" i="12"/>
  <c r="CX72" i="12"/>
  <c r="CW72" i="12"/>
  <c r="CV72" i="12"/>
  <c r="CU72" i="12"/>
  <c r="CT72" i="12"/>
  <c r="CS72" i="12"/>
  <c r="CR72" i="12"/>
  <c r="CQ72" i="12"/>
  <c r="CP72" i="12"/>
  <c r="CO72" i="12"/>
  <c r="CN72" i="12"/>
  <c r="CM72" i="12"/>
  <c r="CL72" i="12"/>
  <c r="CK72" i="12"/>
  <c r="CJ72" i="12"/>
  <c r="CI72" i="12"/>
  <c r="CH72" i="12"/>
  <c r="CG72" i="12"/>
  <c r="CF72" i="12"/>
  <c r="CE72" i="12"/>
  <c r="CD72" i="12"/>
  <c r="CC72" i="12"/>
  <c r="CB72" i="12"/>
  <c r="CA72" i="12"/>
  <c r="BZ72" i="12"/>
  <c r="BY72" i="12"/>
  <c r="BX72" i="12"/>
  <c r="BW72" i="12"/>
  <c r="BV72" i="12"/>
  <c r="BU72" i="12"/>
  <c r="BT72" i="12"/>
  <c r="BS72" i="12"/>
  <c r="BR72" i="12"/>
  <c r="BQ72" i="12"/>
  <c r="BP72" i="12"/>
  <c r="BO72" i="12"/>
  <c r="BN72" i="12"/>
  <c r="BM72" i="12"/>
  <c r="BL72" i="12"/>
  <c r="BK72" i="12"/>
  <c r="BJ72" i="12"/>
  <c r="BI72" i="12"/>
  <c r="BH72" i="12"/>
  <c r="BG72" i="12"/>
  <c r="BF72" i="12"/>
  <c r="BE72" i="12"/>
  <c r="BD72" i="12"/>
  <c r="BC72" i="12"/>
  <c r="BB72" i="12"/>
  <c r="BA72" i="12"/>
  <c r="AZ72" i="12"/>
  <c r="AY72" i="12"/>
  <c r="AX72" i="12"/>
  <c r="AW72" i="12"/>
  <c r="AV72" i="12"/>
  <c r="AU72" i="12"/>
  <c r="AT72" i="12"/>
  <c r="AS72" i="12"/>
  <c r="AR72" i="12"/>
  <c r="AQ72" i="12"/>
  <c r="AP72" i="12"/>
  <c r="AO72" i="12"/>
  <c r="AN72" i="12"/>
  <c r="AM72" i="12"/>
  <c r="AL72" i="12"/>
  <c r="AK72" i="12"/>
  <c r="AJ72" i="12"/>
  <c r="AI72" i="12"/>
  <c r="AH72" i="12"/>
  <c r="AG72" i="12"/>
  <c r="AF72" i="12"/>
  <c r="AE72" i="12"/>
  <c r="AD72" i="12"/>
  <c r="AC72" i="12"/>
  <c r="AB72" i="12"/>
  <c r="AA72" i="12"/>
  <c r="Z72" i="12"/>
  <c r="Y72" i="12"/>
  <c r="X72" i="12"/>
  <c r="W72" i="12"/>
  <c r="V72" i="12"/>
  <c r="U72" i="12"/>
  <c r="T72" i="12"/>
  <c r="S72" i="12"/>
  <c r="R72" i="12"/>
  <c r="Q72" i="12"/>
  <c r="P72" i="12"/>
  <c r="O72" i="12"/>
  <c r="N72" i="12"/>
  <c r="M72" i="12"/>
  <c r="L72" i="12"/>
  <c r="K72" i="12"/>
  <c r="J72" i="12"/>
  <c r="I72" i="12"/>
  <c r="H72" i="12"/>
  <c r="G72" i="12"/>
  <c r="F72" i="12"/>
  <c r="E72" i="12"/>
  <c r="D72" i="12"/>
  <c r="EG71" i="12"/>
  <c r="EF71" i="12"/>
  <c r="EE71" i="12"/>
  <c r="ED71" i="12"/>
  <c r="EC71" i="12"/>
  <c r="EB71" i="12"/>
  <c r="EA71" i="12"/>
  <c r="DZ71" i="12"/>
  <c r="DY71" i="12"/>
  <c r="DX71" i="12"/>
  <c r="DW71" i="12"/>
  <c r="DV71" i="12"/>
  <c r="DU71" i="12"/>
  <c r="DT71" i="12"/>
  <c r="DS71" i="12"/>
  <c r="DR71" i="12"/>
  <c r="DQ71" i="12"/>
  <c r="DP71" i="12"/>
  <c r="DO71" i="12"/>
  <c r="DN71" i="12"/>
  <c r="DM71" i="12"/>
  <c r="DL71" i="12"/>
  <c r="DK71" i="12"/>
  <c r="DJ71" i="12"/>
  <c r="DI71" i="12"/>
  <c r="DH71" i="12"/>
  <c r="DG71" i="12"/>
  <c r="DF71" i="12"/>
  <c r="DE71" i="12"/>
  <c r="DD71" i="12"/>
  <c r="DC71" i="12"/>
  <c r="DB71" i="12"/>
  <c r="DA71" i="12"/>
  <c r="CZ71" i="12"/>
  <c r="CY71" i="12"/>
  <c r="CX71" i="12"/>
  <c r="CW71" i="12"/>
  <c r="CV71" i="12"/>
  <c r="CU71" i="12"/>
  <c r="CT71" i="12"/>
  <c r="CS71" i="12"/>
  <c r="CR71" i="12"/>
  <c r="CQ71" i="12"/>
  <c r="CP71" i="12"/>
  <c r="CO71" i="12"/>
  <c r="CN71" i="12"/>
  <c r="CM71" i="12"/>
  <c r="CL71" i="12"/>
  <c r="CK71" i="12"/>
  <c r="CJ71" i="12"/>
  <c r="CI71" i="12"/>
  <c r="CH71" i="12"/>
  <c r="CG71" i="12"/>
  <c r="CF71" i="12"/>
  <c r="CE71" i="12"/>
  <c r="CD71" i="12"/>
  <c r="CC71" i="12"/>
  <c r="CB71" i="12"/>
  <c r="CA71" i="12"/>
  <c r="BZ71" i="12"/>
  <c r="BY71" i="12"/>
  <c r="BX71" i="12"/>
  <c r="BW71" i="12"/>
  <c r="BV71" i="12"/>
  <c r="BU71" i="12"/>
  <c r="BT71" i="12"/>
  <c r="BS71" i="12"/>
  <c r="BR71" i="12"/>
  <c r="BQ71" i="12"/>
  <c r="BP71" i="12"/>
  <c r="BO71" i="12"/>
  <c r="BN71" i="12"/>
  <c r="BM71" i="12"/>
  <c r="BL71" i="12"/>
  <c r="BK71" i="12"/>
  <c r="BJ71" i="12"/>
  <c r="BI71" i="12"/>
  <c r="BH71" i="12"/>
  <c r="BG71" i="12"/>
  <c r="BF71" i="12"/>
  <c r="BE71" i="12"/>
  <c r="BD71" i="12"/>
  <c r="BC71" i="12"/>
  <c r="BB71" i="12"/>
  <c r="BA71" i="12"/>
  <c r="AZ71" i="12"/>
  <c r="AY71" i="12"/>
  <c r="AX71" i="12"/>
  <c r="AW71" i="12"/>
  <c r="AV71" i="12"/>
  <c r="AU71" i="12"/>
  <c r="AT71" i="12"/>
  <c r="AS71" i="12"/>
  <c r="AR71" i="12"/>
  <c r="AQ71" i="12"/>
  <c r="AP71" i="12"/>
  <c r="AO71" i="12"/>
  <c r="AN71" i="12"/>
  <c r="AM71" i="12"/>
  <c r="AL71" i="12"/>
  <c r="AK71" i="12"/>
  <c r="AJ71" i="12"/>
  <c r="AI71" i="12"/>
  <c r="AH71" i="12"/>
  <c r="AG71" i="12"/>
  <c r="AF71" i="12"/>
  <c r="AE71" i="12"/>
  <c r="AD71" i="12"/>
  <c r="AC71" i="12"/>
  <c r="AB71" i="12"/>
  <c r="AA71" i="12"/>
  <c r="Z71" i="12"/>
  <c r="Y71" i="12"/>
  <c r="X71" i="12"/>
  <c r="W71" i="12"/>
  <c r="V71" i="12"/>
  <c r="U71" i="12"/>
  <c r="T71" i="12"/>
  <c r="S71" i="12"/>
  <c r="R71" i="12"/>
  <c r="Q71" i="12"/>
  <c r="P71" i="12"/>
  <c r="O71" i="12"/>
  <c r="N71" i="12"/>
  <c r="M71" i="12"/>
  <c r="L71" i="12"/>
  <c r="K71" i="12"/>
  <c r="J71" i="12"/>
  <c r="I71" i="12"/>
  <c r="H71" i="12"/>
  <c r="G71" i="12"/>
  <c r="F71" i="12"/>
  <c r="E71" i="12"/>
  <c r="D71" i="12"/>
  <c r="EG70" i="12"/>
  <c r="EF70" i="12"/>
  <c r="EE70" i="12"/>
  <c r="ED70" i="12"/>
  <c r="EC70" i="12"/>
  <c r="EB70" i="12"/>
  <c r="EA70" i="12"/>
  <c r="DZ70" i="12"/>
  <c r="DY70" i="12"/>
  <c r="DX70" i="12"/>
  <c r="DW70" i="12"/>
  <c r="DV70" i="12"/>
  <c r="DU70" i="12"/>
  <c r="DT70" i="12"/>
  <c r="DS70" i="12"/>
  <c r="DR70" i="12"/>
  <c r="DQ70" i="12"/>
  <c r="DP70" i="12"/>
  <c r="DO70" i="12"/>
  <c r="DN70" i="12"/>
  <c r="DM70" i="12"/>
  <c r="DL70" i="12"/>
  <c r="DK70" i="12"/>
  <c r="DJ70" i="12"/>
  <c r="DI70" i="12"/>
  <c r="DH70" i="12"/>
  <c r="DG70" i="12"/>
  <c r="DF70" i="12"/>
  <c r="DE70" i="12"/>
  <c r="DD70" i="12"/>
  <c r="DC70" i="12"/>
  <c r="DB70" i="12"/>
  <c r="DA70" i="12"/>
  <c r="CZ70" i="12"/>
  <c r="CY70" i="12"/>
  <c r="CX70" i="12"/>
  <c r="CW70" i="12"/>
  <c r="CV70" i="12"/>
  <c r="CU70" i="12"/>
  <c r="CT70" i="12"/>
  <c r="CS70" i="12"/>
  <c r="CR70" i="12"/>
  <c r="CQ70" i="12"/>
  <c r="CP70" i="12"/>
  <c r="CO70" i="12"/>
  <c r="CN70" i="12"/>
  <c r="CM70" i="12"/>
  <c r="CL70" i="12"/>
  <c r="CK70" i="12"/>
  <c r="CJ70" i="12"/>
  <c r="CI70" i="12"/>
  <c r="CH70" i="12"/>
  <c r="CG70" i="12"/>
  <c r="CF70" i="12"/>
  <c r="CE70" i="12"/>
  <c r="CD70" i="12"/>
  <c r="CC70" i="12"/>
  <c r="CB70" i="12"/>
  <c r="CA70" i="12"/>
  <c r="BZ70" i="12"/>
  <c r="BY70" i="12"/>
  <c r="BX70" i="12"/>
  <c r="BW70" i="12"/>
  <c r="BV70" i="12"/>
  <c r="BU70" i="12"/>
  <c r="BT70" i="12"/>
  <c r="BS70" i="12"/>
  <c r="BR70" i="12"/>
  <c r="BQ70" i="12"/>
  <c r="BP70" i="12"/>
  <c r="BO70" i="12"/>
  <c r="BN70" i="12"/>
  <c r="BM70" i="12"/>
  <c r="BL70" i="12"/>
  <c r="BK70" i="12"/>
  <c r="BJ70" i="12"/>
  <c r="BI70" i="12"/>
  <c r="BH70" i="12"/>
  <c r="BG70" i="12"/>
  <c r="BF70" i="12"/>
  <c r="BE70" i="12"/>
  <c r="BD70" i="12"/>
  <c r="BC70" i="12"/>
  <c r="BB70" i="12"/>
  <c r="BA70" i="12"/>
  <c r="AZ70" i="12"/>
  <c r="AY70" i="12"/>
  <c r="AX70" i="12"/>
  <c r="AW70" i="12"/>
  <c r="AV70" i="12"/>
  <c r="AU70" i="12"/>
  <c r="AT70" i="12"/>
  <c r="AS70" i="12"/>
  <c r="AR70" i="12"/>
  <c r="AQ70" i="12"/>
  <c r="AP70" i="12"/>
  <c r="AO70" i="12"/>
  <c r="AN70" i="12"/>
  <c r="AM70" i="12"/>
  <c r="AL70" i="12"/>
  <c r="AK70" i="12"/>
  <c r="AJ70" i="12"/>
  <c r="AI70" i="12"/>
  <c r="AH70" i="12"/>
  <c r="AG70" i="12"/>
  <c r="AF70" i="12"/>
  <c r="AE70" i="12"/>
  <c r="AD70" i="12"/>
  <c r="AC70" i="12"/>
  <c r="AB70" i="12"/>
  <c r="AA70" i="12"/>
  <c r="Z70" i="12"/>
  <c r="Y70" i="12"/>
  <c r="X70" i="12"/>
  <c r="W70" i="12"/>
  <c r="V70" i="12"/>
  <c r="U70" i="12"/>
  <c r="T70" i="12"/>
  <c r="S70" i="12"/>
  <c r="R70" i="12"/>
  <c r="Q70" i="12"/>
  <c r="P70" i="12"/>
  <c r="O70" i="12"/>
  <c r="N70" i="12"/>
  <c r="M70" i="12"/>
  <c r="L70" i="12"/>
  <c r="K70" i="12"/>
  <c r="J70" i="12"/>
  <c r="I70" i="12"/>
  <c r="H70" i="12"/>
  <c r="G70" i="12"/>
  <c r="F70" i="12"/>
  <c r="E70" i="12"/>
  <c r="D70" i="12"/>
  <c r="EG69" i="12"/>
  <c r="EF69" i="12"/>
  <c r="EE69" i="12"/>
  <c r="ED69" i="12"/>
  <c r="EC69" i="12"/>
  <c r="EB69" i="12"/>
  <c r="EA69" i="12"/>
  <c r="DZ69" i="12"/>
  <c r="DY69" i="12"/>
  <c r="DX69" i="12"/>
  <c r="DW69" i="12"/>
  <c r="DV69" i="12"/>
  <c r="DU69" i="12"/>
  <c r="DT69" i="12"/>
  <c r="DS69" i="12"/>
  <c r="DR69" i="12"/>
  <c r="DQ69" i="12"/>
  <c r="DP69" i="12"/>
  <c r="DO69" i="12"/>
  <c r="DN69" i="12"/>
  <c r="DM69" i="12"/>
  <c r="DL69" i="12"/>
  <c r="DK69" i="12"/>
  <c r="DJ69" i="12"/>
  <c r="DI69" i="12"/>
  <c r="DH69" i="12"/>
  <c r="DG69" i="12"/>
  <c r="DF69" i="12"/>
  <c r="DE69" i="12"/>
  <c r="DD69" i="12"/>
  <c r="DC69" i="12"/>
  <c r="DB69" i="12"/>
  <c r="DA69" i="12"/>
  <c r="CZ69" i="12"/>
  <c r="CY69" i="12"/>
  <c r="CX69" i="12"/>
  <c r="CW69" i="12"/>
  <c r="CV69" i="12"/>
  <c r="CU69" i="12"/>
  <c r="CT69" i="12"/>
  <c r="CS69" i="12"/>
  <c r="CR69" i="12"/>
  <c r="CQ69" i="12"/>
  <c r="CP69" i="12"/>
  <c r="CO69" i="12"/>
  <c r="CN69" i="12"/>
  <c r="CM69" i="12"/>
  <c r="CL69" i="12"/>
  <c r="CK69" i="12"/>
  <c r="CJ69" i="12"/>
  <c r="CI69" i="12"/>
  <c r="CH69" i="12"/>
  <c r="CG69" i="12"/>
  <c r="CF69" i="12"/>
  <c r="CE69" i="12"/>
  <c r="CD69" i="12"/>
  <c r="CC69" i="12"/>
  <c r="CB69" i="12"/>
  <c r="CA69" i="12"/>
  <c r="BZ69" i="12"/>
  <c r="BY69" i="12"/>
  <c r="BX69" i="12"/>
  <c r="BW69" i="12"/>
  <c r="BV69" i="12"/>
  <c r="BU69" i="12"/>
  <c r="BT69" i="12"/>
  <c r="BS69" i="12"/>
  <c r="BR69" i="12"/>
  <c r="BQ69" i="12"/>
  <c r="BP69" i="12"/>
  <c r="BO69" i="12"/>
  <c r="BN69" i="12"/>
  <c r="BM69" i="12"/>
  <c r="BL69" i="12"/>
  <c r="BK69" i="12"/>
  <c r="BJ69" i="12"/>
  <c r="BI69" i="12"/>
  <c r="BH69" i="12"/>
  <c r="BG69" i="12"/>
  <c r="BF69" i="12"/>
  <c r="BE69" i="12"/>
  <c r="BD69" i="12"/>
  <c r="BC69" i="12"/>
  <c r="BB69" i="12"/>
  <c r="BA69" i="12"/>
  <c r="AZ69" i="12"/>
  <c r="AY69" i="12"/>
  <c r="AX69" i="12"/>
  <c r="AW69" i="12"/>
  <c r="AV69" i="12"/>
  <c r="AU69" i="12"/>
  <c r="AT69" i="12"/>
  <c r="AS69" i="12"/>
  <c r="AR69" i="12"/>
  <c r="AQ69" i="12"/>
  <c r="AP69" i="12"/>
  <c r="AO69" i="12"/>
  <c r="AN69" i="12"/>
  <c r="AM69" i="12"/>
  <c r="AL69" i="12"/>
  <c r="AK69" i="12"/>
  <c r="AJ69" i="12"/>
  <c r="AI69" i="12"/>
  <c r="AH69" i="12"/>
  <c r="AG69" i="12"/>
  <c r="AF69" i="12"/>
  <c r="AE69" i="12"/>
  <c r="AD69" i="12"/>
  <c r="AC69" i="12"/>
  <c r="AB69" i="12"/>
  <c r="AA69" i="12"/>
  <c r="Z69" i="12"/>
  <c r="Y69" i="12"/>
  <c r="X69" i="12"/>
  <c r="W69" i="12"/>
  <c r="V69" i="12"/>
  <c r="U69" i="12"/>
  <c r="T69" i="12"/>
  <c r="S69" i="12"/>
  <c r="R69" i="12"/>
  <c r="Q69" i="12"/>
  <c r="P69" i="12"/>
  <c r="O69" i="12"/>
  <c r="N69" i="12"/>
  <c r="M69" i="12"/>
  <c r="L69" i="12"/>
  <c r="K69" i="12"/>
  <c r="J69" i="12"/>
  <c r="I69" i="12"/>
  <c r="H69" i="12"/>
  <c r="G69" i="12"/>
  <c r="F69" i="12"/>
  <c r="E69" i="12"/>
  <c r="D69" i="12"/>
  <c r="EG68" i="12"/>
  <c r="EF68" i="12"/>
  <c r="EE68" i="12"/>
  <c r="ED68" i="12"/>
  <c r="EC68" i="12"/>
  <c r="EB68" i="12"/>
  <c r="EA68" i="12"/>
  <c r="DZ68" i="12"/>
  <c r="DY68" i="12"/>
  <c r="DX68" i="12"/>
  <c r="DW68" i="12"/>
  <c r="DV68" i="12"/>
  <c r="DU68" i="12"/>
  <c r="DT68" i="12"/>
  <c r="DS68" i="12"/>
  <c r="DR68" i="12"/>
  <c r="DQ68" i="12"/>
  <c r="DP68" i="12"/>
  <c r="DO68" i="12"/>
  <c r="DN68" i="12"/>
  <c r="DM68" i="12"/>
  <c r="DL68" i="12"/>
  <c r="DK68" i="12"/>
  <c r="DJ68" i="12"/>
  <c r="DI68" i="12"/>
  <c r="DH68" i="12"/>
  <c r="DG68" i="12"/>
  <c r="DF68" i="12"/>
  <c r="DE68" i="12"/>
  <c r="DD68" i="12"/>
  <c r="DC68" i="12"/>
  <c r="DB68" i="12"/>
  <c r="DA68" i="12"/>
  <c r="CZ68" i="12"/>
  <c r="CY68" i="12"/>
  <c r="CX68" i="12"/>
  <c r="CW68" i="12"/>
  <c r="CV68" i="12"/>
  <c r="CU68" i="12"/>
  <c r="CT68" i="12"/>
  <c r="CS68" i="12"/>
  <c r="CR68" i="12"/>
  <c r="CQ68" i="12"/>
  <c r="CP68" i="12"/>
  <c r="CO68" i="12"/>
  <c r="CN68" i="12"/>
  <c r="CM68" i="12"/>
  <c r="CL68" i="12"/>
  <c r="CK68" i="12"/>
  <c r="CJ68" i="12"/>
  <c r="CI68" i="12"/>
  <c r="CH68" i="12"/>
  <c r="CG68" i="12"/>
  <c r="CF68" i="12"/>
  <c r="CE68" i="12"/>
  <c r="CD68" i="12"/>
  <c r="CC68" i="12"/>
  <c r="CB68" i="12"/>
  <c r="CA68" i="12"/>
  <c r="BZ68" i="12"/>
  <c r="BY68" i="12"/>
  <c r="BX68" i="12"/>
  <c r="BW68" i="12"/>
  <c r="BV68" i="12"/>
  <c r="BU68" i="12"/>
  <c r="BT68" i="12"/>
  <c r="BS68" i="12"/>
  <c r="BR68" i="12"/>
  <c r="BQ68" i="12"/>
  <c r="BP68" i="12"/>
  <c r="BO68" i="12"/>
  <c r="BN68" i="12"/>
  <c r="BM68" i="12"/>
  <c r="BL68" i="12"/>
  <c r="BK68" i="12"/>
  <c r="BJ68" i="12"/>
  <c r="BI68" i="12"/>
  <c r="BH68" i="12"/>
  <c r="BG68" i="12"/>
  <c r="BF68" i="12"/>
  <c r="BE68" i="12"/>
  <c r="BD68" i="12"/>
  <c r="BC68" i="12"/>
  <c r="BB68" i="12"/>
  <c r="BA68" i="12"/>
  <c r="AZ68" i="12"/>
  <c r="AY68" i="12"/>
  <c r="AX68" i="12"/>
  <c r="AW68" i="12"/>
  <c r="AV68" i="12"/>
  <c r="AU68" i="12"/>
  <c r="AT68" i="12"/>
  <c r="AS68" i="12"/>
  <c r="AR68" i="12"/>
  <c r="AQ68" i="12"/>
  <c r="AP68" i="12"/>
  <c r="AO68" i="12"/>
  <c r="AN68" i="12"/>
  <c r="AM68" i="12"/>
  <c r="AL68" i="12"/>
  <c r="AK68" i="12"/>
  <c r="AJ68" i="12"/>
  <c r="AI68" i="12"/>
  <c r="AH68" i="12"/>
  <c r="AG68" i="12"/>
  <c r="AF68" i="12"/>
  <c r="AE68" i="12"/>
  <c r="AD68" i="12"/>
  <c r="AC68" i="12"/>
  <c r="AB68" i="12"/>
  <c r="AA68" i="12"/>
  <c r="Z68" i="12"/>
  <c r="Y68" i="12"/>
  <c r="X68" i="12"/>
  <c r="W68" i="12"/>
  <c r="V68" i="12"/>
  <c r="U68" i="12"/>
  <c r="T68" i="12"/>
  <c r="S68" i="12"/>
  <c r="R68" i="12"/>
  <c r="Q68" i="12"/>
  <c r="P68" i="12"/>
  <c r="O68" i="12"/>
  <c r="N68" i="12"/>
  <c r="M68" i="12"/>
  <c r="L68" i="12"/>
  <c r="K68" i="12"/>
  <c r="J68" i="12"/>
  <c r="I68" i="12"/>
  <c r="H68" i="12"/>
  <c r="G68" i="12"/>
  <c r="F68" i="12"/>
  <c r="E68" i="12"/>
  <c r="D68" i="12"/>
  <c r="EG67" i="12"/>
  <c r="EF67" i="12"/>
  <c r="EE67" i="12"/>
  <c r="ED67" i="12"/>
  <c r="EC67" i="12"/>
  <c r="EB67" i="12"/>
  <c r="EA67" i="12"/>
  <c r="DZ67" i="12"/>
  <c r="DY67" i="12"/>
  <c r="DX67" i="12"/>
  <c r="DW67" i="12"/>
  <c r="DV67" i="12"/>
  <c r="DU67" i="12"/>
  <c r="DT67" i="12"/>
  <c r="DS67" i="12"/>
  <c r="DR67" i="12"/>
  <c r="DQ67" i="12"/>
  <c r="DP67" i="12"/>
  <c r="DO67" i="12"/>
  <c r="DN67" i="12"/>
  <c r="DM67" i="12"/>
  <c r="DL67" i="12"/>
  <c r="DK67" i="12"/>
  <c r="DJ67" i="12"/>
  <c r="DI67" i="12"/>
  <c r="DH67" i="12"/>
  <c r="DG67" i="12"/>
  <c r="DF67" i="12"/>
  <c r="DE67" i="12"/>
  <c r="DD67" i="12"/>
  <c r="DC67" i="12"/>
  <c r="DB67" i="12"/>
  <c r="DA67" i="12"/>
  <c r="CZ67" i="12"/>
  <c r="CY67" i="12"/>
  <c r="CX67" i="12"/>
  <c r="CW67" i="12"/>
  <c r="CV67" i="12"/>
  <c r="CU67" i="12"/>
  <c r="CT67" i="12"/>
  <c r="CS67" i="12"/>
  <c r="CR67" i="12"/>
  <c r="CQ67" i="12"/>
  <c r="CP67" i="12"/>
  <c r="CO67" i="12"/>
  <c r="CN67" i="12"/>
  <c r="CM67" i="12"/>
  <c r="CL67" i="12"/>
  <c r="CK67" i="12"/>
  <c r="CJ67" i="12"/>
  <c r="CI67" i="12"/>
  <c r="CH67" i="12"/>
  <c r="CG67" i="12"/>
  <c r="CF67" i="12"/>
  <c r="CE67" i="12"/>
  <c r="CD67" i="12"/>
  <c r="CC67" i="12"/>
  <c r="CB67" i="12"/>
  <c r="CA67" i="12"/>
  <c r="BZ67" i="12"/>
  <c r="BY67" i="12"/>
  <c r="BX67" i="12"/>
  <c r="BW67" i="12"/>
  <c r="BV67" i="12"/>
  <c r="BU67" i="12"/>
  <c r="BT67" i="12"/>
  <c r="BS67" i="12"/>
  <c r="BR67" i="12"/>
  <c r="BQ67" i="12"/>
  <c r="BP67" i="12"/>
  <c r="BO67" i="12"/>
  <c r="BN67" i="12"/>
  <c r="BM67" i="12"/>
  <c r="BL67" i="12"/>
  <c r="BK67" i="12"/>
  <c r="BJ67" i="12"/>
  <c r="BI67" i="12"/>
  <c r="BH67" i="12"/>
  <c r="BG67" i="12"/>
  <c r="BF67" i="12"/>
  <c r="BE67" i="12"/>
  <c r="BD67" i="12"/>
  <c r="BC67" i="12"/>
  <c r="BB67" i="12"/>
  <c r="BA67" i="12"/>
  <c r="AZ67" i="12"/>
  <c r="AY67" i="12"/>
  <c r="AX67" i="12"/>
  <c r="AW67" i="12"/>
  <c r="AV67" i="12"/>
  <c r="AU67" i="12"/>
  <c r="AT67" i="12"/>
  <c r="AS67" i="12"/>
  <c r="AR67" i="12"/>
  <c r="AQ67" i="12"/>
  <c r="AP67" i="12"/>
  <c r="AO67" i="12"/>
  <c r="AN67" i="12"/>
  <c r="AM67" i="12"/>
  <c r="AL67" i="12"/>
  <c r="AK67" i="12"/>
  <c r="AJ67" i="12"/>
  <c r="AI67" i="12"/>
  <c r="AH67" i="12"/>
  <c r="AG67" i="12"/>
  <c r="AF67" i="12"/>
  <c r="AE67" i="12"/>
  <c r="AD67" i="12"/>
  <c r="AC67" i="12"/>
  <c r="AB67" i="12"/>
  <c r="AA67" i="12"/>
  <c r="Z67" i="12"/>
  <c r="Y67" i="12"/>
  <c r="X67" i="12"/>
  <c r="W67" i="12"/>
  <c r="V67" i="12"/>
  <c r="U67" i="12"/>
  <c r="T67" i="12"/>
  <c r="S67" i="12"/>
  <c r="R67" i="12"/>
  <c r="Q67" i="12"/>
  <c r="P67" i="12"/>
  <c r="O67" i="12"/>
  <c r="N67" i="12"/>
  <c r="M67" i="12"/>
  <c r="L67" i="12"/>
  <c r="K67" i="12"/>
  <c r="J67" i="12"/>
  <c r="I67" i="12"/>
  <c r="H67" i="12"/>
  <c r="G67" i="12"/>
  <c r="F67" i="12"/>
  <c r="E67" i="12"/>
  <c r="D67" i="12"/>
  <c r="EG66" i="12"/>
  <c r="EF66" i="12"/>
  <c r="EE66" i="12"/>
  <c r="ED66" i="12"/>
  <c r="EC66" i="12"/>
  <c r="EB66" i="12"/>
  <c r="EA66" i="12"/>
  <c r="DZ66" i="12"/>
  <c r="DY66" i="12"/>
  <c r="DX66" i="12"/>
  <c r="DW66" i="12"/>
  <c r="DV66" i="12"/>
  <c r="DU66" i="12"/>
  <c r="DT66" i="12"/>
  <c r="DS66" i="12"/>
  <c r="DR66" i="12"/>
  <c r="DQ66" i="12"/>
  <c r="DP66" i="12"/>
  <c r="DO66" i="12"/>
  <c r="DN66" i="12"/>
  <c r="DM66" i="12"/>
  <c r="DL66" i="12"/>
  <c r="DK66" i="12"/>
  <c r="DJ66" i="12"/>
  <c r="DI66" i="12"/>
  <c r="DH66" i="12"/>
  <c r="DG66" i="12"/>
  <c r="DF66" i="12"/>
  <c r="DE66" i="12"/>
  <c r="DD66" i="12"/>
  <c r="DC66" i="12"/>
  <c r="DB66" i="12"/>
  <c r="DA66" i="12"/>
  <c r="CZ66" i="12"/>
  <c r="CY66" i="12"/>
  <c r="CX66" i="12"/>
  <c r="CW66" i="12"/>
  <c r="CV66" i="12"/>
  <c r="CU66" i="12"/>
  <c r="CT66" i="12"/>
  <c r="CS66" i="12"/>
  <c r="CR66" i="12"/>
  <c r="CQ66" i="12"/>
  <c r="CP66" i="12"/>
  <c r="CO66" i="12"/>
  <c r="CN66" i="12"/>
  <c r="CM66" i="12"/>
  <c r="CL66" i="12"/>
  <c r="CK66" i="12"/>
  <c r="CJ66" i="12"/>
  <c r="CI66" i="12"/>
  <c r="CH66" i="12"/>
  <c r="CG66" i="12"/>
  <c r="CF66" i="12"/>
  <c r="CE66" i="12"/>
  <c r="CD66" i="12"/>
  <c r="CC66" i="12"/>
  <c r="CB66" i="12"/>
  <c r="CA66" i="12"/>
  <c r="BZ66" i="12"/>
  <c r="BY66" i="12"/>
  <c r="BX66" i="12"/>
  <c r="BW66" i="12"/>
  <c r="BV66" i="12"/>
  <c r="BU66" i="12"/>
  <c r="BT66" i="12"/>
  <c r="BS66" i="12"/>
  <c r="BR66" i="12"/>
  <c r="BQ66" i="12"/>
  <c r="BP66" i="12"/>
  <c r="BO66" i="12"/>
  <c r="BN66" i="12"/>
  <c r="BM66" i="12"/>
  <c r="BL66" i="12"/>
  <c r="BK66" i="12"/>
  <c r="BJ66" i="12"/>
  <c r="BI66" i="12"/>
  <c r="BH66" i="12"/>
  <c r="BG66" i="12"/>
  <c r="BF66" i="12"/>
  <c r="BE66" i="12"/>
  <c r="BD66" i="12"/>
  <c r="BC66" i="12"/>
  <c r="BB66" i="12"/>
  <c r="BA66" i="12"/>
  <c r="AZ66" i="12"/>
  <c r="AY66" i="12"/>
  <c r="AX66" i="12"/>
  <c r="AW66" i="12"/>
  <c r="AV66" i="12"/>
  <c r="AU66" i="12"/>
  <c r="AT66" i="12"/>
  <c r="AS66" i="12"/>
  <c r="AR66" i="12"/>
  <c r="AQ66" i="12"/>
  <c r="AP66" i="12"/>
  <c r="AO66" i="12"/>
  <c r="AN66" i="12"/>
  <c r="AM66" i="12"/>
  <c r="AL66" i="12"/>
  <c r="AK66" i="12"/>
  <c r="AJ66" i="12"/>
  <c r="AI66" i="12"/>
  <c r="AH66" i="12"/>
  <c r="AG66" i="12"/>
  <c r="AF66" i="12"/>
  <c r="AE66" i="12"/>
  <c r="AD66" i="12"/>
  <c r="AC66" i="12"/>
  <c r="AB66" i="12"/>
  <c r="AA66" i="12"/>
  <c r="Z66" i="12"/>
  <c r="Y66" i="12"/>
  <c r="X66" i="12"/>
  <c r="W66" i="12"/>
  <c r="V66" i="12"/>
  <c r="U66" i="12"/>
  <c r="T66" i="12"/>
  <c r="S66" i="12"/>
  <c r="R66" i="12"/>
  <c r="Q66" i="12"/>
  <c r="P66" i="12"/>
  <c r="O66" i="12"/>
  <c r="N66" i="12"/>
  <c r="M66" i="12"/>
  <c r="L66" i="12"/>
  <c r="K66" i="12"/>
  <c r="J66" i="12"/>
  <c r="I66" i="12"/>
  <c r="H66" i="12"/>
  <c r="G66" i="12"/>
  <c r="F66" i="12"/>
  <c r="E66" i="12"/>
  <c r="D66" i="12"/>
  <c r="EG65" i="12"/>
  <c r="EF65" i="12"/>
  <c r="EE65" i="12"/>
  <c r="ED65" i="12"/>
  <c r="EC65" i="12"/>
  <c r="EB65" i="12"/>
  <c r="EA65" i="12"/>
  <c r="DZ65" i="12"/>
  <c r="DY65" i="12"/>
  <c r="DX65" i="12"/>
  <c r="DW65" i="12"/>
  <c r="DV65" i="12"/>
  <c r="DU65" i="12"/>
  <c r="DT65" i="12"/>
  <c r="DS65" i="12"/>
  <c r="DR65" i="12"/>
  <c r="DQ65" i="12"/>
  <c r="DP65" i="12"/>
  <c r="DO65" i="12"/>
  <c r="DN65" i="12"/>
  <c r="DM65" i="12"/>
  <c r="DL65" i="12"/>
  <c r="DK65" i="12"/>
  <c r="DJ65" i="12"/>
  <c r="DI65" i="12"/>
  <c r="DH65" i="12"/>
  <c r="DG65" i="12"/>
  <c r="DF65" i="12"/>
  <c r="DE65" i="12"/>
  <c r="DD65" i="12"/>
  <c r="DC65" i="12"/>
  <c r="DB65" i="12"/>
  <c r="DA65" i="12"/>
  <c r="CZ65" i="12"/>
  <c r="CY65" i="12"/>
  <c r="CX65" i="12"/>
  <c r="CW65" i="12"/>
  <c r="CV65" i="12"/>
  <c r="CU65" i="12"/>
  <c r="CT65" i="12"/>
  <c r="CS65" i="12"/>
  <c r="CR65" i="12"/>
  <c r="CQ65" i="12"/>
  <c r="CP65" i="12"/>
  <c r="CO65" i="12"/>
  <c r="CN65" i="12"/>
  <c r="CM65" i="12"/>
  <c r="CL65" i="12"/>
  <c r="CK65" i="12"/>
  <c r="CJ65" i="12"/>
  <c r="CI65" i="12"/>
  <c r="CH65" i="12"/>
  <c r="CG65" i="12"/>
  <c r="CF65" i="12"/>
  <c r="CE65" i="12"/>
  <c r="CD65" i="12"/>
  <c r="CC65" i="12"/>
  <c r="CB65" i="12"/>
  <c r="CA65" i="12"/>
  <c r="BZ65" i="12"/>
  <c r="BY65" i="12"/>
  <c r="BX65" i="12"/>
  <c r="BW65" i="12"/>
  <c r="BV65" i="12"/>
  <c r="BU65" i="12"/>
  <c r="BT65" i="12"/>
  <c r="BS65" i="12"/>
  <c r="BR65" i="12"/>
  <c r="BQ65" i="12"/>
  <c r="BP65" i="12"/>
  <c r="BO65" i="12"/>
  <c r="BN65" i="12"/>
  <c r="BM65" i="12"/>
  <c r="BL65" i="12"/>
  <c r="BK65" i="12"/>
  <c r="BJ65" i="12"/>
  <c r="BI65" i="12"/>
  <c r="BH65" i="12"/>
  <c r="BG65" i="12"/>
  <c r="BF65" i="12"/>
  <c r="BE65" i="12"/>
  <c r="BD65" i="12"/>
  <c r="BC65" i="12"/>
  <c r="BB65" i="12"/>
  <c r="BA65" i="12"/>
  <c r="AZ65" i="12"/>
  <c r="AY65" i="12"/>
  <c r="AX65" i="12"/>
  <c r="AW65" i="12"/>
  <c r="AV65" i="12"/>
  <c r="AU65" i="12"/>
  <c r="AT65" i="12"/>
  <c r="AS65" i="12"/>
  <c r="AR65" i="12"/>
  <c r="AQ65" i="12"/>
  <c r="AP65" i="12"/>
  <c r="AO65" i="12"/>
  <c r="AN65" i="12"/>
  <c r="AM65" i="12"/>
  <c r="AL65" i="12"/>
  <c r="AK65" i="12"/>
  <c r="AJ65" i="12"/>
  <c r="AI65" i="12"/>
  <c r="AH65" i="12"/>
  <c r="AG65" i="12"/>
  <c r="AF65" i="12"/>
  <c r="AE65" i="12"/>
  <c r="AD65" i="12"/>
  <c r="AC65" i="12"/>
  <c r="AB65" i="12"/>
  <c r="AA65" i="12"/>
  <c r="Z65" i="12"/>
  <c r="Y65" i="12"/>
  <c r="X65" i="12"/>
  <c r="W65" i="12"/>
  <c r="V65" i="12"/>
  <c r="U65" i="12"/>
  <c r="T65" i="12"/>
  <c r="S65" i="12"/>
  <c r="R65" i="12"/>
  <c r="Q65" i="12"/>
  <c r="P65" i="12"/>
  <c r="O65" i="12"/>
  <c r="N65" i="12"/>
  <c r="M65" i="12"/>
  <c r="L65" i="12"/>
  <c r="K65" i="12"/>
  <c r="J65" i="12"/>
  <c r="I65" i="12"/>
  <c r="H65" i="12"/>
  <c r="G65" i="12"/>
  <c r="F65" i="12"/>
  <c r="E65" i="12"/>
  <c r="D65" i="12"/>
  <c r="EG64" i="12"/>
  <c r="EF64" i="12"/>
  <c r="EE64" i="12"/>
  <c r="ED64" i="12"/>
  <c r="EC64" i="12"/>
  <c r="EB64" i="12"/>
  <c r="EA64" i="12"/>
  <c r="DZ64" i="12"/>
  <c r="DY64" i="12"/>
  <c r="DX64" i="12"/>
  <c r="DW64" i="12"/>
  <c r="DV64" i="12"/>
  <c r="DU64" i="12"/>
  <c r="DT64" i="12"/>
  <c r="DS64" i="12"/>
  <c r="DR64" i="12"/>
  <c r="DQ64" i="12"/>
  <c r="DP64" i="12"/>
  <c r="DO64" i="12"/>
  <c r="DN64" i="12"/>
  <c r="DM64" i="12"/>
  <c r="DL64" i="12"/>
  <c r="DK64" i="12"/>
  <c r="DJ64" i="12"/>
  <c r="DI64" i="12"/>
  <c r="DH64" i="12"/>
  <c r="DG64" i="12"/>
  <c r="DF64" i="12"/>
  <c r="DE64" i="12"/>
  <c r="DD64" i="12"/>
  <c r="DC64" i="12"/>
  <c r="DB64" i="12"/>
  <c r="DA64" i="12"/>
  <c r="CZ64" i="12"/>
  <c r="CY64" i="12"/>
  <c r="CX64" i="12"/>
  <c r="CW64" i="12"/>
  <c r="CV64" i="12"/>
  <c r="CU64" i="12"/>
  <c r="CT64" i="12"/>
  <c r="CS64" i="12"/>
  <c r="CR64" i="12"/>
  <c r="CQ64" i="12"/>
  <c r="CP64" i="12"/>
  <c r="CO64" i="12"/>
  <c r="CN64" i="12"/>
  <c r="CM64" i="12"/>
  <c r="CL64" i="12"/>
  <c r="CK64" i="12"/>
  <c r="CJ64" i="12"/>
  <c r="CI64" i="12"/>
  <c r="CH64" i="12"/>
  <c r="CG64" i="12"/>
  <c r="CF64" i="12"/>
  <c r="CE64" i="12"/>
  <c r="CD64" i="12"/>
  <c r="CC64" i="12"/>
  <c r="CB64" i="12"/>
  <c r="CA64" i="12"/>
  <c r="BZ64" i="12"/>
  <c r="BY64" i="12"/>
  <c r="BX64" i="12"/>
  <c r="BW64" i="12"/>
  <c r="BV64" i="12"/>
  <c r="BU64" i="12"/>
  <c r="BT64" i="12"/>
  <c r="BS64" i="12"/>
  <c r="BR64" i="12"/>
  <c r="BQ64" i="12"/>
  <c r="BP64" i="12"/>
  <c r="BO64" i="12"/>
  <c r="BN64" i="12"/>
  <c r="BM64" i="12"/>
  <c r="BL64" i="12"/>
  <c r="BK64" i="12"/>
  <c r="BJ64" i="12"/>
  <c r="BI64" i="12"/>
  <c r="BH64" i="12"/>
  <c r="BG64" i="12"/>
  <c r="BF64" i="12"/>
  <c r="BE64" i="12"/>
  <c r="BD64" i="12"/>
  <c r="BC64" i="12"/>
  <c r="BB64" i="12"/>
  <c r="BA64" i="12"/>
  <c r="AZ64" i="12"/>
  <c r="AY64" i="12"/>
  <c r="AX64" i="12"/>
  <c r="AW64" i="12"/>
  <c r="AV64" i="12"/>
  <c r="AU64" i="12"/>
  <c r="AT64" i="12"/>
  <c r="AS64" i="12"/>
  <c r="AR64" i="12"/>
  <c r="AQ64" i="12"/>
  <c r="AP64" i="12"/>
  <c r="AO64" i="12"/>
  <c r="AN64" i="12"/>
  <c r="AM64" i="12"/>
  <c r="AL64" i="12"/>
  <c r="AK64" i="12"/>
  <c r="AJ64" i="12"/>
  <c r="AI64" i="12"/>
  <c r="AH64" i="12"/>
  <c r="AG64" i="12"/>
  <c r="AF64" i="12"/>
  <c r="AE64" i="12"/>
  <c r="AD64" i="12"/>
  <c r="AC64" i="12"/>
  <c r="AB64" i="12"/>
  <c r="AA64" i="12"/>
  <c r="Z64" i="12"/>
  <c r="Y64" i="12"/>
  <c r="X64" i="12"/>
  <c r="W64" i="12"/>
  <c r="V64" i="12"/>
  <c r="U64" i="12"/>
  <c r="T64" i="12"/>
  <c r="S64" i="12"/>
  <c r="R64" i="12"/>
  <c r="Q64" i="12"/>
  <c r="P64" i="12"/>
  <c r="O64" i="12"/>
  <c r="N64" i="12"/>
  <c r="M64" i="12"/>
  <c r="L64" i="12"/>
  <c r="K64" i="12"/>
  <c r="J64" i="12"/>
  <c r="I64" i="12"/>
  <c r="H64" i="12"/>
  <c r="G64" i="12"/>
  <c r="F64" i="12"/>
  <c r="E64" i="12"/>
  <c r="D64" i="12"/>
  <c r="EG63" i="12"/>
  <c r="EF63" i="12"/>
  <c r="EE63" i="12"/>
  <c r="ED63" i="12"/>
  <c r="EC63" i="12"/>
  <c r="EB63" i="12"/>
  <c r="EA63" i="12"/>
  <c r="DZ63" i="12"/>
  <c r="DY63" i="12"/>
  <c r="DX63" i="12"/>
  <c r="DW63" i="12"/>
  <c r="DV63" i="12"/>
  <c r="DU63" i="12"/>
  <c r="DT63" i="12"/>
  <c r="DS63" i="12"/>
  <c r="DR63" i="12"/>
  <c r="DQ63" i="12"/>
  <c r="DP63" i="12"/>
  <c r="DO63" i="12"/>
  <c r="DN63" i="12"/>
  <c r="DM63" i="12"/>
  <c r="DL63" i="12"/>
  <c r="DK63" i="12"/>
  <c r="DJ63" i="12"/>
  <c r="DI63" i="12"/>
  <c r="DH63" i="12"/>
  <c r="DG63" i="12"/>
  <c r="DF63" i="12"/>
  <c r="DE63" i="12"/>
  <c r="DD63" i="12"/>
  <c r="DC63" i="12"/>
  <c r="DB63" i="12"/>
  <c r="DA63" i="12"/>
  <c r="CZ63" i="12"/>
  <c r="CY63" i="12"/>
  <c r="CX63" i="12"/>
  <c r="CW63" i="12"/>
  <c r="CV63" i="12"/>
  <c r="CU63" i="12"/>
  <c r="CT63" i="12"/>
  <c r="CS63" i="12"/>
  <c r="CR63" i="12"/>
  <c r="CQ63" i="12"/>
  <c r="CP63" i="12"/>
  <c r="CO63" i="12"/>
  <c r="CN63" i="12"/>
  <c r="CM63" i="12"/>
  <c r="CL63" i="12"/>
  <c r="CK63" i="12"/>
  <c r="CJ63" i="12"/>
  <c r="CI63" i="12"/>
  <c r="CH63" i="12"/>
  <c r="CG63" i="12"/>
  <c r="CF63" i="12"/>
  <c r="CE63" i="12"/>
  <c r="CD63" i="12"/>
  <c r="CC63" i="12"/>
  <c r="CB63" i="12"/>
  <c r="CA63" i="12"/>
  <c r="BZ63" i="12"/>
  <c r="BY63" i="12"/>
  <c r="BX63" i="12"/>
  <c r="BW63" i="12"/>
  <c r="BV63" i="12"/>
  <c r="BU63" i="12"/>
  <c r="BT63" i="12"/>
  <c r="BS63" i="12"/>
  <c r="BR63" i="12"/>
  <c r="BQ63" i="12"/>
  <c r="BP63" i="12"/>
  <c r="BO63" i="12"/>
  <c r="BN63" i="12"/>
  <c r="BM63" i="12"/>
  <c r="BL63" i="12"/>
  <c r="BK63" i="12"/>
  <c r="BJ63" i="12"/>
  <c r="BI63" i="12"/>
  <c r="BH63" i="12"/>
  <c r="BG63" i="12"/>
  <c r="BF63" i="12"/>
  <c r="BE63" i="12"/>
  <c r="BD63" i="12"/>
  <c r="BC63" i="12"/>
  <c r="BB63" i="12"/>
  <c r="BA63" i="12"/>
  <c r="AZ63" i="12"/>
  <c r="AY63" i="12"/>
  <c r="AX63" i="12"/>
  <c r="AW63" i="12"/>
  <c r="AV63" i="12"/>
  <c r="AU63" i="12"/>
  <c r="AT63" i="12"/>
  <c r="AS63" i="12"/>
  <c r="AR63" i="12"/>
  <c r="AQ63" i="12"/>
  <c r="AP63" i="12"/>
  <c r="AO63" i="12"/>
  <c r="AN63" i="12"/>
  <c r="AM63" i="12"/>
  <c r="AL63" i="12"/>
  <c r="AK63" i="12"/>
  <c r="AJ63" i="12"/>
  <c r="AI63" i="12"/>
  <c r="AH63" i="12"/>
  <c r="AG63" i="12"/>
  <c r="AF63" i="12"/>
  <c r="AE63" i="12"/>
  <c r="AD63" i="12"/>
  <c r="AC63" i="12"/>
  <c r="AB63" i="12"/>
  <c r="AA63" i="12"/>
  <c r="Z63" i="12"/>
  <c r="Y63" i="12"/>
  <c r="X63" i="12"/>
  <c r="W63" i="12"/>
  <c r="V63" i="12"/>
  <c r="U63" i="12"/>
  <c r="T63" i="12"/>
  <c r="S63" i="12"/>
  <c r="R63" i="12"/>
  <c r="Q63" i="12"/>
  <c r="P63" i="12"/>
  <c r="O63" i="12"/>
  <c r="N63" i="12"/>
  <c r="M63" i="12"/>
  <c r="L63" i="12"/>
  <c r="K63" i="12"/>
  <c r="J63" i="12"/>
  <c r="I63" i="12"/>
  <c r="H63" i="12"/>
  <c r="G63" i="12"/>
  <c r="F63" i="12"/>
  <c r="E63" i="12"/>
  <c r="D63" i="12"/>
  <c r="EG62" i="12"/>
  <c r="EF62" i="12"/>
  <c r="EE62" i="12"/>
  <c r="ED62" i="12"/>
  <c r="EC62" i="12"/>
  <c r="EB62" i="12"/>
  <c r="EA62" i="12"/>
  <c r="DZ62" i="12"/>
  <c r="DY62" i="12"/>
  <c r="DX62" i="12"/>
  <c r="DW62" i="12"/>
  <c r="DV62" i="12"/>
  <c r="DU62" i="12"/>
  <c r="DT62" i="12"/>
  <c r="DS62" i="12"/>
  <c r="DR62" i="12"/>
  <c r="DQ62" i="12"/>
  <c r="DP62" i="12"/>
  <c r="DO62" i="12"/>
  <c r="DN62" i="12"/>
  <c r="DM62" i="12"/>
  <c r="DL62" i="12"/>
  <c r="DK62" i="12"/>
  <c r="DJ62" i="12"/>
  <c r="DI62" i="12"/>
  <c r="DH62" i="12"/>
  <c r="DG62" i="12"/>
  <c r="DF62" i="12"/>
  <c r="DE62" i="12"/>
  <c r="DD62" i="12"/>
  <c r="DC62" i="12"/>
  <c r="DB62" i="12"/>
  <c r="DA62" i="12"/>
  <c r="CZ62" i="12"/>
  <c r="CY62" i="12"/>
  <c r="CX62" i="12"/>
  <c r="CW62" i="12"/>
  <c r="CV62" i="12"/>
  <c r="CU62" i="12"/>
  <c r="CT62" i="12"/>
  <c r="CS62" i="12"/>
  <c r="CR62" i="12"/>
  <c r="CQ62" i="12"/>
  <c r="CP62" i="12"/>
  <c r="CO62" i="12"/>
  <c r="CN62" i="12"/>
  <c r="CM62" i="12"/>
  <c r="CL62" i="12"/>
  <c r="CK62" i="12"/>
  <c r="CJ62" i="12"/>
  <c r="CI62" i="12"/>
  <c r="CH62" i="12"/>
  <c r="CG62" i="12"/>
  <c r="CF62" i="12"/>
  <c r="CE62" i="12"/>
  <c r="CD62" i="12"/>
  <c r="CC62" i="12"/>
  <c r="CB62" i="12"/>
  <c r="CA62" i="12"/>
  <c r="BZ62" i="12"/>
  <c r="BY62" i="12"/>
  <c r="BX62" i="12"/>
  <c r="BW62" i="12"/>
  <c r="BV62" i="12"/>
  <c r="BU62" i="12"/>
  <c r="BT62" i="12"/>
  <c r="BS62" i="12"/>
  <c r="BR62" i="12"/>
  <c r="BQ62" i="12"/>
  <c r="BP62" i="12"/>
  <c r="BO62" i="12"/>
  <c r="BN62" i="12"/>
  <c r="BM62" i="12"/>
  <c r="BL62" i="12"/>
  <c r="BK62" i="12"/>
  <c r="BJ62" i="12"/>
  <c r="BI62" i="12"/>
  <c r="BH62" i="12"/>
  <c r="BG62" i="12"/>
  <c r="BF62" i="12"/>
  <c r="BE62" i="12"/>
  <c r="BD62" i="12"/>
  <c r="BC62" i="12"/>
  <c r="BB62" i="12"/>
  <c r="BA62" i="12"/>
  <c r="AZ62" i="12"/>
  <c r="AY62" i="12"/>
  <c r="AX62" i="12"/>
  <c r="AW62" i="12"/>
  <c r="AV62" i="12"/>
  <c r="AU62" i="12"/>
  <c r="AT62" i="12"/>
  <c r="AS62" i="12"/>
  <c r="AR62" i="12"/>
  <c r="AQ62" i="12"/>
  <c r="AP62" i="12"/>
  <c r="AO62" i="12"/>
  <c r="AN62" i="12"/>
  <c r="AM62" i="12"/>
  <c r="AL62" i="12"/>
  <c r="AK62" i="12"/>
  <c r="AJ62" i="12"/>
  <c r="AI62" i="12"/>
  <c r="AH62" i="12"/>
  <c r="AG62" i="12"/>
  <c r="AF62" i="12"/>
  <c r="AE62" i="12"/>
  <c r="AD62" i="12"/>
  <c r="AC62" i="12"/>
  <c r="AB62" i="12"/>
  <c r="AA62" i="12"/>
  <c r="Z62" i="12"/>
  <c r="Y62" i="12"/>
  <c r="X62" i="12"/>
  <c r="W62" i="12"/>
  <c r="V62" i="12"/>
  <c r="U62" i="12"/>
  <c r="T62" i="12"/>
  <c r="S62" i="12"/>
  <c r="R62" i="12"/>
  <c r="Q62" i="12"/>
  <c r="P62" i="12"/>
  <c r="O62" i="12"/>
  <c r="N62" i="12"/>
  <c r="M62" i="12"/>
  <c r="L62" i="12"/>
  <c r="K62" i="12"/>
  <c r="J62" i="12"/>
  <c r="I62" i="12"/>
  <c r="H62" i="12"/>
  <c r="G62" i="12"/>
  <c r="F62" i="12"/>
  <c r="E62" i="12"/>
  <c r="D62" i="12"/>
  <c r="EG61" i="12"/>
  <c r="EF61" i="12"/>
  <c r="EE61" i="12"/>
  <c r="ED61" i="12"/>
  <c r="EC61" i="12"/>
  <c r="EB61" i="12"/>
  <c r="EA61" i="12"/>
  <c r="DZ61" i="12"/>
  <c r="DY61" i="12"/>
  <c r="DX61" i="12"/>
  <c r="DW61" i="12"/>
  <c r="DV61" i="12"/>
  <c r="DU61" i="12"/>
  <c r="DT61" i="12"/>
  <c r="DS61" i="12"/>
  <c r="DR61" i="12"/>
  <c r="DQ61" i="12"/>
  <c r="DP61" i="12"/>
  <c r="DO61" i="12"/>
  <c r="DN61" i="12"/>
  <c r="DM61" i="12"/>
  <c r="DL61" i="12"/>
  <c r="DK61" i="12"/>
  <c r="DJ61" i="12"/>
  <c r="DI61" i="12"/>
  <c r="DH61" i="12"/>
  <c r="DG61" i="12"/>
  <c r="DF61" i="12"/>
  <c r="DE61" i="12"/>
  <c r="DD61" i="12"/>
  <c r="DC61" i="12"/>
  <c r="DB61" i="12"/>
  <c r="DA61" i="12"/>
  <c r="CZ61" i="12"/>
  <c r="CY61" i="12"/>
  <c r="CX61" i="12"/>
  <c r="CW61" i="12"/>
  <c r="CV61" i="12"/>
  <c r="CU61" i="12"/>
  <c r="CT61" i="12"/>
  <c r="CS61" i="12"/>
  <c r="CR61" i="12"/>
  <c r="CQ61" i="12"/>
  <c r="CP61" i="12"/>
  <c r="CO61" i="12"/>
  <c r="CN61" i="12"/>
  <c r="CM61" i="12"/>
  <c r="CL61" i="12"/>
  <c r="CK61" i="12"/>
  <c r="CJ61" i="12"/>
  <c r="CI61" i="12"/>
  <c r="CH61" i="12"/>
  <c r="CG61" i="12"/>
  <c r="CF61" i="12"/>
  <c r="CE61" i="12"/>
  <c r="CD61" i="12"/>
  <c r="CC61" i="12"/>
  <c r="CB61" i="12"/>
  <c r="CA61" i="12"/>
  <c r="BZ61" i="12"/>
  <c r="BY61" i="12"/>
  <c r="BX61" i="12"/>
  <c r="BW61" i="12"/>
  <c r="BV61" i="12"/>
  <c r="BU61" i="12"/>
  <c r="BT61" i="12"/>
  <c r="BS61" i="12"/>
  <c r="BR61" i="12"/>
  <c r="BQ61" i="12"/>
  <c r="BP61" i="12"/>
  <c r="BO61" i="12"/>
  <c r="BN61" i="12"/>
  <c r="BM61" i="12"/>
  <c r="BL61" i="12"/>
  <c r="BK61" i="12"/>
  <c r="BJ61" i="12"/>
  <c r="BI61" i="12"/>
  <c r="BH61" i="12"/>
  <c r="BG61" i="12"/>
  <c r="BF61" i="12"/>
  <c r="BE61" i="12"/>
  <c r="BD61" i="12"/>
  <c r="BC61" i="12"/>
  <c r="BB61" i="12"/>
  <c r="BA61" i="12"/>
  <c r="AZ61" i="12"/>
  <c r="AY61" i="12"/>
  <c r="AX61" i="12"/>
  <c r="AW61" i="12"/>
  <c r="AV61" i="12"/>
  <c r="AU61" i="12"/>
  <c r="AT61" i="12"/>
  <c r="AS61" i="12"/>
  <c r="AR61" i="12"/>
  <c r="AQ61" i="12"/>
  <c r="AP61" i="12"/>
  <c r="AO61" i="12"/>
  <c r="AN61" i="12"/>
  <c r="AM61" i="12"/>
  <c r="AL61" i="12"/>
  <c r="AK61" i="12"/>
  <c r="AJ61" i="12"/>
  <c r="AI61" i="12"/>
  <c r="AH61" i="12"/>
  <c r="AG61" i="12"/>
  <c r="AF61" i="12"/>
  <c r="AE61" i="12"/>
  <c r="AD61" i="12"/>
  <c r="AC61" i="12"/>
  <c r="AB61" i="12"/>
  <c r="AA61" i="12"/>
  <c r="Z61" i="12"/>
  <c r="Y61" i="12"/>
  <c r="X61" i="12"/>
  <c r="W61" i="12"/>
  <c r="V61" i="12"/>
  <c r="U61" i="12"/>
  <c r="T61" i="12"/>
  <c r="S61" i="12"/>
  <c r="R61" i="12"/>
  <c r="Q61" i="12"/>
  <c r="P61" i="12"/>
  <c r="O61" i="12"/>
  <c r="N61" i="12"/>
  <c r="M61" i="12"/>
  <c r="L61" i="12"/>
  <c r="K61" i="12"/>
  <c r="J61" i="12"/>
  <c r="I61" i="12"/>
  <c r="H61" i="12"/>
  <c r="G61" i="12"/>
  <c r="F61" i="12"/>
  <c r="E61" i="12"/>
  <c r="D61" i="12"/>
  <c r="EG60" i="12"/>
  <c r="EF60" i="12"/>
  <c r="EE60" i="12"/>
  <c r="ED60" i="12"/>
  <c r="EC60" i="12"/>
  <c r="EB60" i="12"/>
  <c r="EA60" i="12"/>
  <c r="DZ60" i="12"/>
  <c r="DY60" i="12"/>
  <c r="DX60" i="12"/>
  <c r="DW60" i="12"/>
  <c r="DV60" i="12"/>
  <c r="DU60" i="12"/>
  <c r="DT60" i="12"/>
  <c r="DS60" i="12"/>
  <c r="DR60" i="12"/>
  <c r="DQ60" i="12"/>
  <c r="DP60" i="12"/>
  <c r="DO60" i="12"/>
  <c r="DN60" i="12"/>
  <c r="DM60" i="12"/>
  <c r="DL60" i="12"/>
  <c r="DK60" i="12"/>
  <c r="DJ60" i="12"/>
  <c r="DI60" i="12"/>
  <c r="DH60" i="12"/>
  <c r="DG60" i="12"/>
  <c r="DF60" i="12"/>
  <c r="DE60" i="12"/>
  <c r="DD60" i="12"/>
  <c r="DC60" i="12"/>
  <c r="DB60" i="12"/>
  <c r="DA60" i="12"/>
  <c r="CZ60" i="12"/>
  <c r="CY60" i="12"/>
  <c r="CX60" i="12"/>
  <c r="CW60" i="12"/>
  <c r="CV60" i="12"/>
  <c r="CU60" i="12"/>
  <c r="CT60" i="12"/>
  <c r="CS60" i="12"/>
  <c r="CR60" i="12"/>
  <c r="CQ60" i="12"/>
  <c r="CP60" i="12"/>
  <c r="CO60" i="12"/>
  <c r="CN60" i="12"/>
  <c r="CM60" i="12"/>
  <c r="CL60" i="12"/>
  <c r="CK60" i="12"/>
  <c r="CJ60" i="12"/>
  <c r="CI60" i="12"/>
  <c r="CH60" i="12"/>
  <c r="CG60" i="12"/>
  <c r="CF60" i="12"/>
  <c r="CE60" i="12"/>
  <c r="CD60" i="12"/>
  <c r="CC60" i="12"/>
  <c r="CB60" i="12"/>
  <c r="CA60" i="12"/>
  <c r="BZ60" i="12"/>
  <c r="BY60" i="12"/>
  <c r="BX60" i="12"/>
  <c r="BW60" i="12"/>
  <c r="BV60" i="12"/>
  <c r="BU60" i="12"/>
  <c r="BT60" i="12"/>
  <c r="BS60" i="12"/>
  <c r="BR60" i="12"/>
  <c r="BQ60" i="12"/>
  <c r="BP60" i="12"/>
  <c r="BO60" i="12"/>
  <c r="BN60" i="12"/>
  <c r="BM60" i="12"/>
  <c r="BL60" i="12"/>
  <c r="BK60" i="12"/>
  <c r="BJ60" i="12"/>
  <c r="BI60" i="12"/>
  <c r="BH60" i="12"/>
  <c r="BG60" i="12"/>
  <c r="BF60" i="12"/>
  <c r="BE60" i="12"/>
  <c r="BD60" i="12"/>
  <c r="BC60" i="12"/>
  <c r="BB60" i="12"/>
  <c r="BA60" i="12"/>
  <c r="AZ60" i="12"/>
  <c r="AY60" i="12"/>
  <c r="AX60" i="12"/>
  <c r="AW60" i="12"/>
  <c r="AV60" i="12"/>
  <c r="AU60" i="12"/>
  <c r="AT60" i="12"/>
  <c r="AS60" i="12"/>
  <c r="AR60" i="12"/>
  <c r="AQ60" i="12"/>
  <c r="AP60" i="12"/>
  <c r="AO60" i="12"/>
  <c r="AN60" i="12"/>
  <c r="AM60" i="12"/>
  <c r="AL60" i="12"/>
  <c r="AK60" i="12"/>
  <c r="AJ60" i="12"/>
  <c r="AI60" i="12"/>
  <c r="AH60" i="12"/>
  <c r="AG60" i="12"/>
  <c r="AF60" i="12"/>
  <c r="AE60" i="12"/>
  <c r="AD60" i="12"/>
  <c r="AC60" i="12"/>
  <c r="AB60" i="12"/>
  <c r="AA60" i="12"/>
  <c r="Z60" i="12"/>
  <c r="Y60" i="12"/>
  <c r="X60" i="12"/>
  <c r="W60" i="12"/>
  <c r="V60" i="12"/>
  <c r="U60" i="12"/>
  <c r="T60" i="12"/>
  <c r="S60" i="12"/>
  <c r="R60" i="12"/>
  <c r="Q60" i="12"/>
  <c r="P60" i="12"/>
  <c r="O60" i="12"/>
  <c r="N60" i="12"/>
  <c r="M60" i="12"/>
  <c r="L60" i="12"/>
  <c r="K60" i="12"/>
  <c r="J60" i="12"/>
  <c r="I60" i="12"/>
  <c r="H60" i="12"/>
  <c r="G60" i="12"/>
  <c r="F60" i="12"/>
  <c r="E60" i="12"/>
  <c r="D60" i="12"/>
  <c r="EG59" i="12"/>
  <c r="EF59" i="12"/>
  <c r="EE59" i="12"/>
  <c r="ED59" i="12"/>
  <c r="EC59" i="12"/>
  <c r="EB59" i="12"/>
  <c r="EA59" i="12"/>
  <c r="DZ59" i="12"/>
  <c r="DY59" i="12"/>
  <c r="DX59" i="12"/>
  <c r="DW59" i="12"/>
  <c r="DV59" i="12"/>
  <c r="DU59" i="12"/>
  <c r="DT59" i="12"/>
  <c r="DS59" i="12"/>
  <c r="DR59" i="12"/>
  <c r="DQ59" i="12"/>
  <c r="DP59" i="12"/>
  <c r="DO59" i="12"/>
  <c r="DN59" i="12"/>
  <c r="DM59" i="12"/>
  <c r="DL59" i="12"/>
  <c r="DK59" i="12"/>
  <c r="DJ59" i="12"/>
  <c r="DI59" i="12"/>
  <c r="DH59" i="12"/>
  <c r="DG59" i="12"/>
  <c r="DF59" i="12"/>
  <c r="DE59" i="12"/>
  <c r="DD59" i="12"/>
  <c r="DC59" i="12"/>
  <c r="DB59" i="12"/>
  <c r="DA59" i="12"/>
  <c r="CZ59" i="12"/>
  <c r="CY59" i="12"/>
  <c r="CX59" i="12"/>
  <c r="CW59" i="12"/>
  <c r="CV59" i="12"/>
  <c r="CU59" i="12"/>
  <c r="CT59" i="12"/>
  <c r="CS59" i="12"/>
  <c r="CR59" i="12"/>
  <c r="CQ59" i="12"/>
  <c r="CP59" i="12"/>
  <c r="CO59" i="12"/>
  <c r="CN59" i="12"/>
  <c r="CM59" i="12"/>
  <c r="CL59" i="12"/>
  <c r="CK59" i="12"/>
  <c r="CJ59" i="12"/>
  <c r="CI59" i="12"/>
  <c r="CH59" i="12"/>
  <c r="CG59" i="12"/>
  <c r="CF59" i="12"/>
  <c r="CE59" i="12"/>
  <c r="CD59" i="12"/>
  <c r="CC59" i="12"/>
  <c r="CB59" i="12"/>
  <c r="CA59" i="12"/>
  <c r="BZ59" i="12"/>
  <c r="BY59" i="12"/>
  <c r="BX59" i="12"/>
  <c r="BW59" i="12"/>
  <c r="BV59" i="12"/>
  <c r="BU59" i="12"/>
  <c r="BT59" i="12"/>
  <c r="BS59" i="12"/>
  <c r="BR59" i="12"/>
  <c r="BQ59" i="12"/>
  <c r="BP59" i="12"/>
  <c r="BO59" i="12"/>
  <c r="BN59" i="12"/>
  <c r="BM59" i="12"/>
  <c r="BL59" i="12"/>
  <c r="BK59" i="12"/>
  <c r="BJ59" i="12"/>
  <c r="BI59" i="12"/>
  <c r="BH59" i="12"/>
  <c r="BG59" i="12"/>
  <c r="BF59" i="12"/>
  <c r="BE59" i="12"/>
  <c r="BD59" i="12"/>
  <c r="BC59" i="12"/>
  <c r="BB59" i="12"/>
  <c r="BA59" i="12"/>
  <c r="AZ59" i="12"/>
  <c r="AY59" i="12"/>
  <c r="AX59" i="12"/>
  <c r="AW59" i="12"/>
  <c r="AV59" i="12"/>
  <c r="AU59" i="12"/>
  <c r="AT59" i="12"/>
  <c r="AS59" i="12"/>
  <c r="AR59" i="12"/>
  <c r="AQ59" i="12"/>
  <c r="AP59" i="12"/>
  <c r="AO59" i="12"/>
  <c r="AN59" i="12"/>
  <c r="AM59" i="12"/>
  <c r="AL59" i="12"/>
  <c r="AK59" i="12"/>
  <c r="AJ59" i="12"/>
  <c r="AI59" i="12"/>
  <c r="AH59" i="12"/>
  <c r="AG59" i="12"/>
  <c r="AF59" i="12"/>
  <c r="AE59" i="12"/>
  <c r="AD59" i="12"/>
  <c r="AC59" i="12"/>
  <c r="AB59" i="12"/>
  <c r="AA59" i="12"/>
  <c r="Z59" i="12"/>
  <c r="Y59" i="12"/>
  <c r="X59" i="12"/>
  <c r="W59" i="12"/>
  <c r="V59" i="12"/>
  <c r="U59" i="12"/>
  <c r="T59" i="12"/>
  <c r="S59" i="12"/>
  <c r="R59" i="12"/>
  <c r="Q59" i="12"/>
  <c r="P59" i="12"/>
  <c r="O59" i="12"/>
  <c r="N59" i="12"/>
  <c r="M59" i="12"/>
  <c r="L59" i="12"/>
  <c r="K59" i="12"/>
  <c r="J59" i="12"/>
  <c r="I59" i="12"/>
  <c r="H59" i="12"/>
  <c r="G59" i="12"/>
  <c r="F59" i="12"/>
  <c r="E59" i="12"/>
  <c r="D59" i="12"/>
  <c r="EG58" i="12"/>
  <c r="EF58" i="12"/>
  <c r="EE58" i="12"/>
  <c r="ED58" i="12"/>
  <c r="EC58" i="12"/>
  <c r="EB58" i="12"/>
  <c r="EA58" i="12"/>
  <c r="DZ58" i="12"/>
  <c r="DY58" i="12"/>
  <c r="DX58" i="12"/>
  <c r="DW58" i="12"/>
  <c r="DV58" i="12"/>
  <c r="DU58" i="12"/>
  <c r="DT58" i="12"/>
  <c r="DS58" i="12"/>
  <c r="DR58" i="12"/>
  <c r="DQ58" i="12"/>
  <c r="DP58" i="12"/>
  <c r="DO58" i="12"/>
  <c r="DN58" i="12"/>
  <c r="DM58" i="12"/>
  <c r="DL58" i="12"/>
  <c r="DK58" i="12"/>
  <c r="DJ58" i="12"/>
  <c r="DI58" i="12"/>
  <c r="DH58" i="12"/>
  <c r="DG58" i="12"/>
  <c r="DF58" i="12"/>
  <c r="DE58" i="12"/>
  <c r="DD58" i="12"/>
  <c r="DC58" i="12"/>
  <c r="DB58" i="12"/>
  <c r="DA58" i="12"/>
  <c r="CZ58" i="12"/>
  <c r="CY58" i="12"/>
  <c r="CX58" i="12"/>
  <c r="CW58" i="12"/>
  <c r="CV58" i="12"/>
  <c r="CU58" i="12"/>
  <c r="CT58" i="12"/>
  <c r="CS58" i="12"/>
  <c r="CR58" i="12"/>
  <c r="CQ58" i="12"/>
  <c r="CP58" i="12"/>
  <c r="CO58" i="12"/>
  <c r="CN58" i="12"/>
  <c r="CM58" i="12"/>
  <c r="CL58" i="12"/>
  <c r="CK58" i="12"/>
  <c r="CJ58" i="12"/>
  <c r="CI58" i="12"/>
  <c r="CH58" i="12"/>
  <c r="CG58" i="12"/>
  <c r="CF58" i="12"/>
  <c r="CE58" i="12"/>
  <c r="CD58" i="12"/>
  <c r="CC58" i="12"/>
  <c r="CB58" i="12"/>
  <c r="CA58" i="12"/>
  <c r="BZ58" i="12"/>
  <c r="BY58" i="12"/>
  <c r="BX58" i="12"/>
  <c r="BW58" i="12"/>
  <c r="BV58" i="12"/>
  <c r="BU58" i="12"/>
  <c r="BT58" i="12"/>
  <c r="BS58" i="12"/>
  <c r="BR58" i="12"/>
  <c r="BQ58" i="12"/>
  <c r="BP58" i="12"/>
  <c r="BO58" i="12"/>
  <c r="BN58" i="12"/>
  <c r="BM58" i="12"/>
  <c r="BL58" i="12"/>
  <c r="BK58" i="12"/>
  <c r="BJ58" i="12"/>
  <c r="BI58" i="12"/>
  <c r="BH58" i="12"/>
  <c r="BG58" i="12"/>
  <c r="BF58" i="12"/>
  <c r="BE58" i="12"/>
  <c r="BD58" i="12"/>
  <c r="BC58" i="12"/>
  <c r="BB58" i="12"/>
  <c r="BA58" i="12"/>
  <c r="AZ58" i="12"/>
  <c r="AY58" i="12"/>
  <c r="AX58" i="12"/>
  <c r="AW58" i="12"/>
  <c r="AV58" i="12"/>
  <c r="AU58" i="12"/>
  <c r="AT58" i="12"/>
  <c r="AS58" i="12"/>
  <c r="AR58" i="12"/>
  <c r="AQ58" i="12"/>
  <c r="AP58" i="12"/>
  <c r="AO58" i="12"/>
  <c r="AN58" i="12"/>
  <c r="AM58" i="12"/>
  <c r="AL58" i="12"/>
  <c r="AK58" i="12"/>
  <c r="AJ58" i="12"/>
  <c r="AI58" i="12"/>
  <c r="AH58" i="12"/>
  <c r="AG58" i="12"/>
  <c r="AF58" i="12"/>
  <c r="AE58" i="12"/>
  <c r="AD58" i="12"/>
  <c r="AC58" i="12"/>
  <c r="AB58" i="12"/>
  <c r="AA58" i="12"/>
  <c r="Z58" i="12"/>
  <c r="Y58" i="12"/>
  <c r="X58" i="12"/>
  <c r="W58" i="12"/>
  <c r="V58" i="12"/>
  <c r="U58" i="12"/>
  <c r="T58" i="12"/>
  <c r="S58" i="12"/>
  <c r="R58" i="12"/>
  <c r="Q58" i="12"/>
  <c r="P58" i="12"/>
  <c r="O58" i="12"/>
  <c r="N58" i="12"/>
  <c r="M58" i="12"/>
  <c r="L58" i="12"/>
  <c r="K58" i="12"/>
  <c r="J58" i="12"/>
  <c r="I58" i="12"/>
  <c r="H58" i="12"/>
  <c r="G58" i="12"/>
  <c r="F58" i="12"/>
  <c r="E58" i="12"/>
  <c r="D58" i="12"/>
  <c r="EG57" i="12"/>
  <c r="EF57" i="12"/>
  <c r="EE57" i="12"/>
  <c r="ED57" i="12"/>
  <c r="EC57" i="12"/>
  <c r="EB57" i="12"/>
  <c r="EA57" i="12"/>
  <c r="DZ57" i="12"/>
  <c r="DY57" i="12"/>
  <c r="DX57" i="12"/>
  <c r="DW57" i="12"/>
  <c r="DV57" i="12"/>
  <c r="DU57" i="12"/>
  <c r="DT57" i="12"/>
  <c r="DS57" i="12"/>
  <c r="DR57" i="12"/>
  <c r="DQ57" i="12"/>
  <c r="DP57" i="12"/>
  <c r="DO57" i="12"/>
  <c r="DN57" i="12"/>
  <c r="DM57" i="12"/>
  <c r="DL57" i="12"/>
  <c r="DK57" i="12"/>
  <c r="DJ57" i="12"/>
  <c r="DI57" i="12"/>
  <c r="DH57" i="12"/>
  <c r="DG57" i="12"/>
  <c r="DF57" i="12"/>
  <c r="DE57" i="12"/>
  <c r="DD57" i="12"/>
  <c r="DC57" i="12"/>
  <c r="DB57" i="12"/>
  <c r="DA57" i="12"/>
  <c r="CZ57" i="12"/>
  <c r="CY57" i="12"/>
  <c r="CX57" i="12"/>
  <c r="CW57" i="12"/>
  <c r="CV57" i="12"/>
  <c r="CU57" i="12"/>
  <c r="CT57" i="12"/>
  <c r="CS57" i="12"/>
  <c r="CR57" i="12"/>
  <c r="CQ57" i="12"/>
  <c r="CP57" i="12"/>
  <c r="CO57" i="12"/>
  <c r="CN57" i="12"/>
  <c r="CM57" i="12"/>
  <c r="CL57" i="12"/>
  <c r="CK57" i="12"/>
  <c r="CJ57" i="12"/>
  <c r="CI57" i="12"/>
  <c r="CH57" i="12"/>
  <c r="CG57" i="12"/>
  <c r="CF57" i="12"/>
  <c r="CE57" i="12"/>
  <c r="CD57" i="12"/>
  <c r="CC57" i="12"/>
  <c r="CB57" i="12"/>
  <c r="CA57" i="12"/>
  <c r="BZ57" i="12"/>
  <c r="BY57" i="12"/>
  <c r="BX57" i="12"/>
  <c r="BW57" i="12"/>
  <c r="BV57" i="12"/>
  <c r="BU57" i="12"/>
  <c r="BT57" i="12"/>
  <c r="BS57" i="12"/>
  <c r="BR57" i="12"/>
  <c r="BQ57" i="12"/>
  <c r="BP57" i="12"/>
  <c r="BO57" i="12"/>
  <c r="BN57" i="12"/>
  <c r="BM57" i="12"/>
  <c r="BL57" i="12"/>
  <c r="BK57" i="12"/>
  <c r="BJ57" i="12"/>
  <c r="BI57" i="12"/>
  <c r="BH57" i="12"/>
  <c r="BG57" i="12"/>
  <c r="BF57" i="12"/>
  <c r="BE57" i="12"/>
  <c r="BD57" i="12"/>
  <c r="BC57" i="12"/>
  <c r="BB57" i="12"/>
  <c r="BA57" i="12"/>
  <c r="AZ57" i="12"/>
  <c r="AY57" i="12"/>
  <c r="AX57" i="12"/>
  <c r="AW57" i="12"/>
  <c r="AV57" i="12"/>
  <c r="AU57" i="12"/>
  <c r="AT57" i="12"/>
  <c r="AS57" i="12"/>
  <c r="AR57" i="12"/>
  <c r="AQ57" i="12"/>
  <c r="AP57" i="12"/>
  <c r="AO57" i="12"/>
  <c r="AN57" i="12"/>
  <c r="AM57" i="12"/>
  <c r="AL57" i="12"/>
  <c r="AK57" i="12"/>
  <c r="AJ57" i="12"/>
  <c r="AI57" i="12"/>
  <c r="AH57" i="12"/>
  <c r="AG57" i="12"/>
  <c r="AF57" i="12"/>
  <c r="AE57" i="12"/>
  <c r="AD57" i="12"/>
  <c r="AC57" i="12"/>
  <c r="AB57" i="12"/>
  <c r="AA57" i="12"/>
  <c r="Z57" i="12"/>
  <c r="Y57" i="12"/>
  <c r="X57" i="12"/>
  <c r="W57" i="12"/>
  <c r="V57" i="12"/>
  <c r="U57" i="12"/>
  <c r="T57" i="12"/>
  <c r="S57" i="12"/>
  <c r="R57" i="12"/>
  <c r="Q57" i="12"/>
  <c r="P57" i="12"/>
  <c r="O57" i="12"/>
  <c r="N57" i="12"/>
  <c r="M57" i="12"/>
  <c r="L57" i="12"/>
  <c r="K57" i="12"/>
  <c r="J57" i="12"/>
  <c r="I57" i="12"/>
  <c r="H57" i="12"/>
  <c r="G57" i="12"/>
  <c r="F57" i="12"/>
  <c r="E57" i="12"/>
  <c r="D57" i="12"/>
  <c r="EG56" i="12"/>
  <c r="EF56" i="12"/>
  <c r="EE56" i="12"/>
  <c r="ED56" i="12"/>
  <c r="EC56" i="12"/>
  <c r="EB56" i="12"/>
  <c r="EA56" i="12"/>
  <c r="DZ56" i="12"/>
  <c r="DY56" i="12"/>
  <c r="DX56" i="12"/>
  <c r="DW56" i="12"/>
  <c r="DV56" i="12"/>
  <c r="DU56" i="12"/>
  <c r="DT56" i="12"/>
  <c r="DS56" i="12"/>
  <c r="DR56" i="12"/>
  <c r="DQ56" i="12"/>
  <c r="DP56" i="12"/>
  <c r="DO56" i="12"/>
  <c r="DN56" i="12"/>
  <c r="DM56" i="12"/>
  <c r="DL56" i="12"/>
  <c r="DK56" i="12"/>
  <c r="DJ56" i="12"/>
  <c r="DI56" i="12"/>
  <c r="DH56" i="12"/>
  <c r="DG56" i="12"/>
  <c r="DF56" i="12"/>
  <c r="DE56" i="12"/>
  <c r="DD56" i="12"/>
  <c r="DC56" i="12"/>
  <c r="DB56" i="12"/>
  <c r="DA56" i="12"/>
  <c r="CZ56" i="12"/>
  <c r="CY56" i="12"/>
  <c r="CX56" i="12"/>
  <c r="CW56" i="12"/>
  <c r="CV56" i="12"/>
  <c r="CU56" i="12"/>
  <c r="CT56" i="12"/>
  <c r="CS56" i="12"/>
  <c r="CR56" i="12"/>
  <c r="CQ56" i="12"/>
  <c r="CP56" i="12"/>
  <c r="CO56" i="12"/>
  <c r="CN56" i="12"/>
  <c r="CM56" i="12"/>
  <c r="CL56" i="12"/>
  <c r="CK56" i="12"/>
  <c r="CJ56" i="12"/>
  <c r="CI56" i="12"/>
  <c r="CH56" i="12"/>
  <c r="CG56" i="12"/>
  <c r="CF56" i="12"/>
  <c r="CE56" i="12"/>
  <c r="CD56" i="12"/>
  <c r="CC56" i="12"/>
  <c r="CB56" i="12"/>
  <c r="CA56" i="12"/>
  <c r="BZ56" i="12"/>
  <c r="BY56" i="12"/>
  <c r="BX56" i="12"/>
  <c r="BW56" i="12"/>
  <c r="BV56" i="12"/>
  <c r="BU56" i="12"/>
  <c r="BT56" i="12"/>
  <c r="BS56" i="12"/>
  <c r="BR56" i="12"/>
  <c r="BQ56" i="12"/>
  <c r="BP56" i="12"/>
  <c r="BO56" i="12"/>
  <c r="BN56" i="12"/>
  <c r="BM56" i="12"/>
  <c r="BL56" i="12"/>
  <c r="BK56" i="12"/>
  <c r="BJ56" i="12"/>
  <c r="BI56" i="12"/>
  <c r="BH56" i="12"/>
  <c r="BG56" i="12"/>
  <c r="BF56" i="12"/>
  <c r="BE56" i="12"/>
  <c r="BD56" i="12"/>
  <c r="BC56" i="12"/>
  <c r="BB56" i="12"/>
  <c r="BA56" i="12"/>
  <c r="AZ56" i="12"/>
  <c r="AY56" i="12"/>
  <c r="AX56" i="12"/>
  <c r="AW56" i="12"/>
  <c r="AV56" i="12"/>
  <c r="AU56" i="12"/>
  <c r="AT56" i="12"/>
  <c r="AS56" i="12"/>
  <c r="AR56" i="12"/>
  <c r="AQ56" i="12"/>
  <c r="AP56" i="12"/>
  <c r="AO56" i="12"/>
  <c r="AN56" i="12"/>
  <c r="AM56" i="12"/>
  <c r="AL56" i="12"/>
  <c r="AK56" i="12"/>
  <c r="AJ56" i="12"/>
  <c r="AI56" i="12"/>
  <c r="AH56" i="12"/>
  <c r="AG56" i="12"/>
  <c r="AF56" i="12"/>
  <c r="AE56" i="12"/>
  <c r="AD56" i="12"/>
  <c r="AC56" i="12"/>
  <c r="AB56" i="12"/>
  <c r="AA56" i="12"/>
  <c r="Z56" i="12"/>
  <c r="Y56" i="12"/>
  <c r="X56" i="12"/>
  <c r="W56" i="12"/>
  <c r="V56" i="12"/>
  <c r="U56" i="12"/>
  <c r="T56" i="12"/>
  <c r="S56" i="12"/>
  <c r="R56" i="12"/>
  <c r="Q56" i="12"/>
  <c r="P56" i="12"/>
  <c r="O56" i="12"/>
  <c r="N56" i="12"/>
  <c r="M56" i="12"/>
  <c r="L56" i="12"/>
  <c r="K56" i="12"/>
  <c r="J56" i="12"/>
  <c r="I56" i="12"/>
  <c r="H56" i="12"/>
  <c r="G56" i="12"/>
  <c r="F56" i="12"/>
  <c r="E56" i="12"/>
  <c r="D56" i="12"/>
  <c r="EG55" i="12"/>
  <c r="EF55" i="12"/>
  <c r="EE55" i="12"/>
  <c r="ED55" i="12"/>
  <c r="EC55" i="12"/>
  <c r="EB55" i="12"/>
  <c r="EA55" i="12"/>
  <c r="DZ55" i="12"/>
  <c r="DY55" i="12"/>
  <c r="DX55" i="12"/>
  <c r="DW55" i="12"/>
  <c r="DV55" i="12"/>
  <c r="DU55" i="12"/>
  <c r="DT55" i="12"/>
  <c r="DS55" i="12"/>
  <c r="DR55" i="12"/>
  <c r="DQ55" i="12"/>
  <c r="DP55" i="12"/>
  <c r="DO55" i="12"/>
  <c r="DN55" i="12"/>
  <c r="DM55" i="12"/>
  <c r="DL55" i="12"/>
  <c r="DK55" i="12"/>
  <c r="DJ55" i="12"/>
  <c r="DI55" i="12"/>
  <c r="DH55" i="12"/>
  <c r="DG55" i="12"/>
  <c r="DF55" i="12"/>
  <c r="DE55" i="12"/>
  <c r="DD55" i="12"/>
  <c r="DC55" i="12"/>
  <c r="DB55" i="12"/>
  <c r="DA55" i="12"/>
  <c r="CZ55" i="12"/>
  <c r="CY55" i="12"/>
  <c r="CX55" i="12"/>
  <c r="CW55" i="12"/>
  <c r="CV55" i="12"/>
  <c r="CU55" i="12"/>
  <c r="CT55" i="12"/>
  <c r="CS55" i="12"/>
  <c r="CR55" i="12"/>
  <c r="CQ55" i="12"/>
  <c r="CP55" i="12"/>
  <c r="CO55" i="12"/>
  <c r="CN55" i="12"/>
  <c r="CM55" i="12"/>
  <c r="CL55" i="12"/>
  <c r="CK55" i="12"/>
  <c r="CJ55" i="12"/>
  <c r="CI55" i="12"/>
  <c r="CH55" i="12"/>
  <c r="CG55" i="12"/>
  <c r="CF55" i="12"/>
  <c r="CE55" i="12"/>
  <c r="CD55" i="12"/>
  <c r="CC55" i="12"/>
  <c r="CB55" i="12"/>
  <c r="CA55" i="12"/>
  <c r="BZ55" i="12"/>
  <c r="BY55" i="12"/>
  <c r="BX55" i="12"/>
  <c r="BW55" i="12"/>
  <c r="BV55" i="12"/>
  <c r="BU55" i="12"/>
  <c r="BT55" i="12"/>
  <c r="BS55" i="12"/>
  <c r="BR55" i="12"/>
  <c r="BQ55" i="12"/>
  <c r="BP55" i="12"/>
  <c r="BO55" i="12"/>
  <c r="BN55" i="12"/>
  <c r="BM55" i="12"/>
  <c r="BL55" i="12"/>
  <c r="BK55" i="12"/>
  <c r="BJ55" i="12"/>
  <c r="BI55" i="12"/>
  <c r="BH55" i="12"/>
  <c r="BG55" i="12"/>
  <c r="BF55" i="12"/>
  <c r="BE55" i="12"/>
  <c r="BD55" i="12"/>
  <c r="BC55" i="12"/>
  <c r="BB55" i="12"/>
  <c r="BA55" i="12"/>
  <c r="AZ55" i="12"/>
  <c r="AY55" i="12"/>
  <c r="AX55" i="12"/>
  <c r="AW55" i="12"/>
  <c r="AV55" i="12"/>
  <c r="AU55" i="12"/>
  <c r="AT55" i="12"/>
  <c r="AS55" i="12"/>
  <c r="AR55" i="12"/>
  <c r="AQ55" i="12"/>
  <c r="AP55" i="12"/>
  <c r="AO55" i="12"/>
  <c r="AN55" i="12"/>
  <c r="AM55" i="12"/>
  <c r="AL55" i="12"/>
  <c r="AK55" i="12"/>
  <c r="AJ55" i="12"/>
  <c r="AI55" i="12"/>
  <c r="AH55" i="12"/>
  <c r="AG55" i="12"/>
  <c r="AF55" i="12"/>
  <c r="AE55" i="12"/>
  <c r="AD55" i="12"/>
  <c r="AC55" i="12"/>
  <c r="AB55" i="12"/>
  <c r="AA55" i="12"/>
  <c r="Z55" i="12"/>
  <c r="Y55" i="12"/>
  <c r="X55" i="12"/>
  <c r="W55" i="12"/>
  <c r="V55" i="12"/>
  <c r="U55" i="12"/>
  <c r="T55" i="12"/>
  <c r="S55" i="12"/>
  <c r="R55" i="12"/>
  <c r="Q55" i="12"/>
  <c r="P55" i="12"/>
  <c r="O55" i="12"/>
  <c r="N55" i="12"/>
  <c r="M55" i="12"/>
  <c r="L55" i="12"/>
  <c r="K55" i="12"/>
  <c r="J55" i="12"/>
  <c r="I55" i="12"/>
  <c r="H55" i="12"/>
  <c r="G55" i="12"/>
  <c r="F55" i="12"/>
  <c r="E55" i="12"/>
  <c r="D55" i="12"/>
  <c r="EG54" i="12"/>
  <c r="EF54" i="12"/>
  <c r="EE54" i="12"/>
  <c r="ED54" i="12"/>
  <c r="EC54" i="12"/>
  <c r="EB54" i="12"/>
  <c r="EA54" i="12"/>
  <c r="DZ54" i="12"/>
  <c r="DY54" i="12"/>
  <c r="DX54" i="12"/>
  <c r="DW54" i="12"/>
  <c r="DV54" i="12"/>
  <c r="DU54" i="12"/>
  <c r="DT54" i="12"/>
  <c r="DS54" i="12"/>
  <c r="DR54" i="12"/>
  <c r="DQ54" i="12"/>
  <c r="DP54" i="12"/>
  <c r="DO54" i="12"/>
  <c r="DN54" i="12"/>
  <c r="DM54" i="12"/>
  <c r="DL54" i="12"/>
  <c r="DK54" i="12"/>
  <c r="DJ54" i="12"/>
  <c r="DI54" i="12"/>
  <c r="DH54" i="12"/>
  <c r="DG54" i="12"/>
  <c r="DF54" i="12"/>
  <c r="DE54" i="12"/>
  <c r="DD54" i="12"/>
  <c r="DC54" i="12"/>
  <c r="DB54" i="12"/>
  <c r="DA54" i="12"/>
  <c r="CZ54" i="12"/>
  <c r="CY54" i="12"/>
  <c r="CX54" i="12"/>
  <c r="CW54" i="12"/>
  <c r="CV54" i="12"/>
  <c r="CU54" i="12"/>
  <c r="CT54" i="12"/>
  <c r="CS54" i="12"/>
  <c r="CR54" i="12"/>
  <c r="CQ54" i="12"/>
  <c r="CP54" i="12"/>
  <c r="CO54" i="12"/>
  <c r="CN54" i="12"/>
  <c r="CM54" i="12"/>
  <c r="CL54" i="12"/>
  <c r="CK54" i="12"/>
  <c r="CJ54" i="12"/>
  <c r="CI54" i="12"/>
  <c r="CH54" i="12"/>
  <c r="CG54" i="12"/>
  <c r="CF54" i="12"/>
  <c r="CE54" i="12"/>
  <c r="CD54" i="12"/>
  <c r="CC54" i="12"/>
  <c r="CB54" i="12"/>
  <c r="CA54" i="12"/>
  <c r="BZ54" i="12"/>
  <c r="BY54" i="12"/>
  <c r="BX54" i="12"/>
  <c r="BW54" i="12"/>
  <c r="BV54" i="12"/>
  <c r="BU54" i="12"/>
  <c r="BT54" i="12"/>
  <c r="BS54" i="12"/>
  <c r="BR54" i="12"/>
  <c r="BQ54" i="12"/>
  <c r="BP54" i="12"/>
  <c r="BO54" i="12"/>
  <c r="BN54" i="12"/>
  <c r="BM54" i="12"/>
  <c r="BL54" i="12"/>
  <c r="BK54" i="12"/>
  <c r="BJ54" i="12"/>
  <c r="BI54" i="12"/>
  <c r="BH54" i="12"/>
  <c r="BG54" i="12"/>
  <c r="BF54" i="12"/>
  <c r="BE54" i="12"/>
  <c r="BD54" i="12"/>
  <c r="BC54" i="12"/>
  <c r="BB54" i="12"/>
  <c r="BA54" i="12"/>
  <c r="AZ54" i="12"/>
  <c r="AY54" i="12"/>
  <c r="AX54" i="12"/>
  <c r="AW54" i="12"/>
  <c r="AV54" i="12"/>
  <c r="AU54" i="12"/>
  <c r="AT54" i="12"/>
  <c r="AS54" i="12"/>
  <c r="AR54" i="12"/>
  <c r="AQ54" i="12"/>
  <c r="AP54" i="12"/>
  <c r="AO54" i="12"/>
  <c r="AN54" i="12"/>
  <c r="AM54" i="12"/>
  <c r="AL54" i="12"/>
  <c r="AK54" i="12"/>
  <c r="AJ54" i="12"/>
  <c r="AI54" i="12"/>
  <c r="AH54" i="12"/>
  <c r="AG54" i="12"/>
  <c r="AF54" i="12"/>
  <c r="AE54" i="12"/>
  <c r="AD54" i="12"/>
  <c r="AC54" i="12"/>
  <c r="AB54" i="12"/>
  <c r="AA54" i="12"/>
  <c r="Z54" i="12"/>
  <c r="Y54" i="12"/>
  <c r="X54" i="12"/>
  <c r="W54" i="12"/>
  <c r="V54" i="12"/>
  <c r="U54" i="12"/>
  <c r="T54" i="12"/>
  <c r="S54" i="12"/>
  <c r="R54" i="12"/>
  <c r="Q54" i="12"/>
  <c r="P54" i="12"/>
  <c r="O54" i="12"/>
  <c r="N54" i="12"/>
  <c r="M54" i="12"/>
  <c r="L54" i="12"/>
  <c r="K54" i="12"/>
  <c r="J54" i="12"/>
  <c r="I54" i="12"/>
  <c r="H54" i="12"/>
  <c r="G54" i="12"/>
  <c r="F54" i="12"/>
  <c r="E54" i="12"/>
  <c r="D54" i="12"/>
  <c r="EG53" i="12"/>
  <c r="EF53" i="12"/>
  <c r="EE53" i="12"/>
  <c r="ED53" i="12"/>
  <c r="EC53" i="12"/>
  <c r="EB53" i="12"/>
  <c r="EA53" i="12"/>
  <c r="DZ53" i="12"/>
  <c r="DY53" i="12"/>
  <c r="DX53" i="12"/>
  <c r="DW53" i="12"/>
  <c r="DV53" i="12"/>
  <c r="DU53" i="12"/>
  <c r="DT53" i="12"/>
  <c r="DS53" i="12"/>
  <c r="DR53" i="12"/>
  <c r="DQ53" i="12"/>
  <c r="DP53" i="12"/>
  <c r="DO53" i="12"/>
  <c r="DN53" i="12"/>
  <c r="DM53" i="12"/>
  <c r="DL53" i="12"/>
  <c r="DK53" i="12"/>
  <c r="DJ53" i="12"/>
  <c r="DI53" i="12"/>
  <c r="DH53" i="12"/>
  <c r="DG53" i="12"/>
  <c r="DF53" i="12"/>
  <c r="DE53" i="12"/>
  <c r="DD53" i="12"/>
  <c r="DC53" i="12"/>
  <c r="DB53" i="12"/>
  <c r="DA53" i="12"/>
  <c r="CZ53" i="12"/>
  <c r="CY53" i="12"/>
  <c r="CX53" i="12"/>
  <c r="CW53" i="12"/>
  <c r="CV53" i="12"/>
  <c r="CU53" i="12"/>
  <c r="CT53" i="12"/>
  <c r="CS53" i="12"/>
  <c r="CR53" i="12"/>
  <c r="CQ53" i="12"/>
  <c r="CP53" i="12"/>
  <c r="CO53" i="12"/>
  <c r="CN53" i="12"/>
  <c r="CM53" i="12"/>
  <c r="CL53" i="12"/>
  <c r="CK53" i="12"/>
  <c r="CJ53" i="12"/>
  <c r="CI53" i="12"/>
  <c r="CH53" i="12"/>
  <c r="CG53" i="12"/>
  <c r="CF53" i="12"/>
  <c r="CE53" i="12"/>
  <c r="CD53" i="12"/>
  <c r="CC53" i="12"/>
  <c r="CB53" i="12"/>
  <c r="CA53" i="12"/>
  <c r="BZ53" i="12"/>
  <c r="BY53" i="12"/>
  <c r="BX53" i="12"/>
  <c r="BW53" i="12"/>
  <c r="BV53" i="12"/>
  <c r="BU53" i="12"/>
  <c r="BT53" i="12"/>
  <c r="BS53" i="12"/>
  <c r="BR53" i="12"/>
  <c r="BQ53" i="12"/>
  <c r="BP53" i="12"/>
  <c r="BO53" i="12"/>
  <c r="BN53" i="12"/>
  <c r="BM53" i="12"/>
  <c r="BL53" i="12"/>
  <c r="BK53" i="12"/>
  <c r="BJ53" i="12"/>
  <c r="BI53" i="12"/>
  <c r="BH53" i="12"/>
  <c r="BG53" i="12"/>
  <c r="BF53" i="12"/>
  <c r="BE53" i="12"/>
  <c r="BD53" i="12"/>
  <c r="BC53" i="12"/>
  <c r="BB53" i="12"/>
  <c r="BA53" i="12"/>
  <c r="AZ53" i="12"/>
  <c r="AY53" i="12"/>
  <c r="AX53" i="12"/>
  <c r="AW53" i="12"/>
  <c r="AV53" i="12"/>
  <c r="AU53" i="12"/>
  <c r="AT53" i="12"/>
  <c r="AS53" i="12"/>
  <c r="AR53" i="12"/>
  <c r="AQ53" i="12"/>
  <c r="AP53" i="12"/>
  <c r="AO53" i="12"/>
  <c r="AN53" i="12"/>
  <c r="AM53" i="12"/>
  <c r="AL53" i="12"/>
  <c r="AK53" i="12"/>
  <c r="AJ53" i="12"/>
  <c r="AI53" i="12"/>
  <c r="AH53" i="12"/>
  <c r="AG53" i="12"/>
  <c r="AF53" i="12"/>
  <c r="AE53" i="12"/>
  <c r="AD53" i="12"/>
  <c r="AC53" i="12"/>
  <c r="AB53" i="12"/>
  <c r="AA53" i="12"/>
  <c r="Z53" i="12"/>
  <c r="Y53" i="12"/>
  <c r="X53" i="12"/>
  <c r="W53" i="12"/>
  <c r="V53" i="12"/>
  <c r="U53" i="12"/>
  <c r="T53" i="12"/>
  <c r="S53" i="12"/>
  <c r="R53" i="12"/>
  <c r="Q53" i="12"/>
  <c r="P53" i="12"/>
  <c r="O53" i="12"/>
  <c r="N53" i="12"/>
  <c r="M53" i="12"/>
  <c r="L53" i="12"/>
  <c r="K53" i="12"/>
  <c r="J53" i="12"/>
  <c r="I53" i="12"/>
  <c r="H53" i="12"/>
  <c r="G53" i="12"/>
  <c r="F53" i="12"/>
  <c r="E53" i="12"/>
  <c r="D53" i="12"/>
  <c r="EG52" i="12"/>
  <c r="EF52" i="12"/>
  <c r="EE52" i="12"/>
  <c r="ED52" i="12"/>
  <c r="EC52" i="12"/>
  <c r="EB52" i="12"/>
  <c r="EA52" i="12"/>
  <c r="DZ52" i="12"/>
  <c r="DY52" i="12"/>
  <c r="DX52" i="12"/>
  <c r="DW52" i="12"/>
  <c r="DV52" i="12"/>
  <c r="DU52" i="12"/>
  <c r="DT52" i="12"/>
  <c r="DS52" i="12"/>
  <c r="DR52" i="12"/>
  <c r="DQ52" i="12"/>
  <c r="DP52" i="12"/>
  <c r="DO52" i="12"/>
  <c r="DN52" i="12"/>
  <c r="DM52" i="12"/>
  <c r="DL52" i="12"/>
  <c r="DK52" i="12"/>
  <c r="DJ52" i="12"/>
  <c r="DI52" i="12"/>
  <c r="DH52" i="12"/>
  <c r="DG52" i="12"/>
  <c r="DF52" i="12"/>
  <c r="DE52" i="12"/>
  <c r="DD52" i="12"/>
  <c r="DC52" i="12"/>
  <c r="DB52" i="12"/>
  <c r="DA52" i="12"/>
  <c r="CZ52" i="12"/>
  <c r="CY52" i="12"/>
  <c r="CX52" i="12"/>
  <c r="CW52" i="12"/>
  <c r="CV52" i="12"/>
  <c r="CU52" i="12"/>
  <c r="CT52" i="12"/>
  <c r="CS52" i="12"/>
  <c r="CR52" i="12"/>
  <c r="CQ52" i="12"/>
  <c r="CP52" i="12"/>
  <c r="CO52" i="12"/>
  <c r="CN52" i="12"/>
  <c r="CM52" i="12"/>
  <c r="CL52" i="12"/>
  <c r="CK52" i="12"/>
  <c r="CJ52" i="12"/>
  <c r="CI52" i="12"/>
  <c r="CH52" i="12"/>
  <c r="CG52" i="12"/>
  <c r="CF52" i="12"/>
  <c r="CE52" i="12"/>
  <c r="CD52" i="12"/>
  <c r="CC52" i="12"/>
  <c r="CB52" i="12"/>
  <c r="CA52" i="12"/>
  <c r="BZ52" i="12"/>
  <c r="BY52" i="12"/>
  <c r="BX52" i="12"/>
  <c r="BW52" i="12"/>
  <c r="BV52" i="12"/>
  <c r="BU52" i="12"/>
  <c r="BT52" i="12"/>
  <c r="BS52" i="12"/>
  <c r="BR52" i="12"/>
  <c r="BQ52" i="12"/>
  <c r="BP52" i="12"/>
  <c r="BO52" i="12"/>
  <c r="BN52" i="12"/>
  <c r="BM52" i="12"/>
  <c r="BL52" i="12"/>
  <c r="BK52" i="12"/>
  <c r="BJ52" i="12"/>
  <c r="BI52" i="12"/>
  <c r="BH52" i="12"/>
  <c r="BG52" i="12"/>
  <c r="BF52" i="12"/>
  <c r="BE52" i="12"/>
  <c r="BD52" i="12"/>
  <c r="BC52" i="12"/>
  <c r="BB52" i="12"/>
  <c r="BA52" i="12"/>
  <c r="AZ52" i="12"/>
  <c r="AY52" i="12"/>
  <c r="AX52" i="12"/>
  <c r="AW52" i="12"/>
  <c r="AV52" i="12"/>
  <c r="AU52" i="12"/>
  <c r="AT52" i="12"/>
  <c r="AS52" i="12"/>
  <c r="AR52" i="12"/>
  <c r="AQ52" i="12"/>
  <c r="AP52" i="12"/>
  <c r="AO52" i="12"/>
  <c r="AN52" i="12"/>
  <c r="AM52" i="12"/>
  <c r="AL52" i="12"/>
  <c r="AK52" i="12"/>
  <c r="AJ52" i="12"/>
  <c r="AI52" i="12"/>
  <c r="AH52" i="12"/>
  <c r="AG52" i="12"/>
  <c r="AF52" i="12"/>
  <c r="AE52" i="12"/>
  <c r="AD52" i="12"/>
  <c r="AC52" i="12"/>
  <c r="AB52" i="12"/>
  <c r="AA52" i="12"/>
  <c r="Z52" i="12"/>
  <c r="Y52" i="12"/>
  <c r="X52" i="12"/>
  <c r="W52" i="12"/>
  <c r="V52" i="12"/>
  <c r="U52" i="12"/>
  <c r="T52" i="12"/>
  <c r="S52" i="12"/>
  <c r="R52" i="12"/>
  <c r="Q52" i="12"/>
  <c r="P52" i="12"/>
  <c r="O52" i="12"/>
  <c r="N52" i="12"/>
  <c r="M52" i="12"/>
  <c r="L52" i="12"/>
  <c r="K52" i="12"/>
  <c r="J52" i="12"/>
  <c r="I52" i="12"/>
  <c r="H52" i="12"/>
  <c r="G52" i="12"/>
  <c r="F52" i="12"/>
  <c r="E52" i="12"/>
  <c r="D52" i="12"/>
  <c r="EG51" i="12"/>
  <c r="EF51" i="12"/>
  <c r="EE51" i="12"/>
  <c r="ED51" i="12"/>
  <c r="EC51" i="12"/>
  <c r="EB51" i="12"/>
  <c r="EA51" i="12"/>
  <c r="DZ51" i="12"/>
  <c r="DY51" i="12"/>
  <c r="DX51" i="12"/>
  <c r="DW51" i="12"/>
  <c r="DV51" i="12"/>
  <c r="DU51" i="12"/>
  <c r="DT51" i="12"/>
  <c r="DS51" i="12"/>
  <c r="DR51" i="12"/>
  <c r="DQ51" i="12"/>
  <c r="DP51" i="12"/>
  <c r="DO51" i="12"/>
  <c r="DN51" i="12"/>
  <c r="DM51" i="12"/>
  <c r="DL51" i="12"/>
  <c r="DK51" i="12"/>
  <c r="DJ51" i="12"/>
  <c r="DI51" i="12"/>
  <c r="DH51" i="12"/>
  <c r="DG51" i="12"/>
  <c r="DF51" i="12"/>
  <c r="DE51" i="12"/>
  <c r="DD51" i="12"/>
  <c r="DC51" i="12"/>
  <c r="DB51" i="12"/>
  <c r="DA51" i="12"/>
  <c r="CZ51" i="12"/>
  <c r="CY51" i="12"/>
  <c r="CX51" i="12"/>
  <c r="CW51" i="12"/>
  <c r="CV51" i="12"/>
  <c r="CU51" i="12"/>
  <c r="CT51" i="12"/>
  <c r="CS51" i="12"/>
  <c r="CR51" i="12"/>
  <c r="CQ51" i="12"/>
  <c r="CP51" i="12"/>
  <c r="CO51" i="12"/>
  <c r="CN51" i="12"/>
  <c r="CM51" i="12"/>
  <c r="CL51" i="12"/>
  <c r="CK51" i="12"/>
  <c r="CJ51" i="12"/>
  <c r="CI51" i="12"/>
  <c r="CH51" i="12"/>
  <c r="CG51" i="12"/>
  <c r="CF51" i="12"/>
  <c r="CE51" i="12"/>
  <c r="CD51" i="12"/>
  <c r="CC51" i="12"/>
  <c r="CB51" i="12"/>
  <c r="CA51" i="12"/>
  <c r="BZ51" i="12"/>
  <c r="BY51" i="12"/>
  <c r="BX51" i="12"/>
  <c r="BW51" i="12"/>
  <c r="BV51" i="12"/>
  <c r="BU51" i="12"/>
  <c r="BT51" i="12"/>
  <c r="BS51" i="12"/>
  <c r="BR51" i="12"/>
  <c r="BQ51" i="12"/>
  <c r="BP51" i="12"/>
  <c r="BO51" i="12"/>
  <c r="BN51" i="12"/>
  <c r="BM51" i="12"/>
  <c r="BL51" i="12"/>
  <c r="BK51" i="12"/>
  <c r="BJ51" i="12"/>
  <c r="BI51" i="12"/>
  <c r="BH51" i="12"/>
  <c r="BG51" i="12"/>
  <c r="BF51" i="12"/>
  <c r="BE51" i="12"/>
  <c r="BD51" i="12"/>
  <c r="BC51" i="12"/>
  <c r="BB51" i="12"/>
  <c r="BA51" i="12"/>
  <c r="AZ51" i="12"/>
  <c r="AY51" i="12"/>
  <c r="AX51" i="12"/>
  <c r="AW51" i="12"/>
  <c r="AV51" i="12"/>
  <c r="AU51" i="12"/>
  <c r="AT51" i="12"/>
  <c r="AS51" i="12"/>
  <c r="AR51" i="12"/>
  <c r="AQ51" i="12"/>
  <c r="AP51" i="12"/>
  <c r="AO51" i="12"/>
  <c r="AN51" i="12"/>
  <c r="AM51" i="12"/>
  <c r="AL51" i="12"/>
  <c r="AK51" i="12"/>
  <c r="AJ51" i="12"/>
  <c r="AI51" i="12"/>
  <c r="AH51" i="12"/>
  <c r="AG51" i="12"/>
  <c r="AF51" i="12"/>
  <c r="AE51" i="12"/>
  <c r="AD51" i="12"/>
  <c r="AC51" i="12"/>
  <c r="AB51" i="12"/>
  <c r="AA51" i="12"/>
  <c r="Z51" i="12"/>
  <c r="Y51" i="12"/>
  <c r="X51" i="12"/>
  <c r="W51" i="12"/>
  <c r="V51" i="12"/>
  <c r="U51" i="12"/>
  <c r="T51" i="12"/>
  <c r="S51" i="12"/>
  <c r="R51" i="12"/>
  <c r="Q51" i="12"/>
  <c r="P51" i="12"/>
  <c r="O51" i="12"/>
  <c r="N51" i="12"/>
  <c r="M51" i="12"/>
  <c r="L51" i="12"/>
  <c r="K51" i="12"/>
  <c r="J51" i="12"/>
  <c r="I51" i="12"/>
  <c r="H51" i="12"/>
  <c r="G51" i="12"/>
  <c r="F51" i="12"/>
  <c r="E51" i="12"/>
  <c r="D51" i="12"/>
  <c r="EG50" i="12"/>
  <c r="EF50" i="12"/>
  <c r="EE50" i="12"/>
  <c r="ED50" i="12"/>
  <c r="EC50" i="12"/>
  <c r="EB50" i="12"/>
  <c r="EA50" i="12"/>
  <c r="DZ50" i="12"/>
  <c r="DY50" i="12"/>
  <c r="DX50" i="12"/>
  <c r="DW50" i="12"/>
  <c r="DV50" i="12"/>
  <c r="DU50" i="12"/>
  <c r="DT50" i="12"/>
  <c r="DS50" i="12"/>
  <c r="DR50" i="12"/>
  <c r="DQ50" i="12"/>
  <c r="DP50" i="12"/>
  <c r="DO50" i="12"/>
  <c r="DN50" i="12"/>
  <c r="DM50" i="12"/>
  <c r="DL50" i="12"/>
  <c r="DK50" i="12"/>
  <c r="DJ50" i="12"/>
  <c r="DI50" i="12"/>
  <c r="DH50" i="12"/>
  <c r="DG50" i="12"/>
  <c r="DF50" i="12"/>
  <c r="DE50" i="12"/>
  <c r="DD50" i="12"/>
  <c r="DC50" i="12"/>
  <c r="DB50" i="12"/>
  <c r="DA50" i="12"/>
  <c r="CZ50" i="12"/>
  <c r="CY50" i="12"/>
  <c r="CX50" i="12"/>
  <c r="CW50" i="12"/>
  <c r="CV50" i="12"/>
  <c r="CU50" i="12"/>
  <c r="CT50" i="12"/>
  <c r="CS50" i="12"/>
  <c r="CR50" i="12"/>
  <c r="CQ50" i="12"/>
  <c r="CP50" i="12"/>
  <c r="CO50" i="12"/>
  <c r="CN50" i="12"/>
  <c r="CM50" i="12"/>
  <c r="CL50" i="12"/>
  <c r="CK50" i="12"/>
  <c r="CJ50" i="12"/>
  <c r="CI50" i="12"/>
  <c r="CH50" i="12"/>
  <c r="CG50" i="12"/>
  <c r="CF50" i="12"/>
  <c r="CE50" i="12"/>
  <c r="CD50" i="12"/>
  <c r="CC50" i="12"/>
  <c r="CB50" i="12"/>
  <c r="CA50" i="12"/>
  <c r="BZ50" i="12"/>
  <c r="BY50" i="12"/>
  <c r="BX50" i="12"/>
  <c r="BW50" i="12"/>
  <c r="BV50" i="12"/>
  <c r="BU50" i="12"/>
  <c r="BT50" i="12"/>
  <c r="BS50" i="12"/>
  <c r="BR50" i="12"/>
  <c r="BQ50" i="12"/>
  <c r="BP50" i="12"/>
  <c r="BO50" i="12"/>
  <c r="BN50" i="12"/>
  <c r="BM50" i="12"/>
  <c r="BL50" i="12"/>
  <c r="BK50" i="12"/>
  <c r="BJ50" i="12"/>
  <c r="BI50" i="12"/>
  <c r="BH50" i="12"/>
  <c r="BG50" i="12"/>
  <c r="BF50" i="12"/>
  <c r="BE50" i="12"/>
  <c r="BD50" i="12"/>
  <c r="BC50" i="12"/>
  <c r="BB50" i="12"/>
  <c r="BA50" i="12"/>
  <c r="AZ50" i="12"/>
  <c r="AY50" i="12"/>
  <c r="AX50" i="12"/>
  <c r="AW50" i="12"/>
  <c r="AV50" i="12"/>
  <c r="AU50" i="12"/>
  <c r="AT50" i="12"/>
  <c r="AS50" i="12"/>
  <c r="AR50" i="12"/>
  <c r="AQ50" i="12"/>
  <c r="AP50" i="12"/>
  <c r="AO50" i="12"/>
  <c r="AN50" i="12"/>
  <c r="AM50" i="12"/>
  <c r="AL50" i="12"/>
  <c r="AK50" i="12"/>
  <c r="AJ50" i="12"/>
  <c r="AI50" i="12"/>
  <c r="AH50" i="12"/>
  <c r="AG50" i="12"/>
  <c r="AF50" i="12"/>
  <c r="AE50" i="12"/>
  <c r="AD50" i="12"/>
  <c r="AC50" i="12"/>
  <c r="AB50" i="12"/>
  <c r="AA50" i="12"/>
  <c r="Z50" i="12"/>
  <c r="Y50" i="12"/>
  <c r="X50" i="12"/>
  <c r="W50" i="12"/>
  <c r="V50" i="12"/>
  <c r="U50" i="12"/>
  <c r="T50" i="12"/>
  <c r="S50" i="12"/>
  <c r="R50" i="12"/>
  <c r="Q50" i="12"/>
  <c r="P50" i="12"/>
  <c r="O50" i="12"/>
  <c r="N50" i="12"/>
  <c r="M50" i="12"/>
  <c r="L50" i="12"/>
  <c r="K50" i="12"/>
  <c r="J50" i="12"/>
  <c r="I50" i="12"/>
  <c r="H50" i="12"/>
  <c r="G50" i="12"/>
  <c r="F50" i="12"/>
  <c r="E50" i="12"/>
  <c r="D50" i="12"/>
  <c r="EG49" i="12"/>
  <c r="EF49" i="12"/>
  <c r="EE49" i="12"/>
  <c r="ED49" i="12"/>
  <c r="EC49" i="12"/>
  <c r="EB49" i="12"/>
  <c r="EA49" i="12"/>
  <c r="DZ49" i="12"/>
  <c r="DY49" i="12"/>
  <c r="DX49" i="12"/>
  <c r="DW49" i="12"/>
  <c r="DV49" i="12"/>
  <c r="DU49" i="12"/>
  <c r="DT49" i="12"/>
  <c r="DS49" i="12"/>
  <c r="DR49" i="12"/>
  <c r="DQ49" i="12"/>
  <c r="DP49" i="12"/>
  <c r="DO49" i="12"/>
  <c r="DN49" i="12"/>
  <c r="DM49" i="12"/>
  <c r="DL49" i="12"/>
  <c r="DK49" i="12"/>
  <c r="DJ49" i="12"/>
  <c r="DI49" i="12"/>
  <c r="DH49" i="12"/>
  <c r="DG49" i="12"/>
  <c r="DF49" i="12"/>
  <c r="DE49" i="12"/>
  <c r="DD49" i="12"/>
  <c r="DC49" i="12"/>
  <c r="DB49" i="12"/>
  <c r="DA49" i="12"/>
  <c r="CZ49" i="12"/>
  <c r="CY49" i="12"/>
  <c r="CX49" i="12"/>
  <c r="CW49" i="12"/>
  <c r="CV49" i="12"/>
  <c r="CU49" i="12"/>
  <c r="CT49" i="12"/>
  <c r="CS49" i="12"/>
  <c r="CR49" i="12"/>
  <c r="CQ49" i="12"/>
  <c r="CP49" i="12"/>
  <c r="CO49" i="12"/>
  <c r="CN49" i="12"/>
  <c r="CM49" i="12"/>
  <c r="CL49" i="12"/>
  <c r="CK49" i="12"/>
  <c r="CJ49" i="12"/>
  <c r="CI49" i="12"/>
  <c r="CH49" i="12"/>
  <c r="CG49" i="12"/>
  <c r="CF49" i="12"/>
  <c r="CE49" i="12"/>
  <c r="CD49" i="12"/>
  <c r="CC49" i="12"/>
  <c r="CB49" i="12"/>
  <c r="CA49" i="12"/>
  <c r="BZ49" i="12"/>
  <c r="BY49" i="12"/>
  <c r="BX49" i="12"/>
  <c r="BW49" i="12"/>
  <c r="BV49" i="12"/>
  <c r="BU49" i="12"/>
  <c r="BT49" i="12"/>
  <c r="BS49" i="12"/>
  <c r="BR49" i="12"/>
  <c r="BQ49" i="12"/>
  <c r="BP49" i="12"/>
  <c r="BO49" i="12"/>
  <c r="BN49" i="12"/>
  <c r="BM49" i="12"/>
  <c r="BL49" i="12"/>
  <c r="BK49" i="12"/>
  <c r="BJ49" i="12"/>
  <c r="BI49" i="12"/>
  <c r="BH49" i="12"/>
  <c r="BG49" i="12"/>
  <c r="BF49" i="12"/>
  <c r="BE49" i="12"/>
  <c r="BD49" i="12"/>
  <c r="BC49" i="12"/>
  <c r="BB49" i="12"/>
  <c r="BA49" i="12"/>
  <c r="AZ49" i="12"/>
  <c r="AY49" i="12"/>
  <c r="AX49" i="12"/>
  <c r="AW49" i="12"/>
  <c r="AV49" i="12"/>
  <c r="AU49" i="12"/>
  <c r="AT49" i="12"/>
  <c r="AS49" i="12"/>
  <c r="AR49" i="12"/>
  <c r="AQ49" i="12"/>
  <c r="AP49" i="12"/>
  <c r="AO49" i="12"/>
  <c r="AN49" i="12"/>
  <c r="AM49" i="12"/>
  <c r="AL49" i="12"/>
  <c r="AK49" i="12"/>
  <c r="AJ49" i="12"/>
  <c r="AI49" i="12"/>
  <c r="AH49" i="12"/>
  <c r="AG49" i="12"/>
  <c r="AF49" i="12"/>
  <c r="AE49" i="12"/>
  <c r="AD49" i="12"/>
  <c r="AC49" i="12"/>
  <c r="AB49" i="12"/>
  <c r="AA49" i="12"/>
  <c r="Z49" i="12"/>
  <c r="Y49" i="12"/>
  <c r="X49" i="12"/>
  <c r="W49" i="12"/>
  <c r="V49" i="12"/>
  <c r="U49" i="12"/>
  <c r="T49" i="12"/>
  <c r="S49" i="12"/>
  <c r="R49" i="12"/>
  <c r="Q49" i="12"/>
  <c r="P49" i="12"/>
  <c r="O49" i="12"/>
  <c r="N49" i="12"/>
  <c r="M49" i="12"/>
  <c r="L49" i="12"/>
  <c r="K49" i="12"/>
  <c r="J49" i="12"/>
  <c r="I49" i="12"/>
  <c r="H49" i="12"/>
  <c r="G49" i="12"/>
  <c r="F49" i="12"/>
  <c r="E49" i="12"/>
  <c r="D49" i="12"/>
  <c r="EG48" i="12"/>
  <c r="EF48" i="12"/>
  <c r="EE48" i="12"/>
  <c r="ED48" i="12"/>
  <c r="EC48" i="12"/>
  <c r="EB48" i="12"/>
  <c r="EA48" i="12"/>
  <c r="DZ48" i="12"/>
  <c r="DY48" i="12"/>
  <c r="DX48" i="12"/>
  <c r="DW48" i="12"/>
  <c r="DV48" i="12"/>
  <c r="DU48" i="12"/>
  <c r="DT48" i="12"/>
  <c r="DS48" i="12"/>
  <c r="DR48" i="12"/>
  <c r="DQ48" i="12"/>
  <c r="DP48" i="12"/>
  <c r="DO48" i="12"/>
  <c r="DN48" i="12"/>
  <c r="DM48" i="12"/>
  <c r="DL48" i="12"/>
  <c r="DK48" i="12"/>
  <c r="DJ48" i="12"/>
  <c r="DI48" i="12"/>
  <c r="DH48" i="12"/>
  <c r="DG48" i="12"/>
  <c r="DF48" i="12"/>
  <c r="DE48" i="12"/>
  <c r="DD48" i="12"/>
  <c r="DC48" i="12"/>
  <c r="DB48" i="12"/>
  <c r="DA48" i="12"/>
  <c r="CZ48" i="12"/>
  <c r="CY48" i="12"/>
  <c r="CX48" i="12"/>
  <c r="CW48" i="12"/>
  <c r="CV48" i="12"/>
  <c r="CU48" i="12"/>
  <c r="CT48" i="12"/>
  <c r="CS48" i="12"/>
  <c r="CR48" i="12"/>
  <c r="CQ48" i="12"/>
  <c r="CP48" i="12"/>
  <c r="CO48" i="12"/>
  <c r="CN48" i="12"/>
  <c r="CM48" i="12"/>
  <c r="CL48" i="12"/>
  <c r="CK48" i="12"/>
  <c r="CJ48" i="12"/>
  <c r="CI48" i="12"/>
  <c r="CH48" i="12"/>
  <c r="CG48" i="12"/>
  <c r="CF48" i="12"/>
  <c r="CE48" i="12"/>
  <c r="CD48" i="12"/>
  <c r="CC48" i="12"/>
  <c r="CB48" i="12"/>
  <c r="CA48" i="12"/>
  <c r="BZ48" i="12"/>
  <c r="BY48" i="12"/>
  <c r="BX48" i="12"/>
  <c r="BW48" i="12"/>
  <c r="BV48" i="12"/>
  <c r="BU48" i="12"/>
  <c r="BT48" i="12"/>
  <c r="BS48" i="12"/>
  <c r="BR48" i="12"/>
  <c r="BQ48" i="12"/>
  <c r="BP48" i="12"/>
  <c r="BO48" i="12"/>
  <c r="BN48" i="12"/>
  <c r="BM48" i="12"/>
  <c r="BL48" i="12"/>
  <c r="BK48" i="12"/>
  <c r="BJ48" i="12"/>
  <c r="BI48" i="12"/>
  <c r="BH48" i="12"/>
  <c r="BG48" i="12"/>
  <c r="BF48" i="12"/>
  <c r="BE48" i="12"/>
  <c r="BD48" i="12"/>
  <c r="BC48" i="12"/>
  <c r="BB48" i="12"/>
  <c r="BA48" i="12"/>
  <c r="AZ48" i="12"/>
  <c r="AY48" i="12"/>
  <c r="AX48" i="12"/>
  <c r="AW48" i="12"/>
  <c r="AV48" i="12"/>
  <c r="AU48" i="12"/>
  <c r="AT48" i="12"/>
  <c r="AS48" i="12"/>
  <c r="AR48" i="12"/>
  <c r="AQ48" i="12"/>
  <c r="AP48" i="12"/>
  <c r="AO48" i="12"/>
  <c r="AN48" i="12"/>
  <c r="AM48" i="12"/>
  <c r="AL48" i="12"/>
  <c r="AK48" i="12"/>
  <c r="AJ48" i="12"/>
  <c r="AI48" i="12"/>
  <c r="AH48" i="12"/>
  <c r="AG48" i="12"/>
  <c r="AF48" i="12"/>
  <c r="AE48" i="12"/>
  <c r="AD48" i="12"/>
  <c r="AC48" i="12"/>
  <c r="AB48" i="12"/>
  <c r="AA48" i="12"/>
  <c r="Z48" i="12"/>
  <c r="Y48" i="12"/>
  <c r="X48" i="12"/>
  <c r="W48" i="12"/>
  <c r="V48" i="12"/>
  <c r="U48" i="12"/>
  <c r="T48" i="12"/>
  <c r="S48" i="12"/>
  <c r="R48" i="12"/>
  <c r="Q48" i="12"/>
  <c r="P48" i="12"/>
  <c r="O48" i="12"/>
  <c r="N48" i="12"/>
  <c r="M48" i="12"/>
  <c r="L48" i="12"/>
  <c r="K48" i="12"/>
  <c r="J48" i="12"/>
  <c r="I48" i="12"/>
  <c r="H48" i="12"/>
  <c r="G48" i="12"/>
  <c r="F48" i="12"/>
  <c r="E48" i="12"/>
  <c r="D48" i="12"/>
  <c r="EG47" i="12"/>
  <c r="EF47" i="12"/>
  <c r="EE47" i="12"/>
  <c r="ED47" i="12"/>
  <c r="EC47" i="12"/>
  <c r="EB47" i="12"/>
  <c r="EA47" i="12"/>
  <c r="DZ47" i="12"/>
  <c r="DY47" i="12"/>
  <c r="DX47" i="12"/>
  <c r="DW47" i="12"/>
  <c r="DV47" i="12"/>
  <c r="DU47" i="12"/>
  <c r="DT47" i="12"/>
  <c r="DS47" i="12"/>
  <c r="DR47" i="12"/>
  <c r="DQ47" i="12"/>
  <c r="DP47" i="12"/>
  <c r="DO47" i="12"/>
  <c r="DN47" i="12"/>
  <c r="DM47" i="12"/>
  <c r="DL47" i="12"/>
  <c r="DK47" i="12"/>
  <c r="DJ47" i="12"/>
  <c r="DI47" i="12"/>
  <c r="DH47" i="12"/>
  <c r="DG47" i="12"/>
  <c r="DF47" i="12"/>
  <c r="DE47" i="12"/>
  <c r="DD47" i="12"/>
  <c r="DC47" i="12"/>
  <c r="DB47" i="12"/>
  <c r="DA47" i="12"/>
  <c r="CZ47" i="12"/>
  <c r="CY47" i="12"/>
  <c r="CX47" i="12"/>
  <c r="CW47" i="12"/>
  <c r="CV47" i="12"/>
  <c r="CU47" i="12"/>
  <c r="CT47" i="12"/>
  <c r="CS47" i="12"/>
  <c r="CR47" i="12"/>
  <c r="CQ47" i="12"/>
  <c r="CP47" i="12"/>
  <c r="CO47" i="12"/>
  <c r="CN47" i="12"/>
  <c r="CM47" i="12"/>
  <c r="CL47" i="12"/>
  <c r="CK47" i="12"/>
  <c r="CJ47" i="12"/>
  <c r="CI47" i="12"/>
  <c r="CH47" i="12"/>
  <c r="CG47" i="12"/>
  <c r="CF47" i="12"/>
  <c r="CE47" i="12"/>
  <c r="CD47" i="12"/>
  <c r="CC47" i="12"/>
  <c r="CB47" i="12"/>
  <c r="CA47" i="12"/>
  <c r="BZ47" i="12"/>
  <c r="BY47" i="12"/>
  <c r="BX47" i="12"/>
  <c r="BW47" i="12"/>
  <c r="BV47" i="12"/>
  <c r="BU47" i="12"/>
  <c r="BT47" i="12"/>
  <c r="BS47" i="12"/>
  <c r="BR47" i="12"/>
  <c r="BQ47" i="12"/>
  <c r="BP47" i="12"/>
  <c r="BO47" i="12"/>
  <c r="BN47" i="12"/>
  <c r="BM47" i="12"/>
  <c r="BL47" i="12"/>
  <c r="BK47" i="12"/>
  <c r="BJ47" i="12"/>
  <c r="BI47" i="12"/>
  <c r="BH47" i="12"/>
  <c r="BG47" i="12"/>
  <c r="BF47" i="12"/>
  <c r="BE47" i="12"/>
  <c r="BD47" i="12"/>
  <c r="BC47" i="12"/>
  <c r="BB47" i="12"/>
  <c r="BA47" i="12"/>
  <c r="AZ47" i="12"/>
  <c r="AY47" i="12"/>
  <c r="AX47" i="12"/>
  <c r="AW47" i="12"/>
  <c r="AV47" i="12"/>
  <c r="AU47" i="12"/>
  <c r="AT47" i="12"/>
  <c r="AS47" i="12"/>
  <c r="AR47" i="12"/>
  <c r="AQ47" i="12"/>
  <c r="AP47" i="12"/>
  <c r="AO47" i="12"/>
  <c r="AN47" i="12"/>
  <c r="AM47" i="12"/>
  <c r="AL47" i="12"/>
  <c r="AK47" i="12"/>
  <c r="AJ47" i="12"/>
  <c r="AI47" i="12"/>
  <c r="AH47" i="12"/>
  <c r="AG47" i="12"/>
  <c r="AF47" i="12"/>
  <c r="AE47" i="12"/>
  <c r="AD47" i="12"/>
  <c r="AC47" i="12"/>
  <c r="AB47" i="12"/>
  <c r="AA47" i="12"/>
  <c r="Z47" i="12"/>
  <c r="Y47" i="12"/>
  <c r="X47" i="12"/>
  <c r="W47" i="12"/>
  <c r="V47" i="12"/>
  <c r="U47" i="12"/>
  <c r="T47" i="12"/>
  <c r="S47" i="12"/>
  <c r="R47" i="12"/>
  <c r="Q47" i="12"/>
  <c r="P47" i="12"/>
  <c r="O47" i="12"/>
  <c r="N47" i="12"/>
  <c r="M47" i="12"/>
  <c r="L47" i="12"/>
  <c r="K47" i="12"/>
  <c r="J47" i="12"/>
  <c r="I47" i="12"/>
  <c r="H47" i="12"/>
  <c r="G47" i="12"/>
  <c r="F47" i="12"/>
  <c r="E47" i="12"/>
  <c r="D47" i="12"/>
  <c r="EG46" i="12"/>
  <c r="EF46" i="12"/>
  <c r="EE46" i="12"/>
  <c r="ED46" i="12"/>
  <c r="EC46" i="12"/>
  <c r="EB46" i="12"/>
  <c r="EA46" i="12"/>
  <c r="DZ46" i="12"/>
  <c r="DY46" i="12"/>
  <c r="DX46" i="12"/>
  <c r="DW46" i="12"/>
  <c r="DV46" i="12"/>
  <c r="DU46" i="12"/>
  <c r="DT46" i="12"/>
  <c r="DS46" i="12"/>
  <c r="DR46" i="12"/>
  <c r="DQ46" i="12"/>
  <c r="DP46" i="12"/>
  <c r="DO46" i="12"/>
  <c r="DN46" i="12"/>
  <c r="DM46" i="12"/>
  <c r="DL46" i="12"/>
  <c r="DK46" i="12"/>
  <c r="DJ46" i="12"/>
  <c r="DI46" i="12"/>
  <c r="DH46" i="12"/>
  <c r="DG46" i="12"/>
  <c r="DF46" i="12"/>
  <c r="DE46" i="12"/>
  <c r="DD46" i="12"/>
  <c r="DC46" i="12"/>
  <c r="DB46" i="12"/>
  <c r="DA46" i="12"/>
  <c r="CZ46" i="12"/>
  <c r="CY46" i="12"/>
  <c r="CX46" i="12"/>
  <c r="CW46" i="12"/>
  <c r="CV46" i="12"/>
  <c r="CU46" i="12"/>
  <c r="CT46" i="12"/>
  <c r="CS46" i="12"/>
  <c r="CR46" i="12"/>
  <c r="CQ46" i="12"/>
  <c r="CP46" i="12"/>
  <c r="CO46" i="12"/>
  <c r="CN46" i="12"/>
  <c r="CM46" i="12"/>
  <c r="CL46" i="12"/>
  <c r="CK46" i="12"/>
  <c r="CJ46" i="12"/>
  <c r="CI46" i="12"/>
  <c r="CH46" i="12"/>
  <c r="CG46" i="12"/>
  <c r="CF46" i="12"/>
  <c r="CE46" i="12"/>
  <c r="CD46" i="12"/>
  <c r="CC46" i="12"/>
  <c r="CB46" i="12"/>
  <c r="CA46" i="12"/>
  <c r="BZ46" i="12"/>
  <c r="BY46" i="12"/>
  <c r="BX46" i="12"/>
  <c r="BW46" i="12"/>
  <c r="BV46" i="12"/>
  <c r="BU46" i="12"/>
  <c r="BT46" i="12"/>
  <c r="BS46" i="12"/>
  <c r="BR46" i="12"/>
  <c r="BQ46" i="12"/>
  <c r="BP46" i="12"/>
  <c r="BO46" i="12"/>
  <c r="BN46" i="12"/>
  <c r="BM46" i="12"/>
  <c r="BL46" i="12"/>
  <c r="BK46" i="12"/>
  <c r="BJ46" i="12"/>
  <c r="BI46" i="12"/>
  <c r="BH46" i="12"/>
  <c r="BG46" i="12"/>
  <c r="BF46" i="12"/>
  <c r="BE46" i="12"/>
  <c r="BD46" i="12"/>
  <c r="BC46" i="12"/>
  <c r="BB46" i="12"/>
  <c r="BA46" i="12"/>
  <c r="AZ46" i="12"/>
  <c r="AY46" i="12"/>
  <c r="AX46" i="12"/>
  <c r="AW46" i="12"/>
  <c r="AV46" i="12"/>
  <c r="AU46" i="12"/>
  <c r="AT46" i="12"/>
  <c r="AS46" i="12"/>
  <c r="AR46" i="12"/>
  <c r="AQ46" i="12"/>
  <c r="AP46" i="12"/>
  <c r="AO46" i="12"/>
  <c r="AN46" i="12"/>
  <c r="AM46" i="12"/>
  <c r="AL46" i="12"/>
  <c r="AK46" i="12"/>
  <c r="AJ46" i="12"/>
  <c r="AI46" i="12"/>
  <c r="AH46" i="12"/>
  <c r="AG46" i="12"/>
  <c r="AF46" i="12"/>
  <c r="AE46" i="12"/>
  <c r="AD46" i="12"/>
  <c r="AC46" i="12"/>
  <c r="AB46" i="12"/>
  <c r="AA46" i="12"/>
  <c r="Z46" i="12"/>
  <c r="Y46" i="12"/>
  <c r="X46" i="12"/>
  <c r="W46" i="12"/>
  <c r="V46" i="12"/>
  <c r="U46" i="12"/>
  <c r="T46" i="12"/>
  <c r="S46" i="12"/>
  <c r="R46" i="12"/>
  <c r="Q46" i="12"/>
  <c r="P46" i="12"/>
  <c r="O46" i="12"/>
  <c r="N46" i="12"/>
  <c r="M46" i="12"/>
  <c r="L46" i="12"/>
  <c r="K46" i="12"/>
  <c r="J46" i="12"/>
  <c r="I46" i="12"/>
  <c r="H46" i="12"/>
  <c r="G46" i="12"/>
  <c r="F46" i="12"/>
  <c r="E46" i="12"/>
  <c r="D46" i="12"/>
  <c r="EG45" i="12"/>
  <c r="EF45" i="12"/>
  <c r="EE45" i="12"/>
  <c r="ED45" i="12"/>
  <c r="EC45" i="12"/>
  <c r="EB45" i="12"/>
  <c r="EA45" i="12"/>
  <c r="DZ45" i="12"/>
  <c r="DY45" i="12"/>
  <c r="DX45" i="12"/>
  <c r="DW45" i="12"/>
  <c r="DV45" i="12"/>
  <c r="DU45" i="12"/>
  <c r="DT45" i="12"/>
  <c r="DS45" i="12"/>
  <c r="DR45" i="12"/>
  <c r="DQ45" i="12"/>
  <c r="DP45" i="12"/>
  <c r="DO45" i="12"/>
  <c r="DN45" i="12"/>
  <c r="DM45" i="12"/>
  <c r="DL45" i="12"/>
  <c r="DK45" i="12"/>
  <c r="DJ45" i="12"/>
  <c r="DI45" i="12"/>
  <c r="DH45" i="12"/>
  <c r="DG45" i="12"/>
  <c r="DF45" i="12"/>
  <c r="DE45" i="12"/>
  <c r="DD45" i="12"/>
  <c r="DC45" i="12"/>
  <c r="DB45" i="12"/>
  <c r="DA45" i="12"/>
  <c r="CZ45" i="12"/>
  <c r="CY45" i="12"/>
  <c r="CX45" i="12"/>
  <c r="CW45" i="12"/>
  <c r="CV45" i="12"/>
  <c r="CU45" i="12"/>
  <c r="CT45" i="12"/>
  <c r="CS45" i="12"/>
  <c r="CR45" i="12"/>
  <c r="CQ45" i="12"/>
  <c r="CP45" i="12"/>
  <c r="CO45" i="12"/>
  <c r="CN45" i="12"/>
  <c r="CM45" i="12"/>
  <c r="CL45" i="12"/>
  <c r="CK45" i="12"/>
  <c r="CJ45" i="12"/>
  <c r="CI45" i="12"/>
  <c r="CH45" i="12"/>
  <c r="CG45" i="12"/>
  <c r="CF45" i="12"/>
  <c r="CE45" i="12"/>
  <c r="CD45" i="12"/>
  <c r="CC45" i="12"/>
  <c r="CB45" i="12"/>
  <c r="CA45" i="12"/>
  <c r="BZ45" i="12"/>
  <c r="BY45" i="12"/>
  <c r="BX45" i="12"/>
  <c r="BW45" i="12"/>
  <c r="BV45" i="12"/>
  <c r="BU45" i="12"/>
  <c r="BT45" i="12"/>
  <c r="BS45" i="12"/>
  <c r="BR45" i="12"/>
  <c r="BQ45" i="12"/>
  <c r="BP45" i="12"/>
  <c r="BO45" i="12"/>
  <c r="BN45" i="12"/>
  <c r="BM45" i="12"/>
  <c r="BL45" i="12"/>
  <c r="BK45" i="12"/>
  <c r="BJ45" i="12"/>
  <c r="BI45" i="12"/>
  <c r="BH45" i="12"/>
  <c r="BG45" i="12"/>
  <c r="BF45" i="12"/>
  <c r="BE45" i="12"/>
  <c r="BD45" i="12"/>
  <c r="BC45" i="12"/>
  <c r="BB45" i="12"/>
  <c r="BA45" i="12"/>
  <c r="AZ45" i="12"/>
  <c r="AY45" i="12"/>
  <c r="AX45" i="12"/>
  <c r="AW45" i="12"/>
  <c r="AV45" i="12"/>
  <c r="AU45" i="12"/>
  <c r="AT45" i="12"/>
  <c r="AS45" i="12"/>
  <c r="AR45" i="12"/>
  <c r="AQ45" i="12"/>
  <c r="AP45" i="12"/>
  <c r="AO45" i="12"/>
  <c r="AN45" i="12"/>
  <c r="AM45" i="12"/>
  <c r="AL45" i="12"/>
  <c r="AK45" i="12"/>
  <c r="AJ45" i="12"/>
  <c r="AI45" i="12"/>
  <c r="AH45" i="12"/>
  <c r="AG45" i="12"/>
  <c r="AF45" i="12"/>
  <c r="AE45" i="12"/>
  <c r="AD45" i="12"/>
  <c r="AC45" i="12"/>
  <c r="AB45" i="12"/>
  <c r="AA45" i="12"/>
  <c r="Z45" i="12"/>
  <c r="Y45" i="12"/>
  <c r="X45" i="12"/>
  <c r="W45" i="12"/>
  <c r="V45" i="12"/>
  <c r="U45" i="12"/>
  <c r="T45" i="12"/>
  <c r="S45" i="12"/>
  <c r="R45" i="12"/>
  <c r="Q45" i="12"/>
  <c r="P45" i="12"/>
  <c r="O45" i="12"/>
  <c r="N45" i="12"/>
  <c r="M45" i="12"/>
  <c r="L45" i="12"/>
  <c r="K45" i="12"/>
  <c r="J45" i="12"/>
  <c r="I45" i="12"/>
  <c r="H45" i="12"/>
  <c r="G45" i="12"/>
  <c r="F45" i="12"/>
  <c r="E45" i="12"/>
  <c r="D45" i="12"/>
  <c r="EG44" i="12"/>
  <c r="EF44" i="12"/>
  <c r="EE44" i="12"/>
  <c r="ED44" i="12"/>
  <c r="EC44" i="12"/>
  <c r="EB44" i="12"/>
  <c r="EA44" i="12"/>
  <c r="DZ44" i="12"/>
  <c r="DY44" i="12"/>
  <c r="DX44" i="12"/>
  <c r="DW44" i="12"/>
  <c r="DV44" i="12"/>
  <c r="DU44" i="12"/>
  <c r="DT44" i="12"/>
  <c r="DS44" i="12"/>
  <c r="DR44" i="12"/>
  <c r="DQ44" i="12"/>
  <c r="DP44" i="12"/>
  <c r="DO44" i="12"/>
  <c r="DN44" i="12"/>
  <c r="DM44" i="12"/>
  <c r="DL44" i="12"/>
  <c r="DK44" i="12"/>
  <c r="DJ44" i="12"/>
  <c r="DI44" i="12"/>
  <c r="DH44" i="12"/>
  <c r="DG44" i="12"/>
  <c r="DF44" i="12"/>
  <c r="DE44" i="12"/>
  <c r="DD44" i="12"/>
  <c r="DC44" i="12"/>
  <c r="DB44" i="12"/>
  <c r="DA44" i="12"/>
  <c r="CZ44" i="12"/>
  <c r="CY44" i="12"/>
  <c r="CX44" i="12"/>
  <c r="CW44" i="12"/>
  <c r="CV44" i="12"/>
  <c r="CU44" i="12"/>
  <c r="CT44" i="12"/>
  <c r="CS44" i="12"/>
  <c r="CR44" i="12"/>
  <c r="CQ44" i="12"/>
  <c r="CP44" i="12"/>
  <c r="CO44" i="12"/>
  <c r="CN44" i="12"/>
  <c r="CM44" i="12"/>
  <c r="CL44" i="12"/>
  <c r="CK44" i="12"/>
  <c r="CJ44" i="12"/>
  <c r="CI44" i="12"/>
  <c r="CH44" i="12"/>
  <c r="CG44" i="12"/>
  <c r="CF44" i="12"/>
  <c r="CE44" i="12"/>
  <c r="CD44" i="12"/>
  <c r="CC44" i="12"/>
  <c r="CB44" i="12"/>
  <c r="CA44" i="12"/>
  <c r="BZ44" i="12"/>
  <c r="BY44" i="12"/>
  <c r="BX44" i="12"/>
  <c r="BW44" i="12"/>
  <c r="BV44" i="12"/>
  <c r="BU44" i="12"/>
  <c r="BT44" i="12"/>
  <c r="BS44" i="12"/>
  <c r="BR44" i="12"/>
  <c r="BQ44" i="12"/>
  <c r="BP44" i="12"/>
  <c r="BO44" i="12"/>
  <c r="BN44" i="12"/>
  <c r="BM44" i="12"/>
  <c r="BL44" i="12"/>
  <c r="BK44" i="12"/>
  <c r="BJ44" i="12"/>
  <c r="BI44" i="12"/>
  <c r="BH44" i="12"/>
  <c r="BG44" i="12"/>
  <c r="BF44" i="12"/>
  <c r="BE44" i="12"/>
  <c r="BD44" i="12"/>
  <c r="BC44" i="12"/>
  <c r="BB44" i="12"/>
  <c r="BA44" i="12"/>
  <c r="AZ44" i="12"/>
  <c r="AY44" i="12"/>
  <c r="AX44" i="12"/>
  <c r="AW44" i="12"/>
  <c r="AV44" i="12"/>
  <c r="AU44" i="12"/>
  <c r="AT44" i="12"/>
  <c r="AS44" i="12"/>
  <c r="AR44" i="12"/>
  <c r="AQ44" i="12"/>
  <c r="AP44" i="12"/>
  <c r="AO44" i="12"/>
  <c r="AN44" i="12"/>
  <c r="AM44" i="12"/>
  <c r="AL44" i="12"/>
  <c r="AK44" i="12"/>
  <c r="AJ44" i="12"/>
  <c r="AI44" i="12"/>
  <c r="AH44" i="12"/>
  <c r="AG44" i="12"/>
  <c r="AF44" i="12"/>
  <c r="AE44" i="12"/>
  <c r="AD44" i="12"/>
  <c r="AC44" i="12"/>
  <c r="AB44" i="12"/>
  <c r="AA44" i="12"/>
  <c r="Z44" i="12"/>
  <c r="Y44" i="12"/>
  <c r="X44" i="12"/>
  <c r="W44" i="12"/>
  <c r="V44" i="12"/>
  <c r="U44" i="12"/>
  <c r="T44" i="12"/>
  <c r="S44" i="12"/>
  <c r="R44" i="12"/>
  <c r="Q44" i="12"/>
  <c r="P44" i="12"/>
  <c r="O44" i="12"/>
  <c r="N44" i="12"/>
  <c r="M44" i="12"/>
  <c r="L44" i="12"/>
  <c r="K44" i="12"/>
  <c r="J44" i="12"/>
  <c r="I44" i="12"/>
  <c r="H44" i="12"/>
  <c r="G44" i="12"/>
  <c r="F44" i="12"/>
  <c r="E44" i="12"/>
  <c r="D44" i="12"/>
  <c r="EG43" i="12"/>
  <c r="EF43" i="12"/>
  <c r="EE43" i="12"/>
  <c r="ED43" i="12"/>
  <c r="EC43" i="12"/>
  <c r="EB43" i="12"/>
  <c r="EA43" i="12"/>
  <c r="DZ43" i="12"/>
  <c r="DY43" i="12"/>
  <c r="DX43" i="12"/>
  <c r="DW43" i="12"/>
  <c r="DV43" i="12"/>
  <c r="DU43" i="12"/>
  <c r="DT43" i="12"/>
  <c r="DS43" i="12"/>
  <c r="DR43" i="12"/>
  <c r="DQ43" i="12"/>
  <c r="DP43" i="12"/>
  <c r="DO43" i="12"/>
  <c r="DN43" i="12"/>
  <c r="DM43" i="12"/>
  <c r="DL43" i="12"/>
  <c r="DK43" i="12"/>
  <c r="DJ43" i="12"/>
  <c r="DI43" i="12"/>
  <c r="DH43" i="12"/>
  <c r="DG43" i="12"/>
  <c r="DF43" i="12"/>
  <c r="DE43" i="12"/>
  <c r="DD43" i="12"/>
  <c r="DC43" i="12"/>
  <c r="DB43" i="12"/>
  <c r="DA43" i="12"/>
  <c r="CZ43" i="12"/>
  <c r="CY43" i="12"/>
  <c r="CX43" i="12"/>
  <c r="CW43" i="12"/>
  <c r="CV43" i="12"/>
  <c r="CU43" i="12"/>
  <c r="CT43" i="12"/>
  <c r="CS43" i="12"/>
  <c r="CR43" i="12"/>
  <c r="CQ43" i="12"/>
  <c r="CP43" i="12"/>
  <c r="CO43" i="12"/>
  <c r="CN43" i="12"/>
  <c r="CM43" i="12"/>
  <c r="CL43" i="12"/>
  <c r="CK43" i="12"/>
  <c r="CJ43" i="12"/>
  <c r="CI43" i="12"/>
  <c r="CH43" i="12"/>
  <c r="CG43" i="12"/>
  <c r="CF43" i="12"/>
  <c r="CE43" i="12"/>
  <c r="CD43" i="12"/>
  <c r="CC43" i="12"/>
  <c r="CB43" i="12"/>
  <c r="CA43" i="12"/>
  <c r="BZ43" i="12"/>
  <c r="BY43" i="12"/>
  <c r="BX43" i="12"/>
  <c r="BW43" i="12"/>
  <c r="BV43" i="12"/>
  <c r="BU43" i="12"/>
  <c r="BT43" i="12"/>
  <c r="BS43" i="12"/>
  <c r="BR43" i="12"/>
  <c r="BQ43" i="12"/>
  <c r="BP43" i="12"/>
  <c r="BO43" i="12"/>
  <c r="BN43" i="12"/>
  <c r="BM43" i="12"/>
  <c r="BL43" i="12"/>
  <c r="BK43" i="12"/>
  <c r="BJ43" i="12"/>
  <c r="BI43" i="12"/>
  <c r="BH43" i="12"/>
  <c r="BG43" i="12"/>
  <c r="BF43" i="12"/>
  <c r="BE43" i="12"/>
  <c r="BD43" i="12"/>
  <c r="BC43" i="12"/>
  <c r="BB43" i="12"/>
  <c r="BA43" i="12"/>
  <c r="AZ43" i="12"/>
  <c r="AY43" i="12"/>
  <c r="AX43" i="12"/>
  <c r="AW43" i="12"/>
  <c r="AV43" i="12"/>
  <c r="AU43" i="12"/>
  <c r="AT43" i="12"/>
  <c r="AS43" i="12"/>
  <c r="AR43" i="12"/>
  <c r="AQ43" i="12"/>
  <c r="AP43" i="12"/>
  <c r="AO43" i="12"/>
  <c r="AN43" i="12"/>
  <c r="AM43" i="12"/>
  <c r="AL43" i="12"/>
  <c r="AK43" i="12"/>
  <c r="AJ43" i="12"/>
  <c r="AI43" i="12"/>
  <c r="AH43" i="12"/>
  <c r="AG43" i="12"/>
  <c r="AF43" i="12"/>
  <c r="AE43" i="12"/>
  <c r="AD43" i="12"/>
  <c r="AC43" i="12"/>
  <c r="AB43" i="12"/>
  <c r="AA43" i="12"/>
  <c r="Z43" i="12"/>
  <c r="Y43" i="12"/>
  <c r="X43" i="12"/>
  <c r="W43" i="12"/>
  <c r="V43" i="12"/>
  <c r="U43" i="12"/>
  <c r="T43" i="12"/>
  <c r="S43" i="12"/>
  <c r="R43" i="12"/>
  <c r="Q43" i="12"/>
  <c r="P43" i="12"/>
  <c r="O43" i="12"/>
  <c r="N43" i="12"/>
  <c r="M43" i="12"/>
  <c r="L43" i="12"/>
  <c r="K43" i="12"/>
  <c r="J43" i="12"/>
  <c r="I43" i="12"/>
  <c r="H43" i="12"/>
  <c r="G43" i="12"/>
  <c r="F43" i="12"/>
  <c r="E43" i="12"/>
  <c r="D43" i="12"/>
  <c r="EG42" i="12"/>
  <c r="EF42" i="12"/>
  <c r="EE42" i="12"/>
  <c r="ED42" i="12"/>
  <c r="EC42" i="12"/>
  <c r="EB42" i="12"/>
  <c r="EA42" i="12"/>
  <c r="DZ42" i="12"/>
  <c r="DY42" i="12"/>
  <c r="DX42" i="12"/>
  <c r="DW42" i="12"/>
  <c r="DV42" i="12"/>
  <c r="DU42" i="12"/>
  <c r="DT42" i="12"/>
  <c r="DS42" i="12"/>
  <c r="DR42" i="12"/>
  <c r="DQ42" i="12"/>
  <c r="DP42" i="12"/>
  <c r="DO42" i="12"/>
  <c r="DN42" i="12"/>
  <c r="DM42" i="12"/>
  <c r="DL42" i="12"/>
  <c r="DK42" i="12"/>
  <c r="DJ42" i="12"/>
  <c r="DI42" i="12"/>
  <c r="DH42" i="12"/>
  <c r="DG42" i="12"/>
  <c r="DF42" i="12"/>
  <c r="DE42" i="12"/>
  <c r="DD42" i="12"/>
  <c r="DC42" i="12"/>
  <c r="DB42" i="12"/>
  <c r="DA42" i="12"/>
  <c r="CZ42" i="12"/>
  <c r="CY42" i="12"/>
  <c r="CX42" i="12"/>
  <c r="CW42" i="12"/>
  <c r="CV42" i="12"/>
  <c r="CU42" i="12"/>
  <c r="CT42" i="12"/>
  <c r="CS42" i="12"/>
  <c r="CR42" i="12"/>
  <c r="CQ42" i="12"/>
  <c r="CP42" i="12"/>
  <c r="CO42" i="12"/>
  <c r="CN42" i="12"/>
  <c r="CM42" i="12"/>
  <c r="CL42" i="12"/>
  <c r="CK42" i="12"/>
  <c r="CJ42" i="12"/>
  <c r="CI42" i="12"/>
  <c r="CH42" i="12"/>
  <c r="CG42" i="12"/>
  <c r="CF42" i="12"/>
  <c r="CE42" i="12"/>
  <c r="CD42" i="12"/>
  <c r="CC42" i="12"/>
  <c r="CB42" i="12"/>
  <c r="CA42" i="12"/>
  <c r="BZ42" i="12"/>
  <c r="BY42" i="12"/>
  <c r="BX42" i="12"/>
  <c r="BW42" i="12"/>
  <c r="BV42" i="12"/>
  <c r="BU42" i="12"/>
  <c r="BT42" i="12"/>
  <c r="BS42" i="12"/>
  <c r="BR42" i="12"/>
  <c r="BQ42" i="12"/>
  <c r="BP42" i="12"/>
  <c r="BO42" i="12"/>
  <c r="BN42" i="12"/>
  <c r="BM42" i="12"/>
  <c r="BL42" i="12"/>
  <c r="BK42" i="12"/>
  <c r="BJ42" i="12"/>
  <c r="BI42" i="12"/>
  <c r="BH42" i="12"/>
  <c r="BG42" i="12"/>
  <c r="BF42" i="12"/>
  <c r="BE42" i="12"/>
  <c r="BD42" i="12"/>
  <c r="BC42" i="12"/>
  <c r="BB42" i="12"/>
  <c r="BA42" i="12"/>
  <c r="AZ42" i="12"/>
  <c r="AY42" i="12"/>
  <c r="AX42" i="12"/>
  <c r="AW42" i="12"/>
  <c r="AV42" i="12"/>
  <c r="AU42" i="12"/>
  <c r="AT42" i="12"/>
  <c r="AS42" i="12"/>
  <c r="AR42" i="12"/>
  <c r="AQ42" i="12"/>
  <c r="AP42" i="12"/>
  <c r="AO42" i="12"/>
  <c r="AN42" i="12"/>
  <c r="AM42" i="12"/>
  <c r="AL42" i="12"/>
  <c r="AK42" i="12"/>
  <c r="AJ42" i="12"/>
  <c r="AI42" i="12"/>
  <c r="AH42" i="12"/>
  <c r="AG42" i="12"/>
  <c r="AF42" i="12"/>
  <c r="AE42" i="12"/>
  <c r="AD42" i="12"/>
  <c r="AC42" i="12"/>
  <c r="AB42" i="12"/>
  <c r="AA42" i="12"/>
  <c r="Z42" i="12"/>
  <c r="Y42" i="12"/>
  <c r="X42" i="12"/>
  <c r="W42" i="12"/>
  <c r="V42" i="12"/>
  <c r="U42" i="12"/>
  <c r="T42" i="12"/>
  <c r="S42" i="12"/>
  <c r="R42" i="12"/>
  <c r="Q42" i="12"/>
  <c r="P42" i="12"/>
  <c r="O42" i="12"/>
  <c r="N42" i="12"/>
  <c r="M42" i="12"/>
  <c r="L42" i="12"/>
  <c r="K42" i="12"/>
  <c r="J42" i="12"/>
  <c r="I42" i="12"/>
  <c r="H42" i="12"/>
  <c r="G42" i="12"/>
  <c r="F42" i="12"/>
  <c r="E42" i="12"/>
  <c r="D42" i="12"/>
  <c r="EG41" i="12"/>
  <c r="EF41" i="12"/>
  <c r="EE41" i="12"/>
  <c r="ED41" i="12"/>
  <c r="EC41" i="12"/>
  <c r="EB41" i="12"/>
  <c r="EA41" i="12"/>
  <c r="DZ41" i="12"/>
  <c r="DY41" i="12"/>
  <c r="DX41" i="12"/>
  <c r="DW41" i="12"/>
  <c r="DV41" i="12"/>
  <c r="DU41" i="12"/>
  <c r="DT41" i="12"/>
  <c r="DS41" i="12"/>
  <c r="DR41" i="12"/>
  <c r="DQ41" i="12"/>
  <c r="DP41" i="12"/>
  <c r="DO41" i="12"/>
  <c r="DN41" i="12"/>
  <c r="DM41" i="12"/>
  <c r="DL41" i="12"/>
  <c r="DK41" i="12"/>
  <c r="DJ41" i="12"/>
  <c r="DI41" i="12"/>
  <c r="DH41" i="12"/>
  <c r="DG41" i="12"/>
  <c r="DF41" i="12"/>
  <c r="DE41" i="12"/>
  <c r="DD41" i="12"/>
  <c r="DC41" i="12"/>
  <c r="DB41" i="12"/>
  <c r="DA41" i="12"/>
  <c r="CZ41" i="12"/>
  <c r="CY41" i="12"/>
  <c r="CX41" i="12"/>
  <c r="CW41" i="12"/>
  <c r="CV41" i="12"/>
  <c r="CU41" i="12"/>
  <c r="CT41" i="12"/>
  <c r="CS41" i="12"/>
  <c r="CR41" i="12"/>
  <c r="CQ41" i="12"/>
  <c r="CP41" i="12"/>
  <c r="CO41" i="12"/>
  <c r="CN41" i="12"/>
  <c r="CM41" i="12"/>
  <c r="CL41" i="12"/>
  <c r="CK41" i="12"/>
  <c r="CJ41" i="12"/>
  <c r="CI41" i="12"/>
  <c r="CH41" i="12"/>
  <c r="CG41" i="12"/>
  <c r="CF41" i="12"/>
  <c r="CE41" i="12"/>
  <c r="CD41" i="12"/>
  <c r="CC41" i="12"/>
  <c r="CB41" i="12"/>
  <c r="CA41" i="12"/>
  <c r="BZ41" i="12"/>
  <c r="BY41" i="12"/>
  <c r="BX41" i="12"/>
  <c r="BW41" i="12"/>
  <c r="BV41" i="12"/>
  <c r="BU41" i="12"/>
  <c r="BT41" i="12"/>
  <c r="BS41" i="12"/>
  <c r="BR41" i="12"/>
  <c r="BQ41" i="12"/>
  <c r="BP41" i="12"/>
  <c r="BO41" i="12"/>
  <c r="BN41" i="12"/>
  <c r="BM41" i="12"/>
  <c r="BL41" i="12"/>
  <c r="BK41" i="12"/>
  <c r="BJ41" i="12"/>
  <c r="BI41" i="12"/>
  <c r="BH41" i="12"/>
  <c r="BG41" i="12"/>
  <c r="BF41" i="12"/>
  <c r="BE41" i="12"/>
  <c r="BD41" i="12"/>
  <c r="BC41" i="12"/>
  <c r="BB41" i="12"/>
  <c r="BA41" i="12"/>
  <c r="AZ41" i="12"/>
  <c r="AY41" i="12"/>
  <c r="AX41" i="12"/>
  <c r="AW41" i="12"/>
  <c r="AV41" i="12"/>
  <c r="AU41" i="12"/>
  <c r="AT41" i="12"/>
  <c r="AS41" i="12"/>
  <c r="AR41" i="12"/>
  <c r="AQ41" i="12"/>
  <c r="AP41" i="12"/>
  <c r="AO41" i="12"/>
  <c r="AN41" i="12"/>
  <c r="AM41" i="12"/>
  <c r="AL41" i="12"/>
  <c r="AK41" i="12"/>
  <c r="AJ41" i="12"/>
  <c r="AI41" i="12"/>
  <c r="AH41" i="12"/>
  <c r="AG41" i="12"/>
  <c r="AF41" i="12"/>
  <c r="AE41" i="12"/>
  <c r="AD41" i="12"/>
  <c r="AC41" i="12"/>
  <c r="AB41" i="12"/>
  <c r="AA41" i="12"/>
  <c r="Z41" i="12"/>
  <c r="Y41" i="12"/>
  <c r="X41" i="12"/>
  <c r="W41" i="12"/>
  <c r="V41" i="12"/>
  <c r="U41" i="12"/>
  <c r="T41" i="12"/>
  <c r="S41" i="12"/>
  <c r="R41" i="12"/>
  <c r="Q41" i="12"/>
  <c r="P41" i="12"/>
  <c r="O41" i="12"/>
  <c r="N41" i="12"/>
  <c r="M41" i="12"/>
  <c r="L41" i="12"/>
  <c r="K41" i="12"/>
  <c r="J41" i="12"/>
  <c r="I41" i="12"/>
  <c r="H41" i="12"/>
  <c r="G41" i="12"/>
  <c r="F41" i="12"/>
  <c r="E41" i="12"/>
  <c r="D41" i="12"/>
  <c r="EG40" i="12"/>
  <c r="EF40" i="12"/>
  <c r="EE40" i="12"/>
  <c r="ED40" i="12"/>
  <c r="EC40" i="12"/>
  <c r="EB40" i="12"/>
  <c r="EA40" i="12"/>
  <c r="DZ40" i="12"/>
  <c r="DY40" i="12"/>
  <c r="DX40" i="12"/>
  <c r="DW40" i="12"/>
  <c r="DV40" i="12"/>
  <c r="DU40" i="12"/>
  <c r="DT40" i="12"/>
  <c r="DS40" i="12"/>
  <c r="DR40" i="12"/>
  <c r="DQ40" i="12"/>
  <c r="DP40" i="12"/>
  <c r="DO40" i="12"/>
  <c r="DN40" i="12"/>
  <c r="DM40" i="12"/>
  <c r="DL40" i="12"/>
  <c r="DK40" i="12"/>
  <c r="DJ40" i="12"/>
  <c r="DI40" i="12"/>
  <c r="DH40" i="12"/>
  <c r="DG40" i="12"/>
  <c r="DF40" i="12"/>
  <c r="DE40" i="12"/>
  <c r="DD40" i="12"/>
  <c r="DC40" i="12"/>
  <c r="DB40" i="12"/>
  <c r="DA40" i="12"/>
  <c r="CZ40" i="12"/>
  <c r="CY40" i="12"/>
  <c r="CX40" i="12"/>
  <c r="CW40" i="12"/>
  <c r="CV40" i="12"/>
  <c r="CU40" i="12"/>
  <c r="CT40" i="12"/>
  <c r="CS40" i="12"/>
  <c r="CR40" i="12"/>
  <c r="CQ40" i="12"/>
  <c r="CP40" i="12"/>
  <c r="CO40" i="12"/>
  <c r="CN40" i="12"/>
  <c r="CM40" i="12"/>
  <c r="CL40" i="12"/>
  <c r="CK40" i="12"/>
  <c r="CJ40" i="12"/>
  <c r="CI40" i="12"/>
  <c r="CH40" i="12"/>
  <c r="CG40" i="12"/>
  <c r="CF40" i="12"/>
  <c r="CE40" i="12"/>
  <c r="CD40" i="12"/>
  <c r="CC40" i="12"/>
  <c r="CB40" i="12"/>
  <c r="CA40" i="12"/>
  <c r="BZ40" i="12"/>
  <c r="BY40" i="12"/>
  <c r="BX40" i="12"/>
  <c r="BW40" i="12"/>
  <c r="BV40" i="12"/>
  <c r="BU40" i="12"/>
  <c r="BT40" i="12"/>
  <c r="BS40" i="12"/>
  <c r="BR40" i="12"/>
  <c r="BQ40" i="12"/>
  <c r="BP40" i="12"/>
  <c r="BO40" i="12"/>
  <c r="BN40" i="12"/>
  <c r="BM40" i="12"/>
  <c r="BL40" i="12"/>
  <c r="BK40" i="12"/>
  <c r="BJ40" i="12"/>
  <c r="BI40" i="12"/>
  <c r="BH40" i="12"/>
  <c r="BG40" i="12"/>
  <c r="BF40" i="12"/>
  <c r="BE40" i="12"/>
  <c r="BD40" i="12"/>
  <c r="BC40" i="12"/>
  <c r="BB40" i="12"/>
  <c r="BA40" i="12"/>
  <c r="AZ40" i="12"/>
  <c r="AY40" i="12"/>
  <c r="AX40" i="12"/>
  <c r="AW40" i="12"/>
  <c r="AV40" i="12"/>
  <c r="AU40" i="12"/>
  <c r="AT40" i="12"/>
  <c r="AS40" i="12"/>
  <c r="AR40" i="12"/>
  <c r="AQ40" i="12"/>
  <c r="AP40" i="12"/>
  <c r="AO40" i="12"/>
  <c r="AN40" i="12"/>
  <c r="AM40" i="12"/>
  <c r="AL40" i="12"/>
  <c r="AK40" i="12"/>
  <c r="AJ40" i="12"/>
  <c r="AI40" i="12"/>
  <c r="AH40" i="12"/>
  <c r="AG40" i="12"/>
  <c r="AF40" i="12"/>
  <c r="AE40" i="12"/>
  <c r="AD40" i="12"/>
  <c r="AC40" i="12"/>
  <c r="AB40" i="12"/>
  <c r="AA40" i="12"/>
  <c r="Z40" i="12"/>
  <c r="Y40" i="12"/>
  <c r="X40" i="12"/>
  <c r="W40" i="12"/>
  <c r="V40" i="12"/>
  <c r="U40" i="12"/>
  <c r="T40" i="12"/>
  <c r="S40" i="12"/>
  <c r="R40" i="12"/>
  <c r="Q40" i="12"/>
  <c r="P40" i="12"/>
  <c r="O40" i="12"/>
  <c r="N40" i="12"/>
  <c r="M40" i="12"/>
  <c r="L40" i="12"/>
  <c r="K40" i="12"/>
  <c r="J40" i="12"/>
  <c r="I40" i="12"/>
  <c r="H40" i="12"/>
  <c r="G40" i="12"/>
  <c r="F40" i="12"/>
  <c r="E40" i="12"/>
  <c r="D40" i="12"/>
  <c r="EG39" i="12"/>
  <c r="EF39" i="12"/>
  <c r="EE39" i="12"/>
  <c r="ED39" i="12"/>
  <c r="EC39" i="12"/>
  <c r="EB39" i="12"/>
  <c r="EA39" i="12"/>
  <c r="DZ39" i="12"/>
  <c r="DY39" i="12"/>
  <c r="DX39" i="12"/>
  <c r="DW39" i="12"/>
  <c r="DV39" i="12"/>
  <c r="DU39" i="12"/>
  <c r="DT39" i="12"/>
  <c r="DS39" i="12"/>
  <c r="DR39" i="12"/>
  <c r="DQ39" i="12"/>
  <c r="DP39" i="12"/>
  <c r="DO39" i="12"/>
  <c r="DN39" i="12"/>
  <c r="DM39" i="12"/>
  <c r="DL39" i="12"/>
  <c r="DK39" i="12"/>
  <c r="DJ39" i="12"/>
  <c r="DI39" i="12"/>
  <c r="DH39" i="12"/>
  <c r="DG39" i="12"/>
  <c r="DF39" i="12"/>
  <c r="DE39" i="12"/>
  <c r="DD39" i="12"/>
  <c r="DC39" i="12"/>
  <c r="DB39" i="12"/>
  <c r="DA39" i="12"/>
  <c r="CZ39" i="12"/>
  <c r="CY39" i="12"/>
  <c r="CX39" i="12"/>
  <c r="CW39" i="12"/>
  <c r="CV39" i="12"/>
  <c r="CU39" i="12"/>
  <c r="CT39" i="12"/>
  <c r="CS39" i="12"/>
  <c r="CR39" i="12"/>
  <c r="CQ39" i="12"/>
  <c r="CP39" i="12"/>
  <c r="CO39" i="12"/>
  <c r="CN39" i="12"/>
  <c r="CM39" i="12"/>
  <c r="CL39" i="12"/>
  <c r="CK39" i="12"/>
  <c r="CJ39" i="12"/>
  <c r="CI39" i="12"/>
  <c r="CH39" i="12"/>
  <c r="CG39" i="12"/>
  <c r="CF39" i="12"/>
  <c r="CE39" i="12"/>
  <c r="CD39" i="12"/>
  <c r="CC39" i="12"/>
  <c r="CB39" i="12"/>
  <c r="CA39" i="12"/>
  <c r="BZ39" i="12"/>
  <c r="BY39" i="12"/>
  <c r="BX39" i="12"/>
  <c r="BW39" i="12"/>
  <c r="BV39" i="12"/>
  <c r="BU39" i="12"/>
  <c r="BT39" i="12"/>
  <c r="BS39" i="12"/>
  <c r="BR39" i="12"/>
  <c r="BQ39" i="12"/>
  <c r="BP39" i="12"/>
  <c r="BO39" i="12"/>
  <c r="BN39" i="12"/>
  <c r="BM39" i="12"/>
  <c r="BL39" i="12"/>
  <c r="BK39" i="12"/>
  <c r="BJ39" i="12"/>
  <c r="BI39" i="12"/>
  <c r="BH39" i="12"/>
  <c r="BG39" i="12"/>
  <c r="BF39" i="12"/>
  <c r="BE39" i="12"/>
  <c r="BD39" i="12"/>
  <c r="BC39" i="12"/>
  <c r="BB39" i="12"/>
  <c r="BA39" i="12"/>
  <c r="AZ39" i="12"/>
  <c r="AY39" i="12"/>
  <c r="AX39" i="12"/>
  <c r="AW39" i="12"/>
  <c r="AV39" i="12"/>
  <c r="AU39" i="12"/>
  <c r="AT39" i="12"/>
  <c r="AS39" i="12"/>
  <c r="AR39" i="12"/>
  <c r="AQ39" i="12"/>
  <c r="AP39" i="12"/>
  <c r="AO39" i="12"/>
  <c r="AN39" i="12"/>
  <c r="AM39" i="12"/>
  <c r="AL39" i="12"/>
  <c r="AK39" i="12"/>
  <c r="AJ39" i="12"/>
  <c r="AI39" i="12"/>
  <c r="AH39" i="12"/>
  <c r="AG39" i="12"/>
  <c r="AF39" i="12"/>
  <c r="AE39" i="12"/>
  <c r="AD39" i="12"/>
  <c r="AC39" i="12"/>
  <c r="AB39" i="12"/>
  <c r="AA39" i="12"/>
  <c r="Z39" i="12"/>
  <c r="Y39" i="12"/>
  <c r="X39" i="12"/>
  <c r="W39" i="12"/>
  <c r="V39" i="12"/>
  <c r="U39" i="12"/>
  <c r="T39" i="12"/>
  <c r="S39" i="12"/>
  <c r="R39" i="12"/>
  <c r="Q39" i="12"/>
  <c r="P39" i="12"/>
  <c r="O39" i="12"/>
  <c r="N39" i="12"/>
  <c r="M39" i="12"/>
  <c r="L39" i="12"/>
  <c r="K39" i="12"/>
  <c r="J39" i="12"/>
  <c r="I39" i="12"/>
  <c r="H39" i="12"/>
  <c r="G39" i="12"/>
  <c r="F39" i="12"/>
  <c r="E39" i="12"/>
  <c r="D39" i="12"/>
  <c r="EG38" i="12"/>
  <c r="EF38" i="12"/>
  <c r="EE38" i="12"/>
  <c r="ED38" i="12"/>
  <c r="EC38" i="12"/>
  <c r="EB38" i="12"/>
  <c r="EA38" i="12"/>
  <c r="DZ38" i="12"/>
  <c r="DY38" i="12"/>
  <c r="DX38" i="12"/>
  <c r="DW38" i="12"/>
  <c r="DV38" i="12"/>
  <c r="DU38" i="12"/>
  <c r="DT38" i="12"/>
  <c r="DS38" i="12"/>
  <c r="DR38" i="12"/>
  <c r="DQ38" i="12"/>
  <c r="DP38" i="12"/>
  <c r="DO38" i="12"/>
  <c r="DN38" i="12"/>
  <c r="DM38" i="12"/>
  <c r="DL38" i="12"/>
  <c r="DK38" i="12"/>
  <c r="DJ38" i="12"/>
  <c r="DI38" i="12"/>
  <c r="DH38" i="12"/>
  <c r="DG38" i="12"/>
  <c r="DF38" i="12"/>
  <c r="DE38" i="12"/>
  <c r="DD38" i="12"/>
  <c r="DC38" i="12"/>
  <c r="DB38" i="12"/>
  <c r="DA38" i="12"/>
  <c r="CZ38" i="12"/>
  <c r="CY38" i="12"/>
  <c r="CX38" i="12"/>
  <c r="CW38" i="12"/>
  <c r="CV38" i="12"/>
  <c r="CU38" i="12"/>
  <c r="CT38" i="12"/>
  <c r="CS38" i="12"/>
  <c r="CR38" i="12"/>
  <c r="CQ38" i="12"/>
  <c r="CP38" i="12"/>
  <c r="CO38" i="12"/>
  <c r="CN38" i="12"/>
  <c r="CM38" i="12"/>
  <c r="CL38" i="12"/>
  <c r="CK38" i="12"/>
  <c r="CJ38" i="12"/>
  <c r="CI38" i="12"/>
  <c r="CH38" i="12"/>
  <c r="CG38" i="12"/>
  <c r="CF38" i="12"/>
  <c r="CE38" i="12"/>
  <c r="CD38" i="12"/>
  <c r="CC38" i="12"/>
  <c r="CB38" i="12"/>
  <c r="CA38" i="12"/>
  <c r="BZ38" i="12"/>
  <c r="BY38" i="12"/>
  <c r="BX38" i="12"/>
  <c r="BW38" i="12"/>
  <c r="BV38" i="12"/>
  <c r="BU38" i="12"/>
  <c r="BT38" i="12"/>
  <c r="BS38" i="12"/>
  <c r="BR38" i="12"/>
  <c r="BQ38" i="12"/>
  <c r="BP38" i="12"/>
  <c r="BO38" i="12"/>
  <c r="BN38" i="12"/>
  <c r="BM38" i="12"/>
  <c r="BL38" i="12"/>
  <c r="BK38" i="12"/>
  <c r="BJ38" i="12"/>
  <c r="BI38" i="12"/>
  <c r="BH38" i="12"/>
  <c r="BG38" i="12"/>
  <c r="BF38" i="12"/>
  <c r="BE38" i="12"/>
  <c r="BD38" i="12"/>
  <c r="BC38" i="12"/>
  <c r="BB38" i="12"/>
  <c r="BA38" i="12"/>
  <c r="AZ38" i="12"/>
  <c r="AY38" i="12"/>
  <c r="AX38" i="12"/>
  <c r="AW38" i="12"/>
  <c r="AV38" i="12"/>
  <c r="AU38" i="12"/>
  <c r="AT38" i="12"/>
  <c r="AS38" i="12"/>
  <c r="AR38" i="12"/>
  <c r="AQ38" i="12"/>
  <c r="AP38" i="12"/>
  <c r="AO38" i="12"/>
  <c r="AN38" i="12"/>
  <c r="AM38" i="12"/>
  <c r="AL38" i="12"/>
  <c r="AK38" i="12"/>
  <c r="AJ38" i="12"/>
  <c r="AI38" i="12"/>
  <c r="AH38" i="12"/>
  <c r="AG38" i="12"/>
  <c r="AF38" i="12"/>
  <c r="AE38" i="12"/>
  <c r="AD38" i="12"/>
  <c r="AC38" i="12"/>
  <c r="AB38" i="12"/>
  <c r="AA38" i="12"/>
  <c r="Z38" i="12"/>
  <c r="Y38" i="12"/>
  <c r="X38" i="12"/>
  <c r="W38" i="12"/>
  <c r="V38" i="12"/>
  <c r="U38" i="12"/>
  <c r="T38" i="12"/>
  <c r="S38" i="12"/>
  <c r="R38" i="12"/>
  <c r="Q38" i="12"/>
  <c r="P38" i="12"/>
  <c r="O38" i="12"/>
  <c r="N38" i="12"/>
  <c r="M38" i="12"/>
  <c r="L38" i="12"/>
  <c r="K38" i="12"/>
  <c r="J38" i="12"/>
  <c r="I38" i="12"/>
  <c r="H38" i="12"/>
  <c r="G38" i="12"/>
  <c r="F38" i="12"/>
  <c r="E38" i="12"/>
  <c r="D38" i="12"/>
  <c r="EG37" i="12"/>
  <c r="EF37" i="12"/>
  <c r="EE37" i="12"/>
  <c r="ED37" i="12"/>
  <c r="EC37" i="12"/>
  <c r="EB37" i="12"/>
  <c r="EA37" i="12"/>
  <c r="DZ37" i="12"/>
  <c r="DY37" i="12"/>
  <c r="DX37" i="12"/>
  <c r="DW37" i="12"/>
  <c r="DV37" i="12"/>
  <c r="DU37" i="12"/>
  <c r="DT37" i="12"/>
  <c r="DS37" i="12"/>
  <c r="DR37" i="12"/>
  <c r="DQ37" i="12"/>
  <c r="DP37" i="12"/>
  <c r="DO37" i="12"/>
  <c r="DN37" i="12"/>
  <c r="DM37" i="12"/>
  <c r="DL37" i="12"/>
  <c r="DK37" i="12"/>
  <c r="DJ37" i="12"/>
  <c r="DI37" i="12"/>
  <c r="DH37" i="12"/>
  <c r="DG37" i="12"/>
  <c r="DF37" i="12"/>
  <c r="DE37" i="12"/>
  <c r="DD37" i="12"/>
  <c r="DC37" i="12"/>
  <c r="DB37" i="12"/>
  <c r="DA37" i="12"/>
  <c r="CZ37" i="12"/>
  <c r="CY37" i="12"/>
  <c r="CX37" i="12"/>
  <c r="CW37" i="12"/>
  <c r="CV37" i="12"/>
  <c r="CU37" i="12"/>
  <c r="CT37" i="12"/>
  <c r="CS37" i="12"/>
  <c r="CR37" i="12"/>
  <c r="CQ37" i="12"/>
  <c r="CP37" i="12"/>
  <c r="CO37" i="12"/>
  <c r="CN37" i="12"/>
  <c r="CM37" i="12"/>
  <c r="CL37" i="12"/>
  <c r="CK37" i="12"/>
  <c r="CJ37" i="12"/>
  <c r="CI37" i="12"/>
  <c r="CH37" i="12"/>
  <c r="CG37" i="12"/>
  <c r="CF37" i="12"/>
  <c r="CE37" i="12"/>
  <c r="CD37" i="12"/>
  <c r="CC37" i="12"/>
  <c r="CB37" i="12"/>
  <c r="CA37" i="12"/>
  <c r="BZ37" i="12"/>
  <c r="BY37" i="12"/>
  <c r="BX37" i="12"/>
  <c r="BW37" i="12"/>
  <c r="BV37" i="12"/>
  <c r="BU37" i="12"/>
  <c r="BT37" i="12"/>
  <c r="BS37" i="12"/>
  <c r="BR37" i="12"/>
  <c r="BQ37" i="12"/>
  <c r="BP37" i="12"/>
  <c r="BO37" i="12"/>
  <c r="BN37" i="12"/>
  <c r="BM37" i="12"/>
  <c r="BL37" i="12"/>
  <c r="BK37" i="12"/>
  <c r="BJ37" i="12"/>
  <c r="BI37" i="12"/>
  <c r="BH37" i="12"/>
  <c r="BG37" i="12"/>
  <c r="BF37" i="12"/>
  <c r="BE37" i="12"/>
  <c r="BD37" i="12"/>
  <c r="BC37" i="12"/>
  <c r="BB37" i="12"/>
  <c r="BA37" i="12"/>
  <c r="AZ37" i="12"/>
  <c r="AY37" i="12"/>
  <c r="AX37" i="12"/>
  <c r="AW37" i="12"/>
  <c r="AV37" i="12"/>
  <c r="AU37" i="12"/>
  <c r="AT37" i="12"/>
  <c r="AS37" i="12"/>
  <c r="AR37" i="12"/>
  <c r="AQ37" i="12"/>
  <c r="AP37" i="12"/>
  <c r="AO37" i="12"/>
  <c r="AN37" i="12"/>
  <c r="AM37" i="12"/>
  <c r="AL37" i="12"/>
  <c r="AK37" i="12"/>
  <c r="AJ37" i="12"/>
  <c r="AI37" i="12"/>
  <c r="AH37" i="12"/>
  <c r="AG37" i="12"/>
  <c r="AF37" i="12"/>
  <c r="AE37" i="12"/>
  <c r="AD37" i="12"/>
  <c r="AC37" i="12"/>
  <c r="AB37" i="12"/>
  <c r="AA37" i="12"/>
  <c r="Z37" i="12"/>
  <c r="Y37" i="12"/>
  <c r="X37" i="12"/>
  <c r="W37" i="12"/>
  <c r="V37" i="12"/>
  <c r="U37" i="12"/>
  <c r="T37" i="12"/>
  <c r="S37" i="12"/>
  <c r="R37" i="12"/>
  <c r="Q37" i="12"/>
  <c r="P37" i="12"/>
  <c r="O37" i="12"/>
  <c r="N37" i="12"/>
  <c r="M37" i="12"/>
  <c r="L37" i="12"/>
  <c r="K37" i="12"/>
  <c r="J37" i="12"/>
  <c r="I37" i="12"/>
  <c r="H37" i="12"/>
  <c r="G37" i="12"/>
  <c r="F37" i="12"/>
  <c r="E37" i="12"/>
  <c r="D37" i="12"/>
  <c r="EG36" i="12"/>
  <c r="EF36" i="12"/>
  <c r="EE36" i="12"/>
  <c r="ED36" i="12"/>
  <c r="EC36" i="12"/>
  <c r="EB36" i="12"/>
  <c r="EA36" i="12"/>
  <c r="DZ36" i="12"/>
  <c r="DY36" i="12"/>
  <c r="DX36" i="12"/>
  <c r="DW36" i="12"/>
  <c r="DV36" i="12"/>
  <c r="DU36" i="12"/>
  <c r="DT36" i="12"/>
  <c r="DS36" i="12"/>
  <c r="DR36" i="12"/>
  <c r="DQ36" i="12"/>
  <c r="DP36" i="12"/>
  <c r="DO36" i="12"/>
  <c r="DN36" i="12"/>
  <c r="DM36" i="12"/>
  <c r="DL36" i="12"/>
  <c r="DK36" i="12"/>
  <c r="DJ36" i="12"/>
  <c r="DI36" i="12"/>
  <c r="DH36" i="12"/>
  <c r="DG36" i="12"/>
  <c r="DF36" i="12"/>
  <c r="DE36" i="12"/>
  <c r="DD36" i="12"/>
  <c r="DC36" i="12"/>
  <c r="DB36" i="12"/>
  <c r="DA36" i="12"/>
  <c r="CZ36" i="12"/>
  <c r="CY36" i="12"/>
  <c r="CX36" i="12"/>
  <c r="CW36" i="12"/>
  <c r="CV36" i="12"/>
  <c r="CU36" i="12"/>
  <c r="CT36" i="12"/>
  <c r="CS36" i="12"/>
  <c r="CR36" i="12"/>
  <c r="CQ36" i="12"/>
  <c r="CP36" i="12"/>
  <c r="CO36" i="12"/>
  <c r="CN36" i="12"/>
  <c r="CM36" i="12"/>
  <c r="CL36" i="12"/>
  <c r="CK36" i="12"/>
  <c r="CJ36" i="12"/>
  <c r="CI36" i="12"/>
  <c r="CH36" i="12"/>
  <c r="CG36" i="12"/>
  <c r="CF36" i="12"/>
  <c r="CE36" i="12"/>
  <c r="CD36" i="12"/>
  <c r="CC36" i="12"/>
  <c r="CB36" i="12"/>
  <c r="CA36" i="12"/>
  <c r="BZ36" i="12"/>
  <c r="BY36" i="12"/>
  <c r="BX36" i="12"/>
  <c r="BW36" i="12"/>
  <c r="BV36" i="12"/>
  <c r="BU36" i="12"/>
  <c r="BT36" i="12"/>
  <c r="BS36" i="12"/>
  <c r="BR36" i="12"/>
  <c r="BQ36" i="12"/>
  <c r="BP36" i="12"/>
  <c r="BO36" i="12"/>
  <c r="BN36" i="12"/>
  <c r="BM36" i="12"/>
  <c r="BL36" i="12"/>
  <c r="BK36" i="12"/>
  <c r="BJ36" i="12"/>
  <c r="BI36" i="12"/>
  <c r="BH36" i="12"/>
  <c r="BG36" i="12"/>
  <c r="BF36" i="12"/>
  <c r="BE36" i="12"/>
  <c r="BD36" i="12"/>
  <c r="BC36" i="12"/>
  <c r="BB36" i="12"/>
  <c r="BA36" i="12"/>
  <c r="AZ36" i="12"/>
  <c r="AY36" i="12"/>
  <c r="AX36" i="12"/>
  <c r="AW36" i="12"/>
  <c r="AV36" i="12"/>
  <c r="AU36" i="12"/>
  <c r="AT36" i="12"/>
  <c r="AS36" i="12"/>
  <c r="AR36" i="12"/>
  <c r="AQ36" i="12"/>
  <c r="AP36" i="12"/>
  <c r="AO36" i="12"/>
  <c r="AN36" i="12"/>
  <c r="AM36" i="12"/>
  <c r="AL36" i="12"/>
  <c r="AK36" i="12"/>
  <c r="AJ36" i="12"/>
  <c r="AI36" i="12"/>
  <c r="AH36" i="12"/>
  <c r="AG36" i="12"/>
  <c r="AF36" i="12"/>
  <c r="AE36" i="12"/>
  <c r="AD36" i="12"/>
  <c r="AC36" i="12"/>
  <c r="AB36" i="12"/>
  <c r="AA36" i="12"/>
  <c r="Z36" i="12"/>
  <c r="Y36" i="12"/>
  <c r="X36" i="12"/>
  <c r="W36" i="12"/>
  <c r="V36" i="12"/>
  <c r="U36" i="12"/>
  <c r="T36" i="12"/>
  <c r="S36" i="12"/>
  <c r="R36" i="12"/>
  <c r="Q36" i="12"/>
  <c r="P36" i="12"/>
  <c r="O36" i="12"/>
  <c r="N36" i="12"/>
  <c r="M36" i="12"/>
  <c r="L36" i="12"/>
  <c r="K36" i="12"/>
  <c r="J36" i="12"/>
  <c r="I36" i="12"/>
  <c r="H36" i="12"/>
  <c r="G36" i="12"/>
  <c r="F36" i="12"/>
  <c r="E36" i="12"/>
  <c r="D36" i="12"/>
  <c r="EG35" i="12"/>
  <c r="EF35" i="12"/>
  <c r="EE35" i="12"/>
  <c r="ED35" i="12"/>
  <c r="EC35" i="12"/>
  <c r="EB35" i="12"/>
  <c r="EA35" i="12"/>
  <c r="DZ35" i="12"/>
  <c r="DY35" i="12"/>
  <c r="DX35" i="12"/>
  <c r="DW35" i="12"/>
  <c r="DV35" i="12"/>
  <c r="DU35" i="12"/>
  <c r="DT35" i="12"/>
  <c r="DS35" i="12"/>
  <c r="DR35" i="12"/>
  <c r="DQ35" i="12"/>
  <c r="DP35" i="12"/>
  <c r="DO35" i="12"/>
  <c r="DN35" i="12"/>
  <c r="DM35" i="12"/>
  <c r="DL35" i="12"/>
  <c r="DK35" i="12"/>
  <c r="DJ35" i="12"/>
  <c r="DI35" i="12"/>
  <c r="DH35" i="12"/>
  <c r="DG35" i="12"/>
  <c r="DF35" i="12"/>
  <c r="DE35" i="12"/>
  <c r="DD35" i="12"/>
  <c r="DC35" i="12"/>
  <c r="DB35" i="12"/>
  <c r="DA35" i="12"/>
  <c r="CZ35" i="12"/>
  <c r="CY35" i="12"/>
  <c r="CX35" i="12"/>
  <c r="CW35" i="12"/>
  <c r="CV35" i="12"/>
  <c r="CU35" i="12"/>
  <c r="CT35" i="12"/>
  <c r="CS35" i="12"/>
  <c r="CR35" i="12"/>
  <c r="CQ35" i="12"/>
  <c r="CP35" i="12"/>
  <c r="CO35" i="12"/>
  <c r="CN35" i="12"/>
  <c r="CM35" i="12"/>
  <c r="CL35" i="12"/>
  <c r="CK35" i="12"/>
  <c r="CJ35" i="12"/>
  <c r="CI35" i="12"/>
  <c r="CH35" i="12"/>
  <c r="CG35" i="12"/>
  <c r="CF35" i="12"/>
  <c r="CE35" i="12"/>
  <c r="CD35" i="12"/>
  <c r="CC35" i="12"/>
  <c r="CB35" i="12"/>
  <c r="CA35" i="12"/>
  <c r="BZ35" i="12"/>
  <c r="BY35" i="12"/>
  <c r="BX35" i="12"/>
  <c r="BW35" i="12"/>
  <c r="BV35" i="12"/>
  <c r="BU35" i="12"/>
  <c r="BT35" i="12"/>
  <c r="BS35" i="12"/>
  <c r="BR35" i="12"/>
  <c r="BQ35" i="12"/>
  <c r="BP35" i="12"/>
  <c r="BO35" i="12"/>
  <c r="BN35" i="12"/>
  <c r="BM35" i="12"/>
  <c r="BL35" i="12"/>
  <c r="BK35" i="12"/>
  <c r="BJ35" i="12"/>
  <c r="BI35" i="12"/>
  <c r="BH35" i="12"/>
  <c r="BG35" i="12"/>
  <c r="BF35" i="12"/>
  <c r="BE35" i="12"/>
  <c r="BD35" i="12"/>
  <c r="BC35" i="12"/>
  <c r="BB35" i="12"/>
  <c r="BA35" i="12"/>
  <c r="AZ35" i="12"/>
  <c r="AY35" i="12"/>
  <c r="AX35" i="12"/>
  <c r="AW35" i="12"/>
  <c r="AV35" i="12"/>
  <c r="AU35" i="12"/>
  <c r="AT35" i="12"/>
  <c r="AS35" i="12"/>
  <c r="AR35" i="12"/>
  <c r="AQ35" i="12"/>
  <c r="AP35" i="12"/>
  <c r="AO35" i="12"/>
  <c r="AN35" i="12"/>
  <c r="AM35" i="12"/>
  <c r="AL35" i="12"/>
  <c r="AK35" i="12"/>
  <c r="AJ35" i="12"/>
  <c r="AI35" i="12"/>
  <c r="AH35" i="12"/>
  <c r="AG35" i="12"/>
  <c r="AF35" i="12"/>
  <c r="AE35" i="12"/>
  <c r="AD35" i="12"/>
  <c r="AC35" i="12"/>
  <c r="AB35" i="12"/>
  <c r="AA35" i="12"/>
  <c r="Z35" i="12"/>
  <c r="Y35" i="12"/>
  <c r="X35" i="12"/>
  <c r="W35" i="12"/>
  <c r="V35" i="12"/>
  <c r="U35" i="12"/>
  <c r="T35" i="12"/>
  <c r="S35" i="12"/>
  <c r="R35" i="12"/>
  <c r="Q35" i="12"/>
  <c r="P35" i="12"/>
  <c r="O35" i="12"/>
  <c r="N35" i="12"/>
  <c r="M35" i="12"/>
  <c r="L35" i="12"/>
  <c r="K35" i="12"/>
  <c r="J35" i="12"/>
  <c r="I35" i="12"/>
  <c r="H35" i="12"/>
  <c r="G35" i="12"/>
  <c r="F35" i="12"/>
  <c r="E35" i="12"/>
  <c r="D35" i="12"/>
  <c r="EG34" i="12"/>
  <c r="EF34" i="12"/>
  <c r="EE34" i="12"/>
  <c r="ED34" i="12"/>
  <c r="EC34" i="12"/>
  <c r="EB34" i="12"/>
  <c r="EA34" i="12"/>
  <c r="DZ34" i="12"/>
  <c r="DY34" i="12"/>
  <c r="DX34" i="12"/>
  <c r="DW34" i="12"/>
  <c r="DV34" i="12"/>
  <c r="DU34" i="12"/>
  <c r="DT34" i="12"/>
  <c r="DS34" i="12"/>
  <c r="DR34" i="12"/>
  <c r="DQ34" i="12"/>
  <c r="DP34" i="12"/>
  <c r="DO34" i="12"/>
  <c r="DN34" i="12"/>
  <c r="DM34" i="12"/>
  <c r="DL34" i="12"/>
  <c r="DK34" i="12"/>
  <c r="DJ34" i="12"/>
  <c r="DI34" i="12"/>
  <c r="DH34" i="12"/>
  <c r="DG34" i="12"/>
  <c r="DF34" i="12"/>
  <c r="DE34" i="12"/>
  <c r="DD34" i="12"/>
  <c r="DC34" i="12"/>
  <c r="DB34" i="12"/>
  <c r="DA34" i="12"/>
  <c r="CZ34" i="12"/>
  <c r="CY34" i="12"/>
  <c r="CX34" i="12"/>
  <c r="CW34" i="12"/>
  <c r="CV34" i="12"/>
  <c r="CU34" i="12"/>
  <c r="CT34" i="12"/>
  <c r="CS34" i="12"/>
  <c r="CR34" i="12"/>
  <c r="CQ34" i="12"/>
  <c r="CP34" i="12"/>
  <c r="CO34" i="12"/>
  <c r="CN34" i="12"/>
  <c r="CM34" i="12"/>
  <c r="CL34" i="12"/>
  <c r="CK34" i="12"/>
  <c r="CJ34" i="12"/>
  <c r="CI34" i="12"/>
  <c r="CH34" i="12"/>
  <c r="CG34" i="12"/>
  <c r="CF34" i="12"/>
  <c r="CE34" i="12"/>
  <c r="CD34" i="12"/>
  <c r="CC34" i="12"/>
  <c r="CB34" i="12"/>
  <c r="CA34" i="12"/>
  <c r="BZ34" i="12"/>
  <c r="BY34" i="12"/>
  <c r="BX34" i="12"/>
  <c r="BW34" i="12"/>
  <c r="BV34" i="12"/>
  <c r="BU34" i="12"/>
  <c r="BT34" i="12"/>
  <c r="BS34" i="12"/>
  <c r="BR34" i="12"/>
  <c r="BQ34" i="12"/>
  <c r="BP34" i="12"/>
  <c r="BO34" i="12"/>
  <c r="BN34" i="12"/>
  <c r="BM34" i="12"/>
  <c r="BL34" i="12"/>
  <c r="BK34" i="12"/>
  <c r="BJ34" i="12"/>
  <c r="BI34" i="12"/>
  <c r="BH34" i="12"/>
  <c r="BG34" i="12"/>
  <c r="BF34" i="12"/>
  <c r="BE34" i="12"/>
  <c r="BD34" i="12"/>
  <c r="BC34" i="12"/>
  <c r="BB34" i="12"/>
  <c r="BA34" i="12"/>
  <c r="AZ34" i="12"/>
  <c r="AY34" i="12"/>
  <c r="AX34" i="12"/>
  <c r="AW34" i="12"/>
  <c r="AV34" i="12"/>
  <c r="AU34" i="12"/>
  <c r="AT34" i="12"/>
  <c r="AS34" i="12"/>
  <c r="AR34" i="12"/>
  <c r="AQ34" i="12"/>
  <c r="AP34" i="12"/>
  <c r="AO34" i="12"/>
  <c r="AN34" i="12"/>
  <c r="AM34" i="12"/>
  <c r="AL34" i="12"/>
  <c r="AK34" i="12"/>
  <c r="AJ34" i="12"/>
  <c r="AI34" i="12"/>
  <c r="AH34" i="12"/>
  <c r="AG34" i="12"/>
  <c r="AF34" i="12"/>
  <c r="AE34" i="12"/>
  <c r="AD34" i="12"/>
  <c r="AC34" i="12"/>
  <c r="AB34" i="12"/>
  <c r="AA34" i="12"/>
  <c r="Z34" i="12"/>
  <c r="Y34" i="12"/>
  <c r="X34" i="12"/>
  <c r="W34" i="12"/>
  <c r="V34" i="12"/>
  <c r="U34" i="12"/>
  <c r="T34" i="12"/>
  <c r="S34" i="12"/>
  <c r="R34" i="12"/>
  <c r="Q34" i="12"/>
  <c r="P34" i="12"/>
  <c r="O34" i="12"/>
  <c r="N34" i="12"/>
  <c r="M34" i="12"/>
  <c r="L34" i="12"/>
  <c r="K34" i="12"/>
  <c r="J34" i="12"/>
  <c r="I34" i="12"/>
  <c r="H34" i="12"/>
  <c r="G34" i="12"/>
  <c r="F34" i="12"/>
  <c r="E34" i="12"/>
  <c r="D34" i="12"/>
  <c r="EG33" i="12"/>
  <c r="EF33" i="12"/>
  <c r="EE33" i="12"/>
  <c r="ED33" i="12"/>
  <c r="EC33" i="12"/>
  <c r="EB33" i="12"/>
  <c r="EA33" i="12"/>
  <c r="DZ33" i="12"/>
  <c r="DY33" i="12"/>
  <c r="DX33" i="12"/>
  <c r="DW33" i="12"/>
  <c r="DV33" i="12"/>
  <c r="DU33" i="12"/>
  <c r="DT33" i="12"/>
  <c r="DS33" i="12"/>
  <c r="DR33" i="12"/>
  <c r="DQ33" i="12"/>
  <c r="DP33" i="12"/>
  <c r="DO33" i="12"/>
  <c r="DN33" i="12"/>
  <c r="DM33" i="12"/>
  <c r="DL33" i="12"/>
  <c r="DK33" i="12"/>
  <c r="DJ33" i="12"/>
  <c r="DI33" i="12"/>
  <c r="DH33" i="12"/>
  <c r="DG33" i="12"/>
  <c r="DF33" i="12"/>
  <c r="DE33" i="12"/>
  <c r="DD33" i="12"/>
  <c r="DC33" i="12"/>
  <c r="DB33" i="12"/>
  <c r="DA33" i="12"/>
  <c r="CZ33" i="12"/>
  <c r="CY33" i="12"/>
  <c r="CX33" i="12"/>
  <c r="CW33" i="12"/>
  <c r="CV33" i="12"/>
  <c r="CU33" i="12"/>
  <c r="CT33" i="12"/>
  <c r="CS33" i="12"/>
  <c r="CR33" i="12"/>
  <c r="CQ33" i="12"/>
  <c r="CP33" i="12"/>
  <c r="CO33" i="12"/>
  <c r="CN33" i="12"/>
  <c r="CM33" i="12"/>
  <c r="CL33" i="12"/>
  <c r="CK33" i="12"/>
  <c r="CJ33" i="12"/>
  <c r="CI33" i="12"/>
  <c r="CH33" i="12"/>
  <c r="CG33" i="12"/>
  <c r="CF33" i="12"/>
  <c r="CE33" i="12"/>
  <c r="CD33" i="12"/>
  <c r="CC33" i="12"/>
  <c r="CB33" i="12"/>
  <c r="CA33" i="12"/>
  <c r="BZ33" i="12"/>
  <c r="BY33" i="12"/>
  <c r="BX33" i="12"/>
  <c r="BW33" i="12"/>
  <c r="BV33" i="12"/>
  <c r="BU33" i="12"/>
  <c r="BT33" i="12"/>
  <c r="BS33" i="12"/>
  <c r="BR33" i="12"/>
  <c r="BQ33" i="12"/>
  <c r="BP33" i="12"/>
  <c r="BO33" i="12"/>
  <c r="BN33" i="12"/>
  <c r="BM33" i="12"/>
  <c r="BL33" i="12"/>
  <c r="BK33" i="12"/>
  <c r="BJ33" i="12"/>
  <c r="BI33" i="12"/>
  <c r="BH33" i="12"/>
  <c r="BG33" i="12"/>
  <c r="BF33" i="12"/>
  <c r="BE33" i="12"/>
  <c r="BD33" i="12"/>
  <c r="BC33" i="12"/>
  <c r="BB33" i="12"/>
  <c r="BA33" i="12"/>
  <c r="AZ33" i="12"/>
  <c r="AY33" i="12"/>
  <c r="AX33" i="12"/>
  <c r="AW33" i="12"/>
  <c r="AV33" i="12"/>
  <c r="AU33" i="12"/>
  <c r="AT33" i="12"/>
  <c r="AS33" i="12"/>
  <c r="AR33" i="12"/>
  <c r="AQ33" i="12"/>
  <c r="AP33" i="12"/>
  <c r="AO33" i="12"/>
  <c r="AN33" i="12"/>
  <c r="AM33" i="12"/>
  <c r="AL33" i="12"/>
  <c r="AK33" i="12"/>
  <c r="AJ33" i="12"/>
  <c r="AI33" i="12"/>
  <c r="AH33" i="12"/>
  <c r="AG33" i="12"/>
  <c r="AF33" i="12"/>
  <c r="AE33" i="12"/>
  <c r="AD33" i="12"/>
  <c r="AC33" i="12"/>
  <c r="AB33" i="12"/>
  <c r="AA33" i="12"/>
  <c r="Z33" i="12"/>
  <c r="Y33" i="12"/>
  <c r="X33" i="12"/>
  <c r="W33" i="12"/>
  <c r="V33" i="12"/>
  <c r="U33" i="12"/>
  <c r="T33" i="12"/>
  <c r="S33" i="12"/>
  <c r="R33" i="12"/>
  <c r="Q33" i="12"/>
  <c r="P33" i="12"/>
  <c r="O33" i="12"/>
  <c r="N33" i="12"/>
  <c r="M33" i="12"/>
  <c r="L33" i="12"/>
  <c r="K33" i="12"/>
  <c r="J33" i="12"/>
  <c r="I33" i="12"/>
  <c r="H33" i="12"/>
  <c r="G33" i="12"/>
  <c r="F33" i="12"/>
  <c r="E33" i="12"/>
  <c r="D33" i="12"/>
  <c r="EG32" i="12"/>
  <c r="EF32" i="12"/>
  <c r="EE32" i="12"/>
  <c r="ED32" i="12"/>
  <c r="EC32" i="12"/>
  <c r="EB32" i="12"/>
  <c r="EA32" i="12"/>
  <c r="DZ32" i="12"/>
  <c r="DY32" i="12"/>
  <c r="DX32" i="12"/>
  <c r="DW32" i="12"/>
  <c r="DV32" i="12"/>
  <c r="DU32" i="12"/>
  <c r="DT32" i="12"/>
  <c r="DS32" i="12"/>
  <c r="DR32" i="12"/>
  <c r="DQ32" i="12"/>
  <c r="DP32" i="12"/>
  <c r="DO32" i="12"/>
  <c r="DN32" i="12"/>
  <c r="DM32" i="12"/>
  <c r="DL32" i="12"/>
  <c r="DK32" i="12"/>
  <c r="DJ32" i="12"/>
  <c r="DI32" i="12"/>
  <c r="DH32" i="12"/>
  <c r="DG32" i="12"/>
  <c r="DF32" i="12"/>
  <c r="DE32" i="12"/>
  <c r="DD32" i="12"/>
  <c r="DC32" i="12"/>
  <c r="DB32" i="12"/>
  <c r="DA32" i="12"/>
  <c r="CZ32" i="12"/>
  <c r="CY32" i="12"/>
  <c r="CX32" i="12"/>
  <c r="CW32" i="12"/>
  <c r="CV32" i="12"/>
  <c r="CU32" i="12"/>
  <c r="CT32" i="12"/>
  <c r="CS32" i="12"/>
  <c r="CR32" i="12"/>
  <c r="CQ32" i="12"/>
  <c r="CP32" i="12"/>
  <c r="CO32" i="12"/>
  <c r="CN32" i="12"/>
  <c r="CM32" i="12"/>
  <c r="CL32" i="12"/>
  <c r="CK32" i="12"/>
  <c r="CJ32" i="12"/>
  <c r="CI32" i="12"/>
  <c r="CH32" i="12"/>
  <c r="CG32" i="12"/>
  <c r="CF32" i="12"/>
  <c r="CE32" i="12"/>
  <c r="CD32" i="12"/>
  <c r="CC32" i="12"/>
  <c r="CB32" i="12"/>
  <c r="CA32" i="12"/>
  <c r="BZ32" i="12"/>
  <c r="BY32" i="12"/>
  <c r="BX32" i="12"/>
  <c r="BW32" i="12"/>
  <c r="BV32" i="12"/>
  <c r="BU32" i="12"/>
  <c r="BT32" i="12"/>
  <c r="BS32" i="12"/>
  <c r="BR32" i="12"/>
  <c r="BQ32" i="12"/>
  <c r="BP32" i="12"/>
  <c r="BO32" i="12"/>
  <c r="BN32" i="12"/>
  <c r="BM32" i="12"/>
  <c r="BL32" i="12"/>
  <c r="BK32" i="12"/>
  <c r="BJ32" i="12"/>
  <c r="BI32" i="12"/>
  <c r="BH32" i="12"/>
  <c r="BG32" i="12"/>
  <c r="BF32" i="12"/>
  <c r="BE32" i="12"/>
  <c r="BD32" i="12"/>
  <c r="BC32" i="12"/>
  <c r="BB32" i="12"/>
  <c r="BA32" i="12"/>
  <c r="AZ32" i="12"/>
  <c r="AY32" i="12"/>
  <c r="AX32" i="12"/>
  <c r="AW32" i="12"/>
  <c r="AV32" i="12"/>
  <c r="AU32" i="12"/>
  <c r="AT32" i="12"/>
  <c r="AS32" i="12"/>
  <c r="AR32" i="12"/>
  <c r="AQ32" i="12"/>
  <c r="AP32" i="12"/>
  <c r="AO32" i="12"/>
  <c r="AN32" i="12"/>
  <c r="AM32" i="12"/>
  <c r="AL32" i="12"/>
  <c r="AK32" i="12"/>
  <c r="AJ32" i="12"/>
  <c r="AI32" i="12"/>
  <c r="AH32" i="12"/>
  <c r="AG32" i="12"/>
  <c r="AF32" i="12"/>
  <c r="AE32" i="12"/>
  <c r="AD32" i="12"/>
  <c r="AC32" i="12"/>
  <c r="AB32" i="12"/>
  <c r="AA32" i="12"/>
  <c r="Z32" i="12"/>
  <c r="Y32" i="12"/>
  <c r="X32" i="12"/>
  <c r="W32" i="12"/>
  <c r="V32" i="12"/>
  <c r="U32" i="12"/>
  <c r="T32" i="12"/>
  <c r="S32" i="12"/>
  <c r="R32" i="12"/>
  <c r="Q32" i="12"/>
  <c r="P32" i="12"/>
  <c r="O32" i="12"/>
  <c r="N32" i="12"/>
  <c r="M32" i="12"/>
  <c r="L32" i="12"/>
  <c r="K32" i="12"/>
  <c r="J32" i="12"/>
  <c r="I32" i="12"/>
  <c r="H32" i="12"/>
  <c r="G32" i="12"/>
  <c r="F32" i="12"/>
  <c r="E32" i="12"/>
  <c r="D32" i="12"/>
  <c r="EG31" i="12"/>
  <c r="EF31" i="12"/>
  <c r="EE31" i="12"/>
  <c r="ED31" i="12"/>
  <c r="EC31" i="12"/>
  <c r="EB31" i="12"/>
  <c r="EA31" i="12"/>
  <c r="DZ31" i="12"/>
  <c r="DY31" i="12"/>
  <c r="DX31" i="12"/>
  <c r="DW31" i="12"/>
  <c r="DV31" i="12"/>
  <c r="DU31" i="12"/>
  <c r="DT31" i="12"/>
  <c r="DS31" i="12"/>
  <c r="DR31" i="12"/>
  <c r="DQ31" i="12"/>
  <c r="DP31" i="12"/>
  <c r="DO31" i="12"/>
  <c r="DN31" i="12"/>
  <c r="DM31" i="12"/>
  <c r="DL31" i="12"/>
  <c r="DK31" i="12"/>
  <c r="DJ31" i="12"/>
  <c r="DI31" i="12"/>
  <c r="DH31" i="12"/>
  <c r="DG31" i="12"/>
  <c r="DF31" i="12"/>
  <c r="DE31" i="12"/>
  <c r="DD31" i="12"/>
  <c r="DC31" i="12"/>
  <c r="DB31" i="12"/>
  <c r="DA31" i="12"/>
  <c r="CZ31" i="12"/>
  <c r="CY31" i="12"/>
  <c r="CX31" i="12"/>
  <c r="CW31" i="12"/>
  <c r="CV31" i="12"/>
  <c r="CU31" i="12"/>
  <c r="CT31" i="12"/>
  <c r="CS31" i="12"/>
  <c r="CR31" i="12"/>
  <c r="CQ31" i="12"/>
  <c r="CP31" i="12"/>
  <c r="CO31" i="12"/>
  <c r="CN31" i="12"/>
  <c r="CM31" i="12"/>
  <c r="CL31" i="12"/>
  <c r="CK31" i="12"/>
  <c r="CJ31" i="12"/>
  <c r="CI31" i="12"/>
  <c r="CH31" i="12"/>
  <c r="CG31" i="12"/>
  <c r="CF31" i="12"/>
  <c r="CE31" i="12"/>
  <c r="CD31" i="12"/>
  <c r="CC31" i="12"/>
  <c r="CB31" i="12"/>
  <c r="CA31" i="12"/>
  <c r="BZ31" i="12"/>
  <c r="BY31" i="12"/>
  <c r="BX31" i="12"/>
  <c r="BW31" i="12"/>
  <c r="BV31" i="12"/>
  <c r="BU31" i="12"/>
  <c r="BT31" i="12"/>
  <c r="BS31" i="12"/>
  <c r="BR31" i="12"/>
  <c r="BQ31" i="12"/>
  <c r="BP31" i="12"/>
  <c r="BO31" i="12"/>
  <c r="BN31" i="12"/>
  <c r="BM31" i="12"/>
  <c r="BL31" i="12"/>
  <c r="BK31" i="12"/>
  <c r="BJ31" i="12"/>
  <c r="BI31" i="12"/>
  <c r="BH31" i="12"/>
  <c r="BG31" i="12"/>
  <c r="BF31" i="12"/>
  <c r="BE31" i="12"/>
  <c r="BD31" i="12"/>
  <c r="BC31" i="12"/>
  <c r="BB31" i="12"/>
  <c r="BA31" i="12"/>
  <c r="AZ31" i="12"/>
  <c r="AY31" i="12"/>
  <c r="AX31" i="12"/>
  <c r="AW31" i="12"/>
  <c r="AV31" i="12"/>
  <c r="AU31" i="12"/>
  <c r="AT31" i="12"/>
  <c r="AS31" i="12"/>
  <c r="AR31" i="12"/>
  <c r="AQ31" i="12"/>
  <c r="AP31" i="12"/>
  <c r="AO31" i="12"/>
  <c r="AN31" i="12"/>
  <c r="AM31" i="12"/>
  <c r="AL31" i="12"/>
  <c r="AK31" i="12"/>
  <c r="AJ31" i="12"/>
  <c r="AI31" i="12"/>
  <c r="AH31" i="12"/>
  <c r="AG31" i="12"/>
  <c r="AF31" i="12"/>
  <c r="AE31" i="12"/>
  <c r="AD31" i="12"/>
  <c r="AC31" i="12"/>
  <c r="AB31" i="12"/>
  <c r="AA31" i="12"/>
  <c r="Z31" i="12"/>
  <c r="Y31" i="12"/>
  <c r="X31" i="12"/>
  <c r="W31" i="12"/>
  <c r="V31" i="12"/>
  <c r="U31" i="12"/>
  <c r="T31" i="12"/>
  <c r="S31" i="12"/>
  <c r="R31" i="12"/>
  <c r="Q31" i="12"/>
  <c r="P31" i="12"/>
  <c r="O31" i="12"/>
  <c r="N31" i="12"/>
  <c r="M31" i="12"/>
  <c r="L31" i="12"/>
  <c r="K31" i="12"/>
  <c r="J31" i="12"/>
  <c r="I31" i="12"/>
  <c r="H31" i="12"/>
  <c r="G31" i="12"/>
  <c r="F31" i="12"/>
  <c r="E31" i="12"/>
  <c r="D31" i="12"/>
  <c r="EG30" i="12"/>
  <c r="EF30" i="12"/>
  <c r="EE30" i="12"/>
  <c r="ED30" i="12"/>
  <c r="EC30" i="12"/>
  <c r="EB30" i="12"/>
  <c r="EA30" i="12"/>
  <c r="DZ30" i="12"/>
  <c r="DY30" i="12"/>
  <c r="DX30" i="12"/>
  <c r="DW30" i="12"/>
  <c r="DV30" i="12"/>
  <c r="DU30" i="12"/>
  <c r="DT30" i="12"/>
  <c r="DS30" i="12"/>
  <c r="DR30" i="12"/>
  <c r="DQ30" i="12"/>
  <c r="DP30" i="12"/>
  <c r="DO30" i="12"/>
  <c r="DN30" i="12"/>
  <c r="DM30" i="12"/>
  <c r="DL30" i="12"/>
  <c r="DK30" i="12"/>
  <c r="DJ30" i="12"/>
  <c r="DI30" i="12"/>
  <c r="DH30" i="12"/>
  <c r="DG30" i="12"/>
  <c r="DF30" i="12"/>
  <c r="DE30" i="12"/>
  <c r="DD30" i="12"/>
  <c r="DC30" i="12"/>
  <c r="DB30" i="12"/>
  <c r="DA30" i="12"/>
  <c r="CZ30" i="12"/>
  <c r="CY30" i="12"/>
  <c r="CX30" i="12"/>
  <c r="CW30" i="12"/>
  <c r="CV30" i="12"/>
  <c r="CU30" i="12"/>
  <c r="CT30" i="12"/>
  <c r="CS30" i="12"/>
  <c r="CR30" i="12"/>
  <c r="CQ30" i="12"/>
  <c r="CP30" i="12"/>
  <c r="CO30" i="12"/>
  <c r="CN30" i="12"/>
  <c r="CM30" i="12"/>
  <c r="CL30" i="12"/>
  <c r="CK30" i="12"/>
  <c r="CJ30" i="12"/>
  <c r="CI30" i="12"/>
  <c r="CH30" i="12"/>
  <c r="CG30" i="12"/>
  <c r="CF30" i="12"/>
  <c r="CE30" i="12"/>
  <c r="CD30" i="12"/>
  <c r="CC30" i="12"/>
  <c r="CB30" i="12"/>
  <c r="CA30" i="12"/>
  <c r="BZ30" i="12"/>
  <c r="BY30" i="12"/>
  <c r="BX30" i="12"/>
  <c r="BW30" i="12"/>
  <c r="BV30" i="12"/>
  <c r="BU30" i="12"/>
  <c r="BT30" i="12"/>
  <c r="BS30" i="12"/>
  <c r="BR30" i="12"/>
  <c r="BQ30" i="12"/>
  <c r="BP30" i="12"/>
  <c r="BO30" i="12"/>
  <c r="BN30" i="12"/>
  <c r="BM30" i="12"/>
  <c r="BL30" i="12"/>
  <c r="BK30" i="12"/>
  <c r="BJ30" i="12"/>
  <c r="BI30" i="12"/>
  <c r="BH30" i="12"/>
  <c r="BG30" i="12"/>
  <c r="BF30" i="12"/>
  <c r="BE30" i="12"/>
  <c r="BD30" i="12"/>
  <c r="BC30" i="12"/>
  <c r="BB30" i="12"/>
  <c r="BA30" i="12"/>
  <c r="AZ30" i="12"/>
  <c r="AY30" i="12"/>
  <c r="AX30" i="12"/>
  <c r="AW30" i="12"/>
  <c r="AV30" i="12"/>
  <c r="AU30" i="12"/>
  <c r="AT30" i="12"/>
  <c r="AS30" i="12"/>
  <c r="AR30" i="12"/>
  <c r="AQ30" i="12"/>
  <c r="AP30" i="12"/>
  <c r="AO30" i="12"/>
  <c r="AN30" i="12"/>
  <c r="AM30" i="12"/>
  <c r="AL30" i="12"/>
  <c r="AK30" i="12"/>
  <c r="AJ30" i="12"/>
  <c r="AI30" i="12"/>
  <c r="AH30" i="12"/>
  <c r="AG30" i="12"/>
  <c r="AF30" i="12"/>
  <c r="AE30" i="12"/>
  <c r="AD30" i="12"/>
  <c r="AC30" i="12"/>
  <c r="AB30" i="12"/>
  <c r="AA30" i="12"/>
  <c r="Z30" i="12"/>
  <c r="Y30" i="12"/>
  <c r="X30" i="12"/>
  <c r="W30" i="12"/>
  <c r="V30" i="12"/>
  <c r="U30" i="12"/>
  <c r="T30" i="12"/>
  <c r="S30" i="12"/>
  <c r="R30" i="12"/>
  <c r="Q30" i="12"/>
  <c r="P30" i="12"/>
  <c r="O30" i="12"/>
  <c r="N30" i="12"/>
  <c r="M30" i="12"/>
  <c r="L30" i="12"/>
  <c r="K30" i="12"/>
  <c r="J30" i="12"/>
  <c r="I30" i="12"/>
  <c r="H30" i="12"/>
  <c r="G30" i="12"/>
  <c r="F30" i="12"/>
  <c r="E30" i="12"/>
  <c r="D30" i="12"/>
  <c r="EG29" i="12"/>
  <c r="EF29" i="12"/>
  <c r="EE29" i="12"/>
  <c r="ED29" i="12"/>
  <c r="EC29" i="12"/>
  <c r="EB29" i="12"/>
  <c r="EA29" i="12"/>
  <c r="DZ29" i="12"/>
  <c r="DY29" i="12"/>
  <c r="DX29" i="12"/>
  <c r="DW29" i="12"/>
  <c r="DV29" i="12"/>
  <c r="DU29" i="12"/>
  <c r="DT29" i="12"/>
  <c r="DS29" i="12"/>
  <c r="DR29" i="12"/>
  <c r="DQ29" i="12"/>
  <c r="DP29" i="12"/>
  <c r="DO29" i="12"/>
  <c r="DN29" i="12"/>
  <c r="DM29" i="12"/>
  <c r="DL29" i="12"/>
  <c r="DK29" i="12"/>
  <c r="DJ29" i="12"/>
  <c r="DI29" i="12"/>
  <c r="DH29" i="12"/>
  <c r="DG29" i="12"/>
  <c r="DF29" i="12"/>
  <c r="DE29" i="12"/>
  <c r="DD29" i="12"/>
  <c r="DC29" i="12"/>
  <c r="DB29" i="12"/>
  <c r="DA29" i="12"/>
  <c r="CZ29" i="12"/>
  <c r="CY29" i="12"/>
  <c r="CX29" i="12"/>
  <c r="CW29" i="12"/>
  <c r="CV29" i="12"/>
  <c r="CU29" i="12"/>
  <c r="CT29" i="12"/>
  <c r="CS29" i="12"/>
  <c r="CR29" i="12"/>
  <c r="CQ29" i="12"/>
  <c r="CP29" i="12"/>
  <c r="CO29" i="12"/>
  <c r="CN29" i="12"/>
  <c r="CM29" i="12"/>
  <c r="CL29" i="12"/>
  <c r="CK29" i="12"/>
  <c r="CJ29" i="12"/>
  <c r="CI29" i="12"/>
  <c r="CH29" i="12"/>
  <c r="CG29" i="12"/>
  <c r="CF29" i="12"/>
  <c r="CE29" i="12"/>
  <c r="CD29" i="12"/>
  <c r="CC29" i="12"/>
  <c r="CB29" i="12"/>
  <c r="CA29" i="12"/>
  <c r="BZ29" i="12"/>
  <c r="BY29" i="12"/>
  <c r="BX29" i="12"/>
  <c r="BW29" i="12"/>
  <c r="BV29" i="12"/>
  <c r="BU29" i="12"/>
  <c r="BT29" i="12"/>
  <c r="BS29" i="12"/>
  <c r="BR29" i="12"/>
  <c r="BQ29" i="12"/>
  <c r="BP29" i="12"/>
  <c r="BO29" i="12"/>
  <c r="BN29" i="12"/>
  <c r="BM29" i="12"/>
  <c r="BL29" i="12"/>
  <c r="BK29" i="12"/>
  <c r="BJ29" i="12"/>
  <c r="BI29" i="12"/>
  <c r="BH29" i="12"/>
  <c r="BG29" i="12"/>
  <c r="BF29" i="12"/>
  <c r="BE29" i="12"/>
  <c r="BD29" i="12"/>
  <c r="BC29" i="12"/>
  <c r="BB29" i="12"/>
  <c r="BA29" i="12"/>
  <c r="AZ29" i="12"/>
  <c r="AY29" i="12"/>
  <c r="AX29" i="12"/>
  <c r="AW29" i="12"/>
  <c r="AV29" i="12"/>
  <c r="AU29" i="12"/>
  <c r="AT29" i="12"/>
  <c r="AS29" i="12"/>
  <c r="AR29" i="12"/>
  <c r="AQ29" i="12"/>
  <c r="AP29" i="12"/>
  <c r="AO29" i="12"/>
  <c r="AN29" i="12"/>
  <c r="AM29" i="12"/>
  <c r="AL29" i="12"/>
  <c r="AK29" i="12"/>
  <c r="AJ29" i="12"/>
  <c r="AI29" i="12"/>
  <c r="AH29" i="12"/>
  <c r="AG29" i="12"/>
  <c r="AF29" i="12"/>
  <c r="AE29" i="12"/>
  <c r="AD29" i="12"/>
  <c r="AC29" i="12"/>
  <c r="AB29" i="12"/>
  <c r="AA29" i="12"/>
  <c r="Z29" i="12"/>
  <c r="Y29" i="12"/>
  <c r="X29" i="12"/>
  <c r="W29" i="12"/>
  <c r="V29" i="12"/>
  <c r="U29" i="12"/>
  <c r="T29" i="12"/>
  <c r="S29" i="12"/>
  <c r="R29" i="12"/>
  <c r="Q29" i="12"/>
  <c r="P29" i="12"/>
  <c r="O29" i="12"/>
  <c r="N29" i="12"/>
  <c r="M29" i="12"/>
  <c r="L29" i="12"/>
  <c r="K29" i="12"/>
  <c r="J29" i="12"/>
  <c r="I29" i="12"/>
  <c r="H29" i="12"/>
  <c r="G29" i="12"/>
  <c r="F29" i="12"/>
  <c r="E29" i="12"/>
  <c r="D29" i="12"/>
  <c r="EG28" i="12"/>
  <c r="EF28" i="12"/>
  <c r="EE28" i="12"/>
  <c r="ED28" i="12"/>
  <c r="EC28" i="12"/>
  <c r="EB28" i="12"/>
  <c r="EA28" i="12"/>
  <c r="DZ28" i="12"/>
  <c r="DY28" i="12"/>
  <c r="DX28" i="12"/>
  <c r="DW28" i="12"/>
  <c r="DV28" i="12"/>
  <c r="DU28" i="12"/>
  <c r="DT28" i="12"/>
  <c r="DS28" i="12"/>
  <c r="DR28" i="12"/>
  <c r="DQ28" i="12"/>
  <c r="DP28" i="12"/>
  <c r="DO28" i="12"/>
  <c r="DN28" i="12"/>
  <c r="DM28" i="12"/>
  <c r="DL28" i="12"/>
  <c r="DK28" i="12"/>
  <c r="DJ28" i="12"/>
  <c r="DI28" i="12"/>
  <c r="DH28" i="12"/>
  <c r="DG28" i="12"/>
  <c r="DF28" i="12"/>
  <c r="DE28" i="12"/>
  <c r="DD28" i="12"/>
  <c r="DC28" i="12"/>
  <c r="DB28" i="12"/>
  <c r="DA28" i="12"/>
  <c r="CZ28" i="12"/>
  <c r="CY28" i="12"/>
  <c r="CX28" i="12"/>
  <c r="CW28" i="12"/>
  <c r="CV28" i="12"/>
  <c r="CU28" i="12"/>
  <c r="CT28" i="12"/>
  <c r="CS28" i="12"/>
  <c r="CR28" i="12"/>
  <c r="CQ28" i="12"/>
  <c r="CP28" i="12"/>
  <c r="CO28" i="12"/>
  <c r="CN28" i="12"/>
  <c r="CM28" i="12"/>
  <c r="CL28" i="12"/>
  <c r="CK28" i="12"/>
  <c r="CJ28" i="12"/>
  <c r="CI28" i="12"/>
  <c r="CH28" i="12"/>
  <c r="CG28" i="12"/>
  <c r="CF28" i="12"/>
  <c r="CE28" i="12"/>
  <c r="CD28" i="12"/>
  <c r="CC28" i="12"/>
  <c r="CB28" i="12"/>
  <c r="CA28" i="12"/>
  <c r="BZ28" i="12"/>
  <c r="BY28" i="12"/>
  <c r="BX28" i="12"/>
  <c r="BW28" i="12"/>
  <c r="BV28" i="12"/>
  <c r="BU28" i="12"/>
  <c r="BT28" i="12"/>
  <c r="BS28" i="12"/>
  <c r="BR28" i="12"/>
  <c r="BQ28" i="12"/>
  <c r="BP28" i="12"/>
  <c r="BO28" i="12"/>
  <c r="BN28" i="12"/>
  <c r="BM28" i="12"/>
  <c r="BL28" i="12"/>
  <c r="BK28" i="12"/>
  <c r="BJ28" i="12"/>
  <c r="BI28" i="12"/>
  <c r="BH28" i="12"/>
  <c r="BG28" i="12"/>
  <c r="BF28" i="12"/>
  <c r="BE28" i="12"/>
  <c r="BD28" i="12"/>
  <c r="BC28" i="12"/>
  <c r="BB28" i="12"/>
  <c r="BA28" i="12"/>
  <c r="AZ28" i="12"/>
  <c r="AY28" i="12"/>
  <c r="AX28" i="12"/>
  <c r="AW28" i="12"/>
  <c r="AV28" i="12"/>
  <c r="AU28" i="12"/>
  <c r="AT28" i="12"/>
  <c r="AS28" i="12"/>
  <c r="AR28" i="12"/>
  <c r="AQ28" i="12"/>
  <c r="AP28" i="12"/>
  <c r="AO28" i="12"/>
  <c r="AN28" i="12"/>
  <c r="AM28" i="12"/>
  <c r="AL28" i="12"/>
  <c r="AK28" i="12"/>
  <c r="AJ28" i="12"/>
  <c r="AI28" i="12"/>
  <c r="AH28" i="12"/>
  <c r="AG28" i="12"/>
  <c r="AF28" i="12"/>
  <c r="AE28" i="12"/>
  <c r="AD28" i="12"/>
  <c r="AC28" i="12"/>
  <c r="AB28" i="12"/>
  <c r="AA28" i="12"/>
  <c r="Z28" i="12"/>
  <c r="Y28" i="12"/>
  <c r="X28" i="12"/>
  <c r="W28" i="12"/>
  <c r="V28" i="12"/>
  <c r="U28" i="12"/>
  <c r="T28" i="12"/>
  <c r="S28" i="12"/>
  <c r="R28" i="12"/>
  <c r="Q28" i="12"/>
  <c r="P28" i="12"/>
  <c r="O28" i="12"/>
  <c r="N28" i="12"/>
  <c r="M28" i="12"/>
  <c r="L28" i="12"/>
  <c r="K28" i="12"/>
  <c r="J28" i="12"/>
  <c r="I28" i="12"/>
  <c r="H28" i="12"/>
  <c r="G28" i="12"/>
  <c r="F28" i="12"/>
  <c r="E28" i="12"/>
  <c r="D28" i="12"/>
  <c r="EG27" i="12"/>
  <c r="EF27" i="12"/>
  <c r="EE27" i="12"/>
  <c r="ED27" i="12"/>
  <c r="EC27" i="12"/>
  <c r="EB27" i="12"/>
  <c r="EA27" i="12"/>
  <c r="DZ27" i="12"/>
  <c r="DY27" i="12"/>
  <c r="DX27" i="12"/>
  <c r="DW27" i="12"/>
  <c r="DV27" i="12"/>
  <c r="DU27" i="12"/>
  <c r="DT27" i="12"/>
  <c r="DS27" i="12"/>
  <c r="DR27" i="12"/>
  <c r="DQ27" i="12"/>
  <c r="DP27" i="12"/>
  <c r="DO27" i="12"/>
  <c r="DN27" i="12"/>
  <c r="DM27" i="12"/>
  <c r="DL27" i="12"/>
  <c r="DK27" i="12"/>
  <c r="DJ27" i="12"/>
  <c r="DI27" i="12"/>
  <c r="DH27" i="12"/>
  <c r="DG27" i="12"/>
  <c r="DF27" i="12"/>
  <c r="DE27" i="12"/>
  <c r="DD27" i="12"/>
  <c r="DC27" i="12"/>
  <c r="DB27" i="12"/>
  <c r="DA27" i="12"/>
  <c r="CZ27" i="12"/>
  <c r="CY27" i="12"/>
  <c r="CX27" i="12"/>
  <c r="CW27" i="12"/>
  <c r="CV27" i="12"/>
  <c r="CU27" i="12"/>
  <c r="CT27" i="12"/>
  <c r="CS27" i="12"/>
  <c r="CR27" i="12"/>
  <c r="CQ27" i="12"/>
  <c r="CP27" i="12"/>
  <c r="CO27" i="12"/>
  <c r="CN27" i="12"/>
  <c r="CM27" i="12"/>
  <c r="CL27" i="12"/>
  <c r="CK27" i="12"/>
  <c r="CJ27" i="12"/>
  <c r="CI27" i="12"/>
  <c r="CH27" i="12"/>
  <c r="CG27" i="12"/>
  <c r="CF27" i="12"/>
  <c r="CE27" i="12"/>
  <c r="CD27" i="12"/>
  <c r="CC27" i="12"/>
  <c r="CB27" i="12"/>
  <c r="CA27" i="12"/>
  <c r="BZ27" i="12"/>
  <c r="BY27" i="12"/>
  <c r="BX27" i="12"/>
  <c r="BW27" i="12"/>
  <c r="BV27" i="12"/>
  <c r="BU27" i="12"/>
  <c r="BT27" i="12"/>
  <c r="BS27" i="12"/>
  <c r="BR27" i="12"/>
  <c r="BQ27" i="12"/>
  <c r="BP27" i="12"/>
  <c r="BO27" i="12"/>
  <c r="BN27" i="12"/>
  <c r="BM27" i="12"/>
  <c r="BL27" i="12"/>
  <c r="BK27" i="12"/>
  <c r="BJ27" i="12"/>
  <c r="BI27" i="12"/>
  <c r="BH27" i="12"/>
  <c r="BG27" i="12"/>
  <c r="BF27" i="12"/>
  <c r="BE27" i="12"/>
  <c r="BD27" i="12"/>
  <c r="BC27" i="12"/>
  <c r="BB27" i="12"/>
  <c r="BA27" i="12"/>
  <c r="AZ27" i="12"/>
  <c r="AY27" i="12"/>
  <c r="AX27" i="12"/>
  <c r="AW27" i="12"/>
  <c r="AV27" i="12"/>
  <c r="AU27" i="12"/>
  <c r="AT27" i="12"/>
  <c r="AS27" i="12"/>
  <c r="AR27" i="12"/>
  <c r="AQ27" i="12"/>
  <c r="AP27" i="12"/>
  <c r="AO27" i="12"/>
  <c r="AN27" i="12"/>
  <c r="AM27" i="12"/>
  <c r="AL27" i="12"/>
  <c r="AK27" i="12"/>
  <c r="AJ27" i="12"/>
  <c r="AI27" i="12"/>
  <c r="AH27" i="12"/>
  <c r="AG27" i="12"/>
  <c r="AF27" i="12"/>
  <c r="AE27" i="12"/>
  <c r="AD27" i="12"/>
  <c r="AC27" i="12"/>
  <c r="AB27" i="12"/>
  <c r="AA27" i="12"/>
  <c r="Z27" i="12"/>
  <c r="Y27" i="12"/>
  <c r="X27" i="12"/>
  <c r="W27" i="12"/>
  <c r="V27" i="12"/>
  <c r="U27" i="12"/>
  <c r="T27" i="12"/>
  <c r="S27" i="12"/>
  <c r="R27" i="12"/>
  <c r="Q27" i="12"/>
  <c r="P27" i="12"/>
  <c r="O27" i="12"/>
  <c r="N27" i="12"/>
  <c r="M27" i="12"/>
  <c r="L27" i="12"/>
  <c r="K27" i="12"/>
  <c r="J27" i="12"/>
  <c r="I27" i="12"/>
  <c r="H27" i="12"/>
  <c r="G27" i="12"/>
  <c r="F27" i="12"/>
  <c r="E27" i="12"/>
  <c r="D27" i="12"/>
  <c r="EG26" i="12"/>
  <c r="EF26" i="12"/>
  <c r="EE26" i="12"/>
  <c r="ED26" i="12"/>
  <c r="EC26" i="12"/>
  <c r="EB26" i="12"/>
  <c r="EA26" i="12"/>
  <c r="DZ26" i="12"/>
  <c r="DY26" i="12"/>
  <c r="DX26" i="12"/>
  <c r="DW26" i="12"/>
  <c r="DV26" i="12"/>
  <c r="DU26" i="12"/>
  <c r="DT26" i="12"/>
  <c r="DS26" i="12"/>
  <c r="DR26" i="12"/>
  <c r="DQ26" i="12"/>
  <c r="DP26" i="12"/>
  <c r="DO26" i="12"/>
  <c r="DN26" i="12"/>
  <c r="DM26" i="12"/>
  <c r="DL26" i="12"/>
  <c r="DK26" i="12"/>
  <c r="DJ26" i="12"/>
  <c r="DI26" i="12"/>
  <c r="DH26" i="12"/>
  <c r="DG26" i="12"/>
  <c r="DF26" i="12"/>
  <c r="DE26" i="12"/>
  <c r="DD26" i="12"/>
  <c r="DC26" i="12"/>
  <c r="DB26" i="12"/>
  <c r="DA26" i="12"/>
  <c r="CZ26" i="12"/>
  <c r="CY26" i="12"/>
  <c r="CX26" i="12"/>
  <c r="CW26" i="12"/>
  <c r="CV26" i="12"/>
  <c r="CU26" i="12"/>
  <c r="CT26" i="12"/>
  <c r="CS26" i="12"/>
  <c r="CR26" i="12"/>
  <c r="CQ26" i="12"/>
  <c r="CP26" i="12"/>
  <c r="CO26" i="12"/>
  <c r="CN26" i="12"/>
  <c r="CM26" i="12"/>
  <c r="CL26" i="12"/>
  <c r="CK26" i="12"/>
  <c r="CJ26" i="12"/>
  <c r="CI26" i="12"/>
  <c r="CH26" i="12"/>
  <c r="CG26" i="12"/>
  <c r="CF26" i="12"/>
  <c r="CE26" i="12"/>
  <c r="CD26" i="12"/>
  <c r="CC26" i="12"/>
  <c r="CB26" i="12"/>
  <c r="CA26" i="12"/>
  <c r="BZ26" i="12"/>
  <c r="BY26" i="12"/>
  <c r="BX26" i="12"/>
  <c r="BW26" i="12"/>
  <c r="BV26" i="12"/>
  <c r="BU26" i="12"/>
  <c r="BT26" i="12"/>
  <c r="BS26" i="12"/>
  <c r="BR26" i="12"/>
  <c r="BQ26" i="12"/>
  <c r="BP26" i="12"/>
  <c r="BO26" i="12"/>
  <c r="BN26" i="12"/>
  <c r="BM26" i="12"/>
  <c r="BL26" i="12"/>
  <c r="BK26" i="12"/>
  <c r="BJ26" i="12"/>
  <c r="BI26" i="12"/>
  <c r="BH26" i="12"/>
  <c r="BG26" i="12"/>
  <c r="BF26" i="12"/>
  <c r="BE26" i="12"/>
  <c r="BD26" i="12"/>
  <c r="BC26" i="12"/>
  <c r="BB26" i="12"/>
  <c r="BA26" i="12"/>
  <c r="AZ26" i="12"/>
  <c r="AY26" i="12"/>
  <c r="AX26" i="12"/>
  <c r="AW26" i="12"/>
  <c r="AV26" i="12"/>
  <c r="AU26" i="12"/>
  <c r="AT26" i="12"/>
  <c r="AS26" i="12"/>
  <c r="AR26" i="12"/>
  <c r="AQ26" i="12"/>
  <c r="AP26" i="12"/>
  <c r="AO26" i="12"/>
  <c r="AN26" i="12"/>
  <c r="AM26" i="12"/>
  <c r="AL26" i="12"/>
  <c r="AK26" i="12"/>
  <c r="AJ26" i="12"/>
  <c r="AI26" i="12"/>
  <c r="AH26" i="12"/>
  <c r="AG26" i="12"/>
  <c r="AF26" i="12"/>
  <c r="AE26" i="12"/>
  <c r="AD26" i="12"/>
  <c r="AC26" i="12"/>
  <c r="AB26" i="12"/>
  <c r="AA26" i="12"/>
  <c r="Z26" i="12"/>
  <c r="Y26" i="12"/>
  <c r="X26" i="12"/>
  <c r="W26" i="12"/>
  <c r="V26" i="12"/>
  <c r="U26" i="12"/>
  <c r="T26" i="12"/>
  <c r="S26" i="12"/>
  <c r="R26" i="12"/>
  <c r="Q26" i="12"/>
  <c r="P26" i="12"/>
  <c r="O26" i="12"/>
  <c r="N26" i="12"/>
  <c r="M26" i="12"/>
  <c r="L26" i="12"/>
  <c r="K26" i="12"/>
  <c r="J26" i="12"/>
  <c r="I26" i="12"/>
  <c r="H26" i="12"/>
  <c r="G26" i="12"/>
  <c r="F26" i="12"/>
  <c r="E26" i="12"/>
  <c r="D26" i="12"/>
  <c r="EG25" i="12"/>
  <c r="EF25" i="12"/>
  <c r="EE25" i="12"/>
  <c r="ED25" i="12"/>
  <c r="EC25" i="12"/>
  <c r="EB25" i="12"/>
  <c r="EA25" i="12"/>
  <c r="DZ25" i="12"/>
  <c r="DY25" i="12"/>
  <c r="DX25" i="12"/>
  <c r="DW25" i="12"/>
  <c r="DV25" i="12"/>
  <c r="DU25" i="12"/>
  <c r="DT25" i="12"/>
  <c r="DS25" i="12"/>
  <c r="DR25" i="12"/>
  <c r="DQ25" i="12"/>
  <c r="DP25" i="12"/>
  <c r="DO25" i="12"/>
  <c r="DN25" i="12"/>
  <c r="DM25" i="12"/>
  <c r="DL25" i="12"/>
  <c r="DK25" i="12"/>
  <c r="DJ25" i="12"/>
  <c r="DI25" i="12"/>
  <c r="DH25" i="12"/>
  <c r="DG25" i="12"/>
  <c r="DF25" i="12"/>
  <c r="DE25" i="12"/>
  <c r="DD25" i="12"/>
  <c r="DC25" i="12"/>
  <c r="DB25" i="12"/>
  <c r="DA25" i="12"/>
  <c r="CZ25" i="12"/>
  <c r="CY25" i="12"/>
  <c r="CX25" i="12"/>
  <c r="CW25" i="12"/>
  <c r="CV25" i="12"/>
  <c r="CU25" i="12"/>
  <c r="CT25" i="12"/>
  <c r="CS25" i="12"/>
  <c r="CR25" i="12"/>
  <c r="CQ25" i="12"/>
  <c r="CP25" i="12"/>
  <c r="CO25" i="12"/>
  <c r="CN25" i="12"/>
  <c r="CM25" i="12"/>
  <c r="CL25" i="12"/>
  <c r="CK25" i="12"/>
  <c r="CJ25" i="12"/>
  <c r="CI25" i="12"/>
  <c r="CH25" i="12"/>
  <c r="CG25" i="12"/>
  <c r="CF25" i="12"/>
  <c r="CE25" i="12"/>
  <c r="CD25" i="12"/>
  <c r="CC25" i="12"/>
  <c r="CB25" i="12"/>
  <c r="CA25" i="12"/>
  <c r="BZ25" i="12"/>
  <c r="BY25" i="12"/>
  <c r="BX25" i="12"/>
  <c r="BW25" i="12"/>
  <c r="BV25" i="12"/>
  <c r="BU25" i="12"/>
  <c r="BT25" i="12"/>
  <c r="BS25" i="12"/>
  <c r="BR25" i="12"/>
  <c r="BQ25" i="12"/>
  <c r="BP25" i="12"/>
  <c r="BO25" i="12"/>
  <c r="BN25" i="12"/>
  <c r="BM25" i="12"/>
  <c r="BL25" i="12"/>
  <c r="BK25" i="12"/>
  <c r="BJ25" i="12"/>
  <c r="BI25" i="12"/>
  <c r="BH25" i="12"/>
  <c r="BG25" i="12"/>
  <c r="BF25" i="12"/>
  <c r="BE25" i="12"/>
  <c r="BD25" i="12"/>
  <c r="BC25" i="12"/>
  <c r="BB25" i="12"/>
  <c r="BA25" i="12"/>
  <c r="AZ25" i="12"/>
  <c r="AY25" i="12"/>
  <c r="AX25" i="12"/>
  <c r="AW25" i="12"/>
  <c r="AV25" i="12"/>
  <c r="AU25" i="12"/>
  <c r="AT25" i="12"/>
  <c r="AS25" i="12"/>
  <c r="AR25" i="12"/>
  <c r="AQ25" i="12"/>
  <c r="AP25" i="12"/>
  <c r="AO25" i="12"/>
  <c r="AN25" i="12"/>
  <c r="AM25" i="12"/>
  <c r="AL25" i="12"/>
  <c r="AK25" i="12"/>
  <c r="AJ25" i="12"/>
  <c r="AI25" i="12"/>
  <c r="AH25" i="12"/>
  <c r="AG25" i="12"/>
  <c r="AF25" i="12"/>
  <c r="AE25" i="12"/>
  <c r="AD25" i="12"/>
  <c r="AC25" i="12"/>
  <c r="AB25" i="12"/>
  <c r="AA25" i="12"/>
  <c r="Z25" i="12"/>
  <c r="Y25" i="12"/>
  <c r="X25" i="12"/>
  <c r="W25" i="12"/>
  <c r="V25" i="12"/>
  <c r="U25" i="12"/>
  <c r="T25" i="12"/>
  <c r="S25" i="12"/>
  <c r="R25" i="12"/>
  <c r="Q25" i="12"/>
  <c r="P25" i="12"/>
  <c r="O25" i="12"/>
  <c r="N25" i="12"/>
  <c r="M25" i="12"/>
  <c r="L25" i="12"/>
  <c r="K25" i="12"/>
  <c r="J25" i="12"/>
  <c r="I25" i="12"/>
  <c r="H25" i="12"/>
  <c r="G25" i="12"/>
  <c r="F25" i="12"/>
  <c r="E25" i="12"/>
  <c r="D25" i="12"/>
  <c r="EG24" i="12"/>
  <c r="EF24" i="12"/>
  <c r="EE24" i="12"/>
  <c r="ED24" i="12"/>
  <c r="EC24" i="12"/>
  <c r="EB24" i="12"/>
  <c r="EA24" i="12"/>
  <c r="DZ24" i="12"/>
  <c r="DY24" i="12"/>
  <c r="DX24" i="12"/>
  <c r="DW24" i="12"/>
  <c r="DV24" i="12"/>
  <c r="DU24" i="12"/>
  <c r="DT24" i="12"/>
  <c r="DS24" i="12"/>
  <c r="DR24" i="12"/>
  <c r="DQ24" i="12"/>
  <c r="DP24" i="12"/>
  <c r="DO24" i="12"/>
  <c r="DN24" i="12"/>
  <c r="DM24" i="12"/>
  <c r="DL24" i="12"/>
  <c r="DK24" i="12"/>
  <c r="DJ24" i="12"/>
  <c r="DI24" i="12"/>
  <c r="DH24" i="12"/>
  <c r="DG24" i="12"/>
  <c r="DF24" i="12"/>
  <c r="DE24" i="12"/>
  <c r="DD24" i="12"/>
  <c r="DC24" i="12"/>
  <c r="DB24" i="12"/>
  <c r="DA24" i="12"/>
  <c r="CZ24" i="12"/>
  <c r="CY24" i="12"/>
  <c r="CX24" i="12"/>
  <c r="CW24" i="12"/>
  <c r="CV24" i="12"/>
  <c r="CU24" i="12"/>
  <c r="CT24" i="12"/>
  <c r="CS24" i="12"/>
  <c r="CR24" i="12"/>
  <c r="CQ24" i="12"/>
  <c r="CP24" i="12"/>
  <c r="CO24" i="12"/>
  <c r="CN24" i="12"/>
  <c r="CM24" i="12"/>
  <c r="CL24" i="12"/>
  <c r="CK24" i="12"/>
  <c r="CJ24" i="12"/>
  <c r="CI24" i="12"/>
  <c r="CH24" i="12"/>
  <c r="CG24" i="12"/>
  <c r="CF24" i="12"/>
  <c r="CE24" i="12"/>
  <c r="CD24" i="12"/>
  <c r="CC24" i="12"/>
  <c r="CB24" i="12"/>
  <c r="CA24" i="12"/>
  <c r="BZ24" i="12"/>
  <c r="BY24" i="12"/>
  <c r="BX24" i="12"/>
  <c r="BW24" i="12"/>
  <c r="BV24" i="12"/>
  <c r="BU24" i="12"/>
  <c r="BT24" i="12"/>
  <c r="BS24" i="12"/>
  <c r="BR24" i="12"/>
  <c r="BQ24" i="12"/>
  <c r="BP24" i="12"/>
  <c r="BO24" i="12"/>
  <c r="BN24" i="12"/>
  <c r="BM24" i="12"/>
  <c r="BL24" i="12"/>
  <c r="BK24" i="12"/>
  <c r="BJ24" i="12"/>
  <c r="BI24" i="12"/>
  <c r="BH24" i="12"/>
  <c r="BG24" i="12"/>
  <c r="BF24" i="12"/>
  <c r="BE24" i="12"/>
  <c r="BD24" i="12"/>
  <c r="BC24" i="12"/>
  <c r="BB24" i="12"/>
  <c r="BA24" i="12"/>
  <c r="AZ24" i="12"/>
  <c r="AY24" i="12"/>
  <c r="AX24" i="12"/>
  <c r="AW24" i="12"/>
  <c r="AV24" i="12"/>
  <c r="AU24" i="12"/>
  <c r="AT24" i="12"/>
  <c r="AS24" i="12"/>
  <c r="AR24" i="12"/>
  <c r="AQ24" i="12"/>
  <c r="AP24" i="12"/>
  <c r="AO24" i="12"/>
  <c r="AN24" i="12"/>
  <c r="AM24" i="12"/>
  <c r="AL24" i="12"/>
  <c r="AK24" i="12"/>
  <c r="AJ24" i="12"/>
  <c r="AI24" i="12"/>
  <c r="AH24" i="12"/>
  <c r="AG24" i="12"/>
  <c r="AF24" i="12"/>
  <c r="AE24" i="12"/>
  <c r="AD24" i="12"/>
  <c r="AC24" i="12"/>
  <c r="AB24" i="12"/>
  <c r="AA24" i="12"/>
  <c r="Z24" i="12"/>
  <c r="Y24" i="12"/>
  <c r="X24" i="12"/>
  <c r="W24" i="12"/>
  <c r="V24" i="12"/>
  <c r="U24" i="12"/>
  <c r="T24" i="12"/>
  <c r="S24" i="12"/>
  <c r="R24" i="12"/>
  <c r="Q24" i="12"/>
  <c r="P24" i="12"/>
  <c r="O24" i="12"/>
  <c r="N24" i="12"/>
  <c r="M24" i="12"/>
  <c r="L24" i="12"/>
  <c r="K24" i="12"/>
  <c r="J24" i="12"/>
  <c r="I24" i="12"/>
  <c r="H24" i="12"/>
  <c r="G24" i="12"/>
  <c r="F24" i="12"/>
  <c r="E24" i="12"/>
  <c r="D24" i="12"/>
  <c r="EG23" i="12"/>
  <c r="EF23" i="12"/>
  <c r="EE23" i="12"/>
  <c r="ED23" i="12"/>
  <c r="EC23" i="12"/>
  <c r="EB23" i="12"/>
  <c r="EA23" i="12"/>
  <c r="DZ23" i="12"/>
  <c r="DY23" i="12"/>
  <c r="DX23" i="12"/>
  <c r="DW23" i="12"/>
  <c r="DV23" i="12"/>
  <c r="DU23" i="12"/>
  <c r="DT23" i="12"/>
  <c r="DS23" i="12"/>
  <c r="DR23" i="12"/>
  <c r="DQ23" i="12"/>
  <c r="DP23" i="12"/>
  <c r="DO23" i="12"/>
  <c r="DN23" i="12"/>
  <c r="DM23" i="12"/>
  <c r="DL23" i="12"/>
  <c r="DK23" i="12"/>
  <c r="DJ23" i="12"/>
  <c r="DI23" i="12"/>
  <c r="DH23" i="12"/>
  <c r="DG23" i="12"/>
  <c r="DF23" i="12"/>
  <c r="DE23" i="12"/>
  <c r="DD23" i="12"/>
  <c r="DC23" i="12"/>
  <c r="DB23" i="12"/>
  <c r="DA23" i="12"/>
  <c r="CZ23" i="12"/>
  <c r="CY23" i="12"/>
  <c r="CX23" i="12"/>
  <c r="CW23" i="12"/>
  <c r="CV23" i="12"/>
  <c r="CU23" i="12"/>
  <c r="CT23" i="12"/>
  <c r="CS23" i="12"/>
  <c r="CR23" i="12"/>
  <c r="CQ23" i="12"/>
  <c r="CP23" i="12"/>
  <c r="CO23" i="12"/>
  <c r="CN23" i="12"/>
  <c r="CM23" i="12"/>
  <c r="CL23" i="12"/>
  <c r="CK23" i="12"/>
  <c r="CJ23" i="12"/>
  <c r="CI23" i="12"/>
  <c r="CH23" i="12"/>
  <c r="CG23" i="12"/>
  <c r="CF23" i="12"/>
  <c r="CE23" i="12"/>
  <c r="CD23" i="12"/>
  <c r="CC23" i="12"/>
  <c r="CB23" i="12"/>
  <c r="CA23" i="12"/>
  <c r="BZ23" i="12"/>
  <c r="BY23" i="12"/>
  <c r="BX23" i="12"/>
  <c r="BW23" i="12"/>
  <c r="BV23" i="12"/>
  <c r="BU23" i="12"/>
  <c r="BT23" i="12"/>
  <c r="BS23" i="12"/>
  <c r="BR23" i="12"/>
  <c r="BQ23" i="12"/>
  <c r="BP23" i="12"/>
  <c r="BO23" i="12"/>
  <c r="BN23" i="12"/>
  <c r="BM23" i="12"/>
  <c r="BL23" i="12"/>
  <c r="BK23" i="12"/>
  <c r="BJ23" i="12"/>
  <c r="BI23" i="12"/>
  <c r="BH23" i="12"/>
  <c r="BG23" i="12"/>
  <c r="BF23" i="12"/>
  <c r="BE23" i="12"/>
  <c r="BD23" i="12"/>
  <c r="BC23" i="12"/>
  <c r="BB23" i="12"/>
  <c r="BA23" i="12"/>
  <c r="AZ23" i="12"/>
  <c r="AY23" i="12"/>
  <c r="AX23" i="12"/>
  <c r="AW23" i="12"/>
  <c r="AV23" i="12"/>
  <c r="AU23" i="12"/>
  <c r="AT23" i="12"/>
  <c r="AS23" i="12"/>
  <c r="AR23" i="12"/>
  <c r="AQ23" i="12"/>
  <c r="AP23" i="12"/>
  <c r="AO23" i="12"/>
  <c r="AN23" i="12"/>
  <c r="AM23" i="12"/>
  <c r="AL23" i="12"/>
  <c r="AK23" i="12"/>
  <c r="AJ23" i="12"/>
  <c r="AI23" i="12"/>
  <c r="AH23" i="12"/>
  <c r="AG23" i="12"/>
  <c r="AF23" i="12"/>
  <c r="AE23" i="12"/>
  <c r="AD23" i="12"/>
  <c r="AC23" i="12"/>
  <c r="AB23" i="12"/>
  <c r="AA23" i="12"/>
  <c r="Z23" i="12"/>
  <c r="Y23" i="12"/>
  <c r="X23" i="12"/>
  <c r="W23" i="12"/>
  <c r="V23" i="12"/>
  <c r="U23" i="12"/>
  <c r="T23" i="12"/>
  <c r="S23" i="12"/>
  <c r="R23" i="12"/>
  <c r="Q23" i="12"/>
  <c r="P23" i="12"/>
  <c r="O23" i="12"/>
  <c r="N23" i="12"/>
  <c r="M23" i="12"/>
  <c r="L23" i="12"/>
  <c r="K23" i="12"/>
  <c r="J23" i="12"/>
  <c r="I23" i="12"/>
  <c r="H23" i="12"/>
  <c r="G23" i="12"/>
  <c r="F23" i="12"/>
  <c r="E23" i="12"/>
  <c r="D23" i="12"/>
  <c r="EG22" i="12"/>
  <c r="EF22" i="12"/>
  <c r="EE22" i="12"/>
  <c r="ED22" i="12"/>
  <c r="EC22" i="12"/>
  <c r="EB22" i="12"/>
  <c r="EA22" i="12"/>
  <c r="DZ22" i="12"/>
  <c r="DY22" i="12"/>
  <c r="DX22" i="12"/>
  <c r="DW22" i="12"/>
  <c r="DV22" i="12"/>
  <c r="DU22" i="12"/>
  <c r="DT22" i="12"/>
  <c r="DS22" i="12"/>
  <c r="DR22" i="12"/>
  <c r="DQ22" i="12"/>
  <c r="DP22" i="12"/>
  <c r="DO22" i="12"/>
  <c r="DN22" i="12"/>
  <c r="DM22" i="12"/>
  <c r="DL22" i="12"/>
  <c r="DK22" i="12"/>
  <c r="DJ22" i="12"/>
  <c r="DI22" i="12"/>
  <c r="DH22" i="12"/>
  <c r="DG22" i="12"/>
  <c r="DF22" i="12"/>
  <c r="DE22" i="12"/>
  <c r="DD22" i="12"/>
  <c r="DC22" i="12"/>
  <c r="DB22" i="12"/>
  <c r="DA22" i="12"/>
  <c r="CZ22" i="12"/>
  <c r="CY22" i="12"/>
  <c r="CX22" i="12"/>
  <c r="CW22" i="12"/>
  <c r="CV22" i="12"/>
  <c r="CU22" i="12"/>
  <c r="CT22" i="12"/>
  <c r="CS22" i="12"/>
  <c r="CR22" i="12"/>
  <c r="CQ22" i="12"/>
  <c r="CP22" i="12"/>
  <c r="CO22" i="12"/>
  <c r="CN22" i="12"/>
  <c r="CM22" i="12"/>
  <c r="CL22" i="12"/>
  <c r="CK22" i="12"/>
  <c r="CJ22" i="12"/>
  <c r="CI22" i="12"/>
  <c r="CH22" i="12"/>
  <c r="CG22" i="12"/>
  <c r="CF22" i="12"/>
  <c r="CE22" i="12"/>
  <c r="CD22" i="12"/>
  <c r="CC22" i="12"/>
  <c r="CB22" i="12"/>
  <c r="CA22" i="12"/>
  <c r="BZ22" i="12"/>
  <c r="BY22" i="12"/>
  <c r="BX22" i="12"/>
  <c r="BW22" i="12"/>
  <c r="BV22" i="12"/>
  <c r="BU22" i="12"/>
  <c r="BT22" i="12"/>
  <c r="BS22" i="12"/>
  <c r="BR22" i="12"/>
  <c r="BQ22" i="12"/>
  <c r="BP22" i="12"/>
  <c r="BO22" i="12"/>
  <c r="BN22" i="12"/>
  <c r="BM22" i="12"/>
  <c r="BL22" i="12"/>
  <c r="BK22" i="12"/>
  <c r="BJ22" i="12"/>
  <c r="BI22" i="12"/>
  <c r="BH22" i="12"/>
  <c r="BG22" i="12"/>
  <c r="BF22" i="12"/>
  <c r="BE22" i="12"/>
  <c r="BD22" i="12"/>
  <c r="BC22" i="12"/>
  <c r="BB22" i="12"/>
  <c r="BA22" i="12"/>
  <c r="AZ22" i="12"/>
  <c r="AY22" i="12"/>
  <c r="AX22" i="12"/>
  <c r="AW22" i="12"/>
  <c r="AV22" i="12"/>
  <c r="AU22" i="12"/>
  <c r="AT22" i="12"/>
  <c r="AS22" i="12"/>
  <c r="AR22" i="12"/>
  <c r="AQ22" i="12"/>
  <c r="AP22" i="12"/>
  <c r="AO22" i="12"/>
  <c r="AN22" i="12"/>
  <c r="AM22" i="12"/>
  <c r="AL22" i="12"/>
  <c r="AK22" i="12"/>
  <c r="AJ22" i="12"/>
  <c r="AI22" i="12"/>
  <c r="AH22" i="12"/>
  <c r="AG22" i="12"/>
  <c r="AF22" i="12"/>
  <c r="AE22" i="12"/>
  <c r="AD22" i="12"/>
  <c r="AC22" i="12"/>
  <c r="AB22" i="12"/>
  <c r="AA22" i="12"/>
  <c r="Z22" i="12"/>
  <c r="Y22" i="12"/>
  <c r="X22" i="12"/>
  <c r="W22" i="12"/>
  <c r="V22" i="12"/>
  <c r="U22" i="12"/>
  <c r="T22" i="12"/>
  <c r="S22" i="12"/>
  <c r="R22" i="12"/>
  <c r="Q22" i="12"/>
  <c r="P22" i="12"/>
  <c r="O22" i="12"/>
  <c r="N22" i="12"/>
  <c r="M22" i="12"/>
  <c r="L22" i="12"/>
  <c r="K22" i="12"/>
  <c r="J22" i="12"/>
  <c r="I22" i="12"/>
  <c r="H22" i="12"/>
  <c r="G22" i="12"/>
  <c r="F22" i="12"/>
  <c r="E22" i="12"/>
  <c r="D22" i="12"/>
  <c r="EG21" i="12"/>
  <c r="EF21" i="12"/>
  <c r="EE21" i="12"/>
  <c r="ED21" i="12"/>
  <c r="EC21" i="12"/>
  <c r="EB21" i="12"/>
  <c r="EA21" i="12"/>
  <c r="DZ21" i="12"/>
  <c r="DY21" i="12"/>
  <c r="DX21" i="12"/>
  <c r="DW21" i="12"/>
  <c r="DV21" i="12"/>
  <c r="DU21" i="12"/>
  <c r="DT21" i="12"/>
  <c r="DS21" i="12"/>
  <c r="DR21" i="12"/>
  <c r="DQ21" i="12"/>
  <c r="DP21" i="12"/>
  <c r="DO21" i="12"/>
  <c r="DN21" i="12"/>
  <c r="DM21" i="12"/>
  <c r="DL21" i="12"/>
  <c r="DK21" i="12"/>
  <c r="DJ21" i="12"/>
  <c r="DI21" i="12"/>
  <c r="DH21" i="12"/>
  <c r="DG21" i="12"/>
  <c r="DF21" i="12"/>
  <c r="DE21" i="12"/>
  <c r="DD21" i="12"/>
  <c r="DC21" i="12"/>
  <c r="DB21" i="12"/>
  <c r="DA21" i="12"/>
  <c r="CZ21" i="12"/>
  <c r="CY21" i="12"/>
  <c r="CX21" i="12"/>
  <c r="CW21" i="12"/>
  <c r="CV21" i="12"/>
  <c r="CU21" i="12"/>
  <c r="CT21" i="12"/>
  <c r="CS21" i="12"/>
  <c r="CR21" i="12"/>
  <c r="CQ21" i="12"/>
  <c r="CP21" i="12"/>
  <c r="CO21" i="12"/>
  <c r="CN21" i="12"/>
  <c r="CM21" i="12"/>
  <c r="CL21" i="12"/>
  <c r="CK21" i="12"/>
  <c r="CJ21" i="12"/>
  <c r="CI21" i="12"/>
  <c r="CH21" i="12"/>
  <c r="CG21" i="12"/>
  <c r="CF21" i="12"/>
  <c r="CE21" i="12"/>
  <c r="CD21" i="12"/>
  <c r="CC21" i="12"/>
  <c r="CB21" i="12"/>
  <c r="CA21" i="12"/>
  <c r="BZ21" i="12"/>
  <c r="BY21" i="12"/>
  <c r="BX21" i="12"/>
  <c r="BW21" i="12"/>
  <c r="BV21" i="12"/>
  <c r="BU21" i="12"/>
  <c r="BT21" i="12"/>
  <c r="BS21" i="12"/>
  <c r="BR21" i="12"/>
  <c r="BQ21" i="12"/>
  <c r="BP21" i="12"/>
  <c r="BO21" i="12"/>
  <c r="BN21" i="12"/>
  <c r="BM21" i="12"/>
  <c r="BL21" i="12"/>
  <c r="BK21" i="12"/>
  <c r="BJ21" i="12"/>
  <c r="BI21" i="12"/>
  <c r="BH21" i="12"/>
  <c r="BG21" i="12"/>
  <c r="BF21" i="12"/>
  <c r="BE21" i="12"/>
  <c r="BD21" i="12"/>
  <c r="BC21" i="12"/>
  <c r="BB21" i="12"/>
  <c r="BA21" i="12"/>
  <c r="AZ21" i="12"/>
  <c r="AY21" i="12"/>
  <c r="AX21" i="12"/>
  <c r="AW21" i="12"/>
  <c r="AV21" i="12"/>
  <c r="AU21" i="12"/>
  <c r="AT21" i="12"/>
  <c r="AS21" i="12"/>
  <c r="AR21" i="12"/>
  <c r="AQ21" i="12"/>
  <c r="AP21" i="12"/>
  <c r="AO21" i="12"/>
  <c r="AN21" i="12"/>
  <c r="AM21" i="12"/>
  <c r="AL21" i="12"/>
  <c r="AK21" i="12"/>
  <c r="AJ21" i="12"/>
  <c r="AI21" i="12"/>
  <c r="AH21" i="12"/>
  <c r="AG21" i="12"/>
  <c r="AF21" i="12"/>
  <c r="AE21" i="12"/>
  <c r="AD21" i="12"/>
  <c r="AC21" i="12"/>
  <c r="AB21" i="12"/>
  <c r="AA21" i="12"/>
  <c r="Z21" i="12"/>
  <c r="Y21" i="12"/>
  <c r="X21" i="12"/>
  <c r="W21" i="12"/>
  <c r="V21" i="12"/>
  <c r="U21" i="12"/>
  <c r="T21" i="12"/>
  <c r="S21" i="12"/>
  <c r="R21" i="12"/>
  <c r="Q21" i="12"/>
  <c r="P21" i="12"/>
  <c r="O21" i="12"/>
  <c r="N21" i="12"/>
  <c r="M21" i="12"/>
  <c r="L21" i="12"/>
  <c r="K21" i="12"/>
  <c r="J21" i="12"/>
  <c r="I21" i="12"/>
  <c r="H21" i="12"/>
  <c r="G21" i="12"/>
  <c r="F21" i="12"/>
  <c r="E21" i="12"/>
  <c r="D21" i="12"/>
  <c r="EG20" i="12"/>
  <c r="EF20" i="12"/>
  <c r="EE20" i="12"/>
  <c r="ED20" i="12"/>
  <c r="EC20" i="12"/>
  <c r="EB20" i="12"/>
  <c r="EA20" i="12"/>
  <c r="DZ20" i="12"/>
  <c r="DY20" i="12"/>
  <c r="DX20" i="12"/>
  <c r="DW20" i="12"/>
  <c r="DV20" i="12"/>
  <c r="DU20" i="12"/>
  <c r="DT20" i="12"/>
  <c r="DS20" i="12"/>
  <c r="DR20" i="12"/>
  <c r="DQ20" i="12"/>
  <c r="DP20" i="12"/>
  <c r="DO20" i="12"/>
  <c r="DN20" i="12"/>
  <c r="DM20" i="12"/>
  <c r="DL20" i="12"/>
  <c r="DK20" i="12"/>
  <c r="DJ20" i="12"/>
  <c r="DI20" i="12"/>
  <c r="DH20" i="12"/>
  <c r="DG20" i="12"/>
  <c r="DF20" i="12"/>
  <c r="DE20" i="12"/>
  <c r="DD20" i="12"/>
  <c r="DC20" i="12"/>
  <c r="DB20" i="12"/>
  <c r="DA20" i="12"/>
  <c r="CZ20" i="12"/>
  <c r="CY20" i="12"/>
  <c r="CX20" i="12"/>
  <c r="CW20" i="12"/>
  <c r="CV20" i="12"/>
  <c r="CU20" i="12"/>
  <c r="CT20" i="12"/>
  <c r="CS20" i="12"/>
  <c r="CR20" i="12"/>
  <c r="CQ20" i="12"/>
  <c r="CP20" i="12"/>
  <c r="CO20" i="12"/>
  <c r="CN20" i="12"/>
  <c r="CM20" i="12"/>
  <c r="CL20" i="12"/>
  <c r="CK20" i="12"/>
  <c r="CJ20" i="12"/>
  <c r="CI20" i="12"/>
  <c r="CH20" i="12"/>
  <c r="CG20" i="12"/>
  <c r="CF20" i="12"/>
  <c r="CE20" i="12"/>
  <c r="CD20" i="12"/>
  <c r="CC20" i="12"/>
  <c r="CB20" i="12"/>
  <c r="CA20" i="12"/>
  <c r="BZ20" i="12"/>
  <c r="BY20" i="12"/>
  <c r="BX20" i="12"/>
  <c r="BW20" i="12"/>
  <c r="BV20" i="12"/>
  <c r="BU20" i="12"/>
  <c r="BT20" i="12"/>
  <c r="BS20" i="12"/>
  <c r="BR20" i="12"/>
  <c r="BQ20" i="12"/>
  <c r="BP20" i="12"/>
  <c r="BO20" i="12"/>
  <c r="BN20" i="12"/>
  <c r="BM20" i="12"/>
  <c r="BL20" i="12"/>
  <c r="BK20" i="12"/>
  <c r="BJ20" i="12"/>
  <c r="BI20" i="12"/>
  <c r="BH20" i="12"/>
  <c r="BG20" i="12"/>
  <c r="BF20" i="12"/>
  <c r="BE20" i="12"/>
  <c r="BD20" i="12"/>
  <c r="BC20" i="12"/>
  <c r="BB20" i="12"/>
  <c r="BA20" i="12"/>
  <c r="AZ20" i="12"/>
  <c r="AY20" i="12"/>
  <c r="AX20" i="12"/>
  <c r="AW20" i="12"/>
  <c r="AV20" i="12"/>
  <c r="AU20" i="12"/>
  <c r="AT20" i="12"/>
  <c r="AS20" i="12"/>
  <c r="AR20" i="12"/>
  <c r="AQ20" i="12"/>
  <c r="AP20" i="12"/>
  <c r="AO20" i="12"/>
  <c r="AN20" i="12"/>
  <c r="AM20" i="12"/>
  <c r="AL20" i="12"/>
  <c r="AK20" i="12"/>
  <c r="AJ20" i="12"/>
  <c r="AI20" i="12"/>
  <c r="AH20" i="12"/>
  <c r="AG20" i="12"/>
  <c r="AF20" i="12"/>
  <c r="AE20" i="12"/>
  <c r="AD20" i="12"/>
  <c r="AC20" i="12"/>
  <c r="AB20" i="12"/>
  <c r="AA20" i="12"/>
  <c r="Z20" i="12"/>
  <c r="Y20" i="12"/>
  <c r="X20" i="12"/>
  <c r="W20" i="12"/>
  <c r="V20" i="12"/>
  <c r="U20" i="12"/>
  <c r="T20" i="12"/>
  <c r="S20" i="12"/>
  <c r="R20" i="12"/>
  <c r="Q20" i="12"/>
  <c r="P20" i="12"/>
  <c r="O20" i="12"/>
  <c r="N20" i="12"/>
  <c r="M20" i="12"/>
  <c r="L20" i="12"/>
  <c r="K20" i="12"/>
  <c r="J20" i="12"/>
  <c r="I20" i="12"/>
  <c r="H20" i="12"/>
  <c r="G20" i="12"/>
  <c r="F20" i="12"/>
  <c r="E20" i="12"/>
  <c r="D20" i="12"/>
  <c r="EG19" i="12"/>
  <c r="EF19" i="12"/>
  <c r="EE19" i="12"/>
  <c r="ED19" i="12"/>
  <c r="EC19" i="12"/>
  <c r="EB19" i="12"/>
  <c r="EA19" i="12"/>
  <c r="DZ19" i="12"/>
  <c r="DY19" i="12"/>
  <c r="DX19" i="12"/>
  <c r="DW19" i="12"/>
  <c r="DV19" i="12"/>
  <c r="DU19" i="12"/>
  <c r="DT19" i="12"/>
  <c r="DS19" i="12"/>
  <c r="DR19" i="12"/>
  <c r="DQ19" i="12"/>
  <c r="DP19" i="12"/>
  <c r="DO19" i="12"/>
  <c r="DN19" i="12"/>
  <c r="DM19" i="12"/>
  <c r="DL19" i="12"/>
  <c r="DK19" i="12"/>
  <c r="DJ19" i="12"/>
  <c r="DI19" i="12"/>
  <c r="DH19" i="12"/>
  <c r="DG19" i="12"/>
  <c r="DF19" i="12"/>
  <c r="DE19" i="12"/>
  <c r="DD19" i="12"/>
  <c r="DC19" i="12"/>
  <c r="DB19" i="12"/>
  <c r="DA19" i="12"/>
  <c r="CZ19" i="12"/>
  <c r="CY19" i="12"/>
  <c r="CX19" i="12"/>
  <c r="CW19" i="12"/>
  <c r="CV19" i="12"/>
  <c r="CU19" i="12"/>
  <c r="CT19" i="12"/>
  <c r="CS19" i="12"/>
  <c r="CR19" i="12"/>
  <c r="CQ19" i="12"/>
  <c r="CP19" i="12"/>
  <c r="CO19" i="12"/>
  <c r="CN19" i="12"/>
  <c r="CM19" i="12"/>
  <c r="CL19" i="12"/>
  <c r="CK19" i="12"/>
  <c r="CJ19" i="12"/>
  <c r="CI19" i="12"/>
  <c r="CH19" i="12"/>
  <c r="CG19" i="12"/>
  <c r="CF19" i="12"/>
  <c r="CE19" i="12"/>
  <c r="CD19" i="12"/>
  <c r="CC19" i="12"/>
  <c r="CB19" i="12"/>
  <c r="CA19" i="12"/>
  <c r="BZ19" i="12"/>
  <c r="BY19" i="12"/>
  <c r="BX19" i="12"/>
  <c r="BW19" i="12"/>
  <c r="BV19" i="12"/>
  <c r="BU19" i="12"/>
  <c r="BT19" i="12"/>
  <c r="BS19" i="12"/>
  <c r="BR19" i="12"/>
  <c r="BQ19" i="12"/>
  <c r="BP19" i="12"/>
  <c r="BO19" i="12"/>
  <c r="BN19" i="12"/>
  <c r="BM19" i="12"/>
  <c r="BL19" i="12"/>
  <c r="BK19" i="12"/>
  <c r="BJ19" i="12"/>
  <c r="BI19" i="12"/>
  <c r="BH19" i="12"/>
  <c r="BG19" i="12"/>
  <c r="BF19" i="12"/>
  <c r="BE19" i="12"/>
  <c r="BD19" i="12"/>
  <c r="BC19" i="12"/>
  <c r="BB19" i="12"/>
  <c r="BA19" i="12"/>
  <c r="AZ19" i="12"/>
  <c r="AY19" i="12"/>
  <c r="AX19" i="12"/>
  <c r="AW19" i="12"/>
  <c r="AV19" i="12"/>
  <c r="AU19" i="12"/>
  <c r="AT19" i="12"/>
  <c r="AS19" i="12"/>
  <c r="AR19" i="12"/>
  <c r="AQ19" i="12"/>
  <c r="AP19" i="12"/>
  <c r="AO19" i="12"/>
  <c r="AN19" i="12"/>
  <c r="AM19" i="12"/>
  <c r="AL19" i="12"/>
  <c r="AK19" i="12"/>
  <c r="AJ19" i="12"/>
  <c r="AI19" i="12"/>
  <c r="AH19" i="12"/>
  <c r="AG19" i="12"/>
  <c r="AF19" i="12"/>
  <c r="AE19" i="12"/>
  <c r="AD19" i="12"/>
  <c r="AC19" i="12"/>
  <c r="AB19" i="12"/>
  <c r="AA19" i="12"/>
  <c r="Z19" i="12"/>
  <c r="Y19" i="12"/>
  <c r="X19" i="12"/>
  <c r="W19" i="12"/>
  <c r="V19" i="12"/>
  <c r="U19" i="12"/>
  <c r="T19" i="12"/>
  <c r="S19" i="12"/>
  <c r="R19" i="12"/>
  <c r="Q19" i="12"/>
  <c r="P19" i="12"/>
  <c r="O19" i="12"/>
  <c r="N19" i="12"/>
  <c r="M19" i="12"/>
  <c r="L19" i="12"/>
  <c r="K19" i="12"/>
  <c r="J19" i="12"/>
  <c r="I19" i="12"/>
  <c r="H19" i="12"/>
  <c r="G19" i="12"/>
  <c r="F19" i="12"/>
  <c r="E19" i="12"/>
  <c r="D19" i="12"/>
  <c r="EG18" i="12"/>
  <c r="EF18" i="12"/>
  <c r="EE18" i="12"/>
  <c r="ED18" i="12"/>
  <c r="EC18" i="12"/>
  <c r="EB18" i="12"/>
  <c r="EA18" i="12"/>
  <c r="DZ18" i="12"/>
  <c r="DY18" i="12"/>
  <c r="DX18" i="12"/>
  <c r="DW18" i="12"/>
  <c r="DV18" i="12"/>
  <c r="DU18" i="12"/>
  <c r="DT18" i="12"/>
  <c r="DS18" i="12"/>
  <c r="DR18" i="12"/>
  <c r="DQ18" i="12"/>
  <c r="DP18" i="12"/>
  <c r="DO18" i="12"/>
  <c r="DN18" i="12"/>
  <c r="DM18" i="12"/>
  <c r="DL18" i="12"/>
  <c r="DK18" i="12"/>
  <c r="DJ18" i="12"/>
  <c r="DI18" i="12"/>
  <c r="DH18" i="12"/>
  <c r="DG18" i="12"/>
  <c r="DF18" i="12"/>
  <c r="DE18" i="12"/>
  <c r="DD18" i="12"/>
  <c r="DC18" i="12"/>
  <c r="DB18" i="12"/>
  <c r="DA18" i="12"/>
  <c r="CZ18" i="12"/>
  <c r="CY18" i="12"/>
  <c r="CX18" i="12"/>
  <c r="CW18" i="12"/>
  <c r="CV18" i="12"/>
  <c r="CU18" i="12"/>
  <c r="CT18" i="12"/>
  <c r="CS18" i="12"/>
  <c r="CR18" i="12"/>
  <c r="CQ18" i="12"/>
  <c r="CP18" i="12"/>
  <c r="CO18" i="12"/>
  <c r="CN18" i="12"/>
  <c r="CM18" i="12"/>
  <c r="CL18" i="12"/>
  <c r="CK18" i="12"/>
  <c r="CJ18" i="12"/>
  <c r="CI18" i="12"/>
  <c r="CH18" i="12"/>
  <c r="CG18" i="12"/>
  <c r="CF18" i="12"/>
  <c r="CE18" i="12"/>
  <c r="CD18" i="12"/>
  <c r="CC18" i="12"/>
  <c r="CB18" i="12"/>
  <c r="CA18" i="12"/>
  <c r="BZ18" i="12"/>
  <c r="BY18" i="12"/>
  <c r="BX18" i="12"/>
  <c r="BW18" i="12"/>
  <c r="BV18" i="12"/>
  <c r="BU18" i="12"/>
  <c r="BT18" i="12"/>
  <c r="BS18" i="12"/>
  <c r="BR18" i="12"/>
  <c r="BQ18" i="12"/>
  <c r="BP18" i="12"/>
  <c r="BO18" i="12"/>
  <c r="BN18" i="12"/>
  <c r="BM18" i="12"/>
  <c r="BL18" i="12"/>
  <c r="BK18" i="12"/>
  <c r="BJ18" i="12"/>
  <c r="BI18" i="12"/>
  <c r="BH18" i="12"/>
  <c r="BG18" i="12"/>
  <c r="BF18" i="12"/>
  <c r="BE18" i="12"/>
  <c r="BD18" i="12"/>
  <c r="BC18" i="12"/>
  <c r="BB18" i="12"/>
  <c r="BA18" i="12"/>
  <c r="AZ18" i="12"/>
  <c r="AY18" i="12"/>
  <c r="AX18" i="12"/>
  <c r="AW18" i="12"/>
  <c r="AV18" i="12"/>
  <c r="AU18" i="12"/>
  <c r="AT18" i="12"/>
  <c r="AS18" i="12"/>
  <c r="AR18" i="12"/>
  <c r="AQ18" i="12"/>
  <c r="AP18" i="12"/>
  <c r="AO18" i="12"/>
  <c r="AN18" i="12"/>
  <c r="AM18" i="12"/>
  <c r="AL18" i="12"/>
  <c r="AK18" i="12"/>
  <c r="AJ18" i="12"/>
  <c r="AI18" i="12"/>
  <c r="AH18" i="12"/>
  <c r="AG18" i="12"/>
  <c r="AF18" i="12"/>
  <c r="AE18" i="12"/>
  <c r="AD18" i="12"/>
  <c r="AC18" i="12"/>
  <c r="AB18" i="12"/>
  <c r="AA18" i="12"/>
  <c r="Z18" i="12"/>
  <c r="Y18" i="12"/>
  <c r="X18" i="12"/>
  <c r="W18" i="12"/>
  <c r="V18" i="12"/>
  <c r="U18" i="12"/>
  <c r="T18" i="12"/>
  <c r="S18" i="12"/>
  <c r="R18" i="12"/>
  <c r="Q18" i="12"/>
  <c r="P18" i="12"/>
  <c r="O18" i="12"/>
  <c r="N18" i="12"/>
  <c r="M18" i="12"/>
  <c r="L18" i="12"/>
  <c r="K18" i="12"/>
  <c r="J18" i="12"/>
  <c r="I18" i="12"/>
  <c r="H18" i="12"/>
  <c r="G18" i="12"/>
  <c r="F18" i="12"/>
  <c r="E18" i="12"/>
  <c r="D18" i="12"/>
  <c r="EG17" i="12"/>
  <c r="EF17" i="12"/>
  <c r="EE17" i="12"/>
  <c r="ED17" i="12"/>
  <c r="EC17" i="12"/>
  <c r="EB17" i="12"/>
  <c r="EA17" i="12"/>
  <c r="DZ17" i="12"/>
  <c r="DY17" i="12"/>
  <c r="DX17" i="12"/>
  <c r="DW17" i="12"/>
  <c r="DV17" i="12"/>
  <c r="DU17" i="12"/>
  <c r="DT17" i="12"/>
  <c r="DS17" i="12"/>
  <c r="DR17" i="12"/>
  <c r="DQ17" i="12"/>
  <c r="DP17" i="12"/>
  <c r="DO17" i="12"/>
  <c r="DN17" i="12"/>
  <c r="DM17" i="12"/>
  <c r="DL17" i="12"/>
  <c r="DK17" i="12"/>
  <c r="DJ17" i="12"/>
  <c r="DI17" i="12"/>
  <c r="DH17" i="12"/>
  <c r="DG17" i="12"/>
  <c r="DF17" i="12"/>
  <c r="DE17" i="12"/>
  <c r="DD17" i="12"/>
  <c r="DC17" i="12"/>
  <c r="DB17" i="12"/>
  <c r="DA17" i="12"/>
  <c r="CZ17" i="12"/>
  <c r="CY17" i="12"/>
  <c r="CX17" i="12"/>
  <c r="CW17" i="12"/>
  <c r="CV17" i="12"/>
  <c r="CU17" i="12"/>
  <c r="CT17" i="12"/>
  <c r="CS17" i="12"/>
  <c r="CR17" i="12"/>
  <c r="CQ17" i="12"/>
  <c r="CP17" i="12"/>
  <c r="CO17" i="12"/>
  <c r="CN17" i="12"/>
  <c r="CM17" i="12"/>
  <c r="CL17" i="12"/>
  <c r="CK17" i="12"/>
  <c r="CJ17" i="12"/>
  <c r="CI17" i="12"/>
  <c r="CH17" i="12"/>
  <c r="CG17" i="12"/>
  <c r="CF17" i="12"/>
  <c r="CE17" i="12"/>
  <c r="CD17" i="12"/>
  <c r="CC17" i="12"/>
  <c r="CB17" i="12"/>
  <c r="CA17" i="12"/>
  <c r="BZ17" i="12"/>
  <c r="BY17" i="12"/>
  <c r="BX17" i="12"/>
  <c r="BW17" i="12"/>
  <c r="BV17" i="12"/>
  <c r="BU17" i="12"/>
  <c r="BT17" i="12"/>
  <c r="BS17" i="12"/>
  <c r="BR17" i="12"/>
  <c r="BQ17" i="12"/>
  <c r="BP17" i="12"/>
  <c r="BO17" i="12"/>
  <c r="BN17" i="12"/>
  <c r="BM17" i="12"/>
  <c r="BL17" i="12"/>
  <c r="BK17" i="12"/>
  <c r="BJ17" i="12"/>
  <c r="BI17" i="12"/>
  <c r="BH17" i="12"/>
  <c r="BG17" i="12"/>
  <c r="BF17" i="12"/>
  <c r="BE17" i="12"/>
  <c r="BD17" i="12"/>
  <c r="BC17" i="12"/>
  <c r="BB17" i="12"/>
  <c r="BA17" i="12"/>
  <c r="AZ17" i="12"/>
  <c r="AY17" i="12"/>
  <c r="AX17" i="12"/>
  <c r="AW17" i="12"/>
  <c r="AV17" i="12"/>
  <c r="AU17" i="12"/>
  <c r="AT17" i="12"/>
  <c r="AS17" i="12"/>
  <c r="AR17" i="12"/>
  <c r="AQ17" i="12"/>
  <c r="AP17" i="12"/>
  <c r="AO17" i="12"/>
  <c r="AN17" i="12"/>
  <c r="AM17" i="12"/>
  <c r="AL17" i="12"/>
  <c r="AK17" i="12"/>
  <c r="AJ17" i="12"/>
  <c r="AI17" i="12"/>
  <c r="AH17" i="12"/>
  <c r="AG17" i="12"/>
  <c r="AF17" i="12"/>
  <c r="AE17" i="12"/>
  <c r="AD17" i="12"/>
  <c r="AC17" i="12"/>
  <c r="AB17" i="12"/>
  <c r="AA17" i="12"/>
  <c r="Z17" i="12"/>
  <c r="Y17" i="12"/>
  <c r="X17" i="12"/>
  <c r="W17" i="12"/>
  <c r="V17" i="12"/>
  <c r="U17" i="12"/>
  <c r="T17" i="12"/>
  <c r="S17" i="12"/>
  <c r="R17" i="12"/>
  <c r="Q17" i="12"/>
  <c r="P17" i="12"/>
  <c r="O17" i="12"/>
  <c r="N17" i="12"/>
  <c r="M17" i="12"/>
  <c r="L17" i="12"/>
  <c r="K17" i="12"/>
  <c r="J17" i="12"/>
  <c r="I17" i="12"/>
  <c r="H17" i="12"/>
  <c r="G17" i="12"/>
  <c r="F17" i="12"/>
  <c r="E17" i="12"/>
  <c r="D17" i="12"/>
  <c r="EG16" i="12"/>
  <c r="EF16" i="12"/>
  <c r="EE16" i="12"/>
  <c r="ED16" i="12"/>
  <c r="EC16" i="12"/>
  <c r="EB16" i="12"/>
  <c r="EA16" i="12"/>
  <c r="DZ16" i="12"/>
  <c r="DY16" i="12"/>
  <c r="DX16" i="12"/>
  <c r="DW16" i="12"/>
  <c r="DV16" i="12"/>
  <c r="DU16" i="12"/>
  <c r="DT16" i="12"/>
  <c r="DS16" i="12"/>
  <c r="DR16" i="12"/>
  <c r="DQ16" i="12"/>
  <c r="DP16" i="12"/>
  <c r="DO16" i="12"/>
  <c r="DN16" i="12"/>
  <c r="DM16" i="12"/>
  <c r="DL16" i="12"/>
  <c r="DK16" i="12"/>
  <c r="DJ16" i="12"/>
  <c r="DI16" i="12"/>
  <c r="DH16" i="12"/>
  <c r="DG16" i="12"/>
  <c r="DF16" i="12"/>
  <c r="DE16" i="12"/>
  <c r="DD16" i="12"/>
  <c r="DC16" i="12"/>
  <c r="DB16" i="12"/>
  <c r="DA16" i="12"/>
  <c r="CZ16" i="12"/>
  <c r="CY16" i="12"/>
  <c r="CX16" i="12"/>
  <c r="CW16" i="12"/>
  <c r="CV16" i="12"/>
  <c r="CU16" i="12"/>
  <c r="CT16" i="12"/>
  <c r="CS16" i="12"/>
  <c r="CR16" i="12"/>
  <c r="CQ16" i="12"/>
  <c r="CP16" i="12"/>
  <c r="CO16" i="12"/>
  <c r="CN16" i="12"/>
  <c r="CM16" i="12"/>
  <c r="CL16" i="12"/>
  <c r="CK16" i="12"/>
  <c r="CJ16" i="12"/>
  <c r="CI16" i="12"/>
  <c r="CH16" i="12"/>
  <c r="CG16" i="12"/>
  <c r="CF16" i="12"/>
  <c r="CE16" i="12"/>
  <c r="CD16" i="12"/>
  <c r="CC16" i="12"/>
  <c r="CB16" i="12"/>
  <c r="CA16" i="12"/>
  <c r="BZ16" i="12"/>
  <c r="BY16" i="12"/>
  <c r="BX16" i="12"/>
  <c r="BW16" i="12"/>
  <c r="BV16" i="12"/>
  <c r="BU16" i="12"/>
  <c r="BT16" i="12"/>
  <c r="BS16" i="12"/>
  <c r="BR16" i="12"/>
  <c r="BQ16" i="12"/>
  <c r="BP16" i="12"/>
  <c r="BO16" i="12"/>
  <c r="BN16" i="12"/>
  <c r="BM16" i="12"/>
  <c r="BL16" i="12"/>
  <c r="BK16" i="12"/>
  <c r="BJ16" i="12"/>
  <c r="BI16" i="12"/>
  <c r="BH16" i="12"/>
  <c r="BG16" i="12"/>
  <c r="BF16" i="12"/>
  <c r="BE16" i="12"/>
  <c r="BD16" i="12"/>
  <c r="BC16" i="12"/>
  <c r="BB16" i="12"/>
  <c r="BA16" i="12"/>
  <c r="AZ16" i="12"/>
  <c r="AY16" i="12"/>
  <c r="AX16" i="12"/>
  <c r="AW16" i="12"/>
  <c r="AV16" i="12"/>
  <c r="AU16" i="12"/>
  <c r="AT16" i="12"/>
  <c r="AS16" i="12"/>
  <c r="AR16" i="12"/>
  <c r="AQ16" i="12"/>
  <c r="AP16" i="12"/>
  <c r="AO16" i="12"/>
  <c r="AN16" i="12"/>
  <c r="AM16" i="12"/>
  <c r="AL16" i="12"/>
  <c r="AK16" i="12"/>
  <c r="AJ16" i="12"/>
  <c r="AI16" i="12"/>
  <c r="AH16" i="12"/>
  <c r="AG16" i="12"/>
  <c r="AF16" i="12"/>
  <c r="AE16" i="12"/>
  <c r="AD16" i="12"/>
  <c r="AC16" i="12"/>
  <c r="AB16" i="12"/>
  <c r="AA16" i="12"/>
  <c r="Z16" i="12"/>
  <c r="Y16" i="12"/>
  <c r="X16" i="12"/>
  <c r="W16" i="12"/>
  <c r="V16" i="12"/>
  <c r="U16" i="12"/>
  <c r="T16" i="12"/>
  <c r="S16" i="12"/>
  <c r="R16" i="12"/>
  <c r="Q16" i="12"/>
  <c r="P16" i="12"/>
  <c r="O16" i="12"/>
  <c r="N16" i="12"/>
  <c r="M16" i="12"/>
  <c r="L16" i="12"/>
  <c r="K16" i="12"/>
  <c r="J16" i="12"/>
  <c r="I16" i="12"/>
  <c r="H16" i="12"/>
  <c r="G16" i="12"/>
  <c r="F16" i="12"/>
  <c r="E16" i="12"/>
  <c r="D16" i="12"/>
  <c r="EG15" i="12"/>
  <c r="EF15" i="12"/>
  <c r="EE15" i="12"/>
  <c r="ED15" i="12"/>
  <c r="EC15" i="12"/>
  <c r="EB15" i="12"/>
  <c r="EA15" i="12"/>
  <c r="DZ15" i="12"/>
  <c r="DY15" i="12"/>
  <c r="DX15" i="12"/>
  <c r="DW15" i="12"/>
  <c r="DV15" i="12"/>
  <c r="DU15" i="12"/>
  <c r="DT15" i="12"/>
  <c r="DS15" i="12"/>
  <c r="DR15" i="12"/>
  <c r="DQ15" i="12"/>
  <c r="DP15" i="12"/>
  <c r="DO15" i="12"/>
  <c r="DN15" i="12"/>
  <c r="DM15" i="12"/>
  <c r="DL15" i="12"/>
  <c r="DK15" i="12"/>
  <c r="DJ15" i="12"/>
  <c r="DI15" i="12"/>
  <c r="DH15" i="12"/>
  <c r="DG15" i="12"/>
  <c r="DF15" i="12"/>
  <c r="DE15" i="12"/>
  <c r="DD15" i="12"/>
  <c r="DC15" i="12"/>
  <c r="DB15" i="12"/>
  <c r="DA15" i="12"/>
  <c r="CZ15" i="12"/>
  <c r="CY15" i="12"/>
  <c r="CX15" i="12"/>
  <c r="CW15" i="12"/>
  <c r="CV15" i="12"/>
  <c r="CU15" i="12"/>
  <c r="CT15" i="12"/>
  <c r="CS15" i="12"/>
  <c r="CR15" i="12"/>
  <c r="CQ15" i="12"/>
  <c r="CP15" i="12"/>
  <c r="CO15" i="12"/>
  <c r="CN15" i="12"/>
  <c r="CM15" i="12"/>
  <c r="CL15" i="12"/>
  <c r="CK15" i="12"/>
  <c r="CJ15" i="12"/>
  <c r="CI15" i="12"/>
  <c r="CH15" i="12"/>
  <c r="CG15" i="12"/>
  <c r="CF15" i="12"/>
  <c r="CE15" i="12"/>
  <c r="CD15" i="12"/>
  <c r="CC15" i="12"/>
  <c r="CB15" i="12"/>
  <c r="CA15" i="12"/>
  <c r="BZ15" i="12"/>
  <c r="BY15" i="12"/>
  <c r="BX15" i="12"/>
  <c r="BW15" i="12"/>
  <c r="BV15" i="12"/>
  <c r="BU15" i="12"/>
  <c r="BT15" i="12"/>
  <c r="BS15" i="12"/>
  <c r="BR15" i="12"/>
  <c r="BQ15" i="12"/>
  <c r="BP15" i="12"/>
  <c r="BO15" i="12"/>
  <c r="BN15" i="12"/>
  <c r="BM15" i="12"/>
  <c r="BL15" i="12"/>
  <c r="BK15" i="12"/>
  <c r="BJ15" i="12"/>
  <c r="BI15" i="12"/>
  <c r="BH15" i="12"/>
  <c r="BG15" i="12"/>
  <c r="BF15" i="12"/>
  <c r="BE15" i="12"/>
  <c r="BD15" i="12"/>
  <c r="BC15" i="12"/>
  <c r="BB15" i="12"/>
  <c r="BA15" i="12"/>
  <c r="AZ15" i="12"/>
  <c r="AY15" i="12"/>
  <c r="AX15" i="12"/>
  <c r="AW15" i="12"/>
  <c r="AV15" i="12"/>
  <c r="AU15" i="12"/>
  <c r="AT15" i="12"/>
  <c r="AS15" i="12"/>
  <c r="AR15" i="12"/>
  <c r="AQ15" i="12"/>
  <c r="AP15" i="12"/>
  <c r="AO15" i="12"/>
  <c r="AN15" i="12"/>
  <c r="AM15" i="12"/>
  <c r="AL15" i="12"/>
  <c r="AK15" i="12"/>
  <c r="AJ15" i="12"/>
  <c r="AI15" i="12"/>
  <c r="AH15" i="12"/>
  <c r="AG15" i="12"/>
  <c r="AF15" i="12"/>
  <c r="AE15" i="12"/>
  <c r="AD15" i="12"/>
  <c r="AC15" i="12"/>
  <c r="AB15" i="12"/>
  <c r="AA15" i="12"/>
  <c r="Z15" i="12"/>
  <c r="Y15" i="12"/>
  <c r="X15" i="12"/>
  <c r="W15" i="12"/>
  <c r="V15" i="12"/>
  <c r="U15" i="12"/>
  <c r="T15" i="12"/>
  <c r="S15" i="12"/>
  <c r="R15" i="12"/>
  <c r="Q15" i="12"/>
  <c r="P15" i="12"/>
  <c r="O15" i="12"/>
  <c r="N15" i="12"/>
  <c r="M15" i="12"/>
  <c r="L15" i="12"/>
  <c r="K15" i="12"/>
  <c r="J15" i="12"/>
  <c r="I15" i="12"/>
  <c r="H15" i="12"/>
  <c r="G15" i="12"/>
  <c r="F15" i="12"/>
  <c r="E15" i="12"/>
  <c r="D15" i="12"/>
  <c r="EG14" i="12"/>
  <c r="EF14" i="12"/>
  <c r="EE14" i="12"/>
  <c r="ED14" i="12"/>
  <c r="EC14" i="12"/>
  <c r="EB14" i="12"/>
  <c r="EA14" i="12"/>
  <c r="DZ14" i="12"/>
  <c r="DY14" i="12"/>
  <c r="DX14" i="12"/>
  <c r="DW14" i="12"/>
  <c r="DV14" i="12"/>
  <c r="DU14" i="12"/>
  <c r="DT14" i="12"/>
  <c r="DS14" i="12"/>
  <c r="DR14" i="12"/>
  <c r="DQ14" i="12"/>
  <c r="DP14" i="12"/>
  <c r="DO14" i="12"/>
  <c r="DN14" i="12"/>
  <c r="DM14" i="12"/>
  <c r="DL14" i="12"/>
  <c r="DK14" i="12"/>
  <c r="DJ14" i="12"/>
  <c r="DI14" i="12"/>
  <c r="DH14" i="12"/>
  <c r="DG14" i="12"/>
  <c r="DF14" i="12"/>
  <c r="DE14" i="12"/>
  <c r="DD14" i="12"/>
  <c r="DC14" i="12"/>
  <c r="DB14" i="12"/>
  <c r="DA14" i="12"/>
  <c r="CZ14" i="12"/>
  <c r="CY14" i="12"/>
  <c r="CX14" i="12"/>
  <c r="CW14" i="12"/>
  <c r="CV14" i="12"/>
  <c r="CU14" i="12"/>
  <c r="CT14" i="12"/>
  <c r="CS14" i="12"/>
  <c r="CR14" i="12"/>
  <c r="CQ14" i="12"/>
  <c r="CP14" i="12"/>
  <c r="CO14" i="12"/>
  <c r="CN14" i="12"/>
  <c r="CM14" i="12"/>
  <c r="CL14" i="12"/>
  <c r="CK14" i="12"/>
  <c r="CJ14" i="12"/>
  <c r="CI14" i="12"/>
  <c r="CH14" i="12"/>
  <c r="CG14" i="12"/>
  <c r="CF14" i="12"/>
  <c r="CE14" i="12"/>
  <c r="CD14" i="12"/>
  <c r="CC14" i="12"/>
  <c r="CB14" i="12"/>
  <c r="CA14" i="12"/>
  <c r="BZ14" i="12"/>
  <c r="BY14" i="12"/>
  <c r="BX14" i="12"/>
  <c r="BW14" i="12"/>
  <c r="BV14" i="12"/>
  <c r="BU14" i="12"/>
  <c r="BT14" i="12"/>
  <c r="BS14" i="12"/>
  <c r="BR14" i="12"/>
  <c r="BQ14" i="12"/>
  <c r="BP14" i="12"/>
  <c r="BO14" i="12"/>
  <c r="BN14" i="12"/>
  <c r="BM14" i="12"/>
  <c r="BL14" i="12"/>
  <c r="BK14" i="12"/>
  <c r="BJ14" i="12"/>
  <c r="BI14" i="12"/>
  <c r="BH14" i="12"/>
  <c r="BG14" i="12"/>
  <c r="BF14" i="12"/>
  <c r="BE14" i="12"/>
  <c r="BD14" i="12"/>
  <c r="BC14" i="12"/>
  <c r="BB14" i="12"/>
  <c r="BA14" i="12"/>
  <c r="AZ14" i="12"/>
  <c r="AY14" i="12"/>
  <c r="AX14" i="12"/>
  <c r="AW14" i="12"/>
  <c r="AV14" i="12"/>
  <c r="AU14" i="12"/>
  <c r="AT14" i="12"/>
  <c r="AS14" i="12"/>
  <c r="AR14" i="12"/>
  <c r="AQ14" i="12"/>
  <c r="AP14" i="12"/>
  <c r="AO14" i="12"/>
  <c r="AN14" i="12"/>
  <c r="AM14" i="12"/>
  <c r="AL14" i="12"/>
  <c r="AK14" i="12"/>
  <c r="AJ14" i="12"/>
  <c r="AI14" i="12"/>
  <c r="AH14" i="12"/>
  <c r="AG14" i="12"/>
  <c r="AF14" i="12"/>
  <c r="AE14" i="12"/>
  <c r="AD14" i="12"/>
  <c r="AC14" i="12"/>
  <c r="AB14" i="12"/>
  <c r="AA14" i="12"/>
  <c r="Z14" i="12"/>
  <c r="Y14" i="12"/>
  <c r="X14" i="12"/>
  <c r="W14" i="12"/>
  <c r="V14" i="12"/>
  <c r="U14" i="12"/>
  <c r="T14" i="12"/>
  <c r="S14" i="12"/>
  <c r="R14" i="12"/>
  <c r="Q14" i="12"/>
  <c r="P14" i="12"/>
  <c r="O14" i="12"/>
  <c r="N14" i="12"/>
  <c r="M14" i="12"/>
  <c r="L14" i="12"/>
  <c r="K14" i="12"/>
  <c r="J14" i="12"/>
  <c r="I14" i="12"/>
  <c r="H14" i="12"/>
  <c r="G14" i="12"/>
  <c r="F14" i="12"/>
  <c r="E14" i="12"/>
  <c r="D14" i="12"/>
  <c r="EG13" i="12"/>
  <c r="EF13" i="12"/>
  <c r="EE13" i="12"/>
  <c r="ED13" i="12"/>
  <c r="EC13" i="12"/>
  <c r="EB13" i="12"/>
  <c r="EA13" i="12"/>
  <c r="DZ13" i="12"/>
  <c r="DY13" i="12"/>
  <c r="DX13" i="12"/>
  <c r="DW13" i="12"/>
  <c r="DV13" i="12"/>
  <c r="DU13" i="12"/>
  <c r="DT13" i="12"/>
  <c r="DS13" i="12"/>
  <c r="DR13" i="12"/>
  <c r="DQ13" i="12"/>
  <c r="DP13" i="12"/>
  <c r="DO13" i="12"/>
  <c r="DN13" i="12"/>
  <c r="DM13" i="12"/>
  <c r="DL13" i="12"/>
  <c r="DK13" i="12"/>
  <c r="DJ13" i="12"/>
  <c r="DI13" i="12"/>
  <c r="DH13" i="12"/>
  <c r="DG13" i="12"/>
  <c r="DF13" i="12"/>
  <c r="DE13" i="12"/>
  <c r="DD13" i="12"/>
  <c r="DC13" i="12"/>
  <c r="DB13" i="12"/>
  <c r="DA13" i="12"/>
  <c r="CZ13" i="12"/>
  <c r="CY13" i="12"/>
  <c r="CX13" i="12"/>
  <c r="CW13" i="12"/>
  <c r="CV13" i="12"/>
  <c r="CU13" i="12"/>
  <c r="CT13" i="12"/>
  <c r="CS13" i="12"/>
  <c r="CR13" i="12"/>
  <c r="CQ13" i="12"/>
  <c r="CP13" i="12"/>
  <c r="CO13" i="12"/>
  <c r="CN13" i="12"/>
  <c r="CM13" i="12"/>
  <c r="CL13" i="12"/>
  <c r="CK13" i="12"/>
  <c r="CJ13" i="12"/>
  <c r="CI13" i="12"/>
  <c r="CH13" i="12"/>
  <c r="CG13" i="12"/>
  <c r="CF13" i="12"/>
  <c r="CE13" i="12"/>
  <c r="CD13" i="12"/>
  <c r="CC13" i="12"/>
  <c r="CB13" i="12"/>
  <c r="CA13" i="12"/>
  <c r="BZ13" i="12"/>
  <c r="BY13" i="12"/>
  <c r="BX13" i="12"/>
  <c r="BW13" i="12"/>
  <c r="BV13" i="12"/>
  <c r="BU13" i="12"/>
  <c r="BT13" i="12"/>
  <c r="BS13" i="12"/>
  <c r="BR13" i="12"/>
  <c r="BQ13" i="12"/>
  <c r="BP13" i="12"/>
  <c r="BO13" i="12"/>
  <c r="BN13" i="12"/>
  <c r="BM13" i="12"/>
  <c r="BL13" i="12"/>
  <c r="BK13" i="12"/>
  <c r="BJ13" i="12"/>
  <c r="BI13" i="12"/>
  <c r="BH13" i="12"/>
  <c r="BG13" i="12"/>
  <c r="BF13" i="12"/>
  <c r="BE13" i="12"/>
  <c r="BD13" i="12"/>
  <c r="BC13" i="12"/>
  <c r="BB13" i="12"/>
  <c r="BA13" i="12"/>
  <c r="AZ13" i="12"/>
  <c r="AY13" i="12"/>
  <c r="AX13" i="12"/>
  <c r="AW13" i="12"/>
  <c r="AV13" i="12"/>
  <c r="AU13" i="12"/>
  <c r="AT13" i="12"/>
  <c r="AS13" i="12"/>
  <c r="AR13" i="12"/>
  <c r="AQ13" i="12"/>
  <c r="AP13" i="12"/>
  <c r="AO13" i="12"/>
  <c r="AN13" i="12"/>
  <c r="AM13" i="12"/>
  <c r="AL13" i="12"/>
  <c r="AK13" i="12"/>
  <c r="AJ13" i="12"/>
  <c r="AI13" i="12"/>
  <c r="AH13" i="12"/>
  <c r="AG13" i="12"/>
  <c r="AF13" i="12"/>
  <c r="AE13" i="12"/>
  <c r="AD13" i="12"/>
  <c r="AC13" i="12"/>
  <c r="AB13" i="12"/>
  <c r="AA13" i="12"/>
  <c r="Z13" i="12"/>
  <c r="Y13" i="12"/>
  <c r="X13" i="12"/>
  <c r="W13" i="12"/>
  <c r="V13" i="12"/>
  <c r="U13" i="12"/>
  <c r="T13" i="12"/>
  <c r="S13" i="12"/>
  <c r="R13" i="12"/>
  <c r="Q13" i="12"/>
  <c r="P13" i="12"/>
  <c r="O13" i="12"/>
  <c r="N13" i="12"/>
  <c r="M13" i="12"/>
  <c r="L13" i="12"/>
  <c r="K13" i="12"/>
  <c r="J13" i="12"/>
  <c r="I13" i="12"/>
  <c r="H13" i="12"/>
  <c r="G13" i="12"/>
  <c r="F13" i="12"/>
  <c r="E13" i="12"/>
  <c r="D13" i="12"/>
  <c r="EG12" i="12"/>
  <c r="EF12" i="12"/>
  <c r="EE12" i="12"/>
  <c r="ED12" i="12"/>
  <c r="EC12" i="12"/>
  <c r="EB12" i="12"/>
  <c r="EA12" i="12"/>
  <c r="DZ12" i="12"/>
  <c r="DY12" i="12"/>
  <c r="DX12" i="12"/>
  <c r="DW12" i="12"/>
  <c r="DV12" i="12"/>
  <c r="DU12" i="12"/>
  <c r="DT12" i="12"/>
  <c r="DS12" i="12"/>
  <c r="DR12" i="12"/>
  <c r="DQ12" i="12"/>
  <c r="DP12" i="12"/>
  <c r="DO12" i="12"/>
  <c r="DN12" i="12"/>
  <c r="DM12" i="12"/>
  <c r="DL12" i="12"/>
  <c r="DK12" i="12"/>
  <c r="DJ12" i="12"/>
  <c r="DI12" i="12"/>
  <c r="DH12" i="12"/>
  <c r="DG12" i="12"/>
  <c r="DF12" i="12"/>
  <c r="DE12" i="12"/>
  <c r="DD12" i="12"/>
  <c r="DC12" i="12"/>
  <c r="DB12" i="12"/>
  <c r="DA12" i="12"/>
  <c r="CZ12" i="12"/>
  <c r="CY12" i="12"/>
  <c r="CX12" i="12"/>
  <c r="CW12" i="12"/>
  <c r="CV12" i="12"/>
  <c r="CU12" i="12"/>
  <c r="CT12" i="12"/>
  <c r="CS12" i="12"/>
  <c r="CR12" i="12"/>
  <c r="CQ12" i="12"/>
  <c r="CP12" i="12"/>
  <c r="CO12" i="12"/>
  <c r="CN12" i="12"/>
  <c r="CM12" i="12"/>
  <c r="CL12" i="12"/>
  <c r="CK12" i="12"/>
  <c r="CJ12" i="12"/>
  <c r="CI12" i="12"/>
  <c r="CH12" i="12"/>
  <c r="CG12" i="12"/>
  <c r="CF12" i="12"/>
  <c r="CE12" i="12"/>
  <c r="CD12" i="12"/>
  <c r="CC12" i="12"/>
  <c r="CB12" i="12"/>
  <c r="CA12" i="12"/>
  <c r="BZ12" i="12"/>
  <c r="BY12" i="12"/>
  <c r="BX12" i="12"/>
  <c r="BW12" i="12"/>
  <c r="BV12" i="12"/>
  <c r="BU12" i="12"/>
  <c r="BT12" i="12"/>
  <c r="BS12" i="12"/>
  <c r="BR12" i="12"/>
  <c r="BQ12" i="12"/>
  <c r="BP12" i="12"/>
  <c r="BO12" i="12"/>
  <c r="BN12" i="12"/>
  <c r="BM12" i="12"/>
  <c r="BL12" i="12"/>
  <c r="BK12" i="12"/>
  <c r="BJ12" i="12"/>
  <c r="BI12" i="12"/>
  <c r="BH12" i="12"/>
  <c r="BG12" i="12"/>
  <c r="BF12" i="12"/>
  <c r="BE12" i="12"/>
  <c r="BD12" i="12"/>
  <c r="BC12" i="12"/>
  <c r="BB12" i="12"/>
  <c r="BA12" i="12"/>
  <c r="AZ12" i="12"/>
  <c r="AY12" i="12"/>
  <c r="AX12" i="12"/>
  <c r="AW12" i="12"/>
  <c r="AV12" i="12"/>
  <c r="AU12" i="12"/>
  <c r="AT12" i="12"/>
  <c r="AS12" i="12"/>
  <c r="AR12" i="12"/>
  <c r="AQ12" i="12"/>
  <c r="AP12" i="12"/>
  <c r="AO12" i="12"/>
  <c r="AN12" i="12"/>
  <c r="AM12" i="12"/>
  <c r="AL12" i="12"/>
  <c r="AK12" i="12"/>
  <c r="AJ12" i="12"/>
  <c r="AI12" i="12"/>
  <c r="AH12" i="12"/>
  <c r="AG12" i="12"/>
  <c r="AF12" i="12"/>
  <c r="AE12" i="12"/>
  <c r="AD12" i="12"/>
  <c r="AC12" i="12"/>
  <c r="AB12" i="12"/>
  <c r="AA12" i="12"/>
  <c r="Z12" i="12"/>
  <c r="Y12" i="12"/>
  <c r="X12" i="12"/>
  <c r="W12" i="12"/>
  <c r="V12" i="12"/>
  <c r="U12" i="12"/>
  <c r="T12" i="12"/>
  <c r="S12" i="12"/>
  <c r="R12" i="12"/>
  <c r="Q12" i="12"/>
  <c r="P12" i="12"/>
  <c r="O12" i="12"/>
  <c r="N12" i="12"/>
  <c r="M12" i="12"/>
  <c r="L12" i="12"/>
  <c r="K12" i="12"/>
  <c r="J12" i="12"/>
  <c r="I12" i="12"/>
  <c r="H12" i="12"/>
  <c r="G12" i="12"/>
  <c r="F12" i="12"/>
  <c r="E12" i="12"/>
  <c r="D12" i="12"/>
  <c r="EG11" i="12"/>
  <c r="EF11" i="12"/>
  <c r="EE11" i="12"/>
  <c r="ED11" i="12"/>
  <c r="EC11" i="12"/>
  <c r="EB11" i="12"/>
  <c r="EA11" i="12"/>
  <c r="DZ11" i="12"/>
  <c r="DY11" i="12"/>
  <c r="DX11" i="12"/>
  <c r="DW11" i="12"/>
  <c r="DV11" i="12"/>
  <c r="DU11" i="12"/>
  <c r="DT11" i="12"/>
  <c r="DS11" i="12"/>
  <c r="DR11" i="12"/>
  <c r="DQ11" i="12"/>
  <c r="DP11" i="12"/>
  <c r="DO11" i="12"/>
  <c r="DN11" i="12"/>
  <c r="DM11" i="12"/>
  <c r="DL11" i="12"/>
  <c r="DK11" i="12"/>
  <c r="DJ11" i="12"/>
  <c r="DI11" i="12"/>
  <c r="DH11" i="12"/>
  <c r="DG11" i="12"/>
  <c r="DF11" i="12"/>
  <c r="DE11" i="12"/>
  <c r="DD11" i="12"/>
  <c r="DC11" i="12"/>
  <c r="DB11" i="12"/>
  <c r="DA11" i="12"/>
  <c r="CZ11" i="12"/>
  <c r="CY11" i="12"/>
  <c r="CX11" i="12"/>
  <c r="CW11" i="12"/>
  <c r="CV11" i="12"/>
  <c r="CU11" i="12"/>
  <c r="CT11" i="12"/>
  <c r="CS11" i="12"/>
  <c r="CR11" i="12"/>
  <c r="CQ11" i="12"/>
  <c r="CP11" i="12"/>
  <c r="CO11" i="12"/>
  <c r="CN11" i="12"/>
  <c r="CM11" i="12"/>
  <c r="CL11" i="12"/>
  <c r="CK11" i="12"/>
  <c r="CJ11" i="12"/>
  <c r="CI11" i="12"/>
  <c r="CH11" i="12"/>
  <c r="CG11" i="12"/>
  <c r="CF11" i="12"/>
  <c r="CE11" i="12"/>
  <c r="CD11" i="12"/>
  <c r="CC11" i="12"/>
  <c r="CB11" i="12"/>
  <c r="CA11" i="12"/>
  <c r="BZ11" i="12"/>
  <c r="BY11" i="12"/>
  <c r="BX11" i="12"/>
  <c r="BW11" i="12"/>
  <c r="BV11" i="12"/>
  <c r="BU11" i="12"/>
  <c r="BT11" i="12"/>
  <c r="BS11" i="12"/>
  <c r="BR11" i="12"/>
  <c r="BQ11" i="12"/>
  <c r="BP11" i="12"/>
  <c r="BO11" i="12"/>
  <c r="BN11" i="12"/>
  <c r="BM11" i="12"/>
  <c r="BL11" i="12"/>
  <c r="BK11" i="12"/>
  <c r="BJ11" i="12"/>
  <c r="BI11" i="12"/>
  <c r="BH11" i="12"/>
  <c r="BG11" i="12"/>
  <c r="BF11" i="12"/>
  <c r="BE11" i="12"/>
  <c r="BD11" i="12"/>
  <c r="BC11" i="12"/>
  <c r="BB11" i="12"/>
  <c r="BA11" i="12"/>
  <c r="AZ11" i="12"/>
  <c r="AY11" i="12"/>
  <c r="AX11" i="12"/>
  <c r="AW11" i="12"/>
  <c r="AV11" i="12"/>
  <c r="AU11" i="12"/>
  <c r="AT11" i="12"/>
  <c r="AS11" i="12"/>
  <c r="AR11" i="12"/>
  <c r="AQ11" i="12"/>
  <c r="AP11" i="12"/>
  <c r="AO11" i="12"/>
  <c r="AN11" i="12"/>
  <c r="AM11" i="12"/>
  <c r="AL11" i="12"/>
  <c r="AK11" i="12"/>
  <c r="AJ11" i="12"/>
  <c r="AI11" i="12"/>
  <c r="AH11" i="12"/>
  <c r="AG11" i="12"/>
  <c r="AF11" i="12"/>
  <c r="AE11" i="12"/>
  <c r="AD11" i="12"/>
  <c r="AC11" i="12"/>
  <c r="AB11" i="12"/>
  <c r="AA11" i="12"/>
  <c r="Z11" i="12"/>
  <c r="Y11" i="12"/>
  <c r="X11" i="12"/>
  <c r="W11" i="12"/>
  <c r="V11" i="12"/>
  <c r="U11" i="12"/>
  <c r="T11" i="12"/>
  <c r="S11" i="12"/>
  <c r="R11" i="12"/>
  <c r="Q11" i="12"/>
  <c r="P11" i="12"/>
  <c r="O11" i="12"/>
  <c r="N11" i="12"/>
  <c r="M11" i="12"/>
  <c r="L11" i="12"/>
  <c r="K11" i="12"/>
  <c r="J11" i="12"/>
  <c r="I11" i="12"/>
  <c r="H11" i="12"/>
  <c r="G11" i="12"/>
  <c r="F11" i="12"/>
  <c r="E11" i="12"/>
  <c r="D11" i="12"/>
  <c r="EG10" i="12"/>
  <c r="EF10" i="12"/>
  <c r="EE10" i="12"/>
  <c r="ED10" i="12"/>
  <c r="EC10" i="12"/>
  <c r="EB10" i="12"/>
  <c r="EA10" i="12"/>
  <c r="DZ10" i="12"/>
  <c r="DY10" i="12"/>
  <c r="DX10" i="12"/>
  <c r="DW10" i="12"/>
  <c r="DV10" i="12"/>
  <c r="DU10" i="12"/>
  <c r="DT10" i="12"/>
  <c r="DS10" i="12"/>
  <c r="DR10" i="12"/>
  <c r="DQ10" i="12"/>
  <c r="DP10" i="12"/>
  <c r="DO10" i="12"/>
  <c r="DN10" i="12"/>
  <c r="DM10" i="12"/>
  <c r="DL10" i="12"/>
  <c r="DK10" i="12"/>
  <c r="DJ10" i="12"/>
  <c r="DI10" i="12"/>
  <c r="DH10" i="12"/>
  <c r="DG10" i="12"/>
  <c r="DF10" i="12"/>
  <c r="DE10" i="12"/>
  <c r="DD10" i="12"/>
  <c r="DC10" i="12"/>
  <c r="DB10" i="12"/>
  <c r="DA10" i="12"/>
  <c r="CZ10" i="12"/>
  <c r="CY10" i="12"/>
  <c r="CX10" i="12"/>
  <c r="CW10" i="12"/>
  <c r="CV10" i="12"/>
  <c r="CU10" i="12"/>
  <c r="CT10" i="12"/>
  <c r="CS10" i="12"/>
  <c r="CR10" i="12"/>
  <c r="CQ10" i="12"/>
  <c r="CP10" i="12"/>
  <c r="CO10" i="12"/>
  <c r="CN10" i="12"/>
  <c r="CM10" i="12"/>
  <c r="CL10" i="12"/>
  <c r="CK10" i="12"/>
  <c r="CJ10" i="12"/>
  <c r="CI10" i="12"/>
  <c r="CH10" i="12"/>
  <c r="CG10" i="12"/>
  <c r="CF10" i="12"/>
  <c r="CE10" i="12"/>
  <c r="CD10" i="12"/>
  <c r="CC10" i="12"/>
  <c r="CB10" i="12"/>
  <c r="CA10" i="12"/>
  <c r="BZ10" i="12"/>
  <c r="BY10" i="12"/>
  <c r="BX10" i="12"/>
  <c r="BW10" i="12"/>
  <c r="BV10" i="12"/>
  <c r="BU10" i="12"/>
  <c r="BT10" i="12"/>
  <c r="BS10" i="12"/>
  <c r="BR10" i="12"/>
  <c r="BQ10" i="12"/>
  <c r="BP10" i="12"/>
  <c r="BO10" i="12"/>
  <c r="BN10" i="12"/>
  <c r="BM10" i="12"/>
  <c r="BL10" i="12"/>
  <c r="BK10" i="12"/>
  <c r="BJ10" i="12"/>
  <c r="BI10" i="12"/>
  <c r="BH10" i="12"/>
  <c r="BG10" i="12"/>
  <c r="BF10" i="12"/>
  <c r="BE10" i="12"/>
  <c r="BD10" i="12"/>
  <c r="BC10" i="12"/>
  <c r="BB10" i="12"/>
  <c r="BA10" i="12"/>
  <c r="AZ10" i="12"/>
  <c r="AY10" i="12"/>
  <c r="AX10" i="12"/>
  <c r="AW10" i="12"/>
  <c r="AV10" i="12"/>
  <c r="AU10" i="12"/>
  <c r="AT10" i="12"/>
  <c r="AS10" i="12"/>
  <c r="AR10" i="12"/>
  <c r="AQ10" i="12"/>
  <c r="AP10" i="12"/>
  <c r="AO10" i="12"/>
  <c r="AN10" i="12"/>
  <c r="AM10" i="12"/>
  <c r="AL10" i="12"/>
  <c r="AK10" i="12"/>
  <c r="AJ10" i="12"/>
  <c r="AI10" i="12"/>
  <c r="AH10" i="12"/>
  <c r="AG10" i="12"/>
  <c r="AF10" i="12"/>
  <c r="AE10" i="12"/>
  <c r="AD10" i="12"/>
  <c r="AC10" i="12"/>
  <c r="AB10" i="12"/>
  <c r="AA10" i="12"/>
  <c r="Z10" i="12"/>
  <c r="Y10" i="12"/>
  <c r="X10" i="12"/>
  <c r="W10" i="12"/>
  <c r="V10" i="12"/>
  <c r="U10" i="12"/>
  <c r="T10" i="12"/>
  <c r="S10" i="12"/>
  <c r="R10" i="12"/>
  <c r="Q10" i="12"/>
  <c r="P10" i="12"/>
  <c r="O10" i="12"/>
  <c r="N10" i="12"/>
  <c r="M10" i="12"/>
  <c r="L10" i="12"/>
  <c r="K10" i="12"/>
  <c r="J10" i="12"/>
  <c r="I10" i="12"/>
  <c r="H10" i="12"/>
  <c r="G10" i="12"/>
  <c r="F10" i="12"/>
  <c r="E10" i="12"/>
  <c r="D10" i="12"/>
  <c r="EG9" i="12"/>
  <c r="EF9" i="12"/>
  <c r="EE9" i="12"/>
  <c r="ED9" i="12"/>
  <c r="EC9" i="12"/>
  <c r="EB9" i="12"/>
  <c r="EA9" i="12"/>
  <c r="DZ9" i="12"/>
  <c r="DY9" i="12"/>
  <c r="DX9" i="12"/>
  <c r="DW9" i="12"/>
  <c r="DV9" i="12"/>
  <c r="DU9" i="12"/>
  <c r="DT9" i="12"/>
  <c r="DS9" i="12"/>
  <c r="DR9" i="12"/>
  <c r="DQ9" i="12"/>
  <c r="DP9" i="12"/>
  <c r="DO9" i="12"/>
  <c r="DN9" i="12"/>
  <c r="DM9" i="12"/>
  <c r="DL9" i="12"/>
  <c r="DK9" i="12"/>
  <c r="DJ9" i="12"/>
  <c r="DI9" i="12"/>
  <c r="DH9" i="12"/>
  <c r="DG9" i="12"/>
  <c r="DF9" i="12"/>
  <c r="DE9" i="12"/>
  <c r="DD9" i="12"/>
  <c r="DC9" i="12"/>
  <c r="DB9" i="12"/>
  <c r="DA9" i="12"/>
  <c r="CZ9" i="12"/>
  <c r="CY9" i="12"/>
  <c r="CX9" i="12"/>
  <c r="CW9" i="12"/>
  <c r="CV9" i="12"/>
  <c r="CU9" i="12"/>
  <c r="CT9" i="12"/>
  <c r="CS9" i="12"/>
  <c r="CR9" i="12"/>
  <c r="CQ9" i="12"/>
  <c r="CP9" i="12"/>
  <c r="CO9" i="12"/>
  <c r="CN9" i="12"/>
  <c r="CM9" i="12"/>
  <c r="CL9" i="12"/>
  <c r="CK9" i="12"/>
  <c r="CJ9" i="12"/>
  <c r="CI9" i="12"/>
  <c r="CH9" i="12"/>
  <c r="CG9" i="12"/>
  <c r="CF9" i="12"/>
  <c r="CE9" i="12"/>
  <c r="CD9" i="12"/>
  <c r="CC9" i="12"/>
  <c r="CB9" i="12"/>
  <c r="CA9" i="12"/>
  <c r="BZ9" i="12"/>
  <c r="BY9" i="12"/>
  <c r="BX9" i="12"/>
  <c r="BW9" i="12"/>
  <c r="BV9" i="12"/>
  <c r="BU9" i="12"/>
  <c r="BT9" i="12"/>
  <c r="BS9" i="12"/>
  <c r="BR9" i="12"/>
  <c r="BQ9" i="12"/>
  <c r="BP9" i="12"/>
  <c r="BO9" i="12"/>
  <c r="BN9" i="12"/>
  <c r="BM9" i="12"/>
  <c r="BL9" i="12"/>
  <c r="BK9" i="12"/>
  <c r="BJ9" i="12"/>
  <c r="BI9" i="12"/>
  <c r="BH9" i="12"/>
  <c r="BG9" i="12"/>
  <c r="BF9" i="12"/>
  <c r="BE9" i="12"/>
  <c r="BD9" i="12"/>
  <c r="BC9" i="12"/>
  <c r="BB9" i="12"/>
  <c r="BA9" i="12"/>
  <c r="AZ9" i="12"/>
  <c r="AY9" i="12"/>
  <c r="AX9" i="12"/>
  <c r="AW9" i="12"/>
  <c r="AV9" i="12"/>
  <c r="AU9" i="12"/>
  <c r="AT9" i="12"/>
  <c r="AS9" i="12"/>
  <c r="AR9" i="12"/>
  <c r="AQ9" i="12"/>
  <c r="AP9" i="12"/>
  <c r="AO9" i="12"/>
  <c r="AN9" i="12"/>
  <c r="AM9" i="12"/>
  <c r="AL9" i="12"/>
  <c r="AK9" i="12"/>
  <c r="AJ9" i="12"/>
  <c r="AI9" i="12"/>
  <c r="AH9" i="12"/>
  <c r="AG9" i="12"/>
  <c r="AF9" i="12"/>
  <c r="AE9" i="12"/>
  <c r="AD9" i="12"/>
  <c r="AC9" i="12"/>
  <c r="AB9" i="12"/>
  <c r="AA9" i="12"/>
  <c r="Z9" i="12"/>
  <c r="Y9" i="12"/>
  <c r="X9" i="12"/>
  <c r="W9" i="12"/>
  <c r="V9" i="12"/>
  <c r="U9" i="12"/>
  <c r="T9" i="12"/>
  <c r="S9" i="12"/>
  <c r="R9" i="12"/>
  <c r="Q9" i="12"/>
  <c r="P9" i="12"/>
  <c r="O9" i="12"/>
  <c r="N9" i="12"/>
  <c r="M9" i="12"/>
  <c r="L9" i="12"/>
  <c r="K9" i="12"/>
  <c r="J9" i="12"/>
  <c r="I9" i="12"/>
  <c r="H9" i="12"/>
  <c r="G9" i="12"/>
  <c r="F9" i="12"/>
  <c r="E9" i="12"/>
  <c r="D9" i="12"/>
  <c r="EG8" i="12"/>
  <c r="EF8" i="12"/>
  <c r="EE8" i="12"/>
  <c r="ED8" i="12"/>
  <c r="EC8" i="12"/>
  <c r="EB8" i="12"/>
  <c r="EA8" i="12"/>
  <c r="DZ8" i="12"/>
  <c r="DY8" i="12"/>
  <c r="DX8" i="12"/>
  <c r="DW8" i="12"/>
  <c r="DV8" i="12"/>
  <c r="DU8" i="12"/>
  <c r="DT8" i="12"/>
  <c r="DS8" i="12"/>
  <c r="DR8" i="12"/>
  <c r="DQ8" i="12"/>
  <c r="DP8" i="12"/>
  <c r="DO8" i="12"/>
  <c r="DN8" i="12"/>
  <c r="DM8" i="12"/>
  <c r="DL8" i="12"/>
  <c r="DK8" i="12"/>
  <c r="DJ8" i="12"/>
  <c r="DI8" i="12"/>
  <c r="DH8" i="12"/>
  <c r="DG8" i="12"/>
  <c r="DF8" i="12"/>
  <c r="DE8" i="12"/>
  <c r="DD8" i="12"/>
  <c r="DC8" i="12"/>
  <c r="DB8" i="12"/>
  <c r="DA8" i="12"/>
  <c r="CZ8" i="12"/>
  <c r="CY8" i="12"/>
  <c r="CX8" i="12"/>
  <c r="CW8" i="12"/>
  <c r="CV8" i="12"/>
  <c r="CU8" i="12"/>
  <c r="CT8" i="12"/>
  <c r="CS8" i="12"/>
  <c r="CR8" i="12"/>
  <c r="CQ8" i="12"/>
  <c r="CP8" i="12"/>
  <c r="CO8" i="12"/>
  <c r="CN8" i="12"/>
  <c r="CM8" i="12"/>
  <c r="CL8" i="12"/>
  <c r="CK8" i="12"/>
  <c r="CJ8" i="12"/>
  <c r="CI8" i="12"/>
  <c r="CH8" i="12"/>
  <c r="CG8" i="12"/>
  <c r="CF8" i="12"/>
  <c r="CE8" i="12"/>
  <c r="CD8" i="12"/>
  <c r="CC8" i="12"/>
  <c r="CB8" i="12"/>
  <c r="CA8" i="12"/>
  <c r="BZ8" i="12"/>
  <c r="BY8" i="12"/>
  <c r="BX8" i="12"/>
  <c r="BW8" i="12"/>
  <c r="BV8" i="12"/>
  <c r="BU8" i="12"/>
  <c r="BT8" i="12"/>
  <c r="BS8" i="12"/>
  <c r="BR8" i="12"/>
  <c r="BQ8" i="12"/>
  <c r="BP8" i="12"/>
  <c r="BO8" i="12"/>
  <c r="BN8" i="12"/>
  <c r="BM8" i="12"/>
  <c r="BL8" i="12"/>
  <c r="BK8" i="12"/>
  <c r="BJ8" i="12"/>
  <c r="BI8" i="12"/>
  <c r="BH8" i="12"/>
  <c r="BG8" i="12"/>
  <c r="BF8" i="12"/>
  <c r="BE8" i="12"/>
  <c r="BD8" i="12"/>
  <c r="BC8" i="12"/>
  <c r="BB8" i="12"/>
  <c r="BA8" i="12"/>
  <c r="AZ8" i="12"/>
  <c r="AY8" i="12"/>
  <c r="AX8" i="12"/>
  <c r="AW8" i="12"/>
  <c r="AV8" i="12"/>
  <c r="AU8" i="12"/>
  <c r="AT8" i="12"/>
  <c r="AS8" i="12"/>
  <c r="AR8" i="12"/>
  <c r="AQ8" i="12"/>
  <c r="AP8" i="12"/>
  <c r="AO8" i="12"/>
  <c r="AN8" i="12"/>
  <c r="AM8" i="12"/>
  <c r="AL8" i="12"/>
  <c r="AK8" i="12"/>
  <c r="AJ8" i="12"/>
  <c r="AI8" i="12"/>
  <c r="AH8" i="12"/>
  <c r="AG8" i="12"/>
  <c r="AF8" i="12"/>
  <c r="AE8" i="12"/>
  <c r="AD8" i="12"/>
  <c r="AC8" i="12"/>
  <c r="AB8" i="12"/>
  <c r="AA8" i="12"/>
  <c r="Z8" i="12"/>
  <c r="Y8" i="12"/>
  <c r="X8" i="12"/>
  <c r="W8" i="12"/>
  <c r="V8" i="12"/>
  <c r="U8" i="12"/>
  <c r="T8" i="12"/>
  <c r="S8" i="12"/>
  <c r="R8" i="12"/>
  <c r="Q8" i="12"/>
  <c r="P8" i="12"/>
  <c r="O8" i="12"/>
  <c r="N8" i="12"/>
  <c r="M8" i="12"/>
  <c r="L8" i="12"/>
  <c r="K8" i="12"/>
  <c r="J8" i="12"/>
  <c r="I8" i="12"/>
  <c r="H8" i="12"/>
  <c r="G8" i="12"/>
  <c r="F8" i="12"/>
  <c r="E8" i="12"/>
  <c r="D8" i="12"/>
  <c r="EG7" i="12"/>
  <c r="EF7" i="12"/>
  <c r="EE7" i="12"/>
  <c r="ED7" i="12"/>
  <c r="EC7" i="12"/>
  <c r="EB7" i="12"/>
  <c r="EA7" i="12"/>
  <c r="DZ7" i="12"/>
  <c r="DY7" i="12"/>
  <c r="DX7" i="12"/>
  <c r="DW7" i="12"/>
  <c r="DV7" i="12"/>
  <c r="DU7" i="12"/>
  <c r="DT7" i="12"/>
  <c r="DS7" i="12"/>
  <c r="DR7" i="12"/>
  <c r="DQ7" i="12"/>
  <c r="DP7" i="12"/>
  <c r="DO7" i="12"/>
  <c r="DN7" i="12"/>
  <c r="DM7" i="12"/>
  <c r="DL7" i="12"/>
  <c r="DK7" i="12"/>
  <c r="DJ7" i="12"/>
  <c r="DI7" i="12"/>
  <c r="DH7" i="12"/>
  <c r="DG7" i="12"/>
  <c r="DF7" i="12"/>
  <c r="DE7" i="12"/>
  <c r="DD7" i="12"/>
  <c r="DC7" i="12"/>
  <c r="DB7" i="12"/>
  <c r="DA7" i="12"/>
  <c r="CZ7" i="12"/>
  <c r="CY7" i="12"/>
  <c r="CX7" i="12"/>
  <c r="CW7" i="12"/>
  <c r="CV7" i="12"/>
  <c r="CU7" i="12"/>
  <c r="CT7" i="12"/>
  <c r="CS7" i="12"/>
  <c r="CR7" i="12"/>
  <c r="CQ7" i="12"/>
  <c r="CP7" i="12"/>
  <c r="CO7" i="12"/>
  <c r="CN7" i="12"/>
  <c r="CM7" i="12"/>
  <c r="CL7" i="12"/>
  <c r="CK7" i="12"/>
  <c r="CJ7" i="12"/>
  <c r="CI7" i="12"/>
  <c r="CH7" i="12"/>
  <c r="CG7" i="12"/>
  <c r="CF7" i="12"/>
  <c r="CE7" i="12"/>
  <c r="CD7" i="12"/>
  <c r="CC7" i="12"/>
  <c r="CB7" i="12"/>
  <c r="CA7" i="12"/>
  <c r="BZ7" i="12"/>
  <c r="BY7" i="12"/>
  <c r="BX7" i="12"/>
  <c r="BW7" i="12"/>
  <c r="BV7" i="12"/>
  <c r="BU7" i="12"/>
  <c r="BT7" i="12"/>
  <c r="BS7" i="12"/>
  <c r="BR7" i="12"/>
  <c r="BQ7" i="12"/>
  <c r="BP7" i="12"/>
  <c r="BO7" i="12"/>
  <c r="BN7" i="12"/>
  <c r="BM7" i="12"/>
  <c r="BL7" i="12"/>
  <c r="BK7" i="12"/>
  <c r="BJ7" i="12"/>
  <c r="BI7" i="12"/>
  <c r="BH7" i="12"/>
  <c r="BG7" i="12"/>
  <c r="BF7" i="12"/>
  <c r="BE7" i="12"/>
  <c r="BD7" i="12"/>
  <c r="BC7" i="12"/>
  <c r="BB7" i="12"/>
  <c r="BA7" i="12"/>
  <c r="AZ7" i="12"/>
  <c r="AY7" i="12"/>
  <c r="AX7" i="12"/>
  <c r="AW7" i="12"/>
  <c r="AV7" i="12"/>
  <c r="AU7" i="12"/>
  <c r="AT7" i="12"/>
  <c r="AS7" i="12"/>
  <c r="AR7" i="12"/>
  <c r="AQ7" i="12"/>
  <c r="AP7" i="12"/>
  <c r="AO7" i="12"/>
  <c r="AN7" i="12"/>
  <c r="AM7" i="12"/>
  <c r="AL7" i="12"/>
  <c r="AK7" i="12"/>
  <c r="AJ7" i="12"/>
  <c r="AI7" i="12"/>
  <c r="AH7" i="12"/>
  <c r="AG7" i="12"/>
  <c r="AF7" i="12"/>
  <c r="AE7" i="12"/>
  <c r="AD7" i="12"/>
  <c r="AC7" i="12"/>
  <c r="AB7" i="12"/>
  <c r="AA7" i="12"/>
  <c r="Z7" i="12"/>
  <c r="Y7" i="12"/>
  <c r="X7" i="12"/>
  <c r="W7" i="12"/>
  <c r="V7" i="12"/>
  <c r="U7" i="12"/>
  <c r="T7" i="12"/>
  <c r="S7" i="12"/>
  <c r="R7" i="12"/>
  <c r="Q7" i="12"/>
  <c r="P7" i="12"/>
  <c r="O7" i="12"/>
  <c r="N7" i="12"/>
  <c r="M7" i="12"/>
  <c r="L7" i="12"/>
  <c r="K7" i="12"/>
  <c r="J7" i="12"/>
  <c r="I7" i="12"/>
  <c r="H7" i="12"/>
  <c r="G7" i="12"/>
  <c r="F7" i="12"/>
  <c r="E7" i="12"/>
  <c r="D7" i="12"/>
  <c r="EG6" i="12"/>
  <c r="EF6" i="12"/>
  <c r="EE6" i="12"/>
  <c r="ED6" i="12"/>
  <c r="EC6" i="12"/>
  <c r="EB6" i="12"/>
  <c r="EA6" i="12"/>
  <c r="DZ6" i="12"/>
  <c r="DY6" i="12"/>
  <c r="DX6" i="12"/>
  <c r="DW6" i="12"/>
  <c r="DV6" i="12"/>
  <c r="DU6" i="12"/>
  <c r="DT6" i="12"/>
  <c r="DS6" i="12"/>
  <c r="DR6" i="12"/>
  <c r="DQ6" i="12"/>
  <c r="DP6" i="12"/>
  <c r="DO6" i="12"/>
  <c r="DN6" i="12"/>
  <c r="DM6" i="12"/>
  <c r="DL6" i="12"/>
  <c r="DK6" i="12"/>
  <c r="DJ6" i="12"/>
  <c r="DI6" i="12"/>
  <c r="DH6" i="12"/>
  <c r="DG6" i="12"/>
  <c r="DF6" i="12"/>
  <c r="DE6" i="12"/>
  <c r="DD6" i="12"/>
  <c r="DC6" i="12"/>
  <c r="DB6" i="12"/>
  <c r="DA6" i="12"/>
  <c r="CZ6" i="12"/>
  <c r="CY6" i="12"/>
  <c r="CX6" i="12"/>
  <c r="CW6" i="12"/>
  <c r="CV6" i="12"/>
  <c r="CU6" i="12"/>
  <c r="CT6" i="12"/>
  <c r="CS6" i="12"/>
  <c r="CR6" i="12"/>
  <c r="CQ6" i="12"/>
  <c r="CP6" i="12"/>
  <c r="CO6" i="12"/>
  <c r="CN6" i="12"/>
  <c r="CM6" i="12"/>
  <c r="CL6" i="12"/>
  <c r="CK6" i="12"/>
  <c r="CJ6" i="12"/>
  <c r="CI6" i="12"/>
  <c r="CH6" i="12"/>
  <c r="CG6" i="12"/>
  <c r="CF6" i="12"/>
  <c r="CE6" i="12"/>
  <c r="CD6" i="12"/>
  <c r="CC6" i="12"/>
  <c r="CB6" i="12"/>
  <c r="CA6" i="12"/>
  <c r="BZ6" i="12"/>
  <c r="BY6" i="12"/>
  <c r="BX6" i="12"/>
  <c r="BW6" i="12"/>
  <c r="BV6" i="12"/>
  <c r="BU6" i="12"/>
  <c r="BT6" i="12"/>
  <c r="BS6" i="12"/>
  <c r="BR6" i="12"/>
  <c r="BQ6" i="12"/>
  <c r="BP6" i="12"/>
  <c r="BO6" i="12"/>
  <c r="BN6" i="12"/>
  <c r="BM6" i="12"/>
  <c r="BL6" i="12"/>
  <c r="BK6" i="12"/>
  <c r="BJ6" i="12"/>
  <c r="BI6" i="12"/>
  <c r="BH6" i="12"/>
  <c r="BG6" i="12"/>
  <c r="BF6" i="12"/>
  <c r="BE6" i="12"/>
  <c r="BD6" i="12"/>
  <c r="BC6" i="12"/>
  <c r="BB6" i="12"/>
  <c r="BA6" i="12"/>
  <c r="AZ6" i="12"/>
  <c r="AY6" i="12"/>
  <c r="AX6" i="12"/>
  <c r="AW6" i="12"/>
  <c r="AV6" i="12"/>
  <c r="AU6" i="12"/>
  <c r="AT6" i="12"/>
  <c r="AS6" i="12"/>
  <c r="AR6" i="12"/>
  <c r="AQ6" i="12"/>
  <c r="AP6" i="12"/>
  <c r="AO6" i="12"/>
  <c r="AN6" i="12"/>
  <c r="AM6" i="12"/>
  <c r="AL6" i="12"/>
  <c r="AK6" i="12"/>
  <c r="AJ6" i="12"/>
  <c r="AI6" i="12"/>
  <c r="AH6" i="12"/>
  <c r="AG6" i="12"/>
  <c r="AF6" i="12"/>
  <c r="AE6" i="12"/>
  <c r="AD6" i="12"/>
  <c r="AC6" i="12"/>
  <c r="AB6" i="12"/>
  <c r="AA6" i="12"/>
  <c r="Z6" i="12"/>
  <c r="Y6" i="12"/>
  <c r="X6" i="12"/>
  <c r="W6" i="12"/>
  <c r="V6" i="12"/>
  <c r="U6" i="12"/>
  <c r="T6" i="12"/>
  <c r="S6" i="12"/>
  <c r="R6" i="12"/>
  <c r="Q6" i="12"/>
  <c r="P6" i="12"/>
  <c r="O6" i="12"/>
  <c r="N6" i="12"/>
  <c r="M6" i="12"/>
  <c r="L6" i="12"/>
  <c r="K6" i="12"/>
  <c r="J6" i="12"/>
  <c r="I6" i="12"/>
  <c r="H6" i="12"/>
  <c r="G6" i="12"/>
  <c r="F6" i="12"/>
  <c r="E6" i="12"/>
  <c r="D6" i="12"/>
  <c r="EG5" i="12"/>
  <c r="EF5" i="12"/>
  <c r="EE5" i="12"/>
  <c r="ED5" i="12"/>
  <c r="EC5" i="12"/>
  <c r="EB5" i="12"/>
  <c r="EA5" i="12"/>
  <c r="DZ5" i="12"/>
  <c r="DY5" i="12"/>
  <c r="DX5" i="12"/>
  <c r="DW5" i="12"/>
  <c r="DV5" i="12"/>
  <c r="DU5" i="12"/>
  <c r="DT5" i="12"/>
  <c r="DS5" i="12"/>
  <c r="DR5" i="12"/>
  <c r="DQ5" i="12"/>
  <c r="DP5" i="12"/>
  <c r="DO5" i="12"/>
  <c r="DN5" i="12"/>
  <c r="DM5" i="12"/>
  <c r="DL5" i="12"/>
  <c r="DK5" i="12"/>
  <c r="DJ5" i="12"/>
  <c r="DI5" i="12"/>
  <c r="DH5" i="12"/>
  <c r="DG5" i="12"/>
  <c r="DF5" i="12"/>
  <c r="DE5" i="12"/>
  <c r="DD5" i="12"/>
  <c r="DC5" i="12"/>
  <c r="DB5" i="12"/>
  <c r="DA5" i="12"/>
  <c r="CZ5" i="12"/>
  <c r="CY5" i="12"/>
  <c r="CX5" i="12"/>
  <c r="CW5" i="12"/>
  <c r="CV5" i="12"/>
  <c r="CU5" i="12"/>
  <c r="CT5" i="12"/>
  <c r="CS5" i="12"/>
  <c r="CR5" i="12"/>
  <c r="CQ5" i="12"/>
  <c r="CP5" i="12"/>
  <c r="CO5" i="12"/>
  <c r="CN5" i="12"/>
  <c r="CM5" i="12"/>
  <c r="CL5" i="12"/>
  <c r="CK5" i="12"/>
  <c r="CJ5" i="12"/>
  <c r="CI5" i="12"/>
  <c r="CH5" i="12"/>
  <c r="CG5" i="12"/>
  <c r="CF5" i="12"/>
  <c r="CE5" i="12"/>
  <c r="CD5" i="12"/>
  <c r="CC5" i="12"/>
  <c r="CB5" i="12"/>
  <c r="CA5" i="12"/>
  <c r="BZ5" i="12"/>
  <c r="BY5" i="12"/>
  <c r="BX5" i="12"/>
  <c r="BW5" i="12"/>
  <c r="BV5" i="12"/>
  <c r="BU5" i="12"/>
  <c r="BT5" i="12"/>
  <c r="BS5" i="12"/>
  <c r="BR5" i="12"/>
  <c r="BQ5" i="12"/>
  <c r="BP5" i="12"/>
  <c r="BO5" i="12"/>
  <c r="BN5" i="12"/>
  <c r="BM5" i="12"/>
  <c r="BL5" i="12"/>
  <c r="BK5" i="12"/>
  <c r="BJ5" i="12"/>
  <c r="BI5" i="12"/>
  <c r="BH5" i="12"/>
  <c r="BG5" i="12"/>
  <c r="BF5" i="12"/>
  <c r="BE5" i="12"/>
  <c r="BD5" i="12"/>
  <c r="BC5" i="12"/>
  <c r="BB5" i="12"/>
  <c r="BA5" i="12"/>
  <c r="AZ5" i="12"/>
  <c r="AY5" i="12"/>
  <c r="AX5" i="12"/>
  <c r="AW5" i="12"/>
  <c r="AV5" i="12"/>
  <c r="AU5" i="12"/>
  <c r="AT5" i="12"/>
  <c r="AS5" i="12"/>
  <c r="AR5" i="12"/>
  <c r="AQ5" i="12"/>
  <c r="AP5" i="12"/>
  <c r="AO5" i="12"/>
  <c r="AN5" i="12"/>
  <c r="AM5" i="12"/>
  <c r="AL5" i="12"/>
  <c r="AK5" i="12"/>
  <c r="AJ5" i="12"/>
  <c r="AI5" i="12"/>
  <c r="AH5" i="12"/>
  <c r="AG5" i="12"/>
  <c r="AF5" i="12"/>
  <c r="AE5" i="12"/>
  <c r="AD5" i="12"/>
  <c r="AC5" i="12"/>
  <c r="AB5" i="12"/>
  <c r="AA5" i="12"/>
  <c r="Z5" i="12"/>
  <c r="Y5" i="12"/>
  <c r="X5" i="12"/>
  <c r="W5" i="12"/>
  <c r="V5" i="12"/>
  <c r="U5" i="12"/>
  <c r="T5" i="12"/>
  <c r="S5" i="12"/>
  <c r="R5" i="12"/>
  <c r="Q5" i="12"/>
  <c r="P5" i="12"/>
  <c r="O5" i="12"/>
  <c r="N5" i="12"/>
  <c r="M5" i="12"/>
  <c r="L5" i="12"/>
  <c r="K5" i="12"/>
  <c r="J5" i="12"/>
  <c r="I5" i="12"/>
  <c r="H5" i="12"/>
  <c r="G5" i="12"/>
  <c r="F5" i="12"/>
  <c r="E5" i="12"/>
  <c r="D5" i="12"/>
  <c r="EG4" i="12"/>
  <c r="EF4" i="12"/>
  <c r="EE4" i="12"/>
  <c r="ED4" i="12"/>
  <c r="EC4" i="12"/>
  <c r="EB4" i="12"/>
  <c r="EA4" i="12"/>
  <c r="DZ4" i="12"/>
  <c r="DY4" i="12"/>
  <c r="DX4" i="12"/>
  <c r="DW4" i="12"/>
  <c r="DV4" i="12"/>
  <c r="DU4" i="12"/>
  <c r="DT4" i="12"/>
  <c r="DS4" i="12"/>
  <c r="DR4" i="12"/>
  <c r="DQ4" i="12"/>
  <c r="DP4" i="12"/>
  <c r="DO4" i="12"/>
  <c r="DN4" i="12"/>
  <c r="DM4" i="12"/>
  <c r="DL4" i="12"/>
  <c r="DK4" i="12"/>
  <c r="DJ4" i="12"/>
  <c r="DI4" i="12"/>
  <c r="DH4" i="12"/>
  <c r="DG4" i="12"/>
  <c r="DF4" i="12"/>
  <c r="DE4" i="12"/>
  <c r="DD4" i="12"/>
  <c r="DC4" i="12"/>
  <c r="DB4" i="12"/>
  <c r="DA4" i="12"/>
  <c r="CZ4" i="12"/>
  <c r="CY4" i="12"/>
  <c r="CX4" i="12"/>
  <c r="CW4" i="12"/>
  <c r="CV4" i="12"/>
  <c r="CU4" i="12"/>
  <c r="CT4" i="12"/>
  <c r="CS4" i="12"/>
  <c r="CR4" i="12"/>
  <c r="CQ4" i="12"/>
  <c r="CP4" i="12"/>
  <c r="CO4" i="12"/>
  <c r="CN4" i="12"/>
  <c r="CM4" i="12"/>
  <c r="CL4" i="12"/>
  <c r="CK4" i="12"/>
  <c r="CJ4" i="12"/>
  <c r="CI4" i="12"/>
  <c r="CH4" i="12"/>
  <c r="CG4" i="12"/>
  <c r="CF4" i="12"/>
  <c r="CE4" i="12"/>
  <c r="CD4" i="12"/>
  <c r="CC4" i="12"/>
  <c r="CB4" i="12"/>
  <c r="CA4" i="12"/>
  <c r="BZ4" i="12"/>
  <c r="BY4" i="12"/>
  <c r="BX4" i="12"/>
  <c r="BW4" i="12"/>
  <c r="BV4" i="12"/>
  <c r="BU4" i="12"/>
  <c r="BT4" i="12"/>
  <c r="BS4" i="12"/>
  <c r="BR4" i="12"/>
  <c r="BQ4" i="12"/>
  <c r="BP4" i="12"/>
  <c r="BO4" i="12"/>
  <c r="BN4" i="12"/>
  <c r="BM4" i="12"/>
  <c r="BL4" i="12"/>
  <c r="BK4" i="12"/>
  <c r="BJ4" i="12"/>
  <c r="BI4" i="12"/>
  <c r="BH4" i="12"/>
  <c r="BG4" i="12"/>
  <c r="BF4" i="12"/>
  <c r="BE4" i="12"/>
  <c r="BD4" i="12"/>
  <c r="BC4" i="12"/>
  <c r="BB4" i="12"/>
  <c r="BA4" i="12"/>
  <c r="AZ4" i="12"/>
  <c r="AY4" i="12"/>
  <c r="AX4" i="12"/>
  <c r="AW4" i="12"/>
  <c r="AV4" i="12"/>
  <c r="AU4" i="12"/>
  <c r="AT4" i="12"/>
  <c r="AS4" i="12"/>
  <c r="AR4" i="12"/>
  <c r="AQ4" i="12"/>
  <c r="AP4" i="12"/>
  <c r="AO4" i="12"/>
  <c r="AN4" i="12"/>
  <c r="AM4" i="12"/>
  <c r="AL4" i="12"/>
  <c r="AK4" i="12"/>
  <c r="AJ4" i="12"/>
  <c r="AI4" i="12"/>
  <c r="AH4" i="12"/>
  <c r="AG4" i="12"/>
  <c r="AF4" i="12"/>
  <c r="AE4" i="12"/>
  <c r="AD4" i="12"/>
  <c r="AC4" i="12"/>
  <c r="AB4" i="12"/>
  <c r="AA4" i="12"/>
  <c r="Z4" i="12"/>
  <c r="Y4" i="12"/>
  <c r="X4" i="12"/>
  <c r="W4" i="12"/>
  <c r="V4" i="12"/>
  <c r="U4" i="12"/>
  <c r="T4" i="12"/>
  <c r="S4" i="12"/>
  <c r="R4" i="12"/>
  <c r="Q4" i="12"/>
  <c r="P4" i="12"/>
  <c r="O4" i="12"/>
  <c r="N4" i="12"/>
  <c r="M4" i="12"/>
  <c r="L4" i="12"/>
  <c r="K4" i="12"/>
  <c r="J4" i="12"/>
  <c r="I4" i="12"/>
  <c r="H4" i="12"/>
  <c r="G4" i="12"/>
  <c r="F4" i="12"/>
  <c r="E4" i="12"/>
  <c r="D4" i="12"/>
  <c r="A70" i="12"/>
  <c r="C5" i="12"/>
  <c r="C6" i="12" s="1"/>
  <c r="C7" i="12" s="1"/>
  <c r="C8" i="12" s="1"/>
  <c r="C9" i="12" s="1"/>
  <c r="C10" i="12" s="1"/>
  <c r="C11" i="12" s="1"/>
  <c r="C12" i="12" s="1"/>
  <c r="C13" i="12" s="1"/>
  <c r="C14" i="12" s="1"/>
  <c r="C15" i="12" s="1"/>
  <c r="C16" i="12" s="1"/>
  <c r="C17" i="12" s="1"/>
  <c r="C18" i="12" s="1"/>
  <c r="C19" i="12" s="1"/>
  <c r="C20" i="12" s="1"/>
  <c r="C21" i="12" s="1"/>
  <c r="C22" i="12" s="1"/>
  <c r="C23" i="12" s="1"/>
  <c r="C24" i="12" s="1"/>
  <c r="C25" i="12" s="1"/>
  <c r="C26" i="12" s="1"/>
  <c r="C27" i="12" s="1"/>
  <c r="C28" i="12" s="1"/>
  <c r="C29" i="12" s="1"/>
  <c r="C30" i="12" s="1"/>
  <c r="C31" i="12" s="1"/>
  <c r="C32" i="12" s="1"/>
  <c r="C33" i="12" s="1"/>
  <c r="C34" i="12" s="1"/>
  <c r="C35" i="12" s="1"/>
  <c r="C36" i="12" s="1"/>
  <c r="C37" i="12" s="1"/>
  <c r="C38" i="12" s="1"/>
  <c r="C39" i="12" s="1"/>
  <c r="C40" i="12" s="1"/>
  <c r="C41" i="12" s="1"/>
  <c r="C42" i="12" s="1"/>
  <c r="C43" i="12" s="1"/>
  <c r="C44" i="12" s="1"/>
  <c r="C45" i="12" s="1"/>
  <c r="C46" i="12" s="1"/>
  <c r="C47" i="12" s="1"/>
  <c r="C48" i="12" s="1"/>
  <c r="C49" i="12" s="1"/>
  <c r="C50" i="12" s="1"/>
  <c r="C51" i="12" s="1"/>
  <c r="C52" i="12" s="1"/>
  <c r="C53" i="12" s="1"/>
  <c r="C54" i="12" s="1"/>
  <c r="C55" i="12" s="1"/>
  <c r="C56" i="12" s="1"/>
  <c r="C57" i="12" s="1"/>
  <c r="C58" i="12" s="1"/>
  <c r="C59" i="12" s="1"/>
  <c r="C60" i="12" s="1"/>
  <c r="C61" i="12" s="1"/>
  <c r="C62" i="12" s="1"/>
  <c r="C63" i="12" s="1"/>
  <c r="C64" i="12" s="1"/>
  <c r="C65" i="12" s="1"/>
  <c r="C66" i="12" s="1"/>
  <c r="C67" i="12" s="1"/>
  <c r="C68" i="12" s="1"/>
  <c r="C69" i="12" s="1"/>
  <c r="C70" i="12" s="1"/>
  <c r="C71" i="12" s="1"/>
  <c r="C72" i="12" s="1"/>
  <c r="C73" i="12" s="1"/>
  <c r="C74" i="12" s="1"/>
  <c r="C75" i="12" s="1"/>
  <c r="C76" i="12" s="1"/>
  <c r="C77" i="12" s="1"/>
  <c r="C78" i="12" s="1"/>
  <c r="C79" i="12" s="1"/>
  <c r="C80" i="12" s="1"/>
  <c r="C81" i="12" s="1"/>
  <c r="C82" i="12" s="1"/>
  <c r="C83" i="12" s="1"/>
  <c r="C84" i="12" s="1"/>
  <c r="C85" i="12" s="1"/>
  <c r="C86" i="12" s="1"/>
  <c r="C87" i="12" s="1"/>
  <c r="C88" i="12" s="1"/>
  <c r="C89" i="12" s="1"/>
  <c r="C90" i="12" s="1"/>
  <c r="C91" i="12" s="1"/>
  <c r="C92" i="12" s="1"/>
  <c r="C93" i="12" s="1"/>
  <c r="C94" i="12" s="1"/>
  <c r="C95" i="12" s="1"/>
  <c r="C96" i="12" s="1"/>
  <c r="C97" i="12" s="1"/>
  <c r="C98" i="12" s="1"/>
  <c r="C99" i="12" s="1"/>
  <c r="C100" i="12" s="1"/>
  <c r="C101" i="12" s="1"/>
  <c r="C102" i="12" s="1"/>
  <c r="C103" i="12" s="1"/>
  <c r="C104" i="12" s="1"/>
  <c r="C105" i="12" s="1"/>
  <c r="C106" i="12" s="1"/>
  <c r="C107" i="12" s="1"/>
  <c r="C108" i="12" s="1"/>
  <c r="C109" i="12" s="1"/>
  <c r="C110" i="12" s="1"/>
  <c r="C111" i="12" s="1"/>
  <c r="C112" i="12" s="1"/>
  <c r="C113" i="12" s="1"/>
  <c r="C114" i="12" s="1"/>
  <c r="C115" i="12" s="1"/>
  <c r="C116" i="12" s="1"/>
  <c r="C117" i="12" s="1"/>
  <c r="C118" i="12" s="1"/>
  <c r="C119" i="12" s="1"/>
  <c r="C120" i="12" s="1"/>
  <c r="C121" i="12" s="1"/>
  <c r="C122" i="12" s="1"/>
  <c r="C123" i="12" s="1"/>
  <c r="C124" i="12" s="1"/>
  <c r="C125" i="12" s="1"/>
  <c r="C126" i="12" s="1"/>
  <c r="C127" i="12" s="1"/>
  <c r="C128" i="12" s="1"/>
  <c r="C129" i="12" s="1"/>
  <c r="C130" i="12" s="1"/>
  <c r="C131" i="12" s="1"/>
  <c r="C132" i="12" s="1"/>
  <c r="C133" i="12" s="1"/>
  <c r="C134" i="12" s="1"/>
  <c r="C135" i="12" s="1"/>
  <c r="C136" i="12" s="1"/>
  <c r="C137" i="12" s="1"/>
  <c r="A4" i="12"/>
  <c r="BR1" i="12"/>
  <c r="D1" i="12"/>
  <c r="F5" i="11"/>
  <c r="S36" i="11"/>
  <c r="T35" i="11"/>
  <c r="T25" i="11"/>
  <c r="S26" i="11"/>
  <c r="S16" i="11"/>
  <c r="T15" i="11"/>
  <c r="T5" i="11"/>
  <c r="S6" i="11"/>
  <c r="H35" i="11"/>
  <c r="G35" i="11"/>
  <c r="F35" i="11"/>
  <c r="E35" i="11"/>
  <c r="C35" i="11"/>
  <c r="B36" i="11"/>
  <c r="B26" i="11"/>
  <c r="C25" i="11"/>
  <c r="E25" i="11"/>
  <c r="F25" i="11"/>
  <c r="G25" i="11"/>
  <c r="H25" i="11"/>
  <c r="H15" i="11"/>
  <c r="G15" i="11"/>
  <c r="F15" i="11"/>
  <c r="E15" i="11"/>
  <c r="C15" i="11"/>
  <c r="B16" i="11"/>
  <c r="H5" i="11"/>
  <c r="G5" i="11"/>
  <c r="E5" i="11"/>
  <c r="C5" i="11"/>
  <c r="B6" i="11"/>
  <c r="E4" i="14" l="1"/>
  <c r="F3" i="13"/>
  <c r="D4" i="14"/>
  <c r="H3" i="14"/>
  <c r="C6" i="14"/>
  <c r="E5" i="13"/>
  <c r="E5" i="14" s="1"/>
  <c r="D5" i="13"/>
  <c r="D5" i="14" s="1"/>
  <c r="C6" i="13"/>
  <c r="F5" i="13"/>
  <c r="F5" i="14" s="1"/>
  <c r="C6" i="15"/>
  <c r="G3" i="13" l="1"/>
  <c r="F4" i="13"/>
  <c r="F4" i="14" s="1"/>
  <c r="I3" i="14"/>
  <c r="C7" i="14"/>
  <c r="G6" i="13"/>
  <c r="G6" i="14" s="1"/>
  <c r="F6" i="13"/>
  <c r="F6" i="14" s="1"/>
  <c r="C7" i="13"/>
  <c r="E6" i="13"/>
  <c r="E6" i="14" s="1"/>
  <c r="D6" i="13"/>
  <c r="D6" i="14" s="1"/>
  <c r="C7" i="15"/>
  <c r="H3" i="13" l="1"/>
  <c r="G4" i="13"/>
  <c r="G4" i="14" s="1"/>
  <c r="G5" i="13"/>
  <c r="G5" i="14" s="1"/>
  <c r="J3" i="14"/>
  <c r="C8" i="14"/>
  <c r="C8" i="13"/>
  <c r="E7" i="13"/>
  <c r="E7" i="14" s="1"/>
  <c r="H7" i="13"/>
  <c r="H7" i="14" s="1"/>
  <c r="D7" i="13"/>
  <c r="D7" i="14" s="1"/>
  <c r="G7" i="13"/>
  <c r="G7" i="14" s="1"/>
  <c r="F7" i="13"/>
  <c r="F7" i="14" s="1"/>
  <c r="C8" i="15"/>
  <c r="I3" i="13" l="1"/>
  <c r="H5" i="13"/>
  <c r="H5" i="14" s="1"/>
  <c r="H4" i="13"/>
  <c r="H4" i="14" s="1"/>
  <c r="H6" i="13"/>
  <c r="H6" i="14" s="1"/>
  <c r="K3" i="14"/>
  <c r="C9" i="14"/>
  <c r="C9" i="13"/>
  <c r="G8" i="13"/>
  <c r="G8" i="14" s="1"/>
  <c r="F8" i="13"/>
  <c r="F8" i="14" s="1"/>
  <c r="I8" i="13"/>
  <c r="I8" i="14" s="1"/>
  <c r="E8" i="13"/>
  <c r="E8" i="14" s="1"/>
  <c r="H8" i="13"/>
  <c r="H8" i="14" s="1"/>
  <c r="D8" i="13"/>
  <c r="D8" i="14" s="1"/>
  <c r="C9" i="15"/>
  <c r="I4" i="13" l="1"/>
  <c r="I4" i="14" s="1"/>
  <c r="I5" i="13"/>
  <c r="I5" i="14" s="1"/>
  <c r="J3" i="13"/>
  <c r="I6" i="13"/>
  <c r="I6" i="14" s="1"/>
  <c r="I7" i="13"/>
  <c r="I7" i="14" s="1"/>
  <c r="L3" i="14"/>
  <c r="C10" i="14"/>
  <c r="C10" i="13"/>
  <c r="I9" i="13"/>
  <c r="I9" i="14" s="1"/>
  <c r="E9" i="13"/>
  <c r="E9" i="14" s="1"/>
  <c r="H9" i="13"/>
  <c r="H9" i="14" s="1"/>
  <c r="D9" i="13"/>
  <c r="D9" i="14" s="1"/>
  <c r="G9" i="13"/>
  <c r="G9" i="14" s="1"/>
  <c r="F9" i="13"/>
  <c r="F9" i="14" s="1"/>
  <c r="J9" i="13"/>
  <c r="J9" i="14" s="1"/>
  <c r="C10" i="15"/>
  <c r="J5" i="13" l="1"/>
  <c r="J5" i="14" s="1"/>
  <c r="J6" i="13"/>
  <c r="J6" i="14" s="1"/>
  <c r="K3" i="13"/>
  <c r="J4" i="13"/>
  <c r="J4" i="14" s="1"/>
  <c r="J7" i="13"/>
  <c r="J7" i="14" s="1"/>
  <c r="J8" i="13"/>
  <c r="J8" i="14" s="1"/>
  <c r="M3" i="14"/>
  <c r="C11" i="14"/>
  <c r="C11" i="13"/>
  <c r="G10" i="13"/>
  <c r="G10" i="14" s="1"/>
  <c r="J10" i="13"/>
  <c r="J10" i="14" s="1"/>
  <c r="F10" i="13"/>
  <c r="F10" i="14" s="1"/>
  <c r="I10" i="13"/>
  <c r="I10" i="14" s="1"/>
  <c r="E10" i="13"/>
  <c r="E10" i="14" s="1"/>
  <c r="D10" i="13"/>
  <c r="D10" i="14" s="1"/>
  <c r="H10" i="13"/>
  <c r="H10" i="14" s="1"/>
  <c r="C11" i="15"/>
  <c r="K6" i="13" l="1"/>
  <c r="K6" i="14" s="1"/>
  <c r="K4" i="13"/>
  <c r="K4" i="14" s="1"/>
  <c r="K7" i="13"/>
  <c r="K7" i="14" s="1"/>
  <c r="L3" i="13"/>
  <c r="K5" i="13"/>
  <c r="K5" i="14" s="1"/>
  <c r="K8" i="13"/>
  <c r="K8" i="14" s="1"/>
  <c r="K9" i="13"/>
  <c r="K9" i="14" s="1"/>
  <c r="K10" i="13"/>
  <c r="K10" i="14" s="1"/>
  <c r="N3" i="14"/>
  <c r="C12" i="14"/>
  <c r="C12" i="13"/>
  <c r="I11" i="13"/>
  <c r="I11" i="14" s="1"/>
  <c r="E11" i="13"/>
  <c r="E11" i="14" s="1"/>
  <c r="L11" i="13"/>
  <c r="L11" i="14" s="1"/>
  <c r="H11" i="13"/>
  <c r="H11" i="14" s="1"/>
  <c r="D11" i="13"/>
  <c r="D11" i="14" s="1"/>
  <c r="K11" i="13"/>
  <c r="K11" i="14" s="1"/>
  <c r="G11" i="13"/>
  <c r="G11" i="14" s="1"/>
  <c r="J11" i="13"/>
  <c r="J11" i="14" s="1"/>
  <c r="F11" i="13"/>
  <c r="F11" i="14" s="1"/>
  <c r="C12" i="15"/>
  <c r="L7" i="13" l="1"/>
  <c r="L7" i="14" s="1"/>
  <c r="L6" i="13"/>
  <c r="L6" i="14" s="1"/>
  <c r="L5" i="13"/>
  <c r="L5" i="14" s="1"/>
  <c r="L4" i="13"/>
  <c r="L4" i="14" s="1"/>
  <c r="L8" i="13"/>
  <c r="L8" i="14" s="1"/>
  <c r="M3" i="13"/>
  <c r="L9" i="13"/>
  <c r="L9" i="14" s="1"/>
  <c r="L10" i="13"/>
  <c r="L10" i="14" s="1"/>
  <c r="O3" i="14"/>
  <c r="C13" i="14"/>
  <c r="C13" i="13"/>
  <c r="K12" i="13"/>
  <c r="K12" i="14" s="1"/>
  <c r="G12" i="13"/>
  <c r="G12" i="14" s="1"/>
  <c r="J12" i="13"/>
  <c r="J12" i="14" s="1"/>
  <c r="F12" i="13"/>
  <c r="F12" i="14" s="1"/>
  <c r="I12" i="13"/>
  <c r="I12" i="14" s="1"/>
  <c r="E12" i="13"/>
  <c r="E12" i="14" s="1"/>
  <c r="D12" i="13"/>
  <c r="D12" i="14" s="1"/>
  <c r="L12" i="13"/>
  <c r="L12" i="14" s="1"/>
  <c r="H12" i="13"/>
  <c r="H12" i="14" s="1"/>
  <c r="C13" i="15"/>
  <c r="M8" i="13" l="1"/>
  <c r="M8" i="14" s="1"/>
  <c r="M5" i="13"/>
  <c r="M5" i="14" s="1"/>
  <c r="M6" i="13"/>
  <c r="M6" i="14" s="1"/>
  <c r="M4" i="13"/>
  <c r="M4" i="14" s="1"/>
  <c r="M7" i="13"/>
  <c r="M7" i="14" s="1"/>
  <c r="M9" i="13"/>
  <c r="M9" i="14" s="1"/>
  <c r="N3" i="13"/>
  <c r="M10" i="13"/>
  <c r="M10" i="14" s="1"/>
  <c r="M11" i="13"/>
  <c r="M11" i="14" s="1"/>
  <c r="M12" i="13"/>
  <c r="M12" i="14" s="1"/>
  <c r="P3" i="14"/>
  <c r="C14" i="14"/>
  <c r="C14" i="13"/>
  <c r="M13" i="13"/>
  <c r="M13" i="14" s="1"/>
  <c r="I13" i="13"/>
  <c r="I13" i="14" s="1"/>
  <c r="E13" i="13"/>
  <c r="E13" i="14" s="1"/>
  <c r="L13" i="13"/>
  <c r="L13" i="14" s="1"/>
  <c r="H13" i="13"/>
  <c r="H13" i="14" s="1"/>
  <c r="D13" i="13"/>
  <c r="D13" i="14" s="1"/>
  <c r="K13" i="13"/>
  <c r="K13" i="14" s="1"/>
  <c r="G13" i="13"/>
  <c r="G13" i="14" s="1"/>
  <c r="J13" i="13"/>
  <c r="J13" i="14" s="1"/>
  <c r="F13" i="13"/>
  <c r="F13" i="14" s="1"/>
  <c r="C14" i="15"/>
  <c r="N9" i="13" l="1"/>
  <c r="N9" i="14" s="1"/>
  <c r="N4" i="13"/>
  <c r="N4" i="14" s="1"/>
  <c r="N6" i="13"/>
  <c r="N6" i="14" s="1"/>
  <c r="N10" i="13"/>
  <c r="N10" i="14" s="1"/>
  <c r="N5" i="13"/>
  <c r="N5" i="14" s="1"/>
  <c r="N7" i="13"/>
  <c r="N7" i="14" s="1"/>
  <c r="N8" i="13"/>
  <c r="N8" i="14" s="1"/>
  <c r="O3" i="13"/>
  <c r="N11" i="13"/>
  <c r="N11" i="14" s="1"/>
  <c r="N12" i="13"/>
  <c r="N12" i="14" s="1"/>
  <c r="N13" i="13"/>
  <c r="N13" i="14" s="1"/>
  <c r="Q3" i="14"/>
  <c r="C15" i="14"/>
  <c r="C15" i="13"/>
  <c r="K14" i="13"/>
  <c r="K14" i="14" s="1"/>
  <c r="G14" i="13"/>
  <c r="G14" i="14" s="1"/>
  <c r="H14" i="13"/>
  <c r="H14" i="14" s="1"/>
  <c r="N14" i="13"/>
  <c r="N14" i="14" s="1"/>
  <c r="J14" i="13"/>
  <c r="J14" i="14" s="1"/>
  <c r="F14" i="13"/>
  <c r="F14" i="14" s="1"/>
  <c r="D14" i="13"/>
  <c r="D14" i="14" s="1"/>
  <c r="M14" i="13"/>
  <c r="M14" i="14" s="1"/>
  <c r="I14" i="13"/>
  <c r="I14" i="14" s="1"/>
  <c r="E14" i="13"/>
  <c r="E14" i="14" s="1"/>
  <c r="L14" i="13"/>
  <c r="L14" i="14" s="1"/>
  <c r="C15" i="15"/>
  <c r="O10" i="13" l="1"/>
  <c r="O10" i="14" s="1"/>
  <c r="P3" i="13"/>
  <c r="O11" i="13"/>
  <c r="O11" i="14" s="1"/>
  <c r="O4" i="13"/>
  <c r="O4" i="14" s="1"/>
  <c r="O7" i="13"/>
  <c r="O7" i="14" s="1"/>
  <c r="O8" i="13"/>
  <c r="O8" i="14" s="1"/>
  <c r="O9" i="13"/>
  <c r="O9" i="14" s="1"/>
  <c r="O5" i="13"/>
  <c r="O5" i="14" s="1"/>
  <c r="O6" i="13"/>
  <c r="O6" i="14" s="1"/>
  <c r="O12" i="13"/>
  <c r="O12" i="14" s="1"/>
  <c r="O13" i="13"/>
  <c r="O13" i="14" s="1"/>
  <c r="O14" i="13"/>
  <c r="O14" i="14" s="1"/>
  <c r="R3" i="14"/>
  <c r="C16" i="14"/>
  <c r="C16" i="13"/>
  <c r="M15" i="13"/>
  <c r="M15" i="14" s="1"/>
  <c r="I15" i="13"/>
  <c r="I15" i="14" s="1"/>
  <c r="E15" i="13"/>
  <c r="E15" i="14" s="1"/>
  <c r="P15" i="13"/>
  <c r="P15" i="14" s="1"/>
  <c r="L15" i="13"/>
  <c r="L15" i="14" s="1"/>
  <c r="H15" i="13"/>
  <c r="H15" i="14" s="1"/>
  <c r="D15" i="13"/>
  <c r="D15" i="14" s="1"/>
  <c r="J15" i="13"/>
  <c r="J15" i="14" s="1"/>
  <c r="O15" i="13"/>
  <c r="O15" i="14" s="1"/>
  <c r="K15" i="13"/>
  <c r="K15" i="14" s="1"/>
  <c r="G15" i="13"/>
  <c r="G15" i="14" s="1"/>
  <c r="N15" i="13"/>
  <c r="N15" i="14" s="1"/>
  <c r="F15" i="13"/>
  <c r="F15" i="14" s="1"/>
  <c r="C16" i="15"/>
  <c r="P11" i="13" l="1"/>
  <c r="P11" i="14" s="1"/>
  <c r="P10" i="13"/>
  <c r="P10" i="14" s="1"/>
  <c r="Q3" i="13"/>
  <c r="P4" i="13"/>
  <c r="P4" i="14" s="1"/>
  <c r="P5" i="13"/>
  <c r="P5" i="14" s="1"/>
  <c r="P7" i="13"/>
  <c r="P7" i="14" s="1"/>
  <c r="P8" i="13"/>
  <c r="P8" i="14" s="1"/>
  <c r="P12" i="13"/>
  <c r="P12" i="14" s="1"/>
  <c r="P6" i="13"/>
  <c r="P6" i="14" s="1"/>
  <c r="P9" i="13"/>
  <c r="P9" i="14" s="1"/>
  <c r="P13" i="13"/>
  <c r="P13" i="14" s="1"/>
  <c r="P14" i="13"/>
  <c r="P14" i="14" s="1"/>
  <c r="S3" i="14"/>
  <c r="C17" i="14"/>
  <c r="C17" i="13"/>
  <c r="O16" i="13"/>
  <c r="O16" i="14" s="1"/>
  <c r="K16" i="13"/>
  <c r="K16" i="14" s="1"/>
  <c r="G16" i="13"/>
  <c r="G16" i="14" s="1"/>
  <c r="N16" i="13"/>
  <c r="N16" i="14" s="1"/>
  <c r="J16" i="13"/>
  <c r="J16" i="14" s="1"/>
  <c r="F16" i="13"/>
  <c r="F16" i="14" s="1"/>
  <c r="L16" i="13"/>
  <c r="L16" i="14" s="1"/>
  <c r="D16" i="13"/>
  <c r="D16" i="14" s="1"/>
  <c r="Q16" i="13"/>
  <c r="Q16" i="14" s="1"/>
  <c r="M16" i="13"/>
  <c r="M16" i="14" s="1"/>
  <c r="I16" i="13"/>
  <c r="I16" i="14" s="1"/>
  <c r="E16" i="13"/>
  <c r="E16" i="14" s="1"/>
  <c r="P16" i="13"/>
  <c r="P16" i="14" s="1"/>
  <c r="H16" i="13"/>
  <c r="H16" i="14" s="1"/>
  <c r="C17" i="15"/>
  <c r="Q12" i="13" l="1"/>
  <c r="Q12" i="14" s="1"/>
  <c r="Q8" i="13"/>
  <c r="Q8" i="14" s="1"/>
  <c r="Q9" i="13"/>
  <c r="Q9" i="14" s="1"/>
  <c r="Q5" i="13"/>
  <c r="Q5" i="14" s="1"/>
  <c r="Q13" i="13"/>
  <c r="Q13" i="14" s="1"/>
  <c r="Q10" i="13"/>
  <c r="Q10" i="14" s="1"/>
  <c r="R3" i="13"/>
  <c r="Q11" i="13"/>
  <c r="Q11" i="14" s="1"/>
  <c r="Q6" i="13"/>
  <c r="Q6" i="14" s="1"/>
  <c r="Q4" i="13"/>
  <c r="Q4" i="14" s="1"/>
  <c r="Q7" i="13"/>
  <c r="Q7" i="14" s="1"/>
  <c r="Q14" i="13"/>
  <c r="Q14" i="14" s="1"/>
  <c r="Q15" i="13"/>
  <c r="Q15" i="14" s="1"/>
  <c r="T3" i="14"/>
  <c r="C18" i="14"/>
  <c r="C18" i="13"/>
  <c r="Q17" i="13"/>
  <c r="Q17" i="14" s="1"/>
  <c r="M17" i="13"/>
  <c r="M17" i="14" s="1"/>
  <c r="I17" i="13"/>
  <c r="I17" i="14" s="1"/>
  <c r="E17" i="13"/>
  <c r="E17" i="14" s="1"/>
  <c r="P17" i="13"/>
  <c r="P17" i="14" s="1"/>
  <c r="L17" i="13"/>
  <c r="L17" i="14" s="1"/>
  <c r="H17" i="13"/>
  <c r="H17" i="14" s="1"/>
  <c r="D17" i="13"/>
  <c r="D17" i="14" s="1"/>
  <c r="R17" i="13"/>
  <c r="R17" i="14" s="1"/>
  <c r="J17" i="13"/>
  <c r="J17" i="14" s="1"/>
  <c r="O17" i="13"/>
  <c r="O17" i="14" s="1"/>
  <c r="K17" i="13"/>
  <c r="K17" i="14" s="1"/>
  <c r="G17" i="13"/>
  <c r="G17" i="14" s="1"/>
  <c r="N17" i="13"/>
  <c r="N17" i="14" s="1"/>
  <c r="F17" i="13"/>
  <c r="F17" i="14" s="1"/>
  <c r="C18" i="15"/>
  <c r="R13" i="13" l="1"/>
  <c r="R13" i="14" s="1"/>
  <c r="R7" i="13"/>
  <c r="R7" i="14" s="1"/>
  <c r="R5" i="13"/>
  <c r="R5" i="14" s="1"/>
  <c r="R8" i="13"/>
  <c r="R8" i="14" s="1"/>
  <c r="R9" i="13"/>
  <c r="R9" i="14" s="1"/>
  <c r="R12" i="13"/>
  <c r="R12" i="14" s="1"/>
  <c r="R4" i="13"/>
  <c r="R4" i="14" s="1"/>
  <c r="R6" i="13"/>
  <c r="R6" i="14" s="1"/>
  <c r="R10" i="13"/>
  <c r="R10" i="14" s="1"/>
  <c r="R14" i="13"/>
  <c r="R14" i="14" s="1"/>
  <c r="S3" i="13"/>
  <c r="R11" i="13"/>
  <c r="R11" i="14" s="1"/>
  <c r="R15" i="13"/>
  <c r="R15" i="14" s="1"/>
  <c r="R16" i="13"/>
  <c r="R16" i="14" s="1"/>
  <c r="U3" i="14"/>
  <c r="C19" i="14"/>
  <c r="C19" i="13"/>
  <c r="O18" i="13"/>
  <c r="O18" i="14" s="1"/>
  <c r="K18" i="13"/>
  <c r="K18" i="14" s="1"/>
  <c r="G18" i="13"/>
  <c r="G18" i="14" s="1"/>
  <c r="R18" i="13"/>
  <c r="R18" i="14" s="1"/>
  <c r="N18" i="13"/>
  <c r="N18" i="14" s="1"/>
  <c r="J18" i="13"/>
  <c r="J18" i="14" s="1"/>
  <c r="F18" i="13"/>
  <c r="F18" i="14" s="1"/>
  <c r="P18" i="13"/>
  <c r="P18" i="14" s="1"/>
  <c r="H18" i="13"/>
  <c r="H18" i="14" s="1"/>
  <c r="Q18" i="13"/>
  <c r="Q18" i="14" s="1"/>
  <c r="M18" i="13"/>
  <c r="M18" i="14" s="1"/>
  <c r="I18" i="13"/>
  <c r="I18" i="14" s="1"/>
  <c r="E18" i="13"/>
  <c r="E18" i="14" s="1"/>
  <c r="L18" i="13"/>
  <c r="L18" i="14" s="1"/>
  <c r="D18" i="13"/>
  <c r="D18" i="14" s="1"/>
  <c r="C19" i="15"/>
  <c r="S14" i="13" l="1"/>
  <c r="S14" i="14" s="1"/>
  <c r="S6" i="13"/>
  <c r="S6" i="14" s="1"/>
  <c r="S9" i="13"/>
  <c r="S9" i="14" s="1"/>
  <c r="S5" i="13"/>
  <c r="S5" i="14" s="1"/>
  <c r="S7" i="13"/>
  <c r="S7" i="14" s="1"/>
  <c r="T3" i="13"/>
  <c r="S12" i="13"/>
  <c r="S12" i="14" s="1"/>
  <c r="S8" i="13"/>
  <c r="S8" i="14" s="1"/>
  <c r="S10" i="13"/>
  <c r="S10" i="14" s="1"/>
  <c r="S11" i="13"/>
  <c r="S11" i="14" s="1"/>
  <c r="S15" i="13"/>
  <c r="S15" i="14" s="1"/>
  <c r="S4" i="13"/>
  <c r="S4" i="14" s="1"/>
  <c r="S13" i="13"/>
  <c r="S13" i="14" s="1"/>
  <c r="S16" i="13"/>
  <c r="S16" i="14" s="1"/>
  <c r="S17" i="13"/>
  <c r="S17" i="14" s="1"/>
  <c r="S18" i="13"/>
  <c r="S18" i="14" s="1"/>
  <c r="V3" i="14"/>
  <c r="C20" i="14"/>
  <c r="C20" i="13"/>
  <c r="Q19" i="13"/>
  <c r="Q19" i="14" s="1"/>
  <c r="M19" i="13"/>
  <c r="M19" i="14" s="1"/>
  <c r="I19" i="13"/>
  <c r="I19" i="14" s="1"/>
  <c r="E19" i="13"/>
  <c r="E19" i="14" s="1"/>
  <c r="P19" i="13"/>
  <c r="P19" i="14" s="1"/>
  <c r="L19" i="13"/>
  <c r="L19" i="14" s="1"/>
  <c r="H19" i="13"/>
  <c r="H19" i="14" s="1"/>
  <c r="D19" i="13"/>
  <c r="D19" i="14" s="1"/>
  <c r="R19" i="13"/>
  <c r="R19" i="14" s="1"/>
  <c r="J19" i="13"/>
  <c r="J19" i="14" s="1"/>
  <c r="S19" i="13"/>
  <c r="S19" i="14" s="1"/>
  <c r="O19" i="13"/>
  <c r="O19" i="14" s="1"/>
  <c r="K19" i="13"/>
  <c r="K19" i="14" s="1"/>
  <c r="G19" i="13"/>
  <c r="G19" i="14" s="1"/>
  <c r="N19" i="13"/>
  <c r="N19" i="14" s="1"/>
  <c r="F19" i="13"/>
  <c r="F19" i="14" s="1"/>
  <c r="C20" i="15"/>
  <c r="T15" i="13" l="1"/>
  <c r="T15" i="14" s="1"/>
  <c r="T6" i="13"/>
  <c r="T6" i="14" s="1"/>
  <c r="T14" i="13"/>
  <c r="T14" i="14" s="1"/>
  <c r="U3" i="13"/>
  <c r="T7" i="13"/>
  <c r="T7" i="14" s="1"/>
  <c r="T4" i="13"/>
  <c r="T4" i="14" s="1"/>
  <c r="T8" i="13"/>
  <c r="T8" i="14" s="1"/>
  <c r="T11" i="13"/>
  <c r="T11" i="14" s="1"/>
  <c r="T9" i="13"/>
  <c r="T9" i="14" s="1"/>
  <c r="T16" i="13"/>
  <c r="T16" i="14" s="1"/>
  <c r="T10" i="13"/>
  <c r="T10" i="14" s="1"/>
  <c r="T12" i="13"/>
  <c r="T12" i="14" s="1"/>
  <c r="T5" i="13"/>
  <c r="T5" i="14" s="1"/>
  <c r="T13" i="13"/>
  <c r="T13" i="14" s="1"/>
  <c r="T17" i="13"/>
  <c r="T17" i="14" s="1"/>
  <c r="T18" i="13"/>
  <c r="T18" i="14" s="1"/>
  <c r="T19" i="13"/>
  <c r="T19" i="14" s="1"/>
  <c r="W3" i="14"/>
  <c r="C21" i="14"/>
  <c r="C21" i="13"/>
  <c r="S20" i="13"/>
  <c r="S20" i="14" s="1"/>
  <c r="O20" i="13"/>
  <c r="O20" i="14" s="1"/>
  <c r="K20" i="13"/>
  <c r="K20" i="14" s="1"/>
  <c r="G20" i="13"/>
  <c r="G20" i="14" s="1"/>
  <c r="R20" i="13"/>
  <c r="R20" i="14" s="1"/>
  <c r="N20" i="13"/>
  <c r="N20" i="14" s="1"/>
  <c r="J20" i="13"/>
  <c r="J20" i="14" s="1"/>
  <c r="F20" i="13"/>
  <c r="F20" i="14" s="1"/>
  <c r="P20" i="13"/>
  <c r="P20" i="14" s="1"/>
  <c r="H20" i="13"/>
  <c r="H20" i="14" s="1"/>
  <c r="U20" i="13"/>
  <c r="U20" i="14" s="1"/>
  <c r="Q20" i="13"/>
  <c r="Q20" i="14" s="1"/>
  <c r="M20" i="13"/>
  <c r="M20" i="14" s="1"/>
  <c r="I20" i="13"/>
  <c r="I20" i="14" s="1"/>
  <c r="E20" i="13"/>
  <c r="E20" i="14" s="1"/>
  <c r="T20" i="13"/>
  <c r="T20" i="14" s="1"/>
  <c r="L20" i="13"/>
  <c r="L20" i="14" s="1"/>
  <c r="D20" i="13"/>
  <c r="D20" i="14" s="1"/>
  <c r="C21" i="15"/>
  <c r="U16" i="13" l="1"/>
  <c r="U16" i="14" s="1"/>
  <c r="U5" i="13"/>
  <c r="U5" i="14" s="1"/>
  <c r="U13" i="13"/>
  <c r="U13" i="14" s="1"/>
  <c r="U17" i="13"/>
  <c r="U17" i="14" s="1"/>
  <c r="U6" i="13"/>
  <c r="U6" i="14" s="1"/>
  <c r="U14" i="13"/>
  <c r="U14" i="14" s="1"/>
  <c r="U15" i="13"/>
  <c r="U15" i="14" s="1"/>
  <c r="U11" i="13"/>
  <c r="U11" i="14" s="1"/>
  <c r="U4" i="13"/>
  <c r="U4" i="14" s="1"/>
  <c r="U12" i="13"/>
  <c r="U12" i="14" s="1"/>
  <c r="U7" i="13"/>
  <c r="U7" i="14" s="1"/>
  <c r="U10" i="13"/>
  <c r="U10" i="14" s="1"/>
  <c r="V3" i="13"/>
  <c r="U8" i="13"/>
  <c r="U8" i="14" s="1"/>
  <c r="U9" i="13"/>
  <c r="U9" i="14" s="1"/>
  <c r="U18" i="13"/>
  <c r="U18" i="14" s="1"/>
  <c r="U19" i="13"/>
  <c r="U19" i="14" s="1"/>
  <c r="X3" i="14"/>
  <c r="C22" i="14"/>
  <c r="C22" i="13"/>
  <c r="U21" i="13"/>
  <c r="U21" i="14" s="1"/>
  <c r="Q21" i="13"/>
  <c r="Q21" i="14" s="1"/>
  <c r="M21" i="13"/>
  <c r="M21" i="14" s="1"/>
  <c r="I21" i="13"/>
  <c r="I21" i="14" s="1"/>
  <c r="E21" i="13"/>
  <c r="E21" i="14" s="1"/>
  <c r="T21" i="13"/>
  <c r="T21" i="14" s="1"/>
  <c r="P21" i="13"/>
  <c r="P21" i="14" s="1"/>
  <c r="L21" i="13"/>
  <c r="L21" i="14" s="1"/>
  <c r="H21" i="13"/>
  <c r="H21" i="14" s="1"/>
  <c r="D21" i="13"/>
  <c r="D21" i="14" s="1"/>
  <c r="S21" i="13"/>
  <c r="S21" i="14" s="1"/>
  <c r="O21" i="13"/>
  <c r="O21" i="14" s="1"/>
  <c r="K21" i="13"/>
  <c r="K21" i="14" s="1"/>
  <c r="G21" i="13"/>
  <c r="G21" i="14" s="1"/>
  <c r="V21" i="13"/>
  <c r="V21" i="14" s="1"/>
  <c r="R21" i="13"/>
  <c r="R21" i="14" s="1"/>
  <c r="N21" i="13"/>
  <c r="N21" i="14" s="1"/>
  <c r="J21" i="13"/>
  <c r="J21" i="14" s="1"/>
  <c r="F21" i="13"/>
  <c r="F21" i="14" s="1"/>
  <c r="C22" i="15"/>
  <c r="V17" i="13" l="1"/>
  <c r="V17" i="14" s="1"/>
  <c r="V4" i="13"/>
  <c r="V4" i="14" s="1"/>
  <c r="V12" i="13"/>
  <c r="V12" i="14" s="1"/>
  <c r="V5" i="13"/>
  <c r="V5" i="14" s="1"/>
  <c r="V13" i="13"/>
  <c r="V13" i="14" s="1"/>
  <c r="W3" i="13"/>
  <c r="V11" i="13"/>
  <c r="V11" i="14" s="1"/>
  <c r="V6" i="13"/>
  <c r="V6" i="14" s="1"/>
  <c r="V14" i="13"/>
  <c r="V14" i="14" s="1"/>
  <c r="V10" i="13"/>
  <c r="V10" i="14" s="1"/>
  <c r="V7" i="13"/>
  <c r="V7" i="14" s="1"/>
  <c r="V15" i="13"/>
  <c r="V15" i="14" s="1"/>
  <c r="V8" i="13"/>
  <c r="V8" i="14" s="1"/>
  <c r="V16" i="13"/>
  <c r="V16" i="14" s="1"/>
  <c r="V18" i="13"/>
  <c r="V18" i="14" s="1"/>
  <c r="V9" i="13"/>
  <c r="V9" i="14" s="1"/>
  <c r="V19" i="13"/>
  <c r="V19" i="14" s="1"/>
  <c r="V20" i="13"/>
  <c r="V20" i="14" s="1"/>
  <c r="Y3" i="14"/>
  <c r="C23" i="14"/>
  <c r="C23" i="13"/>
  <c r="S22" i="13"/>
  <c r="S22" i="14" s="1"/>
  <c r="O22" i="13"/>
  <c r="O22" i="14" s="1"/>
  <c r="K22" i="13"/>
  <c r="K22" i="14" s="1"/>
  <c r="G22" i="13"/>
  <c r="G22" i="14" s="1"/>
  <c r="V22" i="13"/>
  <c r="V22" i="14" s="1"/>
  <c r="R22" i="13"/>
  <c r="R22" i="14" s="1"/>
  <c r="N22" i="13"/>
  <c r="N22" i="14" s="1"/>
  <c r="J22" i="13"/>
  <c r="J22" i="14" s="1"/>
  <c r="F22" i="13"/>
  <c r="F22" i="14" s="1"/>
  <c r="U22" i="13"/>
  <c r="U22" i="14" s="1"/>
  <c r="Q22" i="13"/>
  <c r="Q22" i="14" s="1"/>
  <c r="M22" i="13"/>
  <c r="M22" i="14" s="1"/>
  <c r="I22" i="13"/>
  <c r="I22" i="14" s="1"/>
  <c r="E22" i="13"/>
  <c r="E22" i="14" s="1"/>
  <c r="T22" i="13"/>
  <c r="T22" i="14" s="1"/>
  <c r="P22" i="13"/>
  <c r="P22" i="14" s="1"/>
  <c r="L22" i="13"/>
  <c r="L22" i="14" s="1"/>
  <c r="H22" i="13"/>
  <c r="H22" i="14" s="1"/>
  <c r="D22" i="13"/>
  <c r="D22" i="14" s="1"/>
  <c r="C23" i="15"/>
  <c r="BR1" i="1"/>
  <c r="A70" i="1"/>
  <c r="EN3" i="1"/>
  <c r="EL3" i="1"/>
  <c r="EJ3" i="1"/>
  <c r="EH3" i="1"/>
  <c r="D1" i="1"/>
  <c r="A4" i="1"/>
  <c r="W18" i="13" l="1"/>
  <c r="W18" i="14" s="1"/>
  <c r="W10" i="13"/>
  <c r="W10" i="14" s="1"/>
  <c r="W15" i="13"/>
  <c r="W15" i="14" s="1"/>
  <c r="X3" i="13"/>
  <c r="W11" i="13"/>
  <c r="W11" i="14" s="1"/>
  <c r="W16" i="13"/>
  <c r="W16" i="14" s="1"/>
  <c r="W4" i="13"/>
  <c r="W4" i="14" s="1"/>
  <c r="W12" i="13"/>
  <c r="W12" i="14" s="1"/>
  <c r="W8" i="13"/>
  <c r="W8" i="14" s="1"/>
  <c r="W5" i="13"/>
  <c r="W5" i="14" s="1"/>
  <c r="W13" i="13"/>
  <c r="W13" i="14" s="1"/>
  <c r="W6" i="13"/>
  <c r="W6" i="14" s="1"/>
  <c r="W14" i="13"/>
  <c r="W14" i="14" s="1"/>
  <c r="W9" i="13"/>
  <c r="W9" i="14" s="1"/>
  <c r="W17" i="13"/>
  <c r="W17" i="14" s="1"/>
  <c r="W19" i="13"/>
  <c r="W19" i="14" s="1"/>
  <c r="W7" i="13"/>
  <c r="W7" i="14" s="1"/>
  <c r="W20" i="13"/>
  <c r="W20" i="14" s="1"/>
  <c r="W21" i="13"/>
  <c r="W21" i="14" s="1"/>
  <c r="W22" i="13"/>
  <c r="W22" i="14" s="1"/>
  <c r="Z3" i="14"/>
  <c r="C24" i="14"/>
  <c r="C24" i="13"/>
  <c r="U23" i="13"/>
  <c r="U23" i="14" s="1"/>
  <c r="Q23" i="13"/>
  <c r="Q23" i="14" s="1"/>
  <c r="M23" i="13"/>
  <c r="M23" i="14" s="1"/>
  <c r="I23" i="13"/>
  <c r="I23" i="14" s="1"/>
  <c r="E23" i="13"/>
  <c r="E23" i="14" s="1"/>
  <c r="X23" i="13"/>
  <c r="X23" i="14" s="1"/>
  <c r="T23" i="13"/>
  <c r="T23" i="14" s="1"/>
  <c r="P23" i="13"/>
  <c r="P23" i="14" s="1"/>
  <c r="L23" i="13"/>
  <c r="L23" i="14" s="1"/>
  <c r="H23" i="13"/>
  <c r="H23" i="14" s="1"/>
  <c r="D23" i="13"/>
  <c r="D23" i="14" s="1"/>
  <c r="W23" i="13"/>
  <c r="W23" i="14" s="1"/>
  <c r="S23" i="13"/>
  <c r="S23" i="14" s="1"/>
  <c r="O23" i="13"/>
  <c r="O23" i="14" s="1"/>
  <c r="K23" i="13"/>
  <c r="K23" i="14" s="1"/>
  <c r="G23" i="13"/>
  <c r="G23" i="14" s="1"/>
  <c r="V23" i="13"/>
  <c r="V23" i="14" s="1"/>
  <c r="R23" i="13"/>
  <c r="R23" i="14" s="1"/>
  <c r="N23" i="13"/>
  <c r="N23" i="14" s="1"/>
  <c r="J23" i="13"/>
  <c r="J23" i="14" s="1"/>
  <c r="F23" i="13"/>
  <c r="F23" i="14" s="1"/>
  <c r="C24" i="15"/>
  <c r="N10" i="11"/>
  <c r="N9" i="11"/>
  <c r="M10" i="11"/>
  <c r="L10" i="11"/>
  <c r="K10" i="11"/>
  <c r="J10" i="11"/>
  <c r="I10" i="11"/>
  <c r="H10" i="11"/>
  <c r="G10" i="11"/>
  <c r="F10" i="11"/>
  <c r="E10" i="11"/>
  <c r="I9" i="11"/>
  <c r="E9" i="11"/>
  <c r="M9" i="11"/>
  <c r="E8" i="11"/>
  <c r="L9" i="11"/>
  <c r="H9" i="11"/>
  <c r="K9" i="11"/>
  <c r="G9" i="11"/>
  <c r="J9" i="11"/>
  <c r="F9" i="11"/>
  <c r="N8" i="11"/>
  <c r="M8" i="11"/>
  <c r="L8" i="11"/>
  <c r="H8" i="11"/>
  <c r="K8" i="11"/>
  <c r="G8" i="11"/>
  <c r="J8" i="11"/>
  <c r="F8" i="11"/>
  <c r="I8" i="11"/>
  <c r="N7" i="11"/>
  <c r="M7" i="11"/>
  <c r="G7" i="11"/>
  <c r="I7" i="11"/>
  <c r="E7" i="11"/>
  <c r="C5" i="1"/>
  <c r="C6" i="1" s="1"/>
  <c r="C7" i="1" s="1"/>
  <c r="C8" i="1" s="1"/>
  <c r="C9" i="1" s="1"/>
  <c r="C10" i="1" s="1"/>
  <c r="C11" i="1" s="1"/>
  <c r="C12" i="1" s="1"/>
  <c r="C13" i="1" s="1"/>
  <c r="C14" i="1" s="1"/>
  <c r="C15" i="1" s="1"/>
  <c r="C16" i="1" s="1"/>
  <c r="C17" i="1" s="1"/>
  <c r="C18" i="1" s="1"/>
  <c r="C19" i="1" s="1"/>
  <c r="C20" i="1" s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C40" i="1" s="1"/>
  <c r="C41" i="1" s="1"/>
  <c r="C42" i="1" s="1"/>
  <c r="C43" i="1" s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C61" i="1" s="1"/>
  <c r="C62" i="1" s="1"/>
  <c r="C63" i="1" s="1"/>
  <c r="C64" i="1" s="1"/>
  <c r="C65" i="1" s="1"/>
  <c r="C66" i="1" s="1"/>
  <c r="C67" i="1" s="1"/>
  <c r="C68" i="1" s="1"/>
  <c r="C69" i="1" s="1"/>
  <c r="C70" i="1" s="1"/>
  <c r="C71" i="1" s="1"/>
  <c r="C72" i="1" s="1"/>
  <c r="C73" i="1" s="1"/>
  <c r="C74" i="1" s="1"/>
  <c r="C75" i="1" s="1"/>
  <c r="C76" i="1" s="1"/>
  <c r="C77" i="1" s="1"/>
  <c r="C78" i="1" s="1"/>
  <c r="C79" i="1" s="1"/>
  <c r="C80" i="1" s="1"/>
  <c r="C81" i="1" s="1"/>
  <c r="C82" i="1" s="1"/>
  <c r="C83" i="1" s="1"/>
  <c r="C84" i="1" s="1"/>
  <c r="C85" i="1" s="1"/>
  <c r="C86" i="1" s="1"/>
  <c r="C87" i="1" s="1"/>
  <c r="C88" i="1" s="1"/>
  <c r="C89" i="1" s="1"/>
  <c r="C90" i="1" s="1"/>
  <c r="C91" i="1" s="1"/>
  <c r="C92" i="1" s="1"/>
  <c r="C93" i="1" s="1"/>
  <c r="C94" i="1" s="1"/>
  <c r="C95" i="1" s="1"/>
  <c r="C96" i="1" s="1"/>
  <c r="C97" i="1" s="1"/>
  <c r="C98" i="1" s="1"/>
  <c r="C99" i="1" s="1"/>
  <c r="C100" i="1" s="1"/>
  <c r="C101" i="1" s="1"/>
  <c r="C102" i="1" s="1"/>
  <c r="C103" i="1" s="1"/>
  <c r="C104" i="1" s="1"/>
  <c r="C105" i="1" s="1"/>
  <c r="C106" i="1" s="1"/>
  <c r="C107" i="1" s="1"/>
  <c r="C108" i="1" s="1"/>
  <c r="C109" i="1" s="1"/>
  <c r="C110" i="1" s="1"/>
  <c r="C111" i="1" s="1"/>
  <c r="C112" i="1" s="1"/>
  <c r="C113" i="1" s="1"/>
  <c r="C114" i="1" s="1"/>
  <c r="C115" i="1" s="1"/>
  <c r="C116" i="1" s="1"/>
  <c r="C117" i="1" s="1"/>
  <c r="C118" i="1" s="1"/>
  <c r="C119" i="1" s="1"/>
  <c r="C120" i="1" s="1"/>
  <c r="C121" i="1" s="1"/>
  <c r="C122" i="1" s="1"/>
  <c r="C123" i="1" s="1"/>
  <c r="C124" i="1" s="1"/>
  <c r="C125" i="1" s="1"/>
  <c r="C126" i="1" s="1"/>
  <c r="C127" i="1" s="1"/>
  <c r="C128" i="1" s="1"/>
  <c r="C129" i="1" s="1"/>
  <c r="C130" i="1" s="1"/>
  <c r="C131" i="1" s="1"/>
  <c r="C132" i="1" s="1"/>
  <c r="C133" i="1" s="1"/>
  <c r="C134" i="1" s="1"/>
  <c r="C135" i="1" s="1"/>
  <c r="C136" i="1" s="1"/>
  <c r="C137" i="1" s="1"/>
  <c r="C139" i="1" s="1"/>
  <c r="C141" i="1" s="1"/>
  <c r="C143" i="1" s="1"/>
  <c r="C144" i="1" s="1"/>
  <c r="C145" i="1" s="1"/>
  <c r="C146" i="1" s="1"/>
  <c r="C147" i="1" s="1"/>
  <c r="C148" i="1" s="1"/>
  <c r="C149" i="1" s="1"/>
  <c r="C150" i="1" s="1"/>
  <c r="C152" i="1" s="1"/>
  <c r="M6" i="11"/>
  <c r="G6" i="11"/>
  <c r="E6" i="11"/>
  <c r="X19" i="13" l="1"/>
  <c r="X19" i="14" s="1"/>
  <c r="X9" i="13"/>
  <c r="X9" i="14" s="1"/>
  <c r="X17" i="13"/>
  <c r="X17" i="14" s="1"/>
  <c r="X10" i="13"/>
  <c r="X10" i="14" s="1"/>
  <c r="X18" i="13"/>
  <c r="X18" i="14" s="1"/>
  <c r="Y3" i="13"/>
  <c r="X15" i="13"/>
  <c r="X15" i="14" s="1"/>
  <c r="X4" i="13"/>
  <c r="X4" i="14" s="1"/>
  <c r="X12" i="13"/>
  <c r="X12" i="14" s="1"/>
  <c r="X6" i="13"/>
  <c r="X6" i="14" s="1"/>
  <c r="X7" i="13"/>
  <c r="X7" i="14" s="1"/>
  <c r="X20" i="13"/>
  <c r="X20" i="14" s="1"/>
  <c r="X5" i="13"/>
  <c r="X5" i="14" s="1"/>
  <c r="X13" i="13"/>
  <c r="X13" i="14" s="1"/>
  <c r="X14" i="13"/>
  <c r="X14" i="14" s="1"/>
  <c r="X8" i="13"/>
  <c r="X8" i="14" s="1"/>
  <c r="X16" i="13"/>
  <c r="X16" i="14" s="1"/>
  <c r="X11" i="13"/>
  <c r="X11" i="14" s="1"/>
  <c r="X21" i="13"/>
  <c r="X21" i="14" s="1"/>
  <c r="X22" i="13"/>
  <c r="X22" i="14" s="1"/>
  <c r="AA3" i="14"/>
  <c r="C25" i="14"/>
  <c r="C25" i="13"/>
  <c r="W24" i="13"/>
  <c r="W24" i="14" s="1"/>
  <c r="S24" i="13"/>
  <c r="S24" i="14" s="1"/>
  <c r="O24" i="13"/>
  <c r="O24" i="14" s="1"/>
  <c r="K24" i="13"/>
  <c r="K24" i="14" s="1"/>
  <c r="G24" i="13"/>
  <c r="G24" i="14" s="1"/>
  <c r="V24" i="13"/>
  <c r="V24" i="14" s="1"/>
  <c r="R24" i="13"/>
  <c r="R24" i="14" s="1"/>
  <c r="N24" i="13"/>
  <c r="N24" i="14" s="1"/>
  <c r="J24" i="13"/>
  <c r="J24" i="14" s="1"/>
  <c r="F24" i="13"/>
  <c r="F24" i="14" s="1"/>
  <c r="U24" i="13"/>
  <c r="U24" i="14" s="1"/>
  <c r="Q24" i="13"/>
  <c r="Q24" i="14" s="1"/>
  <c r="M24" i="13"/>
  <c r="M24" i="14" s="1"/>
  <c r="I24" i="13"/>
  <c r="I24" i="14" s="1"/>
  <c r="E24" i="13"/>
  <c r="E24" i="14" s="1"/>
  <c r="X24" i="13"/>
  <c r="X24" i="14" s="1"/>
  <c r="T24" i="13"/>
  <c r="T24" i="14" s="1"/>
  <c r="P24" i="13"/>
  <c r="P24" i="14" s="1"/>
  <c r="L24" i="13"/>
  <c r="L24" i="14" s="1"/>
  <c r="H24" i="13"/>
  <c r="H24" i="14" s="1"/>
  <c r="D24" i="13"/>
  <c r="D24" i="14" s="1"/>
  <c r="C25" i="15"/>
  <c r="K6" i="11"/>
  <c r="N6" i="11"/>
  <c r="N11" i="11" s="1"/>
  <c r="F7" i="11"/>
  <c r="H7" i="11"/>
  <c r="I6" i="11"/>
  <c r="I11" i="11" s="1"/>
  <c r="F6" i="11"/>
  <c r="H6" i="11"/>
  <c r="J6" i="11"/>
  <c r="L6" i="11"/>
  <c r="J7" i="11"/>
  <c r="L7" i="11"/>
  <c r="K7" i="11"/>
  <c r="M11" i="11"/>
  <c r="G11" i="11"/>
  <c r="E11" i="11"/>
  <c r="Y20" i="13" l="1"/>
  <c r="Y20" i="14" s="1"/>
  <c r="Y9" i="13"/>
  <c r="Y9" i="14" s="1"/>
  <c r="Y17" i="13"/>
  <c r="Y17" i="14" s="1"/>
  <c r="Y14" i="13"/>
  <c r="Y14" i="14" s="1"/>
  <c r="Y10" i="13"/>
  <c r="Y10" i="14" s="1"/>
  <c r="Y18" i="13"/>
  <c r="Y18" i="14" s="1"/>
  <c r="Y21" i="13"/>
  <c r="Y21" i="14" s="1"/>
  <c r="Z3" i="13"/>
  <c r="Z25" i="13" s="1"/>
  <c r="Z25" i="14" s="1"/>
  <c r="Y11" i="13"/>
  <c r="Y11" i="14" s="1"/>
  <c r="Y19" i="13"/>
  <c r="Y19" i="14" s="1"/>
  <c r="Y15" i="13"/>
  <c r="Y15" i="14" s="1"/>
  <c r="Y4" i="13"/>
  <c r="Y4" i="14" s="1"/>
  <c r="Y12" i="13"/>
  <c r="Y12" i="14" s="1"/>
  <c r="Y6" i="13"/>
  <c r="Y6" i="14" s="1"/>
  <c r="Y5" i="13"/>
  <c r="Y5" i="14" s="1"/>
  <c r="Y13" i="13"/>
  <c r="Y13" i="14" s="1"/>
  <c r="Y7" i="13"/>
  <c r="Y7" i="14" s="1"/>
  <c r="Y8" i="13"/>
  <c r="Y8" i="14" s="1"/>
  <c r="Y16" i="13"/>
  <c r="Y16" i="14" s="1"/>
  <c r="Y22" i="13"/>
  <c r="Y22" i="14" s="1"/>
  <c r="Y23" i="13"/>
  <c r="Y23" i="14" s="1"/>
  <c r="Y24" i="13"/>
  <c r="Y24" i="14" s="1"/>
  <c r="AB3" i="14"/>
  <c r="C26" i="14"/>
  <c r="C26" i="13"/>
  <c r="Y25" i="13"/>
  <c r="Y25" i="14" s="1"/>
  <c r="U25" i="13"/>
  <c r="U25" i="14" s="1"/>
  <c r="Q25" i="13"/>
  <c r="Q25" i="14" s="1"/>
  <c r="M25" i="13"/>
  <c r="M25" i="14" s="1"/>
  <c r="I25" i="13"/>
  <c r="I25" i="14" s="1"/>
  <c r="E25" i="13"/>
  <c r="E25" i="14" s="1"/>
  <c r="X25" i="13"/>
  <c r="X25" i="14" s="1"/>
  <c r="T25" i="13"/>
  <c r="T25" i="14" s="1"/>
  <c r="P25" i="13"/>
  <c r="P25" i="14" s="1"/>
  <c r="L25" i="13"/>
  <c r="L25" i="14" s="1"/>
  <c r="H25" i="13"/>
  <c r="H25" i="14" s="1"/>
  <c r="D25" i="13"/>
  <c r="D25" i="14" s="1"/>
  <c r="W25" i="13"/>
  <c r="W25" i="14" s="1"/>
  <c r="S25" i="13"/>
  <c r="S25" i="14" s="1"/>
  <c r="O25" i="13"/>
  <c r="O25" i="14" s="1"/>
  <c r="K25" i="13"/>
  <c r="K25" i="14" s="1"/>
  <c r="G25" i="13"/>
  <c r="G25" i="14" s="1"/>
  <c r="V25" i="13"/>
  <c r="V25" i="14" s="1"/>
  <c r="R25" i="13"/>
  <c r="R25" i="14" s="1"/>
  <c r="N25" i="13"/>
  <c r="N25" i="14" s="1"/>
  <c r="J25" i="13"/>
  <c r="J25" i="14" s="1"/>
  <c r="F25" i="13"/>
  <c r="F25" i="14" s="1"/>
  <c r="C26" i="15"/>
  <c r="J11" i="11"/>
  <c r="L11" i="11"/>
  <c r="L17" i="11" s="1"/>
  <c r="H11" i="11"/>
  <c r="H18" i="11" s="1"/>
  <c r="D8" i="11"/>
  <c r="U8" i="11" s="1"/>
  <c r="C9" i="11"/>
  <c r="C8" i="11"/>
  <c r="T8" i="11" s="1"/>
  <c r="D6" i="11"/>
  <c r="U6" i="11" s="1"/>
  <c r="D10" i="11"/>
  <c r="C10" i="11"/>
  <c r="D7" i="11"/>
  <c r="U7" i="11" s="1"/>
  <c r="C7" i="11"/>
  <c r="T7" i="11" s="1"/>
  <c r="C6" i="11"/>
  <c r="D9" i="11"/>
  <c r="O9" i="11" s="1"/>
  <c r="F11" i="11"/>
  <c r="K11" i="11"/>
  <c r="Z21" i="13" l="1"/>
  <c r="Z21" i="14" s="1"/>
  <c r="Z8" i="13"/>
  <c r="Z8" i="14" s="1"/>
  <c r="Z16" i="13"/>
  <c r="Z16" i="14" s="1"/>
  <c r="Z6" i="13"/>
  <c r="Z6" i="14" s="1"/>
  <c r="Z9" i="13"/>
  <c r="Z9" i="14" s="1"/>
  <c r="Z17" i="13"/>
  <c r="Z17" i="14" s="1"/>
  <c r="Z10" i="13"/>
  <c r="Z10" i="14" s="1"/>
  <c r="Z18" i="13"/>
  <c r="Z18" i="14" s="1"/>
  <c r="AA3" i="13"/>
  <c r="Z11" i="13"/>
  <c r="Z11" i="14" s="1"/>
  <c r="Z19" i="13"/>
  <c r="Z19" i="14" s="1"/>
  <c r="Z14" i="13"/>
  <c r="Z14" i="14" s="1"/>
  <c r="Z4" i="13"/>
  <c r="Z4" i="14" s="1"/>
  <c r="Z12" i="13"/>
  <c r="Z12" i="14" s="1"/>
  <c r="Z20" i="13"/>
  <c r="Z20" i="14" s="1"/>
  <c r="Z5" i="13"/>
  <c r="Z5" i="14" s="1"/>
  <c r="Z13" i="13"/>
  <c r="Z13" i="14" s="1"/>
  <c r="Z22" i="13"/>
  <c r="Z22" i="14" s="1"/>
  <c r="Z7" i="13"/>
  <c r="Z7" i="14" s="1"/>
  <c r="Z15" i="13"/>
  <c r="Z15" i="14" s="1"/>
  <c r="Z23" i="13"/>
  <c r="Z23" i="14" s="1"/>
  <c r="Z24" i="13"/>
  <c r="Z24" i="14" s="1"/>
  <c r="L21" i="11"/>
  <c r="L20" i="11"/>
  <c r="O6" i="11"/>
  <c r="L26" i="11" s="1"/>
  <c r="O10" i="11"/>
  <c r="H30" i="11" s="1"/>
  <c r="L19" i="11"/>
  <c r="AC3" i="14"/>
  <c r="C27" i="14"/>
  <c r="C27" i="13"/>
  <c r="X26" i="13"/>
  <c r="X26" i="14" s="1"/>
  <c r="T26" i="13"/>
  <c r="T26" i="14" s="1"/>
  <c r="P26" i="13"/>
  <c r="P26" i="14" s="1"/>
  <c r="L26" i="13"/>
  <c r="L26" i="14" s="1"/>
  <c r="AA26" i="13"/>
  <c r="AA26" i="14" s="1"/>
  <c r="W26" i="13"/>
  <c r="W26" i="14" s="1"/>
  <c r="S26" i="13"/>
  <c r="S26" i="14" s="1"/>
  <c r="O26" i="13"/>
  <c r="O26" i="14" s="1"/>
  <c r="Z26" i="13"/>
  <c r="Z26" i="14" s="1"/>
  <c r="R26" i="13"/>
  <c r="R26" i="14" s="1"/>
  <c r="K26" i="13"/>
  <c r="K26" i="14" s="1"/>
  <c r="G26" i="13"/>
  <c r="G26" i="14" s="1"/>
  <c r="Y26" i="13"/>
  <c r="Y26" i="14" s="1"/>
  <c r="Q26" i="13"/>
  <c r="Q26" i="14" s="1"/>
  <c r="J26" i="13"/>
  <c r="J26" i="14" s="1"/>
  <c r="F26" i="13"/>
  <c r="F26" i="14" s="1"/>
  <c r="V26" i="13"/>
  <c r="V26" i="14" s="1"/>
  <c r="N26" i="13"/>
  <c r="N26" i="14" s="1"/>
  <c r="I26" i="13"/>
  <c r="I26" i="14" s="1"/>
  <c r="E26" i="13"/>
  <c r="E26" i="14" s="1"/>
  <c r="U26" i="13"/>
  <c r="U26" i="14" s="1"/>
  <c r="M26" i="13"/>
  <c r="M26" i="14" s="1"/>
  <c r="H26" i="13"/>
  <c r="H26" i="14" s="1"/>
  <c r="D26" i="13"/>
  <c r="D26" i="14" s="1"/>
  <c r="C27" i="15"/>
  <c r="H21" i="11"/>
  <c r="O8" i="11"/>
  <c r="H28" i="11" s="1"/>
  <c r="L16" i="11"/>
  <c r="L18" i="11"/>
  <c r="O7" i="11"/>
  <c r="L27" i="11" s="1"/>
  <c r="H19" i="11"/>
  <c r="H16" i="11"/>
  <c r="H20" i="11"/>
  <c r="H17" i="11"/>
  <c r="H29" i="11"/>
  <c r="L29" i="11"/>
  <c r="D11" i="11"/>
  <c r="T6" i="11"/>
  <c r="C11" i="11"/>
  <c r="H26" i="11"/>
  <c r="V8" i="11"/>
  <c r="AA22" i="13" l="1"/>
  <c r="AA22" i="14" s="1"/>
  <c r="AA6" i="13"/>
  <c r="AA6" i="14" s="1"/>
  <c r="AA14" i="13"/>
  <c r="AA14" i="14" s="1"/>
  <c r="AA7" i="13"/>
  <c r="AA7" i="14" s="1"/>
  <c r="AA15" i="13"/>
  <c r="AA15" i="14" s="1"/>
  <c r="AA9" i="13"/>
  <c r="AA9" i="14" s="1"/>
  <c r="AA17" i="13"/>
  <c r="AA17" i="14" s="1"/>
  <c r="AA10" i="13"/>
  <c r="AA10" i="14" s="1"/>
  <c r="AA18" i="13"/>
  <c r="AA18" i="14" s="1"/>
  <c r="AB3" i="13"/>
  <c r="AB27" i="13" s="1"/>
  <c r="AB27" i="14" s="1"/>
  <c r="AA11" i="13"/>
  <c r="AA11" i="14" s="1"/>
  <c r="AA19" i="13"/>
  <c r="AA19" i="14" s="1"/>
  <c r="AA8" i="13"/>
  <c r="AA8" i="14" s="1"/>
  <c r="AA16" i="13"/>
  <c r="AA16" i="14" s="1"/>
  <c r="AA4" i="13"/>
  <c r="AA4" i="14" s="1"/>
  <c r="AA12" i="13"/>
  <c r="AA12" i="14" s="1"/>
  <c r="AA20" i="13"/>
  <c r="AA20" i="14" s="1"/>
  <c r="AA5" i="13"/>
  <c r="AA5" i="14" s="1"/>
  <c r="AA13" i="13"/>
  <c r="AA13" i="14" s="1"/>
  <c r="AA21" i="13"/>
  <c r="AA21" i="14" s="1"/>
  <c r="AA23" i="13"/>
  <c r="AA23" i="14" s="1"/>
  <c r="AA24" i="13"/>
  <c r="AA24" i="14" s="1"/>
  <c r="AA25" i="13"/>
  <c r="AA25" i="14" s="1"/>
  <c r="L30" i="11"/>
  <c r="O11" i="11"/>
  <c r="H39" i="11" s="1"/>
  <c r="L28" i="11"/>
  <c r="H27" i="11"/>
  <c r="AD3" i="14"/>
  <c r="C28" i="14"/>
  <c r="C29" i="14" s="1"/>
  <c r="C30" i="14" s="1"/>
  <c r="C28" i="13"/>
  <c r="Z27" i="13"/>
  <c r="Z27" i="14" s="1"/>
  <c r="V27" i="13"/>
  <c r="V27" i="14" s="1"/>
  <c r="R27" i="13"/>
  <c r="R27" i="14" s="1"/>
  <c r="N27" i="13"/>
  <c r="N27" i="14" s="1"/>
  <c r="J27" i="13"/>
  <c r="J27" i="14" s="1"/>
  <c r="F27" i="13"/>
  <c r="F27" i="14" s="1"/>
  <c r="Y27" i="13"/>
  <c r="Y27" i="14" s="1"/>
  <c r="U27" i="13"/>
  <c r="U27" i="14" s="1"/>
  <c r="Q27" i="13"/>
  <c r="Q27" i="14" s="1"/>
  <c r="M27" i="13"/>
  <c r="M27" i="14" s="1"/>
  <c r="I27" i="13"/>
  <c r="I27" i="14" s="1"/>
  <c r="E27" i="13"/>
  <c r="E27" i="14" s="1"/>
  <c r="T27" i="13"/>
  <c r="T27" i="14" s="1"/>
  <c r="L27" i="13"/>
  <c r="L27" i="14" s="1"/>
  <c r="D27" i="13"/>
  <c r="D27" i="14" s="1"/>
  <c r="AA27" i="13"/>
  <c r="AA27" i="14" s="1"/>
  <c r="S27" i="13"/>
  <c r="S27" i="14" s="1"/>
  <c r="K27" i="13"/>
  <c r="K27" i="14" s="1"/>
  <c r="X27" i="13"/>
  <c r="X27" i="14" s="1"/>
  <c r="P27" i="13"/>
  <c r="P27" i="14" s="1"/>
  <c r="H27" i="13"/>
  <c r="H27" i="14" s="1"/>
  <c r="W27" i="13"/>
  <c r="W27" i="14" s="1"/>
  <c r="O27" i="13"/>
  <c r="O27" i="14" s="1"/>
  <c r="G27" i="13"/>
  <c r="G27" i="14" s="1"/>
  <c r="C28" i="15"/>
  <c r="C29" i="15" s="1"/>
  <c r="C30" i="15" s="1"/>
  <c r="C31" i="15" s="1"/>
  <c r="C32" i="15" s="1"/>
  <c r="C33" i="15" s="1"/>
  <c r="C34" i="15" s="1"/>
  <c r="C35" i="15" s="1"/>
  <c r="C36" i="15" s="1"/>
  <c r="C37" i="15" s="1"/>
  <c r="C38" i="15" s="1"/>
  <c r="C39" i="15" s="1"/>
  <c r="C40" i="15" s="1"/>
  <c r="C41" i="15" s="1"/>
  <c r="C42" i="15" s="1"/>
  <c r="C43" i="15" s="1"/>
  <c r="C44" i="15" s="1"/>
  <c r="C45" i="15" s="1"/>
  <c r="C46" i="15" s="1"/>
  <c r="C47" i="15" s="1"/>
  <c r="C48" i="15" s="1"/>
  <c r="C49" i="15" s="1"/>
  <c r="C50" i="15" s="1"/>
  <c r="C51" i="15" s="1"/>
  <c r="C52" i="15" s="1"/>
  <c r="C53" i="15" s="1"/>
  <c r="C54" i="15" s="1"/>
  <c r="C55" i="15" s="1"/>
  <c r="C56" i="15" s="1"/>
  <c r="C57" i="15" s="1"/>
  <c r="C58" i="15" s="1"/>
  <c r="C59" i="15" s="1"/>
  <c r="C60" i="15" s="1"/>
  <c r="C61" i="15" s="1"/>
  <c r="C62" i="15" s="1"/>
  <c r="C63" i="15" s="1"/>
  <c r="C64" i="15" s="1"/>
  <c r="C65" i="15" s="1"/>
  <c r="C66" i="15" s="1"/>
  <c r="C67" i="15" s="1"/>
  <c r="C68" i="15" s="1"/>
  <c r="C69" i="15" s="1"/>
  <c r="C70" i="15" s="1"/>
  <c r="C71" i="15" s="1"/>
  <c r="C72" i="15" s="1"/>
  <c r="C73" i="15" s="1"/>
  <c r="C74" i="15" s="1"/>
  <c r="C75" i="15" s="1"/>
  <c r="C76" i="15" s="1"/>
  <c r="C77" i="15" s="1"/>
  <c r="C78" i="15" s="1"/>
  <c r="C79" i="15" s="1"/>
  <c r="C80" i="15" s="1"/>
  <c r="C81" i="15" s="1"/>
  <c r="C82" i="15" s="1"/>
  <c r="C83" i="15" s="1"/>
  <c r="C84" i="15" s="1"/>
  <c r="C85" i="15" s="1"/>
  <c r="C86" i="15" s="1"/>
  <c r="C87" i="15" s="1"/>
  <c r="C88" i="15" s="1"/>
  <c r="C89" i="15" s="1"/>
  <c r="C90" i="15" s="1"/>
  <c r="C91" i="15" s="1"/>
  <c r="C92" i="15" s="1"/>
  <c r="C93" i="15" s="1"/>
  <c r="C94" i="15" s="1"/>
  <c r="C95" i="15" s="1"/>
  <c r="C96" i="15" s="1"/>
  <c r="C97" i="15" s="1"/>
  <c r="C98" i="15" s="1"/>
  <c r="C99" i="15" s="1"/>
  <c r="C100" i="15" s="1"/>
  <c r="C101" i="15" s="1"/>
  <c r="C102" i="15" s="1"/>
  <c r="C103" i="15" s="1"/>
  <c r="C104" i="15" s="1"/>
  <c r="C105" i="15" s="1"/>
  <c r="C106" i="15" s="1"/>
  <c r="C107" i="15" s="1"/>
  <c r="C108" i="15" s="1"/>
  <c r="C109" i="15" s="1"/>
  <c r="C110" i="15" s="1"/>
  <c r="C111" i="15" s="1"/>
  <c r="C112" i="15" s="1"/>
  <c r="C113" i="15" s="1"/>
  <c r="C114" i="15" s="1"/>
  <c r="C115" i="15" s="1"/>
  <c r="C116" i="15" s="1"/>
  <c r="C117" i="15" s="1"/>
  <c r="C118" i="15" s="1"/>
  <c r="C119" i="15" s="1"/>
  <c r="C120" i="15" s="1"/>
  <c r="C121" i="15" s="1"/>
  <c r="C122" i="15" s="1"/>
  <c r="C123" i="15" s="1"/>
  <c r="C124" i="15" s="1"/>
  <c r="C125" i="15" s="1"/>
  <c r="C126" i="15" s="1"/>
  <c r="C127" i="15" s="1"/>
  <c r="C128" i="15" s="1"/>
  <c r="C129" i="15" s="1"/>
  <c r="C130" i="15" s="1"/>
  <c r="C131" i="15" s="1"/>
  <c r="C132" i="15" s="1"/>
  <c r="C133" i="15" s="1"/>
  <c r="C134" i="15" s="1"/>
  <c r="C135" i="15" s="1"/>
  <c r="C136" i="15" s="1"/>
  <c r="C137" i="15" s="1"/>
  <c r="L40" i="11"/>
  <c r="L38" i="11"/>
  <c r="L37" i="11"/>
  <c r="H40" i="11"/>
  <c r="H36" i="11"/>
  <c r="H38" i="11"/>
  <c r="H37" i="11"/>
  <c r="L36" i="11"/>
  <c r="L41" i="11"/>
  <c r="L31" i="11"/>
  <c r="H31" i="11"/>
  <c r="V7" i="11"/>
  <c r="G21" i="11"/>
  <c r="G30" i="11"/>
  <c r="AB23" i="13" l="1"/>
  <c r="AB23" i="14" s="1"/>
  <c r="AB6" i="13"/>
  <c r="AB6" i="14" s="1"/>
  <c r="AB14" i="13"/>
  <c r="AB14" i="14" s="1"/>
  <c r="AB22" i="13"/>
  <c r="AB22" i="14" s="1"/>
  <c r="AB7" i="13"/>
  <c r="AB7" i="14" s="1"/>
  <c r="AB15" i="13"/>
  <c r="AB15" i="14" s="1"/>
  <c r="AB20" i="13"/>
  <c r="AB20" i="14" s="1"/>
  <c r="AB8" i="13"/>
  <c r="AB8" i="14" s="1"/>
  <c r="AB16" i="13"/>
  <c r="AB16" i="14" s="1"/>
  <c r="AC3" i="13"/>
  <c r="AB4" i="13"/>
  <c r="AB4" i="14" s="1"/>
  <c r="AB12" i="13"/>
  <c r="AB12" i="14" s="1"/>
  <c r="AB9" i="13"/>
  <c r="AB9" i="14" s="1"/>
  <c r="AB17" i="13"/>
  <c r="AB17" i="14" s="1"/>
  <c r="AB19" i="13"/>
  <c r="AB19" i="14" s="1"/>
  <c r="AB10" i="13"/>
  <c r="AB10" i="14" s="1"/>
  <c r="AB18" i="13"/>
  <c r="AB18" i="14" s="1"/>
  <c r="AB11" i="13"/>
  <c r="AB11" i="14" s="1"/>
  <c r="AB24" i="13"/>
  <c r="AB24" i="14" s="1"/>
  <c r="AB5" i="13"/>
  <c r="AB5" i="14" s="1"/>
  <c r="AB13" i="13"/>
  <c r="AB13" i="14" s="1"/>
  <c r="AB21" i="13"/>
  <c r="AB21" i="14" s="1"/>
  <c r="AB25" i="13"/>
  <c r="AB25" i="14" s="1"/>
  <c r="AB26" i="13"/>
  <c r="AB26" i="14" s="1"/>
  <c r="H41" i="11"/>
  <c r="L39" i="11"/>
  <c r="AE3" i="14"/>
  <c r="C29" i="13"/>
  <c r="AC28" i="13"/>
  <c r="AC28" i="14" s="1"/>
  <c r="Y28" i="13"/>
  <c r="Y28" i="14" s="1"/>
  <c r="U28" i="13"/>
  <c r="U28" i="14" s="1"/>
  <c r="Q28" i="13"/>
  <c r="Q28" i="14" s="1"/>
  <c r="M28" i="13"/>
  <c r="M28" i="14" s="1"/>
  <c r="I28" i="13"/>
  <c r="I28" i="14" s="1"/>
  <c r="E28" i="13"/>
  <c r="E28" i="14" s="1"/>
  <c r="AB28" i="13"/>
  <c r="AB28" i="14" s="1"/>
  <c r="X28" i="13"/>
  <c r="X28" i="14" s="1"/>
  <c r="T28" i="13"/>
  <c r="T28" i="14" s="1"/>
  <c r="P28" i="13"/>
  <c r="P28" i="14" s="1"/>
  <c r="L28" i="13"/>
  <c r="L28" i="14" s="1"/>
  <c r="H28" i="13"/>
  <c r="H28" i="14" s="1"/>
  <c r="D28" i="13"/>
  <c r="D28" i="14" s="1"/>
  <c r="AA28" i="13"/>
  <c r="AA28" i="14" s="1"/>
  <c r="W28" i="13"/>
  <c r="W28" i="14" s="1"/>
  <c r="S28" i="13"/>
  <c r="S28" i="14" s="1"/>
  <c r="O28" i="13"/>
  <c r="O28" i="14" s="1"/>
  <c r="K28" i="13"/>
  <c r="K28" i="14" s="1"/>
  <c r="G28" i="13"/>
  <c r="G28" i="14" s="1"/>
  <c r="V28" i="13"/>
  <c r="V28" i="14" s="1"/>
  <c r="F28" i="13"/>
  <c r="F28" i="14" s="1"/>
  <c r="R28" i="13"/>
  <c r="R28" i="14" s="1"/>
  <c r="N28" i="13"/>
  <c r="N28" i="14" s="1"/>
  <c r="Z28" i="13"/>
  <c r="Z28" i="14" s="1"/>
  <c r="J28" i="13"/>
  <c r="J28" i="14" s="1"/>
  <c r="C31" i="14"/>
  <c r="U9" i="11"/>
  <c r="U18" i="11" s="1"/>
  <c r="M19" i="11"/>
  <c r="V6" i="11"/>
  <c r="O27" i="11"/>
  <c r="E19" i="11"/>
  <c r="I16" i="11"/>
  <c r="W8" i="11"/>
  <c r="T28" i="11" s="1"/>
  <c r="N27" i="11"/>
  <c r="I27" i="11"/>
  <c r="F17" i="11"/>
  <c r="J21" i="11"/>
  <c r="J18" i="11"/>
  <c r="G19" i="11"/>
  <c r="G20" i="11"/>
  <c r="N20" i="11"/>
  <c r="N21" i="11"/>
  <c r="J16" i="11"/>
  <c r="C28" i="11"/>
  <c r="C29" i="11"/>
  <c r="K27" i="11"/>
  <c r="M27" i="11"/>
  <c r="K30" i="11"/>
  <c r="F30" i="11"/>
  <c r="O30" i="11"/>
  <c r="J30" i="11"/>
  <c r="E30" i="11"/>
  <c r="N30" i="11"/>
  <c r="I30" i="11"/>
  <c r="D30" i="11"/>
  <c r="M30" i="11"/>
  <c r="C27" i="11"/>
  <c r="G17" i="11"/>
  <c r="N18" i="11"/>
  <c r="J19" i="11"/>
  <c r="E27" i="11"/>
  <c r="J17" i="11"/>
  <c r="J27" i="11"/>
  <c r="I21" i="11"/>
  <c r="G18" i="11"/>
  <c r="N19" i="11"/>
  <c r="J20" i="11"/>
  <c r="D27" i="11"/>
  <c r="C30" i="11"/>
  <c r="G16" i="11"/>
  <c r="M16" i="11"/>
  <c r="I17" i="11"/>
  <c r="N17" i="11"/>
  <c r="N16" i="11"/>
  <c r="C18" i="11"/>
  <c r="D18" i="11"/>
  <c r="AC24" i="13" l="1"/>
  <c r="AC24" i="14" s="1"/>
  <c r="AC4" i="13"/>
  <c r="AC4" i="14" s="1"/>
  <c r="AC12" i="13"/>
  <c r="AC12" i="14" s="1"/>
  <c r="AC20" i="13"/>
  <c r="AC20" i="14" s="1"/>
  <c r="AC5" i="13"/>
  <c r="AC5" i="14" s="1"/>
  <c r="AC13" i="13"/>
  <c r="AC13" i="14" s="1"/>
  <c r="AC21" i="13"/>
  <c r="AC21" i="14" s="1"/>
  <c r="AC6" i="13"/>
  <c r="AC6" i="14" s="1"/>
  <c r="AC14" i="13"/>
  <c r="AC14" i="14" s="1"/>
  <c r="AC22" i="13"/>
  <c r="AC22" i="14" s="1"/>
  <c r="AC9" i="13"/>
  <c r="AC9" i="14" s="1"/>
  <c r="AC17" i="13"/>
  <c r="AC17" i="14" s="1"/>
  <c r="AC10" i="13"/>
  <c r="AC10" i="14" s="1"/>
  <c r="AC18" i="13"/>
  <c r="AC18" i="14" s="1"/>
  <c r="AC25" i="13"/>
  <c r="AC25" i="14" s="1"/>
  <c r="AD3" i="13"/>
  <c r="AC11" i="13"/>
  <c r="AC11" i="14" s="1"/>
  <c r="AC19" i="13"/>
  <c r="AC19" i="14" s="1"/>
  <c r="AC7" i="13"/>
  <c r="AC7" i="14" s="1"/>
  <c r="AC15" i="13"/>
  <c r="AC15" i="14" s="1"/>
  <c r="AC23" i="13"/>
  <c r="AC23" i="14" s="1"/>
  <c r="AC8" i="13"/>
  <c r="AC8" i="14" s="1"/>
  <c r="AC16" i="13"/>
  <c r="AC16" i="14" s="1"/>
  <c r="AC26" i="13"/>
  <c r="AC26" i="14" s="1"/>
  <c r="AC27" i="13"/>
  <c r="AC27" i="14" s="1"/>
  <c r="AF3" i="14"/>
  <c r="C30" i="13"/>
  <c r="AC29" i="13"/>
  <c r="AC29" i="14" s="1"/>
  <c r="Y29" i="13"/>
  <c r="Y29" i="14" s="1"/>
  <c r="U29" i="13"/>
  <c r="U29" i="14" s="1"/>
  <c r="Q29" i="13"/>
  <c r="Q29" i="14" s="1"/>
  <c r="M29" i="13"/>
  <c r="M29" i="14" s="1"/>
  <c r="I29" i="13"/>
  <c r="I29" i="14" s="1"/>
  <c r="E29" i="13"/>
  <c r="E29" i="14" s="1"/>
  <c r="AD29" i="13"/>
  <c r="AD29" i="14" s="1"/>
  <c r="X29" i="13"/>
  <c r="X29" i="14" s="1"/>
  <c r="S29" i="13"/>
  <c r="S29" i="14" s="1"/>
  <c r="N29" i="13"/>
  <c r="N29" i="14" s="1"/>
  <c r="H29" i="13"/>
  <c r="H29" i="14" s="1"/>
  <c r="AB29" i="13"/>
  <c r="AB29" i="14" s="1"/>
  <c r="W29" i="13"/>
  <c r="W29" i="14" s="1"/>
  <c r="R29" i="13"/>
  <c r="R29" i="14" s="1"/>
  <c r="L29" i="13"/>
  <c r="L29" i="14" s="1"/>
  <c r="G29" i="13"/>
  <c r="G29" i="14" s="1"/>
  <c r="AA29" i="13"/>
  <c r="AA29" i="14" s="1"/>
  <c r="V29" i="13"/>
  <c r="V29" i="14" s="1"/>
  <c r="P29" i="13"/>
  <c r="P29" i="14" s="1"/>
  <c r="K29" i="13"/>
  <c r="K29" i="14" s="1"/>
  <c r="F29" i="13"/>
  <c r="F29" i="14" s="1"/>
  <c r="O29" i="13"/>
  <c r="O29" i="14" s="1"/>
  <c r="J29" i="13"/>
  <c r="J29" i="14" s="1"/>
  <c r="Z29" i="13"/>
  <c r="Z29" i="14" s="1"/>
  <c r="D29" i="13"/>
  <c r="D29" i="14" s="1"/>
  <c r="T29" i="13"/>
  <c r="T29" i="14" s="1"/>
  <c r="C32" i="14"/>
  <c r="G27" i="11"/>
  <c r="F27" i="11"/>
  <c r="F16" i="11"/>
  <c r="M21" i="11"/>
  <c r="M20" i="11"/>
  <c r="T9" i="11"/>
  <c r="T16" i="11" s="1"/>
  <c r="I20" i="11"/>
  <c r="E16" i="11"/>
  <c r="E18" i="11"/>
  <c r="E17" i="11"/>
  <c r="E20" i="11"/>
  <c r="W6" i="11"/>
  <c r="T26" i="11" s="1"/>
  <c r="E21" i="11"/>
  <c r="I19" i="11"/>
  <c r="I18" i="11"/>
  <c r="V9" i="11"/>
  <c r="V16" i="11" s="1"/>
  <c r="W7" i="11"/>
  <c r="T27" i="11" s="1"/>
  <c r="M18" i="11"/>
  <c r="M17" i="11"/>
  <c r="C20" i="11"/>
  <c r="C19" i="11"/>
  <c r="T17" i="11"/>
  <c r="D20" i="11"/>
  <c r="U28" i="11"/>
  <c r="D17" i="11"/>
  <c r="U16" i="11"/>
  <c r="U19" i="11"/>
  <c r="U17" i="11"/>
  <c r="W28" i="11"/>
  <c r="V28" i="11"/>
  <c r="O26" i="11"/>
  <c r="N26" i="11"/>
  <c r="I26" i="11"/>
  <c r="C26" i="11"/>
  <c r="M26" i="11"/>
  <c r="D31" i="11"/>
  <c r="G26" i="11"/>
  <c r="D26" i="11"/>
  <c r="E26" i="11"/>
  <c r="N28" i="11"/>
  <c r="I28" i="11"/>
  <c r="M28" i="11"/>
  <c r="G28" i="11"/>
  <c r="K28" i="11"/>
  <c r="F28" i="11"/>
  <c r="J28" i="11"/>
  <c r="E28" i="11"/>
  <c r="O28" i="11"/>
  <c r="F26" i="11"/>
  <c r="O29" i="11"/>
  <c r="J29" i="11"/>
  <c r="E29" i="11"/>
  <c r="N29" i="11"/>
  <c r="I29" i="11"/>
  <c r="M29" i="11"/>
  <c r="G29" i="11"/>
  <c r="K29" i="11"/>
  <c r="F29" i="11"/>
  <c r="K18" i="11"/>
  <c r="K19" i="11"/>
  <c r="K21" i="11"/>
  <c r="K20" i="11"/>
  <c r="D21" i="11"/>
  <c r="D19" i="11"/>
  <c r="K16" i="11"/>
  <c r="K26" i="11"/>
  <c r="C21" i="11"/>
  <c r="C17" i="11"/>
  <c r="D16" i="11"/>
  <c r="C16" i="11"/>
  <c r="K17" i="11"/>
  <c r="J26" i="11"/>
  <c r="D29" i="11"/>
  <c r="D28" i="11"/>
  <c r="F18" i="11"/>
  <c r="F19" i="11"/>
  <c r="F21" i="11"/>
  <c r="F20" i="11"/>
  <c r="AD25" i="13" l="1"/>
  <c r="AD25" i="14" s="1"/>
  <c r="AD7" i="13"/>
  <c r="AD7" i="14" s="1"/>
  <c r="AD15" i="13"/>
  <c r="AD15" i="14" s="1"/>
  <c r="AD23" i="13"/>
  <c r="AD23" i="14" s="1"/>
  <c r="AD8" i="13"/>
  <c r="AD8" i="14" s="1"/>
  <c r="AD16" i="13"/>
  <c r="AD16" i="14" s="1"/>
  <c r="AD24" i="13"/>
  <c r="AD24" i="14" s="1"/>
  <c r="AD9" i="13"/>
  <c r="AD9" i="14" s="1"/>
  <c r="AD17" i="13"/>
  <c r="AD17" i="14" s="1"/>
  <c r="AD10" i="13"/>
  <c r="AD10" i="14" s="1"/>
  <c r="AD18" i="13"/>
  <c r="AD18" i="14" s="1"/>
  <c r="AE3" i="13"/>
  <c r="AD11" i="13"/>
  <c r="AD11" i="14" s="1"/>
  <c r="AD19" i="13"/>
  <c r="AD19" i="14" s="1"/>
  <c r="AD4" i="13"/>
  <c r="AD4" i="14" s="1"/>
  <c r="AD12" i="13"/>
  <c r="AD12" i="14" s="1"/>
  <c r="AD20" i="13"/>
  <c r="AD20" i="14" s="1"/>
  <c r="AD5" i="13"/>
  <c r="AD5" i="14" s="1"/>
  <c r="AD13" i="13"/>
  <c r="AD13" i="14" s="1"/>
  <c r="AD21" i="13"/>
  <c r="AD21" i="14" s="1"/>
  <c r="AD26" i="13"/>
  <c r="AD26" i="14" s="1"/>
  <c r="AD6" i="13"/>
  <c r="AD6" i="14" s="1"/>
  <c r="AD14" i="13"/>
  <c r="AD14" i="14" s="1"/>
  <c r="AD22" i="13"/>
  <c r="AD22" i="14" s="1"/>
  <c r="AD27" i="13"/>
  <c r="AD27" i="14" s="1"/>
  <c r="AD28" i="13"/>
  <c r="AD28" i="14" s="1"/>
  <c r="AG3" i="14"/>
  <c r="C31" i="13"/>
  <c r="AE30" i="13"/>
  <c r="AE30" i="14" s="1"/>
  <c r="AA30" i="13"/>
  <c r="AA30" i="14" s="1"/>
  <c r="W30" i="13"/>
  <c r="W30" i="14" s="1"/>
  <c r="S30" i="13"/>
  <c r="S30" i="14" s="1"/>
  <c r="O30" i="13"/>
  <c r="O30" i="14" s="1"/>
  <c r="K30" i="13"/>
  <c r="K30" i="14" s="1"/>
  <c r="G30" i="13"/>
  <c r="G30" i="14" s="1"/>
  <c r="AC30" i="13"/>
  <c r="AC30" i="14" s="1"/>
  <c r="X30" i="13"/>
  <c r="X30" i="14" s="1"/>
  <c r="R30" i="13"/>
  <c r="R30" i="14" s="1"/>
  <c r="M30" i="13"/>
  <c r="M30" i="14" s="1"/>
  <c r="H30" i="13"/>
  <c r="H30" i="14" s="1"/>
  <c r="AB30" i="13"/>
  <c r="AB30" i="14" s="1"/>
  <c r="V30" i="13"/>
  <c r="V30" i="14" s="1"/>
  <c r="Q30" i="13"/>
  <c r="Q30" i="14" s="1"/>
  <c r="L30" i="13"/>
  <c r="L30" i="14" s="1"/>
  <c r="F30" i="13"/>
  <c r="F30" i="14" s="1"/>
  <c r="Z30" i="13"/>
  <c r="Z30" i="14" s="1"/>
  <c r="U30" i="13"/>
  <c r="U30" i="14" s="1"/>
  <c r="P30" i="13"/>
  <c r="P30" i="14" s="1"/>
  <c r="J30" i="13"/>
  <c r="J30" i="14" s="1"/>
  <c r="E30" i="13"/>
  <c r="E30" i="14" s="1"/>
  <c r="AD30" i="13"/>
  <c r="AD30" i="14" s="1"/>
  <c r="I30" i="13"/>
  <c r="I30" i="14" s="1"/>
  <c r="Y30" i="13"/>
  <c r="Y30" i="14" s="1"/>
  <c r="D30" i="13"/>
  <c r="D30" i="14" s="1"/>
  <c r="T30" i="13"/>
  <c r="T30" i="14" s="1"/>
  <c r="N30" i="13"/>
  <c r="N30" i="14" s="1"/>
  <c r="C33" i="14"/>
  <c r="C41" i="11"/>
  <c r="K31" i="11"/>
  <c r="T18" i="11"/>
  <c r="T19" i="11"/>
  <c r="W9" i="11"/>
  <c r="U39" i="11" s="1"/>
  <c r="F41" i="11"/>
  <c r="C31" i="11"/>
  <c r="W27" i="11"/>
  <c r="V27" i="11"/>
  <c r="U27" i="11"/>
  <c r="W26" i="11"/>
  <c r="U26" i="11"/>
  <c r="V19" i="11"/>
  <c r="V18" i="11"/>
  <c r="V17" i="11"/>
  <c r="V26" i="11"/>
  <c r="O41" i="11"/>
  <c r="N40" i="11"/>
  <c r="I40" i="11"/>
  <c r="M39" i="11"/>
  <c r="G39" i="11"/>
  <c r="K38" i="11"/>
  <c r="F38" i="11"/>
  <c r="O21" i="11"/>
  <c r="M40" i="11"/>
  <c r="G40" i="11"/>
  <c r="K39" i="11"/>
  <c r="F39" i="11"/>
  <c r="J38" i="11"/>
  <c r="E38" i="11"/>
  <c r="K40" i="11"/>
  <c r="F40" i="11"/>
  <c r="J39" i="11"/>
  <c r="E39" i="11"/>
  <c r="N38" i="11"/>
  <c r="I38" i="11"/>
  <c r="M37" i="11"/>
  <c r="G37" i="11"/>
  <c r="O31" i="11"/>
  <c r="N39" i="11"/>
  <c r="G38" i="11"/>
  <c r="I39" i="11"/>
  <c r="J40" i="11"/>
  <c r="D39" i="11"/>
  <c r="E40" i="11"/>
  <c r="M38" i="11"/>
  <c r="N31" i="11"/>
  <c r="F37" i="11"/>
  <c r="C36" i="11"/>
  <c r="G41" i="11"/>
  <c r="C39" i="11"/>
  <c r="M41" i="11"/>
  <c r="D40" i="11"/>
  <c r="N37" i="11"/>
  <c r="O40" i="11"/>
  <c r="J37" i="11"/>
  <c r="J36" i="11"/>
  <c r="F36" i="11"/>
  <c r="G31" i="11"/>
  <c r="D38" i="11"/>
  <c r="M31" i="11"/>
  <c r="E36" i="11"/>
  <c r="I36" i="11"/>
  <c r="D37" i="11"/>
  <c r="E37" i="11"/>
  <c r="I41" i="11"/>
  <c r="O37" i="11"/>
  <c r="E31" i="11"/>
  <c r="K37" i="11"/>
  <c r="J31" i="11"/>
  <c r="N41" i="11"/>
  <c r="N36" i="11"/>
  <c r="I31" i="11"/>
  <c r="G36" i="11"/>
  <c r="O17" i="11"/>
  <c r="E41" i="11"/>
  <c r="J41" i="11"/>
  <c r="K36" i="11"/>
  <c r="C40" i="11"/>
  <c r="O20" i="11"/>
  <c r="D36" i="11"/>
  <c r="I37" i="11"/>
  <c r="C38" i="11"/>
  <c r="C37" i="11"/>
  <c r="M36" i="11"/>
  <c r="O36" i="11"/>
  <c r="F31" i="11"/>
  <c r="K41" i="11"/>
  <c r="O19" i="11"/>
  <c r="O38" i="11"/>
  <c r="O16" i="11"/>
  <c r="D41" i="11"/>
  <c r="O39" i="11"/>
  <c r="O18" i="11"/>
  <c r="AE26" i="13" l="1"/>
  <c r="AE26" i="14" s="1"/>
  <c r="AE7" i="13"/>
  <c r="AE7" i="14" s="1"/>
  <c r="AE15" i="13"/>
  <c r="AE15" i="14" s="1"/>
  <c r="AE23" i="13"/>
  <c r="AE23" i="14" s="1"/>
  <c r="AE8" i="13"/>
  <c r="AE8" i="14" s="1"/>
  <c r="AE16" i="13"/>
  <c r="AE16" i="14" s="1"/>
  <c r="AE24" i="13"/>
  <c r="AE24" i="14" s="1"/>
  <c r="AE9" i="13"/>
  <c r="AE9" i="14" s="1"/>
  <c r="AE17" i="13"/>
  <c r="AE17" i="14" s="1"/>
  <c r="AE25" i="13"/>
  <c r="AE25" i="14" s="1"/>
  <c r="AE10" i="13"/>
  <c r="AE10" i="14" s="1"/>
  <c r="AE18" i="13"/>
  <c r="AE18" i="14" s="1"/>
  <c r="AF3" i="13"/>
  <c r="AE11" i="13"/>
  <c r="AE11" i="14" s="1"/>
  <c r="AE19" i="13"/>
  <c r="AE19" i="14" s="1"/>
  <c r="AE4" i="13"/>
  <c r="AE4" i="14" s="1"/>
  <c r="AE12" i="13"/>
  <c r="AE12" i="14" s="1"/>
  <c r="AE20" i="13"/>
  <c r="AE20" i="14" s="1"/>
  <c r="AE5" i="13"/>
  <c r="AE5" i="14" s="1"/>
  <c r="AE13" i="13"/>
  <c r="AE13" i="14" s="1"/>
  <c r="AE21" i="13"/>
  <c r="AE21" i="14" s="1"/>
  <c r="AE27" i="13"/>
  <c r="AE27" i="14" s="1"/>
  <c r="AE6" i="13"/>
  <c r="AE6" i="14" s="1"/>
  <c r="AE14" i="13"/>
  <c r="AE14" i="14" s="1"/>
  <c r="AE22" i="13"/>
  <c r="AE22" i="14" s="1"/>
  <c r="AE28" i="13"/>
  <c r="AE28" i="14" s="1"/>
  <c r="AE29" i="13"/>
  <c r="AE29" i="14" s="1"/>
  <c r="AH3" i="14"/>
  <c r="C32" i="13"/>
  <c r="AC31" i="13"/>
  <c r="AC31" i="14" s="1"/>
  <c r="Y31" i="13"/>
  <c r="Y31" i="14" s="1"/>
  <c r="U31" i="13"/>
  <c r="U31" i="14" s="1"/>
  <c r="Q31" i="13"/>
  <c r="Q31" i="14" s="1"/>
  <c r="M31" i="13"/>
  <c r="M31" i="14" s="1"/>
  <c r="I31" i="13"/>
  <c r="I31" i="14" s="1"/>
  <c r="E31" i="13"/>
  <c r="E31" i="14" s="1"/>
  <c r="AB31" i="13"/>
  <c r="AB31" i="14" s="1"/>
  <c r="W31" i="13"/>
  <c r="W31" i="14" s="1"/>
  <c r="R31" i="13"/>
  <c r="R31" i="14" s="1"/>
  <c r="L31" i="13"/>
  <c r="L31" i="14" s="1"/>
  <c r="G31" i="13"/>
  <c r="G31" i="14" s="1"/>
  <c r="AF31" i="13"/>
  <c r="AF31" i="14" s="1"/>
  <c r="AA31" i="13"/>
  <c r="AA31" i="14" s="1"/>
  <c r="V31" i="13"/>
  <c r="V31" i="14" s="1"/>
  <c r="P31" i="13"/>
  <c r="P31" i="14" s="1"/>
  <c r="K31" i="13"/>
  <c r="K31" i="14" s="1"/>
  <c r="F31" i="13"/>
  <c r="F31" i="14" s="1"/>
  <c r="AE31" i="13"/>
  <c r="AE31" i="14" s="1"/>
  <c r="Z31" i="13"/>
  <c r="Z31" i="14" s="1"/>
  <c r="T31" i="13"/>
  <c r="T31" i="14" s="1"/>
  <c r="O31" i="13"/>
  <c r="O31" i="14" s="1"/>
  <c r="J31" i="13"/>
  <c r="J31" i="14" s="1"/>
  <c r="D31" i="13"/>
  <c r="D31" i="14" s="1"/>
  <c r="X31" i="13"/>
  <c r="X31" i="14" s="1"/>
  <c r="S31" i="13"/>
  <c r="S31" i="14" s="1"/>
  <c r="N31" i="13"/>
  <c r="N31" i="14" s="1"/>
  <c r="AD31" i="13"/>
  <c r="AD31" i="14" s="1"/>
  <c r="H31" i="13"/>
  <c r="H31" i="14" s="1"/>
  <c r="C34" i="14"/>
  <c r="T39" i="11"/>
  <c r="T38" i="11"/>
  <c r="V36" i="11"/>
  <c r="W16" i="11"/>
  <c r="W36" i="11"/>
  <c r="T29" i="11"/>
  <c r="U37" i="11"/>
  <c r="V38" i="11"/>
  <c r="W19" i="11"/>
  <c r="W39" i="11"/>
  <c r="U29" i="11"/>
  <c r="U38" i="11"/>
  <c r="V29" i="11"/>
  <c r="V39" i="11"/>
  <c r="W29" i="11"/>
  <c r="W18" i="11"/>
  <c r="U36" i="11"/>
  <c r="V37" i="11"/>
  <c r="W17" i="11"/>
  <c r="W37" i="11"/>
  <c r="T36" i="11"/>
  <c r="T37" i="11"/>
  <c r="W38" i="11"/>
  <c r="AF27" i="13" l="1"/>
  <c r="AF27" i="14" s="1"/>
  <c r="AF8" i="13"/>
  <c r="AF8" i="14" s="1"/>
  <c r="AF16" i="13"/>
  <c r="AF16" i="14" s="1"/>
  <c r="AF24" i="13"/>
  <c r="AF24" i="14" s="1"/>
  <c r="AF9" i="13"/>
  <c r="AF9" i="14" s="1"/>
  <c r="AF17" i="13"/>
  <c r="AF17" i="14" s="1"/>
  <c r="AF25" i="13"/>
  <c r="AF25" i="14" s="1"/>
  <c r="AF18" i="13"/>
  <c r="AF18" i="14" s="1"/>
  <c r="AG3" i="13"/>
  <c r="AF11" i="13"/>
  <c r="AF11" i="14" s="1"/>
  <c r="AF19" i="13"/>
  <c r="AF19" i="14" s="1"/>
  <c r="AF4" i="13"/>
  <c r="AF4" i="14" s="1"/>
  <c r="AF12" i="13"/>
  <c r="AF12" i="14" s="1"/>
  <c r="AF20" i="13"/>
  <c r="AF20" i="14" s="1"/>
  <c r="AF28" i="13"/>
  <c r="AF28" i="14" s="1"/>
  <c r="AF5" i="13"/>
  <c r="AF5" i="14" s="1"/>
  <c r="AF13" i="13"/>
  <c r="AF13" i="14" s="1"/>
  <c r="AF21" i="13"/>
  <c r="AF21" i="14" s="1"/>
  <c r="AF6" i="13"/>
  <c r="AF6" i="14" s="1"/>
  <c r="AF14" i="13"/>
  <c r="AF14" i="14" s="1"/>
  <c r="AF22" i="13"/>
  <c r="AF22" i="14" s="1"/>
  <c r="AF7" i="13"/>
  <c r="AF7" i="14" s="1"/>
  <c r="AF15" i="13"/>
  <c r="AF15" i="14" s="1"/>
  <c r="AF23" i="13"/>
  <c r="AF23" i="14" s="1"/>
  <c r="AF10" i="13"/>
  <c r="AF10" i="14" s="1"/>
  <c r="AF26" i="13"/>
  <c r="AF26" i="14" s="1"/>
  <c r="AF29" i="13"/>
  <c r="AF29" i="14" s="1"/>
  <c r="AF30" i="13"/>
  <c r="AF30" i="14" s="1"/>
  <c r="AI3" i="14"/>
  <c r="C33" i="13"/>
  <c r="AE32" i="13"/>
  <c r="AE32" i="14" s="1"/>
  <c r="AA32" i="13"/>
  <c r="AA32" i="14" s="1"/>
  <c r="W32" i="13"/>
  <c r="W32" i="14" s="1"/>
  <c r="S32" i="13"/>
  <c r="S32" i="14" s="1"/>
  <c r="O32" i="13"/>
  <c r="O32" i="14" s="1"/>
  <c r="K32" i="13"/>
  <c r="K32" i="14" s="1"/>
  <c r="G32" i="13"/>
  <c r="G32" i="14" s="1"/>
  <c r="AG32" i="13"/>
  <c r="AG32" i="14" s="1"/>
  <c r="AB32" i="13"/>
  <c r="AB32" i="14" s="1"/>
  <c r="V32" i="13"/>
  <c r="V32" i="14" s="1"/>
  <c r="Q32" i="13"/>
  <c r="Q32" i="14" s="1"/>
  <c r="L32" i="13"/>
  <c r="L32" i="14" s="1"/>
  <c r="F32" i="13"/>
  <c r="F32" i="14" s="1"/>
  <c r="AF32" i="13"/>
  <c r="AF32" i="14" s="1"/>
  <c r="Z32" i="13"/>
  <c r="Z32" i="14" s="1"/>
  <c r="U32" i="13"/>
  <c r="U32" i="14" s="1"/>
  <c r="P32" i="13"/>
  <c r="P32" i="14" s="1"/>
  <c r="J32" i="13"/>
  <c r="J32" i="14" s="1"/>
  <c r="E32" i="13"/>
  <c r="E32" i="14" s="1"/>
  <c r="AD32" i="13"/>
  <c r="AD32" i="14" s="1"/>
  <c r="Y32" i="13"/>
  <c r="Y32" i="14" s="1"/>
  <c r="T32" i="13"/>
  <c r="T32" i="14" s="1"/>
  <c r="N32" i="13"/>
  <c r="N32" i="14" s="1"/>
  <c r="I32" i="13"/>
  <c r="I32" i="14" s="1"/>
  <c r="D32" i="13"/>
  <c r="D32" i="14" s="1"/>
  <c r="R32" i="13"/>
  <c r="R32" i="14" s="1"/>
  <c r="M32" i="13"/>
  <c r="M32" i="14" s="1"/>
  <c r="AC32" i="13"/>
  <c r="AC32" i="14" s="1"/>
  <c r="H32" i="13"/>
  <c r="H32" i="14" s="1"/>
  <c r="X32" i="13"/>
  <c r="X32" i="14" s="1"/>
  <c r="C35" i="14"/>
  <c r="AG28" i="13" l="1"/>
  <c r="AG28" i="14" s="1"/>
  <c r="AG9" i="13"/>
  <c r="AG9" i="14" s="1"/>
  <c r="AG17" i="13"/>
  <c r="AG17" i="14" s="1"/>
  <c r="AG25" i="13"/>
  <c r="AG25" i="14" s="1"/>
  <c r="AG10" i="13"/>
  <c r="AG10" i="14" s="1"/>
  <c r="AG26" i="13"/>
  <c r="AG26" i="14" s="1"/>
  <c r="AG11" i="13"/>
  <c r="AG11" i="14" s="1"/>
  <c r="AG27" i="13"/>
  <c r="AG27" i="14" s="1"/>
  <c r="AG6" i="13"/>
  <c r="AG6" i="14" s="1"/>
  <c r="AG22" i="13"/>
  <c r="AG22" i="14" s="1"/>
  <c r="AG18" i="13"/>
  <c r="AG18" i="14" s="1"/>
  <c r="AH3" i="13"/>
  <c r="AG19" i="13"/>
  <c r="AG19" i="14" s="1"/>
  <c r="AG4" i="13"/>
  <c r="AG4" i="14" s="1"/>
  <c r="AG12" i="13"/>
  <c r="AG12" i="14" s="1"/>
  <c r="AG20" i="13"/>
  <c r="AG20" i="14" s="1"/>
  <c r="AG5" i="13"/>
  <c r="AG5" i="14" s="1"/>
  <c r="AG13" i="13"/>
  <c r="AG13" i="14" s="1"/>
  <c r="AG21" i="13"/>
  <c r="AG21" i="14" s="1"/>
  <c r="AG29" i="13"/>
  <c r="AG29" i="14" s="1"/>
  <c r="AG14" i="13"/>
  <c r="AG14" i="14" s="1"/>
  <c r="AG7" i="13"/>
  <c r="AG7" i="14" s="1"/>
  <c r="AG15" i="13"/>
  <c r="AG15" i="14" s="1"/>
  <c r="AG23" i="13"/>
  <c r="AG23" i="14" s="1"/>
  <c r="AG8" i="13"/>
  <c r="AG8" i="14" s="1"/>
  <c r="AG16" i="13"/>
  <c r="AG16" i="14" s="1"/>
  <c r="AG24" i="13"/>
  <c r="AG24" i="14" s="1"/>
  <c r="AG30" i="13"/>
  <c r="AG30" i="14" s="1"/>
  <c r="AG31" i="13"/>
  <c r="AG31" i="14" s="1"/>
  <c r="AJ3" i="14"/>
  <c r="C34" i="13"/>
  <c r="AG33" i="13"/>
  <c r="AG33" i="14" s="1"/>
  <c r="AC33" i="13"/>
  <c r="AC33" i="14" s="1"/>
  <c r="Y33" i="13"/>
  <c r="Y33" i="14" s="1"/>
  <c r="U33" i="13"/>
  <c r="U33" i="14" s="1"/>
  <c r="Q33" i="13"/>
  <c r="Q33" i="14" s="1"/>
  <c r="M33" i="13"/>
  <c r="M33" i="14" s="1"/>
  <c r="I33" i="13"/>
  <c r="I33" i="14" s="1"/>
  <c r="E33" i="13"/>
  <c r="E33" i="14" s="1"/>
  <c r="AF33" i="13"/>
  <c r="AF33" i="14" s="1"/>
  <c r="AA33" i="13"/>
  <c r="AA33" i="14" s="1"/>
  <c r="V33" i="13"/>
  <c r="V33" i="14" s="1"/>
  <c r="P33" i="13"/>
  <c r="P33" i="14" s="1"/>
  <c r="K33" i="13"/>
  <c r="K33" i="14" s="1"/>
  <c r="F33" i="13"/>
  <c r="F33" i="14" s="1"/>
  <c r="AE33" i="13"/>
  <c r="AE33" i="14" s="1"/>
  <c r="Z33" i="13"/>
  <c r="Z33" i="14" s="1"/>
  <c r="T33" i="13"/>
  <c r="T33" i="14" s="1"/>
  <c r="O33" i="13"/>
  <c r="O33" i="14" s="1"/>
  <c r="J33" i="13"/>
  <c r="J33" i="14" s="1"/>
  <c r="D33" i="13"/>
  <c r="D33" i="14" s="1"/>
  <c r="AD33" i="13"/>
  <c r="AD33" i="14" s="1"/>
  <c r="X33" i="13"/>
  <c r="X33" i="14" s="1"/>
  <c r="S33" i="13"/>
  <c r="S33" i="14" s="1"/>
  <c r="N33" i="13"/>
  <c r="N33" i="14" s="1"/>
  <c r="H33" i="13"/>
  <c r="H33" i="14" s="1"/>
  <c r="AH33" i="13"/>
  <c r="AH33" i="14" s="1"/>
  <c r="L33" i="13"/>
  <c r="L33" i="14" s="1"/>
  <c r="AB33" i="13"/>
  <c r="AB33" i="14" s="1"/>
  <c r="G33" i="13"/>
  <c r="G33" i="14" s="1"/>
  <c r="W33" i="13"/>
  <c r="W33" i="14" s="1"/>
  <c r="R33" i="13"/>
  <c r="R33" i="14" s="1"/>
  <c r="C36" i="14"/>
  <c r="AH29" i="13" l="1"/>
  <c r="AH29" i="14" s="1"/>
  <c r="AH8" i="13"/>
  <c r="AH8" i="14" s="1"/>
  <c r="AH16" i="13"/>
  <c r="AH16" i="14" s="1"/>
  <c r="AH24" i="13"/>
  <c r="AH24" i="14" s="1"/>
  <c r="AH5" i="13"/>
  <c r="AH5" i="14" s="1"/>
  <c r="AH12" i="13"/>
  <c r="AH12" i="14" s="1"/>
  <c r="AH20" i="13"/>
  <c r="AH20" i="14" s="1"/>
  <c r="AH28" i="13"/>
  <c r="AH28" i="14" s="1"/>
  <c r="AH4" i="13"/>
  <c r="AH4" i="14" s="1"/>
  <c r="AH13" i="13"/>
  <c r="AH13" i="14" s="1"/>
  <c r="AH21" i="13"/>
  <c r="AH21" i="14" s="1"/>
  <c r="AH30" i="13"/>
  <c r="AH30" i="14" s="1"/>
  <c r="AH9" i="13"/>
  <c r="AH9" i="14" s="1"/>
  <c r="AH17" i="13"/>
  <c r="AH17" i="14" s="1"/>
  <c r="AH25" i="13"/>
  <c r="AH25" i="14" s="1"/>
  <c r="AH7" i="13"/>
  <c r="AH7" i="14" s="1"/>
  <c r="AH15" i="13"/>
  <c r="AH15" i="14" s="1"/>
  <c r="AH23" i="13"/>
  <c r="AH23" i="14" s="1"/>
  <c r="AH10" i="13"/>
  <c r="AH10" i="14" s="1"/>
  <c r="AH18" i="13"/>
  <c r="AH18" i="14" s="1"/>
  <c r="AH26" i="13"/>
  <c r="AH26" i="14" s="1"/>
  <c r="AI3" i="13"/>
  <c r="AH11" i="13"/>
  <c r="AH11" i="14" s="1"/>
  <c r="AH19" i="13"/>
  <c r="AH19" i="14" s="1"/>
  <c r="AH27" i="13"/>
  <c r="AH27" i="14" s="1"/>
  <c r="AH6" i="13"/>
  <c r="AH6" i="14" s="1"/>
  <c r="AH14" i="13"/>
  <c r="AH14" i="14" s="1"/>
  <c r="AH22" i="13"/>
  <c r="AH22" i="14" s="1"/>
  <c r="AH31" i="13"/>
  <c r="AH31" i="14" s="1"/>
  <c r="AH32" i="13"/>
  <c r="AH32" i="14" s="1"/>
  <c r="AK3" i="14"/>
  <c r="C35" i="13"/>
  <c r="AI34" i="13"/>
  <c r="AI34" i="14" s="1"/>
  <c r="AE34" i="13"/>
  <c r="AE34" i="14" s="1"/>
  <c r="AA34" i="13"/>
  <c r="AA34" i="14" s="1"/>
  <c r="W34" i="13"/>
  <c r="W34" i="14" s="1"/>
  <c r="S34" i="13"/>
  <c r="S34" i="14" s="1"/>
  <c r="O34" i="13"/>
  <c r="O34" i="14" s="1"/>
  <c r="K34" i="13"/>
  <c r="K34" i="14" s="1"/>
  <c r="G34" i="13"/>
  <c r="G34" i="14" s="1"/>
  <c r="AF34" i="13"/>
  <c r="AF34" i="14" s="1"/>
  <c r="Z34" i="13"/>
  <c r="Z34" i="14" s="1"/>
  <c r="U34" i="13"/>
  <c r="U34" i="14" s="1"/>
  <c r="P34" i="13"/>
  <c r="P34" i="14" s="1"/>
  <c r="J34" i="13"/>
  <c r="J34" i="14" s="1"/>
  <c r="E34" i="13"/>
  <c r="E34" i="14" s="1"/>
  <c r="AD34" i="13"/>
  <c r="AD34" i="14" s="1"/>
  <c r="Y34" i="13"/>
  <c r="Y34" i="14" s="1"/>
  <c r="T34" i="13"/>
  <c r="T34" i="14" s="1"/>
  <c r="N34" i="13"/>
  <c r="N34" i="14" s="1"/>
  <c r="I34" i="13"/>
  <c r="I34" i="14" s="1"/>
  <c r="D34" i="13"/>
  <c r="D34" i="14" s="1"/>
  <c r="AH34" i="13"/>
  <c r="AH34" i="14" s="1"/>
  <c r="AC34" i="13"/>
  <c r="AC34" i="14" s="1"/>
  <c r="X34" i="13"/>
  <c r="X34" i="14" s="1"/>
  <c r="R34" i="13"/>
  <c r="R34" i="14" s="1"/>
  <c r="M34" i="13"/>
  <c r="M34" i="14" s="1"/>
  <c r="H34" i="13"/>
  <c r="H34" i="14" s="1"/>
  <c r="AB34" i="13"/>
  <c r="AB34" i="14" s="1"/>
  <c r="F34" i="13"/>
  <c r="F34" i="14" s="1"/>
  <c r="V34" i="13"/>
  <c r="V34" i="14" s="1"/>
  <c r="Q34" i="13"/>
  <c r="Q34" i="14" s="1"/>
  <c r="AG34" i="13"/>
  <c r="AG34" i="14" s="1"/>
  <c r="L34" i="13"/>
  <c r="L34" i="14" s="1"/>
  <c r="C37" i="14"/>
  <c r="AI30" i="13" l="1"/>
  <c r="AI30" i="14" s="1"/>
  <c r="AI7" i="13"/>
  <c r="AI7" i="14" s="1"/>
  <c r="AI15" i="13"/>
  <c r="AI15" i="14" s="1"/>
  <c r="AI23" i="13"/>
  <c r="AI23" i="14" s="1"/>
  <c r="AI11" i="13"/>
  <c r="AI11" i="14" s="1"/>
  <c r="AI4" i="13"/>
  <c r="AI4" i="14" s="1"/>
  <c r="AI12" i="13"/>
  <c r="AI12" i="14" s="1"/>
  <c r="AI20" i="13"/>
  <c r="AI20" i="14" s="1"/>
  <c r="AI28" i="13"/>
  <c r="AI28" i="14" s="1"/>
  <c r="AI31" i="13"/>
  <c r="AI31" i="14" s="1"/>
  <c r="AI6" i="13"/>
  <c r="AI6" i="14" s="1"/>
  <c r="AI14" i="13"/>
  <c r="AI14" i="14" s="1"/>
  <c r="AI22" i="13"/>
  <c r="AI22" i="14" s="1"/>
  <c r="AI8" i="13"/>
  <c r="AI8" i="14" s="1"/>
  <c r="AI16" i="13"/>
  <c r="AI16" i="14" s="1"/>
  <c r="AI24" i="13"/>
  <c r="AI24" i="14" s="1"/>
  <c r="AI5" i="13"/>
  <c r="AI5" i="14" s="1"/>
  <c r="AI13" i="13"/>
  <c r="AI13" i="14" s="1"/>
  <c r="AI21" i="13"/>
  <c r="AI21" i="14" s="1"/>
  <c r="AI9" i="13"/>
  <c r="AI9" i="14" s="1"/>
  <c r="AI17" i="13"/>
  <c r="AI17" i="14" s="1"/>
  <c r="AI25" i="13"/>
  <c r="AI25" i="14" s="1"/>
  <c r="AJ3" i="13"/>
  <c r="AI19" i="13"/>
  <c r="AI19" i="14" s="1"/>
  <c r="AI10" i="13"/>
  <c r="AI10" i="14" s="1"/>
  <c r="AI18" i="13"/>
  <c r="AI18" i="14" s="1"/>
  <c r="AI26" i="13"/>
  <c r="AI26" i="14" s="1"/>
  <c r="AI27" i="13"/>
  <c r="AI27" i="14" s="1"/>
  <c r="AI29" i="13"/>
  <c r="AI29" i="14" s="1"/>
  <c r="AI32" i="13"/>
  <c r="AI32" i="14" s="1"/>
  <c r="AI33" i="13"/>
  <c r="AI33" i="14" s="1"/>
  <c r="AL3" i="14"/>
  <c r="C36" i="13"/>
  <c r="AG35" i="13"/>
  <c r="AG35" i="14" s="1"/>
  <c r="AC35" i="13"/>
  <c r="AC35" i="14" s="1"/>
  <c r="Y35" i="13"/>
  <c r="Y35" i="14" s="1"/>
  <c r="U35" i="13"/>
  <c r="U35" i="14" s="1"/>
  <c r="Q35" i="13"/>
  <c r="Q35" i="14" s="1"/>
  <c r="M35" i="13"/>
  <c r="M35" i="14" s="1"/>
  <c r="I35" i="13"/>
  <c r="I35" i="14" s="1"/>
  <c r="E35" i="13"/>
  <c r="E35" i="14" s="1"/>
  <c r="AE35" i="13"/>
  <c r="AE35" i="14" s="1"/>
  <c r="Z35" i="13"/>
  <c r="Z35" i="14" s="1"/>
  <c r="T35" i="13"/>
  <c r="T35" i="14" s="1"/>
  <c r="O35" i="13"/>
  <c r="O35" i="14" s="1"/>
  <c r="J35" i="13"/>
  <c r="J35" i="14" s="1"/>
  <c r="D35" i="13"/>
  <c r="D35" i="14" s="1"/>
  <c r="AI35" i="13"/>
  <c r="AI35" i="14" s="1"/>
  <c r="AD35" i="13"/>
  <c r="AD35" i="14" s="1"/>
  <c r="X35" i="13"/>
  <c r="X35" i="14" s="1"/>
  <c r="S35" i="13"/>
  <c r="S35" i="14" s="1"/>
  <c r="N35" i="13"/>
  <c r="N35" i="14" s="1"/>
  <c r="H35" i="13"/>
  <c r="H35" i="14" s="1"/>
  <c r="AH35" i="13"/>
  <c r="AH35" i="14" s="1"/>
  <c r="AB35" i="13"/>
  <c r="AB35" i="14" s="1"/>
  <c r="W35" i="13"/>
  <c r="W35" i="14" s="1"/>
  <c r="R35" i="13"/>
  <c r="R35" i="14" s="1"/>
  <c r="L35" i="13"/>
  <c r="L35" i="14" s="1"/>
  <c r="G35" i="13"/>
  <c r="G35" i="14" s="1"/>
  <c r="V35" i="13"/>
  <c r="V35" i="14" s="1"/>
  <c r="P35" i="13"/>
  <c r="P35" i="14" s="1"/>
  <c r="AF35" i="13"/>
  <c r="AF35" i="14" s="1"/>
  <c r="K35" i="13"/>
  <c r="K35" i="14" s="1"/>
  <c r="AA35" i="13"/>
  <c r="AA35" i="14" s="1"/>
  <c r="F35" i="13"/>
  <c r="F35" i="14" s="1"/>
  <c r="C38" i="14"/>
  <c r="AJ31" i="13" l="1"/>
  <c r="AJ31" i="14" s="1"/>
  <c r="AJ6" i="13"/>
  <c r="AJ6" i="14" s="1"/>
  <c r="AJ14" i="13"/>
  <c r="AJ14" i="14" s="1"/>
  <c r="AJ22" i="13"/>
  <c r="AJ22" i="14" s="1"/>
  <c r="AJ30" i="13"/>
  <c r="AJ30" i="14" s="1"/>
  <c r="AJ7" i="13"/>
  <c r="AJ7" i="14" s="1"/>
  <c r="AJ15" i="13"/>
  <c r="AJ15" i="14" s="1"/>
  <c r="AJ23" i="13"/>
  <c r="AJ23" i="14" s="1"/>
  <c r="AJ10" i="13"/>
  <c r="AJ10" i="14" s="1"/>
  <c r="AJ18" i="13"/>
  <c r="AJ18" i="14" s="1"/>
  <c r="AJ19" i="13"/>
  <c r="AJ19" i="14" s="1"/>
  <c r="AJ4" i="13"/>
  <c r="AJ4" i="14" s="1"/>
  <c r="AJ12" i="13"/>
  <c r="AJ12" i="14" s="1"/>
  <c r="AJ28" i="13"/>
  <c r="AJ28" i="14" s="1"/>
  <c r="AJ21" i="13"/>
  <c r="AJ21" i="14" s="1"/>
  <c r="AJ32" i="13"/>
  <c r="AJ32" i="14" s="1"/>
  <c r="AJ8" i="13"/>
  <c r="AJ8" i="14" s="1"/>
  <c r="AJ16" i="13"/>
  <c r="AJ16" i="14" s="1"/>
  <c r="AJ24" i="13"/>
  <c r="AJ24" i="14" s="1"/>
  <c r="AJ26" i="13"/>
  <c r="AJ26" i="14" s="1"/>
  <c r="AJ20" i="13"/>
  <c r="AJ20" i="14" s="1"/>
  <c r="AJ5" i="13"/>
  <c r="AJ5" i="14" s="1"/>
  <c r="AJ13" i="13"/>
  <c r="AJ13" i="14" s="1"/>
  <c r="AJ29" i="13"/>
  <c r="AJ29" i="14" s="1"/>
  <c r="AJ9" i="13"/>
  <c r="AJ9" i="14" s="1"/>
  <c r="AJ17" i="13"/>
  <c r="AJ17" i="14" s="1"/>
  <c r="AJ25" i="13"/>
  <c r="AJ25" i="14" s="1"/>
  <c r="AK3" i="13"/>
  <c r="AJ11" i="13"/>
  <c r="AJ11" i="14" s="1"/>
  <c r="AJ27" i="13"/>
  <c r="AJ27" i="14" s="1"/>
  <c r="AJ33" i="13"/>
  <c r="AJ33" i="14" s="1"/>
  <c r="AJ34" i="13"/>
  <c r="AJ34" i="14" s="1"/>
  <c r="AJ35" i="13"/>
  <c r="AJ35" i="14" s="1"/>
  <c r="AM3" i="14"/>
  <c r="C37" i="13"/>
  <c r="AI36" i="13"/>
  <c r="AI36" i="14" s="1"/>
  <c r="AE36" i="13"/>
  <c r="AE36" i="14" s="1"/>
  <c r="AA36" i="13"/>
  <c r="AA36" i="14" s="1"/>
  <c r="W36" i="13"/>
  <c r="W36" i="14" s="1"/>
  <c r="S36" i="13"/>
  <c r="S36" i="14" s="1"/>
  <c r="O36" i="13"/>
  <c r="O36" i="14" s="1"/>
  <c r="K36" i="13"/>
  <c r="K36" i="14" s="1"/>
  <c r="G36" i="13"/>
  <c r="G36" i="14" s="1"/>
  <c r="AJ36" i="13"/>
  <c r="AJ36" i="14" s="1"/>
  <c r="AD36" i="13"/>
  <c r="AD36" i="14" s="1"/>
  <c r="Y36" i="13"/>
  <c r="Y36" i="14" s="1"/>
  <c r="T36" i="13"/>
  <c r="T36" i="14" s="1"/>
  <c r="N36" i="13"/>
  <c r="N36" i="14" s="1"/>
  <c r="I36" i="13"/>
  <c r="I36" i="14" s="1"/>
  <c r="D36" i="13"/>
  <c r="D36" i="14" s="1"/>
  <c r="AH36" i="13"/>
  <c r="AH36" i="14" s="1"/>
  <c r="AC36" i="13"/>
  <c r="AC36" i="14" s="1"/>
  <c r="X36" i="13"/>
  <c r="X36" i="14" s="1"/>
  <c r="R36" i="13"/>
  <c r="R36" i="14" s="1"/>
  <c r="M36" i="13"/>
  <c r="M36" i="14" s="1"/>
  <c r="H36" i="13"/>
  <c r="H36" i="14" s="1"/>
  <c r="AG36" i="13"/>
  <c r="AG36" i="14" s="1"/>
  <c r="AB36" i="13"/>
  <c r="AB36" i="14" s="1"/>
  <c r="V36" i="13"/>
  <c r="V36" i="14" s="1"/>
  <c r="Q36" i="13"/>
  <c r="Q36" i="14" s="1"/>
  <c r="L36" i="13"/>
  <c r="L36" i="14" s="1"/>
  <c r="F36" i="13"/>
  <c r="F36" i="14" s="1"/>
  <c r="AK36" i="13"/>
  <c r="AK36" i="14" s="1"/>
  <c r="P36" i="13"/>
  <c r="P36" i="14" s="1"/>
  <c r="AF36" i="13"/>
  <c r="AF36" i="14" s="1"/>
  <c r="J36" i="13"/>
  <c r="J36" i="14" s="1"/>
  <c r="Z36" i="13"/>
  <c r="Z36" i="14" s="1"/>
  <c r="E36" i="13"/>
  <c r="E36" i="14" s="1"/>
  <c r="U36" i="13"/>
  <c r="U36" i="14" s="1"/>
  <c r="C39" i="14"/>
  <c r="AK32" i="13" l="1"/>
  <c r="AK32" i="14" s="1"/>
  <c r="AK5" i="13"/>
  <c r="AK5" i="14" s="1"/>
  <c r="AK13" i="13"/>
  <c r="AK13" i="14" s="1"/>
  <c r="AK21" i="13"/>
  <c r="AK21" i="14" s="1"/>
  <c r="AK29" i="13"/>
  <c r="AK29" i="14" s="1"/>
  <c r="AK9" i="13"/>
  <c r="AK9" i="14" s="1"/>
  <c r="AK33" i="13"/>
  <c r="AK33" i="14" s="1"/>
  <c r="AK6" i="13"/>
  <c r="AK6" i="14" s="1"/>
  <c r="AK14" i="13"/>
  <c r="AK14" i="14" s="1"/>
  <c r="AK22" i="13"/>
  <c r="AK22" i="14" s="1"/>
  <c r="AK30" i="13"/>
  <c r="AK30" i="14" s="1"/>
  <c r="AK27" i="13"/>
  <c r="AK27" i="14" s="1"/>
  <c r="AK28" i="13"/>
  <c r="AK28" i="14" s="1"/>
  <c r="AK7" i="13"/>
  <c r="AK7" i="14" s="1"/>
  <c r="AK15" i="13"/>
  <c r="AK15" i="14" s="1"/>
  <c r="AK23" i="13"/>
  <c r="AK23" i="14" s="1"/>
  <c r="AK31" i="13"/>
  <c r="AK31" i="14" s="1"/>
  <c r="AK17" i="13"/>
  <c r="AK17" i="14" s="1"/>
  <c r="AK10" i="13"/>
  <c r="AK10" i="14" s="1"/>
  <c r="AK26" i="13"/>
  <c r="AK26" i="14" s="1"/>
  <c r="AL3" i="13"/>
  <c r="AK11" i="13"/>
  <c r="AK11" i="14" s="1"/>
  <c r="AK19" i="13"/>
  <c r="AK19" i="14" s="1"/>
  <c r="AK4" i="13"/>
  <c r="AK4" i="14" s="1"/>
  <c r="AK12" i="13"/>
  <c r="AK12" i="14" s="1"/>
  <c r="AK20" i="13"/>
  <c r="AK20" i="14" s="1"/>
  <c r="AK8" i="13"/>
  <c r="AK8" i="14" s="1"/>
  <c r="AK16" i="13"/>
  <c r="AK16" i="14" s="1"/>
  <c r="AK24" i="13"/>
  <c r="AK24" i="14" s="1"/>
  <c r="AK25" i="13"/>
  <c r="AK25" i="14" s="1"/>
  <c r="AK18" i="13"/>
  <c r="AK18" i="14" s="1"/>
  <c r="AK34" i="13"/>
  <c r="AK34" i="14" s="1"/>
  <c r="AK35" i="13"/>
  <c r="AK35" i="14" s="1"/>
  <c r="AN3" i="14"/>
  <c r="C38" i="13"/>
  <c r="AK37" i="13"/>
  <c r="AK37" i="14" s="1"/>
  <c r="AG37" i="13"/>
  <c r="AG37" i="14" s="1"/>
  <c r="AC37" i="13"/>
  <c r="AC37" i="14" s="1"/>
  <c r="Y37" i="13"/>
  <c r="Y37" i="14" s="1"/>
  <c r="U37" i="13"/>
  <c r="U37" i="14" s="1"/>
  <c r="Q37" i="13"/>
  <c r="Q37" i="14" s="1"/>
  <c r="M37" i="13"/>
  <c r="M37" i="14" s="1"/>
  <c r="I37" i="13"/>
  <c r="I37" i="14" s="1"/>
  <c r="E37" i="13"/>
  <c r="E37" i="14" s="1"/>
  <c r="AI37" i="13"/>
  <c r="AI37" i="14" s="1"/>
  <c r="AD37" i="13"/>
  <c r="AD37" i="14" s="1"/>
  <c r="X37" i="13"/>
  <c r="X37" i="14" s="1"/>
  <c r="S37" i="13"/>
  <c r="S37" i="14" s="1"/>
  <c r="N37" i="13"/>
  <c r="N37" i="14" s="1"/>
  <c r="H37" i="13"/>
  <c r="H37" i="14" s="1"/>
  <c r="AH37" i="13"/>
  <c r="AH37" i="14" s="1"/>
  <c r="AB37" i="13"/>
  <c r="AB37" i="14" s="1"/>
  <c r="W37" i="13"/>
  <c r="W37" i="14" s="1"/>
  <c r="R37" i="13"/>
  <c r="R37" i="14" s="1"/>
  <c r="L37" i="13"/>
  <c r="L37" i="14" s="1"/>
  <c r="G37" i="13"/>
  <c r="G37" i="14" s="1"/>
  <c r="AL37" i="13"/>
  <c r="AL37" i="14" s="1"/>
  <c r="AF37" i="13"/>
  <c r="AF37" i="14" s="1"/>
  <c r="AA37" i="13"/>
  <c r="AA37" i="14" s="1"/>
  <c r="V37" i="13"/>
  <c r="V37" i="14" s="1"/>
  <c r="P37" i="13"/>
  <c r="P37" i="14" s="1"/>
  <c r="K37" i="13"/>
  <c r="K37" i="14" s="1"/>
  <c r="F37" i="13"/>
  <c r="F37" i="14" s="1"/>
  <c r="AE37" i="13"/>
  <c r="AE37" i="14" s="1"/>
  <c r="J37" i="13"/>
  <c r="J37" i="14" s="1"/>
  <c r="Z37" i="13"/>
  <c r="Z37" i="14" s="1"/>
  <c r="D37" i="13"/>
  <c r="D37" i="14" s="1"/>
  <c r="T37" i="13"/>
  <c r="T37" i="14" s="1"/>
  <c r="AJ37" i="13"/>
  <c r="AJ37" i="14" s="1"/>
  <c r="O37" i="13"/>
  <c r="O37" i="14" s="1"/>
  <c r="C40" i="14"/>
  <c r="AL33" i="13" l="1"/>
  <c r="AL33" i="14" s="1"/>
  <c r="AL4" i="13"/>
  <c r="AL4" i="14" s="1"/>
  <c r="AL12" i="13"/>
  <c r="AL12" i="14" s="1"/>
  <c r="AL20" i="13"/>
  <c r="AL20" i="14" s="1"/>
  <c r="AL28" i="13"/>
  <c r="AL28" i="14" s="1"/>
  <c r="AL14" i="13"/>
  <c r="AL14" i="14" s="1"/>
  <c r="AL30" i="13"/>
  <c r="AL30" i="14" s="1"/>
  <c r="AL34" i="13"/>
  <c r="AL34" i="14" s="1"/>
  <c r="AL19" i="13"/>
  <c r="AL19" i="14" s="1"/>
  <c r="AL5" i="13"/>
  <c r="AL5" i="14" s="1"/>
  <c r="AL13" i="13"/>
  <c r="AL13" i="14" s="1"/>
  <c r="AL21" i="13"/>
  <c r="AL21" i="14" s="1"/>
  <c r="AL29" i="13"/>
  <c r="AL29" i="14" s="1"/>
  <c r="AL6" i="13"/>
  <c r="AL6" i="14" s="1"/>
  <c r="AL22" i="13"/>
  <c r="AL22" i="14" s="1"/>
  <c r="AL7" i="13"/>
  <c r="AL7" i="14" s="1"/>
  <c r="AL15" i="13"/>
  <c r="AL15" i="14" s="1"/>
  <c r="AL23" i="13"/>
  <c r="AL23" i="14" s="1"/>
  <c r="AL31" i="13"/>
  <c r="AL31" i="14" s="1"/>
  <c r="AL10" i="13"/>
  <c r="AL10" i="14" s="1"/>
  <c r="AL26" i="13"/>
  <c r="AL26" i="14" s="1"/>
  <c r="AL8" i="13"/>
  <c r="AL8" i="14" s="1"/>
  <c r="AL16" i="13"/>
  <c r="AL16" i="14" s="1"/>
  <c r="AL24" i="13"/>
  <c r="AL24" i="14" s="1"/>
  <c r="AL32" i="13"/>
  <c r="AL32" i="14" s="1"/>
  <c r="AL9" i="13"/>
  <c r="AL9" i="14" s="1"/>
  <c r="AL17" i="13"/>
  <c r="AL17" i="14" s="1"/>
  <c r="AL25" i="13"/>
  <c r="AL25" i="14" s="1"/>
  <c r="AL18" i="13"/>
  <c r="AL18" i="14" s="1"/>
  <c r="AM3" i="13"/>
  <c r="AL11" i="13"/>
  <c r="AL11" i="14" s="1"/>
  <c r="AL27" i="13"/>
  <c r="AL27" i="14" s="1"/>
  <c r="AL35" i="13"/>
  <c r="AL35" i="14" s="1"/>
  <c r="AL36" i="13"/>
  <c r="AL36" i="14" s="1"/>
  <c r="AO3" i="14"/>
  <c r="C39" i="13"/>
  <c r="AM38" i="13"/>
  <c r="AM38" i="14" s="1"/>
  <c r="AI38" i="13"/>
  <c r="AI38" i="14" s="1"/>
  <c r="AE38" i="13"/>
  <c r="AE38" i="14" s="1"/>
  <c r="AA38" i="13"/>
  <c r="AA38" i="14" s="1"/>
  <c r="W38" i="13"/>
  <c r="W38" i="14" s="1"/>
  <c r="S38" i="13"/>
  <c r="S38" i="14" s="1"/>
  <c r="O38" i="13"/>
  <c r="O38" i="14" s="1"/>
  <c r="K38" i="13"/>
  <c r="K38" i="14" s="1"/>
  <c r="G38" i="13"/>
  <c r="G38" i="14" s="1"/>
  <c r="AH38" i="13"/>
  <c r="AH38" i="14" s="1"/>
  <c r="AC38" i="13"/>
  <c r="AC38" i="14" s="1"/>
  <c r="X38" i="13"/>
  <c r="X38" i="14" s="1"/>
  <c r="R38" i="13"/>
  <c r="R38" i="14" s="1"/>
  <c r="M38" i="13"/>
  <c r="M38" i="14" s="1"/>
  <c r="H38" i="13"/>
  <c r="H38" i="14" s="1"/>
  <c r="AL38" i="13"/>
  <c r="AL38" i="14" s="1"/>
  <c r="AG38" i="13"/>
  <c r="AG38" i="14" s="1"/>
  <c r="AB38" i="13"/>
  <c r="AB38" i="14" s="1"/>
  <c r="V38" i="13"/>
  <c r="V38" i="14" s="1"/>
  <c r="Q38" i="13"/>
  <c r="Q38" i="14" s="1"/>
  <c r="L38" i="13"/>
  <c r="L38" i="14" s="1"/>
  <c r="F38" i="13"/>
  <c r="F38" i="14" s="1"/>
  <c r="AK38" i="13"/>
  <c r="AK38" i="14" s="1"/>
  <c r="AF38" i="13"/>
  <c r="AF38" i="14" s="1"/>
  <c r="Z38" i="13"/>
  <c r="Z38" i="14" s="1"/>
  <c r="U38" i="13"/>
  <c r="U38" i="14" s="1"/>
  <c r="P38" i="13"/>
  <c r="P38" i="14" s="1"/>
  <c r="J38" i="13"/>
  <c r="J38" i="14" s="1"/>
  <c r="E38" i="13"/>
  <c r="E38" i="14" s="1"/>
  <c r="Y38" i="13"/>
  <c r="Y38" i="14" s="1"/>
  <c r="D38" i="13"/>
  <c r="D38" i="14" s="1"/>
  <c r="T38" i="13"/>
  <c r="T38" i="14" s="1"/>
  <c r="AJ38" i="13"/>
  <c r="AJ38" i="14" s="1"/>
  <c r="N38" i="13"/>
  <c r="N38" i="14" s="1"/>
  <c r="AD38" i="13"/>
  <c r="AD38" i="14" s="1"/>
  <c r="I38" i="13"/>
  <c r="I38" i="14" s="1"/>
  <c r="C41" i="14"/>
  <c r="AM34" i="13" l="1"/>
  <c r="AM34" i="14" s="1"/>
  <c r="AN3" i="13"/>
  <c r="AM11" i="13"/>
  <c r="AM11" i="14" s="1"/>
  <c r="AM19" i="13"/>
  <c r="AM19" i="14" s="1"/>
  <c r="AM27" i="13"/>
  <c r="AM27" i="14" s="1"/>
  <c r="AM5" i="13"/>
  <c r="AM5" i="14" s="1"/>
  <c r="AM13" i="13"/>
  <c r="AM13" i="14" s="1"/>
  <c r="AM29" i="13"/>
  <c r="AM29" i="14" s="1"/>
  <c r="AM4" i="13"/>
  <c r="AM4" i="14" s="1"/>
  <c r="AM12" i="13"/>
  <c r="AM12" i="14" s="1"/>
  <c r="AM20" i="13"/>
  <c r="AM20" i="14" s="1"/>
  <c r="AM28" i="13"/>
  <c r="AM28" i="14" s="1"/>
  <c r="AM21" i="13"/>
  <c r="AM21" i="14" s="1"/>
  <c r="AM9" i="13"/>
  <c r="AM9" i="14" s="1"/>
  <c r="AM17" i="13"/>
  <c r="AM17" i="14" s="1"/>
  <c r="AM33" i="13"/>
  <c r="AM33" i="14" s="1"/>
  <c r="AM6" i="13"/>
  <c r="AM6" i="14" s="1"/>
  <c r="AM14" i="13"/>
  <c r="AM14" i="14" s="1"/>
  <c r="AM22" i="13"/>
  <c r="AM22" i="14" s="1"/>
  <c r="AM30" i="13"/>
  <c r="AM30" i="14" s="1"/>
  <c r="AM16" i="13"/>
  <c r="AM16" i="14" s="1"/>
  <c r="AM25" i="13"/>
  <c r="AM25" i="14" s="1"/>
  <c r="AM10" i="13"/>
  <c r="AM10" i="14" s="1"/>
  <c r="AM18" i="13"/>
  <c r="AM18" i="14" s="1"/>
  <c r="AM35" i="13"/>
  <c r="AM35" i="14" s="1"/>
  <c r="AM7" i="13"/>
  <c r="AM7" i="14" s="1"/>
  <c r="AM15" i="13"/>
  <c r="AM15" i="14" s="1"/>
  <c r="AM23" i="13"/>
  <c r="AM23" i="14" s="1"/>
  <c r="AM31" i="13"/>
  <c r="AM31" i="14" s="1"/>
  <c r="AM8" i="13"/>
  <c r="AM8" i="14" s="1"/>
  <c r="AM24" i="13"/>
  <c r="AM24" i="14" s="1"/>
  <c r="AM32" i="13"/>
  <c r="AM32" i="14" s="1"/>
  <c r="AM26" i="13"/>
  <c r="AM26" i="14" s="1"/>
  <c r="AM36" i="13"/>
  <c r="AM36" i="14" s="1"/>
  <c r="AM37" i="13"/>
  <c r="AM37" i="14" s="1"/>
  <c r="AP3" i="14"/>
  <c r="C40" i="13"/>
  <c r="AK39" i="13"/>
  <c r="AK39" i="14" s="1"/>
  <c r="AG39" i="13"/>
  <c r="AG39" i="14" s="1"/>
  <c r="AC39" i="13"/>
  <c r="AC39" i="14" s="1"/>
  <c r="Y39" i="13"/>
  <c r="Y39" i="14" s="1"/>
  <c r="U39" i="13"/>
  <c r="U39" i="14" s="1"/>
  <c r="Q39" i="13"/>
  <c r="Q39" i="14" s="1"/>
  <c r="M39" i="13"/>
  <c r="M39" i="14" s="1"/>
  <c r="I39" i="13"/>
  <c r="I39" i="14" s="1"/>
  <c r="E39" i="13"/>
  <c r="E39" i="14" s="1"/>
  <c r="AM39" i="13"/>
  <c r="AM39" i="14" s="1"/>
  <c r="AH39" i="13"/>
  <c r="AH39" i="14" s="1"/>
  <c r="AB39" i="13"/>
  <c r="AB39" i="14" s="1"/>
  <c r="W39" i="13"/>
  <c r="W39" i="14" s="1"/>
  <c r="R39" i="13"/>
  <c r="R39" i="14" s="1"/>
  <c r="L39" i="13"/>
  <c r="L39" i="14" s="1"/>
  <c r="G39" i="13"/>
  <c r="G39" i="14" s="1"/>
  <c r="AL39" i="13"/>
  <c r="AL39" i="14" s="1"/>
  <c r="AF39" i="13"/>
  <c r="AF39" i="14" s="1"/>
  <c r="AA39" i="13"/>
  <c r="AA39" i="14" s="1"/>
  <c r="V39" i="13"/>
  <c r="V39" i="14" s="1"/>
  <c r="P39" i="13"/>
  <c r="P39" i="14" s="1"/>
  <c r="K39" i="13"/>
  <c r="K39" i="14" s="1"/>
  <c r="F39" i="13"/>
  <c r="F39" i="14" s="1"/>
  <c r="AJ39" i="13"/>
  <c r="AJ39" i="14" s="1"/>
  <c r="AE39" i="13"/>
  <c r="AE39" i="14" s="1"/>
  <c r="Z39" i="13"/>
  <c r="Z39" i="14" s="1"/>
  <c r="T39" i="13"/>
  <c r="T39" i="14" s="1"/>
  <c r="O39" i="13"/>
  <c r="O39" i="14" s="1"/>
  <c r="J39" i="13"/>
  <c r="J39" i="14" s="1"/>
  <c r="D39" i="13"/>
  <c r="D39" i="14" s="1"/>
  <c r="AN39" i="13"/>
  <c r="AN39" i="14" s="1"/>
  <c r="S39" i="13"/>
  <c r="S39" i="14" s="1"/>
  <c r="AI39" i="13"/>
  <c r="AI39" i="14" s="1"/>
  <c r="N39" i="13"/>
  <c r="N39" i="14" s="1"/>
  <c r="AD39" i="13"/>
  <c r="AD39" i="14" s="1"/>
  <c r="H39" i="13"/>
  <c r="H39" i="14" s="1"/>
  <c r="X39" i="13"/>
  <c r="X39" i="14" s="1"/>
  <c r="C42" i="14"/>
  <c r="AN35" i="13" l="1"/>
  <c r="AN35" i="14" s="1"/>
  <c r="AN9" i="13"/>
  <c r="AN9" i="14" s="1"/>
  <c r="AN17" i="13"/>
  <c r="AN17" i="14" s="1"/>
  <c r="AN25" i="13"/>
  <c r="AN25" i="14" s="1"/>
  <c r="AN33" i="13"/>
  <c r="AN33" i="14" s="1"/>
  <c r="AN13" i="13"/>
  <c r="AN13" i="14" s="1"/>
  <c r="AN6" i="13"/>
  <c r="AN6" i="14" s="1"/>
  <c r="AN22" i="13"/>
  <c r="AN22" i="14" s="1"/>
  <c r="AN32" i="13"/>
  <c r="AN32" i="14" s="1"/>
  <c r="AN10" i="13"/>
  <c r="AN10" i="14" s="1"/>
  <c r="AN18" i="13"/>
  <c r="AN18" i="14" s="1"/>
  <c r="AN26" i="13"/>
  <c r="AN26" i="14" s="1"/>
  <c r="AN34" i="13"/>
  <c r="AN34" i="14" s="1"/>
  <c r="AO3" i="13"/>
  <c r="AN11" i="13"/>
  <c r="AN11" i="14" s="1"/>
  <c r="AN19" i="13"/>
  <c r="AN19" i="14" s="1"/>
  <c r="AN27" i="13"/>
  <c r="AN27" i="14" s="1"/>
  <c r="AN36" i="13"/>
  <c r="AN36" i="14" s="1"/>
  <c r="AN15" i="13"/>
  <c r="AN15" i="14" s="1"/>
  <c r="AN31" i="13"/>
  <c r="AN31" i="14" s="1"/>
  <c r="AN16" i="13"/>
  <c r="AN16" i="14" s="1"/>
  <c r="AN4" i="13"/>
  <c r="AN4" i="14" s="1"/>
  <c r="AN12" i="13"/>
  <c r="AN12" i="14" s="1"/>
  <c r="AN20" i="13"/>
  <c r="AN20" i="14" s="1"/>
  <c r="AN28" i="13"/>
  <c r="AN28" i="14" s="1"/>
  <c r="AN5" i="13"/>
  <c r="AN5" i="14" s="1"/>
  <c r="AN21" i="13"/>
  <c r="AN21" i="14" s="1"/>
  <c r="AN29" i="13"/>
  <c r="AN29" i="14" s="1"/>
  <c r="AN14" i="13"/>
  <c r="AN14" i="14" s="1"/>
  <c r="AN30" i="13"/>
  <c r="AN30" i="14" s="1"/>
  <c r="AN7" i="13"/>
  <c r="AN7" i="14" s="1"/>
  <c r="AN23" i="13"/>
  <c r="AN23" i="14" s="1"/>
  <c r="AN8" i="13"/>
  <c r="AN8" i="14" s="1"/>
  <c r="AN24" i="13"/>
  <c r="AN24" i="14" s="1"/>
  <c r="AN37" i="13"/>
  <c r="AN37" i="14" s="1"/>
  <c r="AN38" i="13"/>
  <c r="AN38" i="14" s="1"/>
  <c r="AQ3" i="14"/>
  <c r="C41" i="13"/>
  <c r="AM40" i="13"/>
  <c r="AM40" i="14" s="1"/>
  <c r="AI40" i="13"/>
  <c r="AI40" i="14" s="1"/>
  <c r="AE40" i="13"/>
  <c r="AE40" i="14" s="1"/>
  <c r="AA40" i="13"/>
  <c r="AA40" i="14" s="1"/>
  <c r="W40" i="13"/>
  <c r="W40" i="14" s="1"/>
  <c r="S40" i="13"/>
  <c r="S40" i="14" s="1"/>
  <c r="O40" i="13"/>
  <c r="O40" i="14" s="1"/>
  <c r="K40" i="13"/>
  <c r="K40" i="14" s="1"/>
  <c r="G40" i="13"/>
  <c r="G40" i="14" s="1"/>
  <c r="AL40" i="13"/>
  <c r="AL40" i="14" s="1"/>
  <c r="AG40" i="13"/>
  <c r="AG40" i="14" s="1"/>
  <c r="AB40" i="13"/>
  <c r="AB40" i="14" s="1"/>
  <c r="V40" i="13"/>
  <c r="V40" i="14" s="1"/>
  <c r="Q40" i="13"/>
  <c r="Q40" i="14" s="1"/>
  <c r="L40" i="13"/>
  <c r="L40" i="14" s="1"/>
  <c r="F40" i="13"/>
  <c r="F40" i="14" s="1"/>
  <c r="AK40" i="13"/>
  <c r="AK40" i="14" s="1"/>
  <c r="AF40" i="13"/>
  <c r="AF40" i="14" s="1"/>
  <c r="Z40" i="13"/>
  <c r="Z40" i="14" s="1"/>
  <c r="U40" i="13"/>
  <c r="U40" i="14" s="1"/>
  <c r="P40" i="13"/>
  <c r="P40" i="14" s="1"/>
  <c r="J40" i="13"/>
  <c r="J40" i="14" s="1"/>
  <c r="E40" i="13"/>
  <c r="E40" i="14" s="1"/>
  <c r="AO40" i="13"/>
  <c r="AO40" i="14" s="1"/>
  <c r="AJ40" i="13"/>
  <c r="AJ40" i="14" s="1"/>
  <c r="AD40" i="13"/>
  <c r="AD40" i="14" s="1"/>
  <c r="Y40" i="13"/>
  <c r="Y40" i="14" s="1"/>
  <c r="T40" i="13"/>
  <c r="T40" i="14" s="1"/>
  <c r="N40" i="13"/>
  <c r="N40" i="14" s="1"/>
  <c r="I40" i="13"/>
  <c r="I40" i="14" s="1"/>
  <c r="D40" i="13"/>
  <c r="D40" i="14" s="1"/>
  <c r="AH40" i="13"/>
  <c r="AH40" i="14" s="1"/>
  <c r="M40" i="13"/>
  <c r="M40" i="14" s="1"/>
  <c r="AC40" i="13"/>
  <c r="AC40" i="14" s="1"/>
  <c r="H40" i="13"/>
  <c r="H40" i="14" s="1"/>
  <c r="X40" i="13"/>
  <c r="X40" i="14" s="1"/>
  <c r="AN40" i="13"/>
  <c r="AN40" i="14" s="1"/>
  <c r="R40" i="13"/>
  <c r="R40" i="14" s="1"/>
  <c r="C43" i="14"/>
  <c r="AO36" i="13" l="1"/>
  <c r="AO36" i="14" s="1"/>
  <c r="AO9" i="13"/>
  <c r="AO9" i="14" s="1"/>
  <c r="AO17" i="13"/>
  <c r="AO17" i="14" s="1"/>
  <c r="AO25" i="13"/>
  <c r="AO25" i="14" s="1"/>
  <c r="AO33" i="13"/>
  <c r="AO33" i="14" s="1"/>
  <c r="AO5" i="13"/>
  <c r="AO5" i="14" s="1"/>
  <c r="AO29" i="13"/>
  <c r="AO29" i="14" s="1"/>
  <c r="AO22" i="13"/>
  <c r="AO22" i="14" s="1"/>
  <c r="AO31" i="13"/>
  <c r="AO31" i="14" s="1"/>
  <c r="AO24" i="13"/>
  <c r="AO24" i="14" s="1"/>
  <c r="AO10" i="13"/>
  <c r="AO10" i="14" s="1"/>
  <c r="AO18" i="13"/>
  <c r="AO18" i="14" s="1"/>
  <c r="AO26" i="13"/>
  <c r="AO26" i="14" s="1"/>
  <c r="AO34" i="13"/>
  <c r="AO34" i="14" s="1"/>
  <c r="AO21" i="13"/>
  <c r="AO21" i="14" s="1"/>
  <c r="AO6" i="13"/>
  <c r="AO6" i="14" s="1"/>
  <c r="AO30" i="13"/>
  <c r="AO30" i="14" s="1"/>
  <c r="AO8" i="13"/>
  <c r="AO8" i="14" s="1"/>
  <c r="AO32" i="13"/>
  <c r="AO32" i="14" s="1"/>
  <c r="AP3" i="13"/>
  <c r="AO11" i="13"/>
  <c r="AO11" i="14" s="1"/>
  <c r="AO19" i="13"/>
  <c r="AO19" i="14" s="1"/>
  <c r="AO27" i="13"/>
  <c r="AO27" i="14" s="1"/>
  <c r="AO35" i="13"/>
  <c r="AO35" i="14" s="1"/>
  <c r="AO13" i="13"/>
  <c r="AO13" i="14" s="1"/>
  <c r="AO14" i="13"/>
  <c r="AO14" i="14" s="1"/>
  <c r="AO7" i="13"/>
  <c r="AO7" i="14" s="1"/>
  <c r="AO15" i="13"/>
  <c r="AO15" i="14" s="1"/>
  <c r="AO23" i="13"/>
  <c r="AO23" i="14" s="1"/>
  <c r="AO16" i="13"/>
  <c r="AO16" i="14" s="1"/>
  <c r="AO4" i="13"/>
  <c r="AO4" i="14" s="1"/>
  <c r="AO12" i="13"/>
  <c r="AO12" i="14" s="1"/>
  <c r="AO20" i="13"/>
  <c r="AO20" i="14" s="1"/>
  <c r="AO28" i="13"/>
  <c r="AO28" i="14" s="1"/>
  <c r="AO37" i="13"/>
  <c r="AO37" i="14" s="1"/>
  <c r="AO38" i="13"/>
  <c r="AO38" i="14" s="1"/>
  <c r="AO39" i="13"/>
  <c r="AO39" i="14" s="1"/>
  <c r="AR3" i="14"/>
  <c r="C42" i="13"/>
  <c r="AO41" i="13"/>
  <c r="AO41" i="14" s="1"/>
  <c r="AK41" i="13"/>
  <c r="AK41" i="14" s="1"/>
  <c r="AG41" i="13"/>
  <c r="AG41" i="14" s="1"/>
  <c r="AC41" i="13"/>
  <c r="AC41" i="14" s="1"/>
  <c r="Y41" i="13"/>
  <c r="Y41" i="14" s="1"/>
  <c r="U41" i="13"/>
  <c r="U41" i="14" s="1"/>
  <c r="Q41" i="13"/>
  <c r="Q41" i="14" s="1"/>
  <c r="M41" i="13"/>
  <c r="M41" i="14" s="1"/>
  <c r="I41" i="13"/>
  <c r="I41" i="14" s="1"/>
  <c r="E41" i="13"/>
  <c r="E41" i="14" s="1"/>
  <c r="AL41" i="13"/>
  <c r="AL41" i="14" s="1"/>
  <c r="AF41" i="13"/>
  <c r="AF41" i="14" s="1"/>
  <c r="AA41" i="13"/>
  <c r="AA41" i="14" s="1"/>
  <c r="V41" i="13"/>
  <c r="V41" i="14" s="1"/>
  <c r="P41" i="13"/>
  <c r="P41" i="14" s="1"/>
  <c r="K41" i="13"/>
  <c r="K41" i="14" s="1"/>
  <c r="F41" i="13"/>
  <c r="F41" i="14" s="1"/>
  <c r="AP41" i="13"/>
  <c r="AP41" i="14" s="1"/>
  <c r="AJ41" i="13"/>
  <c r="AJ41" i="14" s="1"/>
  <c r="AE41" i="13"/>
  <c r="AE41" i="14" s="1"/>
  <c r="Z41" i="13"/>
  <c r="Z41" i="14" s="1"/>
  <c r="T41" i="13"/>
  <c r="T41" i="14" s="1"/>
  <c r="O41" i="13"/>
  <c r="O41" i="14" s="1"/>
  <c r="J41" i="13"/>
  <c r="J41" i="14" s="1"/>
  <c r="D41" i="13"/>
  <c r="D41" i="14" s="1"/>
  <c r="AN41" i="13"/>
  <c r="AN41" i="14" s="1"/>
  <c r="AI41" i="13"/>
  <c r="AI41" i="14" s="1"/>
  <c r="AD41" i="13"/>
  <c r="AD41" i="14" s="1"/>
  <c r="X41" i="13"/>
  <c r="X41" i="14" s="1"/>
  <c r="S41" i="13"/>
  <c r="S41" i="14" s="1"/>
  <c r="N41" i="13"/>
  <c r="N41" i="14" s="1"/>
  <c r="H41" i="13"/>
  <c r="H41" i="14" s="1"/>
  <c r="AB41" i="13"/>
  <c r="AB41" i="14" s="1"/>
  <c r="G41" i="13"/>
  <c r="G41" i="14" s="1"/>
  <c r="W41" i="13"/>
  <c r="W41" i="14" s="1"/>
  <c r="AM41" i="13"/>
  <c r="AM41" i="14" s="1"/>
  <c r="R41" i="13"/>
  <c r="R41" i="14" s="1"/>
  <c r="AH41" i="13"/>
  <c r="AH41" i="14" s="1"/>
  <c r="L41" i="13"/>
  <c r="L41" i="14" s="1"/>
  <c r="C44" i="14"/>
  <c r="AP37" i="13" l="1"/>
  <c r="AP37" i="14" s="1"/>
  <c r="AP8" i="13"/>
  <c r="AP8" i="14" s="1"/>
  <c r="AP16" i="13"/>
  <c r="AP16" i="14" s="1"/>
  <c r="AP24" i="13"/>
  <c r="AP24" i="14" s="1"/>
  <c r="AP32" i="13"/>
  <c r="AP32" i="14" s="1"/>
  <c r="AP29" i="13"/>
  <c r="AP29" i="14" s="1"/>
  <c r="AP22" i="13"/>
  <c r="AP22" i="14" s="1"/>
  <c r="AP7" i="13"/>
  <c r="AP7" i="14" s="1"/>
  <c r="AP31" i="13"/>
  <c r="AP31" i="14" s="1"/>
  <c r="AP9" i="13"/>
  <c r="AP9" i="14" s="1"/>
  <c r="AP17" i="13"/>
  <c r="AP17" i="14" s="1"/>
  <c r="AP25" i="13"/>
  <c r="AP25" i="14" s="1"/>
  <c r="AP33" i="13"/>
  <c r="AP33" i="14" s="1"/>
  <c r="AP13" i="13"/>
  <c r="AP13" i="14" s="1"/>
  <c r="AP38" i="13"/>
  <c r="AP38" i="14" s="1"/>
  <c r="AP15" i="13"/>
  <c r="AP15" i="14" s="1"/>
  <c r="AP23" i="13"/>
  <c r="AP23" i="14" s="1"/>
  <c r="AP10" i="13"/>
  <c r="AP10" i="14" s="1"/>
  <c r="AP18" i="13"/>
  <c r="AP18" i="14" s="1"/>
  <c r="AP26" i="13"/>
  <c r="AP26" i="14" s="1"/>
  <c r="AP34" i="13"/>
  <c r="AP34" i="14" s="1"/>
  <c r="AQ3" i="13"/>
  <c r="AP11" i="13"/>
  <c r="AP11" i="14" s="1"/>
  <c r="AP19" i="13"/>
  <c r="AP19" i="14" s="1"/>
  <c r="AP27" i="13"/>
  <c r="AP27" i="14" s="1"/>
  <c r="AP35" i="13"/>
  <c r="AP35" i="14" s="1"/>
  <c r="AP5" i="13"/>
  <c r="AP5" i="14" s="1"/>
  <c r="AP4" i="13"/>
  <c r="AP4" i="14" s="1"/>
  <c r="AP12" i="13"/>
  <c r="AP12" i="14" s="1"/>
  <c r="AP20" i="13"/>
  <c r="AP20" i="14" s="1"/>
  <c r="AP28" i="13"/>
  <c r="AP28" i="14" s="1"/>
  <c r="AP36" i="13"/>
  <c r="AP36" i="14" s="1"/>
  <c r="AP21" i="13"/>
  <c r="AP21" i="14" s="1"/>
  <c r="AP6" i="13"/>
  <c r="AP6" i="14" s="1"/>
  <c r="AP14" i="13"/>
  <c r="AP14" i="14" s="1"/>
  <c r="AP30" i="13"/>
  <c r="AP30" i="14" s="1"/>
  <c r="AP39" i="13"/>
  <c r="AP39" i="14" s="1"/>
  <c r="AP40" i="13"/>
  <c r="AP40" i="14" s="1"/>
  <c r="AS3" i="14"/>
  <c r="C43" i="13"/>
  <c r="AQ42" i="13"/>
  <c r="AQ42" i="14" s="1"/>
  <c r="AM42" i="13"/>
  <c r="AM42" i="14" s="1"/>
  <c r="AI42" i="13"/>
  <c r="AI42" i="14" s="1"/>
  <c r="AE42" i="13"/>
  <c r="AE42" i="14" s="1"/>
  <c r="AA42" i="13"/>
  <c r="AA42" i="14" s="1"/>
  <c r="W42" i="13"/>
  <c r="W42" i="14" s="1"/>
  <c r="S42" i="13"/>
  <c r="S42" i="14" s="1"/>
  <c r="O42" i="13"/>
  <c r="O42" i="14" s="1"/>
  <c r="K42" i="13"/>
  <c r="K42" i="14" s="1"/>
  <c r="G42" i="13"/>
  <c r="G42" i="14" s="1"/>
  <c r="AP42" i="13"/>
  <c r="AP42" i="14" s="1"/>
  <c r="AK42" i="13"/>
  <c r="AK42" i="14" s="1"/>
  <c r="AF42" i="13"/>
  <c r="AF42" i="14" s="1"/>
  <c r="Z42" i="13"/>
  <c r="Z42" i="14" s="1"/>
  <c r="U42" i="13"/>
  <c r="U42" i="14" s="1"/>
  <c r="P42" i="13"/>
  <c r="P42" i="14" s="1"/>
  <c r="J42" i="13"/>
  <c r="J42" i="14" s="1"/>
  <c r="E42" i="13"/>
  <c r="E42" i="14" s="1"/>
  <c r="AO42" i="13"/>
  <c r="AO42" i="14" s="1"/>
  <c r="AJ42" i="13"/>
  <c r="AJ42" i="14" s="1"/>
  <c r="AD42" i="13"/>
  <c r="AD42" i="14" s="1"/>
  <c r="Y42" i="13"/>
  <c r="Y42" i="14" s="1"/>
  <c r="T42" i="13"/>
  <c r="T42" i="14" s="1"/>
  <c r="N42" i="13"/>
  <c r="N42" i="14" s="1"/>
  <c r="I42" i="13"/>
  <c r="I42" i="14" s="1"/>
  <c r="D42" i="13"/>
  <c r="D42" i="14" s="1"/>
  <c r="AN42" i="13"/>
  <c r="AN42" i="14" s="1"/>
  <c r="AH42" i="13"/>
  <c r="AH42" i="14" s="1"/>
  <c r="AC42" i="13"/>
  <c r="AC42" i="14" s="1"/>
  <c r="X42" i="13"/>
  <c r="X42" i="14" s="1"/>
  <c r="R42" i="13"/>
  <c r="R42" i="14" s="1"/>
  <c r="M42" i="13"/>
  <c r="M42" i="14" s="1"/>
  <c r="H42" i="13"/>
  <c r="H42" i="14" s="1"/>
  <c r="V42" i="13"/>
  <c r="V42" i="14" s="1"/>
  <c r="AL42" i="13"/>
  <c r="AL42" i="14" s="1"/>
  <c r="Q42" i="13"/>
  <c r="Q42" i="14" s="1"/>
  <c r="AG42" i="13"/>
  <c r="AG42" i="14" s="1"/>
  <c r="L42" i="13"/>
  <c r="L42" i="14" s="1"/>
  <c r="AB42" i="13"/>
  <c r="AB42" i="14" s="1"/>
  <c r="F42" i="13"/>
  <c r="F42" i="14" s="1"/>
  <c r="C45" i="14"/>
  <c r="AQ38" i="13" l="1"/>
  <c r="AQ38" i="14" s="1"/>
  <c r="AQ7" i="13"/>
  <c r="AQ7" i="14" s="1"/>
  <c r="AQ15" i="13"/>
  <c r="AQ15" i="14" s="1"/>
  <c r="AQ23" i="13"/>
  <c r="AQ23" i="14" s="1"/>
  <c r="AQ31" i="13"/>
  <c r="AQ31" i="14" s="1"/>
  <c r="AQ8" i="13"/>
  <c r="AQ8" i="14" s="1"/>
  <c r="AQ16" i="13"/>
  <c r="AQ16" i="14" s="1"/>
  <c r="AQ24" i="13"/>
  <c r="AQ24" i="14" s="1"/>
  <c r="AQ32" i="13"/>
  <c r="AQ32" i="14" s="1"/>
  <c r="AQ10" i="13"/>
  <c r="AQ10" i="14" s="1"/>
  <c r="AQ18" i="13"/>
  <c r="AQ18" i="14" s="1"/>
  <c r="AQ26" i="13"/>
  <c r="AQ26" i="14" s="1"/>
  <c r="AQ34" i="13"/>
  <c r="AQ34" i="14" s="1"/>
  <c r="AQ21" i="13"/>
  <c r="AQ21" i="14" s="1"/>
  <c r="AQ17" i="13"/>
  <c r="AQ17" i="14" s="1"/>
  <c r="AR3" i="13"/>
  <c r="AQ11" i="13"/>
  <c r="AQ11" i="14" s="1"/>
  <c r="AQ19" i="13"/>
  <c r="AQ19" i="14" s="1"/>
  <c r="AQ27" i="13"/>
  <c r="AQ27" i="14" s="1"/>
  <c r="AQ35" i="13"/>
  <c r="AQ35" i="14" s="1"/>
  <c r="AQ5" i="13"/>
  <c r="AQ5" i="14" s="1"/>
  <c r="AQ13" i="13"/>
  <c r="AQ13" i="14" s="1"/>
  <c r="AQ29" i="13"/>
  <c r="AQ29" i="14" s="1"/>
  <c r="AQ6" i="13"/>
  <c r="AQ6" i="14" s="1"/>
  <c r="AQ14" i="13"/>
  <c r="AQ14" i="14" s="1"/>
  <c r="AQ30" i="13"/>
  <c r="AQ30" i="14" s="1"/>
  <c r="AQ9" i="13"/>
  <c r="AQ9" i="14" s="1"/>
  <c r="AQ33" i="13"/>
  <c r="AQ33" i="14" s="1"/>
  <c r="AQ39" i="13"/>
  <c r="AQ39" i="14" s="1"/>
  <c r="AQ4" i="13"/>
  <c r="AQ4" i="14" s="1"/>
  <c r="AQ12" i="13"/>
  <c r="AQ12" i="14" s="1"/>
  <c r="AQ20" i="13"/>
  <c r="AQ20" i="14" s="1"/>
  <c r="AQ28" i="13"/>
  <c r="AQ28" i="14" s="1"/>
  <c r="AQ36" i="13"/>
  <c r="AQ36" i="14" s="1"/>
  <c r="AQ37" i="13"/>
  <c r="AQ37" i="14" s="1"/>
  <c r="AQ22" i="13"/>
  <c r="AQ22" i="14" s="1"/>
  <c r="AQ25" i="13"/>
  <c r="AQ25" i="14" s="1"/>
  <c r="AQ40" i="13"/>
  <c r="AQ40" i="14" s="1"/>
  <c r="AQ41" i="13"/>
  <c r="AQ41" i="14" s="1"/>
  <c r="AT3" i="14"/>
  <c r="C44" i="13"/>
  <c r="AO43" i="13"/>
  <c r="AO43" i="14" s="1"/>
  <c r="AK43" i="13"/>
  <c r="AK43" i="14" s="1"/>
  <c r="AG43" i="13"/>
  <c r="AG43" i="14" s="1"/>
  <c r="AC43" i="13"/>
  <c r="AC43" i="14" s="1"/>
  <c r="Y43" i="13"/>
  <c r="Y43" i="14" s="1"/>
  <c r="U43" i="13"/>
  <c r="U43" i="14" s="1"/>
  <c r="Q43" i="13"/>
  <c r="Q43" i="14" s="1"/>
  <c r="M43" i="13"/>
  <c r="M43" i="14" s="1"/>
  <c r="I43" i="13"/>
  <c r="I43" i="14" s="1"/>
  <c r="E43" i="13"/>
  <c r="E43" i="14" s="1"/>
  <c r="AP43" i="13"/>
  <c r="AP43" i="14" s="1"/>
  <c r="AJ43" i="13"/>
  <c r="AJ43" i="14" s="1"/>
  <c r="AE43" i="13"/>
  <c r="AE43" i="14" s="1"/>
  <c r="Z43" i="13"/>
  <c r="Z43" i="14" s="1"/>
  <c r="T43" i="13"/>
  <c r="T43" i="14" s="1"/>
  <c r="O43" i="13"/>
  <c r="O43" i="14" s="1"/>
  <c r="J43" i="13"/>
  <c r="J43" i="14" s="1"/>
  <c r="D43" i="13"/>
  <c r="D43" i="14" s="1"/>
  <c r="AN43" i="13"/>
  <c r="AN43" i="14" s="1"/>
  <c r="AI43" i="13"/>
  <c r="AI43" i="14" s="1"/>
  <c r="AD43" i="13"/>
  <c r="AD43" i="14" s="1"/>
  <c r="X43" i="13"/>
  <c r="X43" i="14" s="1"/>
  <c r="S43" i="13"/>
  <c r="S43" i="14" s="1"/>
  <c r="N43" i="13"/>
  <c r="N43" i="14" s="1"/>
  <c r="H43" i="13"/>
  <c r="H43" i="14" s="1"/>
  <c r="AM43" i="13"/>
  <c r="AM43" i="14" s="1"/>
  <c r="AH43" i="13"/>
  <c r="AH43" i="14" s="1"/>
  <c r="AB43" i="13"/>
  <c r="AB43" i="14" s="1"/>
  <c r="W43" i="13"/>
  <c r="W43" i="14" s="1"/>
  <c r="R43" i="13"/>
  <c r="R43" i="14" s="1"/>
  <c r="L43" i="13"/>
  <c r="L43" i="14" s="1"/>
  <c r="G43" i="13"/>
  <c r="G43" i="14" s="1"/>
  <c r="AL43" i="13"/>
  <c r="AL43" i="14" s="1"/>
  <c r="P43" i="13"/>
  <c r="P43" i="14" s="1"/>
  <c r="AF43" i="13"/>
  <c r="AF43" i="14" s="1"/>
  <c r="K43" i="13"/>
  <c r="K43" i="14" s="1"/>
  <c r="AA43" i="13"/>
  <c r="AA43" i="14" s="1"/>
  <c r="F43" i="13"/>
  <c r="F43" i="14" s="1"/>
  <c r="AQ43" i="13"/>
  <c r="AQ43" i="14" s="1"/>
  <c r="V43" i="13"/>
  <c r="V43" i="14" s="1"/>
  <c r="C46" i="14"/>
  <c r="AR39" i="13" l="1"/>
  <c r="AR39" i="14" s="1"/>
  <c r="AR6" i="13"/>
  <c r="AR6" i="14" s="1"/>
  <c r="AR14" i="13"/>
  <c r="AR14" i="14" s="1"/>
  <c r="AR22" i="13"/>
  <c r="AR22" i="14" s="1"/>
  <c r="AR30" i="13"/>
  <c r="AR30" i="14" s="1"/>
  <c r="AR38" i="13"/>
  <c r="AR38" i="14" s="1"/>
  <c r="AR7" i="13"/>
  <c r="AR7" i="14" s="1"/>
  <c r="AR15" i="13"/>
  <c r="AR15" i="14" s="1"/>
  <c r="AR23" i="13"/>
  <c r="AR23" i="14" s="1"/>
  <c r="AR31" i="13"/>
  <c r="AR31" i="14" s="1"/>
  <c r="AR16" i="13"/>
  <c r="AR16" i="14" s="1"/>
  <c r="AR9" i="13"/>
  <c r="AR9" i="14" s="1"/>
  <c r="AR17" i="13"/>
  <c r="AR17" i="14" s="1"/>
  <c r="AR25" i="13"/>
  <c r="AR25" i="14" s="1"/>
  <c r="AR33" i="13"/>
  <c r="AR33" i="14" s="1"/>
  <c r="AR10" i="13"/>
  <c r="AR10" i="14" s="1"/>
  <c r="AR18" i="13"/>
  <c r="AR18" i="14" s="1"/>
  <c r="AR26" i="13"/>
  <c r="AR26" i="14" s="1"/>
  <c r="AR34" i="13"/>
  <c r="AR34" i="14" s="1"/>
  <c r="AR40" i="13"/>
  <c r="AR40" i="14" s="1"/>
  <c r="AR4" i="13"/>
  <c r="AR4" i="14" s="1"/>
  <c r="AR12" i="13"/>
  <c r="AR12" i="14" s="1"/>
  <c r="AR28" i="13"/>
  <c r="AR28" i="14" s="1"/>
  <c r="AR36" i="13"/>
  <c r="AR36" i="14" s="1"/>
  <c r="AR5" i="13"/>
  <c r="AR5" i="14" s="1"/>
  <c r="AR21" i="13"/>
  <c r="AR21" i="14" s="1"/>
  <c r="AR29" i="13"/>
  <c r="AR29" i="14" s="1"/>
  <c r="AR24" i="13"/>
  <c r="AR24" i="14" s="1"/>
  <c r="AS3" i="13"/>
  <c r="AR11" i="13"/>
  <c r="AR11" i="14" s="1"/>
  <c r="AR19" i="13"/>
  <c r="AR19" i="14" s="1"/>
  <c r="AR27" i="13"/>
  <c r="AR27" i="14" s="1"/>
  <c r="AR35" i="13"/>
  <c r="AR35" i="14" s="1"/>
  <c r="AR20" i="13"/>
  <c r="AR20" i="14" s="1"/>
  <c r="AR13" i="13"/>
  <c r="AR13" i="14" s="1"/>
  <c r="AR37" i="13"/>
  <c r="AR37" i="14" s="1"/>
  <c r="AR8" i="13"/>
  <c r="AR8" i="14" s="1"/>
  <c r="AR32" i="13"/>
  <c r="AR32" i="14" s="1"/>
  <c r="AR41" i="13"/>
  <c r="AR41" i="14" s="1"/>
  <c r="AR42" i="13"/>
  <c r="AR42" i="14" s="1"/>
  <c r="AR43" i="13"/>
  <c r="AR43" i="14" s="1"/>
  <c r="AU3" i="14"/>
  <c r="C45" i="13"/>
  <c r="AQ44" i="13"/>
  <c r="AQ44" i="14" s="1"/>
  <c r="AM44" i="13"/>
  <c r="AM44" i="14" s="1"/>
  <c r="AI44" i="13"/>
  <c r="AI44" i="14" s="1"/>
  <c r="AE44" i="13"/>
  <c r="AE44" i="14" s="1"/>
  <c r="AA44" i="13"/>
  <c r="AA44" i="14" s="1"/>
  <c r="W44" i="13"/>
  <c r="W44" i="14" s="1"/>
  <c r="S44" i="13"/>
  <c r="S44" i="14" s="1"/>
  <c r="O44" i="13"/>
  <c r="O44" i="14" s="1"/>
  <c r="K44" i="13"/>
  <c r="K44" i="14" s="1"/>
  <c r="G44" i="13"/>
  <c r="G44" i="14" s="1"/>
  <c r="AO44" i="13"/>
  <c r="AO44" i="14" s="1"/>
  <c r="AJ44" i="13"/>
  <c r="AJ44" i="14" s="1"/>
  <c r="AD44" i="13"/>
  <c r="AD44" i="14" s="1"/>
  <c r="Y44" i="13"/>
  <c r="Y44" i="14" s="1"/>
  <c r="T44" i="13"/>
  <c r="T44" i="14" s="1"/>
  <c r="N44" i="13"/>
  <c r="N44" i="14" s="1"/>
  <c r="I44" i="13"/>
  <c r="I44" i="14" s="1"/>
  <c r="D44" i="13"/>
  <c r="D44" i="14" s="1"/>
  <c r="AS44" i="13"/>
  <c r="AS44" i="14" s="1"/>
  <c r="AN44" i="13"/>
  <c r="AN44" i="14" s="1"/>
  <c r="AH44" i="13"/>
  <c r="AH44" i="14" s="1"/>
  <c r="AC44" i="13"/>
  <c r="AC44" i="14" s="1"/>
  <c r="X44" i="13"/>
  <c r="X44" i="14" s="1"/>
  <c r="R44" i="13"/>
  <c r="R44" i="14" s="1"/>
  <c r="M44" i="13"/>
  <c r="M44" i="14" s="1"/>
  <c r="H44" i="13"/>
  <c r="H44" i="14" s="1"/>
  <c r="AR44" i="13"/>
  <c r="AR44" i="14" s="1"/>
  <c r="AL44" i="13"/>
  <c r="AL44" i="14" s="1"/>
  <c r="AG44" i="13"/>
  <c r="AG44" i="14" s="1"/>
  <c r="AB44" i="13"/>
  <c r="AB44" i="14" s="1"/>
  <c r="V44" i="13"/>
  <c r="V44" i="14" s="1"/>
  <c r="Q44" i="13"/>
  <c r="Q44" i="14" s="1"/>
  <c r="L44" i="13"/>
  <c r="L44" i="14" s="1"/>
  <c r="F44" i="13"/>
  <c r="F44" i="14" s="1"/>
  <c r="AF44" i="13"/>
  <c r="AF44" i="14" s="1"/>
  <c r="J44" i="13"/>
  <c r="J44" i="14" s="1"/>
  <c r="Z44" i="13"/>
  <c r="Z44" i="14" s="1"/>
  <c r="E44" i="13"/>
  <c r="E44" i="14" s="1"/>
  <c r="AP44" i="13"/>
  <c r="AP44" i="14" s="1"/>
  <c r="U44" i="13"/>
  <c r="U44" i="14" s="1"/>
  <c r="AK44" i="13"/>
  <c r="AK44" i="14" s="1"/>
  <c r="P44" i="13"/>
  <c r="P44" i="14" s="1"/>
  <c r="C47" i="14"/>
  <c r="AS40" i="13" l="1"/>
  <c r="AS40" i="14" s="1"/>
  <c r="AS5" i="13"/>
  <c r="AS5" i="14" s="1"/>
  <c r="AS13" i="13"/>
  <c r="AS13" i="14" s="1"/>
  <c r="AS21" i="13"/>
  <c r="AS21" i="14" s="1"/>
  <c r="AS29" i="13"/>
  <c r="AS29" i="14" s="1"/>
  <c r="AS37" i="13"/>
  <c r="AS37" i="14" s="1"/>
  <c r="AS6" i="13"/>
  <c r="AS6" i="14" s="1"/>
  <c r="AS14" i="13"/>
  <c r="AS14" i="14" s="1"/>
  <c r="AS22" i="13"/>
  <c r="AS22" i="14" s="1"/>
  <c r="AS30" i="13"/>
  <c r="AS30" i="14" s="1"/>
  <c r="AS38" i="13"/>
  <c r="AS38" i="14" s="1"/>
  <c r="AS39" i="13"/>
  <c r="AS39" i="14" s="1"/>
  <c r="AS8" i="13"/>
  <c r="AS8" i="14" s="1"/>
  <c r="AS16" i="13"/>
  <c r="AS16" i="14" s="1"/>
  <c r="AS24" i="13"/>
  <c r="AS24" i="14" s="1"/>
  <c r="AS32" i="13"/>
  <c r="AS32" i="14" s="1"/>
  <c r="AS9" i="13"/>
  <c r="AS9" i="14" s="1"/>
  <c r="AS17" i="13"/>
  <c r="AS17" i="14" s="1"/>
  <c r="AS25" i="13"/>
  <c r="AS25" i="14" s="1"/>
  <c r="AS41" i="13"/>
  <c r="AS41" i="14" s="1"/>
  <c r="AS11" i="13"/>
  <c r="AS11" i="14" s="1"/>
  <c r="AS35" i="13"/>
  <c r="AS35" i="14" s="1"/>
  <c r="AS4" i="13"/>
  <c r="AS4" i="14" s="1"/>
  <c r="AS12" i="13"/>
  <c r="AS12" i="14" s="1"/>
  <c r="AS28" i="13"/>
  <c r="AS28" i="14" s="1"/>
  <c r="AS7" i="13"/>
  <c r="AS7" i="14" s="1"/>
  <c r="AS15" i="13"/>
  <c r="AS15" i="14" s="1"/>
  <c r="AS31" i="13"/>
  <c r="AS31" i="14" s="1"/>
  <c r="AS33" i="13"/>
  <c r="AS33" i="14" s="1"/>
  <c r="AS36" i="13"/>
  <c r="AS36" i="14" s="1"/>
  <c r="AS23" i="13"/>
  <c r="AS23" i="14" s="1"/>
  <c r="AS10" i="13"/>
  <c r="AS10" i="14" s="1"/>
  <c r="AS18" i="13"/>
  <c r="AS18" i="14" s="1"/>
  <c r="AS26" i="13"/>
  <c r="AS26" i="14" s="1"/>
  <c r="AS34" i="13"/>
  <c r="AS34" i="14" s="1"/>
  <c r="AT3" i="13"/>
  <c r="AS19" i="13"/>
  <c r="AS19" i="14" s="1"/>
  <c r="AS27" i="13"/>
  <c r="AS27" i="14" s="1"/>
  <c r="AS20" i="13"/>
  <c r="AS20" i="14" s="1"/>
  <c r="AS42" i="13"/>
  <c r="AS42" i="14" s="1"/>
  <c r="AS43" i="13"/>
  <c r="AS43" i="14" s="1"/>
  <c r="AV3" i="14"/>
  <c r="C46" i="13"/>
  <c r="AS45" i="13"/>
  <c r="AS45" i="14" s="1"/>
  <c r="AO45" i="13"/>
  <c r="AO45" i="14" s="1"/>
  <c r="AK45" i="13"/>
  <c r="AK45" i="14" s="1"/>
  <c r="AG45" i="13"/>
  <c r="AG45" i="14" s="1"/>
  <c r="AC45" i="13"/>
  <c r="AC45" i="14" s="1"/>
  <c r="Y45" i="13"/>
  <c r="Y45" i="14" s="1"/>
  <c r="U45" i="13"/>
  <c r="U45" i="14" s="1"/>
  <c r="Q45" i="13"/>
  <c r="Q45" i="14" s="1"/>
  <c r="M45" i="13"/>
  <c r="M45" i="14" s="1"/>
  <c r="I45" i="13"/>
  <c r="I45" i="14" s="1"/>
  <c r="E45" i="13"/>
  <c r="E45" i="14" s="1"/>
  <c r="AT45" i="13"/>
  <c r="AT45" i="14" s="1"/>
  <c r="AN45" i="13"/>
  <c r="AN45" i="14" s="1"/>
  <c r="AI45" i="13"/>
  <c r="AI45" i="14" s="1"/>
  <c r="AD45" i="13"/>
  <c r="AD45" i="14" s="1"/>
  <c r="X45" i="13"/>
  <c r="X45" i="14" s="1"/>
  <c r="S45" i="13"/>
  <c r="S45" i="14" s="1"/>
  <c r="N45" i="13"/>
  <c r="N45" i="14" s="1"/>
  <c r="H45" i="13"/>
  <c r="H45" i="14" s="1"/>
  <c r="AR45" i="13"/>
  <c r="AR45" i="14" s="1"/>
  <c r="AM45" i="13"/>
  <c r="AM45" i="14" s="1"/>
  <c r="AH45" i="13"/>
  <c r="AH45" i="14" s="1"/>
  <c r="AB45" i="13"/>
  <c r="AB45" i="14" s="1"/>
  <c r="W45" i="13"/>
  <c r="W45" i="14" s="1"/>
  <c r="R45" i="13"/>
  <c r="R45" i="14" s="1"/>
  <c r="L45" i="13"/>
  <c r="L45" i="14" s="1"/>
  <c r="G45" i="13"/>
  <c r="G45" i="14" s="1"/>
  <c r="AQ45" i="13"/>
  <c r="AQ45" i="14" s="1"/>
  <c r="AL45" i="13"/>
  <c r="AL45" i="14" s="1"/>
  <c r="AF45" i="13"/>
  <c r="AF45" i="14" s="1"/>
  <c r="AA45" i="13"/>
  <c r="AA45" i="14" s="1"/>
  <c r="V45" i="13"/>
  <c r="V45" i="14" s="1"/>
  <c r="P45" i="13"/>
  <c r="P45" i="14" s="1"/>
  <c r="K45" i="13"/>
  <c r="K45" i="14" s="1"/>
  <c r="F45" i="13"/>
  <c r="F45" i="14" s="1"/>
  <c r="Z45" i="13"/>
  <c r="Z45" i="14" s="1"/>
  <c r="D45" i="13"/>
  <c r="D45" i="14" s="1"/>
  <c r="AP45" i="13"/>
  <c r="AP45" i="14" s="1"/>
  <c r="T45" i="13"/>
  <c r="T45" i="14" s="1"/>
  <c r="AJ45" i="13"/>
  <c r="AJ45" i="14" s="1"/>
  <c r="O45" i="13"/>
  <c r="O45" i="14" s="1"/>
  <c r="AE45" i="13"/>
  <c r="AE45" i="14" s="1"/>
  <c r="J45" i="13"/>
  <c r="J45" i="14" s="1"/>
  <c r="C48" i="14"/>
  <c r="AT41" i="13" l="1"/>
  <c r="AT41" i="14" s="1"/>
  <c r="AT4" i="13"/>
  <c r="AT4" i="14" s="1"/>
  <c r="AT12" i="13"/>
  <c r="AT12" i="14" s="1"/>
  <c r="AT20" i="13"/>
  <c r="AT20" i="14" s="1"/>
  <c r="AT28" i="13"/>
  <c r="AT28" i="14" s="1"/>
  <c r="AT36" i="13"/>
  <c r="AT36" i="14" s="1"/>
  <c r="AT29" i="13"/>
  <c r="AT29" i="14" s="1"/>
  <c r="AT42" i="13"/>
  <c r="AT42" i="14" s="1"/>
  <c r="AT22" i="13"/>
  <c r="AT22" i="14" s="1"/>
  <c r="AT38" i="13"/>
  <c r="AT38" i="14" s="1"/>
  <c r="AT11" i="13"/>
  <c r="AT11" i="14" s="1"/>
  <c r="AT35" i="13"/>
  <c r="AT35" i="14" s="1"/>
  <c r="AT5" i="13"/>
  <c r="AT5" i="14" s="1"/>
  <c r="AT13" i="13"/>
  <c r="AT13" i="14" s="1"/>
  <c r="AT21" i="13"/>
  <c r="AT21" i="14" s="1"/>
  <c r="AT37" i="13"/>
  <c r="AT37" i="14" s="1"/>
  <c r="AT6" i="13"/>
  <c r="AT6" i="14" s="1"/>
  <c r="AT14" i="13"/>
  <c r="AT14" i="14" s="1"/>
  <c r="AT30" i="13"/>
  <c r="AT30" i="14" s="1"/>
  <c r="AT7" i="13"/>
  <c r="AT7" i="14" s="1"/>
  <c r="AT15" i="13"/>
  <c r="AT15" i="14" s="1"/>
  <c r="AT23" i="13"/>
  <c r="AT23" i="14" s="1"/>
  <c r="AT31" i="13"/>
  <c r="AT31" i="14" s="1"/>
  <c r="AT39" i="13"/>
  <c r="AT39" i="14" s="1"/>
  <c r="AT9" i="13"/>
  <c r="AT9" i="14" s="1"/>
  <c r="AT25" i="13"/>
  <c r="AT25" i="14" s="1"/>
  <c r="AT10" i="13"/>
  <c r="AT10" i="14" s="1"/>
  <c r="AT18" i="13"/>
  <c r="AT18" i="14" s="1"/>
  <c r="AT26" i="13"/>
  <c r="AT26" i="14" s="1"/>
  <c r="AT19" i="13"/>
  <c r="AT19" i="14" s="1"/>
  <c r="AT8" i="13"/>
  <c r="AT8" i="14" s="1"/>
  <c r="AT16" i="13"/>
  <c r="AT16" i="14" s="1"/>
  <c r="AT24" i="13"/>
  <c r="AT24" i="14" s="1"/>
  <c r="AT32" i="13"/>
  <c r="AT32" i="14" s="1"/>
  <c r="AT40" i="13"/>
  <c r="AT40" i="14" s="1"/>
  <c r="AT17" i="13"/>
  <c r="AT17" i="14" s="1"/>
  <c r="AT33" i="13"/>
  <c r="AT33" i="14" s="1"/>
  <c r="AT34" i="13"/>
  <c r="AT34" i="14" s="1"/>
  <c r="AU3" i="13"/>
  <c r="AT27" i="13"/>
  <c r="AT27" i="14" s="1"/>
  <c r="AT43" i="13"/>
  <c r="AT43" i="14" s="1"/>
  <c r="AT44" i="13"/>
  <c r="AT44" i="14" s="1"/>
  <c r="AW3" i="14"/>
  <c r="C47" i="13"/>
  <c r="AU46" i="13"/>
  <c r="AU46" i="14" s="1"/>
  <c r="AQ46" i="13"/>
  <c r="AQ46" i="14" s="1"/>
  <c r="AM46" i="13"/>
  <c r="AM46" i="14" s="1"/>
  <c r="AI46" i="13"/>
  <c r="AI46" i="14" s="1"/>
  <c r="AE46" i="13"/>
  <c r="AE46" i="14" s="1"/>
  <c r="AA46" i="13"/>
  <c r="AA46" i="14" s="1"/>
  <c r="W46" i="13"/>
  <c r="W46" i="14" s="1"/>
  <c r="S46" i="13"/>
  <c r="S46" i="14" s="1"/>
  <c r="O46" i="13"/>
  <c r="O46" i="14" s="1"/>
  <c r="K46" i="13"/>
  <c r="K46" i="14" s="1"/>
  <c r="G46" i="13"/>
  <c r="G46" i="14" s="1"/>
  <c r="AS46" i="13"/>
  <c r="AS46" i="14" s="1"/>
  <c r="AN46" i="13"/>
  <c r="AN46" i="14" s="1"/>
  <c r="AH46" i="13"/>
  <c r="AH46" i="14" s="1"/>
  <c r="AC46" i="13"/>
  <c r="AC46" i="14" s="1"/>
  <c r="X46" i="13"/>
  <c r="X46" i="14" s="1"/>
  <c r="R46" i="13"/>
  <c r="R46" i="14" s="1"/>
  <c r="M46" i="13"/>
  <c r="M46" i="14" s="1"/>
  <c r="H46" i="13"/>
  <c r="H46" i="14" s="1"/>
  <c r="AR46" i="13"/>
  <c r="AR46" i="14" s="1"/>
  <c r="AL46" i="13"/>
  <c r="AL46" i="14" s="1"/>
  <c r="AG46" i="13"/>
  <c r="AG46" i="14" s="1"/>
  <c r="AB46" i="13"/>
  <c r="AB46" i="14" s="1"/>
  <c r="V46" i="13"/>
  <c r="V46" i="14" s="1"/>
  <c r="Q46" i="13"/>
  <c r="Q46" i="14" s="1"/>
  <c r="L46" i="13"/>
  <c r="L46" i="14" s="1"/>
  <c r="F46" i="13"/>
  <c r="F46" i="14" s="1"/>
  <c r="AP46" i="13"/>
  <c r="AP46" i="14" s="1"/>
  <c r="AK46" i="13"/>
  <c r="AK46" i="14" s="1"/>
  <c r="AF46" i="13"/>
  <c r="AF46" i="14" s="1"/>
  <c r="Z46" i="13"/>
  <c r="Z46" i="14" s="1"/>
  <c r="U46" i="13"/>
  <c r="U46" i="14" s="1"/>
  <c r="P46" i="13"/>
  <c r="P46" i="14" s="1"/>
  <c r="J46" i="13"/>
  <c r="J46" i="14" s="1"/>
  <c r="E46" i="13"/>
  <c r="E46" i="14" s="1"/>
  <c r="AO46" i="13"/>
  <c r="AO46" i="14" s="1"/>
  <c r="T46" i="13"/>
  <c r="T46" i="14" s="1"/>
  <c r="AJ46" i="13"/>
  <c r="AJ46" i="14" s="1"/>
  <c r="N46" i="13"/>
  <c r="N46" i="14" s="1"/>
  <c r="AD46" i="13"/>
  <c r="AD46" i="14" s="1"/>
  <c r="I46" i="13"/>
  <c r="I46" i="14" s="1"/>
  <c r="AT46" i="13"/>
  <c r="AT46" i="14" s="1"/>
  <c r="Y46" i="13"/>
  <c r="Y46" i="14" s="1"/>
  <c r="D46" i="13"/>
  <c r="D46" i="14" s="1"/>
  <c r="C49" i="14"/>
  <c r="AU42" i="13" l="1"/>
  <c r="AU42" i="14" s="1"/>
  <c r="AV3" i="13"/>
  <c r="AU11" i="13"/>
  <c r="AU11" i="14" s="1"/>
  <c r="AU19" i="13"/>
  <c r="AU19" i="14" s="1"/>
  <c r="AU27" i="13"/>
  <c r="AU27" i="14" s="1"/>
  <c r="AU35" i="13"/>
  <c r="AU35" i="14" s="1"/>
  <c r="AU4" i="13"/>
  <c r="AU4" i="14" s="1"/>
  <c r="AU12" i="13"/>
  <c r="AU12" i="14" s="1"/>
  <c r="AU20" i="13"/>
  <c r="AU20" i="14" s="1"/>
  <c r="AU28" i="13"/>
  <c r="AU28" i="14" s="1"/>
  <c r="AU36" i="13"/>
  <c r="AU36" i="14" s="1"/>
  <c r="AU5" i="13"/>
  <c r="AU5" i="14" s="1"/>
  <c r="AU29" i="13"/>
  <c r="AU29" i="14" s="1"/>
  <c r="AU6" i="13"/>
  <c r="AU6" i="14" s="1"/>
  <c r="AU14" i="13"/>
  <c r="AU14" i="14" s="1"/>
  <c r="AU22" i="13"/>
  <c r="AU22" i="14" s="1"/>
  <c r="AU30" i="13"/>
  <c r="AU30" i="14" s="1"/>
  <c r="AU38" i="13"/>
  <c r="AU38" i="14" s="1"/>
  <c r="AU43" i="13"/>
  <c r="AU43" i="14" s="1"/>
  <c r="AU33" i="13"/>
  <c r="AU33" i="14" s="1"/>
  <c r="AU34" i="13"/>
  <c r="AU34" i="14" s="1"/>
  <c r="AU13" i="13"/>
  <c r="AU13" i="14" s="1"/>
  <c r="AU37" i="13"/>
  <c r="AU37" i="14" s="1"/>
  <c r="AU7" i="13"/>
  <c r="AU7" i="14" s="1"/>
  <c r="AU15" i="13"/>
  <c r="AU15" i="14" s="1"/>
  <c r="AU23" i="13"/>
  <c r="AU23" i="14" s="1"/>
  <c r="AU31" i="13"/>
  <c r="AU31" i="14" s="1"/>
  <c r="AU39" i="13"/>
  <c r="AU39" i="14" s="1"/>
  <c r="AU9" i="13"/>
  <c r="AU9" i="14" s="1"/>
  <c r="AU17" i="13"/>
  <c r="AU17" i="14" s="1"/>
  <c r="AU25" i="13"/>
  <c r="AU25" i="14" s="1"/>
  <c r="AU41" i="13"/>
  <c r="AU41" i="14" s="1"/>
  <c r="AU26" i="13"/>
  <c r="AU26" i="14" s="1"/>
  <c r="AU21" i="13"/>
  <c r="AU21" i="14" s="1"/>
  <c r="AU8" i="13"/>
  <c r="AU8" i="14" s="1"/>
  <c r="AU16" i="13"/>
  <c r="AU16" i="14" s="1"/>
  <c r="AU24" i="13"/>
  <c r="AU24" i="14" s="1"/>
  <c r="AU32" i="13"/>
  <c r="AU32" i="14" s="1"/>
  <c r="AU40" i="13"/>
  <c r="AU40" i="14" s="1"/>
  <c r="AU10" i="13"/>
  <c r="AU10" i="14" s="1"/>
  <c r="AU18" i="13"/>
  <c r="AU18" i="14" s="1"/>
  <c r="AU44" i="13"/>
  <c r="AU44" i="14" s="1"/>
  <c r="AU45" i="13"/>
  <c r="AU45" i="14" s="1"/>
  <c r="AX3" i="14"/>
  <c r="C48" i="13"/>
  <c r="AS47" i="13"/>
  <c r="AS47" i="14" s="1"/>
  <c r="AO47" i="13"/>
  <c r="AO47" i="14" s="1"/>
  <c r="AK47" i="13"/>
  <c r="AK47" i="14" s="1"/>
  <c r="AG47" i="13"/>
  <c r="AG47" i="14" s="1"/>
  <c r="AC47" i="13"/>
  <c r="AC47" i="14" s="1"/>
  <c r="Y47" i="13"/>
  <c r="Y47" i="14" s="1"/>
  <c r="U47" i="13"/>
  <c r="U47" i="14" s="1"/>
  <c r="Q47" i="13"/>
  <c r="Q47" i="14" s="1"/>
  <c r="M47" i="13"/>
  <c r="M47" i="14" s="1"/>
  <c r="I47" i="13"/>
  <c r="I47" i="14" s="1"/>
  <c r="E47" i="13"/>
  <c r="E47" i="14" s="1"/>
  <c r="AR47" i="13"/>
  <c r="AR47" i="14" s="1"/>
  <c r="AM47" i="13"/>
  <c r="AM47" i="14" s="1"/>
  <c r="AH47" i="13"/>
  <c r="AH47" i="14" s="1"/>
  <c r="AB47" i="13"/>
  <c r="AB47" i="14" s="1"/>
  <c r="W47" i="13"/>
  <c r="W47" i="14" s="1"/>
  <c r="R47" i="13"/>
  <c r="R47" i="14" s="1"/>
  <c r="L47" i="13"/>
  <c r="L47" i="14" s="1"/>
  <c r="G47" i="13"/>
  <c r="G47" i="14" s="1"/>
  <c r="AV47" i="13"/>
  <c r="AV47" i="14" s="1"/>
  <c r="AQ47" i="13"/>
  <c r="AQ47" i="14" s="1"/>
  <c r="AL47" i="13"/>
  <c r="AL47" i="14" s="1"/>
  <c r="AF47" i="13"/>
  <c r="AF47" i="14" s="1"/>
  <c r="AA47" i="13"/>
  <c r="AA47" i="14" s="1"/>
  <c r="V47" i="13"/>
  <c r="V47" i="14" s="1"/>
  <c r="P47" i="13"/>
  <c r="P47" i="14" s="1"/>
  <c r="K47" i="13"/>
  <c r="K47" i="14" s="1"/>
  <c r="F47" i="13"/>
  <c r="F47" i="14" s="1"/>
  <c r="AU47" i="13"/>
  <c r="AU47" i="14" s="1"/>
  <c r="AP47" i="13"/>
  <c r="AP47" i="14" s="1"/>
  <c r="AJ47" i="13"/>
  <c r="AJ47" i="14" s="1"/>
  <c r="AE47" i="13"/>
  <c r="AE47" i="14" s="1"/>
  <c r="Z47" i="13"/>
  <c r="Z47" i="14" s="1"/>
  <c r="T47" i="13"/>
  <c r="T47" i="14" s="1"/>
  <c r="O47" i="13"/>
  <c r="O47" i="14" s="1"/>
  <c r="J47" i="13"/>
  <c r="J47" i="14" s="1"/>
  <c r="D47" i="13"/>
  <c r="D47" i="14" s="1"/>
  <c r="AI47" i="13"/>
  <c r="AI47" i="14" s="1"/>
  <c r="N47" i="13"/>
  <c r="N47" i="14" s="1"/>
  <c r="AD47" i="13"/>
  <c r="AD47" i="14" s="1"/>
  <c r="H47" i="13"/>
  <c r="H47" i="14" s="1"/>
  <c r="AT47" i="13"/>
  <c r="AT47" i="14" s="1"/>
  <c r="X47" i="13"/>
  <c r="X47" i="14" s="1"/>
  <c r="AN47" i="13"/>
  <c r="AN47" i="14" s="1"/>
  <c r="S47" i="13"/>
  <c r="S47" i="14" s="1"/>
  <c r="C50" i="14"/>
  <c r="AV43" i="13" l="1"/>
  <c r="AV43" i="14" s="1"/>
  <c r="AV9" i="13"/>
  <c r="AV9" i="14" s="1"/>
  <c r="AV17" i="13"/>
  <c r="AV17" i="14" s="1"/>
  <c r="AV25" i="13"/>
  <c r="AV25" i="14" s="1"/>
  <c r="AV33" i="13"/>
  <c r="AV33" i="14" s="1"/>
  <c r="AV41" i="13"/>
  <c r="AV41" i="14" s="1"/>
  <c r="AV10" i="13"/>
  <c r="AV10" i="14" s="1"/>
  <c r="AV18" i="13"/>
  <c r="AV18" i="14" s="1"/>
  <c r="AV26" i="13"/>
  <c r="AV26" i="14" s="1"/>
  <c r="AV34" i="13"/>
  <c r="AV34" i="14" s="1"/>
  <c r="AV42" i="13"/>
  <c r="AV42" i="14" s="1"/>
  <c r="AW3" i="13"/>
  <c r="AV27" i="13"/>
  <c r="AV27" i="14" s="1"/>
  <c r="AV35" i="13"/>
  <c r="AV35" i="14" s="1"/>
  <c r="AV44" i="13"/>
  <c r="AV44" i="14" s="1"/>
  <c r="AV4" i="13"/>
  <c r="AV4" i="14" s="1"/>
  <c r="AV12" i="13"/>
  <c r="AV12" i="14" s="1"/>
  <c r="AV20" i="13"/>
  <c r="AV20" i="14" s="1"/>
  <c r="AV28" i="13"/>
  <c r="AV28" i="14" s="1"/>
  <c r="AV36" i="13"/>
  <c r="AV36" i="14" s="1"/>
  <c r="AV15" i="13"/>
  <c r="AV15" i="14" s="1"/>
  <c r="AV31" i="13"/>
  <c r="AV31" i="14" s="1"/>
  <c r="AV32" i="13"/>
  <c r="AV32" i="14" s="1"/>
  <c r="AV5" i="13"/>
  <c r="AV5" i="14" s="1"/>
  <c r="AV13" i="13"/>
  <c r="AV13" i="14" s="1"/>
  <c r="AV21" i="13"/>
  <c r="AV21" i="14" s="1"/>
  <c r="AV29" i="13"/>
  <c r="AV29" i="14" s="1"/>
  <c r="AV37" i="13"/>
  <c r="AV37" i="14" s="1"/>
  <c r="AV11" i="13"/>
  <c r="AV11" i="14" s="1"/>
  <c r="AV6" i="13"/>
  <c r="AV6" i="14" s="1"/>
  <c r="AV14" i="13"/>
  <c r="AV14" i="14" s="1"/>
  <c r="AV22" i="13"/>
  <c r="AV22" i="14" s="1"/>
  <c r="AV30" i="13"/>
  <c r="AV30" i="14" s="1"/>
  <c r="AV38" i="13"/>
  <c r="AV38" i="14" s="1"/>
  <c r="AV7" i="13"/>
  <c r="AV7" i="14" s="1"/>
  <c r="AV23" i="13"/>
  <c r="AV23" i="14" s="1"/>
  <c r="AV39" i="13"/>
  <c r="AV39" i="14" s="1"/>
  <c r="AV8" i="13"/>
  <c r="AV8" i="14" s="1"/>
  <c r="AV16" i="13"/>
  <c r="AV16" i="14" s="1"/>
  <c r="AV24" i="13"/>
  <c r="AV24" i="14" s="1"/>
  <c r="AV40" i="13"/>
  <c r="AV40" i="14" s="1"/>
  <c r="AV19" i="13"/>
  <c r="AV19" i="14" s="1"/>
  <c r="AV45" i="13"/>
  <c r="AV45" i="14" s="1"/>
  <c r="AV46" i="13"/>
  <c r="AV46" i="14" s="1"/>
  <c r="AY3" i="14"/>
  <c r="C49" i="13"/>
  <c r="AU48" i="13"/>
  <c r="AU48" i="14" s="1"/>
  <c r="AQ48" i="13"/>
  <c r="AQ48" i="14" s="1"/>
  <c r="AM48" i="13"/>
  <c r="AM48" i="14" s="1"/>
  <c r="AI48" i="13"/>
  <c r="AI48" i="14" s="1"/>
  <c r="AE48" i="13"/>
  <c r="AE48" i="14" s="1"/>
  <c r="AA48" i="13"/>
  <c r="AA48" i="14" s="1"/>
  <c r="W48" i="13"/>
  <c r="W48" i="14" s="1"/>
  <c r="S48" i="13"/>
  <c r="S48" i="14" s="1"/>
  <c r="O48" i="13"/>
  <c r="O48" i="14" s="1"/>
  <c r="K48" i="13"/>
  <c r="K48" i="14" s="1"/>
  <c r="G48" i="13"/>
  <c r="G48" i="14" s="1"/>
  <c r="AW48" i="13"/>
  <c r="AW48" i="14" s="1"/>
  <c r="AR48" i="13"/>
  <c r="AR48" i="14" s="1"/>
  <c r="AL48" i="13"/>
  <c r="AL48" i="14" s="1"/>
  <c r="AG48" i="13"/>
  <c r="AG48" i="14" s="1"/>
  <c r="AB48" i="13"/>
  <c r="AB48" i="14" s="1"/>
  <c r="V48" i="13"/>
  <c r="V48" i="14" s="1"/>
  <c r="Q48" i="13"/>
  <c r="Q48" i="14" s="1"/>
  <c r="L48" i="13"/>
  <c r="L48" i="14" s="1"/>
  <c r="F48" i="13"/>
  <c r="F48" i="14" s="1"/>
  <c r="AV48" i="13"/>
  <c r="AV48" i="14" s="1"/>
  <c r="AP48" i="13"/>
  <c r="AP48" i="14" s="1"/>
  <c r="AK48" i="13"/>
  <c r="AK48" i="14" s="1"/>
  <c r="AF48" i="13"/>
  <c r="AF48" i="14" s="1"/>
  <c r="Z48" i="13"/>
  <c r="Z48" i="14" s="1"/>
  <c r="U48" i="13"/>
  <c r="U48" i="14" s="1"/>
  <c r="P48" i="13"/>
  <c r="P48" i="14" s="1"/>
  <c r="J48" i="13"/>
  <c r="J48" i="14" s="1"/>
  <c r="E48" i="13"/>
  <c r="E48" i="14" s="1"/>
  <c r="AT48" i="13"/>
  <c r="AT48" i="14" s="1"/>
  <c r="AO48" i="13"/>
  <c r="AO48" i="14" s="1"/>
  <c r="AJ48" i="13"/>
  <c r="AJ48" i="14" s="1"/>
  <c r="AD48" i="13"/>
  <c r="AD48" i="14" s="1"/>
  <c r="Y48" i="13"/>
  <c r="Y48" i="14" s="1"/>
  <c r="T48" i="13"/>
  <c r="T48" i="14" s="1"/>
  <c r="N48" i="13"/>
  <c r="N48" i="14" s="1"/>
  <c r="I48" i="13"/>
  <c r="I48" i="14" s="1"/>
  <c r="D48" i="13"/>
  <c r="D48" i="14" s="1"/>
  <c r="AC48" i="13"/>
  <c r="AC48" i="14" s="1"/>
  <c r="H48" i="13"/>
  <c r="H48" i="14" s="1"/>
  <c r="AS48" i="13"/>
  <c r="AS48" i="14" s="1"/>
  <c r="X48" i="13"/>
  <c r="X48" i="14" s="1"/>
  <c r="AN48" i="13"/>
  <c r="AN48" i="14" s="1"/>
  <c r="R48" i="13"/>
  <c r="R48" i="14" s="1"/>
  <c r="AH48" i="13"/>
  <c r="AH48" i="14" s="1"/>
  <c r="M48" i="13"/>
  <c r="M48" i="14" s="1"/>
  <c r="C51" i="14"/>
  <c r="AW44" i="13" l="1"/>
  <c r="AW44" i="14" s="1"/>
  <c r="AW9" i="13"/>
  <c r="AW9" i="14" s="1"/>
  <c r="AW17" i="13"/>
  <c r="AW17" i="14" s="1"/>
  <c r="AW25" i="13"/>
  <c r="AW25" i="14" s="1"/>
  <c r="AW33" i="13"/>
  <c r="AW33" i="14" s="1"/>
  <c r="AW41" i="13"/>
  <c r="AW41" i="14" s="1"/>
  <c r="AW38" i="13"/>
  <c r="AW38" i="14" s="1"/>
  <c r="AW31" i="13"/>
  <c r="AW31" i="14" s="1"/>
  <c r="AW24" i="13"/>
  <c r="AW24" i="14" s="1"/>
  <c r="AW10" i="13"/>
  <c r="AW10" i="14" s="1"/>
  <c r="AW18" i="13"/>
  <c r="AW18" i="14" s="1"/>
  <c r="AW26" i="13"/>
  <c r="AW26" i="14" s="1"/>
  <c r="AW34" i="13"/>
  <c r="AW34" i="14" s="1"/>
  <c r="AW42" i="13"/>
  <c r="AW42" i="14" s="1"/>
  <c r="AW6" i="13"/>
  <c r="AW6" i="14" s="1"/>
  <c r="AW8" i="13"/>
  <c r="AW8" i="14" s="1"/>
  <c r="AW32" i="13"/>
  <c r="AW32" i="14" s="1"/>
  <c r="AX3" i="13"/>
  <c r="AW11" i="13"/>
  <c r="AW11" i="14" s="1"/>
  <c r="AW19" i="13"/>
  <c r="AW19" i="14" s="1"/>
  <c r="AW27" i="13"/>
  <c r="AW27" i="14" s="1"/>
  <c r="AW35" i="13"/>
  <c r="AW35" i="14" s="1"/>
  <c r="AW43" i="13"/>
  <c r="AW43" i="14" s="1"/>
  <c r="AW14" i="13"/>
  <c r="AW14" i="14" s="1"/>
  <c r="AW7" i="13"/>
  <c r="AW7" i="14" s="1"/>
  <c r="AW15" i="13"/>
  <c r="AW15" i="14" s="1"/>
  <c r="AW23" i="13"/>
  <c r="AW23" i="14" s="1"/>
  <c r="AW40" i="13"/>
  <c r="AW40" i="14" s="1"/>
  <c r="AW4" i="13"/>
  <c r="AW4" i="14" s="1"/>
  <c r="AW12" i="13"/>
  <c r="AW12" i="14" s="1"/>
  <c r="AW20" i="13"/>
  <c r="AW20" i="14" s="1"/>
  <c r="AW28" i="13"/>
  <c r="AW28" i="14" s="1"/>
  <c r="AW36" i="13"/>
  <c r="AW36" i="14" s="1"/>
  <c r="AW22" i="13"/>
  <c r="AW22" i="14" s="1"/>
  <c r="AW39" i="13"/>
  <c r="AW39" i="14" s="1"/>
  <c r="AW16" i="13"/>
  <c r="AW16" i="14" s="1"/>
  <c r="AW5" i="13"/>
  <c r="AW5" i="14" s="1"/>
  <c r="AW13" i="13"/>
  <c r="AW13" i="14" s="1"/>
  <c r="AW21" i="13"/>
  <c r="AW21" i="14" s="1"/>
  <c r="AW29" i="13"/>
  <c r="AW29" i="14" s="1"/>
  <c r="AW37" i="13"/>
  <c r="AW37" i="14" s="1"/>
  <c r="AW45" i="13"/>
  <c r="AW45" i="14" s="1"/>
  <c r="AW30" i="13"/>
  <c r="AW30" i="14" s="1"/>
  <c r="AW46" i="13"/>
  <c r="AW46" i="14" s="1"/>
  <c r="AW47" i="13"/>
  <c r="AW47" i="14" s="1"/>
  <c r="AZ3" i="14"/>
  <c r="C50" i="13"/>
  <c r="AX49" i="13"/>
  <c r="AX49" i="14" s="1"/>
  <c r="AT49" i="13"/>
  <c r="AT49" i="14" s="1"/>
  <c r="AP49" i="13"/>
  <c r="AP49" i="14" s="1"/>
  <c r="AL49" i="13"/>
  <c r="AL49" i="14" s="1"/>
  <c r="AH49" i="13"/>
  <c r="AH49" i="14" s="1"/>
  <c r="AD49" i="13"/>
  <c r="AD49" i="14" s="1"/>
  <c r="Z49" i="13"/>
  <c r="Z49" i="14" s="1"/>
  <c r="V49" i="13"/>
  <c r="V49" i="14" s="1"/>
  <c r="R49" i="13"/>
  <c r="R49" i="14" s="1"/>
  <c r="AW49" i="13"/>
  <c r="AW49" i="14" s="1"/>
  <c r="AS49" i="13"/>
  <c r="AS49" i="14" s="1"/>
  <c r="AO49" i="13"/>
  <c r="AO49" i="14" s="1"/>
  <c r="AK49" i="13"/>
  <c r="AK49" i="14" s="1"/>
  <c r="AG49" i="13"/>
  <c r="AG49" i="14" s="1"/>
  <c r="AC49" i="13"/>
  <c r="AC49" i="14" s="1"/>
  <c r="Y49" i="13"/>
  <c r="Y49" i="14" s="1"/>
  <c r="U49" i="13"/>
  <c r="U49" i="14" s="1"/>
  <c r="Q49" i="13"/>
  <c r="Q49" i="14" s="1"/>
  <c r="M49" i="13"/>
  <c r="M49" i="14" s="1"/>
  <c r="I49" i="13"/>
  <c r="I49" i="14" s="1"/>
  <c r="E49" i="13"/>
  <c r="E49" i="14" s="1"/>
  <c r="AR49" i="13"/>
  <c r="AR49" i="14" s="1"/>
  <c r="AJ49" i="13"/>
  <c r="AJ49" i="14" s="1"/>
  <c r="AB49" i="13"/>
  <c r="AB49" i="14" s="1"/>
  <c r="T49" i="13"/>
  <c r="T49" i="14" s="1"/>
  <c r="N49" i="13"/>
  <c r="N49" i="14" s="1"/>
  <c r="H49" i="13"/>
  <c r="H49" i="14" s="1"/>
  <c r="AQ49" i="13"/>
  <c r="AQ49" i="14" s="1"/>
  <c r="AI49" i="13"/>
  <c r="AI49" i="14" s="1"/>
  <c r="AA49" i="13"/>
  <c r="AA49" i="14" s="1"/>
  <c r="S49" i="13"/>
  <c r="S49" i="14" s="1"/>
  <c r="L49" i="13"/>
  <c r="L49" i="14" s="1"/>
  <c r="G49" i="13"/>
  <c r="G49" i="14" s="1"/>
  <c r="AV49" i="13"/>
  <c r="AV49" i="14" s="1"/>
  <c r="AN49" i="13"/>
  <c r="AN49" i="14" s="1"/>
  <c r="AF49" i="13"/>
  <c r="AF49" i="14" s="1"/>
  <c r="X49" i="13"/>
  <c r="X49" i="14" s="1"/>
  <c r="P49" i="13"/>
  <c r="P49" i="14" s="1"/>
  <c r="K49" i="13"/>
  <c r="K49" i="14" s="1"/>
  <c r="F49" i="13"/>
  <c r="F49" i="14" s="1"/>
  <c r="W49" i="13"/>
  <c r="W49" i="14" s="1"/>
  <c r="AU49" i="13"/>
  <c r="AU49" i="14" s="1"/>
  <c r="O49" i="13"/>
  <c r="O49" i="14" s="1"/>
  <c r="AM49" i="13"/>
  <c r="AM49" i="14" s="1"/>
  <c r="J49" i="13"/>
  <c r="J49" i="14" s="1"/>
  <c r="D49" i="13"/>
  <c r="D49" i="14" s="1"/>
  <c r="AE49" i="13"/>
  <c r="AE49" i="14" s="1"/>
  <c r="C52" i="14"/>
  <c r="AX45" i="13" l="1"/>
  <c r="AX45" i="14" s="1"/>
  <c r="AX8" i="13"/>
  <c r="AX8" i="14" s="1"/>
  <c r="AX16" i="13"/>
  <c r="AX16" i="14" s="1"/>
  <c r="AX24" i="13"/>
  <c r="AX24" i="14" s="1"/>
  <c r="AX32" i="13"/>
  <c r="AX32" i="14" s="1"/>
  <c r="AX40" i="13"/>
  <c r="AX40" i="14" s="1"/>
  <c r="AX37" i="13"/>
  <c r="AX37" i="14" s="1"/>
  <c r="AX9" i="13"/>
  <c r="AX9" i="14" s="1"/>
  <c r="AX17" i="13"/>
  <c r="AX17" i="14" s="1"/>
  <c r="AX25" i="13"/>
  <c r="AX25" i="14" s="1"/>
  <c r="AX33" i="13"/>
  <c r="AX33" i="14" s="1"/>
  <c r="AX41" i="13"/>
  <c r="AX41" i="14" s="1"/>
  <c r="AX13" i="13"/>
  <c r="AX13" i="14" s="1"/>
  <c r="AX38" i="13"/>
  <c r="AX38" i="14" s="1"/>
  <c r="AX7" i="13"/>
  <c r="AX7" i="14" s="1"/>
  <c r="AX31" i="13"/>
  <c r="AX31" i="14" s="1"/>
  <c r="AX10" i="13"/>
  <c r="AX10" i="14" s="1"/>
  <c r="AX18" i="13"/>
  <c r="AX18" i="14" s="1"/>
  <c r="AX26" i="13"/>
  <c r="AX26" i="14" s="1"/>
  <c r="AX34" i="13"/>
  <c r="AX34" i="14" s="1"/>
  <c r="AX42" i="13"/>
  <c r="AX42" i="14" s="1"/>
  <c r="AX46" i="13"/>
  <c r="AX46" i="14" s="1"/>
  <c r="AX4" i="13"/>
  <c r="AX4" i="14" s="1"/>
  <c r="AX29" i="13"/>
  <c r="AX29" i="14" s="1"/>
  <c r="AX6" i="13"/>
  <c r="AX6" i="14" s="1"/>
  <c r="AX15" i="13"/>
  <c r="AX15" i="14" s="1"/>
  <c r="AY3" i="13"/>
  <c r="AX11" i="13"/>
  <c r="AX11" i="14" s="1"/>
  <c r="AX19" i="13"/>
  <c r="AX19" i="14" s="1"/>
  <c r="AX27" i="13"/>
  <c r="AX27" i="14" s="1"/>
  <c r="AX35" i="13"/>
  <c r="AX35" i="14" s="1"/>
  <c r="AX43" i="13"/>
  <c r="AX43" i="14" s="1"/>
  <c r="AX21" i="13"/>
  <c r="AX21" i="14" s="1"/>
  <c r="AX14" i="13"/>
  <c r="AX14" i="14" s="1"/>
  <c r="AX30" i="13"/>
  <c r="AX30" i="14" s="1"/>
  <c r="AX39" i="13"/>
  <c r="AX39" i="14" s="1"/>
  <c r="AX5" i="13"/>
  <c r="AX5" i="14" s="1"/>
  <c r="AX12" i="13"/>
  <c r="AX12" i="14" s="1"/>
  <c r="AX20" i="13"/>
  <c r="AX20" i="14" s="1"/>
  <c r="AX28" i="13"/>
  <c r="AX28" i="14" s="1"/>
  <c r="AX36" i="13"/>
  <c r="AX36" i="14" s="1"/>
  <c r="AX44" i="13"/>
  <c r="AX44" i="14" s="1"/>
  <c r="AX22" i="13"/>
  <c r="AX22" i="14" s="1"/>
  <c r="AX23" i="13"/>
  <c r="AX23" i="14" s="1"/>
  <c r="AX47" i="13"/>
  <c r="AX47" i="14" s="1"/>
  <c r="AX48" i="13"/>
  <c r="AX48" i="14" s="1"/>
  <c r="BA3" i="14"/>
  <c r="C51" i="13"/>
  <c r="AV50" i="13"/>
  <c r="AV50" i="14" s="1"/>
  <c r="AR50" i="13"/>
  <c r="AR50" i="14" s="1"/>
  <c r="AN50" i="13"/>
  <c r="AN50" i="14" s="1"/>
  <c r="AJ50" i="13"/>
  <c r="AJ50" i="14" s="1"/>
  <c r="AF50" i="13"/>
  <c r="AF50" i="14" s="1"/>
  <c r="AB50" i="13"/>
  <c r="AB50" i="14" s="1"/>
  <c r="X50" i="13"/>
  <c r="X50" i="14" s="1"/>
  <c r="T50" i="13"/>
  <c r="T50" i="14" s="1"/>
  <c r="P50" i="13"/>
  <c r="P50" i="14" s="1"/>
  <c r="L50" i="13"/>
  <c r="L50" i="14" s="1"/>
  <c r="H50" i="13"/>
  <c r="H50" i="14" s="1"/>
  <c r="D50" i="13"/>
  <c r="D50" i="14" s="1"/>
  <c r="AY50" i="13"/>
  <c r="AY50" i="14" s="1"/>
  <c r="AU50" i="13"/>
  <c r="AU50" i="14" s="1"/>
  <c r="AQ50" i="13"/>
  <c r="AQ50" i="14" s="1"/>
  <c r="AM50" i="13"/>
  <c r="AM50" i="14" s="1"/>
  <c r="AI50" i="13"/>
  <c r="AI50" i="14" s="1"/>
  <c r="AE50" i="13"/>
  <c r="AE50" i="14" s="1"/>
  <c r="AA50" i="13"/>
  <c r="AA50" i="14" s="1"/>
  <c r="W50" i="13"/>
  <c r="W50" i="14" s="1"/>
  <c r="S50" i="13"/>
  <c r="S50" i="14" s="1"/>
  <c r="O50" i="13"/>
  <c r="O50" i="14" s="1"/>
  <c r="K50" i="13"/>
  <c r="K50" i="14" s="1"/>
  <c r="G50" i="13"/>
  <c r="G50" i="14" s="1"/>
  <c r="AT50" i="13"/>
  <c r="AT50" i="14" s="1"/>
  <c r="AL50" i="13"/>
  <c r="AL50" i="14" s="1"/>
  <c r="AD50" i="13"/>
  <c r="AD50" i="14" s="1"/>
  <c r="V50" i="13"/>
  <c r="V50" i="14" s="1"/>
  <c r="N50" i="13"/>
  <c r="N50" i="14" s="1"/>
  <c r="F50" i="13"/>
  <c r="F50" i="14" s="1"/>
  <c r="AS50" i="13"/>
  <c r="AS50" i="14" s="1"/>
  <c r="AK50" i="13"/>
  <c r="AK50" i="14" s="1"/>
  <c r="AC50" i="13"/>
  <c r="AC50" i="14" s="1"/>
  <c r="U50" i="13"/>
  <c r="U50" i="14" s="1"/>
  <c r="M50" i="13"/>
  <c r="M50" i="14" s="1"/>
  <c r="E50" i="13"/>
  <c r="E50" i="14" s="1"/>
  <c r="AX50" i="13"/>
  <c r="AX50" i="14" s="1"/>
  <c r="AP50" i="13"/>
  <c r="AP50" i="14" s="1"/>
  <c r="AH50" i="13"/>
  <c r="AH50" i="14" s="1"/>
  <c r="Z50" i="13"/>
  <c r="Z50" i="14" s="1"/>
  <c r="R50" i="13"/>
  <c r="R50" i="14" s="1"/>
  <c r="J50" i="13"/>
  <c r="J50" i="14" s="1"/>
  <c r="AW50" i="13"/>
  <c r="AW50" i="14" s="1"/>
  <c r="Q50" i="13"/>
  <c r="Q50" i="14" s="1"/>
  <c r="AO50" i="13"/>
  <c r="AO50" i="14" s="1"/>
  <c r="I50" i="13"/>
  <c r="I50" i="14" s="1"/>
  <c r="AG50" i="13"/>
  <c r="AG50" i="14" s="1"/>
  <c r="Y50" i="13"/>
  <c r="Y50" i="14" s="1"/>
  <c r="C53" i="14"/>
  <c r="AY46" i="13" l="1"/>
  <c r="AY46" i="14" s="1"/>
  <c r="AY7" i="13"/>
  <c r="AY7" i="14" s="1"/>
  <c r="AY15" i="13"/>
  <c r="AY15" i="14" s="1"/>
  <c r="AY23" i="13"/>
  <c r="AY23" i="14" s="1"/>
  <c r="AY31" i="13"/>
  <c r="AY31" i="14" s="1"/>
  <c r="AY39" i="13"/>
  <c r="AY39" i="14" s="1"/>
  <c r="AY28" i="13"/>
  <c r="AY28" i="14" s="1"/>
  <c r="AY5" i="13"/>
  <c r="AY5" i="14" s="1"/>
  <c r="AY45" i="13"/>
  <c r="AY45" i="14" s="1"/>
  <c r="AY30" i="13"/>
  <c r="AY30" i="14" s="1"/>
  <c r="AY8" i="13"/>
  <c r="AY8" i="14" s="1"/>
  <c r="AY16" i="13"/>
  <c r="AY16" i="14" s="1"/>
  <c r="AY24" i="13"/>
  <c r="AY24" i="14" s="1"/>
  <c r="AY32" i="13"/>
  <c r="AY32" i="14" s="1"/>
  <c r="AY40" i="13"/>
  <c r="AY40" i="14" s="1"/>
  <c r="AY47" i="13"/>
  <c r="AY47" i="14" s="1"/>
  <c r="AY12" i="13"/>
  <c r="AY12" i="14" s="1"/>
  <c r="AY29" i="13"/>
  <c r="AY29" i="14" s="1"/>
  <c r="AY22" i="13"/>
  <c r="AY22" i="14" s="1"/>
  <c r="AY9" i="13"/>
  <c r="AY9" i="14" s="1"/>
  <c r="AY17" i="13"/>
  <c r="AY17" i="14" s="1"/>
  <c r="AY25" i="13"/>
  <c r="AY25" i="14" s="1"/>
  <c r="AY33" i="13"/>
  <c r="AY33" i="14" s="1"/>
  <c r="AY41" i="13"/>
  <c r="AY41" i="14" s="1"/>
  <c r="AY4" i="13"/>
  <c r="AY4" i="14" s="1"/>
  <c r="AY44" i="13"/>
  <c r="AY44" i="14" s="1"/>
  <c r="AY37" i="13"/>
  <c r="AY37" i="14" s="1"/>
  <c r="AY14" i="13"/>
  <c r="AY14" i="14" s="1"/>
  <c r="AY10" i="13"/>
  <c r="AY10" i="14" s="1"/>
  <c r="AY18" i="13"/>
  <c r="AY18" i="14" s="1"/>
  <c r="AY26" i="13"/>
  <c r="AY26" i="14" s="1"/>
  <c r="AY34" i="13"/>
  <c r="AY34" i="14" s="1"/>
  <c r="AY42" i="13"/>
  <c r="AY42" i="14" s="1"/>
  <c r="AY20" i="13"/>
  <c r="AY20" i="14" s="1"/>
  <c r="AY13" i="13"/>
  <c r="AY13" i="14" s="1"/>
  <c r="AY6" i="13"/>
  <c r="AY6" i="14" s="1"/>
  <c r="AY38" i="13"/>
  <c r="AY38" i="14" s="1"/>
  <c r="AZ3" i="13"/>
  <c r="AY11" i="13"/>
  <c r="AY11" i="14" s="1"/>
  <c r="AY19" i="13"/>
  <c r="AY19" i="14" s="1"/>
  <c r="AY27" i="13"/>
  <c r="AY27" i="14" s="1"/>
  <c r="AY35" i="13"/>
  <c r="AY35" i="14" s="1"/>
  <c r="AY43" i="13"/>
  <c r="AY43" i="14" s="1"/>
  <c r="AY36" i="13"/>
  <c r="AY36" i="14" s="1"/>
  <c r="AY21" i="13"/>
  <c r="AY21" i="14" s="1"/>
  <c r="AY48" i="13"/>
  <c r="AY48" i="14" s="1"/>
  <c r="AY49" i="13"/>
  <c r="AY49" i="14" s="1"/>
  <c r="BB3" i="14"/>
  <c r="C52" i="13"/>
  <c r="AX51" i="13"/>
  <c r="AX51" i="14" s="1"/>
  <c r="AT51" i="13"/>
  <c r="AT51" i="14" s="1"/>
  <c r="AP51" i="13"/>
  <c r="AP51" i="14" s="1"/>
  <c r="AL51" i="13"/>
  <c r="AL51" i="14" s="1"/>
  <c r="AH51" i="13"/>
  <c r="AH51" i="14" s="1"/>
  <c r="AD51" i="13"/>
  <c r="AD51" i="14" s="1"/>
  <c r="Z51" i="13"/>
  <c r="Z51" i="14" s="1"/>
  <c r="V51" i="13"/>
  <c r="V51" i="14" s="1"/>
  <c r="R51" i="13"/>
  <c r="R51" i="14" s="1"/>
  <c r="N51" i="13"/>
  <c r="N51" i="14" s="1"/>
  <c r="J51" i="13"/>
  <c r="J51" i="14" s="1"/>
  <c r="F51" i="13"/>
  <c r="F51" i="14" s="1"/>
  <c r="AW51" i="13"/>
  <c r="AW51" i="14" s="1"/>
  <c r="AS51" i="13"/>
  <c r="AS51" i="14" s="1"/>
  <c r="AO51" i="13"/>
  <c r="AO51" i="14" s="1"/>
  <c r="AK51" i="13"/>
  <c r="AK51" i="14" s="1"/>
  <c r="AG51" i="13"/>
  <c r="AG51" i="14" s="1"/>
  <c r="AC51" i="13"/>
  <c r="AC51" i="14" s="1"/>
  <c r="Y51" i="13"/>
  <c r="Y51" i="14" s="1"/>
  <c r="U51" i="13"/>
  <c r="U51" i="14" s="1"/>
  <c r="Q51" i="13"/>
  <c r="Q51" i="14" s="1"/>
  <c r="M51" i="13"/>
  <c r="M51" i="14" s="1"/>
  <c r="I51" i="13"/>
  <c r="I51" i="14" s="1"/>
  <c r="E51" i="13"/>
  <c r="E51" i="14" s="1"/>
  <c r="AV51" i="13"/>
  <c r="AV51" i="14" s="1"/>
  <c r="AN51" i="13"/>
  <c r="AN51" i="14" s="1"/>
  <c r="AF51" i="13"/>
  <c r="AF51" i="14" s="1"/>
  <c r="X51" i="13"/>
  <c r="X51" i="14" s="1"/>
  <c r="P51" i="13"/>
  <c r="P51" i="14" s="1"/>
  <c r="H51" i="13"/>
  <c r="H51" i="14" s="1"/>
  <c r="AU51" i="13"/>
  <c r="AU51" i="14" s="1"/>
  <c r="AM51" i="13"/>
  <c r="AM51" i="14" s="1"/>
  <c r="AE51" i="13"/>
  <c r="AE51" i="14" s="1"/>
  <c r="W51" i="13"/>
  <c r="W51" i="14" s="1"/>
  <c r="O51" i="13"/>
  <c r="O51" i="14" s="1"/>
  <c r="G51" i="13"/>
  <c r="G51" i="14" s="1"/>
  <c r="AR51" i="13"/>
  <c r="AR51" i="14" s="1"/>
  <c r="AJ51" i="13"/>
  <c r="AJ51" i="14" s="1"/>
  <c r="AB51" i="13"/>
  <c r="AB51" i="14" s="1"/>
  <c r="T51" i="13"/>
  <c r="T51" i="14" s="1"/>
  <c r="L51" i="13"/>
  <c r="L51" i="14" s="1"/>
  <c r="D51" i="13"/>
  <c r="D51" i="14" s="1"/>
  <c r="AQ51" i="13"/>
  <c r="AQ51" i="14" s="1"/>
  <c r="K51" i="13"/>
  <c r="K51" i="14" s="1"/>
  <c r="AI51" i="13"/>
  <c r="AI51" i="14" s="1"/>
  <c r="AA51" i="13"/>
  <c r="AA51" i="14" s="1"/>
  <c r="AY51" i="13"/>
  <c r="AY51" i="14" s="1"/>
  <c r="S51" i="13"/>
  <c r="S51" i="14" s="1"/>
  <c r="C54" i="14"/>
  <c r="AZ47" i="13" l="1"/>
  <c r="AZ47" i="14" s="1"/>
  <c r="AZ6" i="13"/>
  <c r="AZ6" i="14" s="1"/>
  <c r="AZ14" i="13"/>
  <c r="AZ14" i="14" s="1"/>
  <c r="AZ22" i="13"/>
  <c r="AZ22" i="14" s="1"/>
  <c r="AZ30" i="13"/>
  <c r="AZ30" i="14" s="1"/>
  <c r="AZ38" i="13"/>
  <c r="AZ38" i="14" s="1"/>
  <c r="AZ46" i="13"/>
  <c r="AZ46" i="14" s="1"/>
  <c r="AZ27" i="13"/>
  <c r="AZ27" i="14" s="1"/>
  <c r="AZ4" i="13"/>
  <c r="AZ4" i="14" s="1"/>
  <c r="AZ37" i="13"/>
  <c r="AZ37" i="14" s="1"/>
  <c r="AZ7" i="13"/>
  <c r="AZ7" i="14" s="1"/>
  <c r="AZ15" i="13"/>
  <c r="AZ15" i="14" s="1"/>
  <c r="AZ23" i="13"/>
  <c r="AZ23" i="14" s="1"/>
  <c r="AZ31" i="13"/>
  <c r="AZ31" i="14" s="1"/>
  <c r="AZ39" i="13"/>
  <c r="AZ39" i="14" s="1"/>
  <c r="AZ48" i="13"/>
  <c r="AZ48" i="14" s="1"/>
  <c r="AZ11" i="13"/>
  <c r="AZ11" i="14" s="1"/>
  <c r="AZ36" i="13"/>
  <c r="AZ36" i="14" s="1"/>
  <c r="AZ21" i="13"/>
  <c r="AZ21" i="14" s="1"/>
  <c r="AZ8" i="13"/>
  <c r="AZ8" i="14" s="1"/>
  <c r="AZ16" i="13"/>
  <c r="AZ16" i="14" s="1"/>
  <c r="AZ24" i="13"/>
  <c r="AZ24" i="14" s="1"/>
  <c r="AZ32" i="13"/>
  <c r="AZ32" i="14" s="1"/>
  <c r="AZ40" i="13"/>
  <c r="AZ40" i="14" s="1"/>
  <c r="BA3" i="13"/>
  <c r="AZ43" i="13"/>
  <c r="AZ43" i="14" s="1"/>
  <c r="AZ12" i="13"/>
  <c r="AZ12" i="14" s="1"/>
  <c r="AZ44" i="13"/>
  <c r="AZ44" i="14" s="1"/>
  <c r="AZ13" i="13"/>
  <c r="AZ13" i="14" s="1"/>
  <c r="AZ9" i="13"/>
  <c r="AZ9" i="14" s="1"/>
  <c r="AZ17" i="13"/>
  <c r="AZ17" i="14" s="1"/>
  <c r="AZ25" i="13"/>
  <c r="AZ25" i="14" s="1"/>
  <c r="AZ33" i="13"/>
  <c r="AZ33" i="14" s="1"/>
  <c r="AZ41" i="13"/>
  <c r="AZ41" i="14" s="1"/>
  <c r="AZ19" i="13"/>
  <c r="AZ19" i="14" s="1"/>
  <c r="AZ20" i="13"/>
  <c r="AZ20" i="14" s="1"/>
  <c r="AZ5" i="13"/>
  <c r="AZ5" i="14" s="1"/>
  <c r="AZ29" i="13"/>
  <c r="AZ29" i="14" s="1"/>
  <c r="AZ10" i="13"/>
  <c r="AZ10" i="14" s="1"/>
  <c r="AZ18" i="13"/>
  <c r="AZ18" i="14" s="1"/>
  <c r="AZ26" i="13"/>
  <c r="AZ26" i="14" s="1"/>
  <c r="AZ34" i="13"/>
  <c r="AZ34" i="14" s="1"/>
  <c r="AZ42" i="13"/>
  <c r="AZ42" i="14" s="1"/>
  <c r="AZ35" i="13"/>
  <c r="AZ35" i="14" s="1"/>
  <c r="AZ28" i="13"/>
  <c r="AZ28" i="14" s="1"/>
  <c r="AZ45" i="13"/>
  <c r="AZ45" i="14" s="1"/>
  <c r="AZ49" i="13"/>
  <c r="AZ49" i="14" s="1"/>
  <c r="AZ50" i="13"/>
  <c r="AZ50" i="14" s="1"/>
  <c r="AZ51" i="13"/>
  <c r="AZ51" i="14" s="1"/>
  <c r="BC3" i="14"/>
  <c r="C53" i="13"/>
  <c r="AZ52" i="13"/>
  <c r="AZ52" i="14" s="1"/>
  <c r="AV52" i="13"/>
  <c r="AV52" i="14" s="1"/>
  <c r="AR52" i="13"/>
  <c r="AR52" i="14" s="1"/>
  <c r="AN52" i="13"/>
  <c r="AN52" i="14" s="1"/>
  <c r="AJ52" i="13"/>
  <c r="AJ52" i="14" s="1"/>
  <c r="AF52" i="13"/>
  <c r="AF52" i="14" s="1"/>
  <c r="AB52" i="13"/>
  <c r="AB52" i="14" s="1"/>
  <c r="X52" i="13"/>
  <c r="X52" i="14" s="1"/>
  <c r="T52" i="13"/>
  <c r="T52" i="14" s="1"/>
  <c r="P52" i="13"/>
  <c r="P52" i="14" s="1"/>
  <c r="L52" i="13"/>
  <c r="L52" i="14" s="1"/>
  <c r="H52" i="13"/>
  <c r="H52" i="14" s="1"/>
  <c r="D52" i="13"/>
  <c r="D52" i="14" s="1"/>
  <c r="AY52" i="13"/>
  <c r="AY52" i="14" s="1"/>
  <c r="AU52" i="13"/>
  <c r="AU52" i="14" s="1"/>
  <c r="AQ52" i="13"/>
  <c r="AQ52" i="14" s="1"/>
  <c r="AM52" i="13"/>
  <c r="AM52" i="14" s="1"/>
  <c r="AI52" i="13"/>
  <c r="AI52" i="14" s="1"/>
  <c r="AE52" i="13"/>
  <c r="AE52" i="14" s="1"/>
  <c r="AA52" i="13"/>
  <c r="AA52" i="14" s="1"/>
  <c r="W52" i="13"/>
  <c r="W52" i="14" s="1"/>
  <c r="S52" i="13"/>
  <c r="S52" i="14" s="1"/>
  <c r="O52" i="13"/>
  <c r="O52" i="14" s="1"/>
  <c r="K52" i="13"/>
  <c r="K52" i="14" s="1"/>
  <c r="G52" i="13"/>
  <c r="G52" i="14" s="1"/>
  <c r="AX52" i="13"/>
  <c r="AX52" i="14" s="1"/>
  <c r="AP52" i="13"/>
  <c r="AP52" i="14" s="1"/>
  <c r="AH52" i="13"/>
  <c r="AH52" i="14" s="1"/>
  <c r="Z52" i="13"/>
  <c r="Z52" i="14" s="1"/>
  <c r="R52" i="13"/>
  <c r="R52" i="14" s="1"/>
  <c r="J52" i="13"/>
  <c r="J52" i="14" s="1"/>
  <c r="AW52" i="13"/>
  <c r="AW52" i="14" s="1"/>
  <c r="AO52" i="13"/>
  <c r="AO52" i="14" s="1"/>
  <c r="AG52" i="13"/>
  <c r="AG52" i="14" s="1"/>
  <c r="Y52" i="13"/>
  <c r="Y52" i="14" s="1"/>
  <c r="Q52" i="13"/>
  <c r="Q52" i="14" s="1"/>
  <c r="I52" i="13"/>
  <c r="I52" i="14" s="1"/>
  <c r="AT52" i="13"/>
  <c r="AT52" i="14" s="1"/>
  <c r="AL52" i="13"/>
  <c r="AL52" i="14" s="1"/>
  <c r="AD52" i="13"/>
  <c r="AD52" i="14" s="1"/>
  <c r="V52" i="13"/>
  <c r="V52" i="14" s="1"/>
  <c r="N52" i="13"/>
  <c r="N52" i="14" s="1"/>
  <c r="F52" i="13"/>
  <c r="F52" i="14" s="1"/>
  <c r="AK52" i="13"/>
  <c r="AK52" i="14" s="1"/>
  <c r="E52" i="13"/>
  <c r="E52" i="14" s="1"/>
  <c r="AC52" i="13"/>
  <c r="AC52" i="14" s="1"/>
  <c r="BA52" i="13"/>
  <c r="BA52" i="14" s="1"/>
  <c r="U52" i="13"/>
  <c r="U52" i="14" s="1"/>
  <c r="AS52" i="13"/>
  <c r="AS52" i="14" s="1"/>
  <c r="M52" i="13"/>
  <c r="M52" i="14" s="1"/>
  <c r="C55" i="14"/>
  <c r="BA48" i="13" l="1"/>
  <c r="BA48" i="14" s="1"/>
  <c r="BA5" i="13"/>
  <c r="BA5" i="14" s="1"/>
  <c r="BA13" i="13"/>
  <c r="BA13" i="14" s="1"/>
  <c r="BA21" i="13"/>
  <c r="BA21" i="14" s="1"/>
  <c r="BA29" i="13"/>
  <c r="BA29" i="14" s="1"/>
  <c r="BA37" i="13"/>
  <c r="BA37" i="14" s="1"/>
  <c r="BA45" i="13"/>
  <c r="BA45" i="14" s="1"/>
  <c r="BA11" i="13"/>
  <c r="BA11" i="14" s="1"/>
  <c r="BA49" i="13"/>
  <c r="BA49" i="14" s="1"/>
  <c r="BA12" i="13"/>
  <c r="BA12" i="14" s="1"/>
  <c r="BA44" i="13"/>
  <c r="BA44" i="14" s="1"/>
  <c r="BA6" i="13"/>
  <c r="BA6" i="14" s="1"/>
  <c r="BA14" i="13"/>
  <c r="BA14" i="14" s="1"/>
  <c r="BA22" i="13"/>
  <c r="BA22" i="14" s="1"/>
  <c r="BA30" i="13"/>
  <c r="BA30" i="14" s="1"/>
  <c r="BA38" i="13"/>
  <c r="BA38" i="14" s="1"/>
  <c r="BA46" i="13"/>
  <c r="BA46" i="14" s="1"/>
  <c r="BA10" i="13"/>
  <c r="BA10" i="14" s="1"/>
  <c r="BA34" i="13"/>
  <c r="BA34" i="14" s="1"/>
  <c r="BA43" i="13"/>
  <c r="BA43" i="14" s="1"/>
  <c r="BA28" i="13"/>
  <c r="BA28" i="14" s="1"/>
  <c r="BA7" i="13"/>
  <c r="BA7" i="14" s="1"/>
  <c r="BA15" i="13"/>
  <c r="BA15" i="14" s="1"/>
  <c r="BA23" i="13"/>
  <c r="BA23" i="14" s="1"/>
  <c r="BA31" i="13"/>
  <c r="BA31" i="14" s="1"/>
  <c r="BA39" i="13"/>
  <c r="BA39" i="14" s="1"/>
  <c r="BA47" i="13"/>
  <c r="BA47" i="14" s="1"/>
  <c r="BA18" i="13"/>
  <c r="BA18" i="14" s="1"/>
  <c r="BA20" i="13"/>
  <c r="BA20" i="14" s="1"/>
  <c r="BA8" i="13"/>
  <c r="BA8" i="14" s="1"/>
  <c r="BA16" i="13"/>
  <c r="BA16" i="14" s="1"/>
  <c r="BA24" i="13"/>
  <c r="BA24" i="14" s="1"/>
  <c r="BA32" i="13"/>
  <c r="BA32" i="14" s="1"/>
  <c r="BA40" i="13"/>
  <c r="BA40" i="14" s="1"/>
  <c r="BA42" i="13"/>
  <c r="BA42" i="14" s="1"/>
  <c r="BB3" i="13"/>
  <c r="BA19" i="13"/>
  <c r="BA19" i="14" s="1"/>
  <c r="BA35" i="13"/>
  <c r="BA35" i="14" s="1"/>
  <c r="BA4" i="13"/>
  <c r="BA4" i="14" s="1"/>
  <c r="BA36" i="13"/>
  <c r="BA36" i="14" s="1"/>
  <c r="BA9" i="13"/>
  <c r="BA9" i="14" s="1"/>
  <c r="BA17" i="13"/>
  <c r="BA17" i="14" s="1"/>
  <c r="BA25" i="13"/>
  <c r="BA25" i="14" s="1"/>
  <c r="BA33" i="13"/>
  <c r="BA33" i="14" s="1"/>
  <c r="BA41" i="13"/>
  <c r="BA41" i="14" s="1"/>
  <c r="BA26" i="13"/>
  <c r="BA26" i="14" s="1"/>
  <c r="BA27" i="13"/>
  <c r="BA27" i="14" s="1"/>
  <c r="BA50" i="13"/>
  <c r="BA50" i="14" s="1"/>
  <c r="BA51" i="13"/>
  <c r="BA51" i="14" s="1"/>
  <c r="BD3" i="14"/>
  <c r="C54" i="13"/>
  <c r="BB53" i="13"/>
  <c r="BB53" i="14" s="1"/>
  <c r="AX53" i="13"/>
  <c r="AX53" i="14" s="1"/>
  <c r="AT53" i="13"/>
  <c r="AT53" i="14" s="1"/>
  <c r="AP53" i="13"/>
  <c r="AP53" i="14" s="1"/>
  <c r="AL53" i="13"/>
  <c r="AL53" i="14" s="1"/>
  <c r="AH53" i="13"/>
  <c r="AH53" i="14" s="1"/>
  <c r="AD53" i="13"/>
  <c r="AD53" i="14" s="1"/>
  <c r="Z53" i="13"/>
  <c r="Z53" i="14" s="1"/>
  <c r="V53" i="13"/>
  <c r="V53" i="14" s="1"/>
  <c r="R53" i="13"/>
  <c r="R53" i="14" s="1"/>
  <c r="N53" i="13"/>
  <c r="N53" i="14" s="1"/>
  <c r="J53" i="13"/>
  <c r="J53" i="14" s="1"/>
  <c r="F53" i="13"/>
  <c r="F53" i="14" s="1"/>
  <c r="BA53" i="13"/>
  <c r="BA53" i="14" s="1"/>
  <c r="AW53" i="13"/>
  <c r="AW53" i="14" s="1"/>
  <c r="AS53" i="13"/>
  <c r="AS53" i="14" s="1"/>
  <c r="AO53" i="13"/>
  <c r="AO53" i="14" s="1"/>
  <c r="AK53" i="13"/>
  <c r="AK53" i="14" s="1"/>
  <c r="AG53" i="13"/>
  <c r="AG53" i="14" s="1"/>
  <c r="AC53" i="13"/>
  <c r="AC53" i="14" s="1"/>
  <c r="Y53" i="13"/>
  <c r="Y53" i="14" s="1"/>
  <c r="U53" i="13"/>
  <c r="U53" i="14" s="1"/>
  <c r="Q53" i="13"/>
  <c r="Q53" i="14" s="1"/>
  <c r="M53" i="13"/>
  <c r="M53" i="14" s="1"/>
  <c r="I53" i="13"/>
  <c r="I53" i="14" s="1"/>
  <c r="E53" i="13"/>
  <c r="E53" i="14" s="1"/>
  <c r="AZ53" i="13"/>
  <c r="AZ53" i="14" s="1"/>
  <c r="AR53" i="13"/>
  <c r="AR53" i="14" s="1"/>
  <c r="AJ53" i="13"/>
  <c r="AJ53" i="14" s="1"/>
  <c r="AB53" i="13"/>
  <c r="AB53" i="14" s="1"/>
  <c r="T53" i="13"/>
  <c r="T53" i="14" s="1"/>
  <c r="L53" i="13"/>
  <c r="L53" i="14" s="1"/>
  <c r="D53" i="13"/>
  <c r="D53" i="14" s="1"/>
  <c r="AY53" i="13"/>
  <c r="AY53" i="14" s="1"/>
  <c r="AQ53" i="13"/>
  <c r="AQ53" i="14" s="1"/>
  <c r="AI53" i="13"/>
  <c r="AI53" i="14" s="1"/>
  <c r="AA53" i="13"/>
  <c r="AA53" i="14" s="1"/>
  <c r="S53" i="13"/>
  <c r="S53" i="14" s="1"/>
  <c r="K53" i="13"/>
  <c r="K53" i="14" s="1"/>
  <c r="AV53" i="13"/>
  <c r="AV53" i="14" s="1"/>
  <c r="AN53" i="13"/>
  <c r="AN53" i="14" s="1"/>
  <c r="AF53" i="13"/>
  <c r="AF53" i="14" s="1"/>
  <c r="X53" i="13"/>
  <c r="X53" i="14" s="1"/>
  <c r="P53" i="13"/>
  <c r="P53" i="14" s="1"/>
  <c r="H53" i="13"/>
  <c r="H53" i="14" s="1"/>
  <c r="AE53" i="13"/>
  <c r="AE53" i="14" s="1"/>
  <c r="W53" i="13"/>
  <c r="W53" i="14" s="1"/>
  <c r="AU53" i="13"/>
  <c r="AU53" i="14" s="1"/>
  <c r="O53" i="13"/>
  <c r="O53" i="14" s="1"/>
  <c r="AM53" i="13"/>
  <c r="AM53" i="14" s="1"/>
  <c r="G53" i="13"/>
  <c r="G53" i="14" s="1"/>
  <c r="C56" i="14"/>
  <c r="BB49" i="13" l="1"/>
  <c r="BB49" i="14" s="1"/>
  <c r="BB4" i="13"/>
  <c r="BB4" i="14" s="1"/>
  <c r="BB12" i="13"/>
  <c r="BB12" i="14" s="1"/>
  <c r="BB20" i="13"/>
  <c r="BB20" i="14" s="1"/>
  <c r="BB28" i="13"/>
  <c r="BB28" i="14" s="1"/>
  <c r="BB36" i="13"/>
  <c r="BB36" i="14" s="1"/>
  <c r="BB44" i="13"/>
  <c r="BB44" i="14" s="1"/>
  <c r="BB50" i="13"/>
  <c r="BB50" i="14" s="1"/>
  <c r="BB9" i="13"/>
  <c r="BB9" i="14" s="1"/>
  <c r="BB41" i="13"/>
  <c r="BB41" i="14" s="1"/>
  <c r="BC3" i="13"/>
  <c r="BB35" i="13"/>
  <c r="BB35" i="14" s="1"/>
  <c r="BB5" i="13"/>
  <c r="BB5" i="14" s="1"/>
  <c r="BB13" i="13"/>
  <c r="BB13" i="14" s="1"/>
  <c r="BB21" i="13"/>
  <c r="BB21" i="14" s="1"/>
  <c r="BB29" i="13"/>
  <c r="BB29" i="14" s="1"/>
  <c r="BB37" i="13"/>
  <c r="BB37" i="14" s="1"/>
  <c r="BB45" i="13"/>
  <c r="BB45" i="14" s="1"/>
  <c r="BB17" i="13"/>
  <c r="BB17" i="14" s="1"/>
  <c r="BB10" i="13"/>
  <c r="BB10" i="14" s="1"/>
  <c r="BB34" i="13"/>
  <c r="BB34" i="14" s="1"/>
  <c r="BB42" i="13"/>
  <c r="BB42" i="14" s="1"/>
  <c r="BB19" i="13"/>
  <c r="BB19" i="14" s="1"/>
  <c r="BB6" i="13"/>
  <c r="BB6" i="14" s="1"/>
  <c r="BB14" i="13"/>
  <c r="BB14" i="14" s="1"/>
  <c r="BB22" i="13"/>
  <c r="BB22" i="14" s="1"/>
  <c r="BB30" i="13"/>
  <c r="BB30" i="14" s="1"/>
  <c r="BB38" i="13"/>
  <c r="BB38" i="14" s="1"/>
  <c r="BB46" i="13"/>
  <c r="BB46" i="14" s="1"/>
  <c r="BB18" i="13"/>
  <c r="BB18" i="14" s="1"/>
  <c r="BB27" i="13"/>
  <c r="BB27" i="14" s="1"/>
  <c r="BB7" i="13"/>
  <c r="BB7" i="14" s="1"/>
  <c r="BB15" i="13"/>
  <c r="BB15" i="14" s="1"/>
  <c r="BB23" i="13"/>
  <c r="BB23" i="14" s="1"/>
  <c r="BB31" i="13"/>
  <c r="BB31" i="14" s="1"/>
  <c r="BB39" i="13"/>
  <c r="BB39" i="14" s="1"/>
  <c r="BB47" i="13"/>
  <c r="BB47" i="14" s="1"/>
  <c r="BB25" i="13"/>
  <c r="BB25" i="14" s="1"/>
  <c r="BB26" i="13"/>
  <c r="BB26" i="14" s="1"/>
  <c r="BB11" i="13"/>
  <c r="BB11" i="14" s="1"/>
  <c r="BB43" i="13"/>
  <c r="BB43" i="14" s="1"/>
  <c r="BB8" i="13"/>
  <c r="BB8" i="14" s="1"/>
  <c r="BB16" i="13"/>
  <c r="BB16" i="14" s="1"/>
  <c r="BB24" i="13"/>
  <c r="BB24" i="14" s="1"/>
  <c r="BB32" i="13"/>
  <c r="BB32" i="14" s="1"/>
  <c r="BB40" i="13"/>
  <c r="BB40" i="14" s="1"/>
  <c r="BB48" i="13"/>
  <c r="BB48" i="14" s="1"/>
  <c r="BB33" i="13"/>
  <c r="BB33" i="14" s="1"/>
  <c r="BB51" i="13"/>
  <c r="BB51" i="14" s="1"/>
  <c r="BB52" i="13"/>
  <c r="BB52" i="14" s="1"/>
  <c r="BE3" i="14"/>
  <c r="C55" i="13"/>
  <c r="AZ54" i="13"/>
  <c r="AZ54" i="14" s="1"/>
  <c r="AV54" i="13"/>
  <c r="AV54" i="14" s="1"/>
  <c r="AR54" i="13"/>
  <c r="AR54" i="14" s="1"/>
  <c r="AN54" i="13"/>
  <c r="AN54" i="14" s="1"/>
  <c r="AJ54" i="13"/>
  <c r="AJ54" i="14" s="1"/>
  <c r="AF54" i="13"/>
  <c r="AF54" i="14" s="1"/>
  <c r="AB54" i="13"/>
  <c r="AB54" i="14" s="1"/>
  <c r="X54" i="13"/>
  <c r="X54" i="14" s="1"/>
  <c r="T54" i="13"/>
  <c r="T54" i="14" s="1"/>
  <c r="P54" i="13"/>
  <c r="P54" i="14" s="1"/>
  <c r="L54" i="13"/>
  <c r="L54" i="14" s="1"/>
  <c r="H54" i="13"/>
  <c r="H54" i="14" s="1"/>
  <c r="D54" i="13"/>
  <c r="D54" i="14" s="1"/>
  <c r="BC54" i="13"/>
  <c r="BC54" i="14" s="1"/>
  <c r="AY54" i="13"/>
  <c r="AY54" i="14" s="1"/>
  <c r="AU54" i="13"/>
  <c r="AU54" i="14" s="1"/>
  <c r="AQ54" i="13"/>
  <c r="AQ54" i="14" s="1"/>
  <c r="AM54" i="13"/>
  <c r="AM54" i="14" s="1"/>
  <c r="AI54" i="13"/>
  <c r="AI54" i="14" s="1"/>
  <c r="AE54" i="13"/>
  <c r="AE54" i="14" s="1"/>
  <c r="AA54" i="13"/>
  <c r="AA54" i="14" s="1"/>
  <c r="W54" i="13"/>
  <c r="W54" i="14" s="1"/>
  <c r="S54" i="13"/>
  <c r="S54" i="14" s="1"/>
  <c r="O54" i="13"/>
  <c r="O54" i="14" s="1"/>
  <c r="K54" i="13"/>
  <c r="K54" i="14" s="1"/>
  <c r="G54" i="13"/>
  <c r="G54" i="14" s="1"/>
  <c r="BB54" i="13"/>
  <c r="BB54" i="14" s="1"/>
  <c r="AT54" i="13"/>
  <c r="AT54" i="14" s="1"/>
  <c r="AL54" i="13"/>
  <c r="AL54" i="14" s="1"/>
  <c r="AD54" i="13"/>
  <c r="AD54" i="14" s="1"/>
  <c r="V54" i="13"/>
  <c r="V54" i="14" s="1"/>
  <c r="N54" i="13"/>
  <c r="N54" i="14" s="1"/>
  <c r="F54" i="13"/>
  <c r="F54" i="14" s="1"/>
  <c r="BA54" i="13"/>
  <c r="BA54" i="14" s="1"/>
  <c r="AS54" i="13"/>
  <c r="AS54" i="14" s="1"/>
  <c r="AK54" i="13"/>
  <c r="AK54" i="14" s="1"/>
  <c r="AC54" i="13"/>
  <c r="AC54" i="14" s="1"/>
  <c r="U54" i="13"/>
  <c r="U54" i="14" s="1"/>
  <c r="M54" i="13"/>
  <c r="M54" i="14" s="1"/>
  <c r="E54" i="13"/>
  <c r="E54" i="14" s="1"/>
  <c r="AX54" i="13"/>
  <c r="AX54" i="14" s="1"/>
  <c r="AP54" i="13"/>
  <c r="AP54" i="14" s="1"/>
  <c r="AH54" i="13"/>
  <c r="AH54" i="14" s="1"/>
  <c r="Z54" i="13"/>
  <c r="Z54" i="14" s="1"/>
  <c r="R54" i="13"/>
  <c r="R54" i="14" s="1"/>
  <c r="J54" i="13"/>
  <c r="J54" i="14" s="1"/>
  <c r="Y54" i="13"/>
  <c r="Y54" i="14" s="1"/>
  <c r="AW54" i="13"/>
  <c r="AW54" i="14" s="1"/>
  <c r="Q54" i="13"/>
  <c r="Q54" i="14" s="1"/>
  <c r="AO54" i="13"/>
  <c r="AO54" i="14" s="1"/>
  <c r="I54" i="13"/>
  <c r="I54" i="14" s="1"/>
  <c r="AG54" i="13"/>
  <c r="AG54" i="14" s="1"/>
  <c r="C57" i="14"/>
  <c r="BC50" i="13" l="1"/>
  <c r="BC50" i="14" s="1"/>
  <c r="BD3" i="13"/>
  <c r="BC11" i="13"/>
  <c r="BC11" i="14" s="1"/>
  <c r="BC19" i="13"/>
  <c r="BC19" i="14" s="1"/>
  <c r="BC27" i="13"/>
  <c r="BC27" i="14" s="1"/>
  <c r="BC35" i="13"/>
  <c r="BC35" i="14" s="1"/>
  <c r="BC43" i="13"/>
  <c r="BC43" i="14" s="1"/>
  <c r="BC51" i="13"/>
  <c r="BC51" i="14" s="1"/>
  <c r="BC32" i="13"/>
  <c r="BC32" i="14" s="1"/>
  <c r="BC9" i="13"/>
  <c r="BC9" i="14" s="1"/>
  <c r="BC41" i="13"/>
  <c r="BC41" i="14" s="1"/>
  <c r="BC18" i="13"/>
  <c r="BC18" i="14" s="1"/>
  <c r="BC4" i="13"/>
  <c r="BC4" i="14" s="1"/>
  <c r="BC12" i="13"/>
  <c r="BC12" i="14" s="1"/>
  <c r="BC20" i="13"/>
  <c r="BC20" i="14" s="1"/>
  <c r="BC28" i="13"/>
  <c r="BC28" i="14" s="1"/>
  <c r="BC36" i="13"/>
  <c r="BC36" i="14" s="1"/>
  <c r="BC44" i="13"/>
  <c r="BC44" i="14" s="1"/>
  <c r="BC34" i="13"/>
  <c r="BC34" i="14" s="1"/>
  <c r="BC5" i="13"/>
  <c r="BC5" i="14" s="1"/>
  <c r="BC13" i="13"/>
  <c r="BC13" i="14" s="1"/>
  <c r="BC21" i="13"/>
  <c r="BC21" i="14" s="1"/>
  <c r="BC29" i="13"/>
  <c r="BC29" i="14" s="1"/>
  <c r="BC37" i="13"/>
  <c r="BC37" i="14" s="1"/>
  <c r="BC45" i="13"/>
  <c r="BC45" i="14" s="1"/>
  <c r="BC8" i="13"/>
  <c r="BC8" i="14" s="1"/>
  <c r="BC16" i="13"/>
  <c r="BC16" i="14" s="1"/>
  <c r="BC40" i="13"/>
  <c r="BC40" i="14" s="1"/>
  <c r="BC25" i="13"/>
  <c r="BC25" i="14" s="1"/>
  <c r="BC42" i="13"/>
  <c r="BC42" i="14" s="1"/>
  <c r="BC6" i="13"/>
  <c r="BC6" i="14" s="1"/>
  <c r="BC14" i="13"/>
  <c r="BC14" i="14" s="1"/>
  <c r="BC22" i="13"/>
  <c r="BC22" i="14" s="1"/>
  <c r="BC30" i="13"/>
  <c r="BC30" i="14" s="1"/>
  <c r="BC38" i="13"/>
  <c r="BC38" i="14" s="1"/>
  <c r="BC46" i="13"/>
  <c r="BC46" i="14" s="1"/>
  <c r="BC24" i="13"/>
  <c r="BC24" i="14" s="1"/>
  <c r="BC17" i="13"/>
  <c r="BC17" i="14" s="1"/>
  <c r="BC49" i="13"/>
  <c r="BC49" i="14" s="1"/>
  <c r="BC10" i="13"/>
  <c r="BC10" i="14" s="1"/>
  <c r="BC7" i="13"/>
  <c r="BC7" i="14" s="1"/>
  <c r="BC15" i="13"/>
  <c r="BC15" i="14" s="1"/>
  <c r="BC23" i="13"/>
  <c r="BC23" i="14" s="1"/>
  <c r="BC31" i="13"/>
  <c r="BC31" i="14" s="1"/>
  <c r="BC39" i="13"/>
  <c r="BC39" i="14" s="1"/>
  <c r="BC47" i="13"/>
  <c r="BC47" i="14" s="1"/>
  <c r="BC48" i="13"/>
  <c r="BC48" i="14" s="1"/>
  <c r="BC33" i="13"/>
  <c r="BC33" i="14" s="1"/>
  <c r="BC26" i="13"/>
  <c r="BC26" i="14" s="1"/>
  <c r="BC52" i="13"/>
  <c r="BC52" i="14" s="1"/>
  <c r="BC53" i="13"/>
  <c r="BC53" i="14" s="1"/>
  <c r="BF3" i="14"/>
  <c r="C56" i="13"/>
  <c r="BB55" i="13"/>
  <c r="BB55" i="14" s="1"/>
  <c r="AX55" i="13"/>
  <c r="AX55" i="14" s="1"/>
  <c r="AT55" i="13"/>
  <c r="AT55" i="14" s="1"/>
  <c r="AP55" i="13"/>
  <c r="AP55" i="14" s="1"/>
  <c r="AL55" i="13"/>
  <c r="AL55" i="14" s="1"/>
  <c r="AH55" i="13"/>
  <c r="AH55" i="14" s="1"/>
  <c r="AD55" i="13"/>
  <c r="AD55" i="14" s="1"/>
  <c r="Z55" i="13"/>
  <c r="Z55" i="14" s="1"/>
  <c r="V55" i="13"/>
  <c r="V55" i="14" s="1"/>
  <c r="R55" i="13"/>
  <c r="R55" i="14" s="1"/>
  <c r="N55" i="13"/>
  <c r="N55" i="14" s="1"/>
  <c r="J55" i="13"/>
  <c r="J55" i="14" s="1"/>
  <c r="F55" i="13"/>
  <c r="F55" i="14" s="1"/>
  <c r="BA55" i="13"/>
  <c r="BA55" i="14" s="1"/>
  <c r="AW55" i="13"/>
  <c r="AW55" i="14" s="1"/>
  <c r="AS55" i="13"/>
  <c r="AS55" i="14" s="1"/>
  <c r="AO55" i="13"/>
  <c r="AO55" i="14" s="1"/>
  <c r="AK55" i="13"/>
  <c r="AK55" i="14" s="1"/>
  <c r="AG55" i="13"/>
  <c r="AG55" i="14" s="1"/>
  <c r="AC55" i="13"/>
  <c r="AC55" i="14" s="1"/>
  <c r="Y55" i="13"/>
  <c r="Y55" i="14" s="1"/>
  <c r="U55" i="13"/>
  <c r="U55" i="14" s="1"/>
  <c r="Q55" i="13"/>
  <c r="Q55" i="14" s="1"/>
  <c r="M55" i="13"/>
  <c r="M55" i="14" s="1"/>
  <c r="I55" i="13"/>
  <c r="I55" i="14" s="1"/>
  <c r="E55" i="13"/>
  <c r="E55" i="14" s="1"/>
  <c r="BD55" i="13"/>
  <c r="BD55" i="14" s="1"/>
  <c r="AV55" i="13"/>
  <c r="AV55" i="14" s="1"/>
  <c r="AN55" i="13"/>
  <c r="AN55" i="14" s="1"/>
  <c r="AF55" i="13"/>
  <c r="AF55" i="14" s="1"/>
  <c r="X55" i="13"/>
  <c r="X55" i="14" s="1"/>
  <c r="P55" i="13"/>
  <c r="P55" i="14" s="1"/>
  <c r="H55" i="13"/>
  <c r="H55" i="14" s="1"/>
  <c r="BC55" i="13"/>
  <c r="BC55" i="14" s="1"/>
  <c r="AU55" i="13"/>
  <c r="AU55" i="14" s="1"/>
  <c r="AM55" i="13"/>
  <c r="AM55" i="14" s="1"/>
  <c r="AE55" i="13"/>
  <c r="AE55" i="14" s="1"/>
  <c r="W55" i="13"/>
  <c r="W55" i="14" s="1"/>
  <c r="O55" i="13"/>
  <c r="O55" i="14" s="1"/>
  <c r="G55" i="13"/>
  <c r="G55" i="14" s="1"/>
  <c r="AZ55" i="13"/>
  <c r="AZ55" i="14" s="1"/>
  <c r="AR55" i="13"/>
  <c r="AR55" i="14" s="1"/>
  <c r="AJ55" i="13"/>
  <c r="AJ55" i="14" s="1"/>
  <c r="AB55" i="13"/>
  <c r="AB55" i="14" s="1"/>
  <c r="T55" i="13"/>
  <c r="T55" i="14" s="1"/>
  <c r="L55" i="13"/>
  <c r="L55" i="14" s="1"/>
  <c r="D55" i="13"/>
  <c r="D55" i="14" s="1"/>
  <c r="AY55" i="13"/>
  <c r="AY55" i="14" s="1"/>
  <c r="S55" i="13"/>
  <c r="S55" i="14" s="1"/>
  <c r="AQ55" i="13"/>
  <c r="AQ55" i="14" s="1"/>
  <c r="K55" i="13"/>
  <c r="K55" i="14" s="1"/>
  <c r="AI55" i="13"/>
  <c r="AI55" i="14" s="1"/>
  <c r="AA55" i="13"/>
  <c r="AA55" i="14" s="1"/>
  <c r="C58" i="14"/>
  <c r="BD51" i="13" l="1"/>
  <c r="BD51" i="14" s="1"/>
  <c r="BD9" i="13"/>
  <c r="BD9" i="14" s="1"/>
  <c r="BD17" i="13"/>
  <c r="BD17" i="14" s="1"/>
  <c r="BD25" i="13"/>
  <c r="BD25" i="14" s="1"/>
  <c r="BD33" i="13"/>
  <c r="BD33" i="14" s="1"/>
  <c r="BD41" i="13"/>
  <c r="BD41" i="14" s="1"/>
  <c r="BD49" i="13"/>
  <c r="BD49" i="14" s="1"/>
  <c r="BD14" i="13"/>
  <c r="BD14" i="14" s="1"/>
  <c r="BD31" i="13"/>
  <c r="BD31" i="14" s="1"/>
  <c r="BD40" i="13"/>
  <c r="BD40" i="14" s="1"/>
  <c r="BD10" i="13"/>
  <c r="BD10" i="14" s="1"/>
  <c r="BD18" i="13"/>
  <c r="BD18" i="14" s="1"/>
  <c r="BD26" i="13"/>
  <c r="BD26" i="14" s="1"/>
  <c r="BD34" i="13"/>
  <c r="BD34" i="14" s="1"/>
  <c r="BD42" i="13"/>
  <c r="BD42" i="14" s="1"/>
  <c r="BD50" i="13"/>
  <c r="BD50" i="14" s="1"/>
  <c r="BD6" i="13"/>
  <c r="BD6" i="14" s="1"/>
  <c r="BD38" i="13"/>
  <c r="BD38" i="14" s="1"/>
  <c r="BD7" i="13"/>
  <c r="BD7" i="14" s="1"/>
  <c r="BD39" i="13"/>
  <c r="BD39" i="14" s="1"/>
  <c r="BD16" i="13"/>
  <c r="BD16" i="14" s="1"/>
  <c r="BD32" i="13"/>
  <c r="BD32" i="14" s="1"/>
  <c r="BE3" i="13"/>
  <c r="BD11" i="13"/>
  <c r="BD11" i="14" s="1"/>
  <c r="BD19" i="13"/>
  <c r="BD19" i="14" s="1"/>
  <c r="BD27" i="13"/>
  <c r="BD27" i="14" s="1"/>
  <c r="BD35" i="13"/>
  <c r="BD35" i="14" s="1"/>
  <c r="BD43" i="13"/>
  <c r="BD43" i="14" s="1"/>
  <c r="BD46" i="13"/>
  <c r="BD46" i="14" s="1"/>
  <c r="BD15" i="13"/>
  <c r="BD15" i="14" s="1"/>
  <c r="BD47" i="13"/>
  <c r="BD47" i="14" s="1"/>
  <c r="BD8" i="13"/>
  <c r="BD8" i="14" s="1"/>
  <c r="BD24" i="13"/>
  <c r="BD24" i="14" s="1"/>
  <c r="BD48" i="13"/>
  <c r="BD48" i="14" s="1"/>
  <c r="BD4" i="13"/>
  <c r="BD4" i="14" s="1"/>
  <c r="BD12" i="13"/>
  <c r="BD12" i="14" s="1"/>
  <c r="BD20" i="13"/>
  <c r="BD20" i="14" s="1"/>
  <c r="BD28" i="13"/>
  <c r="BD28" i="14" s="1"/>
  <c r="BD36" i="13"/>
  <c r="BD36" i="14" s="1"/>
  <c r="BD44" i="13"/>
  <c r="BD44" i="14" s="1"/>
  <c r="BD52" i="13"/>
  <c r="BD52" i="14" s="1"/>
  <c r="BD22" i="13"/>
  <c r="BD22" i="14" s="1"/>
  <c r="BD5" i="13"/>
  <c r="BD5" i="14" s="1"/>
  <c r="BD13" i="13"/>
  <c r="BD13" i="14" s="1"/>
  <c r="BD21" i="13"/>
  <c r="BD21" i="14" s="1"/>
  <c r="BD29" i="13"/>
  <c r="BD29" i="14" s="1"/>
  <c r="BD37" i="13"/>
  <c r="BD37" i="14" s="1"/>
  <c r="BD45" i="13"/>
  <c r="BD45" i="14" s="1"/>
  <c r="BD30" i="13"/>
  <c r="BD30" i="14" s="1"/>
  <c r="BD23" i="13"/>
  <c r="BD23" i="14" s="1"/>
  <c r="BD53" i="13"/>
  <c r="BD53" i="14" s="1"/>
  <c r="BD54" i="13"/>
  <c r="BD54" i="14" s="1"/>
  <c r="BG3" i="14"/>
  <c r="C57" i="13"/>
  <c r="BD56" i="13"/>
  <c r="BD56" i="14" s="1"/>
  <c r="AZ56" i="13"/>
  <c r="AZ56" i="14" s="1"/>
  <c r="AV56" i="13"/>
  <c r="AV56" i="14" s="1"/>
  <c r="AR56" i="13"/>
  <c r="AR56" i="14" s="1"/>
  <c r="AN56" i="13"/>
  <c r="AN56" i="14" s="1"/>
  <c r="AJ56" i="13"/>
  <c r="AJ56" i="14" s="1"/>
  <c r="AF56" i="13"/>
  <c r="AF56" i="14" s="1"/>
  <c r="AB56" i="13"/>
  <c r="AB56" i="14" s="1"/>
  <c r="X56" i="13"/>
  <c r="X56" i="14" s="1"/>
  <c r="T56" i="13"/>
  <c r="T56" i="14" s="1"/>
  <c r="P56" i="13"/>
  <c r="P56" i="14" s="1"/>
  <c r="L56" i="13"/>
  <c r="L56" i="14" s="1"/>
  <c r="H56" i="13"/>
  <c r="H56" i="14" s="1"/>
  <c r="D56" i="13"/>
  <c r="D56" i="14" s="1"/>
  <c r="BC56" i="13"/>
  <c r="BC56" i="14" s="1"/>
  <c r="AY56" i="13"/>
  <c r="AY56" i="14" s="1"/>
  <c r="AU56" i="13"/>
  <c r="AU56" i="14" s="1"/>
  <c r="AQ56" i="13"/>
  <c r="AQ56" i="14" s="1"/>
  <c r="AM56" i="13"/>
  <c r="AM56" i="14" s="1"/>
  <c r="AI56" i="13"/>
  <c r="AI56" i="14" s="1"/>
  <c r="AE56" i="13"/>
  <c r="AE56" i="14" s="1"/>
  <c r="AA56" i="13"/>
  <c r="AA56" i="14" s="1"/>
  <c r="W56" i="13"/>
  <c r="W56" i="14" s="1"/>
  <c r="S56" i="13"/>
  <c r="S56" i="14" s="1"/>
  <c r="O56" i="13"/>
  <c r="O56" i="14" s="1"/>
  <c r="K56" i="13"/>
  <c r="K56" i="14" s="1"/>
  <c r="G56" i="13"/>
  <c r="G56" i="14" s="1"/>
  <c r="AX56" i="13"/>
  <c r="AX56" i="14" s="1"/>
  <c r="AP56" i="13"/>
  <c r="AP56" i="14" s="1"/>
  <c r="AH56" i="13"/>
  <c r="AH56" i="14" s="1"/>
  <c r="Z56" i="13"/>
  <c r="Z56" i="14" s="1"/>
  <c r="R56" i="13"/>
  <c r="R56" i="14" s="1"/>
  <c r="J56" i="13"/>
  <c r="J56" i="14" s="1"/>
  <c r="BE56" i="13"/>
  <c r="BE56" i="14" s="1"/>
  <c r="AW56" i="13"/>
  <c r="AW56" i="14" s="1"/>
  <c r="AO56" i="13"/>
  <c r="AO56" i="14" s="1"/>
  <c r="AG56" i="13"/>
  <c r="AG56" i="14" s="1"/>
  <c r="Y56" i="13"/>
  <c r="Y56" i="14" s="1"/>
  <c r="Q56" i="13"/>
  <c r="Q56" i="14" s="1"/>
  <c r="I56" i="13"/>
  <c r="I56" i="14" s="1"/>
  <c r="BB56" i="13"/>
  <c r="BB56" i="14" s="1"/>
  <c r="AT56" i="13"/>
  <c r="AT56" i="14" s="1"/>
  <c r="AL56" i="13"/>
  <c r="AL56" i="14" s="1"/>
  <c r="AD56" i="13"/>
  <c r="AD56" i="14" s="1"/>
  <c r="V56" i="13"/>
  <c r="V56" i="14" s="1"/>
  <c r="N56" i="13"/>
  <c r="N56" i="14" s="1"/>
  <c r="F56" i="13"/>
  <c r="F56" i="14" s="1"/>
  <c r="AS56" i="13"/>
  <c r="AS56" i="14" s="1"/>
  <c r="M56" i="13"/>
  <c r="M56" i="14" s="1"/>
  <c r="AK56" i="13"/>
  <c r="AK56" i="14" s="1"/>
  <c r="E56" i="13"/>
  <c r="E56" i="14" s="1"/>
  <c r="AC56" i="13"/>
  <c r="AC56" i="14" s="1"/>
  <c r="BA56" i="13"/>
  <c r="BA56" i="14" s="1"/>
  <c r="U56" i="13"/>
  <c r="U56" i="14" s="1"/>
  <c r="C59" i="14"/>
  <c r="BE52" i="13" l="1"/>
  <c r="BE52" i="14" s="1"/>
  <c r="BE9" i="13"/>
  <c r="BE9" i="14" s="1"/>
  <c r="BE17" i="13"/>
  <c r="BE17" i="14" s="1"/>
  <c r="BE25" i="13"/>
  <c r="BE25" i="14" s="1"/>
  <c r="BE33" i="13"/>
  <c r="BE33" i="14" s="1"/>
  <c r="BE41" i="13"/>
  <c r="BE41" i="14" s="1"/>
  <c r="BE49" i="13"/>
  <c r="BE49" i="14" s="1"/>
  <c r="BE22" i="13"/>
  <c r="BE22" i="14" s="1"/>
  <c r="BE46" i="13"/>
  <c r="BE46" i="14" s="1"/>
  <c r="BE10" i="13"/>
  <c r="BE10" i="14" s="1"/>
  <c r="BE18" i="13"/>
  <c r="BE18" i="14" s="1"/>
  <c r="BE26" i="13"/>
  <c r="BE26" i="14" s="1"/>
  <c r="BE34" i="13"/>
  <c r="BE34" i="14" s="1"/>
  <c r="BE42" i="13"/>
  <c r="BE42" i="14" s="1"/>
  <c r="BE50" i="13"/>
  <c r="BE50" i="14" s="1"/>
  <c r="BE23" i="13"/>
  <c r="BE23" i="14" s="1"/>
  <c r="BE16" i="13"/>
  <c r="BE16" i="14" s="1"/>
  <c r="BE48" i="13"/>
  <c r="BE48" i="14" s="1"/>
  <c r="BF3" i="13"/>
  <c r="BE11" i="13"/>
  <c r="BE11" i="14" s="1"/>
  <c r="BE19" i="13"/>
  <c r="BE19" i="14" s="1"/>
  <c r="BE27" i="13"/>
  <c r="BE27" i="14" s="1"/>
  <c r="BE35" i="13"/>
  <c r="BE35" i="14" s="1"/>
  <c r="BE43" i="13"/>
  <c r="BE43" i="14" s="1"/>
  <c r="BE51" i="13"/>
  <c r="BE51" i="14" s="1"/>
  <c r="BE53" i="13"/>
  <c r="BE53" i="14" s="1"/>
  <c r="BE6" i="13"/>
  <c r="BE6" i="14" s="1"/>
  <c r="BE30" i="13"/>
  <c r="BE30" i="14" s="1"/>
  <c r="BE38" i="13"/>
  <c r="BE38" i="14" s="1"/>
  <c r="BE7" i="13"/>
  <c r="BE7" i="14" s="1"/>
  <c r="BE31" i="13"/>
  <c r="BE31" i="14" s="1"/>
  <c r="BE47" i="13"/>
  <c r="BE47" i="14" s="1"/>
  <c r="BE24" i="13"/>
  <c r="BE24" i="14" s="1"/>
  <c r="BE4" i="13"/>
  <c r="BE4" i="14" s="1"/>
  <c r="BE12" i="13"/>
  <c r="BE12" i="14" s="1"/>
  <c r="BE20" i="13"/>
  <c r="BE20" i="14" s="1"/>
  <c r="BE28" i="13"/>
  <c r="BE28" i="14" s="1"/>
  <c r="BE36" i="13"/>
  <c r="BE36" i="14" s="1"/>
  <c r="BE44" i="13"/>
  <c r="BE44" i="14" s="1"/>
  <c r="BE14" i="13"/>
  <c r="BE14" i="14" s="1"/>
  <c r="BE15" i="13"/>
  <c r="BE15" i="14" s="1"/>
  <c r="BE8" i="13"/>
  <c r="BE8" i="14" s="1"/>
  <c r="BE32" i="13"/>
  <c r="BE32" i="14" s="1"/>
  <c r="BE5" i="13"/>
  <c r="BE5" i="14" s="1"/>
  <c r="BE13" i="13"/>
  <c r="BE13" i="14" s="1"/>
  <c r="BE21" i="13"/>
  <c r="BE21" i="14" s="1"/>
  <c r="BE29" i="13"/>
  <c r="BE29" i="14" s="1"/>
  <c r="BE37" i="13"/>
  <c r="BE37" i="14" s="1"/>
  <c r="BE45" i="13"/>
  <c r="BE45" i="14" s="1"/>
  <c r="BE39" i="13"/>
  <c r="BE39" i="14" s="1"/>
  <c r="BE40" i="13"/>
  <c r="BE40" i="14" s="1"/>
  <c r="BE54" i="13"/>
  <c r="BE54" i="14" s="1"/>
  <c r="BE55" i="13"/>
  <c r="BE55" i="14" s="1"/>
  <c r="BH3" i="14"/>
  <c r="C58" i="13"/>
  <c r="BF57" i="13"/>
  <c r="BF57" i="14" s="1"/>
  <c r="BB57" i="13"/>
  <c r="BB57" i="14" s="1"/>
  <c r="AX57" i="13"/>
  <c r="AX57" i="14" s="1"/>
  <c r="AT57" i="13"/>
  <c r="AT57" i="14" s="1"/>
  <c r="AP57" i="13"/>
  <c r="AP57" i="14" s="1"/>
  <c r="AL57" i="13"/>
  <c r="AL57" i="14" s="1"/>
  <c r="AH57" i="13"/>
  <c r="AH57" i="14" s="1"/>
  <c r="AD57" i="13"/>
  <c r="AD57" i="14" s="1"/>
  <c r="Z57" i="13"/>
  <c r="Z57" i="14" s="1"/>
  <c r="V57" i="13"/>
  <c r="V57" i="14" s="1"/>
  <c r="R57" i="13"/>
  <c r="R57" i="14" s="1"/>
  <c r="N57" i="13"/>
  <c r="N57" i="14" s="1"/>
  <c r="J57" i="13"/>
  <c r="J57" i="14" s="1"/>
  <c r="F57" i="13"/>
  <c r="F57" i="14" s="1"/>
  <c r="BE57" i="13"/>
  <c r="BE57" i="14" s="1"/>
  <c r="BA57" i="13"/>
  <c r="BA57" i="14" s="1"/>
  <c r="AW57" i="13"/>
  <c r="AW57" i="14" s="1"/>
  <c r="AS57" i="13"/>
  <c r="AS57" i="14" s="1"/>
  <c r="AO57" i="13"/>
  <c r="AO57" i="14" s="1"/>
  <c r="AK57" i="13"/>
  <c r="AK57" i="14" s="1"/>
  <c r="AG57" i="13"/>
  <c r="AG57" i="14" s="1"/>
  <c r="AC57" i="13"/>
  <c r="AC57" i="14" s="1"/>
  <c r="Y57" i="13"/>
  <c r="Y57" i="14" s="1"/>
  <c r="U57" i="13"/>
  <c r="U57" i="14" s="1"/>
  <c r="Q57" i="13"/>
  <c r="Q57" i="14" s="1"/>
  <c r="M57" i="13"/>
  <c r="M57" i="14" s="1"/>
  <c r="I57" i="13"/>
  <c r="I57" i="14" s="1"/>
  <c r="E57" i="13"/>
  <c r="E57" i="14" s="1"/>
  <c r="AZ57" i="13"/>
  <c r="AZ57" i="14" s="1"/>
  <c r="AR57" i="13"/>
  <c r="AR57" i="14" s="1"/>
  <c r="AJ57" i="13"/>
  <c r="AJ57" i="14" s="1"/>
  <c r="AB57" i="13"/>
  <c r="AB57" i="14" s="1"/>
  <c r="T57" i="13"/>
  <c r="T57" i="14" s="1"/>
  <c r="L57" i="13"/>
  <c r="L57" i="14" s="1"/>
  <c r="D57" i="13"/>
  <c r="D57" i="14" s="1"/>
  <c r="AY57" i="13"/>
  <c r="AY57" i="14" s="1"/>
  <c r="AQ57" i="13"/>
  <c r="AQ57" i="14" s="1"/>
  <c r="AI57" i="13"/>
  <c r="AI57" i="14" s="1"/>
  <c r="AA57" i="13"/>
  <c r="AA57" i="14" s="1"/>
  <c r="S57" i="13"/>
  <c r="S57" i="14" s="1"/>
  <c r="K57" i="13"/>
  <c r="K57" i="14" s="1"/>
  <c r="BD57" i="13"/>
  <c r="BD57" i="14" s="1"/>
  <c r="AV57" i="13"/>
  <c r="AV57" i="14" s="1"/>
  <c r="AN57" i="13"/>
  <c r="AN57" i="14" s="1"/>
  <c r="AF57" i="13"/>
  <c r="AF57" i="14" s="1"/>
  <c r="X57" i="13"/>
  <c r="X57" i="14" s="1"/>
  <c r="P57" i="13"/>
  <c r="P57" i="14" s="1"/>
  <c r="H57" i="13"/>
  <c r="H57" i="14" s="1"/>
  <c r="AM57" i="13"/>
  <c r="AM57" i="14" s="1"/>
  <c r="G57" i="13"/>
  <c r="G57" i="14" s="1"/>
  <c r="AE57" i="13"/>
  <c r="AE57" i="14" s="1"/>
  <c r="BC57" i="13"/>
  <c r="BC57" i="14" s="1"/>
  <c r="W57" i="13"/>
  <c r="W57" i="14" s="1"/>
  <c r="AU57" i="13"/>
  <c r="AU57" i="14" s="1"/>
  <c r="O57" i="13"/>
  <c r="O57" i="14" s="1"/>
  <c r="C60" i="14"/>
  <c r="BF53" i="13" l="1"/>
  <c r="BF53" i="14" s="1"/>
  <c r="BF8" i="13"/>
  <c r="BF8" i="14" s="1"/>
  <c r="BF16" i="13"/>
  <c r="BF16" i="14" s="1"/>
  <c r="BF24" i="13"/>
  <c r="BF24" i="14" s="1"/>
  <c r="BF32" i="13"/>
  <c r="BF32" i="14" s="1"/>
  <c r="BF40" i="13"/>
  <c r="BF40" i="14" s="1"/>
  <c r="BF48" i="13"/>
  <c r="BF48" i="14" s="1"/>
  <c r="BF54" i="13"/>
  <c r="BF54" i="14" s="1"/>
  <c r="BF37" i="13"/>
  <c r="BF37" i="14" s="1"/>
  <c r="BF6" i="13"/>
  <c r="BF6" i="14" s="1"/>
  <c r="BF30" i="13"/>
  <c r="BF30" i="14" s="1"/>
  <c r="BF9" i="13"/>
  <c r="BF9" i="14" s="1"/>
  <c r="BF17" i="13"/>
  <c r="BF17" i="14" s="1"/>
  <c r="BF25" i="13"/>
  <c r="BF25" i="14" s="1"/>
  <c r="BF33" i="13"/>
  <c r="BF33" i="14" s="1"/>
  <c r="BF41" i="13"/>
  <c r="BF41" i="14" s="1"/>
  <c r="BF49" i="13"/>
  <c r="BF49" i="14" s="1"/>
  <c r="BF14" i="13"/>
  <c r="BF14" i="14" s="1"/>
  <c r="BF15" i="13"/>
  <c r="BF15" i="14" s="1"/>
  <c r="BF47" i="13"/>
  <c r="BF47" i="14" s="1"/>
  <c r="BF10" i="13"/>
  <c r="BF10" i="14" s="1"/>
  <c r="BF18" i="13"/>
  <c r="BF18" i="14" s="1"/>
  <c r="BF26" i="13"/>
  <c r="BF26" i="14" s="1"/>
  <c r="BF34" i="13"/>
  <c r="BF34" i="14" s="1"/>
  <c r="BF42" i="13"/>
  <c r="BF42" i="14" s="1"/>
  <c r="BF50" i="13"/>
  <c r="BF50" i="14" s="1"/>
  <c r="BF5" i="13"/>
  <c r="BF5" i="14" s="1"/>
  <c r="BF21" i="13"/>
  <c r="BF21" i="14" s="1"/>
  <c r="BF45" i="13"/>
  <c r="BF45" i="14" s="1"/>
  <c r="BF22" i="13"/>
  <c r="BF22" i="14" s="1"/>
  <c r="BF46" i="13"/>
  <c r="BF46" i="14" s="1"/>
  <c r="BF7" i="13"/>
  <c r="BF7" i="14" s="1"/>
  <c r="BF39" i="13"/>
  <c r="BF39" i="14" s="1"/>
  <c r="BG3" i="13"/>
  <c r="BF11" i="13"/>
  <c r="BF11" i="14" s="1"/>
  <c r="BF19" i="13"/>
  <c r="BF19" i="14" s="1"/>
  <c r="BF27" i="13"/>
  <c r="BF27" i="14" s="1"/>
  <c r="BF35" i="13"/>
  <c r="BF35" i="14" s="1"/>
  <c r="BF43" i="13"/>
  <c r="BF43" i="14" s="1"/>
  <c r="BF51" i="13"/>
  <c r="BF51" i="14" s="1"/>
  <c r="BF29" i="13"/>
  <c r="BF29" i="14" s="1"/>
  <c r="BF31" i="13"/>
  <c r="BF31" i="14" s="1"/>
  <c r="BF4" i="13"/>
  <c r="BF4" i="14" s="1"/>
  <c r="BF12" i="13"/>
  <c r="BF12" i="14" s="1"/>
  <c r="BF20" i="13"/>
  <c r="BF20" i="14" s="1"/>
  <c r="BF28" i="13"/>
  <c r="BF28" i="14" s="1"/>
  <c r="BF36" i="13"/>
  <c r="BF36" i="14" s="1"/>
  <c r="BF44" i="13"/>
  <c r="BF44" i="14" s="1"/>
  <c r="BF52" i="13"/>
  <c r="BF52" i="14" s="1"/>
  <c r="BF13" i="13"/>
  <c r="BF13" i="14" s="1"/>
  <c r="BF38" i="13"/>
  <c r="BF38" i="14" s="1"/>
  <c r="BF23" i="13"/>
  <c r="BF23" i="14" s="1"/>
  <c r="BF55" i="13"/>
  <c r="BF55" i="14" s="1"/>
  <c r="BF56" i="13"/>
  <c r="BF56" i="14" s="1"/>
  <c r="BI3" i="14"/>
  <c r="C59" i="13"/>
  <c r="BD58" i="13"/>
  <c r="BD58" i="14" s="1"/>
  <c r="AZ58" i="13"/>
  <c r="AZ58" i="14" s="1"/>
  <c r="AV58" i="13"/>
  <c r="AV58" i="14" s="1"/>
  <c r="AR58" i="13"/>
  <c r="AR58" i="14" s="1"/>
  <c r="AN58" i="13"/>
  <c r="AN58" i="14" s="1"/>
  <c r="AJ58" i="13"/>
  <c r="AJ58" i="14" s="1"/>
  <c r="AF58" i="13"/>
  <c r="AF58" i="14" s="1"/>
  <c r="AB58" i="13"/>
  <c r="AB58" i="14" s="1"/>
  <c r="X58" i="13"/>
  <c r="X58" i="14" s="1"/>
  <c r="T58" i="13"/>
  <c r="T58" i="14" s="1"/>
  <c r="P58" i="13"/>
  <c r="P58" i="14" s="1"/>
  <c r="L58" i="13"/>
  <c r="L58" i="14" s="1"/>
  <c r="H58" i="13"/>
  <c r="H58" i="14" s="1"/>
  <c r="D58" i="13"/>
  <c r="D58" i="14" s="1"/>
  <c r="BG58" i="13"/>
  <c r="BG58" i="14" s="1"/>
  <c r="BC58" i="13"/>
  <c r="BC58" i="14" s="1"/>
  <c r="AY58" i="13"/>
  <c r="AY58" i="14" s="1"/>
  <c r="AU58" i="13"/>
  <c r="AU58" i="14" s="1"/>
  <c r="AQ58" i="13"/>
  <c r="AQ58" i="14" s="1"/>
  <c r="AM58" i="13"/>
  <c r="AM58" i="14" s="1"/>
  <c r="AI58" i="13"/>
  <c r="AI58" i="14" s="1"/>
  <c r="AE58" i="13"/>
  <c r="AE58" i="14" s="1"/>
  <c r="AA58" i="13"/>
  <c r="AA58" i="14" s="1"/>
  <c r="W58" i="13"/>
  <c r="W58" i="14" s="1"/>
  <c r="S58" i="13"/>
  <c r="S58" i="14" s="1"/>
  <c r="O58" i="13"/>
  <c r="O58" i="14" s="1"/>
  <c r="K58" i="13"/>
  <c r="K58" i="14" s="1"/>
  <c r="G58" i="13"/>
  <c r="G58" i="14" s="1"/>
  <c r="BB58" i="13"/>
  <c r="BB58" i="14" s="1"/>
  <c r="AT58" i="13"/>
  <c r="AT58" i="14" s="1"/>
  <c r="AL58" i="13"/>
  <c r="AL58" i="14" s="1"/>
  <c r="AD58" i="13"/>
  <c r="AD58" i="14" s="1"/>
  <c r="V58" i="13"/>
  <c r="V58" i="14" s="1"/>
  <c r="N58" i="13"/>
  <c r="N58" i="14" s="1"/>
  <c r="F58" i="13"/>
  <c r="F58" i="14" s="1"/>
  <c r="BA58" i="13"/>
  <c r="BA58" i="14" s="1"/>
  <c r="AS58" i="13"/>
  <c r="AS58" i="14" s="1"/>
  <c r="AK58" i="13"/>
  <c r="AK58" i="14" s="1"/>
  <c r="AC58" i="13"/>
  <c r="AC58" i="14" s="1"/>
  <c r="U58" i="13"/>
  <c r="U58" i="14" s="1"/>
  <c r="M58" i="13"/>
  <c r="M58" i="14" s="1"/>
  <c r="E58" i="13"/>
  <c r="E58" i="14" s="1"/>
  <c r="BF58" i="13"/>
  <c r="BF58" i="14" s="1"/>
  <c r="AX58" i="13"/>
  <c r="AX58" i="14" s="1"/>
  <c r="AP58" i="13"/>
  <c r="AP58" i="14" s="1"/>
  <c r="AH58" i="13"/>
  <c r="AH58" i="14" s="1"/>
  <c r="Z58" i="13"/>
  <c r="Z58" i="14" s="1"/>
  <c r="R58" i="13"/>
  <c r="R58" i="14" s="1"/>
  <c r="J58" i="13"/>
  <c r="J58" i="14" s="1"/>
  <c r="AG58" i="13"/>
  <c r="AG58" i="14" s="1"/>
  <c r="BE58" i="13"/>
  <c r="BE58" i="14" s="1"/>
  <c r="Y58" i="13"/>
  <c r="Y58" i="14" s="1"/>
  <c r="AW58" i="13"/>
  <c r="AW58" i="14" s="1"/>
  <c r="Q58" i="13"/>
  <c r="Q58" i="14" s="1"/>
  <c r="AO58" i="13"/>
  <c r="AO58" i="14" s="1"/>
  <c r="I58" i="13"/>
  <c r="I58" i="14" s="1"/>
  <c r="C61" i="14"/>
  <c r="BG54" i="13" l="1"/>
  <c r="BG54" i="14" s="1"/>
  <c r="BG7" i="13"/>
  <c r="BG7" i="14" s="1"/>
  <c r="BG15" i="13"/>
  <c r="BG15" i="14" s="1"/>
  <c r="BG23" i="13"/>
  <c r="BG23" i="14" s="1"/>
  <c r="BG31" i="13"/>
  <c r="BG31" i="14" s="1"/>
  <c r="BG39" i="13"/>
  <c r="BG39" i="14" s="1"/>
  <c r="BG47" i="13"/>
  <c r="BG47" i="14" s="1"/>
  <c r="BG35" i="13"/>
  <c r="BG35" i="14" s="1"/>
  <c r="BG12" i="13"/>
  <c r="BG12" i="14" s="1"/>
  <c r="BG44" i="13"/>
  <c r="BG44" i="14" s="1"/>
  <c r="BG13" i="13"/>
  <c r="BG13" i="14" s="1"/>
  <c r="BG45" i="13"/>
  <c r="BG45" i="14" s="1"/>
  <c r="BG6" i="13"/>
  <c r="BG6" i="14" s="1"/>
  <c r="BG30" i="13"/>
  <c r="BG30" i="14" s="1"/>
  <c r="BG8" i="13"/>
  <c r="BG8" i="14" s="1"/>
  <c r="BG16" i="13"/>
  <c r="BG16" i="14" s="1"/>
  <c r="BG24" i="13"/>
  <c r="BG24" i="14" s="1"/>
  <c r="BG32" i="13"/>
  <c r="BG32" i="14" s="1"/>
  <c r="BG40" i="13"/>
  <c r="BG40" i="14" s="1"/>
  <c r="BG48" i="13"/>
  <c r="BG48" i="14" s="1"/>
  <c r="BH3" i="13"/>
  <c r="BG19" i="13"/>
  <c r="BG19" i="14" s="1"/>
  <c r="BG51" i="13"/>
  <c r="BG51" i="14" s="1"/>
  <c r="BG4" i="13"/>
  <c r="BG4" i="14" s="1"/>
  <c r="BG20" i="13"/>
  <c r="BG20" i="14" s="1"/>
  <c r="BG36" i="13"/>
  <c r="BG36" i="14" s="1"/>
  <c r="BG5" i="13"/>
  <c r="BG5" i="14" s="1"/>
  <c r="BG21" i="13"/>
  <c r="BG21" i="14" s="1"/>
  <c r="BG29" i="13"/>
  <c r="BG29" i="14" s="1"/>
  <c r="BG14" i="13"/>
  <c r="BG14" i="14" s="1"/>
  <c r="BG38" i="13"/>
  <c r="BG38" i="14" s="1"/>
  <c r="BG9" i="13"/>
  <c r="BG9" i="14" s="1"/>
  <c r="BG17" i="13"/>
  <c r="BG17" i="14" s="1"/>
  <c r="BG25" i="13"/>
  <c r="BG25" i="14" s="1"/>
  <c r="BG33" i="13"/>
  <c r="BG33" i="14" s="1"/>
  <c r="BG41" i="13"/>
  <c r="BG41" i="14" s="1"/>
  <c r="BG49" i="13"/>
  <c r="BG49" i="14" s="1"/>
  <c r="BG11" i="13"/>
  <c r="BG11" i="14" s="1"/>
  <c r="BG27" i="13"/>
  <c r="BG27" i="14" s="1"/>
  <c r="BG22" i="13"/>
  <c r="BG22" i="14" s="1"/>
  <c r="BG55" i="13"/>
  <c r="BG55" i="14" s="1"/>
  <c r="BG10" i="13"/>
  <c r="BG10" i="14" s="1"/>
  <c r="BG18" i="13"/>
  <c r="BG18" i="14" s="1"/>
  <c r="BG26" i="13"/>
  <c r="BG26" i="14" s="1"/>
  <c r="BG34" i="13"/>
  <c r="BG34" i="14" s="1"/>
  <c r="BG42" i="13"/>
  <c r="BG42" i="14" s="1"/>
  <c r="BG50" i="13"/>
  <c r="BG50" i="14" s="1"/>
  <c r="BG43" i="13"/>
  <c r="BG43" i="14" s="1"/>
  <c r="BG52" i="13"/>
  <c r="BG52" i="14" s="1"/>
  <c r="BG37" i="13"/>
  <c r="BG37" i="14" s="1"/>
  <c r="BG28" i="13"/>
  <c r="BG28" i="14" s="1"/>
  <c r="BG53" i="13"/>
  <c r="BG53" i="14" s="1"/>
  <c r="BG46" i="13"/>
  <c r="BG46" i="14" s="1"/>
  <c r="BG56" i="13"/>
  <c r="BG56" i="14" s="1"/>
  <c r="BG57" i="13"/>
  <c r="BG57" i="14" s="1"/>
  <c r="BJ3" i="14"/>
  <c r="C60" i="13"/>
  <c r="BF59" i="13"/>
  <c r="BF59" i="14" s="1"/>
  <c r="BB59" i="13"/>
  <c r="BB59" i="14" s="1"/>
  <c r="AX59" i="13"/>
  <c r="AX59" i="14" s="1"/>
  <c r="AT59" i="13"/>
  <c r="AT59" i="14" s="1"/>
  <c r="AP59" i="13"/>
  <c r="AP59" i="14" s="1"/>
  <c r="AL59" i="13"/>
  <c r="AL59" i="14" s="1"/>
  <c r="AH59" i="13"/>
  <c r="AH59" i="14" s="1"/>
  <c r="AD59" i="13"/>
  <c r="AD59" i="14" s="1"/>
  <c r="Z59" i="13"/>
  <c r="Z59" i="14" s="1"/>
  <c r="V59" i="13"/>
  <c r="V59" i="14" s="1"/>
  <c r="R59" i="13"/>
  <c r="R59" i="14" s="1"/>
  <c r="N59" i="13"/>
  <c r="N59" i="14" s="1"/>
  <c r="J59" i="13"/>
  <c r="J59" i="14" s="1"/>
  <c r="F59" i="13"/>
  <c r="F59" i="14" s="1"/>
  <c r="BE59" i="13"/>
  <c r="BE59" i="14" s="1"/>
  <c r="BA59" i="13"/>
  <c r="BA59" i="14" s="1"/>
  <c r="AW59" i="13"/>
  <c r="AW59" i="14" s="1"/>
  <c r="AS59" i="13"/>
  <c r="AS59" i="14" s="1"/>
  <c r="AO59" i="13"/>
  <c r="AO59" i="14" s="1"/>
  <c r="AK59" i="13"/>
  <c r="AK59" i="14" s="1"/>
  <c r="AG59" i="13"/>
  <c r="AG59" i="14" s="1"/>
  <c r="AC59" i="13"/>
  <c r="AC59" i="14" s="1"/>
  <c r="Y59" i="13"/>
  <c r="Y59" i="14" s="1"/>
  <c r="U59" i="13"/>
  <c r="U59" i="14" s="1"/>
  <c r="Q59" i="13"/>
  <c r="Q59" i="14" s="1"/>
  <c r="M59" i="13"/>
  <c r="M59" i="14" s="1"/>
  <c r="I59" i="13"/>
  <c r="I59" i="14" s="1"/>
  <c r="E59" i="13"/>
  <c r="E59" i="14" s="1"/>
  <c r="BD59" i="13"/>
  <c r="BD59" i="14" s="1"/>
  <c r="AV59" i="13"/>
  <c r="AV59" i="14" s="1"/>
  <c r="AN59" i="13"/>
  <c r="AN59" i="14" s="1"/>
  <c r="AF59" i="13"/>
  <c r="AF59" i="14" s="1"/>
  <c r="X59" i="13"/>
  <c r="X59" i="14" s="1"/>
  <c r="P59" i="13"/>
  <c r="P59" i="14" s="1"/>
  <c r="H59" i="13"/>
  <c r="H59" i="14" s="1"/>
  <c r="BC59" i="13"/>
  <c r="BC59" i="14" s="1"/>
  <c r="AU59" i="13"/>
  <c r="AU59" i="14" s="1"/>
  <c r="AM59" i="13"/>
  <c r="AM59" i="14" s="1"/>
  <c r="AE59" i="13"/>
  <c r="AE59" i="14" s="1"/>
  <c r="W59" i="13"/>
  <c r="W59" i="14" s="1"/>
  <c r="O59" i="13"/>
  <c r="O59" i="14" s="1"/>
  <c r="G59" i="13"/>
  <c r="G59" i="14" s="1"/>
  <c r="BH59" i="13"/>
  <c r="BH59" i="14" s="1"/>
  <c r="AZ59" i="13"/>
  <c r="AZ59" i="14" s="1"/>
  <c r="AR59" i="13"/>
  <c r="AR59" i="14" s="1"/>
  <c r="AJ59" i="13"/>
  <c r="AJ59" i="14" s="1"/>
  <c r="AB59" i="13"/>
  <c r="AB59" i="14" s="1"/>
  <c r="T59" i="13"/>
  <c r="T59" i="14" s="1"/>
  <c r="L59" i="13"/>
  <c r="L59" i="14" s="1"/>
  <c r="D59" i="13"/>
  <c r="D59" i="14" s="1"/>
  <c r="BG59" i="13"/>
  <c r="BG59" i="14" s="1"/>
  <c r="AA59" i="13"/>
  <c r="AA59" i="14" s="1"/>
  <c r="AY59" i="13"/>
  <c r="AY59" i="14" s="1"/>
  <c r="S59" i="13"/>
  <c r="S59" i="14" s="1"/>
  <c r="AQ59" i="13"/>
  <c r="AQ59" i="14" s="1"/>
  <c r="K59" i="13"/>
  <c r="K59" i="14" s="1"/>
  <c r="AI59" i="13"/>
  <c r="AI59" i="14" s="1"/>
  <c r="C62" i="14"/>
  <c r="BH55" i="13" l="1"/>
  <c r="BH55" i="14" s="1"/>
  <c r="BH6" i="13"/>
  <c r="BH6" i="14" s="1"/>
  <c r="BH14" i="13"/>
  <c r="BH14" i="14" s="1"/>
  <c r="BH22" i="13"/>
  <c r="BH22" i="14" s="1"/>
  <c r="BH30" i="13"/>
  <c r="BH30" i="14" s="1"/>
  <c r="BH38" i="13"/>
  <c r="BH38" i="14" s="1"/>
  <c r="BH46" i="13"/>
  <c r="BH46" i="14" s="1"/>
  <c r="BH54" i="13"/>
  <c r="BH54" i="14" s="1"/>
  <c r="BH4" i="13"/>
  <c r="BH4" i="14" s="1"/>
  <c r="BH20" i="13"/>
  <c r="BH20" i="14" s="1"/>
  <c r="BH44" i="13"/>
  <c r="BH44" i="14" s="1"/>
  <c r="BH37" i="13"/>
  <c r="BH37" i="14" s="1"/>
  <c r="BH7" i="13"/>
  <c r="BH7" i="14" s="1"/>
  <c r="BH15" i="13"/>
  <c r="BH15" i="14" s="1"/>
  <c r="BH23" i="13"/>
  <c r="BH23" i="14" s="1"/>
  <c r="BH31" i="13"/>
  <c r="BH31" i="14" s="1"/>
  <c r="BH39" i="13"/>
  <c r="BH39" i="14" s="1"/>
  <c r="BH47" i="13"/>
  <c r="BH47" i="14" s="1"/>
  <c r="BH19" i="13"/>
  <c r="BH19" i="14" s="1"/>
  <c r="BH51" i="13"/>
  <c r="BH51" i="14" s="1"/>
  <c r="BH12" i="13"/>
  <c r="BH12" i="14" s="1"/>
  <c r="BH13" i="13"/>
  <c r="BH13" i="14" s="1"/>
  <c r="BH53" i="13"/>
  <c r="BH53" i="14" s="1"/>
  <c r="BH8" i="13"/>
  <c r="BH8" i="14" s="1"/>
  <c r="BH16" i="13"/>
  <c r="BH16" i="14" s="1"/>
  <c r="BH24" i="13"/>
  <c r="BH24" i="14" s="1"/>
  <c r="BH32" i="13"/>
  <c r="BH32" i="14" s="1"/>
  <c r="BH40" i="13"/>
  <c r="BH40" i="14" s="1"/>
  <c r="BH48" i="13"/>
  <c r="BH48" i="14" s="1"/>
  <c r="BH56" i="13"/>
  <c r="BH56" i="14" s="1"/>
  <c r="BH11" i="13"/>
  <c r="BH11" i="14" s="1"/>
  <c r="BH43" i="13"/>
  <c r="BH43" i="14" s="1"/>
  <c r="BH36" i="13"/>
  <c r="BH36" i="14" s="1"/>
  <c r="BH5" i="13"/>
  <c r="BH5" i="14" s="1"/>
  <c r="BH29" i="13"/>
  <c r="BH29" i="14" s="1"/>
  <c r="BH45" i="13"/>
  <c r="BH45" i="14" s="1"/>
  <c r="BH9" i="13"/>
  <c r="BH9" i="14" s="1"/>
  <c r="BH17" i="13"/>
  <c r="BH17" i="14" s="1"/>
  <c r="BH25" i="13"/>
  <c r="BH25" i="14" s="1"/>
  <c r="BH33" i="13"/>
  <c r="BH33" i="14" s="1"/>
  <c r="BH41" i="13"/>
  <c r="BH41" i="14" s="1"/>
  <c r="BH49" i="13"/>
  <c r="BH49" i="14" s="1"/>
  <c r="BI3" i="13"/>
  <c r="BH35" i="13"/>
  <c r="BH35" i="14" s="1"/>
  <c r="BH28" i="13"/>
  <c r="BH28" i="14" s="1"/>
  <c r="BH10" i="13"/>
  <c r="BH10" i="14" s="1"/>
  <c r="BH18" i="13"/>
  <c r="BH18" i="14" s="1"/>
  <c r="BH26" i="13"/>
  <c r="BH26" i="14" s="1"/>
  <c r="BH34" i="13"/>
  <c r="BH34" i="14" s="1"/>
  <c r="BH42" i="13"/>
  <c r="BH42" i="14" s="1"/>
  <c r="BH50" i="13"/>
  <c r="BH50" i="14" s="1"/>
  <c r="BH27" i="13"/>
  <c r="BH27" i="14" s="1"/>
  <c r="BH52" i="13"/>
  <c r="BH52" i="14" s="1"/>
  <c r="BH21" i="13"/>
  <c r="BH21" i="14" s="1"/>
  <c r="BH57" i="13"/>
  <c r="BH57" i="14" s="1"/>
  <c r="BH58" i="13"/>
  <c r="BH58" i="14" s="1"/>
  <c r="BK3" i="14"/>
  <c r="C61" i="13"/>
  <c r="BH60" i="13"/>
  <c r="BH60" i="14" s="1"/>
  <c r="BD60" i="13"/>
  <c r="BD60" i="14" s="1"/>
  <c r="AZ60" i="13"/>
  <c r="AZ60" i="14" s="1"/>
  <c r="AV60" i="13"/>
  <c r="AV60" i="14" s="1"/>
  <c r="AR60" i="13"/>
  <c r="AR60" i="14" s="1"/>
  <c r="AN60" i="13"/>
  <c r="AN60" i="14" s="1"/>
  <c r="AJ60" i="13"/>
  <c r="AJ60" i="14" s="1"/>
  <c r="AF60" i="13"/>
  <c r="AF60" i="14" s="1"/>
  <c r="AB60" i="13"/>
  <c r="AB60" i="14" s="1"/>
  <c r="X60" i="13"/>
  <c r="X60" i="14" s="1"/>
  <c r="T60" i="13"/>
  <c r="T60" i="14" s="1"/>
  <c r="P60" i="13"/>
  <c r="P60" i="14" s="1"/>
  <c r="L60" i="13"/>
  <c r="L60" i="14" s="1"/>
  <c r="H60" i="13"/>
  <c r="H60" i="14" s="1"/>
  <c r="D60" i="13"/>
  <c r="D60" i="14" s="1"/>
  <c r="BG60" i="13"/>
  <c r="BG60" i="14" s="1"/>
  <c r="BC60" i="13"/>
  <c r="BC60" i="14" s="1"/>
  <c r="AY60" i="13"/>
  <c r="AY60" i="14" s="1"/>
  <c r="AU60" i="13"/>
  <c r="AU60" i="14" s="1"/>
  <c r="AQ60" i="13"/>
  <c r="AQ60" i="14" s="1"/>
  <c r="AM60" i="13"/>
  <c r="AM60" i="14" s="1"/>
  <c r="AI60" i="13"/>
  <c r="AI60" i="14" s="1"/>
  <c r="AE60" i="13"/>
  <c r="AE60" i="14" s="1"/>
  <c r="AA60" i="13"/>
  <c r="AA60" i="14" s="1"/>
  <c r="W60" i="13"/>
  <c r="W60" i="14" s="1"/>
  <c r="S60" i="13"/>
  <c r="S60" i="14" s="1"/>
  <c r="O60" i="13"/>
  <c r="O60" i="14" s="1"/>
  <c r="K60" i="13"/>
  <c r="K60" i="14" s="1"/>
  <c r="G60" i="13"/>
  <c r="G60" i="14" s="1"/>
  <c r="BF60" i="13"/>
  <c r="BF60" i="14" s="1"/>
  <c r="AX60" i="13"/>
  <c r="AX60" i="14" s="1"/>
  <c r="AP60" i="13"/>
  <c r="AP60" i="14" s="1"/>
  <c r="AH60" i="13"/>
  <c r="AH60" i="14" s="1"/>
  <c r="Z60" i="13"/>
  <c r="Z60" i="14" s="1"/>
  <c r="R60" i="13"/>
  <c r="R60" i="14" s="1"/>
  <c r="J60" i="13"/>
  <c r="J60" i="14" s="1"/>
  <c r="BE60" i="13"/>
  <c r="BE60" i="14" s="1"/>
  <c r="AW60" i="13"/>
  <c r="AW60" i="14" s="1"/>
  <c r="AO60" i="13"/>
  <c r="AO60" i="14" s="1"/>
  <c r="AG60" i="13"/>
  <c r="AG60" i="14" s="1"/>
  <c r="Y60" i="13"/>
  <c r="Y60" i="14" s="1"/>
  <c r="Q60" i="13"/>
  <c r="Q60" i="14" s="1"/>
  <c r="I60" i="13"/>
  <c r="I60" i="14" s="1"/>
  <c r="BB60" i="13"/>
  <c r="BB60" i="14" s="1"/>
  <c r="AT60" i="13"/>
  <c r="AT60" i="14" s="1"/>
  <c r="AL60" i="13"/>
  <c r="AL60" i="14" s="1"/>
  <c r="AD60" i="13"/>
  <c r="AD60" i="14" s="1"/>
  <c r="V60" i="13"/>
  <c r="V60" i="14" s="1"/>
  <c r="N60" i="13"/>
  <c r="N60" i="14" s="1"/>
  <c r="F60" i="13"/>
  <c r="F60" i="14" s="1"/>
  <c r="BA60" i="13"/>
  <c r="BA60" i="14" s="1"/>
  <c r="U60" i="13"/>
  <c r="U60" i="14" s="1"/>
  <c r="AS60" i="13"/>
  <c r="AS60" i="14" s="1"/>
  <c r="M60" i="13"/>
  <c r="M60" i="14" s="1"/>
  <c r="AK60" i="13"/>
  <c r="AK60" i="14" s="1"/>
  <c r="E60" i="13"/>
  <c r="E60" i="14" s="1"/>
  <c r="BI60" i="13"/>
  <c r="BI60" i="14" s="1"/>
  <c r="AC60" i="13"/>
  <c r="AC60" i="14" s="1"/>
  <c r="C63" i="14"/>
  <c r="BI56" i="13" l="1"/>
  <c r="BI56" i="14" s="1"/>
  <c r="BI5" i="13"/>
  <c r="BI5" i="14" s="1"/>
  <c r="BI13" i="13"/>
  <c r="BI13" i="14" s="1"/>
  <c r="BI21" i="13"/>
  <c r="BI21" i="14" s="1"/>
  <c r="BI29" i="13"/>
  <c r="BI29" i="14" s="1"/>
  <c r="BI37" i="13"/>
  <c r="BI37" i="14" s="1"/>
  <c r="BI45" i="13"/>
  <c r="BI45" i="14" s="1"/>
  <c r="BI53" i="13"/>
  <c r="BI53" i="14" s="1"/>
  <c r="BI6" i="13"/>
  <c r="BI6" i="14" s="1"/>
  <c r="BI14" i="13"/>
  <c r="BI14" i="14" s="1"/>
  <c r="BI22" i="13"/>
  <c r="BI22" i="14" s="1"/>
  <c r="BI30" i="13"/>
  <c r="BI30" i="14" s="1"/>
  <c r="BI38" i="13"/>
  <c r="BI38" i="14" s="1"/>
  <c r="BI46" i="13"/>
  <c r="BI46" i="14" s="1"/>
  <c r="BI54" i="13"/>
  <c r="BI54" i="14" s="1"/>
  <c r="BI26" i="13"/>
  <c r="BI26" i="14" s="1"/>
  <c r="BI35" i="13"/>
  <c r="BI35" i="14" s="1"/>
  <c r="BI36" i="13"/>
  <c r="BI36" i="14" s="1"/>
  <c r="BI7" i="13"/>
  <c r="BI7" i="14" s="1"/>
  <c r="BI15" i="13"/>
  <c r="BI15" i="14" s="1"/>
  <c r="BI23" i="13"/>
  <c r="BI23" i="14" s="1"/>
  <c r="BI31" i="13"/>
  <c r="BI31" i="14" s="1"/>
  <c r="BI39" i="13"/>
  <c r="BI39" i="14" s="1"/>
  <c r="BI47" i="13"/>
  <c r="BI47" i="14" s="1"/>
  <c r="BI55" i="13"/>
  <c r="BI55" i="14" s="1"/>
  <c r="BI10" i="13"/>
  <c r="BI10" i="14" s="1"/>
  <c r="BI18" i="13"/>
  <c r="BI18" i="14" s="1"/>
  <c r="BI34" i="13"/>
  <c r="BI34" i="14" s="1"/>
  <c r="BI50" i="13"/>
  <c r="BI50" i="14" s="1"/>
  <c r="BI43" i="13"/>
  <c r="BI43" i="14" s="1"/>
  <c r="BI4" i="13"/>
  <c r="BI4" i="14" s="1"/>
  <c r="BI12" i="13"/>
  <c r="BI12" i="14" s="1"/>
  <c r="BI20" i="13"/>
  <c r="BI20" i="14" s="1"/>
  <c r="BI28" i="13"/>
  <c r="BI28" i="14" s="1"/>
  <c r="BI8" i="13"/>
  <c r="BI8" i="14" s="1"/>
  <c r="BI16" i="13"/>
  <c r="BI16" i="14" s="1"/>
  <c r="BI24" i="13"/>
  <c r="BI24" i="14" s="1"/>
  <c r="BI32" i="13"/>
  <c r="BI32" i="14" s="1"/>
  <c r="BI40" i="13"/>
  <c r="BI40" i="14" s="1"/>
  <c r="BI48" i="13"/>
  <c r="BI48" i="14" s="1"/>
  <c r="BI57" i="13"/>
  <c r="BI57" i="14" s="1"/>
  <c r="BI42" i="13"/>
  <c r="BI42" i="14" s="1"/>
  <c r="BJ3" i="13"/>
  <c r="BI19" i="13"/>
  <c r="BI19" i="14" s="1"/>
  <c r="BI51" i="13"/>
  <c r="BI51" i="14" s="1"/>
  <c r="BI44" i="13"/>
  <c r="BI44" i="14" s="1"/>
  <c r="BI9" i="13"/>
  <c r="BI9" i="14" s="1"/>
  <c r="BI17" i="13"/>
  <c r="BI17" i="14" s="1"/>
  <c r="BI25" i="13"/>
  <c r="BI25" i="14" s="1"/>
  <c r="BI33" i="13"/>
  <c r="BI33" i="14" s="1"/>
  <c r="BI41" i="13"/>
  <c r="BI41" i="14" s="1"/>
  <c r="BI49" i="13"/>
  <c r="BI49" i="14" s="1"/>
  <c r="BI11" i="13"/>
  <c r="BI11" i="14" s="1"/>
  <c r="BI27" i="13"/>
  <c r="BI27" i="14" s="1"/>
  <c r="BI52" i="13"/>
  <c r="BI52" i="14" s="1"/>
  <c r="BI58" i="13"/>
  <c r="BI58" i="14" s="1"/>
  <c r="BI59" i="13"/>
  <c r="BI59" i="14" s="1"/>
  <c r="BL3" i="14"/>
  <c r="C62" i="13"/>
  <c r="BJ61" i="13"/>
  <c r="BJ61" i="14" s="1"/>
  <c r="BF61" i="13"/>
  <c r="BF61" i="14" s="1"/>
  <c r="BB61" i="13"/>
  <c r="BB61" i="14" s="1"/>
  <c r="AX61" i="13"/>
  <c r="AX61" i="14" s="1"/>
  <c r="AT61" i="13"/>
  <c r="AT61" i="14" s="1"/>
  <c r="AP61" i="13"/>
  <c r="AP61" i="14" s="1"/>
  <c r="AL61" i="13"/>
  <c r="AL61" i="14" s="1"/>
  <c r="AH61" i="13"/>
  <c r="AH61" i="14" s="1"/>
  <c r="AD61" i="13"/>
  <c r="AD61" i="14" s="1"/>
  <c r="Z61" i="13"/>
  <c r="Z61" i="14" s="1"/>
  <c r="V61" i="13"/>
  <c r="V61" i="14" s="1"/>
  <c r="R61" i="13"/>
  <c r="R61" i="14" s="1"/>
  <c r="N61" i="13"/>
  <c r="N61" i="14" s="1"/>
  <c r="J61" i="13"/>
  <c r="J61" i="14" s="1"/>
  <c r="F61" i="13"/>
  <c r="F61" i="14" s="1"/>
  <c r="BI61" i="13"/>
  <c r="BI61" i="14" s="1"/>
  <c r="BE61" i="13"/>
  <c r="BE61" i="14" s="1"/>
  <c r="BA61" i="13"/>
  <c r="BA61" i="14" s="1"/>
  <c r="AW61" i="13"/>
  <c r="AW61" i="14" s="1"/>
  <c r="AS61" i="13"/>
  <c r="AS61" i="14" s="1"/>
  <c r="AO61" i="13"/>
  <c r="AO61" i="14" s="1"/>
  <c r="AK61" i="13"/>
  <c r="AK61" i="14" s="1"/>
  <c r="AG61" i="13"/>
  <c r="AG61" i="14" s="1"/>
  <c r="AC61" i="13"/>
  <c r="AC61" i="14" s="1"/>
  <c r="Y61" i="13"/>
  <c r="Y61" i="14" s="1"/>
  <c r="U61" i="13"/>
  <c r="U61" i="14" s="1"/>
  <c r="Q61" i="13"/>
  <c r="Q61" i="14" s="1"/>
  <c r="M61" i="13"/>
  <c r="M61" i="14" s="1"/>
  <c r="I61" i="13"/>
  <c r="I61" i="14" s="1"/>
  <c r="E61" i="13"/>
  <c r="E61" i="14" s="1"/>
  <c r="BH61" i="13"/>
  <c r="BH61" i="14" s="1"/>
  <c r="AZ61" i="13"/>
  <c r="AZ61" i="14" s="1"/>
  <c r="AR61" i="13"/>
  <c r="AR61" i="14" s="1"/>
  <c r="AJ61" i="13"/>
  <c r="AJ61" i="14" s="1"/>
  <c r="AB61" i="13"/>
  <c r="AB61" i="14" s="1"/>
  <c r="T61" i="13"/>
  <c r="T61" i="14" s="1"/>
  <c r="L61" i="13"/>
  <c r="L61" i="14" s="1"/>
  <c r="D61" i="13"/>
  <c r="D61" i="14" s="1"/>
  <c r="BG61" i="13"/>
  <c r="BG61" i="14" s="1"/>
  <c r="AY61" i="13"/>
  <c r="AY61" i="14" s="1"/>
  <c r="AQ61" i="13"/>
  <c r="AQ61" i="14" s="1"/>
  <c r="AI61" i="13"/>
  <c r="AI61" i="14" s="1"/>
  <c r="AA61" i="13"/>
  <c r="AA61" i="14" s="1"/>
  <c r="S61" i="13"/>
  <c r="S61" i="14" s="1"/>
  <c r="K61" i="13"/>
  <c r="K61" i="14" s="1"/>
  <c r="BD61" i="13"/>
  <c r="BD61" i="14" s="1"/>
  <c r="AV61" i="13"/>
  <c r="AV61" i="14" s="1"/>
  <c r="AN61" i="13"/>
  <c r="AN61" i="14" s="1"/>
  <c r="AF61" i="13"/>
  <c r="AF61" i="14" s="1"/>
  <c r="X61" i="13"/>
  <c r="X61" i="14" s="1"/>
  <c r="P61" i="13"/>
  <c r="P61" i="14" s="1"/>
  <c r="H61" i="13"/>
  <c r="H61" i="14" s="1"/>
  <c r="AU61" i="13"/>
  <c r="AU61" i="14" s="1"/>
  <c r="O61" i="13"/>
  <c r="O61" i="14" s="1"/>
  <c r="AM61" i="13"/>
  <c r="AM61" i="14" s="1"/>
  <c r="G61" i="13"/>
  <c r="G61" i="14" s="1"/>
  <c r="AE61" i="13"/>
  <c r="AE61" i="14" s="1"/>
  <c r="BC61" i="13"/>
  <c r="BC61" i="14" s="1"/>
  <c r="W61" i="13"/>
  <c r="W61" i="14" s="1"/>
  <c r="C64" i="14"/>
  <c r="BJ57" i="13" l="1"/>
  <c r="BJ57" i="14" s="1"/>
  <c r="BJ4" i="13"/>
  <c r="BJ4" i="14" s="1"/>
  <c r="BJ12" i="13"/>
  <c r="BJ12" i="14" s="1"/>
  <c r="BJ20" i="13"/>
  <c r="BJ20" i="14" s="1"/>
  <c r="BJ28" i="13"/>
  <c r="BJ28" i="14" s="1"/>
  <c r="BJ36" i="13"/>
  <c r="BJ36" i="14" s="1"/>
  <c r="BJ44" i="13"/>
  <c r="BJ44" i="14" s="1"/>
  <c r="BJ52" i="13"/>
  <c r="BJ52" i="14" s="1"/>
  <c r="BJ9" i="13"/>
  <c r="BJ9" i="14" s="1"/>
  <c r="BJ41" i="13"/>
  <c r="BJ41" i="14" s="1"/>
  <c r="BJ26" i="13"/>
  <c r="BJ26" i="14" s="1"/>
  <c r="BJ27" i="13"/>
  <c r="BJ27" i="14" s="1"/>
  <c r="BJ5" i="13"/>
  <c r="BJ5" i="14" s="1"/>
  <c r="BJ13" i="13"/>
  <c r="BJ13" i="14" s="1"/>
  <c r="BJ21" i="13"/>
  <c r="BJ21" i="14" s="1"/>
  <c r="BJ29" i="13"/>
  <c r="BJ29" i="14" s="1"/>
  <c r="BJ37" i="13"/>
  <c r="BJ37" i="14" s="1"/>
  <c r="BJ45" i="13"/>
  <c r="BJ45" i="14" s="1"/>
  <c r="BJ53" i="13"/>
  <c r="BJ53" i="14" s="1"/>
  <c r="BJ25" i="13"/>
  <c r="BJ25" i="14" s="1"/>
  <c r="BJ34" i="13"/>
  <c r="BJ34" i="14" s="1"/>
  <c r="BJ19" i="13"/>
  <c r="BJ19" i="14" s="1"/>
  <c r="BJ6" i="13"/>
  <c r="BJ6" i="14" s="1"/>
  <c r="BJ14" i="13"/>
  <c r="BJ14" i="14" s="1"/>
  <c r="BJ22" i="13"/>
  <c r="BJ22" i="14" s="1"/>
  <c r="BJ30" i="13"/>
  <c r="BJ30" i="14" s="1"/>
  <c r="BJ38" i="13"/>
  <c r="BJ38" i="14" s="1"/>
  <c r="BJ46" i="13"/>
  <c r="BJ46" i="14" s="1"/>
  <c r="BJ54" i="13"/>
  <c r="BJ54" i="14" s="1"/>
  <c r="BJ33" i="13"/>
  <c r="BJ33" i="14" s="1"/>
  <c r="BJ18" i="13"/>
  <c r="BJ18" i="14" s="1"/>
  <c r="BJ50" i="13"/>
  <c r="BJ50" i="14" s="1"/>
  <c r="BJ11" i="13"/>
  <c r="BJ11" i="14" s="1"/>
  <c r="BJ51" i="13"/>
  <c r="BJ51" i="14" s="1"/>
  <c r="BJ7" i="13"/>
  <c r="BJ7" i="14" s="1"/>
  <c r="BJ15" i="13"/>
  <c r="BJ15" i="14" s="1"/>
  <c r="BJ23" i="13"/>
  <c r="BJ23" i="14" s="1"/>
  <c r="BJ31" i="13"/>
  <c r="BJ31" i="14" s="1"/>
  <c r="BJ39" i="13"/>
  <c r="BJ39" i="14" s="1"/>
  <c r="BJ47" i="13"/>
  <c r="BJ47" i="14" s="1"/>
  <c r="BJ55" i="13"/>
  <c r="BJ55" i="14" s="1"/>
  <c r="BJ17" i="13"/>
  <c r="BJ17" i="14" s="1"/>
  <c r="BJ49" i="13"/>
  <c r="BJ49" i="14" s="1"/>
  <c r="BK3" i="13"/>
  <c r="BJ43" i="13"/>
  <c r="BJ43" i="14" s="1"/>
  <c r="BJ8" i="13"/>
  <c r="BJ8" i="14" s="1"/>
  <c r="BJ16" i="13"/>
  <c r="BJ16" i="14" s="1"/>
  <c r="BJ24" i="13"/>
  <c r="BJ24" i="14" s="1"/>
  <c r="BJ32" i="13"/>
  <c r="BJ32" i="14" s="1"/>
  <c r="BJ40" i="13"/>
  <c r="BJ40" i="14" s="1"/>
  <c r="BJ48" i="13"/>
  <c r="BJ48" i="14" s="1"/>
  <c r="BJ56" i="13"/>
  <c r="BJ56" i="14" s="1"/>
  <c r="BJ58" i="13"/>
  <c r="BJ58" i="14" s="1"/>
  <c r="BJ10" i="13"/>
  <c r="BJ10" i="14" s="1"/>
  <c r="BJ42" i="13"/>
  <c r="BJ42" i="14" s="1"/>
  <c r="BJ35" i="13"/>
  <c r="BJ35" i="14" s="1"/>
  <c r="BJ59" i="13"/>
  <c r="BJ59" i="14" s="1"/>
  <c r="BJ60" i="13"/>
  <c r="BJ60" i="14" s="1"/>
  <c r="BM3" i="14"/>
  <c r="C63" i="13"/>
  <c r="BH62" i="13"/>
  <c r="BH62" i="14" s="1"/>
  <c r="BD62" i="13"/>
  <c r="BD62" i="14" s="1"/>
  <c r="AZ62" i="13"/>
  <c r="AZ62" i="14" s="1"/>
  <c r="AV62" i="13"/>
  <c r="AV62" i="14" s="1"/>
  <c r="AR62" i="13"/>
  <c r="AR62" i="14" s="1"/>
  <c r="AN62" i="13"/>
  <c r="AN62" i="14" s="1"/>
  <c r="AJ62" i="13"/>
  <c r="AJ62" i="14" s="1"/>
  <c r="AF62" i="13"/>
  <c r="AF62" i="14" s="1"/>
  <c r="AB62" i="13"/>
  <c r="AB62" i="14" s="1"/>
  <c r="X62" i="13"/>
  <c r="X62" i="14" s="1"/>
  <c r="T62" i="13"/>
  <c r="T62" i="14" s="1"/>
  <c r="P62" i="13"/>
  <c r="P62" i="14" s="1"/>
  <c r="L62" i="13"/>
  <c r="L62" i="14" s="1"/>
  <c r="H62" i="13"/>
  <c r="H62" i="14" s="1"/>
  <c r="D62" i="13"/>
  <c r="D62" i="14" s="1"/>
  <c r="BK62" i="13"/>
  <c r="BK62" i="14" s="1"/>
  <c r="BG62" i="13"/>
  <c r="BG62" i="14" s="1"/>
  <c r="BC62" i="13"/>
  <c r="BC62" i="14" s="1"/>
  <c r="AY62" i="13"/>
  <c r="AY62" i="14" s="1"/>
  <c r="AU62" i="13"/>
  <c r="AU62" i="14" s="1"/>
  <c r="AQ62" i="13"/>
  <c r="AQ62" i="14" s="1"/>
  <c r="AM62" i="13"/>
  <c r="AM62" i="14" s="1"/>
  <c r="AI62" i="13"/>
  <c r="AI62" i="14" s="1"/>
  <c r="AE62" i="13"/>
  <c r="AE62" i="14" s="1"/>
  <c r="AA62" i="13"/>
  <c r="AA62" i="14" s="1"/>
  <c r="W62" i="13"/>
  <c r="W62" i="14" s="1"/>
  <c r="S62" i="13"/>
  <c r="S62" i="14" s="1"/>
  <c r="O62" i="13"/>
  <c r="O62" i="14" s="1"/>
  <c r="K62" i="13"/>
  <c r="K62" i="14" s="1"/>
  <c r="G62" i="13"/>
  <c r="G62" i="14" s="1"/>
  <c r="BJ62" i="13"/>
  <c r="BJ62" i="14" s="1"/>
  <c r="BB62" i="13"/>
  <c r="BB62" i="14" s="1"/>
  <c r="AT62" i="13"/>
  <c r="AT62" i="14" s="1"/>
  <c r="AL62" i="13"/>
  <c r="AL62" i="14" s="1"/>
  <c r="AD62" i="13"/>
  <c r="AD62" i="14" s="1"/>
  <c r="V62" i="13"/>
  <c r="V62" i="14" s="1"/>
  <c r="N62" i="13"/>
  <c r="N62" i="14" s="1"/>
  <c r="F62" i="13"/>
  <c r="F62" i="14" s="1"/>
  <c r="BI62" i="13"/>
  <c r="BI62" i="14" s="1"/>
  <c r="BA62" i="13"/>
  <c r="BA62" i="14" s="1"/>
  <c r="AS62" i="13"/>
  <c r="AS62" i="14" s="1"/>
  <c r="AK62" i="13"/>
  <c r="AK62" i="14" s="1"/>
  <c r="AC62" i="13"/>
  <c r="AC62" i="14" s="1"/>
  <c r="U62" i="13"/>
  <c r="U62" i="14" s="1"/>
  <c r="M62" i="13"/>
  <c r="M62" i="14" s="1"/>
  <c r="E62" i="13"/>
  <c r="E62" i="14" s="1"/>
  <c r="BF62" i="13"/>
  <c r="BF62" i="14" s="1"/>
  <c r="AX62" i="13"/>
  <c r="AX62" i="14" s="1"/>
  <c r="AP62" i="13"/>
  <c r="AP62" i="14" s="1"/>
  <c r="AH62" i="13"/>
  <c r="AH62" i="14" s="1"/>
  <c r="Z62" i="13"/>
  <c r="Z62" i="14" s="1"/>
  <c r="R62" i="13"/>
  <c r="R62" i="14" s="1"/>
  <c r="J62" i="13"/>
  <c r="J62" i="14" s="1"/>
  <c r="AO62" i="13"/>
  <c r="AO62" i="14" s="1"/>
  <c r="I62" i="13"/>
  <c r="I62" i="14" s="1"/>
  <c r="AG62" i="13"/>
  <c r="AG62" i="14" s="1"/>
  <c r="BE62" i="13"/>
  <c r="BE62" i="14" s="1"/>
  <c r="Y62" i="13"/>
  <c r="Y62" i="14" s="1"/>
  <c r="AW62" i="13"/>
  <c r="AW62" i="14" s="1"/>
  <c r="Q62" i="13"/>
  <c r="Q62" i="14" s="1"/>
  <c r="C65" i="14"/>
  <c r="BK58" i="13" l="1"/>
  <c r="BK58" i="14" s="1"/>
  <c r="BL3" i="13"/>
  <c r="BK11" i="13"/>
  <c r="BK11" i="14" s="1"/>
  <c r="BK19" i="13"/>
  <c r="BK19" i="14" s="1"/>
  <c r="BK27" i="13"/>
  <c r="BK27" i="14" s="1"/>
  <c r="BK35" i="13"/>
  <c r="BK35" i="14" s="1"/>
  <c r="BK43" i="13"/>
  <c r="BK43" i="14" s="1"/>
  <c r="BK51" i="13"/>
  <c r="BK51" i="14" s="1"/>
  <c r="BK9" i="13"/>
  <c r="BK9" i="14" s="1"/>
  <c r="BK49" i="13"/>
  <c r="BK49" i="14" s="1"/>
  <c r="BK26" i="13"/>
  <c r="BK26" i="14" s="1"/>
  <c r="BK4" i="13"/>
  <c r="BK4" i="14" s="1"/>
  <c r="BK12" i="13"/>
  <c r="BK12" i="14" s="1"/>
  <c r="BK20" i="13"/>
  <c r="BK20" i="14" s="1"/>
  <c r="BK28" i="13"/>
  <c r="BK28" i="14" s="1"/>
  <c r="BK36" i="13"/>
  <c r="BK36" i="14" s="1"/>
  <c r="BK44" i="13"/>
  <c r="BK44" i="14" s="1"/>
  <c r="BK52" i="13"/>
  <c r="BK52" i="14" s="1"/>
  <c r="BK33" i="13"/>
  <c r="BK33" i="14" s="1"/>
  <c r="BK18" i="13"/>
  <c r="BK18" i="14" s="1"/>
  <c r="BK5" i="13"/>
  <c r="BK5" i="14" s="1"/>
  <c r="BK13" i="13"/>
  <c r="BK13" i="14" s="1"/>
  <c r="BK21" i="13"/>
  <c r="BK21" i="14" s="1"/>
  <c r="BK29" i="13"/>
  <c r="BK29" i="14" s="1"/>
  <c r="BK37" i="13"/>
  <c r="BK37" i="14" s="1"/>
  <c r="BK45" i="13"/>
  <c r="BK45" i="14" s="1"/>
  <c r="BK53" i="13"/>
  <c r="BK53" i="14" s="1"/>
  <c r="BK25" i="13"/>
  <c r="BK25" i="14" s="1"/>
  <c r="BK57" i="13"/>
  <c r="BK57" i="14" s="1"/>
  <c r="BK59" i="13"/>
  <c r="BK59" i="14" s="1"/>
  <c r="BK42" i="13"/>
  <c r="BK42" i="14" s="1"/>
  <c r="BK6" i="13"/>
  <c r="BK6" i="14" s="1"/>
  <c r="BK14" i="13"/>
  <c r="BK14" i="14" s="1"/>
  <c r="BK22" i="13"/>
  <c r="BK22" i="14" s="1"/>
  <c r="BK30" i="13"/>
  <c r="BK30" i="14" s="1"/>
  <c r="BK38" i="13"/>
  <c r="BK38" i="14" s="1"/>
  <c r="BK46" i="13"/>
  <c r="BK46" i="14" s="1"/>
  <c r="BK54" i="13"/>
  <c r="BK54" i="14" s="1"/>
  <c r="BK17" i="13"/>
  <c r="BK17" i="14" s="1"/>
  <c r="BK34" i="13"/>
  <c r="BK34" i="14" s="1"/>
  <c r="BK7" i="13"/>
  <c r="BK7" i="14" s="1"/>
  <c r="BK15" i="13"/>
  <c r="BK15" i="14" s="1"/>
  <c r="BK23" i="13"/>
  <c r="BK23" i="14" s="1"/>
  <c r="BK31" i="13"/>
  <c r="BK31" i="14" s="1"/>
  <c r="BK39" i="13"/>
  <c r="BK39" i="14" s="1"/>
  <c r="BK47" i="13"/>
  <c r="BK47" i="14" s="1"/>
  <c r="BK55" i="13"/>
  <c r="BK55" i="14" s="1"/>
  <c r="BK41" i="13"/>
  <c r="BK41" i="14" s="1"/>
  <c r="BK8" i="13"/>
  <c r="BK8" i="14" s="1"/>
  <c r="BK16" i="13"/>
  <c r="BK16" i="14" s="1"/>
  <c r="BK24" i="13"/>
  <c r="BK24" i="14" s="1"/>
  <c r="BK32" i="13"/>
  <c r="BK32" i="14" s="1"/>
  <c r="BK40" i="13"/>
  <c r="BK40" i="14" s="1"/>
  <c r="BK48" i="13"/>
  <c r="BK48" i="14" s="1"/>
  <c r="BK56" i="13"/>
  <c r="BK56" i="14" s="1"/>
  <c r="BK10" i="13"/>
  <c r="BK10" i="14" s="1"/>
  <c r="BK50" i="13"/>
  <c r="BK50" i="14" s="1"/>
  <c r="BK60" i="13"/>
  <c r="BK60" i="14" s="1"/>
  <c r="BK61" i="13"/>
  <c r="BK61" i="14" s="1"/>
  <c r="BN3" i="14"/>
  <c r="C64" i="13"/>
  <c r="BJ63" i="13"/>
  <c r="BJ63" i="14" s="1"/>
  <c r="BF63" i="13"/>
  <c r="BF63" i="14" s="1"/>
  <c r="BB63" i="13"/>
  <c r="BB63" i="14" s="1"/>
  <c r="AX63" i="13"/>
  <c r="AX63" i="14" s="1"/>
  <c r="AT63" i="13"/>
  <c r="AT63" i="14" s="1"/>
  <c r="AP63" i="13"/>
  <c r="AP63" i="14" s="1"/>
  <c r="AL63" i="13"/>
  <c r="AL63" i="14" s="1"/>
  <c r="AH63" i="13"/>
  <c r="AH63" i="14" s="1"/>
  <c r="AD63" i="13"/>
  <c r="AD63" i="14" s="1"/>
  <c r="Z63" i="13"/>
  <c r="Z63" i="14" s="1"/>
  <c r="V63" i="13"/>
  <c r="V63" i="14" s="1"/>
  <c r="R63" i="13"/>
  <c r="R63" i="14" s="1"/>
  <c r="N63" i="13"/>
  <c r="N63" i="14" s="1"/>
  <c r="J63" i="13"/>
  <c r="J63" i="14" s="1"/>
  <c r="F63" i="13"/>
  <c r="F63" i="14" s="1"/>
  <c r="BI63" i="13"/>
  <c r="BI63" i="14" s="1"/>
  <c r="BE63" i="13"/>
  <c r="BE63" i="14" s="1"/>
  <c r="BA63" i="13"/>
  <c r="BA63" i="14" s="1"/>
  <c r="AW63" i="13"/>
  <c r="AW63" i="14" s="1"/>
  <c r="AS63" i="13"/>
  <c r="AS63" i="14" s="1"/>
  <c r="AO63" i="13"/>
  <c r="AO63" i="14" s="1"/>
  <c r="AK63" i="13"/>
  <c r="AK63" i="14" s="1"/>
  <c r="AG63" i="13"/>
  <c r="AG63" i="14" s="1"/>
  <c r="AC63" i="13"/>
  <c r="AC63" i="14" s="1"/>
  <c r="Y63" i="13"/>
  <c r="Y63" i="14" s="1"/>
  <c r="U63" i="13"/>
  <c r="U63" i="14" s="1"/>
  <c r="Q63" i="13"/>
  <c r="Q63" i="14" s="1"/>
  <c r="M63" i="13"/>
  <c r="M63" i="14" s="1"/>
  <c r="I63" i="13"/>
  <c r="I63" i="14" s="1"/>
  <c r="E63" i="13"/>
  <c r="E63" i="14" s="1"/>
  <c r="BL63" i="13"/>
  <c r="BL63" i="14" s="1"/>
  <c r="BD63" i="13"/>
  <c r="BD63" i="14" s="1"/>
  <c r="AV63" i="13"/>
  <c r="AV63" i="14" s="1"/>
  <c r="AN63" i="13"/>
  <c r="AN63" i="14" s="1"/>
  <c r="AF63" i="13"/>
  <c r="AF63" i="14" s="1"/>
  <c r="X63" i="13"/>
  <c r="X63" i="14" s="1"/>
  <c r="P63" i="13"/>
  <c r="P63" i="14" s="1"/>
  <c r="H63" i="13"/>
  <c r="H63" i="14" s="1"/>
  <c r="BK63" i="13"/>
  <c r="BK63" i="14" s="1"/>
  <c r="BC63" i="13"/>
  <c r="BC63" i="14" s="1"/>
  <c r="AU63" i="13"/>
  <c r="AU63" i="14" s="1"/>
  <c r="AM63" i="13"/>
  <c r="AM63" i="14" s="1"/>
  <c r="AE63" i="13"/>
  <c r="AE63" i="14" s="1"/>
  <c r="W63" i="13"/>
  <c r="W63" i="14" s="1"/>
  <c r="O63" i="13"/>
  <c r="O63" i="14" s="1"/>
  <c r="G63" i="13"/>
  <c r="G63" i="14" s="1"/>
  <c r="BH63" i="13"/>
  <c r="BH63" i="14" s="1"/>
  <c r="AZ63" i="13"/>
  <c r="AZ63" i="14" s="1"/>
  <c r="AR63" i="13"/>
  <c r="AR63" i="14" s="1"/>
  <c r="AJ63" i="13"/>
  <c r="AJ63" i="14" s="1"/>
  <c r="AB63" i="13"/>
  <c r="AB63" i="14" s="1"/>
  <c r="T63" i="13"/>
  <c r="T63" i="14" s="1"/>
  <c r="L63" i="13"/>
  <c r="L63" i="14" s="1"/>
  <c r="D63" i="13"/>
  <c r="D63" i="14" s="1"/>
  <c r="AI63" i="13"/>
  <c r="AI63" i="14" s="1"/>
  <c r="BG63" i="13"/>
  <c r="BG63" i="14" s="1"/>
  <c r="AA63" i="13"/>
  <c r="AA63" i="14" s="1"/>
  <c r="AY63" i="13"/>
  <c r="AY63" i="14" s="1"/>
  <c r="S63" i="13"/>
  <c r="S63" i="14" s="1"/>
  <c r="AQ63" i="13"/>
  <c r="AQ63" i="14" s="1"/>
  <c r="K63" i="13"/>
  <c r="K63" i="14" s="1"/>
  <c r="C66" i="14"/>
  <c r="BL59" i="13" l="1"/>
  <c r="BL59" i="14" s="1"/>
  <c r="BL10" i="13"/>
  <c r="BL10" i="14" s="1"/>
  <c r="BL18" i="13"/>
  <c r="BL18" i="14" s="1"/>
  <c r="BL26" i="13"/>
  <c r="BL26" i="14" s="1"/>
  <c r="BL34" i="13"/>
  <c r="BL34" i="14" s="1"/>
  <c r="BL42" i="13"/>
  <c r="BL42" i="14" s="1"/>
  <c r="BL50" i="13"/>
  <c r="BL50" i="14" s="1"/>
  <c r="BL58" i="13"/>
  <c r="BL58" i="14" s="1"/>
  <c r="BL6" i="13"/>
  <c r="BL6" i="14" s="1"/>
  <c r="BL22" i="13"/>
  <c r="BL22" i="14" s="1"/>
  <c r="BL54" i="13"/>
  <c r="BL54" i="14" s="1"/>
  <c r="BM3" i="13"/>
  <c r="BL11" i="13"/>
  <c r="BL11" i="14" s="1"/>
  <c r="BL19" i="13"/>
  <c r="BL19" i="14" s="1"/>
  <c r="BL27" i="13"/>
  <c r="BL27" i="14" s="1"/>
  <c r="BL35" i="13"/>
  <c r="BL35" i="14" s="1"/>
  <c r="BL43" i="13"/>
  <c r="BL43" i="14" s="1"/>
  <c r="BL51" i="13"/>
  <c r="BL51" i="14" s="1"/>
  <c r="BL14" i="13"/>
  <c r="BL14" i="14" s="1"/>
  <c r="BL38" i="13"/>
  <c r="BL38" i="14" s="1"/>
  <c r="BL4" i="13"/>
  <c r="BL4" i="14" s="1"/>
  <c r="BL12" i="13"/>
  <c r="BL12" i="14" s="1"/>
  <c r="BL20" i="13"/>
  <c r="BL20" i="14" s="1"/>
  <c r="BL28" i="13"/>
  <c r="BL28" i="14" s="1"/>
  <c r="BL36" i="13"/>
  <c r="BL36" i="14" s="1"/>
  <c r="BL44" i="13"/>
  <c r="BL44" i="14" s="1"/>
  <c r="BL52" i="13"/>
  <c r="BL52" i="14" s="1"/>
  <c r="BL60" i="13"/>
  <c r="BL60" i="14" s="1"/>
  <c r="BL30" i="13"/>
  <c r="BL30" i="14" s="1"/>
  <c r="BL5" i="13"/>
  <c r="BL5" i="14" s="1"/>
  <c r="BL13" i="13"/>
  <c r="BL13" i="14" s="1"/>
  <c r="BL21" i="13"/>
  <c r="BL21" i="14" s="1"/>
  <c r="BL29" i="13"/>
  <c r="BL29" i="14" s="1"/>
  <c r="BL37" i="13"/>
  <c r="BL37" i="14" s="1"/>
  <c r="BL45" i="13"/>
  <c r="BL45" i="14" s="1"/>
  <c r="BL53" i="13"/>
  <c r="BL53" i="14" s="1"/>
  <c r="BL46" i="13"/>
  <c r="BL46" i="14" s="1"/>
  <c r="BL7" i="13"/>
  <c r="BL7" i="14" s="1"/>
  <c r="BL15" i="13"/>
  <c r="BL15" i="14" s="1"/>
  <c r="BL23" i="13"/>
  <c r="BL23" i="14" s="1"/>
  <c r="BL31" i="13"/>
  <c r="BL31" i="14" s="1"/>
  <c r="BL39" i="13"/>
  <c r="BL39" i="14" s="1"/>
  <c r="BL47" i="13"/>
  <c r="BL47" i="14" s="1"/>
  <c r="BL55" i="13"/>
  <c r="BL55" i="14" s="1"/>
  <c r="BL41" i="13"/>
  <c r="BL41" i="14" s="1"/>
  <c r="BL8" i="13"/>
  <c r="BL8" i="14" s="1"/>
  <c r="BL16" i="13"/>
  <c r="BL16" i="14" s="1"/>
  <c r="BL24" i="13"/>
  <c r="BL24" i="14" s="1"/>
  <c r="BL32" i="13"/>
  <c r="BL32" i="14" s="1"/>
  <c r="BL40" i="13"/>
  <c r="BL40" i="14" s="1"/>
  <c r="BL48" i="13"/>
  <c r="BL48" i="14" s="1"/>
  <c r="BL56" i="13"/>
  <c r="BL56" i="14" s="1"/>
  <c r="BL9" i="13"/>
  <c r="BL9" i="14" s="1"/>
  <c r="BL17" i="13"/>
  <c r="BL17" i="14" s="1"/>
  <c r="BL25" i="13"/>
  <c r="BL25" i="14" s="1"/>
  <c r="BL33" i="13"/>
  <c r="BL33" i="14" s="1"/>
  <c r="BL49" i="13"/>
  <c r="BL49" i="14" s="1"/>
  <c r="BL57" i="13"/>
  <c r="BL57" i="14" s="1"/>
  <c r="BL61" i="13"/>
  <c r="BL61" i="14" s="1"/>
  <c r="BL62" i="13"/>
  <c r="BL62" i="14" s="1"/>
  <c r="BO3" i="14"/>
  <c r="C65" i="13"/>
  <c r="BL64" i="13"/>
  <c r="BL64" i="14" s="1"/>
  <c r="BH64" i="13"/>
  <c r="BH64" i="14" s="1"/>
  <c r="BD64" i="13"/>
  <c r="BD64" i="14" s="1"/>
  <c r="AZ64" i="13"/>
  <c r="AZ64" i="14" s="1"/>
  <c r="AV64" i="13"/>
  <c r="AV64" i="14" s="1"/>
  <c r="AR64" i="13"/>
  <c r="AR64" i="14" s="1"/>
  <c r="AN64" i="13"/>
  <c r="AN64" i="14" s="1"/>
  <c r="AJ64" i="13"/>
  <c r="AJ64" i="14" s="1"/>
  <c r="AF64" i="13"/>
  <c r="AF64" i="14" s="1"/>
  <c r="AB64" i="13"/>
  <c r="AB64" i="14" s="1"/>
  <c r="X64" i="13"/>
  <c r="X64" i="14" s="1"/>
  <c r="T64" i="13"/>
  <c r="T64" i="14" s="1"/>
  <c r="P64" i="13"/>
  <c r="P64" i="14" s="1"/>
  <c r="L64" i="13"/>
  <c r="L64" i="14" s="1"/>
  <c r="H64" i="13"/>
  <c r="H64" i="14" s="1"/>
  <c r="D64" i="13"/>
  <c r="D64" i="14" s="1"/>
  <c r="BK64" i="13"/>
  <c r="BK64" i="14" s="1"/>
  <c r="BG64" i="13"/>
  <c r="BG64" i="14" s="1"/>
  <c r="BC64" i="13"/>
  <c r="BC64" i="14" s="1"/>
  <c r="AY64" i="13"/>
  <c r="AY64" i="14" s="1"/>
  <c r="AU64" i="13"/>
  <c r="AU64" i="14" s="1"/>
  <c r="AQ64" i="13"/>
  <c r="AQ64" i="14" s="1"/>
  <c r="AM64" i="13"/>
  <c r="AM64" i="14" s="1"/>
  <c r="AI64" i="13"/>
  <c r="AI64" i="14" s="1"/>
  <c r="AE64" i="13"/>
  <c r="AE64" i="14" s="1"/>
  <c r="AA64" i="13"/>
  <c r="AA64" i="14" s="1"/>
  <c r="W64" i="13"/>
  <c r="W64" i="14" s="1"/>
  <c r="S64" i="13"/>
  <c r="S64" i="14" s="1"/>
  <c r="O64" i="13"/>
  <c r="O64" i="14" s="1"/>
  <c r="K64" i="13"/>
  <c r="K64" i="14" s="1"/>
  <c r="G64" i="13"/>
  <c r="G64" i="14" s="1"/>
  <c r="BF64" i="13"/>
  <c r="BF64" i="14" s="1"/>
  <c r="AX64" i="13"/>
  <c r="AX64" i="14" s="1"/>
  <c r="AP64" i="13"/>
  <c r="AP64" i="14" s="1"/>
  <c r="AH64" i="13"/>
  <c r="AH64" i="14" s="1"/>
  <c r="Z64" i="13"/>
  <c r="Z64" i="14" s="1"/>
  <c r="R64" i="13"/>
  <c r="R64" i="14" s="1"/>
  <c r="J64" i="13"/>
  <c r="J64" i="14" s="1"/>
  <c r="BM64" i="13"/>
  <c r="BM64" i="14" s="1"/>
  <c r="BE64" i="13"/>
  <c r="BE64" i="14" s="1"/>
  <c r="AW64" i="13"/>
  <c r="AW64" i="14" s="1"/>
  <c r="AO64" i="13"/>
  <c r="AO64" i="14" s="1"/>
  <c r="AG64" i="13"/>
  <c r="AG64" i="14" s="1"/>
  <c r="Y64" i="13"/>
  <c r="Y64" i="14" s="1"/>
  <c r="Q64" i="13"/>
  <c r="Q64" i="14" s="1"/>
  <c r="I64" i="13"/>
  <c r="I64" i="14" s="1"/>
  <c r="BJ64" i="13"/>
  <c r="BJ64" i="14" s="1"/>
  <c r="BB64" i="13"/>
  <c r="BB64" i="14" s="1"/>
  <c r="AT64" i="13"/>
  <c r="AT64" i="14" s="1"/>
  <c r="AL64" i="13"/>
  <c r="AL64" i="14" s="1"/>
  <c r="AD64" i="13"/>
  <c r="AD64" i="14" s="1"/>
  <c r="V64" i="13"/>
  <c r="V64" i="14" s="1"/>
  <c r="N64" i="13"/>
  <c r="N64" i="14" s="1"/>
  <c r="F64" i="13"/>
  <c r="F64" i="14" s="1"/>
  <c r="BI64" i="13"/>
  <c r="BI64" i="14" s="1"/>
  <c r="AC64" i="13"/>
  <c r="AC64" i="14" s="1"/>
  <c r="BA64" i="13"/>
  <c r="BA64" i="14" s="1"/>
  <c r="U64" i="13"/>
  <c r="U64" i="14" s="1"/>
  <c r="AS64" i="13"/>
  <c r="AS64" i="14" s="1"/>
  <c r="M64" i="13"/>
  <c r="M64" i="14" s="1"/>
  <c r="AK64" i="13"/>
  <c r="AK64" i="14" s="1"/>
  <c r="E64" i="13"/>
  <c r="E64" i="14" s="1"/>
  <c r="C67" i="14"/>
  <c r="BM60" i="13" l="1"/>
  <c r="BM60" i="14" s="1"/>
  <c r="BM9" i="13"/>
  <c r="BM9" i="14" s="1"/>
  <c r="BM17" i="13"/>
  <c r="BM17" i="14" s="1"/>
  <c r="BM25" i="13"/>
  <c r="BM25" i="14" s="1"/>
  <c r="BM33" i="13"/>
  <c r="BM33" i="14" s="1"/>
  <c r="BM41" i="13"/>
  <c r="BM41" i="14" s="1"/>
  <c r="BM49" i="13"/>
  <c r="BM49" i="14" s="1"/>
  <c r="BM57" i="13"/>
  <c r="BM57" i="14" s="1"/>
  <c r="BM53" i="13"/>
  <c r="BM53" i="14" s="1"/>
  <c r="BM10" i="13"/>
  <c r="BM10" i="14" s="1"/>
  <c r="BM18" i="13"/>
  <c r="BM18" i="14" s="1"/>
  <c r="BM26" i="13"/>
  <c r="BM26" i="14" s="1"/>
  <c r="BM34" i="13"/>
  <c r="BM34" i="14" s="1"/>
  <c r="BM42" i="13"/>
  <c r="BM42" i="14" s="1"/>
  <c r="BM50" i="13"/>
  <c r="BM50" i="14" s="1"/>
  <c r="BM58" i="13"/>
  <c r="BM58" i="14" s="1"/>
  <c r="BM13" i="13"/>
  <c r="BM13" i="14" s="1"/>
  <c r="BM37" i="13"/>
  <c r="BM37" i="14" s="1"/>
  <c r="BN3" i="13"/>
  <c r="BM11" i="13"/>
  <c r="BM11" i="14" s="1"/>
  <c r="BM19" i="13"/>
  <c r="BM19" i="14" s="1"/>
  <c r="BM27" i="13"/>
  <c r="BM27" i="14" s="1"/>
  <c r="BM35" i="13"/>
  <c r="BM35" i="14" s="1"/>
  <c r="BM43" i="13"/>
  <c r="BM43" i="14" s="1"/>
  <c r="BM51" i="13"/>
  <c r="BM51" i="14" s="1"/>
  <c r="BM59" i="13"/>
  <c r="BM59" i="14" s="1"/>
  <c r="BM5" i="13"/>
  <c r="BM5" i="14" s="1"/>
  <c r="BM21" i="13"/>
  <c r="BM21" i="14" s="1"/>
  <c r="BM45" i="13"/>
  <c r="BM45" i="14" s="1"/>
  <c r="BM4" i="13"/>
  <c r="BM4" i="14" s="1"/>
  <c r="BM12" i="13"/>
  <c r="BM12" i="14" s="1"/>
  <c r="BM20" i="13"/>
  <c r="BM20" i="14" s="1"/>
  <c r="BM28" i="13"/>
  <c r="BM28" i="14" s="1"/>
  <c r="BM36" i="13"/>
  <c r="BM36" i="14" s="1"/>
  <c r="BM44" i="13"/>
  <c r="BM44" i="14" s="1"/>
  <c r="BM52" i="13"/>
  <c r="BM52" i="14" s="1"/>
  <c r="BM29" i="13"/>
  <c r="BM29" i="14" s="1"/>
  <c r="BM61" i="13"/>
  <c r="BM61" i="14" s="1"/>
  <c r="BM6" i="13"/>
  <c r="BM6" i="14" s="1"/>
  <c r="BM14" i="13"/>
  <c r="BM14" i="14" s="1"/>
  <c r="BM22" i="13"/>
  <c r="BM22" i="14" s="1"/>
  <c r="BM30" i="13"/>
  <c r="BM30" i="14" s="1"/>
  <c r="BM38" i="13"/>
  <c r="BM38" i="14" s="1"/>
  <c r="BM46" i="13"/>
  <c r="BM46" i="14" s="1"/>
  <c r="BM54" i="13"/>
  <c r="BM54" i="14" s="1"/>
  <c r="BM8" i="13"/>
  <c r="BM8" i="14" s="1"/>
  <c r="BM24" i="13"/>
  <c r="BM24" i="14" s="1"/>
  <c r="BM40" i="13"/>
  <c r="BM40" i="14" s="1"/>
  <c r="BM7" i="13"/>
  <c r="BM7" i="14" s="1"/>
  <c r="BM15" i="13"/>
  <c r="BM15" i="14" s="1"/>
  <c r="BM23" i="13"/>
  <c r="BM23" i="14" s="1"/>
  <c r="BM31" i="13"/>
  <c r="BM31" i="14" s="1"/>
  <c r="BM39" i="13"/>
  <c r="BM39" i="14" s="1"/>
  <c r="BM47" i="13"/>
  <c r="BM47" i="14" s="1"/>
  <c r="BM55" i="13"/>
  <c r="BM55" i="14" s="1"/>
  <c r="BM16" i="13"/>
  <c r="BM16" i="14" s="1"/>
  <c r="BM32" i="13"/>
  <c r="BM32" i="14" s="1"/>
  <c r="BM48" i="13"/>
  <c r="BM48" i="14" s="1"/>
  <c r="BM56" i="13"/>
  <c r="BM56" i="14" s="1"/>
  <c r="BM62" i="13"/>
  <c r="BM62" i="14" s="1"/>
  <c r="BM63" i="13"/>
  <c r="BM63" i="14" s="1"/>
  <c r="BP3" i="14"/>
  <c r="C66" i="13"/>
  <c r="BN65" i="13"/>
  <c r="BN65" i="14" s="1"/>
  <c r="BJ65" i="13"/>
  <c r="BJ65" i="14" s="1"/>
  <c r="BF65" i="13"/>
  <c r="BF65" i="14" s="1"/>
  <c r="BB65" i="13"/>
  <c r="BB65" i="14" s="1"/>
  <c r="AX65" i="13"/>
  <c r="AX65" i="14" s="1"/>
  <c r="AT65" i="13"/>
  <c r="AT65" i="14" s="1"/>
  <c r="AP65" i="13"/>
  <c r="AP65" i="14" s="1"/>
  <c r="AL65" i="13"/>
  <c r="AL65" i="14" s="1"/>
  <c r="AH65" i="13"/>
  <c r="AH65" i="14" s="1"/>
  <c r="AD65" i="13"/>
  <c r="AD65" i="14" s="1"/>
  <c r="Z65" i="13"/>
  <c r="Z65" i="14" s="1"/>
  <c r="V65" i="13"/>
  <c r="V65" i="14" s="1"/>
  <c r="R65" i="13"/>
  <c r="R65" i="14" s="1"/>
  <c r="N65" i="13"/>
  <c r="N65" i="14" s="1"/>
  <c r="J65" i="13"/>
  <c r="J65" i="14" s="1"/>
  <c r="F65" i="13"/>
  <c r="F65" i="14" s="1"/>
  <c r="BM65" i="13"/>
  <c r="BM65" i="14" s="1"/>
  <c r="BI65" i="13"/>
  <c r="BI65" i="14" s="1"/>
  <c r="BE65" i="13"/>
  <c r="BE65" i="14" s="1"/>
  <c r="BA65" i="13"/>
  <c r="BA65" i="14" s="1"/>
  <c r="AW65" i="13"/>
  <c r="AW65" i="14" s="1"/>
  <c r="AS65" i="13"/>
  <c r="AS65" i="14" s="1"/>
  <c r="AO65" i="13"/>
  <c r="AO65" i="14" s="1"/>
  <c r="AK65" i="13"/>
  <c r="AK65" i="14" s="1"/>
  <c r="AG65" i="13"/>
  <c r="AG65" i="14" s="1"/>
  <c r="AC65" i="13"/>
  <c r="AC65" i="14" s="1"/>
  <c r="Y65" i="13"/>
  <c r="Y65" i="14" s="1"/>
  <c r="U65" i="13"/>
  <c r="U65" i="14" s="1"/>
  <c r="Q65" i="13"/>
  <c r="Q65" i="14" s="1"/>
  <c r="M65" i="13"/>
  <c r="M65" i="14" s="1"/>
  <c r="I65" i="13"/>
  <c r="I65" i="14" s="1"/>
  <c r="E65" i="13"/>
  <c r="E65" i="14" s="1"/>
  <c r="BL65" i="13"/>
  <c r="BL65" i="14" s="1"/>
  <c r="BD65" i="13"/>
  <c r="BD65" i="14" s="1"/>
  <c r="AV65" i="13"/>
  <c r="AV65" i="14" s="1"/>
  <c r="AN65" i="13"/>
  <c r="AN65" i="14" s="1"/>
  <c r="AF65" i="13"/>
  <c r="AF65" i="14" s="1"/>
  <c r="X65" i="13"/>
  <c r="X65" i="14" s="1"/>
  <c r="P65" i="13"/>
  <c r="P65" i="14" s="1"/>
  <c r="H65" i="13"/>
  <c r="H65" i="14" s="1"/>
  <c r="BK65" i="13"/>
  <c r="BK65" i="14" s="1"/>
  <c r="BC65" i="13"/>
  <c r="BC65" i="14" s="1"/>
  <c r="AU65" i="13"/>
  <c r="AU65" i="14" s="1"/>
  <c r="AM65" i="13"/>
  <c r="AM65" i="14" s="1"/>
  <c r="AE65" i="13"/>
  <c r="AE65" i="14" s="1"/>
  <c r="W65" i="13"/>
  <c r="W65" i="14" s="1"/>
  <c r="O65" i="13"/>
  <c r="O65" i="14" s="1"/>
  <c r="G65" i="13"/>
  <c r="G65" i="14" s="1"/>
  <c r="BG65" i="13"/>
  <c r="BG65" i="14" s="1"/>
  <c r="AQ65" i="13"/>
  <c r="AQ65" i="14" s="1"/>
  <c r="AA65" i="13"/>
  <c r="AA65" i="14" s="1"/>
  <c r="K65" i="13"/>
  <c r="K65" i="14" s="1"/>
  <c r="AZ65" i="13"/>
  <c r="AZ65" i="14" s="1"/>
  <c r="AJ65" i="13"/>
  <c r="AJ65" i="14" s="1"/>
  <c r="T65" i="13"/>
  <c r="T65" i="14" s="1"/>
  <c r="D65" i="13"/>
  <c r="D65" i="14" s="1"/>
  <c r="AY65" i="13"/>
  <c r="AY65" i="14" s="1"/>
  <c r="AI65" i="13"/>
  <c r="AI65" i="14" s="1"/>
  <c r="S65" i="13"/>
  <c r="S65" i="14" s="1"/>
  <c r="AR65" i="13"/>
  <c r="AR65" i="14" s="1"/>
  <c r="AB65" i="13"/>
  <c r="AB65" i="14" s="1"/>
  <c r="L65" i="13"/>
  <c r="L65" i="14" s="1"/>
  <c r="BH65" i="13"/>
  <c r="BH65" i="14" s="1"/>
  <c r="C68" i="14"/>
  <c r="BN61" i="13" l="1"/>
  <c r="BN61" i="14" s="1"/>
  <c r="BN8" i="13"/>
  <c r="BN8" i="14" s="1"/>
  <c r="BN16" i="13"/>
  <c r="BN16" i="14" s="1"/>
  <c r="BN24" i="13"/>
  <c r="BN24" i="14" s="1"/>
  <c r="BN32" i="13"/>
  <c r="BN32" i="14" s="1"/>
  <c r="BN40" i="13"/>
  <c r="BN40" i="14" s="1"/>
  <c r="BN48" i="13"/>
  <c r="BN48" i="14" s="1"/>
  <c r="BN56" i="13"/>
  <c r="BN56" i="14" s="1"/>
  <c r="BN53" i="13"/>
  <c r="BN53" i="14" s="1"/>
  <c r="BN14" i="13"/>
  <c r="BN14" i="14" s="1"/>
  <c r="BN38" i="13"/>
  <c r="BN38" i="14" s="1"/>
  <c r="BN62" i="13"/>
  <c r="BN62" i="14" s="1"/>
  <c r="BN55" i="13"/>
  <c r="BN55" i="14" s="1"/>
  <c r="BN9" i="13"/>
  <c r="BN9" i="14" s="1"/>
  <c r="BN17" i="13"/>
  <c r="BN17" i="14" s="1"/>
  <c r="BN25" i="13"/>
  <c r="BN25" i="14" s="1"/>
  <c r="BN33" i="13"/>
  <c r="BN33" i="14" s="1"/>
  <c r="BN41" i="13"/>
  <c r="BN41" i="14" s="1"/>
  <c r="BN49" i="13"/>
  <c r="BN49" i="14" s="1"/>
  <c r="BN57" i="13"/>
  <c r="BN57" i="14" s="1"/>
  <c r="BN4" i="13"/>
  <c r="BN4" i="14" s="1"/>
  <c r="BN29" i="13"/>
  <c r="BN29" i="14" s="1"/>
  <c r="BN45" i="13"/>
  <c r="BN45" i="14" s="1"/>
  <c r="BN46" i="13"/>
  <c r="BN46" i="14" s="1"/>
  <c r="BN10" i="13"/>
  <c r="BN10" i="14" s="1"/>
  <c r="BN18" i="13"/>
  <c r="BN18" i="14" s="1"/>
  <c r="BN26" i="13"/>
  <c r="BN26" i="14" s="1"/>
  <c r="BN34" i="13"/>
  <c r="BN34" i="14" s="1"/>
  <c r="BN42" i="13"/>
  <c r="BN42" i="14" s="1"/>
  <c r="BN50" i="13"/>
  <c r="BN50" i="14" s="1"/>
  <c r="BN58" i="13"/>
  <c r="BN58" i="14" s="1"/>
  <c r="BN21" i="13"/>
  <c r="BN21" i="14" s="1"/>
  <c r="BN6" i="13"/>
  <c r="BN6" i="14" s="1"/>
  <c r="BN22" i="13"/>
  <c r="BN22" i="14" s="1"/>
  <c r="BN7" i="13"/>
  <c r="BN7" i="14" s="1"/>
  <c r="BN23" i="13"/>
  <c r="BN23" i="14" s="1"/>
  <c r="BN47" i="13"/>
  <c r="BN47" i="14" s="1"/>
  <c r="BO3" i="13"/>
  <c r="BN11" i="13"/>
  <c r="BN11" i="14" s="1"/>
  <c r="BN19" i="13"/>
  <c r="BN19" i="14" s="1"/>
  <c r="BN27" i="13"/>
  <c r="BN27" i="14" s="1"/>
  <c r="BN35" i="13"/>
  <c r="BN35" i="14" s="1"/>
  <c r="BN43" i="13"/>
  <c r="BN43" i="14" s="1"/>
  <c r="BN51" i="13"/>
  <c r="BN51" i="14" s="1"/>
  <c r="BN59" i="13"/>
  <c r="BN59" i="14" s="1"/>
  <c r="BN30" i="13"/>
  <c r="BN30" i="14" s="1"/>
  <c r="BN39" i="13"/>
  <c r="BN39" i="14" s="1"/>
  <c r="BN5" i="13"/>
  <c r="BN5" i="14" s="1"/>
  <c r="BN12" i="13"/>
  <c r="BN12" i="14" s="1"/>
  <c r="BN20" i="13"/>
  <c r="BN20" i="14" s="1"/>
  <c r="BN28" i="13"/>
  <c r="BN28" i="14" s="1"/>
  <c r="BN36" i="13"/>
  <c r="BN36" i="14" s="1"/>
  <c r="BN44" i="13"/>
  <c r="BN44" i="14" s="1"/>
  <c r="BN52" i="13"/>
  <c r="BN52" i="14" s="1"/>
  <c r="BN60" i="13"/>
  <c r="BN60" i="14" s="1"/>
  <c r="BN13" i="13"/>
  <c r="BN13" i="14" s="1"/>
  <c r="BN37" i="13"/>
  <c r="BN37" i="14" s="1"/>
  <c r="BN54" i="13"/>
  <c r="BN54" i="14" s="1"/>
  <c r="BN15" i="13"/>
  <c r="BN15" i="14" s="1"/>
  <c r="BN31" i="13"/>
  <c r="BN31" i="14" s="1"/>
  <c r="BN63" i="13"/>
  <c r="BN63" i="14" s="1"/>
  <c r="BN64" i="13"/>
  <c r="BN64" i="14" s="1"/>
  <c r="BQ3" i="14"/>
  <c r="C67" i="13"/>
  <c r="BL66" i="13"/>
  <c r="BL66" i="14" s="1"/>
  <c r="BH66" i="13"/>
  <c r="BH66" i="14" s="1"/>
  <c r="BD66" i="13"/>
  <c r="BD66" i="14" s="1"/>
  <c r="AZ66" i="13"/>
  <c r="AZ66" i="14" s="1"/>
  <c r="AV66" i="13"/>
  <c r="AV66" i="14" s="1"/>
  <c r="AR66" i="13"/>
  <c r="AR66" i="14" s="1"/>
  <c r="AN66" i="13"/>
  <c r="AN66" i="14" s="1"/>
  <c r="AJ66" i="13"/>
  <c r="AJ66" i="14" s="1"/>
  <c r="AF66" i="13"/>
  <c r="AF66" i="14" s="1"/>
  <c r="AB66" i="13"/>
  <c r="AB66" i="14" s="1"/>
  <c r="X66" i="13"/>
  <c r="X66" i="14" s="1"/>
  <c r="T66" i="13"/>
  <c r="T66" i="14" s="1"/>
  <c r="P66" i="13"/>
  <c r="P66" i="14" s="1"/>
  <c r="L66" i="13"/>
  <c r="L66" i="14" s="1"/>
  <c r="H66" i="13"/>
  <c r="H66" i="14" s="1"/>
  <c r="D66" i="13"/>
  <c r="D66" i="14" s="1"/>
  <c r="BO66" i="13"/>
  <c r="BO66" i="14" s="1"/>
  <c r="BK66" i="13"/>
  <c r="BK66" i="14" s="1"/>
  <c r="BG66" i="13"/>
  <c r="BG66" i="14" s="1"/>
  <c r="BC66" i="13"/>
  <c r="BC66" i="14" s="1"/>
  <c r="AY66" i="13"/>
  <c r="AY66" i="14" s="1"/>
  <c r="AU66" i="13"/>
  <c r="AU66" i="14" s="1"/>
  <c r="AQ66" i="13"/>
  <c r="AQ66" i="14" s="1"/>
  <c r="AM66" i="13"/>
  <c r="AM66" i="14" s="1"/>
  <c r="AI66" i="13"/>
  <c r="AI66" i="14" s="1"/>
  <c r="AE66" i="13"/>
  <c r="AE66" i="14" s="1"/>
  <c r="AA66" i="13"/>
  <c r="AA66" i="14" s="1"/>
  <c r="W66" i="13"/>
  <c r="W66" i="14" s="1"/>
  <c r="S66" i="13"/>
  <c r="S66" i="14" s="1"/>
  <c r="O66" i="13"/>
  <c r="O66" i="14" s="1"/>
  <c r="K66" i="13"/>
  <c r="K66" i="14" s="1"/>
  <c r="G66" i="13"/>
  <c r="G66" i="14" s="1"/>
  <c r="BN66" i="13"/>
  <c r="BN66" i="14" s="1"/>
  <c r="BF66" i="13"/>
  <c r="BF66" i="14" s="1"/>
  <c r="AX66" i="13"/>
  <c r="AX66" i="14" s="1"/>
  <c r="AP66" i="13"/>
  <c r="AP66" i="14" s="1"/>
  <c r="AH66" i="13"/>
  <c r="AH66" i="14" s="1"/>
  <c r="Z66" i="13"/>
  <c r="Z66" i="14" s="1"/>
  <c r="R66" i="13"/>
  <c r="R66" i="14" s="1"/>
  <c r="J66" i="13"/>
  <c r="J66" i="14" s="1"/>
  <c r="BM66" i="13"/>
  <c r="BM66" i="14" s="1"/>
  <c r="BE66" i="13"/>
  <c r="BE66" i="14" s="1"/>
  <c r="AW66" i="13"/>
  <c r="AW66" i="14" s="1"/>
  <c r="AO66" i="13"/>
  <c r="AO66" i="14" s="1"/>
  <c r="AG66" i="13"/>
  <c r="AG66" i="14" s="1"/>
  <c r="Y66" i="13"/>
  <c r="Y66" i="14" s="1"/>
  <c r="Q66" i="13"/>
  <c r="Q66" i="14" s="1"/>
  <c r="I66" i="13"/>
  <c r="I66" i="14" s="1"/>
  <c r="BA66" i="13"/>
  <c r="BA66" i="14" s="1"/>
  <c r="AK66" i="13"/>
  <c r="AK66" i="14" s="1"/>
  <c r="U66" i="13"/>
  <c r="U66" i="14" s="1"/>
  <c r="E66" i="13"/>
  <c r="E66" i="14" s="1"/>
  <c r="BJ66" i="13"/>
  <c r="BJ66" i="14" s="1"/>
  <c r="AT66" i="13"/>
  <c r="AT66" i="14" s="1"/>
  <c r="AD66" i="13"/>
  <c r="AD66" i="14" s="1"/>
  <c r="N66" i="13"/>
  <c r="N66" i="14" s="1"/>
  <c r="BI66" i="13"/>
  <c r="BI66" i="14" s="1"/>
  <c r="AS66" i="13"/>
  <c r="AS66" i="14" s="1"/>
  <c r="AC66" i="13"/>
  <c r="AC66" i="14" s="1"/>
  <c r="M66" i="13"/>
  <c r="M66" i="14" s="1"/>
  <c r="AL66" i="13"/>
  <c r="AL66" i="14" s="1"/>
  <c r="V66" i="13"/>
  <c r="V66" i="14" s="1"/>
  <c r="F66" i="13"/>
  <c r="F66" i="14" s="1"/>
  <c r="BB66" i="13"/>
  <c r="BB66" i="14" s="1"/>
  <c r="C69" i="14"/>
  <c r="BO62" i="13" l="1"/>
  <c r="BO62" i="14" s="1"/>
  <c r="BO7" i="13"/>
  <c r="BO7" i="14" s="1"/>
  <c r="BO15" i="13"/>
  <c r="BO15" i="14" s="1"/>
  <c r="BO23" i="13"/>
  <c r="BO23" i="14" s="1"/>
  <c r="BO31" i="13"/>
  <c r="BO31" i="14" s="1"/>
  <c r="BO39" i="13"/>
  <c r="BO39" i="14" s="1"/>
  <c r="BO47" i="13"/>
  <c r="BO47" i="14" s="1"/>
  <c r="BO55" i="13"/>
  <c r="BO55" i="14" s="1"/>
  <c r="BO8" i="13"/>
  <c r="BO8" i="14" s="1"/>
  <c r="BO16" i="13"/>
  <c r="BO16" i="14" s="1"/>
  <c r="BO24" i="13"/>
  <c r="BO24" i="14" s="1"/>
  <c r="BO32" i="13"/>
  <c r="BO32" i="14" s="1"/>
  <c r="BO40" i="13"/>
  <c r="BO40" i="14" s="1"/>
  <c r="BO48" i="13"/>
  <c r="BO48" i="14" s="1"/>
  <c r="BO56" i="13"/>
  <c r="BO56" i="14" s="1"/>
  <c r="BO63" i="13"/>
  <c r="BO63" i="14" s="1"/>
  <c r="BO19" i="13"/>
  <c r="BO19" i="14" s="1"/>
  <c r="BO51" i="13"/>
  <c r="BO51" i="14" s="1"/>
  <c r="BO9" i="13"/>
  <c r="BO9" i="14" s="1"/>
  <c r="BO17" i="13"/>
  <c r="BO17" i="14" s="1"/>
  <c r="BO25" i="13"/>
  <c r="BO25" i="14" s="1"/>
  <c r="BO33" i="13"/>
  <c r="BO33" i="14" s="1"/>
  <c r="BO41" i="13"/>
  <c r="BO41" i="14" s="1"/>
  <c r="BO49" i="13"/>
  <c r="BO49" i="14" s="1"/>
  <c r="BO57" i="13"/>
  <c r="BO57" i="14" s="1"/>
  <c r="BO11" i="13"/>
  <c r="BO11" i="14" s="1"/>
  <c r="BO35" i="13"/>
  <c r="BO35" i="14" s="1"/>
  <c r="BO10" i="13"/>
  <c r="BO10" i="14" s="1"/>
  <c r="BO18" i="13"/>
  <c r="BO18" i="14" s="1"/>
  <c r="BO26" i="13"/>
  <c r="BO26" i="14" s="1"/>
  <c r="BO34" i="13"/>
  <c r="BO34" i="14" s="1"/>
  <c r="BO42" i="13"/>
  <c r="BO42" i="14" s="1"/>
  <c r="BO50" i="13"/>
  <c r="BO50" i="14" s="1"/>
  <c r="BO58" i="13"/>
  <c r="BO58" i="14" s="1"/>
  <c r="BP3" i="13"/>
  <c r="BO27" i="13"/>
  <c r="BO27" i="14" s="1"/>
  <c r="BO43" i="13"/>
  <c r="BO43" i="14" s="1"/>
  <c r="BO59" i="13"/>
  <c r="BO59" i="14" s="1"/>
  <c r="BO4" i="13"/>
  <c r="BO4" i="14" s="1"/>
  <c r="BO12" i="13"/>
  <c r="BO12" i="14" s="1"/>
  <c r="BO20" i="13"/>
  <c r="BO20" i="14" s="1"/>
  <c r="BO28" i="13"/>
  <c r="BO28" i="14" s="1"/>
  <c r="BO36" i="13"/>
  <c r="BO36" i="14" s="1"/>
  <c r="BO44" i="13"/>
  <c r="BO44" i="14" s="1"/>
  <c r="BO52" i="13"/>
  <c r="BO52" i="14" s="1"/>
  <c r="BO60" i="13"/>
  <c r="BO60" i="14" s="1"/>
  <c r="BO22" i="13"/>
  <c r="BO22" i="14" s="1"/>
  <c r="BO46" i="13"/>
  <c r="BO46" i="14" s="1"/>
  <c r="BO5" i="13"/>
  <c r="BO5" i="14" s="1"/>
  <c r="BO13" i="13"/>
  <c r="BO13" i="14" s="1"/>
  <c r="BO21" i="13"/>
  <c r="BO21" i="14" s="1"/>
  <c r="BO29" i="13"/>
  <c r="BO29" i="14" s="1"/>
  <c r="BO37" i="13"/>
  <c r="BO37" i="14" s="1"/>
  <c r="BO45" i="13"/>
  <c r="BO45" i="14" s="1"/>
  <c r="BO53" i="13"/>
  <c r="BO53" i="14" s="1"/>
  <c r="BO61" i="13"/>
  <c r="BO61" i="14" s="1"/>
  <c r="BO6" i="13"/>
  <c r="BO6" i="14" s="1"/>
  <c r="BO14" i="13"/>
  <c r="BO14" i="14" s="1"/>
  <c r="BO30" i="13"/>
  <c r="BO30" i="14" s="1"/>
  <c r="BO38" i="13"/>
  <c r="BO38" i="14" s="1"/>
  <c r="BO54" i="13"/>
  <c r="BO54" i="14" s="1"/>
  <c r="BO64" i="13"/>
  <c r="BO64" i="14" s="1"/>
  <c r="BO65" i="13"/>
  <c r="BO65" i="14" s="1"/>
  <c r="BR3" i="14"/>
  <c r="C68" i="13"/>
  <c r="BN67" i="13"/>
  <c r="BN67" i="14" s="1"/>
  <c r="BJ67" i="13"/>
  <c r="BJ67" i="14" s="1"/>
  <c r="BF67" i="13"/>
  <c r="BF67" i="14" s="1"/>
  <c r="BB67" i="13"/>
  <c r="BB67" i="14" s="1"/>
  <c r="AX67" i="13"/>
  <c r="AX67" i="14" s="1"/>
  <c r="AT67" i="13"/>
  <c r="AT67" i="14" s="1"/>
  <c r="AP67" i="13"/>
  <c r="AP67" i="14" s="1"/>
  <c r="AL67" i="13"/>
  <c r="AL67" i="14" s="1"/>
  <c r="AH67" i="13"/>
  <c r="AH67" i="14" s="1"/>
  <c r="AD67" i="13"/>
  <c r="AD67" i="14" s="1"/>
  <c r="Z67" i="13"/>
  <c r="Z67" i="14" s="1"/>
  <c r="V67" i="13"/>
  <c r="V67" i="14" s="1"/>
  <c r="R67" i="13"/>
  <c r="R67" i="14" s="1"/>
  <c r="N67" i="13"/>
  <c r="N67" i="14" s="1"/>
  <c r="J67" i="13"/>
  <c r="J67" i="14" s="1"/>
  <c r="F67" i="13"/>
  <c r="F67" i="14" s="1"/>
  <c r="BM67" i="13"/>
  <c r="BM67" i="14" s="1"/>
  <c r="BI67" i="13"/>
  <c r="BI67" i="14" s="1"/>
  <c r="BE67" i="13"/>
  <c r="BE67" i="14" s="1"/>
  <c r="BA67" i="13"/>
  <c r="BA67" i="14" s="1"/>
  <c r="AW67" i="13"/>
  <c r="AW67" i="14" s="1"/>
  <c r="AS67" i="13"/>
  <c r="AS67" i="14" s="1"/>
  <c r="AO67" i="13"/>
  <c r="AO67" i="14" s="1"/>
  <c r="AK67" i="13"/>
  <c r="AK67" i="14" s="1"/>
  <c r="AG67" i="13"/>
  <c r="AG67" i="14" s="1"/>
  <c r="AC67" i="13"/>
  <c r="AC67" i="14" s="1"/>
  <c r="Y67" i="13"/>
  <c r="Y67" i="14" s="1"/>
  <c r="U67" i="13"/>
  <c r="U67" i="14" s="1"/>
  <c r="Q67" i="13"/>
  <c r="Q67" i="14" s="1"/>
  <c r="M67" i="13"/>
  <c r="M67" i="14" s="1"/>
  <c r="I67" i="13"/>
  <c r="I67" i="14" s="1"/>
  <c r="E67" i="13"/>
  <c r="E67" i="14" s="1"/>
  <c r="BP67" i="13"/>
  <c r="BP67" i="14" s="1"/>
  <c r="BH67" i="13"/>
  <c r="BH67" i="14" s="1"/>
  <c r="AZ67" i="13"/>
  <c r="AZ67" i="14" s="1"/>
  <c r="AR67" i="13"/>
  <c r="AR67" i="14" s="1"/>
  <c r="AJ67" i="13"/>
  <c r="AJ67" i="14" s="1"/>
  <c r="AB67" i="13"/>
  <c r="AB67" i="14" s="1"/>
  <c r="T67" i="13"/>
  <c r="T67" i="14" s="1"/>
  <c r="L67" i="13"/>
  <c r="L67" i="14" s="1"/>
  <c r="D67" i="13"/>
  <c r="D67" i="14" s="1"/>
  <c r="BO67" i="13"/>
  <c r="BO67" i="14" s="1"/>
  <c r="BG67" i="13"/>
  <c r="BG67" i="14" s="1"/>
  <c r="AY67" i="13"/>
  <c r="AY67" i="14" s="1"/>
  <c r="AQ67" i="13"/>
  <c r="AQ67" i="14" s="1"/>
  <c r="AI67" i="13"/>
  <c r="AI67" i="14" s="1"/>
  <c r="AA67" i="13"/>
  <c r="AA67" i="14" s="1"/>
  <c r="S67" i="13"/>
  <c r="S67" i="14" s="1"/>
  <c r="K67" i="13"/>
  <c r="K67" i="14" s="1"/>
  <c r="BD67" i="13"/>
  <c r="BD67" i="14" s="1"/>
  <c r="AN67" i="13"/>
  <c r="AN67" i="14" s="1"/>
  <c r="X67" i="13"/>
  <c r="X67" i="14" s="1"/>
  <c r="H67" i="13"/>
  <c r="H67" i="14" s="1"/>
  <c r="BC67" i="13"/>
  <c r="BC67" i="14" s="1"/>
  <c r="AM67" i="13"/>
  <c r="AM67" i="14" s="1"/>
  <c r="W67" i="13"/>
  <c r="W67" i="14" s="1"/>
  <c r="G67" i="13"/>
  <c r="G67" i="14" s="1"/>
  <c r="BL67" i="13"/>
  <c r="BL67" i="14" s="1"/>
  <c r="AF67" i="13"/>
  <c r="AF67" i="14" s="1"/>
  <c r="BK67" i="13"/>
  <c r="BK67" i="14" s="1"/>
  <c r="AE67" i="13"/>
  <c r="AE67" i="14" s="1"/>
  <c r="AV67" i="13"/>
  <c r="AV67" i="14" s="1"/>
  <c r="P67" i="13"/>
  <c r="P67" i="14" s="1"/>
  <c r="AU67" i="13"/>
  <c r="AU67" i="14" s="1"/>
  <c r="O67" i="13"/>
  <c r="O67" i="14" s="1"/>
  <c r="C70" i="14"/>
  <c r="BP63" i="13" l="1"/>
  <c r="BP63" i="14" s="1"/>
  <c r="BP6" i="13"/>
  <c r="BP6" i="14" s="1"/>
  <c r="BP14" i="13"/>
  <c r="BP14" i="14" s="1"/>
  <c r="BP22" i="13"/>
  <c r="BP22" i="14" s="1"/>
  <c r="BP30" i="13"/>
  <c r="BP30" i="14" s="1"/>
  <c r="BP38" i="13"/>
  <c r="BP38" i="14" s="1"/>
  <c r="BP46" i="13"/>
  <c r="BP46" i="14" s="1"/>
  <c r="BP54" i="13"/>
  <c r="BP54" i="14" s="1"/>
  <c r="BP62" i="13"/>
  <c r="BP62" i="14" s="1"/>
  <c r="BP34" i="13"/>
  <c r="BP34" i="14" s="1"/>
  <c r="BP7" i="13"/>
  <c r="BP7" i="14" s="1"/>
  <c r="BP15" i="13"/>
  <c r="BP15" i="14" s="1"/>
  <c r="BP23" i="13"/>
  <c r="BP23" i="14" s="1"/>
  <c r="BP31" i="13"/>
  <c r="BP31" i="14" s="1"/>
  <c r="BP39" i="13"/>
  <c r="BP39" i="14" s="1"/>
  <c r="BP47" i="13"/>
  <c r="BP47" i="14" s="1"/>
  <c r="BP55" i="13"/>
  <c r="BP55" i="14" s="1"/>
  <c r="BP10" i="13"/>
  <c r="BP10" i="14" s="1"/>
  <c r="BP42" i="13"/>
  <c r="BP42" i="14" s="1"/>
  <c r="BP21" i="13"/>
  <c r="BP21" i="14" s="1"/>
  <c r="BP8" i="13"/>
  <c r="BP8" i="14" s="1"/>
  <c r="BP16" i="13"/>
  <c r="BP16" i="14" s="1"/>
  <c r="BP24" i="13"/>
  <c r="BP24" i="14" s="1"/>
  <c r="BP32" i="13"/>
  <c r="BP32" i="14" s="1"/>
  <c r="BP40" i="13"/>
  <c r="BP40" i="14" s="1"/>
  <c r="BP48" i="13"/>
  <c r="BP48" i="14" s="1"/>
  <c r="BP56" i="13"/>
  <c r="BP56" i="14" s="1"/>
  <c r="BP64" i="13"/>
  <c r="BP64" i="14" s="1"/>
  <c r="BP18" i="13"/>
  <c r="BP18" i="14" s="1"/>
  <c r="BP50" i="13"/>
  <c r="BP50" i="14" s="1"/>
  <c r="BP5" i="13"/>
  <c r="BP5" i="14" s="1"/>
  <c r="BP45" i="13"/>
  <c r="BP45" i="14" s="1"/>
  <c r="BP9" i="13"/>
  <c r="BP9" i="14" s="1"/>
  <c r="BP17" i="13"/>
  <c r="BP17" i="14" s="1"/>
  <c r="BP25" i="13"/>
  <c r="BP25" i="14" s="1"/>
  <c r="BP33" i="13"/>
  <c r="BP33" i="14" s="1"/>
  <c r="BP41" i="13"/>
  <c r="BP41" i="14" s="1"/>
  <c r="BP49" i="13"/>
  <c r="BP49" i="14" s="1"/>
  <c r="BP57" i="13"/>
  <c r="BP57" i="14" s="1"/>
  <c r="BP26" i="13"/>
  <c r="BP26" i="14" s="1"/>
  <c r="BP58" i="13"/>
  <c r="BP58" i="14" s="1"/>
  <c r="BP13" i="13"/>
  <c r="BP13" i="14" s="1"/>
  <c r="BP53" i="13"/>
  <c r="BP53" i="14" s="1"/>
  <c r="BQ3" i="13"/>
  <c r="BQ68" i="13" s="1"/>
  <c r="BQ68" i="14" s="1"/>
  <c r="BP11" i="13"/>
  <c r="BP11" i="14" s="1"/>
  <c r="BP19" i="13"/>
  <c r="BP19" i="14" s="1"/>
  <c r="BP27" i="13"/>
  <c r="BP27" i="14" s="1"/>
  <c r="BP35" i="13"/>
  <c r="BP35" i="14" s="1"/>
  <c r="BP43" i="13"/>
  <c r="BP43" i="14" s="1"/>
  <c r="BP51" i="13"/>
  <c r="BP51" i="14" s="1"/>
  <c r="BP59" i="13"/>
  <c r="BP59" i="14" s="1"/>
  <c r="BP29" i="13"/>
  <c r="BP29" i="14" s="1"/>
  <c r="BP37" i="13"/>
  <c r="BP37" i="14" s="1"/>
  <c r="BP4" i="13"/>
  <c r="BP4" i="14" s="1"/>
  <c r="BP12" i="13"/>
  <c r="BP12" i="14" s="1"/>
  <c r="BP20" i="13"/>
  <c r="BP20" i="14" s="1"/>
  <c r="BP28" i="13"/>
  <c r="BP28" i="14" s="1"/>
  <c r="BP36" i="13"/>
  <c r="BP36" i="14" s="1"/>
  <c r="BP44" i="13"/>
  <c r="BP44" i="14" s="1"/>
  <c r="BP52" i="13"/>
  <c r="BP52" i="14" s="1"/>
  <c r="BP60" i="13"/>
  <c r="BP60" i="14" s="1"/>
  <c r="BP61" i="13"/>
  <c r="BP61" i="14" s="1"/>
  <c r="BP65" i="13"/>
  <c r="BP65" i="14" s="1"/>
  <c r="BP66" i="13"/>
  <c r="BP66" i="14" s="1"/>
  <c r="BS3" i="14"/>
  <c r="C69" i="13"/>
  <c r="BP68" i="13"/>
  <c r="BP68" i="14" s="1"/>
  <c r="BL68" i="13"/>
  <c r="BL68" i="14" s="1"/>
  <c r="BH68" i="13"/>
  <c r="BH68" i="14" s="1"/>
  <c r="BD68" i="13"/>
  <c r="BD68" i="14" s="1"/>
  <c r="AZ68" i="13"/>
  <c r="AZ68" i="14" s="1"/>
  <c r="AV68" i="13"/>
  <c r="AV68" i="14" s="1"/>
  <c r="AR68" i="13"/>
  <c r="AR68" i="14" s="1"/>
  <c r="AN68" i="13"/>
  <c r="AN68" i="14" s="1"/>
  <c r="AJ68" i="13"/>
  <c r="AJ68" i="14" s="1"/>
  <c r="AF68" i="13"/>
  <c r="AF68" i="14" s="1"/>
  <c r="AB68" i="13"/>
  <c r="AB68" i="14" s="1"/>
  <c r="X68" i="13"/>
  <c r="X68" i="14" s="1"/>
  <c r="T68" i="13"/>
  <c r="T68" i="14" s="1"/>
  <c r="P68" i="13"/>
  <c r="P68" i="14" s="1"/>
  <c r="L68" i="13"/>
  <c r="L68" i="14" s="1"/>
  <c r="H68" i="13"/>
  <c r="H68" i="14" s="1"/>
  <c r="D68" i="13"/>
  <c r="D68" i="14" s="1"/>
  <c r="BO68" i="13"/>
  <c r="BO68" i="14" s="1"/>
  <c r="BK68" i="13"/>
  <c r="BK68" i="14" s="1"/>
  <c r="BG68" i="13"/>
  <c r="BG68" i="14" s="1"/>
  <c r="BC68" i="13"/>
  <c r="BC68" i="14" s="1"/>
  <c r="AY68" i="13"/>
  <c r="AY68" i="14" s="1"/>
  <c r="AU68" i="13"/>
  <c r="AU68" i="14" s="1"/>
  <c r="AQ68" i="13"/>
  <c r="AQ68" i="14" s="1"/>
  <c r="AM68" i="13"/>
  <c r="AM68" i="14" s="1"/>
  <c r="AI68" i="13"/>
  <c r="AI68" i="14" s="1"/>
  <c r="AE68" i="13"/>
  <c r="AE68" i="14" s="1"/>
  <c r="AA68" i="13"/>
  <c r="AA68" i="14" s="1"/>
  <c r="W68" i="13"/>
  <c r="W68" i="14" s="1"/>
  <c r="S68" i="13"/>
  <c r="S68" i="14" s="1"/>
  <c r="O68" i="13"/>
  <c r="O68" i="14" s="1"/>
  <c r="K68" i="13"/>
  <c r="K68" i="14" s="1"/>
  <c r="G68" i="13"/>
  <c r="G68" i="14" s="1"/>
  <c r="BJ68" i="13"/>
  <c r="BJ68" i="14" s="1"/>
  <c r="BB68" i="13"/>
  <c r="BB68" i="14" s="1"/>
  <c r="AT68" i="13"/>
  <c r="AT68" i="14" s="1"/>
  <c r="AL68" i="13"/>
  <c r="AL68" i="14" s="1"/>
  <c r="AD68" i="13"/>
  <c r="AD68" i="14" s="1"/>
  <c r="V68" i="13"/>
  <c r="V68" i="14" s="1"/>
  <c r="N68" i="13"/>
  <c r="N68" i="14" s="1"/>
  <c r="F68" i="13"/>
  <c r="F68" i="14" s="1"/>
  <c r="BI68" i="13"/>
  <c r="BI68" i="14" s="1"/>
  <c r="BA68" i="13"/>
  <c r="BA68" i="14" s="1"/>
  <c r="AS68" i="13"/>
  <c r="AS68" i="14" s="1"/>
  <c r="AK68" i="13"/>
  <c r="AK68" i="14" s="1"/>
  <c r="AC68" i="13"/>
  <c r="AC68" i="14" s="1"/>
  <c r="U68" i="13"/>
  <c r="U68" i="14" s="1"/>
  <c r="M68" i="13"/>
  <c r="M68" i="14" s="1"/>
  <c r="E68" i="13"/>
  <c r="E68" i="14" s="1"/>
  <c r="BN68" i="13"/>
  <c r="BN68" i="14" s="1"/>
  <c r="AX68" i="13"/>
  <c r="AX68" i="14" s="1"/>
  <c r="AH68" i="13"/>
  <c r="AH68" i="14" s="1"/>
  <c r="R68" i="13"/>
  <c r="R68" i="14" s="1"/>
  <c r="BM68" i="13"/>
  <c r="BM68" i="14" s="1"/>
  <c r="AW68" i="13"/>
  <c r="AW68" i="14" s="1"/>
  <c r="AG68" i="13"/>
  <c r="AG68" i="14" s="1"/>
  <c r="Q68" i="13"/>
  <c r="Q68" i="14" s="1"/>
  <c r="BF68" i="13"/>
  <c r="BF68" i="14" s="1"/>
  <c r="Z68" i="13"/>
  <c r="Z68" i="14" s="1"/>
  <c r="BE68" i="13"/>
  <c r="BE68" i="14" s="1"/>
  <c r="Y68" i="13"/>
  <c r="Y68" i="14" s="1"/>
  <c r="AP68" i="13"/>
  <c r="AP68" i="14" s="1"/>
  <c r="J68" i="13"/>
  <c r="J68" i="14" s="1"/>
  <c r="AO68" i="13"/>
  <c r="AO68" i="14" s="1"/>
  <c r="I68" i="13"/>
  <c r="I68" i="14" s="1"/>
  <c r="C71" i="14"/>
  <c r="BQ64" i="13" l="1"/>
  <c r="BQ64" i="14" s="1"/>
  <c r="BQ5" i="13"/>
  <c r="BQ5" i="14" s="1"/>
  <c r="BQ13" i="13"/>
  <c r="BQ13" i="14" s="1"/>
  <c r="BQ21" i="13"/>
  <c r="BQ21" i="14" s="1"/>
  <c r="BQ29" i="13"/>
  <c r="BQ29" i="14" s="1"/>
  <c r="BQ37" i="13"/>
  <c r="BQ37" i="14" s="1"/>
  <c r="BQ45" i="13"/>
  <c r="BQ45" i="14" s="1"/>
  <c r="BQ53" i="13"/>
  <c r="BQ53" i="14" s="1"/>
  <c r="BQ61" i="13"/>
  <c r="BQ61" i="14" s="1"/>
  <c r="BQ27" i="13"/>
  <c r="BQ27" i="14" s="1"/>
  <c r="BQ12" i="13"/>
  <c r="BQ12" i="14" s="1"/>
  <c r="BQ52" i="13"/>
  <c r="BQ52" i="14" s="1"/>
  <c r="BQ6" i="13"/>
  <c r="BQ6" i="14" s="1"/>
  <c r="BQ14" i="13"/>
  <c r="BQ14" i="14" s="1"/>
  <c r="BQ22" i="13"/>
  <c r="BQ22" i="14" s="1"/>
  <c r="BQ30" i="13"/>
  <c r="BQ30" i="14" s="1"/>
  <c r="BQ38" i="13"/>
  <c r="BQ38" i="14" s="1"/>
  <c r="BQ46" i="13"/>
  <c r="BQ46" i="14" s="1"/>
  <c r="BQ54" i="13"/>
  <c r="BQ54" i="14" s="1"/>
  <c r="BQ62" i="13"/>
  <c r="BQ62" i="14" s="1"/>
  <c r="BR3" i="13"/>
  <c r="BQ11" i="13"/>
  <c r="BQ11" i="14" s="1"/>
  <c r="BQ51" i="13"/>
  <c r="BQ51" i="14" s="1"/>
  <c r="BQ7" i="13"/>
  <c r="BQ7" i="14" s="1"/>
  <c r="BQ15" i="13"/>
  <c r="BQ15" i="14" s="1"/>
  <c r="BQ23" i="13"/>
  <c r="BQ23" i="14" s="1"/>
  <c r="BQ31" i="13"/>
  <c r="BQ31" i="14" s="1"/>
  <c r="BQ39" i="13"/>
  <c r="BQ39" i="14" s="1"/>
  <c r="BQ47" i="13"/>
  <c r="BQ47" i="14" s="1"/>
  <c r="BQ55" i="13"/>
  <c r="BQ55" i="14" s="1"/>
  <c r="BQ63" i="13"/>
  <c r="BQ63" i="14" s="1"/>
  <c r="BQ35" i="13"/>
  <c r="BQ35" i="14" s="1"/>
  <c r="BQ20" i="13"/>
  <c r="BQ20" i="14" s="1"/>
  <c r="BQ60" i="13"/>
  <c r="BQ60" i="14" s="1"/>
  <c r="BQ8" i="13"/>
  <c r="BQ8" i="14" s="1"/>
  <c r="BQ16" i="13"/>
  <c r="BQ16" i="14" s="1"/>
  <c r="BQ24" i="13"/>
  <c r="BQ24" i="14" s="1"/>
  <c r="BQ32" i="13"/>
  <c r="BQ32" i="14" s="1"/>
  <c r="BQ40" i="13"/>
  <c r="BQ40" i="14" s="1"/>
  <c r="BQ48" i="13"/>
  <c r="BQ48" i="14" s="1"/>
  <c r="BQ56" i="13"/>
  <c r="BQ56" i="14" s="1"/>
  <c r="BQ19" i="13"/>
  <c r="BQ19" i="14" s="1"/>
  <c r="BQ28" i="13"/>
  <c r="BQ28" i="14" s="1"/>
  <c r="BQ9" i="13"/>
  <c r="BQ9" i="14" s="1"/>
  <c r="BQ17" i="13"/>
  <c r="BQ17" i="14" s="1"/>
  <c r="BQ25" i="13"/>
  <c r="BQ25" i="14" s="1"/>
  <c r="BQ33" i="13"/>
  <c r="BQ33" i="14" s="1"/>
  <c r="BQ41" i="13"/>
  <c r="BQ41" i="14" s="1"/>
  <c r="BQ49" i="13"/>
  <c r="BQ49" i="14" s="1"/>
  <c r="BQ57" i="13"/>
  <c r="BQ57" i="14" s="1"/>
  <c r="BQ59" i="13"/>
  <c r="BQ59" i="14" s="1"/>
  <c r="BQ4" i="13"/>
  <c r="BQ4" i="14" s="1"/>
  <c r="BQ44" i="13"/>
  <c r="BQ44" i="14" s="1"/>
  <c r="BQ10" i="13"/>
  <c r="BQ10" i="14" s="1"/>
  <c r="BQ18" i="13"/>
  <c r="BQ18" i="14" s="1"/>
  <c r="BQ26" i="13"/>
  <c r="BQ26" i="14" s="1"/>
  <c r="BQ34" i="13"/>
  <c r="BQ34" i="14" s="1"/>
  <c r="BQ42" i="13"/>
  <c r="BQ42" i="14" s="1"/>
  <c r="BQ50" i="13"/>
  <c r="BQ50" i="14" s="1"/>
  <c r="BQ58" i="13"/>
  <c r="BQ58" i="14" s="1"/>
  <c r="BQ65" i="13"/>
  <c r="BQ65" i="14" s="1"/>
  <c r="BQ43" i="13"/>
  <c r="BQ43" i="14" s="1"/>
  <c r="BQ36" i="13"/>
  <c r="BQ36" i="14" s="1"/>
  <c r="BQ66" i="13"/>
  <c r="BQ66" i="14" s="1"/>
  <c r="BQ67" i="13"/>
  <c r="BQ67" i="14" s="1"/>
  <c r="BT3" i="14"/>
  <c r="C70" i="13"/>
  <c r="BO69" i="13"/>
  <c r="BO69" i="14" s="1"/>
  <c r="BK69" i="13"/>
  <c r="BK69" i="14" s="1"/>
  <c r="BG69" i="13"/>
  <c r="BG69" i="14" s="1"/>
  <c r="BQ69" i="13"/>
  <c r="BQ69" i="14" s="1"/>
  <c r="BL69" i="13"/>
  <c r="BL69" i="14" s="1"/>
  <c r="BF69" i="13"/>
  <c r="BF69" i="14" s="1"/>
  <c r="BB69" i="13"/>
  <c r="BB69" i="14" s="1"/>
  <c r="AX69" i="13"/>
  <c r="AX69" i="14" s="1"/>
  <c r="AT69" i="13"/>
  <c r="AT69" i="14" s="1"/>
  <c r="AP69" i="13"/>
  <c r="AP69" i="14" s="1"/>
  <c r="AL69" i="13"/>
  <c r="AL69" i="14" s="1"/>
  <c r="AH69" i="13"/>
  <c r="AH69" i="14" s="1"/>
  <c r="AD69" i="13"/>
  <c r="AD69" i="14" s="1"/>
  <c r="Z69" i="13"/>
  <c r="Z69" i="14" s="1"/>
  <c r="V69" i="13"/>
  <c r="V69" i="14" s="1"/>
  <c r="R69" i="13"/>
  <c r="R69" i="14" s="1"/>
  <c r="N69" i="13"/>
  <c r="N69" i="14" s="1"/>
  <c r="J69" i="13"/>
  <c r="J69" i="14" s="1"/>
  <c r="F69" i="13"/>
  <c r="F69" i="14" s="1"/>
  <c r="BP69" i="13"/>
  <c r="BP69" i="14" s="1"/>
  <c r="BJ69" i="13"/>
  <c r="BJ69" i="14" s="1"/>
  <c r="BE69" i="13"/>
  <c r="BE69" i="14" s="1"/>
  <c r="BA69" i="13"/>
  <c r="BA69" i="14" s="1"/>
  <c r="AW69" i="13"/>
  <c r="AW69" i="14" s="1"/>
  <c r="AS69" i="13"/>
  <c r="AS69" i="14" s="1"/>
  <c r="AO69" i="13"/>
  <c r="AO69" i="14" s="1"/>
  <c r="AK69" i="13"/>
  <c r="AK69" i="14" s="1"/>
  <c r="AG69" i="13"/>
  <c r="AG69" i="14" s="1"/>
  <c r="AC69" i="13"/>
  <c r="AC69" i="14" s="1"/>
  <c r="Y69" i="13"/>
  <c r="Y69" i="14" s="1"/>
  <c r="U69" i="13"/>
  <c r="U69" i="14" s="1"/>
  <c r="Q69" i="13"/>
  <c r="Q69" i="14" s="1"/>
  <c r="M69" i="13"/>
  <c r="M69" i="14" s="1"/>
  <c r="I69" i="13"/>
  <c r="I69" i="14" s="1"/>
  <c r="E69" i="13"/>
  <c r="E69" i="14" s="1"/>
  <c r="BN69" i="13"/>
  <c r="BN69" i="14" s="1"/>
  <c r="BD69" i="13"/>
  <c r="BD69" i="14" s="1"/>
  <c r="AV69" i="13"/>
  <c r="AV69" i="14" s="1"/>
  <c r="AN69" i="13"/>
  <c r="AN69" i="14" s="1"/>
  <c r="AF69" i="13"/>
  <c r="AF69" i="14" s="1"/>
  <c r="X69" i="13"/>
  <c r="X69" i="14" s="1"/>
  <c r="P69" i="13"/>
  <c r="P69" i="14" s="1"/>
  <c r="H69" i="13"/>
  <c r="H69" i="14" s="1"/>
  <c r="BM69" i="13"/>
  <c r="BM69" i="14" s="1"/>
  <c r="BC69" i="13"/>
  <c r="BC69" i="14" s="1"/>
  <c r="AU69" i="13"/>
  <c r="AU69" i="14" s="1"/>
  <c r="AM69" i="13"/>
  <c r="AM69" i="14" s="1"/>
  <c r="AE69" i="13"/>
  <c r="AE69" i="14" s="1"/>
  <c r="W69" i="13"/>
  <c r="W69" i="14" s="1"/>
  <c r="O69" i="13"/>
  <c r="O69" i="14" s="1"/>
  <c r="G69" i="13"/>
  <c r="G69" i="14" s="1"/>
  <c r="BI69" i="13"/>
  <c r="BI69" i="14" s="1"/>
  <c r="AR69" i="13"/>
  <c r="AR69" i="14" s="1"/>
  <c r="AB69" i="13"/>
  <c r="AB69" i="14" s="1"/>
  <c r="L69" i="13"/>
  <c r="L69" i="14" s="1"/>
  <c r="BH69" i="13"/>
  <c r="BH69" i="14" s="1"/>
  <c r="AQ69" i="13"/>
  <c r="AQ69" i="14" s="1"/>
  <c r="AA69" i="13"/>
  <c r="AA69" i="14" s="1"/>
  <c r="K69" i="13"/>
  <c r="K69" i="14" s="1"/>
  <c r="AZ69" i="13"/>
  <c r="AZ69" i="14" s="1"/>
  <c r="T69" i="13"/>
  <c r="T69" i="14" s="1"/>
  <c r="AY69" i="13"/>
  <c r="AY69" i="14" s="1"/>
  <c r="S69" i="13"/>
  <c r="S69" i="14" s="1"/>
  <c r="AJ69" i="13"/>
  <c r="AJ69" i="14" s="1"/>
  <c r="D69" i="13"/>
  <c r="D69" i="14" s="1"/>
  <c r="AI69" i="13"/>
  <c r="AI69" i="14" s="1"/>
  <c r="C72" i="14"/>
  <c r="BR65" i="13" l="1"/>
  <c r="BR65" i="14" s="1"/>
  <c r="BR13" i="13"/>
  <c r="BR13" i="14" s="1"/>
  <c r="BR45" i="13"/>
  <c r="BR45" i="14" s="1"/>
  <c r="BR16" i="13"/>
  <c r="BR16" i="14" s="1"/>
  <c r="BR56" i="13"/>
  <c r="BR56" i="14" s="1"/>
  <c r="BR8" i="13"/>
  <c r="BR8" i="14" s="1"/>
  <c r="BR64" i="13"/>
  <c r="BR64" i="14" s="1"/>
  <c r="BR6" i="13"/>
  <c r="BR6" i="14" s="1"/>
  <c r="BR14" i="13"/>
  <c r="BR14" i="14" s="1"/>
  <c r="BR22" i="13"/>
  <c r="BR22" i="14" s="1"/>
  <c r="BR30" i="13"/>
  <c r="BR30" i="14" s="1"/>
  <c r="BR38" i="13"/>
  <c r="BR38" i="14" s="1"/>
  <c r="BR46" i="13"/>
  <c r="BR46" i="14" s="1"/>
  <c r="BR54" i="13"/>
  <c r="BR54" i="14" s="1"/>
  <c r="BR62" i="13"/>
  <c r="BR62" i="14" s="1"/>
  <c r="BR7" i="13"/>
  <c r="BR7" i="14" s="1"/>
  <c r="BR15" i="13"/>
  <c r="BR15" i="14" s="1"/>
  <c r="BR23" i="13"/>
  <c r="BR23" i="14" s="1"/>
  <c r="BR31" i="13"/>
  <c r="BR31" i="14" s="1"/>
  <c r="BR39" i="13"/>
  <c r="BR39" i="14" s="1"/>
  <c r="BR47" i="13"/>
  <c r="BR47" i="14" s="1"/>
  <c r="BR55" i="13"/>
  <c r="BR55" i="14" s="1"/>
  <c r="BR63" i="13"/>
  <c r="BR63" i="14" s="1"/>
  <c r="BR32" i="13"/>
  <c r="BR32" i="14" s="1"/>
  <c r="BR9" i="13"/>
  <c r="BR9" i="14" s="1"/>
  <c r="BR17" i="13"/>
  <c r="BR17" i="14" s="1"/>
  <c r="BR25" i="13"/>
  <c r="BR25" i="14" s="1"/>
  <c r="BR33" i="13"/>
  <c r="BR33" i="14" s="1"/>
  <c r="BR41" i="13"/>
  <c r="BR41" i="14" s="1"/>
  <c r="BR49" i="13"/>
  <c r="BR49" i="14" s="1"/>
  <c r="BR57" i="13"/>
  <c r="BR57" i="14" s="1"/>
  <c r="BR11" i="13"/>
  <c r="BR11" i="14" s="1"/>
  <c r="BR35" i="13"/>
  <c r="BR35" i="14" s="1"/>
  <c r="BR51" i="13"/>
  <c r="BR51" i="14" s="1"/>
  <c r="BR66" i="13"/>
  <c r="BR66" i="14" s="1"/>
  <c r="BR4" i="13"/>
  <c r="BR4" i="14" s="1"/>
  <c r="BR12" i="13"/>
  <c r="BR12" i="14" s="1"/>
  <c r="BR20" i="13"/>
  <c r="BR20" i="14" s="1"/>
  <c r="BR36" i="13"/>
  <c r="BR36" i="14" s="1"/>
  <c r="BR52" i="13"/>
  <c r="BR52" i="14" s="1"/>
  <c r="BR60" i="13"/>
  <c r="BR60" i="14" s="1"/>
  <c r="BR5" i="13"/>
  <c r="BR5" i="14" s="1"/>
  <c r="BR29" i="13"/>
  <c r="BR29" i="14" s="1"/>
  <c r="BR53" i="13"/>
  <c r="BR53" i="14" s="1"/>
  <c r="BR48" i="13"/>
  <c r="BR48" i="14" s="1"/>
  <c r="BR10" i="13"/>
  <c r="BR10" i="14" s="1"/>
  <c r="BR18" i="13"/>
  <c r="BR18" i="14" s="1"/>
  <c r="BR26" i="13"/>
  <c r="BR26" i="14" s="1"/>
  <c r="BR34" i="13"/>
  <c r="BR34" i="14" s="1"/>
  <c r="BR42" i="13"/>
  <c r="BR42" i="14" s="1"/>
  <c r="BR50" i="13"/>
  <c r="BR50" i="14" s="1"/>
  <c r="BR58" i="13"/>
  <c r="BR58" i="14" s="1"/>
  <c r="BS3" i="13"/>
  <c r="BR19" i="13"/>
  <c r="BR19" i="14" s="1"/>
  <c r="BR27" i="13"/>
  <c r="BR27" i="14" s="1"/>
  <c r="BR43" i="13"/>
  <c r="BR43" i="14" s="1"/>
  <c r="BR59" i="13"/>
  <c r="BR59" i="14" s="1"/>
  <c r="BR28" i="13"/>
  <c r="BR28" i="14" s="1"/>
  <c r="BR44" i="13"/>
  <c r="BR44" i="14" s="1"/>
  <c r="BR21" i="13"/>
  <c r="BR21" i="14" s="1"/>
  <c r="BR37" i="13"/>
  <c r="BR37" i="14" s="1"/>
  <c r="BR61" i="13"/>
  <c r="BR61" i="14" s="1"/>
  <c r="BR24" i="13"/>
  <c r="BR24" i="14" s="1"/>
  <c r="BR40" i="13"/>
  <c r="BR40" i="14" s="1"/>
  <c r="BR67" i="13"/>
  <c r="BR67" i="14" s="1"/>
  <c r="BR68" i="13"/>
  <c r="BR68" i="14" s="1"/>
  <c r="BR69" i="13"/>
  <c r="BR69" i="14" s="1"/>
  <c r="BU3" i="14"/>
  <c r="C71" i="13"/>
  <c r="BR70" i="13"/>
  <c r="BR70" i="14" s="1"/>
  <c r="BN70" i="13"/>
  <c r="BN70" i="14" s="1"/>
  <c r="BJ70" i="13"/>
  <c r="BJ70" i="14" s="1"/>
  <c r="BF70" i="13"/>
  <c r="BF70" i="14" s="1"/>
  <c r="BB70" i="13"/>
  <c r="BB70" i="14" s="1"/>
  <c r="AX70" i="13"/>
  <c r="AX70" i="14" s="1"/>
  <c r="AT70" i="13"/>
  <c r="AT70" i="14" s="1"/>
  <c r="AP70" i="13"/>
  <c r="AP70" i="14" s="1"/>
  <c r="AL70" i="13"/>
  <c r="AL70" i="14" s="1"/>
  <c r="AH70" i="13"/>
  <c r="AH70" i="14" s="1"/>
  <c r="AD70" i="13"/>
  <c r="AD70" i="14" s="1"/>
  <c r="Z70" i="13"/>
  <c r="Z70" i="14" s="1"/>
  <c r="V70" i="13"/>
  <c r="V70" i="14" s="1"/>
  <c r="R70" i="13"/>
  <c r="R70" i="14" s="1"/>
  <c r="N70" i="13"/>
  <c r="N70" i="14" s="1"/>
  <c r="J70" i="13"/>
  <c r="J70" i="14" s="1"/>
  <c r="F70" i="13"/>
  <c r="F70" i="14" s="1"/>
  <c r="BQ70" i="13"/>
  <c r="BQ70" i="14" s="1"/>
  <c r="BM70" i="13"/>
  <c r="BM70" i="14" s="1"/>
  <c r="BI70" i="13"/>
  <c r="BI70" i="14" s="1"/>
  <c r="BE70" i="13"/>
  <c r="BE70" i="14" s="1"/>
  <c r="BA70" i="13"/>
  <c r="BA70" i="14" s="1"/>
  <c r="AW70" i="13"/>
  <c r="AW70" i="14" s="1"/>
  <c r="AS70" i="13"/>
  <c r="AS70" i="14" s="1"/>
  <c r="AO70" i="13"/>
  <c r="AO70" i="14" s="1"/>
  <c r="AK70" i="13"/>
  <c r="AK70" i="14" s="1"/>
  <c r="AG70" i="13"/>
  <c r="AG70" i="14" s="1"/>
  <c r="AC70" i="13"/>
  <c r="AC70" i="14" s="1"/>
  <c r="Y70" i="13"/>
  <c r="Y70" i="14" s="1"/>
  <c r="U70" i="13"/>
  <c r="U70" i="14" s="1"/>
  <c r="Q70" i="13"/>
  <c r="Q70" i="14" s="1"/>
  <c r="M70" i="13"/>
  <c r="M70" i="14" s="1"/>
  <c r="I70" i="13"/>
  <c r="I70" i="14" s="1"/>
  <c r="E70" i="13"/>
  <c r="E70" i="14" s="1"/>
  <c r="BP70" i="13"/>
  <c r="BP70" i="14" s="1"/>
  <c r="BH70" i="13"/>
  <c r="BH70" i="14" s="1"/>
  <c r="AZ70" i="13"/>
  <c r="AZ70" i="14" s="1"/>
  <c r="AR70" i="13"/>
  <c r="AR70" i="14" s="1"/>
  <c r="AJ70" i="13"/>
  <c r="AJ70" i="14" s="1"/>
  <c r="AB70" i="13"/>
  <c r="AB70" i="14" s="1"/>
  <c r="T70" i="13"/>
  <c r="T70" i="14" s="1"/>
  <c r="L70" i="13"/>
  <c r="L70" i="14" s="1"/>
  <c r="D70" i="13"/>
  <c r="D70" i="14" s="1"/>
  <c r="BO70" i="13"/>
  <c r="BO70" i="14" s="1"/>
  <c r="BG70" i="13"/>
  <c r="BG70" i="14" s="1"/>
  <c r="AY70" i="13"/>
  <c r="AY70" i="14" s="1"/>
  <c r="AQ70" i="13"/>
  <c r="AQ70" i="14" s="1"/>
  <c r="AI70" i="13"/>
  <c r="AI70" i="14" s="1"/>
  <c r="AA70" i="13"/>
  <c r="AA70" i="14" s="1"/>
  <c r="S70" i="13"/>
  <c r="S70" i="14" s="1"/>
  <c r="K70" i="13"/>
  <c r="K70" i="14" s="1"/>
  <c r="BL70" i="13"/>
  <c r="BL70" i="14" s="1"/>
  <c r="AV70" i="13"/>
  <c r="AV70" i="14" s="1"/>
  <c r="AF70" i="13"/>
  <c r="AF70" i="14" s="1"/>
  <c r="P70" i="13"/>
  <c r="P70" i="14" s="1"/>
  <c r="BK70" i="13"/>
  <c r="BK70" i="14" s="1"/>
  <c r="AU70" i="13"/>
  <c r="AU70" i="14" s="1"/>
  <c r="AE70" i="13"/>
  <c r="AE70" i="14" s="1"/>
  <c r="O70" i="13"/>
  <c r="O70" i="14" s="1"/>
  <c r="AN70" i="13"/>
  <c r="AN70" i="14" s="1"/>
  <c r="H70" i="13"/>
  <c r="H70" i="14" s="1"/>
  <c r="BS70" i="13"/>
  <c r="BS70" i="14" s="1"/>
  <c r="AM70" i="13"/>
  <c r="AM70" i="14" s="1"/>
  <c r="G70" i="13"/>
  <c r="G70" i="14" s="1"/>
  <c r="X70" i="13"/>
  <c r="X70" i="14" s="1"/>
  <c r="W70" i="13"/>
  <c r="W70" i="14" s="1"/>
  <c r="BD70" i="13"/>
  <c r="BD70" i="14" s="1"/>
  <c r="BC70" i="13"/>
  <c r="BC70" i="14" s="1"/>
  <c r="C73" i="14"/>
  <c r="BS66" i="13" l="1"/>
  <c r="BS66" i="14" s="1"/>
  <c r="BT3" i="13"/>
  <c r="BS11" i="13"/>
  <c r="BS11" i="14" s="1"/>
  <c r="BS19" i="13"/>
  <c r="BS19" i="14" s="1"/>
  <c r="BS27" i="13"/>
  <c r="BS27" i="14" s="1"/>
  <c r="BS35" i="13"/>
  <c r="BS35" i="14" s="1"/>
  <c r="BS43" i="13"/>
  <c r="BS43" i="14" s="1"/>
  <c r="BS51" i="13"/>
  <c r="BS51" i="14" s="1"/>
  <c r="BS59" i="13"/>
  <c r="BS59" i="14" s="1"/>
  <c r="BS67" i="13"/>
  <c r="BS67" i="14" s="1"/>
  <c r="BS10" i="13"/>
  <c r="BS10" i="14" s="1"/>
  <c r="BS58" i="13"/>
  <c r="BS58" i="14" s="1"/>
  <c r="BS4" i="13"/>
  <c r="BS4" i="14" s="1"/>
  <c r="BS12" i="13"/>
  <c r="BS12" i="14" s="1"/>
  <c r="BS20" i="13"/>
  <c r="BS20" i="14" s="1"/>
  <c r="BS28" i="13"/>
  <c r="BS28" i="14" s="1"/>
  <c r="BS36" i="13"/>
  <c r="BS36" i="14" s="1"/>
  <c r="BS44" i="13"/>
  <c r="BS44" i="14" s="1"/>
  <c r="BS52" i="13"/>
  <c r="BS52" i="14" s="1"/>
  <c r="BS60" i="13"/>
  <c r="BS60" i="14" s="1"/>
  <c r="BS41" i="13"/>
  <c r="BS41" i="14" s="1"/>
  <c r="BS5" i="13"/>
  <c r="BS5" i="14" s="1"/>
  <c r="BS13" i="13"/>
  <c r="BS13" i="14" s="1"/>
  <c r="BS21" i="13"/>
  <c r="BS21" i="14" s="1"/>
  <c r="BS29" i="13"/>
  <c r="BS29" i="14" s="1"/>
  <c r="BS37" i="13"/>
  <c r="BS37" i="14" s="1"/>
  <c r="BS45" i="13"/>
  <c r="BS45" i="14" s="1"/>
  <c r="BS53" i="13"/>
  <c r="BS53" i="14" s="1"/>
  <c r="BS61" i="13"/>
  <c r="BS61" i="14" s="1"/>
  <c r="BS17" i="13"/>
  <c r="BS17" i="14" s="1"/>
  <c r="BS49" i="13"/>
  <c r="BS49" i="14" s="1"/>
  <c r="BS18" i="13"/>
  <c r="BS18" i="14" s="1"/>
  <c r="BS50" i="13"/>
  <c r="BS50" i="14" s="1"/>
  <c r="BS6" i="13"/>
  <c r="BS6" i="14" s="1"/>
  <c r="BS14" i="13"/>
  <c r="BS14" i="14" s="1"/>
  <c r="BS22" i="13"/>
  <c r="BS22" i="14" s="1"/>
  <c r="BS30" i="13"/>
  <c r="BS30" i="14" s="1"/>
  <c r="BS38" i="13"/>
  <c r="BS38" i="14" s="1"/>
  <c r="BS46" i="13"/>
  <c r="BS46" i="14" s="1"/>
  <c r="BS54" i="13"/>
  <c r="BS54" i="14" s="1"/>
  <c r="BS62" i="13"/>
  <c r="BS62" i="14" s="1"/>
  <c r="BS65" i="13"/>
  <c r="BS65" i="14" s="1"/>
  <c r="BS26" i="13"/>
  <c r="BS26" i="14" s="1"/>
  <c r="BS7" i="13"/>
  <c r="BS7" i="14" s="1"/>
  <c r="BS15" i="13"/>
  <c r="BS15" i="14" s="1"/>
  <c r="BS23" i="13"/>
  <c r="BS23" i="14" s="1"/>
  <c r="BS31" i="13"/>
  <c r="BS31" i="14" s="1"/>
  <c r="BS39" i="13"/>
  <c r="BS39" i="14" s="1"/>
  <c r="BS47" i="13"/>
  <c r="BS47" i="14" s="1"/>
  <c r="BS55" i="13"/>
  <c r="BS55" i="14" s="1"/>
  <c r="BS63" i="13"/>
  <c r="BS63" i="14" s="1"/>
  <c r="BS33" i="13"/>
  <c r="BS33" i="14" s="1"/>
  <c r="BS42" i="13"/>
  <c r="BS42" i="14" s="1"/>
  <c r="BS8" i="13"/>
  <c r="BS8" i="14" s="1"/>
  <c r="BS16" i="13"/>
  <c r="BS16" i="14" s="1"/>
  <c r="BS24" i="13"/>
  <c r="BS24" i="14" s="1"/>
  <c r="BS32" i="13"/>
  <c r="BS32" i="14" s="1"/>
  <c r="BS40" i="13"/>
  <c r="BS40" i="14" s="1"/>
  <c r="BS48" i="13"/>
  <c r="BS48" i="14" s="1"/>
  <c r="BS56" i="13"/>
  <c r="BS56" i="14" s="1"/>
  <c r="BS64" i="13"/>
  <c r="BS64" i="14" s="1"/>
  <c r="BS9" i="13"/>
  <c r="BS9" i="14" s="1"/>
  <c r="BS25" i="13"/>
  <c r="BS25" i="14" s="1"/>
  <c r="BS57" i="13"/>
  <c r="BS57" i="14" s="1"/>
  <c r="BS34" i="13"/>
  <c r="BS34" i="14" s="1"/>
  <c r="BS68" i="13"/>
  <c r="BS68" i="14" s="1"/>
  <c r="BS69" i="13"/>
  <c r="BS69" i="14" s="1"/>
  <c r="BV3" i="14"/>
  <c r="C72" i="13"/>
  <c r="BT71" i="13"/>
  <c r="BT71" i="14" s="1"/>
  <c r="BP71" i="13"/>
  <c r="BP71" i="14" s="1"/>
  <c r="BL71" i="13"/>
  <c r="BL71" i="14" s="1"/>
  <c r="BH71" i="13"/>
  <c r="BH71" i="14" s="1"/>
  <c r="BD71" i="13"/>
  <c r="BD71" i="14" s="1"/>
  <c r="AZ71" i="13"/>
  <c r="AZ71" i="14" s="1"/>
  <c r="AV71" i="13"/>
  <c r="AV71" i="14" s="1"/>
  <c r="AR71" i="13"/>
  <c r="AR71" i="14" s="1"/>
  <c r="AN71" i="13"/>
  <c r="AN71" i="14" s="1"/>
  <c r="AJ71" i="13"/>
  <c r="AJ71" i="14" s="1"/>
  <c r="AF71" i="13"/>
  <c r="AF71" i="14" s="1"/>
  <c r="AB71" i="13"/>
  <c r="AB71" i="14" s="1"/>
  <c r="X71" i="13"/>
  <c r="X71" i="14" s="1"/>
  <c r="T71" i="13"/>
  <c r="T71" i="14" s="1"/>
  <c r="P71" i="13"/>
  <c r="P71" i="14" s="1"/>
  <c r="L71" i="13"/>
  <c r="L71" i="14" s="1"/>
  <c r="H71" i="13"/>
  <c r="H71" i="14" s="1"/>
  <c r="D71" i="13"/>
  <c r="D71" i="14" s="1"/>
  <c r="BS71" i="13"/>
  <c r="BS71" i="14" s="1"/>
  <c r="BO71" i="13"/>
  <c r="BO71" i="14" s="1"/>
  <c r="BK71" i="13"/>
  <c r="BK71" i="14" s="1"/>
  <c r="BG71" i="13"/>
  <c r="BG71" i="14" s="1"/>
  <c r="BC71" i="13"/>
  <c r="BC71" i="14" s="1"/>
  <c r="AY71" i="13"/>
  <c r="AY71" i="14" s="1"/>
  <c r="AU71" i="13"/>
  <c r="AU71" i="14" s="1"/>
  <c r="AQ71" i="13"/>
  <c r="AQ71" i="14" s="1"/>
  <c r="AM71" i="13"/>
  <c r="AM71" i="14" s="1"/>
  <c r="AI71" i="13"/>
  <c r="AI71" i="14" s="1"/>
  <c r="AE71" i="13"/>
  <c r="AE71" i="14" s="1"/>
  <c r="AA71" i="13"/>
  <c r="AA71" i="14" s="1"/>
  <c r="W71" i="13"/>
  <c r="W71" i="14" s="1"/>
  <c r="S71" i="13"/>
  <c r="S71" i="14" s="1"/>
  <c r="O71" i="13"/>
  <c r="O71" i="14" s="1"/>
  <c r="K71" i="13"/>
  <c r="K71" i="14" s="1"/>
  <c r="G71" i="13"/>
  <c r="G71" i="14" s="1"/>
  <c r="BR71" i="13"/>
  <c r="BR71" i="14" s="1"/>
  <c r="BJ71" i="13"/>
  <c r="BJ71" i="14" s="1"/>
  <c r="BB71" i="13"/>
  <c r="BB71" i="14" s="1"/>
  <c r="AT71" i="13"/>
  <c r="AT71" i="14" s="1"/>
  <c r="AL71" i="13"/>
  <c r="AL71" i="14" s="1"/>
  <c r="AD71" i="13"/>
  <c r="AD71" i="14" s="1"/>
  <c r="V71" i="13"/>
  <c r="V71" i="14" s="1"/>
  <c r="N71" i="13"/>
  <c r="N71" i="14" s="1"/>
  <c r="F71" i="13"/>
  <c r="F71" i="14" s="1"/>
  <c r="BQ71" i="13"/>
  <c r="BQ71" i="14" s="1"/>
  <c r="BI71" i="13"/>
  <c r="BI71" i="14" s="1"/>
  <c r="BA71" i="13"/>
  <c r="BA71" i="14" s="1"/>
  <c r="AS71" i="13"/>
  <c r="AS71" i="14" s="1"/>
  <c r="AK71" i="13"/>
  <c r="AK71" i="14" s="1"/>
  <c r="AC71" i="13"/>
  <c r="AC71" i="14" s="1"/>
  <c r="U71" i="13"/>
  <c r="U71" i="14" s="1"/>
  <c r="M71" i="13"/>
  <c r="M71" i="14" s="1"/>
  <c r="E71" i="13"/>
  <c r="E71" i="14" s="1"/>
  <c r="BF71" i="13"/>
  <c r="BF71" i="14" s="1"/>
  <c r="AP71" i="13"/>
  <c r="AP71" i="14" s="1"/>
  <c r="Z71" i="13"/>
  <c r="Z71" i="14" s="1"/>
  <c r="J71" i="13"/>
  <c r="J71" i="14" s="1"/>
  <c r="BE71" i="13"/>
  <c r="BE71" i="14" s="1"/>
  <c r="AO71" i="13"/>
  <c r="AO71" i="14" s="1"/>
  <c r="Y71" i="13"/>
  <c r="Y71" i="14" s="1"/>
  <c r="I71" i="13"/>
  <c r="I71" i="14" s="1"/>
  <c r="BN71" i="13"/>
  <c r="BN71" i="14" s="1"/>
  <c r="AH71" i="13"/>
  <c r="AH71" i="14" s="1"/>
  <c r="BM71" i="13"/>
  <c r="BM71" i="14" s="1"/>
  <c r="AG71" i="13"/>
  <c r="AG71" i="14" s="1"/>
  <c r="R71" i="13"/>
  <c r="R71" i="14" s="1"/>
  <c r="Q71" i="13"/>
  <c r="Q71" i="14" s="1"/>
  <c r="AX71" i="13"/>
  <c r="AX71" i="14" s="1"/>
  <c r="AW71" i="13"/>
  <c r="AW71" i="14" s="1"/>
  <c r="C74" i="14"/>
  <c r="BT67" i="13" l="1"/>
  <c r="BT67" i="14" s="1"/>
  <c r="BT10" i="13"/>
  <c r="BT10" i="14" s="1"/>
  <c r="BT34" i="13"/>
  <c r="BT34" i="14" s="1"/>
  <c r="BT42" i="13"/>
  <c r="BT42" i="14" s="1"/>
  <c r="BT66" i="13"/>
  <c r="BT66" i="14" s="1"/>
  <c r="BU3" i="13"/>
  <c r="BT11" i="13"/>
  <c r="BT11" i="14" s="1"/>
  <c r="BT19" i="13"/>
  <c r="BT19" i="14" s="1"/>
  <c r="BT27" i="13"/>
  <c r="BT27" i="14" s="1"/>
  <c r="BT35" i="13"/>
  <c r="BT35" i="14" s="1"/>
  <c r="BT43" i="13"/>
  <c r="BT43" i="14" s="1"/>
  <c r="BT51" i="13"/>
  <c r="BT51" i="14" s="1"/>
  <c r="BT59" i="13"/>
  <c r="BT59" i="14" s="1"/>
  <c r="BT14" i="13"/>
  <c r="BT14" i="14" s="1"/>
  <c r="BT4" i="13"/>
  <c r="BT4" i="14" s="1"/>
  <c r="BT12" i="13"/>
  <c r="BT12" i="14" s="1"/>
  <c r="BT20" i="13"/>
  <c r="BT20" i="14" s="1"/>
  <c r="BT28" i="13"/>
  <c r="BT28" i="14" s="1"/>
  <c r="BT36" i="13"/>
  <c r="BT36" i="14" s="1"/>
  <c r="BT44" i="13"/>
  <c r="BT44" i="14" s="1"/>
  <c r="BT52" i="13"/>
  <c r="BT52" i="14" s="1"/>
  <c r="BT60" i="13"/>
  <c r="BT60" i="14" s="1"/>
  <c r="BT68" i="13"/>
  <c r="BT68" i="14" s="1"/>
  <c r="BT5" i="13"/>
  <c r="BT5" i="14" s="1"/>
  <c r="BT13" i="13"/>
  <c r="BT13" i="14" s="1"/>
  <c r="BT21" i="13"/>
  <c r="BT21" i="14" s="1"/>
  <c r="BT29" i="13"/>
  <c r="BT29" i="14" s="1"/>
  <c r="BT37" i="13"/>
  <c r="BT37" i="14" s="1"/>
  <c r="BT45" i="13"/>
  <c r="BT45" i="14" s="1"/>
  <c r="BT53" i="13"/>
  <c r="BT53" i="14" s="1"/>
  <c r="BT61" i="13"/>
  <c r="BT61" i="14" s="1"/>
  <c r="BT30" i="13"/>
  <c r="BT30" i="14" s="1"/>
  <c r="BT62" i="13"/>
  <c r="BT62" i="14" s="1"/>
  <c r="BT7" i="13"/>
  <c r="BT7" i="14" s="1"/>
  <c r="BT15" i="13"/>
  <c r="BT15" i="14" s="1"/>
  <c r="BT23" i="13"/>
  <c r="BT23" i="14" s="1"/>
  <c r="BT31" i="13"/>
  <c r="BT31" i="14" s="1"/>
  <c r="BT39" i="13"/>
  <c r="BT39" i="14" s="1"/>
  <c r="BT47" i="13"/>
  <c r="BT47" i="14" s="1"/>
  <c r="BT55" i="13"/>
  <c r="BT55" i="14" s="1"/>
  <c r="BT63" i="13"/>
  <c r="BT63" i="14" s="1"/>
  <c r="BT9" i="13"/>
  <c r="BT9" i="14" s="1"/>
  <c r="BT17" i="13"/>
  <c r="BT17" i="14" s="1"/>
  <c r="BT33" i="13"/>
  <c r="BT33" i="14" s="1"/>
  <c r="BT57" i="13"/>
  <c r="BT57" i="14" s="1"/>
  <c r="BT26" i="13"/>
  <c r="BT26" i="14" s="1"/>
  <c r="BT50" i="13"/>
  <c r="BT50" i="14" s="1"/>
  <c r="BT54" i="13"/>
  <c r="BT54" i="14" s="1"/>
  <c r="BT8" i="13"/>
  <c r="BT8" i="14" s="1"/>
  <c r="BT16" i="13"/>
  <c r="BT16" i="14" s="1"/>
  <c r="BT24" i="13"/>
  <c r="BT24" i="14" s="1"/>
  <c r="BT32" i="13"/>
  <c r="BT32" i="14" s="1"/>
  <c r="BT40" i="13"/>
  <c r="BT40" i="14" s="1"/>
  <c r="BT48" i="13"/>
  <c r="BT48" i="14" s="1"/>
  <c r="BT56" i="13"/>
  <c r="BT56" i="14" s="1"/>
  <c r="BT64" i="13"/>
  <c r="BT64" i="14" s="1"/>
  <c r="BT25" i="13"/>
  <c r="BT25" i="14" s="1"/>
  <c r="BT41" i="13"/>
  <c r="BT41" i="14" s="1"/>
  <c r="BT49" i="13"/>
  <c r="BT49" i="14" s="1"/>
  <c r="BT65" i="13"/>
  <c r="BT65" i="14" s="1"/>
  <c r="BT18" i="13"/>
  <c r="BT18" i="14" s="1"/>
  <c r="BT58" i="13"/>
  <c r="BT58" i="14" s="1"/>
  <c r="BT6" i="13"/>
  <c r="BT6" i="14" s="1"/>
  <c r="BT22" i="13"/>
  <c r="BT22" i="14" s="1"/>
  <c r="BT38" i="13"/>
  <c r="BT38" i="14" s="1"/>
  <c r="BT46" i="13"/>
  <c r="BT46" i="14" s="1"/>
  <c r="BT69" i="13"/>
  <c r="BT69" i="14" s="1"/>
  <c r="BT70" i="13"/>
  <c r="BT70" i="14" s="1"/>
  <c r="BW3" i="14"/>
  <c r="C73" i="13"/>
  <c r="BR72" i="13"/>
  <c r="BR72" i="14" s="1"/>
  <c r="BN72" i="13"/>
  <c r="BN72" i="14" s="1"/>
  <c r="BJ72" i="13"/>
  <c r="BJ72" i="14" s="1"/>
  <c r="BF72" i="13"/>
  <c r="BF72" i="14" s="1"/>
  <c r="BB72" i="13"/>
  <c r="BB72" i="14" s="1"/>
  <c r="AX72" i="13"/>
  <c r="AX72" i="14" s="1"/>
  <c r="AT72" i="13"/>
  <c r="AT72" i="14" s="1"/>
  <c r="AP72" i="13"/>
  <c r="AP72" i="14" s="1"/>
  <c r="AL72" i="13"/>
  <c r="AL72" i="14" s="1"/>
  <c r="AH72" i="13"/>
  <c r="AH72" i="14" s="1"/>
  <c r="AD72" i="13"/>
  <c r="AD72" i="14" s="1"/>
  <c r="Z72" i="13"/>
  <c r="Z72" i="14" s="1"/>
  <c r="V72" i="13"/>
  <c r="V72" i="14" s="1"/>
  <c r="R72" i="13"/>
  <c r="R72" i="14" s="1"/>
  <c r="N72" i="13"/>
  <c r="N72" i="14" s="1"/>
  <c r="J72" i="13"/>
  <c r="J72" i="14" s="1"/>
  <c r="F72" i="13"/>
  <c r="F72" i="14" s="1"/>
  <c r="BU72" i="13"/>
  <c r="BU72" i="14" s="1"/>
  <c r="BQ72" i="13"/>
  <c r="BQ72" i="14" s="1"/>
  <c r="BM72" i="13"/>
  <c r="BM72" i="14" s="1"/>
  <c r="BI72" i="13"/>
  <c r="BI72" i="14" s="1"/>
  <c r="BE72" i="13"/>
  <c r="BE72" i="14" s="1"/>
  <c r="BA72" i="13"/>
  <c r="BA72" i="14" s="1"/>
  <c r="AW72" i="13"/>
  <c r="AW72" i="14" s="1"/>
  <c r="AS72" i="13"/>
  <c r="AS72" i="14" s="1"/>
  <c r="AO72" i="13"/>
  <c r="AO72" i="14" s="1"/>
  <c r="AK72" i="13"/>
  <c r="AK72" i="14" s="1"/>
  <c r="AG72" i="13"/>
  <c r="AG72" i="14" s="1"/>
  <c r="AC72" i="13"/>
  <c r="AC72" i="14" s="1"/>
  <c r="Y72" i="13"/>
  <c r="Y72" i="14" s="1"/>
  <c r="U72" i="13"/>
  <c r="U72" i="14" s="1"/>
  <c r="Q72" i="13"/>
  <c r="Q72" i="14" s="1"/>
  <c r="M72" i="13"/>
  <c r="M72" i="14" s="1"/>
  <c r="I72" i="13"/>
  <c r="I72" i="14" s="1"/>
  <c r="E72" i="13"/>
  <c r="E72" i="14" s="1"/>
  <c r="BT72" i="13"/>
  <c r="BT72" i="14" s="1"/>
  <c r="BL72" i="13"/>
  <c r="BL72" i="14" s="1"/>
  <c r="BD72" i="13"/>
  <c r="BD72" i="14" s="1"/>
  <c r="AV72" i="13"/>
  <c r="AV72" i="14" s="1"/>
  <c r="AN72" i="13"/>
  <c r="AN72" i="14" s="1"/>
  <c r="AF72" i="13"/>
  <c r="AF72" i="14" s="1"/>
  <c r="X72" i="13"/>
  <c r="X72" i="14" s="1"/>
  <c r="P72" i="13"/>
  <c r="P72" i="14" s="1"/>
  <c r="H72" i="13"/>
  <c r="H72" i="14" s="1"/>
  <c r="BS72" i="13"/>
  <c r="BS72" i="14" s="1"/>
  <c r="BK72" i="13"/>
  <c r="BK72" i="14" s="1"/>
  <c r="BC72" i="13"/>
  <c r="BC72" i="14" s="1"/>
  <c r="AU72" i="13"/>
  <c r="AU72" i="14" s="1"/>
  <c r="AM72" i="13"/>
  <c r="AM72" i="14" s="1"/>
  <c r="AE72" i="13"/>
  <c r="AE72" i="14" s="1"/>
  <c r="W72" i="13"/>
  <c r="W72" i="14" s="1"/>
  <c r="O72" i="13"/>
  <c r="O72" i="14" s="1"/>
  <c r="G72" i="13"/>
  <c r="G72" i="14" s="1"/>
  <c r="BP72" i="13"/>
  <c r="BP72" i="14" s="1"/>
  <c r="AZ72" i="13"/>
  <c r="AZ72" i="14" s="1"/>
  <c r="AJ72" i="13"/>
  <c r="AJ72" i="14" s="1"/>
  <c r="T72" i="13"/>
  <c r="T72" i="14" s="1"/>
  <c r="D72" i="13"/>
  <c r="D72" i="14" s="1"/>
  <c r="BO72" i="13"/>
  <c r="BO72" i="14" s="1"/>
  <c r="AY72" i="13"/>
  <c r="AY72" i="14" s="1"/>
  <c r="AI72" i="13"/>
  <c r="AI72" i="14" s="1"/>
  <c r="S72" i="13"/>
  <c r="S72" i="14" s="1"/>
  <c r="BH72" i="13"/>
  <c r="BH72" i="14" s="1"/>
  <c r="AB72" i="13"/>
  <c r="AB72" i="14" s="1"/>
  <c r="BG72" i="13"/>
  <c r="BG72" i="14" s="1"/>
  <c r="AA72" i="13"/>
  <c r="AA72" i="14" s="1"/>
  <c r="L72" i="13"/>
  <c r="L72" i="14" s="1"/>
  <c r="K72" i="13"/>
  <c r="K72" i="14" s="1"/>
  <c r="AR72" i="13"/>
  <c r="AR72" i="14" s="1"/>
  <c r="AQ72" i="13"/>
  <c r="AQ72" i="14" s="1"/>
  <c r="C75" i="14"/>
  <c r="BU68" i="13" l="1"/>
  <c r="BU68" i="14" s="1"/>
  <c r="BU9" i="13"/>
  <c r="BU9" i="14" s="1"/>
  <c r="BU17" i="13"/>
  <c r="BU17" i="14" s="1"/>
  <c r="BU25" i="13"/>
  <c r="BU25" i="14" s="1"/>
  <c r="BU33" i="13"/>
  <c r="BU33" i="14" s="1"/>
  <c r="BU41" i="13"/>
  <c r="BU41" i="14" s="1"/>
  <c r="BU49" i="13"/>
  <c r="BU49" i="14" s="1"/>
  <c r="BU57" i="13"/>
  <c r="BU57" i="14" s="1"/>
  <c r="BU65" i="13"/>
  <c r="BU65" i="14" s="1"/>
  <c r="BU53" i="13"/>
  <c r="BU53" i="14" s="1"/>
  <c r="BU10" i="13"/>
  <c r="BU10" i="14" s="1"/>
  <c r="BU18" i="13"/>
  <c r="BU18" i="14" s="1"/>
  <c r="BU26" i="13"/>
  <c r="BU26" i="14" s="1"/>
  <c r="BU34" i="13"/>
  <c r="BU34" i="14" s="1"/>
  <c r="BU42" i="13"/>
  <c r="BU42" i="14" s="1"/>
  <c r="BU50" i="13"/>
  <c r="BU50" i="14" s="1"/>
  <c r="BU58" i="13"/>
  <c r="BU58" i="14" s="1"/>
  <c r="BU66" i="13"/>
  <c r="BU66" i="14" s="1"/>
  <c r="BU69" i="13"/>
  <c r="BU69" i="14" s="1"/>
  <c r="BU13" i="13"/>
  <c r="BU13" i="14" s="1"/>
  <c r="BU37" i="13"/>
  <c r="BU37" i="14" s="1"/>
  <c r="BV3" i="13"/>
  <c r="BU11" i="13"/>
  <c r="BU11" i="14" s="1"/>
  <c r="BU19" i="13"/>
  <c r="BU19" i="14" s="1"/>
  <c r="BU27" i="13"/>
  <c r="BU27" i="14" s="1"/>
  <c r="BU35" i="13"/>
  <c r="BU35" i="14" s="1"/>
  <c r="BU43" i="13"/>
  <c r="BU43" i="14" s="1"/>
  <c r="BU51" i="13"/>
  <c r="BU51" i="14" s="1"/>
  <c r="BU59" i="13"/>
  <c r="BU59" i="14" s="1"/>
  <c r="BU67" i="13"/>
  <c r="BU67" i="14" s="1"/>
  <c r="BU45" i="13"/>
  <c r="BU45" i="14" s="1"/>
  <c r="BU4" i="13"/>
  <c r="BU4" i="14" s="1"/>
  <c r="BU12" i="13"/>
  <c r="BU12" i="14" s="1"/>
  <c r="BU20" i="13"/>
  <c r="BU20" i="14" s="1"/>
  <c r="BU28" i="13"/>
  <c r="BU28" i="14" s="1"/>
  <c r="BU36" i="13"/>
  <c r="BU36" i="14" s="1"/>
  <c r="BU44" i="13"/>
  <c r="BU44" i="14" s="1"/>
  <c r="BU52" i="13"/>
  <c r="BU52" i="14" s="1"/>
  <c r="BU60" i="13"/>
  <c r="BU60" i="14" s="1"/>
  <c r="BU5" i="13"/>
  <c r="BU5" i="14" s="1"/>
  <c r="BU21" i="13"/>
  <c r="BU21" i="14" s="1"/>
  <c r="BU29" i="13"/>
  <c r="BU29" i="14" s="1"/>
  <c r="BU61" i="13"/>
  <c r="BU61" i="14" s="1"/>
  <c r="BU6" i="13"/>
  <c r="BU6" i="14" s="1"/>
  <c r="BU14" i="13"/>
  <c r="BU14" i="14" s="1"/>
  <c r="BU22" i="13"/>
  <c r="BU22" i="14" s="1"/>
  <c r="BU30" i="13"/>
  <c r="BU30" i="14" s="1"/>
  <c r="BU38" i="13"/>
  <c r="BU38" i="14" s="1"/>
  <c r="BU46" i="13"/>
  <c r="BU46" i="14" s="1"/>
  <c r="BU54" i="13"/>
  <c r="BU54" i="14" s="1"/>
  <c r="BU62" i="13"/>
  <c r="BU62" i="14" s="1"/>
  <c r="BU8" i="13"/>
  <c r="BU8" i="14" s="1"/>
  <c r="BU24" i="13"/>
  <c r="BU24" i="14" s="1"/>
  <c r="BU40" i="13"/>
  <c r="BU40" i="14" s="1"/>
  <c r="BU56" i="13"/>
  <c r="BU56" i="14" s="1"/>
  <c r="BU7" i="13"/>
  <c r="BU7" i="14" s="1"/>
  <c r="BU15" i="13"/>
  <c r="BU15" i="14" s="1"/>
  <c r="BU23" i="13"/>
  <c r="BU23" i="14" s="1"/>
  <c r="BU31" i="13"/>
  <c r="BU31" i="14" s="1"/>
  <c r="BU39" i="13"/>
  <c r="BU39" i="14" s="1"/>
  <c r="BU47" i="13"/>
  <c r="BU47" i="14" s="1"/>
  <c r="BU55" i="13"/>
  <c r="BU55" i="14" s="1"/>
  <c r="BU63" i="13"/>
  <c r="BU63" i="14" s="1"/>
  <c r="BU16" i="13"/>
  <c r="BU16" i="14" s="1"/>
  <c r="BU32" i="13"/>
  <c r="BU32" i="14" s="1"/>
  <c r="BU48" i="13"/>
  <c r="BU48" i="14" s="1"/>
  <c r="BU64" i="13"/>
  <c r="BU64" i="14" s="1"/>
  <c r="BU70" i="13"/>
  <c r="BU70" i="14" s="1"/>
  <c r="BU71" i="13"/>
  <c r="BU71" i="14" s="1"/>
  <c r="BX3" i="14"/>
  <c r="C74" i="13"/>
  <c r="BT73" i="13"/>
  <c r="BT73" i="14" s="1"/>
  <c r="BP73" i="13"/>
  <c r="BP73" i="14" s="1"/>
  <c r="BL73" i="13"/>
  <c r="BL73" i="14" s="1"/>
  <c r="BH73" i="13"/>
  <c r="BH73" i="14" s="1"/>
  <c r="BD73" i="13"/>
  <c r="BD73" i="14" s="1"/>
  <c r="AZ73" i="13"/>
  <c r="AZ73" i="14" s="1"/>
  <c r="AV73" i="13"/>
  <c r="AV73" i="14" s="1"/>
  <c r="AR73" i="13"/>
  <c r="AR73" i="14" s="1"/>
  <c r="AN73" i="13"/>
  <c r="AN73" i="14" s="1"/>
  <c r="AJ73" i="13"/>
  <c r="AJ73" i="14" s="1"/>
  <c r="AF73" i="13"/>
  <c r="AF73" i="14" s="1"/>
  <c r="AB73" i="13"/>
  <c r="AB73" i="14" s="1"/>
  <c r="X73" i="13"/>
  <c r="X73" i="14" s="1"/>
  <c r="T73" i="13"/>
  <c r="T73" i="14" s="1"/>
  <c r="P73" i="13"/>
  <c r="P73" i="14" s="1"/>
  <c r="L73" i="13"/>
  <c r="L73" i="14" s="1"/>
  <c r="H73" i="13"/>
  <c r="H73" i="14" s="1"/>
  <c r="D73" i="13"/>
  <c r="D73" i="14" s="1"/>
  <c r="BS73" i="13"/>
  <c r="BS73" i="14" s="1"/>
  <c r="BO73" i="13"/>
  <c r="BO73" i="14" s="1"/>
  <c r="BK73" i="13"/>
  <c r="BK73" i="14" s="1"/>
  <c r="BG73" i="13"/>
  <c r="BG73" i="14" s="1"/>
  <c r="BC73" i="13"/>
  <c r="BC73" i="14" s="1"/>
  <c r="AY73" i="13"/>
  <c r="AY73" i="14" s="1"/>
  <c r="AU73" i="13"/>
  <c r="AU73" i="14" s="1"/>
  <c r="AQ73" i="13"/>
  <c r="AQ73" i="14" s="1"/>
  <c r="AM73" i="13"/>
  <c r="AM73" i="14" s="1"/>
  <c r="AI73" i="13"/>
  <c r="AI73" i="14" s="1"/>
  <c r="AE73" i="13"/>
  <c r="AE73" i="14" s="1"/>
  <c r="AA73" i="13"/>
  <c r="AA73" i="14" s="1"/>
  <c r="W73" i="13"/>
  <c r="W73" i="14" s="1"/>
  <c r="S73" i="13"/>
  <c r="S73" i="14" s="1"/>
  <c r="O73" i="13"/>
  <c r="O73" i="14" s="1"/>
  <c r="K73" i="13"/>
  <c r="K73" i="14" s="1"/>
  <c r="G73" i="13"/>
  <c r="G73" i="14" s="1"/>
  <c r="BV73" i="13"/>
  <c r="BV73" i="14" s="1"/>
  <c r="BN73" i="13"/>
  <c r="BN73" i="14" s="1"/>
  <c r="BF73" i="13"/>
  <c r="BF73" i="14" s="1"/>
  <c r="AX73" i="13"/>
  <c r="AX73" i="14" s="1"/>
  <c r="AP73" i="13"/>
  <c r="AP73" i="14" s="1"/>
  <c r="AH73" i="13"/>
  <c r="AH73" i="14" s="1"/>
  <c r="Z73" i="13"/>
  <c r="Z73" i="14" s="1"/>
  <c r="R73" i="13"/>
  <c r="R73" i="14" s="1"/>
  <c r="J73" i="13"/>
  <c r="J73" i="14" s="1"/>
  <c r="BU73" i="13"/>
  <c r="BU73" i="14" s="1"/>
  <c r="BM73" i="13"/>
  <c r="BM73" i="14" s="1"/>
  <c r="BE73" i="13"/>
  <c r="BE73" i="14" s="1"/>
  <c r="AW73" i="13"/>
  <c r="AW73" i="14" s="1"/>
  <c r="AO73" i="13"/>
  <c r="AO73" i="14" s="1"/>
  <c r="AG73" i="13"/>
  <c r="AG73" i="14" s="1"/>
  <c r="Y73" i="13"/>
  <c r="Y73" i="14" s="1"/>
  <c r="Q73" i="13"/>
  <c r="Q73" i="14" s="1"/>
  <c r="I73" i="13"/>
  <c r="I73" i="14" s="1"/>
  <c r="BJ73" i="13"/>
  <c r="BJ73" i="14" s="1"/>
  <c r="AT73" i="13"/>
  <c r="AT73" i="14" s="1"/>
  <c r="AD73" i="13"/>
  <c r="AD73" i="14" s="1"/>
  <c r="N73" i="13"/>
  <c r="N73" i="14" s="1"/>
  <c r="BI73" i="13"/>
  <c r="BI73" i="14" s="1"/>
  <c r="AS73" i="13"/>
  <c r="AS73" i="14" s="1"/>
  <c r="AC73" i="13"/>
  <c r="AC73" i="14" s="1"/>
  <c r="M73" i="13"/>
  <c r="M73" i="14" s="1"/>
  <c r="BB73" i="13"/>
  <c r="BB73" i="14" s="1"/>
  <c r="V73" i="13"/>
  <c r="V73" i="14" s="1"/>
  <c r="BA73" i="13"/>
  <c r="BA73" i="14" s="1"/>
  <c r="U73" i="13"/>
  <c r="U73" i="14" s="1"/>
  <c r="BR73" i="13"/>
  <c r="BR73" i="14" s="1"/>
  <c r="F73" i="13"/>
  <c r="F73" i="14" s="1"/>
  <c r="BQ73" i="13"/>
  <c r="BQ73" i="14" s="1"/>
  <c r="E73" i="13"/>
  <c r="E73" i="14" s="1"/>
  <c r="AL73" i="13"/>
  <c r="AL73" i="14" s="1"/>
  <c r="AK73" i="13"/>
  <c r="AK73" i="14" s="1"/>
  <c r="C76" i="14"/>
  <c r="BV69" i="13" l="1"/>
  <c r="BV69" i="14" s="1"/>
  <c r="BV15" i="13"/>
  <c r="BV15" i="14" s="1"/>
  <c r="BV55" i="13"/>
  <c r="BV55" i="14" s="1"/>
  <c r="BV8" i="13"/>
  <c r="BV8" i="14" s="1"/>
  <c r="BV16" i="13"/>
  <c r="BV16" i="14" s="1"/>
  <c r="BV24" i="13"/>
  <c r="BV24" i="14" s="1"/>
  <c r="BV32" i="13"/>
  <c r="BV32" i="14" s="1"/>
  <c r="BV40" i="13"/>
  <c r="BV40" i="14" s="1"/>
  <c r="BV48" i="13"/>
  <c r="BV48" i="14" s="1"/>
  <c r="BV56" i="13"/>
  <c r="BV56" i="14" s="1"/>
  <c r="BV64" i="13"/>
  <c r="BV64" i="14" s="1"/>
  <c r="BV17" i="13"/>
  <c r="BV17" i="14" s="1"/>
  <c r="BV25" i="13"/>
  <c r="BV25" i="14" s="1"/>
  <c r="BV33" i="13"/>
  <c r="BV33" i="14" s="1"/>
  <c r="BV41" i="13"/>
  <c r="BV41" i="14" s="1"/>
  <c r="BV49" i="13"/>
  <c r="BV49" i="14" s="1"/>
  <c r="BV65" i="13"/>
  <c r="BV65" i="14" s="1"/>
  <c r="BV9" i="13"/>
  <c r="BV9" i="14" s="1"/>
  <c r="BV57" i="13"/>
  <c r="BV57" i="14" s="1"/>
  <c r="BV10" i="13"/>
  <c r="BV10" i="14" s="1"/>
  <c r="BV18" i="13"/>
  <c r="BV18" i="14" s="1"/>
  <c r="BV26" i="13"/>
  <c r="BV26" i="14" s="1"/>
  <c r="BV34" i="13"/>
  <c r="BV34" i="14" s="1"/>
  <c r="BV42" i="13"/>
  <c r="BV42" i="14" s="1"/>
  <c r="BV50" i="13"/>
  <c r="BV50" i="14" s="1"/>
  <c r="BV58" i="13"/>
  <c r="BV58" i="14" s="1"/>
  <c r="BV66" i="13"/>
  <c r="BV66" i="14" s="1"/>
  <c r="BW3" i="13"/>
  <c r="BV11" i="13"/>
  <c r="BV11" i="14" s="1"/>
  <c r="BV19" i="13"/>
  <c r="BV19" i="14" s="1"/>
  <c r="BV27" i="13"/>
  <c r="BV27" i="14" s="1"/>
  <c r="BV35" i="13"/>
  <c r="BV35" i="14" s="1"/>
  <c r="BV43" i="13"/>
  <c r="BV43" i="14" s="1"/>
  <c r="BV51" i="13"/>
  <c r="BV51" i="14" s="1"/>
  <c r="BV59" i="13"/>
  <c r="BV59" i="14" s="1"/>
  <c r="BV67" i="13"/>
  <c r="BV67" i="14" s="1"/>
  <c r="BV4" i="13"/>
  <c r="BV4" i="14" s="1"/>
  <c r="BV12" i="13"/>
  <c r="BV12" i="14" s="1"/>
  <c r="BV20" i="13"/>
  <c r="BV20" i="14" s="1"/>
  <c r="BV28" i="13"/>
  <c r="BV28" i="14" s="1"/>
  <c r="BV36" i="13"/>
  <c r="BV36" i="14" s="1"/>
  <c r="BV44" i="13"/>
  <c r="BV44" i="14" s="1"/>
  <c r="BV52" i="13"/>
  <c r="BV52" i="14" s="1"/>
  <c r="BV60" i="13"/>
  <c r="BV60" i="14" s="1"/>
  <c r="BV68" i="13"/>
  <c r="BV68" i="14" s="1"/>
  <c r="BV6" i="13"/>
  <c r="BV6" i="14" s="1"/>
  <c r="BV22" i="13"/>
  <c r="BV22" i="14" s="1"/>
  <c r="BV38" i="13"/>
  <c r="BV38" i="14" s="1"/>
  <c r="BV54" i="13"/>
  <c r="BV54" i="14" s="1"/>
  <c r="BV70" i="13"/>
  <c r="BV70" i="14" s="1"/>
  <c r="BV7" i="13"/>
  <c r="BV7" i="14" s="1"/>
  <c r="BV31" i="13"/>
  <c r="BV31" i="14" s="1"/>
  <c r="BV47" i="13"/>
  <c r="BV47" i="14" s="1"/>
  <c r="BV5" i="13"/>
  <c r="BV5" i="14" s="1"/>
  <c r="BV13" i="13"/>
  <c r="BV13" i="14" s="1"/>
  <c r="BV21" i="13"/>
  <c r="BV21" i="14" s="1"/>
  <c r="BV29" i="13"/>
  <c r="BV29" i="14" s="1"/>
  <c r="BV37" i="13"/>
  <c r="BV37" i="14" s="1"/>
  <c r="BV45" i="13"/>
  <c r="BV45" i="14" s="1"/>
  <c r="BV53" i="13"/>
  <c r="BV53" i="14" s="1"/>
  <c r="BV61" i="13"/>
  <c r="BV61" i="14" s="1"/>
  <c r="BV14" i="13"/>
  <c r="BV14" i="14" s="1"/>
  <c r="BV30" i="13"/>
  <c r="BV30" i="14" s="1"/>
  <c r="BV46" i="13"/>
  <c r="BV46" i="14" s="1"/>
  <c r="BV62" i="13"/>
  <c r="BV62" i="14" s="1"/>
  <c r="BV23" i="13"/>
  <c r="BV23" i="14" s="1"/>
  <c r="BV39" i="13"/>
  <c r="BV39" i="14" s="1"/>
  <c r="BV63" i="13"/>
  <c r="BV63" i="14" s="1"/>
  <c r="BV71" i="13"/>
  <c r="BV71" i="14" s="1"/>
  <c r="BV72" i="13"/>
  <c r="BV72" i="14" s="1"/>
  <c r="BY3" i="14"/>
  <c r="C75" i="13"/>
  <c r="BV74" i="13"/>
  <c r="BV74" i="14" s="1"/>
  <c r="BR74" i="13"/>
  <c r="BR74" i="14" s="1"/>
  <c r="BN74" i="13"/>
  <c r="BN74" i="14" s="1"/>
  <c r="BJ74" i="13"/>
  <c r="BJ74" i="14" s="1"/>
  <c r="BF74" i="13"/>
  <c r="BF74" i="14" s="1"/>
  <c r="BB74" i="13"/>
  <c r="BB74" i="14" s="1"/>
  <c r="AX74" i="13"/>
  <c r="AX74" i="14" s="1"/>
  <c r="AT74" i="13"/>
  <c r="AT74" i="14" s="1"/>
  <c r="AP74" i="13"/>
  <c r="AP74" i="14" s="1"/>
  <c r="AL74" i="13"/>
  <c r="AL74" i="14" s="1"/>
  <c r="AH74" i="13"/>
  <c r="AH74" i="14" s="1"/>
  <c r="AD74" i="13"/>
  <c r="AD74" i="14" s="1"/>
  <c r="Z74" i="13"/>
  <c r="Z74" i="14" s="1"/>
  <c r="V74" i="13"/>
  <c r="V74" i="14" s="1"/>
  <c r="R74" i="13"/>
  <c r="R74" i="14" s="1"/>
  <c r="N74" i="13"/>
  <c r="N74" i="14" s="1"/>
  <c r="J74" i="13"/>
  <c r="J74" i="14" s="1"/>
  <c r="F74" i="13"/>
  <c r="F74" i="14" s="1"/>
  <c r="BU74" i="13"/>
  <c r="BU74" i="14" s="1"/>
  <c r="BQ74" i="13"/>
  <c r="BQ74" i="14" s="1"/>
  <c r="BM74" i="13"/>
  <c r="BM74" i="14" s="1"/>
  <c r="BI74" i="13"/>
  <c r="BI74" i="14" s="1"/>
  <c r="BE74" i="13"/>
  <c r="BE74" i="14" s="1"/>
  <c r="BA74" i="13"/>
  <c r="BA74" i="14" s="1"/>
  <c r="AW74" i="13"/>
  <c r="AW74" i="14" s="1"/>
  <c r="AS74" i="13"/>
  <c r="AS74" i="14" s="1"/>
  <c r="AO74" i="13"/>
  <c r="AO74" i="14" s="1"/>
  <c r="AK74" i="13"/>
  <c r="AK74" i="14" s="1"/>
  <c r="AG74" i="13"/>
  <c r="AG74" i="14" s="1"/>
  <c r="AC74" i="13"/>
  <c r="AC74" i="14" s="1"/>
  <c r="Y74" i="13"/>
  <c r="Y74" i="14" s="1"/>
  <c r="U74" i="13"/>
  <c r="U74" i="14" s="1"/>
  <c r="Q74" i="13"/>
  <c r="Q74" i="14" s="1"/>
  <c r="M74" i="13"/>
  <c r="M74" i="14" s="1"/>
  <c r="I74" i="13"/>
  <c r="I74" i="14" s="1"/>
  <c r="E74" i="13"/>
  <c r="E74" i="14" s="1"/>
  <c r="BP74" i="13"/>
  <c r="BP74" i="14" s="1"/>
  <c r="BH74" i="13"/>
  <c r="BH74" i="14" s="1"/>
  <c r="AZ74" i="13"/>
  <c r="AZ74" i="14" s="1"/>
  <c r="AR74" i="13"/>
  <c r="AR74" i="14" s="1"/>
  <c r="AJ74" i="13"/>
  <c r="AJ74" i="14" s="1"/>
  <c r="AB74" i="13"/>
  <c r="AB74" i="14" s="1"/>
  <c r="T74" i="13"/>
  <c r="T74" i="14" s="1"/>
  <c r="L74" i="13"/>
  <c r="L74" i="14" s="1"/>
  <c r="D74" i="13"/>
  <c r="D74" i="14" s="1"/>
  <c r="BW74" i="13"/>
  <c r="BW74" i="14" s="1"/>
  <c r="BO74" i="13"/>
  <c r="BO74" i="14" s="1"/>
  <c r="BG74" i="13"/>
  <c r="BG74" i="14" s="1"/>
  <c r="AY74" i="13"/>
  <c r="AY74" i="14" s="1"/>
  <c r="AQ74" i="13"/>
  <c r="AQ74" i="14" s="1"/>
  <c r="AI74" i="13"/>
  <c r="AI74" i="14" s="1"/>
  <c r="AA74" i="13"/>
  <c r="AA74" i="14" s="1"/>
  <c r="S74" i="13"/>
  <c r="S74" i="14" s="1"/>
  <c r="K74" i="13"/>
  <c r="K74" i="14" s="1"/>
  <c r="BT74" i="13"/>
  <c r="BT74" i="14" s="1"/>
  <c r="BD74" i="13"/>
  <c r="BD74" i="14" s="1"/>
  <c r="AN74" i="13"/>
  <c r="AN74" i="14" s="1"/>
  <c r="X74" i="13"/>
  <c r="X74" i="14" s="1"/>
  <c r="H74" i="13"/>
  <c r="H74" i="14" s="1"/>
  <c r="BS74" i="13"/>
  <c r="BS74" i="14" s="1"/>
  <c r="BC74" i="13"/>
  <c r="BC74" i="14" s="1"/>
  <c r="AM74" i="13"/>
  <c r="AM74" i="14" s="1"/>
  <c r="W74" i="13"/>
  <c r="W74" i="14" s="1"/>
  <c r="G74" i="13"/>
  <c r="G74" i="14" s="1"/>
  <c r="AV74" i="13"/>
  <c r="AV74" i="14" s="1"/>
  <c r="P74" i="13"/>
  <c r="P74" i="14" s="1"/>
  <c r="AU74" i="13"/>
  <c r="AU74" i="14" s="1"/>
  <c r="O74" i="13"/>
  <c r="O74" i="14" s="1"/>
  <c r="BL74" i="13"/>
  <c r="BL74" i="14" s="1"/>
  <c r="BK74" i="13"/>
  <c r="BK74" i="14" s="1"/>
  <c r="AF74" i="13"/>
  <c r="AF74" i="14" s="1"/>
  <c r="AE74" i="13"/>
  <c r="AE74" i="14" s="1"/>
  <c r="C77" i="14"/>
  <c r="BW70" i="13" l="1"/>
  <c r="BW70" i="14" s="1"/>
  <c r="BW7" i="13"/>
  <c r="BW7" i="14" s="1"/>
  <c r="BW15" i="13"/>
  <c r="BW15" i="14" s="1"/>
  <c r="BW23" i="13"/>
  <c r="BW23" i="14" s="1"/>
  <c r="BW31" i="13"/>
  <c r="BW31" i="14" s="1"/>
  <c r="BW39" i="13"/>
  <c r="BW39" i="14" s="1"/>
  <c r="BW47" i="13"/>
  <c r="BW47" i="14" s="1"/>
  <c r="BW55" i="13"/>
  <c r="BW55" i="14" s="1"/>
  <c r="BW63" i="13"/>
  <c r="BW63" i="14" s="1"/>
  <c r="BW45" i="13"/>
  <c r="BW45" i="14" s="1"/>
  <c r="BW6" i="13"/>
  <c r="BW6" i="14" s="1"/>
  <c r="BW38" i="13"/>
  <c r="BW38" i="14" s="1"/>
  <c r="BW8" i="13"/>
  <c r="BW8" i="14" s="1"/>
  <c r="BW16" i="13"/>
  <c r="BW16" i="14" s="1"/>
  <c r="BW24" i="13"/>
  <c r="BW24" i="14" s="1"/>
  <c r="BW32" i="13"/>
  <c r="BW32" i="14" s="1"/>
  <c r="BW40" i="13"/>
  <c r="BW40" i="14" s="1"/>
  <c r="BW48" i="13"/>
  <c r="BW48" i="14" s="1"/>
  <c r="BW56" i="13"/>
  <c r="BW56" i="14" s="1"/>
  <c r="BW64" i="13"/>
  <c r="BW64" i="14" s="1"/>
  <c r="BW13" i="13"/>
  <c r="BW13" i="14" s="1"/>
  <c r="BW37" i="13"/>
  <c r="BW37" i="14" s="1"/>
  <c r="BW69" i="13"/>
  <c r="BW69" i="14" s="1"/>
  <c r="BW14" i="13"/>
  <c r="BW14" i="14" s="1"/>
  <c r="BW30" i="13"/>
  <c r="BW30" i="14" s="1"/>
  <c r="BW54" i="13"/>
  <c r="BW54" i="14" s="1"/>
  <c r="BW9" i="13"/>
  <c r="BW9" i="14" s="1"/>
  <c r="BW17" i="13"/>
  <c r="BW17" i="14" s="1"/>
  <c r="BW25" i="13"/>
  <c r="BW25" i="14" s="1"/>
  <c r="BW33" i="13"/>
  <c r="BW33" i="14" s="1"/>
  <c r="BW41" i="13"/>
  <c r="BW41" i="14" s="1"/>
  <c r="BW49" i="13"/>
  <c r="BW49" i="14" s="1"/>
  <c r="BW57" i="13"/>
  <c r="BW57" i="14" s="1"/>
  <c r="BW65" i="13"/>
  <c r="BW65" i="14" s="1"/>
  <c r="BW21" i="13"/>
  <c r="BW21" i="14" s="1"/>
  <c r="BW10" i="13"/>
  <c r="BW10" i="14" s="1"/>
  <c r="BW18" i="13"/>
  <c r="BW18" i="14" s="1"/>
  <c r="BW26" i="13"/>
  <c r="BW26" i="14" s="1"/>
  <c r="BW34" i="13"/>
  <c r="BW34" i="14" s="1"/>
  <c r="BW42" i="13"/>
  <c r="BW42" i="14" s="1"/>
  <c r="BW50" i="13"/>
  <c r="BW50" i="14" s="1"/>
  <c r="BW58" i="13"/>
  <c r="BW58" i="14" s="1"/>
  <c r="BW66" i="13"/>
  <c r="BW66" i="14" s="1"/>
  <c r="BW71" i="13"/>
  <c r="BW71" i="14" s="1"/>
  <c r="BW5" i="13"/>
  <c r="BW5" i="14" s="1"/>
  <c r="BW61" i="13"/>
  <c r="BW61" i="14" s="1"/>
  <c r="BX3" i="13"/>
  <c r="BX75" i="13" s="1"/>
  <c r="BX75" i="14" s="1"/>
  <c r="BW11" i="13"/>
  <c r="BW11" i="14" s="1"/>
  <c r="BW19" i="13"/>
  <c r="BW19" i="14" s="1"/>
  <c r="BW27" i="13"/>
  <c r="BW27" i="14" s="1"/>
  <c r="BW35" i="13"/>
  <c r="BW35" i="14" s="1"/>
  <c r="BW43" i="13"/>
  <c r="BW43" i="14" s="1"/>
  <c r="BW51" i="13"/>
  <c r="BW51" i="14" s="1"/>
  <c r="BW59" i="13"/>
  <c r="BW59" i="14" s="1"/>
  <c r="BW67" i="13"/>
  <c r="BW67" i="14" s="1"/>
  <c r="BW53" i="13"/>
  <c r="BW53" i="14" s="1"/>
  <c r="BW4" i="13"/>
  <c r="BW4" i="14" s="1"/>
  <c r="BW12" i="13"/>
  <c r="BW12" i="14" s="1"/>
  <c r="BW20" i="13"/>
  <c r="BW20" i="14" s="1"/>
  <c r="BW28" i="13"/>
  <c r="BW28" i="14" s="1"/>
  <c r="BW36" i="13"/>
  <c r="BW36" i="14" s="1"/>
  <c r="BW44" i="13"/>
  <c r="BW44" i="14" s="1"/>
  <c r="BW52" i="13"/>
  <c r="BW52" i="14" s="1"/>
  <c r="BW60" i="13"/>
  <c r="BW60" i="14" s="1"/>
  <c r="BW68" i="13"/>
  <c r="BW68" i="14" s="1"/>
  <c r="BW29" i="13"/>
  <c r="BW29" i="14" s="1"/>
  <c r="BW22" i="13"/>
  <c r="BW22" i="14" s="1"/>
  <c r="BW46" i="13"/>
  <c r="BW46" i="14" s="1"/>
  <c r="BW62" i="13"/>
  <c r="BW62" i="14" s="1"/>
  <c r="BW72" i="13"/>
  <c r="BW72" i="14" s="1"/>
  <c r="BW73" i="13"/>
  <c r="BW73" i="14" s="1"/>
  <c r="BZ3" i="14"/>
  <c r="C76" i="13"/>
  <c r="BT75" i="13"/>
  <c r="BT75" i="14" s="1"/>
  <c r="BP75" i="13"/>
  <c r="BP75" i="14" s="1"/>
  <c r="BL75" i="13"/>
  <c r="BL75" i="14" s="1"/>
  <c r="BH75" i="13"/>
  <c r="BH75" i="14" s="1"/>
  <c r="BD75" i="13"/>
  <c r="BD75" i="14" s="1"/>
  <c r="AZ75" i="13"/>
  <c r="AZ75" i="14" s="1"/>
  <c r="AV75" i="13"/>
  <c r="AV75" i="14" s="1"/>
  <c r="AR75" i="13"/>
  <c r="AR75" i="14" s="1"/>
  <c r="AN75" i="13"/>
  <c r="AN75" i="14" s="1"/>
  <c r="AJ75" i="13"/>
  <c r="AJ75" i="14" s="1"/>
  <c r="AF75" i="13"/>
  <c r="AF75" i="14" s="1"/>
  <c r="AB75" i="13"/>
  <c r="AB75" i="14" s="1"/>
  <c r="X75" i="13"/>
  <c r="X75" i="14" s="1"/>
  <c r="T75" i="13"/>
  <c r="T75" i="14" s="1"/>
  <c r="P75" i="13"/>
  <c r="P75" i="14" s="1"/>
  <c r="L75" i="13"/>
  <c r="L75" i="14" s="1"/>
  <c r="H75" i="13"/>
  <c r="H75" i="14" s="1"/>
  <c r="D75" i="13"/>
  <c r="D75" i="14" s="1"/>
  <c r="BW75" i="13"/>
  <c r="BW75" i="14" s="1"/>
  <c r="BS75" i="13"/>
  <c r="BS75" i="14" s="1"/>
  <c r="BO75" i="13"/>
  <c r="BO75" i="14" s="1"/>
  <c r="BK75" i="13"/>
  <c r="BK75" i="14" s="1"/>
  <c r="BG75" i="13"/>
  <c r="BG75" i="14" s="1"/>
  <c r="BC75" i="13"/>
  <c r="BC75" i="14" s="1"/>
  <c r="AY75" i="13"/>
  <c r="AY75" i="14" s="1"/>
  <c r="AU75" i="13"/>
  <c r="AU75" i="14" s="1"/>
  <c r="AQ75" i="13"/>
  <c r="AQ75" i="14" s="1"/>
  <c r="AM75" i="13"/>
  <c r="AM75" i="14" s="1"/>
  <c r="AI75" i="13"/>
  <c r="AI75" i="14" s="1"/>
  <c r="AE75" i="13"/>
  <c r="AE75" i="14" s="1"/>
  <c r="AA75" i="13"/>
  <c r="AA75" i="14" s="1"/>
  <c r="W75" i="13"/>
  <c r="W75" i="14" s="1"/>
  <c r="S75" i="13"/>
  <c r="S75" i="14" s="1"/>
  <c r="O75" i="13"/>
  <c r="O75" i="14" s="1"/>
  <c r="K75" i="13"/>
  <c r="K75" i="14" s="1"/>
  <c r="G75" i="13"/>
  <c r="G75" i="14" s="1"/>
  <c r="BR75" i="13"/>
  <c r="BR75" i="14" s="1"/>
  <c r="BJ75" i="13"/>
  <c r="BJ75" i="14" s="1"/>
  <c r="BB75" i="13"/>
  <c r="BB75" i="14" s="1"/>
  <c r="AT75" i="13"/>
  <c r="AT75" i="14" s="1"/>
  <c r="AL75" i="13"/>
  <c r="AL75" i="14" s="1"/>
  <c r="AD75" i="13"/>
  <c r="AD75" i="14" s="1"/>
  <c r="V75" i="13"/>
  <c r="V75" i="14" s="1"/>
  <c r="N75" i="13"/>
  <c r="N75" i="14" s="1"/>
  <c r="F75" i="13"/>
  <c r="F75" i="14" s="1"/>
  <c r="BQ75" i="13"/>
  <c r="BQ75" i="14" s="1"/>
  <c r="BI75" i="13"/>
  <c r="BI75" i="14" s="1"/>
  <c r="BA75" i="13"/>
  <c r="BA75" i="14" s="1"/>
  <c r="AS75" i="13"/>
  <c r="AS75" i="14" s="1"/>
  <c r="AK75" i="13"/>
  <c r="AK75" i="14" s="1"/>
  <c r="AC75" i="13"/>
  <c r="AC75" i="14" s="1"/>
  <c r="U75" i="13"/>
  <c r="U75" i="14" s="1"/>
  <c r="M75" i="13"/>
  <c r="M75" i="14" s="1"/>
  <c r="E75" i="13"/>
  <c r="E75" i="14" s="1"/>
  <c r="BN75" i="13"/>
  <c r="BN75" i="14" s="1"/>
  <c r="AX75" i="13"/>
  <c r="AX75" i="14" s="1"/>
  <c r="AH75" i="13"/>
  <c r="AH75" i="14" s="1"/>
  <c r="R75" i="13"/>
  <c r="R75" i="14" s="1"/>
  <c r="BM75" i="13"/>
  <c r="BM75" i="14" s="1"/>
  <c r="AW75" i="13"/>
  <c r="AW75" i="14" s="1"/>
  <c r="AG75" i="13"/>
  <c r="AG75" i="14" s="1"/>
  <c r="Q75" i="13"/>
  <c r="Q75" i="14" s="1"/>
  <c r="BV75" i="13"/>
  <c r="BV75" i="14" s="1"/>
  <c r="AP75" i="13"/>
  <c r="AP75" i="14" s="1"/>
  <c r="J75" i="13"/>
  <c r="J75" i="14" s="1"/>
  <c r="BU75" i="13"/>
  <c r="BU75" i="14" s="1"/>
  <c r="AO75" i="13"/>
  <c r="AO75" i="14" s="1"/>
  <c r="I75" i="13"/>
  <c r="I75" i="14" s="1"/>
  <c r="BF75" i="13"/>
  <c r="BF75" i="14" s="1"/>
  <c r="BE75" i="13"/>
  <c r="BE75" i="14" s="1"/>
  <c r="Z75" i="13"/>
  <c r="Z75" i="14" s="1"/>
  <c r="Y75" i="13"/>
  <c r="Y75" i="14" s="1"/>
  <c r="C78" i="14"/>
  <c r="BX71" i="13" l="1"/>
  <c r="BX71" i="14" s="1"/>
  <c r="BX6" i="13"/>
  <c r="BX6" i="14" s="1"/>
  <c r="BX14" i="13"/>
  <c r="BX14" i="14" s="1"/>
  <c r="BX22" i="13"/>
  <c r="BX22" i="14" s="1"/>
  <c r="BX30" i="13"/>
  <c r="BX30" i="14" s="1"/>
  <c r="BX38" i="13"/>
  <c r="BX38" i="14" s="1"/>
  <c r="BX46" i="13"/>
  <c r="BX46" i="14" s="1"/>
  <c r="BX54" i="13"/>
  <c r="BX54" i="14" s="1"/>
  <c r="BX62" i="13"/>
  <c r="BX62" i="14" s="1"/>
  <c r="BX70" i="13"/>
  <c r="BX70" i="14" s="1"/>
  <c r="BX10" i="13"/>
  <c r="BX10" i="14" s="1"/>
  <c r="BX26" i="13"/>
  <c r="BX26" i="14" s="1"/>
  <c r="BX58" i="13"/>
  <c r="BX58" i="14" s="1"/>
  <c r="BX7" i="13"/>
  <c r="BX7" i="14" s="1"/>
  <c r="BX15" i="13"/>
  <c r="BX15" i="14" s="1"/>
  <c r="BX23" i="13"/>
  <c r="BX23" i="14" s="1"/>
  <c r="BX31" i="13"/>
  <c r="BX31" i="14" s="1"/>
  <c r="BX39" i="13"/>
  <c r="BX39" i="14" s="1"/>
  <c r="BX47" i="13"/>
  <c r="BX47" i="14" s="1"/>
  <c r="BX55" i="13"/>
  <c r="BX55" i="14" s="1"/>
  <c r="BX63" i="13"/>
  <c r="BX63" i="14" s="1"/>
  <c r="BX18" i="13"/>
  <c r="BX18" i="14" s="1"/>
  <c r="BX50" i="13"/>
  <c r="BX50" i="14" s="1"/>
  <c r="BX53" i="13"/>
  <c r="BX53" i="14" s="1"/>
  <c r="BX8" i="13"/>
  <c r="BX8" i="14" s="1"/>
  <c r="BX16" i="13"/>
  <c r="BX16" i="14" s="1"/>
  <c r="BX24" i="13"/>
  <c r="BX24" i="14" s="1"/>
  <c r="BX32" i="13"/>
  <c r="BX32" i="14" s="1"/>
  <c r="BX40" i="13"/>
  <c r="BX40" i="14" s="1"/>
  <c r="BX48" i="13"/>
  <c r="BX48" i="14" s="1"/>
  <c r="BX56" i="13"/>
  <c r="BX56" i="14" s="1"/>
  <c r="BX64" i="13"/>
  <c r="BX64" i="14" s="1"/>
  <c r="BX34" i="13"/>
  <c r="BX34" i="14" s="1"/>
  <c r="BX66" i="13"/>
  <c r="BX66" i="14" s="1"/>
  <c r="BX37" i="13"/>
  <c r="BX37" i="14" s="1"/>
  <c r="BX9" i="13"/>
  <c r="BX9" i="14" s="1"/>
  <c r="BX17" i="13"/>
  <c r="BX17" i="14" s="1"/>
  <c r="BX25" i="13"/>
  <c r="BX25" i="14" s="1"/>
  <c r="BX33" i="13"/>
  <c r="BX33" i="14" s="1"/>
  <c r="BX41" i="13"/>
  <c r="BX41" i="14" s="1"/>
  <c r="BX49" i="13"/>
  <c r="BX49" i="14" s="1"/>
  <c r="BX57" i="13"/>
  <c r="BX57" i="14" s="1"/>
  <c r="BX65" i="13"/>
  <c r="BX65" i="14" s="1"/>
  <c r="BX42" i="13"/>
  <c r="BX42" i="14" s="1"/>
  <c r="BX21" i="13"/>
  <c r="BX21" i="14" s="1"/>
  <c r="BY3" i="13"/>
  <c r="BX11" i="13"/>
  <c r="BX11" i="14" s="1"/>
  <c r="BX19" i="13"/>
  <c r="BX19" i="14" s="1"/>
  <c r="BX27" i="13"/>
  <c r="BX27" i="14" s="1"/>
  <c r="BX35" i="13"/>
  <c r="BX35" i="14" s="1"/>
  <c r="BX43" i="13"/>
  <c r="BX43" i="14" s="1"/>
  <c r="BX51" i="13"/>
  <c r="BX51" i="14" s="1"/>
  <c r="BX59" i="13"/>
  <c r="BX59" i="14" s="1"/>
  <c r="BX67" i="13"/>
  <c r="BX67" i="14" s="1"/>
  <c r="BX72" i="13"/>
  <c r="BX72" i="14" s="1"/>
  <c r="BX5" i="13"/>
  <c r="BX5" i="14" s="1"/>
  <c r="BX29" i="13"/>
  <c r="BX29" i="14" s="1"/>
  <c r="BX45" i="13"/>
  <c r="BX45" i="14" s="1"/>
  <c r="BX69" i="13"/>
  <c r="BX69" i="14" s="1"/>
  <c r="BX4" i="13"/>
  <c r="BX4" i="14" s="1"/>
  <c r="BX12" i="13"/>
  <c r="BX12" i="14" s="1"/>
  <c r="BX20" i="13"/>
  <c r="BX20" i="14" s="1"/>
  <c r="BX28" i="13"/>
  <c r="BX28" i="14" s="1"/>
  <c r="BX36" i="13"/>
  <c r="BX36" i="14" s="1"/>
  <c r="BX44" i="13"/>
  <c r="BX44" i="14" s="1"/>
  <c r="BX52" i="13"/>
  <c r="BX52" i="14" s="1"/>
  <c r="BX60" i="13"/>
  <c r="BX60" i="14" s="1"/>
  <c r="BX68" i="13"/>
  <c r="BX68" i="14" s="1"/>
  <c r="BX13" i="13"/>
  <c r="BX13" i="14" s="1"/>
  <c r="BX61" i="13"/>
  <c r="BX61" i="14" s="1"/>
  <c r="BX73" i="13"/>
  <c r="BX73" i="14" s="1"/>
  <c r="BX74" i="13"/>
  <c r="BX74" i="14" s="1"/>
  <c r="CA3" i="14"/>
  <c r="C77" i="13"/>
  <c r="BV76" i="13"/>
  <c r="BV76" i="14" s="1"/>
  <c r="BR76" i="13"/>
  <c r="BR76" i="14" s="1"/>
  <c r="BN76" i="13"/>
  <c r="BN76" i="14" s="1"/>
  <c r="BJ76" i="13"/>
  <c r="BJ76" i="14" s="1"/>
  <c r="BF76" i="13"/>
  <c r="BF76" i="14" s="1"/>
  <c r="BB76" i="13"/>
  <c r="BB76" i="14" s="1"/>
  <c r="AX76" i="13"/>
  <c r="AX76" i="14" s="1"/>
  <c r="AT76" i="13"/>
  <c r="AT76" i="14" s="1"/>
  <c r="AP76" i="13"/>
  <c r="AP76" i="14" s="1"/>
  <c r="AL76" i="13"/>
  <c r="AL76" i="14" s="1"/>
  <c r="AH76" i="13"/>
  <c r="AH76" i="14" s="1"/>
  <c r="AD76" i="13"/>
  <c r="AD76" i="14" s="1"/>
  <c r="Z76" i="13"/>
  <c r="Z76" i="14" s="1"/>
  <c r="V76" i="13"/>
  <c r="V76" i="14" s="1"/>
  <c r="R76" i="13"/>
  <c r="R76" i="14" s="1"/>
  <c r="N76" i="13"/>
  <c r="N76" i="14" s="1"/>
  <c r="J76" i="13"/>
  <c r="J76" i="14" s="1"/>
  <c r="F76" i="13"/>
  <c r="F76" i="14" s="1"/>
  <c r="BY76" i="13"/>
  <c r="BY76" i="14" s="1"/>
  <c r="BU76" i="13"/>
  <c r="BU76" i="14" s="1"/>
  <c r="BQ76" i="13"/>
  <c r="BQ76" i="14" s="1"/>
  <c r="BM76" i="13"/>
  <c r="BM76" i="14" s="1"/>
  <c r="BI76" i="13"/>
  <c r="BI76" i="14" s="1"/>
  <c r="BE76" i="13"/>
  <c r="BE76" i="14" s="1"/>
  <c r="BA76" i="13"/>
  <c r="BA76" i="14" s="1"/>
  <c r="AW76" i="13"/>
  <c r="AW76" i="14" s="1"/>
  <c r="AS76" i="13"/>
  <c r="AS76" i="14" s="1"/>
  <c r="AO76" i="13"/>
  <c r="AO76" i="14" s="1"/>
  <c r="AK76" i="13"/>
  <c r="AK76" i="14" s="1"/>
  <c r="AG76" i="13"/>
  <c r="AG76" i="14" s="1"/>
  <c r="AC76" i="13"/>
  <c r="AC76" i="14" s="1"/>
  <c r="Y76" i="13"/>
  <c r="Y76" i="14" s="1"/>
  <c r="U76" i="13"/>
  <c r="U76" i="14" s="1"/>
  <c r="Q76" i="13"/>
  <c r="Q76" i="14" s="1"/>
  <c r="M76" i="13"/>
  <c r="M76" i="14" s="1"/>
  <c r="I76" i="13"/>
  <c r="I76" i="14" s="1"/>
  <c r="E76" i="13"/>
  <c r="E76" i="14" s="1"/>
  <c r="BT76" i="13"/>
  <c r="BT76" i="14" s="1"/>
  <c r="BL76" i="13"/>
  <c r="BL76" i="14" s="1"/>
  <c r="BD76" i="13"/>
  <c r="BD76" i="14" s="1"/>
  <c r="AV76" i="13"/>
  <c r="AV76" i="14" s="1"/>
  <c r="AN76" i="13"/>
  <c r="AN76" i="14" s="1"/>
  <c r="AF76" i="13"/>
  <c r="AF76" i="14" s="1"/>
  <c r="X76" i="13"/>
  <c r="X76" i="14" s="1"/>
  <c r="P76" i="13"/>
  <c r="P76" i="14" s="1"/>
  <c r="H76" i="13"/>
  <c r="H76" i="14" s="1"/>
  <c r="BS76" i="13"/>
  <c r="BS76" i="14" s="1"/>
  <c r="BK76" i="13"/>
  <c r="BK76" i="14" s="1"/>
  <c r="BC76" i="13"/>
  <c r="BC76" i="14" s="1"/>
  <c r="AU76" i="13"/>
  <c r="AU76" i="14" s="1"/>
  <c r="AM76" i="13"/>
  <c r="AM76" i="14" s="1"/>
  <c r="AE76" i="13"/>
  <c r="AE76" i="14" s="1"/>
  <c r="W76" i="13"/>
  <c r="W76" i="14" s="1"/>
  <c r="O76" i="13"/>
  <c r="O76" i="14" s="1"/>
  <c r="G76" i="13"/>
  <c r="G76" i="14" s="1"/>
  <c r="BX76" i="13"/>
  <c r="BX76" i="14" s="1"/>
  <c r="BH76" i="13"/>
  <c r="BH76" i="14" s="1"/>
  <c r="AR76" i="13"/>
  <c r="AR76" i="14" s="1"/>
  <c r="AB76" i="13"/>
  <c r="AB76" i="14" s="1"/>
  <c r="L76" i="13"/>
  <c r="L76" i="14" s="1"/>
  <c r="BW76" i="13"/>
  <c r="BW76" i="14" s="1"/>
  <c r="BG76" i="13"/>
  <c r="BG76" i="14" s="1"/>
  <c r="AQ76" i="13"/>
  <c r="AQ76" i="14" s="1"/>
  <c r="AA76" i="13"/>
  <c r="AA76" i="14" s="1"/>
  <c r="K76" i="13"/>
  <c r="K76" i="14" s="1"/>
  <c r="BP76" i="13"/>
  <c r="BP76" i="14" s="1"/>
  <c r="AJ76" i="13"/>
  <c r="AJ76" i="14" s="1"/>
  <c r="D76" i="13"/>
  <c r="D76" i="14" s="1"/>
  <c r="BO76" i="13"/>
  <c r="BO76" i="14" s="1"/>
  <c r="AI76" i="13"/>
  <c r="AI76" i="14" s="1"/>
  <c r="AZ76" i="13"/>
  <c r="AZ76" i="14" s="1"/>
  <c r="AY76" i="13"/>
  <c r="AY76" i="14" s="1"/>
  <c r="T76" i="13"/>
  <c r="T76" i="14" s="1"/>
  <c r="S76" i="13"/>
  <c r="S76" i="14" s="1"/>
  <c r="C79" i="14"/>
  <c r="BY72" i="13" l="1"/>
  <c r="BY72" i="14" s="1"/>
  <c r="BY5" i="13"/>
  <c r="BY5" i="14" s="1"/>
  <c r="BY37" i="13"/>
  <c r="BY37" i="14" s="1"/>
  <c r="BY69" i="13"/>
  <c r="BY69" i="14" s="1"/>
  <c r="BY6" i="13"/>
  <c r="BY6" i="14" s="1"/>
  <c r="BY14" i="13"/>
  <c r="BY14" i="14" s="1"/>
  <c r="BY22" i="13"/>
  <c r="BY22" i="14" s="1"/>
  <c r="BY30" i="13"/>
  <c r="BY30" i="14" s="1"/>
  <c r="BY38" i="13"/>
  <c r="BY38" i="14" s="1"/>
  <c r="BY46" i="13"/>
  <c r="BY46" i="14" s="1"/>
  <c r="BY54" i="13"/>
  <c r="BY54" i="14" s="1"/>
  <c r="BY62" i="13"/>
  <c r="BY62" i="14" s="1"/>
  <c r="BY70" i="13"/>
  <c r="BY70" i="14" s="1"/>
  <c r="BY7" i="13"/>
  <c r="BY7" i="14" s="1"/>
  <c r="BY15" i="13"/>
  <c r="BY15" i="14" s="1"/>
  <c r="BY23" i="13"/>
  <c r="BY23" i="14" s="1"/>
  <c r="BY31" i="13"/>
  <c r="BY31" i="14" s="1"/>
  <c r="BY39" i="13"/>
  <c r="BY39" i="14" s="1"/>
  <c r="BY47" i="13"/>
  <c r="BY47" i="14" s="1"/>
  <c r="BY55" i="13"/>
  <c r="BY55" i="14" s="1"/>
  <c r="BY63" i="13"/>
  <c r="BY63" i="14" s="1"/>
  <c r="BY71" i="13"/>
  <c r="BY71" i="14" s="1"/>
  <c r="BY8" i="13"/>
  <c r="BY8" i="14" s="1"/>
  <c r="BY16" i="13"/>
  <c r="BY16" i="14" s="1"/>
  <c r="BY24" i="13"/>
  <c r="BY24" i="14" s="1"/>
  <c r="BY32" i="13"/>
  <c r="BY32" i="14" s="1"/>
  <c r="BY40" i="13"/>
  <c r="BY40" i="14" s="1"/>
  <c r="BY48" i="13"/>
  <c r="BY48" i="14" s="1"/>
  <c r="BY56" i="13"/>
  <c r="BY56" i="14" s="1"/>
  <c r="BY64" i="13"/>
  <c r="BY64" i="14" s="1"/>
  <c r="BY9" i="13"/>
  <c r="BY9" i="14" s="1"/>
  <c r="BY17" i="13"/>
  <c r="BY17" i="14" s="1"/>
  <c r="BY25" i="13"/>
  <c r="BY25" i="14" s="1"/>
  <c r="BY33" i="13"/>
  <c r="BY33" i="14" s="1"/>
  <c r="BY41" i="13"/>
  <c r="BY41" i="14" s="1"/>
  <c r="BY49" i="13"/>
  <c r="BY49" i="14" s="1"/>
  <c r="BY57" i="13"/>
  <c r="BY57" i="14" s="1"/>
  <c r="BY65" i="13"/>
  <c r="BY65" i="14" s="1"/>
  <c r="BY10" i="13"/>
  <c r="BY10" i="14" s="1"/>
  <c r="BY18" i="13"/>
  <c r="BY18" i="14" s="1"/>
  <c r="BY26" i="13"/>
  <c r="BY26" i="14" s="1"/>
  <c r="BY34" i="13"/>
  <c r="BY34" i="14" s="1"/>
  <c r="BY42" i="13"/>
  <c r="BY42" i="14" s="1"/>
  <c r="BY50" i="13"/>
  <c r="BY50" i="14" s="1"/>
  <c r="BY58" i="13"/>
  <c r="BY58" i="14" s="1"/>
  <c r="BY66" i="13"/>
  <c r="BY66" i="14" s="1"/>
  <c r="BY12" i="13"/>
  <c r="BY12" i="14" s="1"/>
  <c r="BY44" i="13"/>
  <c r="BY44" i="14" s="1"/>
  <c r="BY45" i="13"/>
  <c r="BY45" i="14" s="1"/>
  <c r="BY73" i="13"/>
  <c r="BY73" i="14" s="1"/>
  <c r="BZ3" i="13"/>
  <c r="BY11" i="13"/>
  <c r="BY11" i="14" s="1"/>
  <c r="BY19" i="13"/>
  <c r="BY19" i="14" s="1"/>
  <c r="BY27" i="13"/>
  <c r="BY27" i="14" s="1"/>
  <c r="BY35" i="13"/>
  <c r="BY35" i="14" s="1"/>
  <c r="BY43" i="13"/>
  <c r="BY43" i="14" s="1"/>
  <c r="BY51" i="13"/>
  <c r="BY51" i="14" s="1"/>
  <c r="BY59" i="13"/>
  <c r="BY59" i="14" s="1"/>
  <c r="BY67" i="13"/>
  <c r="BY67" i="14" s="1"/>
  <c r="BY4" i="13"/>
  <c r="BY4" i="14" s="1"/>
  <c r="BY20" i="13"/>
  <c r="BY20" i="14" s="1"/>
  <c r="BY28" i="13"/>
  <c r="BY28" i="14" s="1"/>
  <c r="BY36" i="13"/>
  <c r="BY36" i="14" s="1"/>
  <c r="BY52" i="13"/>
  <c r="BY52" i="14" s="1"/>
  <c r="BY60" i="13"/>
  <c r="BY60" i="14" s="1"/>
  <c r="BY68" i="13"/>
  <c r="BY68" i="14" s="1"/>
  <c r="BY13" i="13"/>
  <c r="BY13" i="14" s="1"/>
  <c r="BY21" i="13"/>
  <c r="BY21" i="14" s="1"/>
  <c r="BY29" i="13"/>
  <c r="BY29" i="14" s="1"/>
  <c r="BY53" i="13"/>
  <c r="BY53" i="14" s="1"/>
  <c r="BY61" i="13"/>
  <c r="BY61" i="14" s="1"/>
  <c r="BY74" i="13"/>
  <c r="BY74" i="14" s="1"/>
  <c r="BY75" i="13"/>
  <c r="BY75" i="14" s="1"/>
  <c r="CB3" i="14"/>
  <c r="C78" i="13"/>
  <c r="BX77" i="13"/>
  <c r="BX77" i="14" s="1"/>
  <c r="BT77" i="13"/>
  <c r="BT77" i="14" s="1"/>
  <c r="BP77" i="13"/>
  <c r="BP77" i="14" s="1"/>
  <c r="BL77" i="13"/>
  <c r="BL77" i="14" s="1"/>
  <c r="BH77" i="13"/>
  <c r="BH77" i="14" s="1"/>
  <c r="BD77" i="13"/>
  <c r="BD77" i="14" s="1"/>
  <c r="AZ77" i="13"/>
  <c r="AZ77" i="14" s="1"/>
  <c r="AV77" i="13"/>
  <c r="AV77" i="14" s="1"/>
  <c r="AR77" i="13"/>
  <c r="AR77" i="14" s="1"/>
  <c r="AN77" i="13"/>
  <c r="AN77" i="14" s="1"/>
  <c r="AJ77" i="13"/>
  <c r="AJ77" i="14" s="1"/>
  <c r="AF77" i="13"/>
  <c r="AF77" i="14" s="1"/>
  <c r="AB77" i="13"/>
  <c r="AB77" i="14" s="1"/>
  <c r="X77" i="13"/>
  <c r="X77" i="14" s="1"/>
  <c r="T77" i="13"/>
  <c r="T77" i="14" s="1"/>
  <c r="P77" i="13"/>
  <c r="P77" i="14" s="1"/>
  <c r="L77" i="13"/>
  <c r="L77" i="14" s="1"/>
  <c r="H77" i="13"/>
  <c r="H77" i="14" s="1"/>
  <c r="D77" i="13"/>
  <c r="D77" i="14" s="1"/>
  <c r="BW77" i="13"/>
  <c r="BW77" i="14" s="1"/>
  <c r="BS77" i="13"/>
  <c r="BS77" i="14" s="1"/>
  <c r="BO77" i="13"/>
  <c r="BO77" i="14" s="1"/>
  <c r="BK77" i="13"/>
  <c r="BK77" i="14" s="1"/>
  <c r="BG77" i="13"/>
  <c r="BG77" i="14" s="1"/>
  <c r="BC77" i="13"/>
  <c r="BC77" i="14" s="1"/>
  <c r="AY77" i="13"/>
  <c r="AY77" i="14" s="1"/>
  <c r="AU77" i="13"/>
  <c r="AU77" i="14" s="1"/>
  <c r="AQ77" i="13"/>
  <c r="AQ77" i="14" s="1"/>
  <c r="AM77" i="13"/>
  <c r="AM77" i="14" s="1"/>
  <c r="AI77" i="13"/>
  <c r="AI77" i="14" s="1"/>
  <c r="AE77" i="13"/>
  <c r="AE77" i="14" s="1"/>
  <c r="AA77" i="13"/>
  <c r="AA77" i="14" s="1"/>
  <c r="W77" i="13"/>
  <c r="W77" i="14" s="1"/>
  <c r="S77" i="13"/>
  <c r="S77" i="14" s="1"/>
  <c r="O77" i="13"/>
  <c r="O77" i="14" s="1"/>
  <c r="K77" i="13"/>
  <c r="K77" i="14" s="1"/>
  <c r="G77" i="13"/>
  <c r="G77" i="14" s="1"/>
  <c r="BV77" i="13"/>
  <c r="BV77" i="14" s="1"/>
  <c r="BN77" i="13"/>
  <c r="BN77" i="14" s="1"/>
  <c r="BF77" i="13"/>
  <c r="BF77" i="14" s="1"/>
  <c r="AX77" i="13"/>
  <c r="AX77" i="14" s="1"/>
  <c r="AP77" i="13"/>
  <c r="AP77" i="14" s="1"/>
  <c r="AH77" i="13"/>
  <c r="AH77" i="14" s="1"/>
  <c r="Z77" i="13"/>
  <c r="Z77" i="14" s="1"/>
  <c r="R77" i="13"/>
  <c r="R77" i="14" s="1"/>
  <c r="J77" i="13"/>
  <c r="J77" i="14" s="1"/>
  <c r="BU77" i="13"/>
  <c r="BU77" i="14" s="1"/>
  <c r="BM77" i="13"/>
  <c r="BM77" i="14" s="1"/>
  <c r="BE77" i="13"/>
  <c r="BE77" i="14" s="1"/>
  <c r="AW77" i="13"/>
  <c r="AW77" i="14" s="1"/>
  <c r="AO77" i="13"/>
  <c r="AO77" i="14" s="1"/>
  <c r="AG77" i="13"/>
  <c r="AG77" i="14" s="1"/>
  <c r="Y77" i="13"/>
  <c r="Y77" i="14" s="1"/>
  <c r="Q77" i="13"/>
  <c r="Q77" i="14" s="1"/>
  <c r="I77" i="13"/>
  <c r="I77" i="14" s="1"/>
  <c r="BR77" i="13"/>
  <c r="BR77" i="14" s="1"/>
  <c r="BB77" i="13"/>
  <c r="BB77" i="14" s="1"/>
  <c r="AL77" i="13"/>
  <c r="AL77" i="14" s="1"/>
  <c r="V77" i="13"/>
  <c r="V77" i="14" s="1"/>
  <c r="F77" i="13"/>
  <c r="F77" i="14" s="1"/>
  <c r="BQ77" i="13"/>
  <c r="BQ77" i="14" s="1"/>
  <c r="BA77" i="13"/>
  <c r="BA77" i="14" s="1"/>
  <c r="AK77" i="13"/>
  <c r="AK77" i="14" s="1"/>
  <c r="U77" i="13"/>
  <c r="U77" i="14" s="1"/>
  <c r="E77" i="13"/>
  <c r="E77" i="14" s="1"/>
  <c r="BY77" i="13"/>
  <c r="BY77" i="14" s="1"/>
  <c r="AS77" i="13"/>
  <c r="AS77" i="14" s="1"/>
  <c r="M77" i="13"/>
  <c r="M77" i="14" s="1"/>
  <c r="BJ77" i="13"/>
  <c r="BJ77" i="14" s="1"/>
  <c r="AD77" i="13"/>
  <c r="AD77" i="14" s="1"/>
  <c r="BI77" i="13"/>
  <c r="BI77" i="14" s="1"/>
  <c r="AC77" i="13"/>
  <c r="AC77" i="14" s="1"/>
  <c r="N77" i="13"/>
  <c r="N77" i="14" s="1"/>
  <c r="AT77" i="13"/>
  <c r="AT77" i="14" s="1"/>
  <c r="C80" i="14"/>
  <c r="BZ73" i="13" l="1"/>
  <c r="BZ73" i="14" s="1"/>
  <c r="BZ4" i="13"/>
  <c r="BZ4" i="14" s="1"/>
  <c r="BZ12" i="13"/>
  <c r="BZ12" i="14" s="1"/>
  <c r="BZ20" i="13"/>
  <c r="BZ20" i="14" s="1"/>
  <c r="BZ28" i="13"/>
  <c r="BZ28" i="14" s="1"/>
  <c r="BZ36" i="13"/>
  <c r="BZ36" i="14" s="1"/>
  <c r="BZ44" i="13"/>
  <c r="BZ44" i="14" s="1"/>
  <c r="BZ52" i="13"/>
  <c r="BZ52" i="14" s="1"/>
  <c r="BZ60" i="13"/>
  <c r="BZ60" i="14" s="1"/>
  <c r="BZ68" i="13"/>
  <c r="BZ68" i="14" s="1"/>
  <c r="BZ64" i="13"/>
  <c r="BZ64" i="14" s="1"/>
  <c r="BZ67" i="13"/>
  <c r="BZ67" i="14" s="1"/>
  <c r="BZ5" i="13"/>
  <c r="BZ5" i="14" s="1"/>
  <c r="BZ13" i="13"/>
  <c r="BZ13" i="14" s="1"/>
  <c r="BZ21" i="13"/>
  <c r="BZ21" i="14" s="1"/>
  <c r="BZ29" i="13"/>
  <c r="BZ29" i="14" s="1"/>
  <c r="BZ37" i="13"/>
  <c r="BZ37" i="14" s="1"/>
  <c r="BZ45" i="13"/>
  <c r="BZ45" i="14" s="1"/>
  <c r="BZ53" i="13"/>
  <c r="BZ53" i="14" s="1"/>
  <c r="BZ61" i="13"/>
  <c r="BZ61" i="14" s="1"/>
  <c r="BZ69" i="13"/>
  <c r="BZ69" i="14" s="1"/>
  <c r="BZ40" i="13"/>
  <c r="BZ40" i="14" s="1"/>
  <c r="BZ59" i="13"/>
  <c r="BZ59" i="14" s="1"/>
  <c r="BZ6" i="13"/>
  <c r="BZ6" i="14" s="1"/>
  <c r="BZ14" i="13"/>
  <c r="BZ14" i="14" s="1"/>
  <c r="BZ22" i="13"/>
  <c r="BZ22" i="14" s="1"/>
  <c r="BZ30" i="13"/>
  <c r="BZ30" i="14" s="1"/>
  <c r="BZ38" i="13"/>
  <c r="BZ38" i="14" s="1"/>
  <c r="BZ46" i="13"/>
  <c r="BZ46" i="14" s="1"/>
  <c r="BZ54" i="13"/>
  <c r="BZ54" i="14" s="1"/>
  <c r="BZ62" i="13"/>
  <c r="BZ62" i="14" s="1"/>
  <c r="BZ70" i="13"/>
  <c r="BZ70" i="14" s="1"/>
  <c r="BZ16" i="13"/>
  <c r="BZ16" i="14" s="1"/>
  <c r="BZ32" i="13"/>
  <c r="BZ32" i="14" s="1"/>
  <c r="BZ56" i="13"/>
  <c r="BZ56" i="14" s="1"/>
  <c r="BZ51" i="13"/>
  <c r="BZ51" i="14" s="1"/>
  <c r="BZ7" i="13"/>
  <c r="BZ7" i="14" s="1"/>
  <c r="BZ15" i="13"/>
  <c r="BZ15" i="14" s="1"/>
  <c r="BZ23" i="13"/>
  <c r="BZ23" i="14" s="1"/>
  <c r="BZ31" i="13"/>
  <c r="BZ31" i="14" s="1"/>
  <c r="BZ39" i="13"/>
  <c r="BZ39" i="14" s="1"/>
  <c r="BZ47" i="13"/>
  <c r="BZ47" i="14" s="1"/>
  <c r="BZ55" i="13"/>
  <c r="BZ55" i="14" s="1"/>
  <c r="BZ63" i="13"/>
  <c r="BZ63" i="14" s="1"/>
  <c r="BZ71" i="13"/>
  <c r="BZ71" i="14" s="1"/>
  <c r="BZ8" i="13"/>
  <c r="BZ8" i="14" s="1"/>
  <c r="BZ24" i="13"/>
  <c r="BZ24" i="14" s="1"/>
  <c r="BZ48" i="13"/>
  <c r="BZ48" i="14" s="1"/>
  <c r="BZ72" i="13"/>
  <c r="BZ72" i="14" s="1"/>
  <c r="BZ35" i="13"/>
  <c r="BZ35" i="14" s="1"/>
  <c r="BZ9" i="13"/>
  <c r="BZ9" i="14" s="1"/>
  <c r="BZ17" i="13"/>
  <c r="BZ17" i="14" s="1"/>
  <c r="BZ25" i="13"/>
  <c r="BZ25" i="14" s="1"/>
  <c r="BZ33" i="13"/>
  <c r="BZ33" i="14" s="1"/>
  <c r="BZ41" i="13"/>
  <c r="BZ41" i="14" s="1"/>
  <c r="BZ49" i="13"/>
  <c r="BZ49" i="14" s="1"/>
  <c r="BZ57" i="13"/>
  <c r="BZ57" i="14" s="1"/>
  <c r="BZ65" i="13"/>
  <c r="BZ65" i="14" s="1"/>
  <c r="BZ11" i="13"/>
  <c r="BZ11" i="14" s="1"/>
  <c r="BZ27" i="13"/>
  <c r="BZ27" i="14" s="1"/>
  <c r="BZ10" i="13"/>
  <c r="BZ10" i="14" s="1"/>
  <c r="BZ18" i="13"/>
  <c r="BZ18" i="14" s="1"/>
  <c r="BZ26" i="13"/>
  <c r="BZ26" i="14" s="1"/>
  <c r="BZ34" i="13"/>
  <c r="BZ34" i="14" s="1"/>
  <c r="BZ42" i="13"/>
  <c r="BZ42" i="14" s="1"/>
  <c r="BZ50" i="13"/>
  <c r="BZ50" i="14" s="1"/>
  <c r="BZ58" i="13"/>
  <c r="BZ58" i="14" s="1"/>
  <c r="BZ66" i="13"/>
  <c r="BZ66" i="14" s="1"/>
  <c r="BZ74" i="13"/>
  <c r="BZ74" i="14" s="1"/>
  <c r="CA3" i="13"/>
  <c r="BZ19" i="13"/>
  <c r="BZ19" i="14" s="1"/>
  <c r="BZ43" i="13"/>
  <c r="BZ43" i="14" s="1"/>
  <c r="BZ75" i="13"/>
  <c r="BZ75" i="14" s="1"/>
  <c r="BZ76" i="13"/>
  <c r="BZ76" i="14" s="1"/>
  <c r="BZ77" i="13"/>
  <c r="BZ77" i="14" s="1"/>
  <c r="CC3" i="14"/>
  <c r="C79" i="13"/>
  <c r="BZ78" i="13"/>
  <c r="BZ78" i="14" s="1"/>
  <c r="BV78" i="13"/>
  <c r="BV78" i="14" s="1"/>
  <c r="BR78" i="13"/>
  <c r="BR78" i="14" s="1"/>
  <c r="BN78" i="13"/>
  <c r="BN78" i="14" s="1"/>
  <c r="BJ78" i="13"/>
  <c r="BJ78" i="14" s="1"/>
  <c r="BF78" i="13"/>
  <c r="BF78" i="14" s="1"/>
  <c r="BB78" i="13"/>
  <c r="BB78" i="14" s="1"/>
  <c r="AX78" i="13"/>
  <c r="AX78" i="14" s="1"/>
  <c r="AT78" i="13"/>
  <c r="AT78" i="14" s="1"/>
  <c r="AP78" i="13"/>
  <c r="AP78" i="14" s="1"/>
  <c r="AL78" i="13"/>
  <c r="AL78" i="14" s="1"/>
  <c r="AH78" i="13"/>
  <c r="AH78" i="14" s="1"/>
  <c r="AD78" i="13"/>
  <c r="AD78" i="14" s="1"/>
  <c r="Z78" i="13"/>
  <c r="Z78" i="14" s="1"/>
  <c r="V78" i="13"/>
  <c r="V78" i="14" s="1"/>
  <c r="R78" i="13"/>
  <c r="R78" i="14" s="1"/>
  <c r="N78" i="13"/>
  <c r="N78" i="14" s="1"/>
  <c r="J78" i="13"/>
  <c r="J78" i="14" s="1"/>
  <c r="F78" i="13"/>
  <c r="F78" i="14" s="1"/>
  <c r="BY78" i="13"/>
  <c r="BY78" i="14" s="1"/>
  <c r="BU78" i="13"/>
  <c r="BU78" i="14" s="1"/>
  <c r="BQ78" i="13"/>
  <c r="BQ78" i="14" s="1"/>
  <c r="BM78" i="13"/>
  <c r="BM78" i="14" s="1"/>
  <c r="BI78" i="13"/>
  <c r="BI78" i="14" s="1"/>
  <c r="BE78" i="13"/>
  <c r="BE78" i="14" s="1"/>
  <c r="BA78" i="13"/>
  <c r="BA78" i="14" s="1"/>
  <c r="AW78" i="13"/>
  <c r="AW78" i="14" s="1"/>
  <c r="AS78" i="13"/>
  <c r="AS78" i="14" s="1"/>
  <c r="AO78" i="13"/>
  <c r="AO78" i="14" s="1"/>
  <c r="AK78" i="13"/>
  <c r="AK78" i="14" s="1"/>
  <c r="AG78" i="13"/>
  <c r="AG78" i="14" s="1"/>
  <c r="AC78" i="13"/>
  <c r="AC78" i="14" s="1"/>
  <c r="Y78" i="13"/>
  <c r="Y78" i="14" s="1"/>
  <c r="U78" i="13"/>
  <c r="U78" i="14" s="1"/>
  <c r="Q78" i="13"/>
  <c r="Q78" i="14" s="1"/>
  <c r="M78" i="13"/>
  <c r="M78" i="14" s="1"/>
  <c r="I78" i="13"/>
  <c r="I78" i="14" s="1"/>
  <c r="E78" i="13"/>
  <c r="E78" i="14" s="1"/>
  <c r="BX78" i="13"/>
  <c r="BX78" i="14" s="1"/>
  <c r="BP78" i="13"/>
  <c r="BP78" i="14" s="1"/>
  <c r="BH78" i="13"/>
  <c r="BH78" i="14" s="1"/>
  <c r="AZ78" i="13"/>
  <c r="AZ78" i="14" s="1"/>
  <c r="AR78" i="13"/>
  <c r="AR78" i="14" s="1"/>
  <c r="AJ78" i="13"/>
  <c r="AJ78" i="14" s="1"/>
  <c r="AB78" i="13"/>
  <c r="AB78" i="14" s="1"/>
  <c r="T78" i="13"/>
  <c r="T78" i="14" s="1"/>
  <c r="L78" i="13"/>
  <c r="L78" i="14" s="1"/>
  <c r="D78" i="13"/>
  <c r="D78" i="14" s="1"/>
  <c r="BW78" i="13"/>
  <c r="BW78" i="14" s="1"/>
  <c r="BO78" i="13"/>
  <c r="BO78" i="14" s="1"/>
  <c r="BG78" i="13"/>
  <c r="BG78" i="14" s="1"/>
  <c r="AY78" i="13"/>
  <c r="AY78" i="14" s="1"/>
  <c r="AQ78" i="13"/>
  <c r="AQ78" i="14" s="1"/>
  <c r="AI78" i="13"/>
  <c r="AI78" i="14" s="1"/>
  <c r="AA78" i="13"/>
  <c r="AA78" i="14" s="1"/>
  <c r="S78" i="13"/>
  <c r="S78" i="14" s="1"/>
  <c r="K78" i="13"/>
  <c r="K78" i="14" s="1"/>
  <c r="BL78" i="13"/>
  <c r="BL78" i="14" s="1"/>
  <c r="AV78" i="13"/>
  <c r="AV78" i="14" s="1"/>
  <c r="AF78" i="13"/>
  <c r="AF78" i="14" s="1"/>
  <c r="P78" i="13"/>
  <c r="P78" i="14" s="1"/>
  <c r="CA78" i="13"/>
  <c r="CA78" i="14" s="1"/>
  <c r="BK78" i="13"/>
  <c r="BK78" i="14" s="1"/>
  <c r="AU78" i="13"/>
  <c r="AU78" i="14" s="1"/>
  <c r="AE78" i="13"/>
  <c r="AE78" i="14" s="1"/>
  <c r="O78" i="13"/>
  <c r="O78" i="14" s="1"/>
  <c r="BS78" i="13"/>
  <c r="BS78" i="14" s="1"/>
  <c r="AM78" i="13"/>
  <c r="AM78" i="14" s="1"/>
  <c r="G78" i="13"/>
  <c r="G78" i="14" s="1"/>
  <c r="BD78" i="13"/>
  <c r="BD78" i="14" s="1"/>
  <c r="X78" i="13"/>
  <c r="X78" i="14" s="1"/>
  <c r="BC78" i="13"/>
  <c r="BC78" i="14" s="1"/>
  <c r="W78" i="13"/>
  <c r="W78" i="14" s="1"/>
  <c r="H78" i="13"/>
  <c r="H78" i="14" s="1"/>
  <c r="BT78" i="13"/>
  <c r="BT78" i="14" s="1"/>
  <c r="AN78" i="13"/>
  <c r="AN78" i="14" s="1"/>
  <c r="C81" i="14"/>
  <c r="CA74" i="13" l="1"/>
  <c r="CA74" i="14" s="1"/>
  <c r="CB3" i="13"/>
  <c r="CA11" i="13"/>
  <c r="CA11" i="14" s="1"/>
  <c r="CA19" i="13"/>
  <c r="CA19" i="14" s="1"/>
  <c r="CA27" i="13"/>
  <c r="CA27" i="14" s="1"/>
  <c r="CA35" i="13"/>
  <c r="CA35" i="14" s="1"/>
  <c r="CA43" i="13"/>
  <c r="CA43" i="14" s="1"/>
  <c r="CA51" i="13"/>
  <c r="CA51" i="14" s="1"/>
  <c r="CA59" i="13"/>
  <c r="CA59" i="14" s="1"/>
  <c r="CA67" i="13"/>
  <c r="CA67" i="14" s="1"/>
  <c r="CA15" i="13"/>
  <c r="CA15" i="14" s="1"/>
  <c r="CA39" i="13"/>
  <c r="CA39" i="14" s="1"/>
  <c r="CA63" i="13"/>
  <c r="CA63" i="14" s="1"/>
  <c r="CA75" i="13"/>
  <c r="CA75" i="14" s="1"/>
  <c r="CA17" i="13"/>
  <c r="CA17" i="14" s="1"/>
  <c r="CA41" i="13"/>
  <c r="CA41" i="14" s="1"/>
  <c r="CA57" i="13"/>
  <c r="CA57" i="14" s="1"/>
  <c r="CA73" i="13"/>
  <c r="CA73" i="14" s="1"/>
  <c r="CA26" i="13"/>
  <c r="CA26" i="14" s="1"/>
  <c r="CA66" i="13"/>
  <c r="CA66" i="14" s="1"/>
  <c r="CA4" i="13"/>
  <c r="CA4" i="14" s="1"/>
  <c r="CA12" i="13"/>
  <c r="CA12" i="14" s="1"/>
  <c r="CA20" i="13"/>
  <c r="CA20" i="14" s="1"/>
  <c r="CA28" i="13"/>
  <c r="CA28" i="14" s="1"/>
  <c r="CA36" i="13"/>
  <c r="CA36" i="14" s="1"/>
  <c r="CA44" i="13"/>
  <c r="CA44" i="14" s="1"/>
  <c r="CA52" i="13"/>
  <c r="CA52" i="14" s="1"/>
  <c r="CA60" i="13"/>
  <c r="CA60" i="14" s="1"/>
  <c r="CA68" i="13"/>
  <c r="CA68" i="14" s="1"/>
  <c r="CA31" i="13"/>
  <c r="CA31" i="14" s="1"/>
  <c r="CA55" i="13"/>
  <c r="CA55" i="14" s="1"/>
  <c r="CA42" i="13"/>
  <c r="CA42" i="14" s="1"/>
  <c r="CA5" i="13"/>
  <c r="CA5" i="14" s="1"/>
  <c r="CA13" i="13"/>
  <c r="CA13" i="14" s="1"/>
  <c r="CA21" i="13"/>
  <c r="CA21" i="14" s="1"/>
  <c r="CA29" i="13"/>
  <c r="CA29" i="14" s="1"/>
  <c r="CA37" i="13"/>
  <c r="CA37" i="14" s="1"/>
  <c r="CA45" i="13"/>
  <c r="CA45" i="14" s="1"/>
  <c r="CA53" i="13"/>
  <c r="CA53" i="14" s="1"/>
  <c r="CA61" i="13"/>
  <c r="CA61" i="14" s="1"/>
  <c r="CA69" i="13"/>
  <c r="CA69" i="14" s="1"/>
  <c r="CA34" i="13"/>
  <c r="CA34" i="14" s="1"/>
  <c r="CA6" i="13"/>
  <c r="CA6" i="14" s="1"/>
  <c r="CA14" i="13"/>
  <c r="CA14" i="14" s="1"/>
  <c r="CA22" i="13"/>
  <c r="CA22" i="14" s="1"/>
  <c r="CA30" i="13"/>
  <c r="CA30" i="14" s="1"/>
  <c r="CA38" i="13"/>
  <c r="CA38" i="14" s="1"/>
  <c r="CA46" i="13"/>
  <c r="CA46" i="14" s="1"/>
  <c r="CA54" i="13"/>
  <c r="CA54" i="14" s="1"/>
  <c r="CA62" i="13"/>
  <c r="CA62" i="14" s="1"/>
  <c r="CA70" i="13"/>
  <c r="CA70" i="14" s="1"/>
  <c r="CA7" i="13"/>
  <c r="CA7" i="14" s="1"/>
  <c r="CA23" i="13"/>
  <c r="CA23" i="14" s="1"/>
  <c r="CA47" i="13"/>
  <c r="CA47" i="14" s="1"/>
  <c r="CA71" i="13"/>
  <c r="CA71" i="14" s="1"/>
  <c r="CA58" i="13"/>
  <c r="CA58" i="14" s="1"/>
  <c r="CA8" i="13"/>
  <c r="CA8" i="14" s="1"/>
  <c r="CA16" i="13"/>
  <c r="CA16" i="14" s="1"/>
  <c r="CA24" i="13"/>
  <c r="CA24" i="14" s="1"/>
  <c r="CA32" i="13"/>
  <c r="CA32" i="14" s="1"/>
  <c r="CA40" i="13"/>
  <c r="CA40" i="14" s="1"/>
  <c r="CA48" i="13"/>
  <c r="CA48" i="14" s="1"/>
  <c r="CA56" i="13"/>
  <c r="CA56" i="14" s="1"/>
  <c r="CA64" i="13"/>
  <c r="CA64" i="14" s="1"/>
  <c r="CA72" i="13"/>
  <c r="CA72" i="14" s="1"/>
  <c r="CA9" i="13"/>
  <c r="CA9" i="14" s="1"/>
  <c r="CA25" i="13"/>
  <c r="CA25" i="14" s="1"/>
  <c r="CA33" i="13"/>
  <c r="CA33" i="14" s="1"/>
  <c r="CA49" i="13"/>
  <c r="CA49" i="14" s="1"/>
  <c r="CA65" i="13"/>
  <c r="CA65" i="14" s="1"/>
  <c r="CA10" i="13"/>
  <c r="CA10" i="14" s="1"/>
  <c r="CA18" i="13"/>
  <c r="CA18" i="14" s="1"/>
  <c r="CA50" i="13"/>
  <c r="CA50" i="14" s="1"/>
  <c r="CA76" i="13"/>
  <c r="CA76" i="14" s="1"/>
  <c r="CA77" i="13"/>
  <c r="CA77" i="14" s="1"/>
  <c r="CD3" i="14"/>
  <c r="C80" i="13"/>
  <c r="CB79" i="13"/>
  <c r="CB79" i="14" s="1"/>
  <c r="BX79" i="13"/>
  <c r="BX79" i="14" s="1"/>
  <c r="BT79" i="13"/>
  <c r="BT79" i="14" s="1"/>
  <c r="BP79" i="13"/>
  <c r="BP79" i="14" s="1"/>
  <c r="BL79" i="13"/>
  <c r="BL79" i="14" s="1"/>
  <c r="BH79" i="13"/>
  <c r="BH79" i="14" s="1"/>
  <c r="BD79" i="13"/>
  <c r="BD79" i="14" s="1"/>
  <c r="AZ79" i="13"/>
  <c r="AZ79" i="14" s="1"/>
  <c r="AV79" i="13"/>
  <c r="AV79" i="14" s="1"/>
  <c r="AR79" i="13"/>
  <c r="AR79" i="14" s="1"/>
  <c r="AN79" i="13"/>
  <c r="AN79" i="14" s="1"/>
  <c r="AJ79" i="13"/>
  <c r="AJ79" i="14" s="1"/>
  <c r="AF79" i="13"/>
  <c r="AF79" i="14" s="1"/>
  <c r="AB79" i="13"/>
  <c r="AB79" i="14" s="1"/>
  <c r="X79" i="13"/>
  <c r="X79" i="14" s="1"/>
  <c r="T79" i="13"/>
  <c r="T79" i="14" s="1"/>
  <c r="P79" i="13"/>
  <c r="P79" i="14" s="1"/>
  <c r="L79" i="13"/>
  <c r="L79" i="14" s="1"/>
  <c r="H79" i="13"/>
  <c r="H79" i="14" s="1"/>
  <c r="D79" i="13"/>
  <c r="D79" i="14" s="1"/>
  <c r="CA79" i="13"/>
  <c r="CA79" i="14" s="1"/>
  <c r="BW79" i="13"/>
  <c r="BW79" i="14" s="1"/>
  <c r="BS79" i="13"/>
  <c r="BS79" i="14" s="1"/>
  <c r="BO79" i="13"/>
  <c r="BO79" i="14" s="1"/>
  <c r="BK79" i="13"/>
  <c r="BK79" i="14" s="1"/>
  <c r="BG79" i="13"/>
  <c r="BG79" i="14" s="1"/>
  <c r="BC79" i="13"/>
  <c r="BC79" i="14" s="1"/>
  <c r="AY79" i="13"/>
  <c r="AY79" i="14" s="1"/>
  <c r="AU79" i="13"/>
  <c r="AU79" i="14" s="1"/>
  <c r="AQ79" i="13"/>
  <c r="AQ79" i="14" s="1"/>
  <c r="AM79" i="13"/>
  <c r="AM79" i="14" s="1"/>
  <c r="AI79" i="13"/>
  <c r="AI79" i="14" s="1"/>
  <c r="AE79" i="13"/>
  <c r="AE79" i="14" s="1"/>
  <c r="AA79" i="13"/>
  <c r="AA79" i="14" s="1"/>
  <c r="W79" i="13"/>
  <c r="W79" i="14" s="1"/>
  <c r="S79" i="13"/>
  <c r="S79" i="14" s="1"/>
  <c r="O79" i="13"/>
  <c r="O79" i="14" s="1"/>
  <c r="K79" i="13"/>
  <c r="K79" i="14" s="1"/>
  <c r="G79" i="13"/>
  <c r="G79" i="14" s="1"/>
  <c r="BZ79" i="13"/>
  <c r="BZ79" i="14" s="1"/>
  <c r="BR79" i="13"/>
  <c r="BR79" i="14" s="1"/>
  <c r="BJ79" i="13"/>
  <c r="BJ79" i="14" s="1"/>
  <c r="BB79" i="13"/>
  <c r="BB79" i="14" s="1"/>
  <c r="AT79" i="13"/>
  <c r="AT79" i="14" s="1"/>
  <c r="AL79" i="13"/>
  <c r="AL79" i="14" s="1"/>
  <c r="AD79" i="13"/>
  <c r="AD79" i="14" s="1"/>
  <c r="V79" i="13"/>
  <c r="V79" i="14" s="1"/>
  <c r="N79" i="13"/>
  <c r="N79" i="14" s="1"/>
  <c r="F79" i="13"/>
  <c r="F79" i="14" s="1"/>
  <c r="BY79" i="13"/>
  <c r="BY79" i="14" s="1"/>
  <c r="BQ79" i="13"/>
  <c r="BQ79" i="14" s="1"/>
  <c r="BI79" i="13"/>
  <c r="BI79" i="14" s="1"/>
  <c r="BA79" i="13"/>
  <c r="BA79" i="14" s="1"/>
  <c r="AS79" i="13"/>
  <c r="AS79" i="14" s="1"/>
  <c r="AK79" i="13"/>
  <c r="AK79" i="14" s="1"/>
  <c r="AC79" i="13"/>
  <c r="AC79" i="14" s="1"/>
  <c r="U79" i="13"/>
  <c r="U79" i="14" s="1"/>
  <c r="M79" i="13"/>
  <c r="M79" i="14" s="1"/>
  <c r="E79" i="13"/>
  <c r="E79" i="14" s="1"/>
  <c r="BV79" i="13"/>
  <c r="BV79" i="14" s="1"/>
  <c r="BF79" i="13"/>
  <c r="BF79" i="14" s="1"/>
  <c r="AP79" i="13"/>
  <c r="AP79" i="14" s="1"/>
  <c r="Z79" i="13"/>
  <c r="Z79" i="14" s="1"/>
  <c r="J79" i="13"/>
  <c r="J79" i="14" s="1"/>
  <c r="BU79" i="13"/>
  <c r="BU79" i="14" s="1"/>
  <c r="BE79" i="13"/>
  <c r="BE79" i="14" s="1"/>
  <c r="AO79" i="13"/>
  <c r="AO79" i="14" s="1"/>
  <c r="Y79" i="13"/>
  <c r="Y79" i="14" s="1"/>
  <c r="I79" i="13"/>
  <c r="I79" i="14" s="1"/>
  <c r="BM79" i="13"/>
  <c r="BM79" i="14" s="1"/>
  <c r="AG79" i="13"/>
  <c r="AG79" i="14" s="1"/>
  <c r="AX79" i="13"/>
  <c r="AX79" i="14" s="1"/>
  <c r="R79" i="13"/>
  <c r="R79" i="14" s="1"/>
  <c r="AW79" i="13"/>
  <c r="AW79" i="14" s="1"/>
  <c r="Q79" i="13"/>
  <c r="Q79" i="14" s="1"/>
  <c r="BN79" i="13"/>
  <c r="BN79" i="14" s="1"/>
  <c r="AH79" i="13"/>
  <c r="AH79" i="14" s="1"/>
  <c r="C82" i="14"/>
  <c r="CB75" i="13" l="1"/>
  <c r="CB75" i="14" s="1"/>
  <c r="CB10" i="13"/>
  <c r="CB10" i="14" s="1"/>
  <c r="CB18" i="13"/>
  <c r="CB18" i="14" s="1"/>
  <c r="CB26" i="13"/>
  <c r="CB26" i="14" s="1"/>
  <c r="CB34" i="13"/>
  <c r="CB34" i="14" s="1"/>
  <c r="CB42" i="13"/>
  <c r="CB42" i="14" s="1"/>
  <c r="CB50" i="13"/>
  <c r="CB50" i="14" s="1"/>
  <c r="CB58" i="13"/>
  <c r="CB58" i="14" s="1"/>
  <c r="CB66" i="13"/>
  <c r="CB66" i="14" s="1"/>
  <c r="CB74" i="13"/>
  <c r="CB74" i="14" s="1"/>
  <c r="CB6" i="13"/>
  <c r="CB6" i="14" s="1"/>
  <c r="CB22" i="13"/>
  <c r="CB22" i="14" s="1"/>
  <c r="CB46" i="13"/>
  <c r="CB46" i="14" s="1"/>
  <c r="CB70" i="13"/>
  <c r="CB70" i="14" s="1"/>
  <c r="CB24" i="13"/>
  <c r="CB24" i="14" s="1"/>
  <c r="CC3" i="13"/>
  <c r="CB11" i="13"/>
  <c r="CB11" i="14" s="1"/>
  <c r="CB19" i="13"/>
  <c r="CB19" i="14" s="1"/>
  <c r="CB27" i="13"/>
  <c r="CB27" i="14" s="1"/>
  <c r="CB35" i="13"/>
  <c r="CB35" i="14" s="1"/>
  <c r="CB43" i="13"/>
  <c r="CB43" i="14" s="1"/>
  <c r="CB51" i="13"/>
  <c r="CB51" i="14" s="1"/>
  <c r="CB59" i="13"/>
  <c r="CB59" i="14" s="1"/>
  <c r="CB67" i="13"/>
  <c r="CB67" i="14" s="1"/>
  <c r="CB76" i="13"/>
  <c r="CB76" i="14" s="1"/>
  <c r="CB14" i="13"/>
  <c r="CB14" i="14" s="1"/>
  <c r="CB30" i="13"/>
  <c r="CB30" i="14" s="1"/>
  <c r="CB62" i="13"/>
  <c r="CB62" i="14" s="1"/>
  <c r="CB48" i="13"/>
  <c r="CB48" i="14" s="1"/>
  <c r="CB17" i="13"/>
  <c r="CB17" i="14" s="1"/>
  <c r="CB41" i="13"/>
  <c r="CB41" i="14" s="1"/>
  <c r="CB65" i="13"/>
  <c r="CB65" i="14" s="1"/>
  <c r="CB4" i="13"/>
  <c r="CB4" i="14" s="1"/>
  <c r="CB12" i="13"/>
  <c r="CB12" i="14" s="1"/>
  <c r="CB20" i="13"/>
  <c r="CB20" i="14" s="1"/>
  <c r="CB28" i="13"/>
  <c r="CB28" i="14" s="1"/>
  <c r="CB36" i="13"/>
  <c r="CB36" i="14" s="1"/>
  <c r="CB44" i="13"/>
  <c r="CB44" i="14" s="1"/>
  <c r="CB52" i="13"/>
  <c r="CB52" i="14" s="1"/>
  <c r="CB60" i="13"/>
  <c r="CB60" i="14" s="1"/>
  <c r="CB68" i="13"/>
  <c r="CB68" i="14" s="1"/>
  <c r="CB54" i="13"/>
  <c r="CB54" i="14" s="1"/>
  <c r="CB8" i="13"/>
  <c r="CB8" i="14" s="1"/>
  <c r="CB32" i="13"/>
  <c r="CB32" i="14" s="1"/>
  <c r="CB64" i="13"/>
  <c r="CB64" i="14" s="1"/>
  <c r="CB9" i="13"/>
  <c r="CB9" i="14" s="1"/>
  <c r="CB33" i="13"/>
  <c r="CB33" i="14" s="1"/>
  <c r="CB57" i="13"/>
  <c r="CB57" i="14" s="1"/>
  <c r="CB5" i="13"/>
  <c r="CB5" i="14" s="1"/>
  <c r="CB13" i="13"/>
  <c r="CB13" i="14" s="1"/>
  <c r="CB21" i="13"/>
  <c r="CB21" i="14" s="1"/>
  <c r="CB29" i="13"/>
  <c r="CB29" i="14" s="1"/>
  <c r="CB37" i="13"/>
  <c r="CB37" i="14" s="1"/>
  <c r="CB45" i="13"/>
  <c r="CB45" i="14" s="1"/>
  <c r="CB53" i="13"/>
  <c r="CB53" i="14" s="1"/>
  <c r="CB61" i="13"/>
  <c r="CB61" i="14" s="1"/>
  <c r="CB69" i="13"/>
  <c r="CB69" i="14" s="1"/>
  <c r="CB38" i="13"/>
  <c r="CB38" i="14" s="1"/>
  <c r="CB16" i="13"/>
  <c r="CB16" i="14" s="1"/>
  <c r="CB56" i="13"/>
  <c r="CB56" i="14" s="1"/>
  <c r="CB25" i="13"/>
  <c r="CB25" i="14" s="1"/>
  <c r="CB73" i="13"/>
  <c r="CB73" i="14" s="1"/>
  <c r="CB7" i="13"/>
  <c r="CB7" i="14" s="1"/>
  <c r="CB15" i="13"/>
  <c r="CB15" i="14" s="1"/>
  <c r="CB23" i="13"/>
  <c r="CB23" i="14" s="1"/>
  <c r="CB31" i="13"/>
  <c r="CB31" i="14" s="1"/>
  <c r="CB39" i="13"/>
  <c r="CB39" i="14" s="1"/>
  <c r="CB47" i="13"/>
  <c r="CB47" i="14" s="1"/>
  <c r="CB55" i="13"/>
  <c r="CB55" i="14" s="1"/>
  <c r="CB63" i="13"/>
  <c r="CB63" i="14" s="1"/>
  <c r="CB71" i="13"/>
  <c r="CB71" i="14" s="1"/>
  <c r="CB40" i="13"/>
  <c r="CB40" i="14" s="1"/>
  <c r="CB72" i="13"/>
  <c r="CB72" i="14" s="1"/>
  <c r="CB49" i="13"/>
  <c r="CB49" i="14" s="1"/>
  <c r="CB77" i="13"/>
  <c r="CB77" i="14" s="1"/>
  <c r="CB78" i="13"/>
  <c r="CB78" i="14" s="1"/>
  <c r="CE3" i="14"/>
  <c r="C81" i="13"/>
  <c r="BZ80" i="13"/>
  <c r="BZ80" i="14" s="1"/>
  <c r="BV80" i="13"/>
  <c r="BV80" i="14" s="1"/>
  <c r="BR80" i="13"/>
  <c r="BR80" i="14" s="1"/>
  <c r="BN80" i="13"/>
  <c r="BN80" i="14" s="1"/>
  <c r="BJ80" i="13"/>
  <c r="BJ80" i="14" s="1"/>
  <c r="BF80" i="13"/>
  <c r="BF80" i="14" s="1"/>
  <c r="BB80" i="13"/>
  <c r="BB80" i="14" s="1"/>
  <c r="AX80" i="13"/>
  <c r="AX80" i="14" s="1"/>
  <c r="AT80" i="13"/>
  <c r="AT80" i="14" s="1"/>
  <c r="AP80" i="13"/>
  <c r="AP80" i="14" s="1"/>
  <c r="AL80" i="13"/>
  <c r="AL80" i="14" s="1"/>
  <c r="AH80" i="13"/>
  <c r="AH80" i="14" s="1"/>
  <c r="AD80" i="13"/>
  <c r="AD80" i="14" s="1"/>
  <c r="Z80" i="13"/>
  <c r="Z80" i="14" s="1"/>
  <c r="V80" i="13"/>
  <c r="V80" i="14" s="1"/>
  <c r="R80" i="13"/>
  <c r="R80" i="14" s="1"/>
  <c r="N80" i="13"/>
  <c r="N80" i="14" s="1"/>
  <c r="J80" i="13"/>
  <c r="J80" i="14" s="1"/>
  <c r="F80" i="13"/>
  <c r="F80" i="14" s="1"/>
  <c r="CC80" i="13"/>
  <c r="CC80" i="14" s="1"/>
  <c r="BY80" i="13"/>
  <c r="BY80" i="14" s="1"/>
  <c r="BU80" i="13"/>
  <c r="BU80" i="14" s="1"/>
  <c r="BQ80" i="13"/>
  <c r="BQ80" i="14" s="1"/>
  <c r="BM80" i="13"/>
  <c r="BM80" i="14" s="1"/>
  <c r="BI80" i="13"/>
  <c r="BI80" i="14" s="1"/>
  <c r="BE80" i="13"/>
  <c r="BE80" i="14" s="1"/>
  <c r="BA80" i="13"/>
  <c r="BA80" i="14" s="1"/>
  <c r="AW80" i="13"/>
  <c r="AW80" i="14" s="1"/>
  <c r="AS80" i="13"/>
  <c r="AS80" i="14" s="1"/>
  <c r="AO80" i="13"/>
  <c r="AO80" i="14" s="1"/>
  <c r="AK80" i="13"/>
  <c r="AK80" i="14" s="1"/>
  <c r="AG80" i="13"/>
  <c r="AG80" i="14" s="1"/>
  <c r="AC80" i="13"/>
  <c r="AC80" i="14" s="1"/>
  <c r="Y80" i="13"/>
  <c r="Y80" i="14" s="1"/>
  <c r="U80" i="13"/>
  <c r="U80" i="14" s="1"/>
  <c r="Q80" i="13"/>
  <c r="Q80" i="14" s="1"/>
  <c r="M80" i="13"/>
  <c r="M80" i="14" s="1"/>
  <c r="I80" i="13"/>
  <c r="I80" i="14" s="1"/>
  <c r="E80" i="13"/>
  <c r="E80" i="14" s="1"/>
  <c r="CB80" i="13"/>
  <c r="CB80" i="14" s="1"/>
  <c r="BT80" i="13"/>
  <c r="BT80" i="14" s="1"/>
  <c r="BL80" i="13"/>
  <c r="BL80" i="14" s="1"/>
  <c r="BD80" i="13"/>
  <c r="BD80" i="14" s="1"/>
  <c r="AV80" i="13"/>
  <c r="AV80" i="14" s="1"/>
  <c r="AN80" i="13"/>
  <c r="AN80" i="14" s="1"/>
  <c r="AF80" i="13"/>
  <c r="AF80" i="14" s="1"/>
  <c r="X80" i="13"/>
  <c r="X80" i="14" s="1"/>
  <c r="P80" i="13"/>
  <c r="P80" i="14" s="1"/>
  <c r="H80" i="13"/>
  <c r="H80" i="14" s="1"/>
  <c r="CA80" i="13"/>
  <c r="CA80" i="14" s="1"/>
  <c r="BS80" i="13"/>
  <c r="BS80" i="14" s="1"/>
  <c r="BK80" i="13"/>
  <c r="BK80" i="14" s="1"/>
  <c r="BC80" i="13"/>
  <c r="BC80" i="14" s="1"/>
  <c r="AU80" i="13"/>
  <c r="AU80" i="14" s="1"/>
  <c r="AM80" i="13"/>
  <c r="AM80" i="14" s="1"/>
  <c r="AE80" i="13"/>
  <c r="AE80" i="14" s="1"/>
  <c r="W80" i="13"/>
  <c r="W80" i="14" s="1"/>
  <c r="O80" i="13"/>
  <c r="O80" i="14" s="1"/>
  <c r="G80" i="13"/>
  <c r="G80" i="14" s="1"/>
  <c r="BP80" i="13"/>
  <c r="BP80" i="14" s="1"/>
  <c r="AZ80" i="13"/>
  <c r="AZ80" i="14" s="1"/>
  <c r="AJ80" i="13"/>
  <c r="AJ80" i="14" s="1"/>
  <c r="T80" i="13"/>
  <c r="T80" i="14" s="1"/>
  <c r="D80" i="13"/>
  <c r="D80" i="14" s="1"/>
  <c r="BO80" i="13"/>
  <c r="BO80" i="14" s="1"/>
  <c r="AY80" i="13"/>
  <c r="AY80" i="14" s="1"/>
  <c r="AI80" i="13"/>
  <c r="AI80" i="14" s="1"/>
  <c r="S80" i="13"/>
  <c r="S80" i="14" s="1"/>
  <c r="BG80" i="13"/>
  <c r="BG80" i="14" s="1"/>
  <c r="AA80" i="13"/>
  <c r="AA80" i="14" s="1"/>
  <c r="BX80" i="13"/>
  <c r="BX80" i="14" s="1"/>
  <c r="AR80" i="13"/>
  <c r="AR80" i="14" s="1"/>
  <c r="L80" i="13"/>
  <c r="L80" i="14" s="1"/>
  <c r="BW80" i="13"/>
  <c r="BW80" i="14" s="1"/>
  <c r="AQ80" i="13"/>
  <c r="AQ80" i="14" s="1"/>
  <c r="K80" i="13"/>
  <c r="K80" i="14" s="1"/>
  <c r="BH80" i="13"/>
  <c r="BH80" i="14" s="1"/>
  <c r="AB80" i="13"/>
  <c r="AB80" i="14" s="1"/>
  <c r="C83" i="14"/>
  <c r="CC76" i="13" l="1"/>
  <c r="CC76" i="14" s="1"/>
  <c r="CC9" i="13"/>
  <c r="CC9" i="14" s="1"/>
  <c r="CC17" i="13"/>
  <c r="CC17" i="14" s="1"/>
  <c r="CC25" i="13"/>
  <c r="CC25" i="14" s="1"/>
  <c r="CC33" i="13"/>
  <c r="CC33" i="14" s="1"/>
  <c r="CC41" i="13"/>
  <c r="CC41" i="14" s="1"/>
  <c r="CC49" i="13"/>
  <c r="CC49" i="14" s="1"/>
  <c r="CC57" i="13"/>
  <c r="CC57" i="14" s="1"/>
  <c r="CC65" i="13"/>
  <c r="CC65" i="14" s="1"/>
  <c r="CC73" i="13"/>
  <c r="CC73" i="14" s="1"/>
  <c r="CD3" i="13"/>
  <c r="CC35" i="13"/>
  <c r="CC35" i="14" s="1"/>
  <c r="CC75" i="13"/>
  <c r="CC75" i="14" s="1"/>
  <c r="CC15" i="13"/>
  <c r="CC15" i="14" s="1"/>
  <c r="CC55" i="13"/>
  <c r="CC55" i="14" s="1"/>
  <c r="CC10" i="13"/>
  <c r="CC10" i="14" s="1"/>
  <c r="CC18" i="13"/>
  <c r="CC18" i="14" s="1"/>
  <c r="CC26" i="13"/>
  <c r="CC26" i="14" s="1"/>
  <c r="CC34" i="13"/>
  <c r="CC34" i="14" s="1"/>
  <c r="CC42" i="13"/>
  <c r="CC42" i="14" s="1"/>
  <c r="CC50" i="13"/>
  <c r="CC50" i="14" s="1"/>
  <c r="CC58" i="13"/>
  <c r="CC58" i="14" s="1"/>
  <c r="CC66" i="13"/>
  <c r="CC66" i="14" s="1"/>
  <c r="CC74" i="13"/>
  <c r="CC74" i="14" s="1"/>
  <c r="CC19" i="13"/>
  <c r="CC19" i="14" s="1"/>
  <c r="CC51" i="13"/>
  <c r="CC51" i="14" s="1"/>
  <c r="CC47" i="13"/>
  <c r="CC47" i="14" s="1"/>
  <c r="CC27" i="13"/>
  <c r="CC27" i="14" s="1"/>
  <c r="CC59" i="13"/>
  <c r="CC59" i="14" s="1"/>
  <c r="CC7" i="13"/>
  <c r="CC7" i="14" s="1"/>
  <c r="CC39" i="13"/>
  <c r="CC39" i="14" s="1"/>
  <c r="CC4" i="13"/>
  <c r="CC4" i="14" s="1"/>
  <c r="CC12" i="13"/>
  <c r="CC12" i="14" s="1"/>
  <c r="CC20" i="13"/>
  <c r="CC20" i="14" s="1"/>
  <c r="CC28" i="13"/>
  <c r="CC28" i="14" s="1"/>
  <c r="CC36" i="13"/>
  <c r="CC36" i="14" s="1"/>
  <c r="CC44" i="13"/>
  <c r="CC44" i="14" s="1"/>
  <c r="CC52" i="13"/>
  <c r="CC52" i="14" s="1"/>
  <c r="CC60" i="13"/>
  <c r="CC60" i="14" s="1"/>
  <c r="CC68" i="13"/>
  <c r="CC68" i="14" s="1"/>
  <c r="CC6" i="13"/>
  <c r="CC6" i="14" s="1"/>
  <c r="CC22" i="13"/>
  <c r="CC22" i="14" s="1"/>
  <c r="CC38" i="13"/>
  <c r="CC38" i="14" s="1"/>
  <c r="CC54" i="13"/>
  <c r="CC54" i="14" s="1"/>
  <c r="CC70" i="13"/>
  <c r="CC70" i="14" s="1"/>
  <c r="CC23" i="13"/>
  <c r="CC23" i="14" s="1"/>
  <c r="CC71" i="13"/>
  <c r="CC71" i="14" s="1"/>
  <c r="CC5" i="13"/>
  <c r="CC5" i="14" s="1"/>
  <c r="CC13" i="13"/>
  <c r="CC13" i="14" s="1"/>
  <c r="CC21" i="13"/>
  <c r="CC21" i="14" s="1"/>
  <c r="CC29" i="13"/>
  <c r="CC29" i="14" s="1"/>
  <c r="CC37" i="13"/>
  <c r="CC37" i="14" s="1"/>
  <c r="CC45" i="13"/>
  <c r="CC45" i="14" s="1"/>
  <c r="CC53" i="13"/>
  <c r="CC53" i="14" s="1"/>
  <c r="CC61" i="13"/>
  <c r="CC61" i="14" s="1"/>
  <c r="CC69" i="13"/>
  <c r="CC69" i="14" s="1"/>
  <c r="CC14" i="13"/>
  <c r="CC14" i="14" s="1"/>
  <c r="CC30" i="13"/>
  <c r="CC30" i="14" s="1"/>
  <c r="CC46" i="13"/>
  <c r="CC46" i="14" s="1"/>
  <c r="CC62" i="13"/>
  <c r="CC62" i="14" s="1"/>
  <c r="CC77" i="13"/>
  <c r="CC77" i="14" s="1"/>
  <c r="CC63" i="13"/>
  <c r="CC63" i="14" s="1"/>
  <c r="CC8" i="13"/>
  <c r="CC8" i="14" s="1"/>
  <c r="CC16" i="13"/>
  <c r="CC16" i="14" s="1"/>
  <c r="CC24" i="13"/>
  <c r="CC24" i="14" s="1"/>
  <c r="CC32" i="13"/>
  <c r="CC32" i="14" s="1"/>
  <c r="CC40" i="13"/>
  <c r="CC40" i="14" s="1"/>
  <c r="CC48" i="13"/>
  <c r="CC48" i="14" s="1"/>
  <c r="CC56" i="13"/>
  <c r="CC56" i="14" s="1"/>
  <c r="CC64" i="13"/>
  <c r="CC64" i="14" s="1"/>
  <c r="CC72" i="13"/>
  <c r="CC72" i="14" s="1"/>
  <c r="CC11" i="13"/>
  <c r="CC11" i="14" s="1"/>
  <c r="CC43" i="13"/>
  <c r="CC43" i="14" s="1"/>
  <c r="CC67" i="13"/>
  <c r="CC67" i="14" s="1"/>
  <c r="CC31" i="13"/>
  <c r="CC31" i="14" s="1"/>
  <c r="CC78" i="13"/>
  <c r="CC78" i="14" s="1"/>
  <c r="CC79" i="13"/>
  <c r="CC79" i="14" s="1"/>
  <c r="CF3" i="14"/>
  <c r="C82" i="13"/>
  <c r="CB81" i="13"/>
  <c r="CB81" i="14" s="1"/>
  <c r="BX81" i="13"/>
  <c r="BX81" i="14" s="1"/>
  <c r="BT81" i="13"/>
  <c r="BT81" i="14" s="1"/>
  <c r="BP81" i="13"/>
  <c r="BP81" i="14" s="1"/>
  <c r="BL81" i="13"/>
  <c r="BL81" i="14" s="1"/>
  <c r="BH81" i="13"/>
  <c r="BH81" i="14" s="1"/>
  <c r="BD81" i="13"/>
  <c r="BD81" i="14" s="1"/>
  <c r="AZ81" i="13"/>
  <c r="AZ81" i="14" s="1"/>
  <c r="AV81" i="13"/>
  <c r="AV81" i="14" s="1"/>
  <c r="AR81" i="13"/>
  <c r="AR81" i="14" s="1"/>
  <c r="AN81" i="13"/>
  <c r="AN81" i="14" s="1"/>
  <c r="AJ81" i="13"/>
  <c r="AJ81" i="14" s="1"/>
  <c r="AF81" i="13"/>
  <c r="AF81" i="14" s="1"/>
  <c r="AB81" i="13"/>
  <c r="AB81" i="14" s="1"/>
  <c r="X81" i="13"/>
  <c r="X81" i="14" s="1"/>
  <c r="T81" i="13"/>
  <c r="T81" i="14" s="1"/>
  <c r="P81" i="13"/>
  <c r="P81" i="14" s="1"/>
  <c r="L81" i="13"/>
  <c r="L81" i="14" s="1"/>
  <c r="H81" i="13"/>
  <c r="H81" i="14" s="1"/>
  <c r="D81" i="13"/>
  <c r="D81" i="14" s="1"/>
  <c r="CA81" i="13"/>
  <c r="CA81" i="14" s="1"/>
  <c r="BW81" i="13"/>
  <c r="BW81" i="14" s="1"/>
  <c r="BS81" i="13"/>
  <c r="BS81" i="14" s="1"/>
  <c r="BO81" i="13"/>
  <c r="BO81" i="14" s="1"/>
  <c r="BK81" i="13"/>
  <c r="BK81" i="14" s="1"/>
  <c r="BG81" i="13"/>
  <c r="BG81" i="14" s="1"/>
  <c r="BC81" i="13"/>
  <c r="BC81" i="14" s="1"/>
  <c r="AY81" i="13"/>
  <c r="AY81" i="14" s="1"/>
  <c r="AU81" i="13"/>
  <c r="AU81" i="14" s="1"/>
  <c r="AQ81" i="13"/>
  <c r="AQ81" i="14" s="1"/>
  <c r="AM81" i="13"/>
  <c r="AM81" i="14" s="1"/>
  <c r="AI81" i="13"/>
  <c r="AI81" i="14" s="1"/>
  <c r="AE81" i="13"/>
  <c r="AE81" i="14" s="1"/>
  <c r="AA81" i="13"/>
  <c r="AA81" i="14" s="1"/>
  <c r="W81" i="13"/>
  <c r="W81" i="14" s="1"/>
  <c r="S81" i="13"/>
  <c r="S81" i="14" s="1"/>
  <c r="O81" i="13"/>
  <c r="O81" i="14" s="1"/>
  <c r="K81" i="13"/>
  <c r="K81" i="14" s="1"/>
  <c r="G81" i="13"/>
  <c r="G81" i="14" s="1"/>
  <c r="CD81" i="13"/>
  <c r="CD81" i="14" s="1"/>
  <c r="BV81" i="13"/>
  <c r="BV81" i="14" s="1"/>
  <c r="BN81" i="13"/>
  <c r="BN81" i="14" s="1"/>
  <c r="BF81" i="13"/>
  <c r="BF81" i="14" s="1"/>
  <c r="AX81" i="13"/>
  <c r="AX81" i="14" s="1"/>
  <c r="AP81" i="13"/>
  <c r="AP81" i="14" s="1"/>
  <c r="AH81" i="13"/>
  <c r="AH81" i="14" s="1"/>
  <c r="Z81" i="13"/>
  <c r="Z81" i="14" s="1"/>
  <c r="R81" i="13"/>
  <c r="R81" i="14" s="1"/>
  <c r="J81" i="13"/>
  <c r="J81" i="14" s="1"/>
  <c r="CC81" i="13"/>
  <c r="CC81" i="14" s="1"/>
  <c r="BU81" i="13"/>
  <c r="BU81" i="14" s="1"/>
  <c r="BM81" i="13"/>
  <c r="BM81" i="14" s="1"/>
  <c r="BE81" i="13"/>
  <c r="BE81" i="14" s="1"/>
  <c r="AW81" i="13"/>
  <c r="AW81" i="14" s="1"/>
  <c r="AO81" i="13"/>
  <c r="AO81" i="14" s="1"/>
  <c r="AG81" i="13"/>
  <c r="AG81" i="14" s="1"/>
  <c r="Y81" i="13"/>
  <c r="Y81" i="14" s="1"/>
  <c r="Q81" i="13"/>
  <c r="Q81" i="14" s="1"/>
  <c r="I81" i="13"/>
  <c r="I81" i="14" s="1"/>
  <c r="BZ81" i="13"/>
  <c r="BZ81" i="14" s="1"/>
  <c r="BJ81" i="13"/>
  <c r="BJ81" i="14" s="1"/>
  <c r="AT81" i="13"/>
  <c r="AT81" i="14" s="1"/>
  <c r="AD81" i="13"/>
  <c r="AD81" i="14" s="1"/>
  <c r="N81" i="13"/>
  <c r="N81" i="14" s="1"/>
  <c r="BY81" i="13"/>
  <c r="BY81" i="14" s="1"/>
  <c r="BI81" i="13"/>
  <c r="BI81" i="14" s="1"/>
  <c r="AS81" i="13"/>
  <c r="AS81" i="14" s="1"/>
  <c r="AC81" i="13"/>
  <c r="AC81" i="14" s="1"/>
  <c r="M81" i="13"/>
  <c r="M81" i="14" s="1"/>
  <c r="BA81" i="13"/>
  <c r="BA81" i="14" s="1"/>
  <c r="U81" i="13"/>
  <c r="U81" i="14" s="1"/>
  <c r="BR81" i="13"/>
  <c r="BR81" i="14" s="1"/>
  <c r="AL81" i="13"/>
  <c r="AL81" i="14" s="1"/>
  <c r="F81" i="13"/>
  <c r="F81" i="14" s="1"/>
  <c r="BQ81" i="13"/>
  <c r="BQ81" i="14" s="1"/>
  <c r="AK81" i="13"/>
  <c r="AK81" i="14" s="1"/>
  <c r="E81" i="13"/>
  <c r="E81" i="14" s="1"/>
  <c r="BB81" i="13"/>
  <c r="BB81" i="14" s="1"/>
  <c r="V81" i="13"/>
  <c r="V81" i="14" s="1"/>
  <c r="C84" i="14"/>
  <c r="CD77" i="13" l="1"/>
  <c r="CD77" i="14" s="1"/>
  <c r="CD7" i="13"/>
  <c r="CD7" i="14" s="1"/>
  <c r="CD15" i="13"/>
  <c r="CD15" i="14" s="1"/>
  <c r="CD23" i="13"/>
  <c r="CD23" i="14" s="1"/>
  <c r="CD31" i="13"/>
  <c r="CD31" i="14" s="1"/>
  <c r="CD39" i="13"/>
  <c r="CD39" i="14" s="1"/>
  <c r="CD47" i="13"/>
  <c r="CD47" i="14" s="1"/>
  <c r="CD55" i="13"/>
  <c r="CD55" i="14" s="1"/>
  <c r="CD63" i="13"/>
  <c r="CD63" i="14" s="1"/>
  <c r="CD71" i="13"/>
  <c r="CD71" i="14" s="1"/>
  <c r="CD29" i="13"/>
  <c r="CD29" i="14" s="1"/>
  <c r="CD53" i="13"/>
  <c r="CD53" i="14" s="1"/>
  <c r="CD54" i="13"/>
  <c r="CD54" i="14" s="1"/>
  <c r="CD8" i="13"/>
  <c r="CD8" i="14" s="1"/>
  <c r="CD16" i="13"/>
  <c r="CD16" i="14" s="1"/>
  <c r="CD24" i="13"/>
  <c r="CD24" i="14" s="1"/>
  <c r="CD32" i="13"/>
  <c r="CD32" i="14" s="1"/>
  <c r="CD40" i="13"/>
  <c r="CD40" i="14" s="1"/>
  <c r="CD48" i="13"/>
  <c r="CD48" i="14" s="1"/>
  <c r="CD56" i="13"/>
  <c r="CD56" i="14" s="1"/>
  <c r="CD64" i="13"/>
  <c r="CD64" i="14" s="1"/>
  <c r="CD72" i="13"/>
  <c r="CD72" i="14" s="1"/>
  <c r="CD21" i="13"/>
  <c r="CD21" i="14" s="1"/>
  <c r="CD61" i="13"/>
  <c r="CD61" i="14" s="1"/>
  <c r="CD46" i="13"/>
  <c r="CD46" i="14" s="1"/>
  <c r="CD9" i="13"/>
  <c r="CD9" i="14" s="1"/>
  <c r="CD17" i="13"/>
  <c r="CD17" i="14" s="1"/>
  <c r="CD25" i="13"/>
  <c r="CD25" i="14" s="1"/>
  <c r="CD33" i="13"/>
  <c r="CD33" i="14" s="1"/>
  <c r="CD41" i="13"/>
  <c r="CD41" i="14" s="1"/>
  <c r="CD49" i="13"/>
  <c r="CD49" i="14" s="1"/>
  <c r="CD57" i="13"/>
  <c r="CD57" i="14" s="1"/>
  <c r="CD65" i="13"/>
  <c r="CD65" i="14" s="1"/>
  <c r="CD73" i="13"/>
  <c r="CD73" i="14" s="1"/>
  <c r="CD37" i="13"/>
  <c r="CD37" i="14" s="1"/>
  <c r="CD14" i="13"/>
  <c r="CD14" i="14" s="1"/>
  <c r="CD30" i="13"/>
  <c r="CD30" i="14" s="1"/>
  <c r="CD62" i="13"/>
  <c r="CD62" i="14" s="1"/>
  <c r="CD10" i="13"/>
  <c r="CD10" i="14" s="1"/>
  <c r="CD18" i="13"/>
  <c r="CD18" i="14" s="1"/>
  <c r="CD26" i="13"/>
  <c r="CD26" i="14" s="1"/>
  <c r="CD34" i="13"/>
  <c r="CD34" i="14" s="1"/>
  <c r="CD42" i="13"/>
  <c r="CD42" i="14" s="1"/>
  <c r="CD50" i="13"/>
  <c r="CD50" i="14" s="1"/>
  <c r="CD58" i="13"/>
  <c r="CD58" i="14" s="1"/>
  <c r="CD66" i="13"/>
  <c r="CD66" i="14" s="1"/>
  <c r="CD74" i="13"/>
  <c r="CD74" i="14" s="1"/>
  <c r="CD13" i="13"/>
  <c r="CD13" i="14" s="1"/>
  <c r="CD45" i="13"/>
  <c r="CD45" i="14" s="1"/>
  <c r="CE3" i="13"/>
  <c r="CD11" i="13"/>
  <c r="CD11" i="14" s="1"/>
  <c r="CD19" i="13"/>
  <c r="CD19" i="14" s="1"/>
  <c r="CD27" i="13"/>
  <c r="CD27" i="14" s="1"/>
  <c r="CD35" i="13"/>
  <c r="CD35" i="14" s="1"/>
  <c r="CD43" i="13"/>
  <c r="CD43" i="14" s="1"/>
  <c r="CD51" i="13"/>
  <c r="CD51" i="14" s="1"/>
  <c r="CD59" i="13"/>
  <c r="CD59" i="14" s="1"/>
  <c r="CD67" i="13"/>
  <c r="CD67" i="14" s="1"/>
  <c r="CD75" i="13"/>
  <c r="CD75" i="14" s="1"/>
  <c r="CD6" i="13"/>
  <c r="CD6" i="14" s="1"/>
  <c r="CD22" i="13"/>
  <c r="CD22" i="14" s="1"/>
  <c r="CD70" i="13"/>
  <c r="CD70" i="14" s="1"/>
  <c r="CD5" i="13"/>
  <c r="CD5" i="14" s="1"/>
  <c r="CD12" i="13"/>
  <c r="CD12" i="14" s="1"/>
  <c r="CD20" i="13"/>
  <c r="CD20" i="14" s="1"/>
  <c r="CD28" i="13"/>
  <c r="CD28" i="14" s="1"/>
  <c r="CD36" i="13"/>
  <c r="CD36" i="14" s="1"/>
  <c r="CD44" i="13"/>
  <c r="CD44" i="14" s="1"/>
  <c r="CD52" i="13"/>
  <c r="CD52" i="14" s="1"/>
  <c r="CD60" i="13"/>
  <c r="CD60" i="14" s="1"/>
  <c r="CD68" i="13"/>
  <c r="CD68" i="14" s="1"/>
  <c r="CD76" i="13"/>
  <c r="CD76" i="14" s="1"/>
  <c r="CD4" i="13"/>
  <c r="CD4" i="14" s="1"/>
  <c r="CD69" i="13"/>
  <c r="CD69" i="14" s="1"/>
  <c r="CD38" i="13"/>
  <c r="CD38" i="14" s="1"/>
  <c r="CD78" i="13"/>
  <c r="CD78" i="14" s="1"/>
  <c r="CD79" i="13"/>
  <c r="CD79" i="14" s="1"/>
  <c r="CD80" i="13"/>
  <c r="CD80" i="14" s="1"/>
  <c r="CG3" i="14"/>
  <c r="C83" i="13"/>
  <c r="CD82" i="13"/>
  <c r="CD82" i="14" s="1"/>
  <c r="BZ82" i="13"/>
  <c r="BZ82" i="14" s="1"/>
  <c r="BV82" i="13"/>
  <c r="BV82" i="14" s="1"/>
  <c r="BR82" i="13"/>
  <c r="BR82" i="14" s="1"/>
  <c r="BN82" i="13"/>
  <c r="BN82" i="14" s="1"/>
  <c r="BJ82" i="13"/>
  <c r="BJ82" i="14" s="1"/>
  <c r="BF82" i="13"/>
  <c r="BF82" i="14" s="1"/>
  <c r="BB82" i="13"/>
  <c r="BB82" i="14" s="1"/>
  <c r="AX82" i="13"/>
  <c r="AX82" i="14" s="1"/>
  <c r="AT82" i="13"/>
  <c r="AT82" i="14" s="1"/>
  <c r="AP82" i="13"/>
  <c r="AP82" i="14" s="1"/>
  <c r="AL82" i="13"/>
  <c r="AL82" i="14" s="1"/>
  <c r="AH82" i="13"/>
  <c r="AH82" i="14" s="1"/>
  <c r="AD82" i="13"/>
  <c r="AD82" i="14" s="1"/>
  <c r="Z82" i="13"/>
  <c r="Z82" i="14" s="1"/>
  <c r="V82" i="13"/>
  <c r="V82" i="14" s="1"/>
  <c r="R82" i="13"/>
  <c r="R82" i="14" s="1"/>
  <c r="N82" i="13"/>
  <c r="N82" i="14" s="1"/>
  <c r="J82" i="13"/>
  <c r="J82" i="14" s="1"/>
  <c r="F82" i="13"/>
  <c r="F82" i="14" s="1"/>
  <c r="CC82" i="13"/>
  <c r="CC82" i="14" s="1"/>
  <c r="BY82" i="13"/>
  <c r="BY82" i="14" s="1"/>
  <c r="BU82" i="13"/>
  <c r="BU82" i="14" s="1"/>
  <c r="BQ82" i="13"/>
  <c r="BQ82" i="14" s="1"/>
  <c r="BM82" i="13"/>
  <c r="BM82" i="14" s="1"/>
  <c r="BI82" i="13"/>
  <c r="BI82" i="14" s="1"/>
  <c r="BE82" i="13"/>
  <c r="BE82" i="14" s="1"/>
  <c r="BA82" i="13"/>
  <c r="BA82" i="14" s="1"/>
  <c r="AW82" i="13"/>
  <c r="AW82" i="14" s="1"/>
  <c r="AS82" i="13"/>
  <c r="AS82" i="14" s="1"/>
  <c r="AO82" i="13"/>
  <c r="AO82" i="14" s="1"/>
  <c r="AK82" i="13"/>
  <c r="AK82" i="14" s="1"/>
  <c r="AG82" i="13"/>
  <c r="AG82" i="14" s="1"/>
  <c r="AC82" i="13"/>
  <c r="AC82" i="14" s="1"/>
  <c r="Y82" i="13"/>
  <c r="Y82" i="14" s="1"/>
  <c r="U82" i="13"/>
  <c r="U82" i="14" s="1"/>
  <c r="Q82" i="13"/>
  <c r="Q82" i="14" s="1"/>
  <c r="M82" i="13"/>
  <c r="M82" i="14" s="1"/>
  <c r="I82" i="13"/>
  <c r="I82" i="14" s="1"/>
  <c r="E82" i="13"/>
  <c r="E82" i="14" s="1"/>
  <c r="BX82" i="13"/>
  <c r="BX82" i="14" s="1"/>
  <c r="BP82" i="13"/>
  <c r="BP82" i="14" s="1"/>
  <c r="BH82" i="13"/>
  <c r="BH82" i="14" s="1"/>
  <c r="AZ82" i="13"/>
  <c r="AZ82" i="14" s="1"/>
  <c r="AR82" i="13"/>
  <c r="AR82" i="14" s="1"/>
  <c r="AJ82" i="13"/>
  <c r="AJ82" i="14" s="1"/>
  <c r="AB82" i="13"/>
  <c r="AB82" i="14" s="1"/>
  <c r="T82" i="13"/>
  <c r="T82" i="14" s="1"/>
  <c r="L82" i="13"/>
  <c r="L82" i="14" s="1"/>
  <c r="D82" i="13"/>
  <c r="D82" i="14" s="1"/>
  <c r="CE82" i="13"/>
  <c r="CE82" i="14" s="1"/>
  <c r="BW82" i="13"/>
  <c r="BW82" i="14" s="1"/>
  <c r="BO82" i="13"/>
  <c r="BO82" i="14" s="1"/>
  <c r="BG82" i="13"/>
  <c r="BG82" i="14" s="1"/>
  <c r="AY82" i="13"/>
  <c r="AY82" i="14" s="1"/>
  <c r="AQ82" i="13"/>
  <c r="AQ82" i="14" s="1"/>
  <c r="AI82" i="13"/>
  <c r="AI82" i="14" s="1"/>
  <c r="AA82" i="13"/>
  <c r="AA82" i="14" s="1"/>
  <c r="S82" i="13"/>
  <c r="S82" i="14" s="1"/>
  <c r="K82" i="13"/>
  <c r="K82" i="14" s="1"/>
  <c r="BT82" i="13"/>
  <c r="BT82" i="14" s="1"/>
  <c r="BD82" i="13"/>
  <c r="BD82" i="14" s="1"/>
  <c r="AN82" i="13"/>
  <c r="AN82" i="14" s="1"/>
  <c r="X82" i="13"/>
  <c r="X82" i="14" s="1"/>
  <c r="H82" i="13"/>
  <c r="H82" i="14" s="1"/>
  <c r="BS82" i="13"/>
  <c r="BS82" i="14" s="1"/>
  <c r="BC82" i="13"/>
  <c r="BC82" i="14" s="1"/>
  <c r="AM82" i="13"/>
  <c r="AM82" i="14" s="1"/>
  <c r="W82" i="13"/>
  <c r="W82" i="14" s="1"/>
  <c r="G82" i="13"/>
  <c r="G82" i="14" s="1"/>
  <c r="CA82" i="13"/>
  <c r="CA82" i="14" s="1"/>
  <c r="AU82" i="13"/>
  <c r="AU82" i="14" s="1"/>
  <c r="O82" i="13"/>
  <c r="O82" i="14" s="1"/>
  <c r="BL82" i="13"/>
  <c r="BL82" i="14" s="1"/>
  <c r="AF82" i="13"/>
  <c r="AF82" i="14" s="1"/>
  <c r="BK82" i="13"/>
  <c r="BK82" i="14" s="1"/>
  <c r="AE82" i="13"/>
  <c r="AE82" i="14" s="1"/>
  <c r="CB82" i="13"/>
  <c r="CB82" i="14" s="1"/>
  <c r="AV82" i="13"/>
  <c r="AV82" i="14" s="1"/>
  <c r="P82" i="13"/>
  <c r="P82" i="14" s="1"/>
  <c r="C85" i="14"/>
  <c r="CE78" i="13" l="1"/>
  <c r="CE78" i="14" s="1"/>
  <c r="CE7" i="13"/>
  <c r="CE7" i="14" s="1"/>
  <c r="CE15" i="13"/>
  <c r="CE15" i="14" s="1"/>
  <c r="CE23" i="13"/>
  <c r="CE23" i="14" s="1"/>
  <c r="CE31" i="13"/>
  <c r="CE31" i="14" s="1"/>
  <c r="CE39" i="13"/>
  <c r="CE39" i="14" s="1"/>
  <c r="CE47" i="13"/>
  <c r="CE47" i="14" s="1"/>
  <c r="CE55" i="13"/>
  <c r="CE55" i="14" s="1"/>
  <c r="CE63" i="13"/>
  <c r="CE63" i="14" s="1"/>
  <c r="CE71" i="13"/>
  <c r="CE71" i="14" s="1"/>
  <c r="CE8" i="13"/>
  <c r="CE8" i="14" s="1"/>
  <c r="CE16" i="13"/>
  <c r="CE16" i="14" s="1"/>
  <c r="CE24" i="13"/>
  <c r="CE24" i="14" s="1"/>
  <c r="CE32" i="13"/>
  <c r="CE32" i="14" s="1"/>
  <c r="CE40" i="13"/>
  <c r="CE40" i="14" s="1"/>
  <c r="CE48" i="13"/>
  <c r="CE48" i="14" s="1"/>
  <c r="CE56" i="13"/>
  <c r="CE56" i="14" s="1"/>
  <c r="CE64" i="13"/>
  <c r="CE64" i="14" s="1"/>
  <c r="CE72" i="13"/>
  <c r="CE72" i="14" s="1"/>
  <c r="CE9" i="13"/>
  <c r="CE9" i="14" s="1"/>
  <c r="CE17" i="13"/>
  <c r="CE17" i="14" s="1"/>
  <c r="CE25" i="13"/>
  <c r="CE25" i="14" s="1"/>
  <c r="CE33" i="13"/>
  <c r="CE33" i="14" s="1"/>
  <c r="CE41" i="13"/>
  <c r="CE41" i="14" s="1"/>
  <c r="CE49" i="13"/>
  <c r="CE49" i="14" s="1"/>
  <c r="CE57" i="13"/>
  <c r="CE57" i="14" s="1"/>
  <c r="CE65" i="13"/>
  <c r="CE65" i="14" s="1"/>
  <c r="CE73" i="13"/>
  <c r="CE73" i="14" s="1"/>
  <c r="CE29" i="13"/>
  <c r="CE29" i="14" s="1"/>
  <c r="CE54" i="13"/>
  <c r="CE54" i="14" s="1"/>
  <c r="CE10" i="13"/>
  <c r="CE10" i="14" s="1"/>
  <c r="CE18" i="13"/>
  <c r="CE18" i="14" s="1"/>
  <c r="CE26" i="13"/>
  <c r="CE26" i="14" s="1"/>
  <c r="CE34" i="13"/>
  <c r="CE34" i="14" s="1"/>
  <c r="CE42" i="13"/>
  <c r="CE42" i="14" s="1"/>
  <c r="CE50" i="13"/>
  <c r="CE50" i="14" s="1"/>
  <c r="CE58" i="13"/>
  <c r="CE58" i="14" s="1"/>
  <c r="CE66" i="13"/>
  <c r="CE66" i="14" s="1"/>
  <c r="CE74" i="13"/>
  <c r="CE74" i="14" s="1"/>
  <c r="CE21" i="13"/>
  <c r="CE21" i="14" s="1"/>
  <c r="CE61" i="13"/>
  <c r="CE61" i="14" s="1"/>
  <c r="CE77" i="13"/>
  <c r="CE77" i="14" s="1"/>
  <c r="CE22" i="13"/>
  <c r="CE22" i="14" s="1"/>
  <c r="CE38" i="13"/>
  <c r="CE38" i="14" s="1"/>
  <c r="CE46" i="13"/>
  <c r="CE46" i="14" s="1"/>
  <c r="CE70" i="13"/>
  <c r="CE70" i="14" s="1"/>
  <c r="CF3" i="13"/>
  <c r="CE11" i="13"/>
  <c r="CE11" i="14" s="1"/>
  <c r="CE19" i="13"/>
  <c r="CE19" i="14" s="1"/>
  <c r="CE27" i="13"/>
  <c r="CE27" i="14" s="1"/>
  <c r="CE35" i="13"/>
  <c r="CE35" i="14" s="1"/>
  <c r="CE43" i="13"/>
  <c r="CE43" i="14" s="1"/>
  <c r="CE51" i="13"/>
  <c r="CE51" i="14" s="1"/>
  <c r="CE59" i="13"/>
  <c r="CE59" i="14" s="1"/>
  <c r="CE67" i="13"/>
  <c r="CE67" i="14" s="1"/>
  <c r="CE75" i="13"/>
  <c r="CE75" i="14" s="1"/>
  <c r="CE5" i="13"/>
  <c r="CE5" i="14" s="1"/>
  <c r="CE13" i="13"/>
  <c r="CE13" i="14" s="1"/>
  <c r="CE37" i="13"/>
  <c r="CE37" i="14" s="1"/>
  <c r="CE53" i="13"/>
  <c r="CE53" i="14" s="1"/>
  <c r="CE69" i="13"/>
  <c r="CE69" i="14" s="1"/>
  <c r="CE14" i="13"/>
  <c r="CE14" i="14" s="1"/>
  <c r="CE30" i="13"/>
  <c r="CE30" i="14" s="1"/>
  <c r="CE4" i="13"/>
  <c r="CE4" i="14" s="1"/>
  <c r="CE12" i="13"/>
  <c r="CE12" i="14" s="1"/>
  <c r="CE20" i="13"/>
  <c r="CE20" i="14" s="1"/>
  <c r="CE28" i="13"/>
  <c r="CE28" i="14" s="1"/>
  <c r="CE36" i="13"/>
  <c r="CE36" i="14" s="1"/>
  <c r="CE44" i="13"/>
  <c r="CE44" i="14" s="1"/>
  <c r="CE52" i="13"/>
  <c r="CE52" i="14" s="1"/>
  <c r="CE60" i="13"/>
  <c r="CE60" i="14" s="1"/>
  <c r="CE68" i="13"/>
  <c r="CE68" i="14" s="1"/>
  <c r="CE76" i="13"/>
  <c r="CE76" i="14" s="1"/>
  <c r="CE79" i="13"/>
  <c r="CE79" i="14" s="1"/>
  <c r="CE45" i="13"/>
  <c r="CE45" i="14" s="1"/>
  <c r="CE6" i="13"/>
  <c r="CE6" i="14" s="1"/>
  <c r="CE62" i="13"/>
  <c r="CE62" i="14" s="1"/>
  <c r="CE80" i="13"/>
  <c r="CE80" i="14" s="1"/>
  <c r="CE81" i="13"/>
  <c r="CE81" i="14" s="1"/>
  <c r="CH3" i="14"/>
  <c r="C84" i="13"/>
  <c r="CF83" i="13"/>
  <c r="CF83" i="14" s="1"/>
  <c r="CB83" i="13"/>
  <c r="CB83" i="14" s="1"/>
  <c r="BX83" i="13"/>
  <c r="BX83" i="14" s="1"/>
  <c r="BT83" i="13"/>
  <c r="BT83" i="14" s="1"/>
  <c r="BP83" i="13"/>
  <c r="BP83" i="14" s="1"/>
  <c r="BL83" i="13"/>
  <c r="BL83" i="14" s="1"/>
  <c r="BH83" i="13"/>
  <c r="BH83" i="14" s="1"/>
  <c r="BD83" i="13"/>
  <c r="BD83" i="14" s="1"/>
  <c r="AZ83" i="13"/>
  <c r="AZ83" i="14" s="1"/>
  <c r="AV83" i="13"/>
  <c r="AV83" i="14" s="1"/>
  <c r="AR83" i="13"/>
  <c r="AR83" i="14" s="1"/>
  <c r="AN83" i="13"/>
  <c r="AN83" i="14" s="1"/>
  <c r="AJ83" i="13"/>
  <c r="AJ83" i="14" s="1"/>
  <c r="AF83" i="13"/>
  <c r="AF83" i="14" s="1"/>
  <c r="AB83" i="13"/>
  <c r="AB83" i="14" s="1"/>
  <c r="X83" i="13"/>
  <c r="X83" i="14" s="1"/>
  <c r="T83" i="13"/>
  <c r="T83" i="14" s="1"/>
  <c r="P83" i="13"/>
  <c r="P83" i="14" s="1"/>
  <c r="L83" i="13"/>
  <c r="L83" i="14" s="1"/>
  <c r="H83" i="13"/>
  <c r="H83" i="14" s="1"/>
  <c r="D83" i="13"/>
  <c r="D83" i="14" s="1"/>
  <c r="CE83" i="13"/>
  <c r="CE83" i="14" s="1"/>
  <c r="CA83" i="13"/>
  <c r="CA83" i="14" s="1"/>
  <c r="BW83" i="13"/>
  <c r="BW83" i="14" s="1"/>
  <c r="BS83" i="13"/>
  <c r="BS83" i="14" s="1"/>
  <c r="BO83" i="13"/>
  <c r="BO83" i="14" s="1"/>
  <c r="BK83" i="13"/>
  <c r="BK83" i="14" s="1"/>
  <c r="BG83" i="13"/>
  <c r="BG83" i="14" s="1"/>
  <c r="BC83" i="13"/>
  <c r="BC83" i="14" s="1"/>
  <c r="AY83" i="13"/>
  <c r="AY83" i="14" s="1"/>
  <c r="AU83" i="13"/>
  <c r="AU83" i="14" s="1"/>
  <c r="AQ83" i="13"/>
  <c r="AQ83" i="14" s="1"/>
  <c r="AM83" i="13"/>
  <c r="AM83" i="14" s="1"/>
  <c r="AI83" i="13"/>
  <c r="AI83" i="14" s="1"/>
  <c r="AE83" i="13"/>
  <c r="AE83" i="14" s="1"/>
  <c r="AA83" i="13"/>
  <c r="AA83" i="14" s="1"/>
  <c r="W83" i="13"/>
  <c r="W83" i="14" s="1"/>
  <c r="S83" i="13"/>
  <c r="S83" i="14" s="1"/>
  <c r="O83" i="13"/>
  <c r="O83" i="14" s="1"/>
  <c r="K83" i="13"/>
  <c r="K83" i="14" s="1"/>
  <c r="G83" i="13"/>
  <c r="G83" i="14" s="1"/>
  <c r="BZ83" i="13"/>
  <c r="BZ83" i="14" s="1"/>
  <c r="BR83" i="13"/>
  <c r="BR83" i="14" s="1"/>
  <c r="BJ83" i="13"/>
  <c r="BJ83" i="14" s="1"/>
  <c r="BB83" i="13"/>
  <c r="BB83" i="14" s="1"/>
  <c r="AT83" i="13"/>
  <c r="AT83" i="14" s="1"/>
  <c r="AL83" i="13"/>
  <c r="AL83" i="14" s="1"/>
  <c r="AD83" i="13"/>
  <c r="AD83" i="14" s="1"/>
  <c r="V83" i="13"/>
  <c r="V83" i="14" s="1"/>
  <c r="N83" i="13"/>
  <c r="N83" i="14" s="1"/>
  <c r="F83" i="13"/>
  <c r="F83" i="14" s="1"/>
  <c r="BY83" i="13"/>
  <c r="BY83" i="14" s="1"/>
  <c r="BQ83" i="13"/>
  <c r="BQ83" i="14" s="1"/>
  <c r="BI83" i="13"/>
  <c r="BI83" i="14" s="1"/>
  <c r="BA83" i="13"/>
  <c r="BA83" i="14" s="1"/>
  <c r="AS83" i="13"/>
  <c r="AS83" i="14" s="1"/>
  <c r="AK83" i="13"/>
  <c r="AK83" i="14" s="1"/>
  <c r="AC83" i="13"/>
  <c r="AC83" i="14" s="1"/>
  <c r="U83" i="13"/>
  <c r="U83" i="14" s="1"/>
  <c r="M83" i="13"/>
  <c r="M83" i="14" s="1"/>
  <c r="E83" i="13"/>
  <c r="E83" i="14" s="1"/>
  <c r="CD83" i="13"/>
  <c r="CD83" i="14" s="1"/>
  <c r="BN83" i="13"/>
  <c r="BN83" i="14" s="1"/>
  <c r="AX83" i="13"/>
  <c r="AX83" i="14" s="1"/>
  <c r="AH83" i="13"/>
  <c r="AH83" i="14" s="1"/>
  <c r="R83" i="13"/>
  <c r="R83" i="14" s="1"/>
  <c r="CC83" i="13"/>
  <c r="CC83" i="14" s="1"/>
  <c r="BM83" i="13"/>
  <c r="BM83" i="14" s="1"/>
  <c r="AW83" i="13"/>
  <c r="AW83" i="14" s="1"/>
  <c r="AG83" i="13"/>
  <c r="AG83" i="14" s="1"/>
  <c r="Q83" i="13"/>
  <c r="Q83" i="14" s="1"/>
  <c r="BU83" i="13"/>
  <c r="BU83" i="14" s="1"/>
  <c r="AO83" i="13"/>
  <c r="AO83" i="14" s="1"/>
  <c r="I83" i="13"/>
  <c r="I83" i="14" s="1"/>
  <c r="BF83" i="13"/>
  <c r="BF83" i="14" s="1"/>
  <c r="Z83" i="13"/>
  <c r="Z83" i="14" s="1"/>
  <c r="BE83" i="13"/>
  <c r="BE83" i="14" s="1"/>
  <c r="Y83" i="13"/>
  <c r="Y83" i="14" s="1"/>
  <c r="BV83" i="13"/>
  <c r="BV83" i="14" s="1"/>
  <c r="AP83" i="13"/>
  <c r="AP83" i="14" s="1"/>
  <c r="J83" i="13"/>
  <c r="J83" i="14" s="1"/>
  <c r="C86" i="14"/>
  <c r="CF79" i="13" l="1"/>
  <c r="CF79" i="14" s="1"/>
  <c r="CF54" i="13"/>
  <c r="CF54" i="14" s="1"/>
  <c r="CF31" i="13"/>
  <c r="CF31" i="14" s="1"/>
  <c r="CF15" i="13"/>
  <c r="CF15" i="14" s="1"/>
  <c r="CF39" i="13"/>
  <c r="CF39" i="14" s="1"/>
  <c r="CF71" i="13"/>
  <c r="CF71" i="14" s="1"/>
  <c r="CF8" i="13"/>
  <c r="CF8" i="14" s="1"/>
  <c r="CF16" i="13"/>
  <c r="CF16" i="14" s="1"/>
  <c r="CF24" i="13"/>
  <c r="CF24" i="14" s="1"/>
  <c r="CF32" i="13"/>
  <c r="CF32" i="14" s="1"/>
  <c r="CF40" i="13"/>
  <c r="CF40" i="14" s="1"/>
  <c r="CF48" i="13"/>
  <c r="CF48" i="14" s="1"/>
  <c r="CF56" i="13"/>
  <c r="CF56" i="14" s="1"/>
  <c r="CF64" i="13"/>
  <c r="CF64" i="14" s="1"/>
  <c r="CF72" i="13"/>
  <c r="CF72" i="14" s="1"/>
  <c r="CF44" i="13"/>
  <c r="CF44" i="14" s="1"/>
  <c r="CF13" i="13"/>
  <c r="CF13" i="14" s="1"/>
  <c r="CF37" i="13"/>
  <c r="CF37" i="14" s="1"/>
  <c r="CF61" i="13"/>
  <c r="CF61" i="14" s="1"/>
  <c r="CF46" i="13"/>
  <c r="CF46" i="14" s="1"/>
  <c r="CF47" i="13"/>
  <c r="CF47" i="14" s="1"/>
  <c r="CF9" i="13"/>
  <c r="CF9" i="14" s="1"/>
  <c r="CF17" i="13"/>
  <c r="CF17" i="14" s="1"/>
  <c r="CF25" i="13"/>
  <c r="CF25" i="14" s="1"/>
  <c r="CF33" i="13"/>
  <c r="CF33" i="14" s="1"/>
  <c r="CF41" i="13"/>
  <c r="CF41" i="14" s="1"/>
  <c r="CF49" i="13"/>
  <c r="CF49" i="14" s="1"/>
  <c r="CF57" i="13"/>
  <c r="CF57" i="14" s="1"/>
  <c r="CF65" i="13"/>
  <c r="CF65" i="14" s="1"/>
  <c r="CF73" i="13"/>
  <c r="CF73" i="14" s="1"/>
  <c r="CF4" i="13"/>
  <c r="CF4" i="14" s="1"/>
  <c r="CF12" i="13"/>
  <c r="CF12" i="14" s="1"/>
  <c r="CF28" i="13"/>
  <c r="CF28" i="14" s="1"/>
  <c r="CF36" i="13"/>
  <c r="CF36" i="14" s="1"/>
  <c r="CF52" i="13"/>
  <c r="CF52" i="14" s="1"/>
  <c r="CF76" i="13"/>
  <c r="CF76" i="14" s="1"/>
  <c r="CF53" i="13"/>
  <c r="CF53" i="14" s="1"/>
  <c r="CF38" i="13"/>
  <c r="CF38" i="14" s="1"/>
  <c r="CF78" i="13"/>
  <c r="CF78" i="14" s="1"/>
  <c r="CF23" i="13"/>
  <c r="CF23" i="14" s="1"/>
  <c r="CF55" i="13"/>
  <c r="CF55" i="14" s="1"/>
  <c r="CF10" i="13"/>
  <c r="CF10" i="14" s="1"/>
  <c r="CF18" i="13"/>
  <c r="CF18" i="14" s="1"/>
  <c r="CF26" i="13"/>
  <c r="CF26" i="14" s="1"/>
  <c r="CF34" i="13"/>
  <c r="CF34" i="14" s="1"/>
  <c r="CF42" i="13"/>
  <c r="CF42" i="14" s="1"/>
  <c r="CF50" i="13"/>
  <c r="CF50" i="14" s="1"/>
  <c r="CF58" i="13"/>
  <c r="CF58" i="14" s="1"/>
  <c r="CF66" i="13"/>
  <c r="CF66" i="14" s="1"/>
  <c r="CF74" i="13"/>
  <c r="CF74" i="14" s="1"/>
  <c r="CF60" i="13"/>
  <c r="CF60" i="14" s="1"/>
  <c r="CF5" i="13"/>
  <c r="CF5" i="14" s="1"/>
  <c r="CF21" i="13"/>
  <c r="CF21" i="14" s="1"/>
  <c r="CF45" i="13"/>
  <c r="CF45" i="14" s="1"/>
  <c r="CF77" i="13"/>
  <c r="CF77" i="14" s="1"/>
  <c r="CF80" i="13"/>
  <c r="CF80" i="14" s="1"/>
  <c r="CF14" i="13"/>
  <c r="CF14" i="14" s="1"/>
  <c r="CF62" i="13"/>
  <c r="CF62" i="14" s="1"/>
  <c r="CF7" i="13"/>
  <c r="CF7" i="14" s="1"/>
  <c r="CF63" i="13"/>
  <c r="CF63" i="14" s="1"/>
  <c r="CG3" i="13"/>
  <c r="CF11" i="13"/>
  <c r="CF11" i="14" s="1"/>
  <c r="CF19" i="13"/>
  <c r="CF19" i="14" s="1"/>
  <c r="CF27" i="13"/>
  <c r="CF27" i="14" s="1"/>
  <c r="CF35" i="13"/>
  <c r="CF35" i="14" s="1"/>
  <c r="CF43" i="13"/>
  <c r="CF43" i="14" s="1"/>
  <c r="CF51" i="13"/>
  <c r="CF51" i="14" s="1"/>
  <c r="CF59" i="13"/>
  <c r="CF59" i="14" s="1"/>
  <c r="CF67" i="13"/>
  <c r="CF67" i="14" s="1"/>
  <c r="CF75" i="13"/>
  <c r="CF75" i="14" s="1"/>
  <c r="CF20" i="13"/>
  <c r="CF20" i="14" s="1"/>
  <c r="CF68" i="13"/>
  <c r="CF68" i="14" s="1"/>
  <c r="CF29" i="13"/>
  <c r="CF29" i="14" s="1"/>
  <c r="CF69" i="13"/>
  <c r="CF69" i="14" s="1"/>
  <c r="CF6" i="13"/>
  <c r="CF6" i="14" s="1"/>
  <c r="CF22" i="13"/>
  <c r="CF22" i="14" s="1"/>
  <c r="CF30" i="13"/>
  <c r="CF30" i="14" s="1"/>
  <c r="CF70" i="13"/>
  <c r="CF70" i="14" s="1"/>
  <c r="CF81" i="13"/>
  <c r="CF81" i="14" s="1"/>
  <c r="CF82" i="13"/>
  <c r="CF82" i="14" s="1"/>
  <c r="CI3" i="14"/>
  <c r="C85" i="13"/>
  <c r="CD84" i="13"/>
  <c r="CD84" i="14" s="1"/>
  <c r="BZ84" i="13"/>
  <c r="BZ84" i="14" s="1"/>
  <c r="BV84" i="13"/>
  <c r="BV84" i="14" s="1"/>
  <c r="BR84" i="13"/>
  <c r="BR84" i="14" s="1"/>
  <c r="BN84" i="13"/>
  <c r="BN84" i="14" s="1"/>
  <c r="BJ84" i="13"/>
  <c r="BJ84" i="14" s="1"/>
  <c r="BF84" i="13"/>
  <c r="BF84" i="14" s="1"/>
  <c r="BB84" i="13"/>
  <c r="BB84" i="14" s="1"/>
  <c r="AX84" i="13"/>
  <c r="AX84" i="14" s="1"/>
  <c r="AT84" i="13"/>
  <c r="AT84" i="14" s="1"/>
  <c r="AP84" i="13"/>
  <c r="AP84" i="14" s="1"/>
  <c r="AL84" i="13"/>
  <c r="AL84" i="14" s="1"/>
  <c r="AH84" i="13"/>
  <c r="AH84" i="14" s="1"/>
  <c r="AD84" i="13"/>
  <c r="AD84" i="14" s="1"/>
  <c r="Z84" i="13"/>
  <c r="Z84" i="14" s="1"/>
  <c r="V84" i="13"/>
  <c r="V84" i="14" s="1"/>
  <c r="R84" i="13"/>
  <c r="R84" i="14" s="1"/>
  <c r="N84" i="13"/>
  <c r="N84" i="14" s="1"/>
  <c r="J84" i="13"/>
  <c r="J84" i="14" s="1"/>
  <c r="F84" i="13"/>
  <c r="F84" i="14" s="1"/>
  <c r="CC84" i="13"/>
  <c r="CC84" i="14" s="1"/>
  <c r="BY84" i="13"/>
  <c r="BY84" i="14" s="1"/>
  <c r="BU84" i="13"/>
  <c r="BU84" i="14" s="1"/>
  <c r="BQ84" i="13"/>
  <c r="BQ84" i="14" s="1"/>
  <c r="BM84" i="13"/>
  <c r="BM84" i="14" s="1"/>
  <c r="BI84" i="13"/>
  <c r="BI84" i="14" s="1"/>
  <c r="BE84" i="13"/>
  <c r="BE84" i="14" s="1"/>
  <c r="BA84" i="13"/>
  <c r="BA84" i="14" s="1"/>
  <c r="AW84" i="13"/>
  <c r="AW84" i="14" s="1"/>
  <c r="AS84" i="13"/>
  <c r="AS84" i="14" s="1"/>
  <c r="AO84" i="13"/>
  <c r="AO84" i="14" s="1"/>
  <c r="AK84" i="13"/>
  <c r="AK84" i="14" s="1"/>
  <c r="AG84" i="13"/>
  <c r="AG84" i="14" s="1"/>
  <c r="AC84" i="13"/>
  <c r="AC84" i="14" s="1"/>
  <c r="Y84" i="13"/>
  <c r="Y84" i="14" s="1"/>
  <c r="U84" i="13"/>
  <c r="U84" i="14" s="1"/>
  <c r="Q84" i="13"/>
  <c r="Q84" i="14" s="1"/>
  <c r="M84" i="13"/>
  <c r="M84" i="14" s="1"/>
  <c r="I84" i="13"/>
  <c r="I84" i="14" s="1"/>
  <c r="E84" i="13"/>
  <c r="E84" i="14" s="1"/>
  <c r="CB84" i="13"/>
  <c r="CB84" i="14" s="1"/>
  <c r="BT84" i="13"/>
  <c r="BT84" i="14" s="1"/>
  <c r="BL84" i="13"/>
  <c r="BL84" i="14" s="1"/>
  <c r="BD84" i="13"/>
  <c r="BD84" i="14" s="1"/>
  <c r="AV84" i="13"/>
  <c r="AV84" i="14" s="1"/>
  <c r="AN84" i="13"/>
  <c r="AN84" i="14" s="1"/>
  <c r="AF84" i="13"/>
  <c r="AF84" i="14" s="1"/>
  <c r="X84" i="13"/>
  <c r="X84" i="14" s="1"/>
  <c r="P84" i="13"/>
  <c r="P84" i="14" s="1"/>
  <c r="H84" i="13"/>
  <c r="H84" i="14" s="1"/>
  <c r="CA84" i="13"/>
  <c r="CA84" i="14" s="1"/>
  <c r="BS84" i="13"/>
  <c r="BS84" i="14" s="1"/>
  <c r="BK84" i="13"/>
  <c r="BK84" i="14" s="1"/>
  <c r="BC84" i="13"/>
  <c r="BC84" i="14" s="1"/>
  <c r="AU84" i="13"/>
  <c r="AU84" i="14" s="1"/>
  <c r="AM84" i="13"/>
  <c r="AM84" i="14" s="1"/>
  <c r="AE84" i="13"/>
  <c r="AE84" i="14" s="1"/>
  <c r="W84" i="13"/>
  <c r="W84" i="14" s="1"/>
  <c r="O84" i="13"/>
  <c r="O84" i="14" s="1"/>
  <c r="G84" i="13"/>
  <c r="G84" i="14" s="1"/>
  <c r="BX84" i="13"/>
  <c r="BX84" i="14" s="1"/>
  <c r="BH84" i="13"/>
  <c r="BH84" i="14" s="1"/>
  <c r="AR84" i="13"/>
  <c r="AR84" i="14" s="1"/>
  <c r="AB84" i="13"/>
  <c r="AB84" i="14" s="1"/>
  <c r="L84" i="13"/>
  <c r="L84" i="14" s="1"/>
  <c r="BW84" i="13"/>
  <c r="BW84" i="14" s="1"/>
  <c r="BG84" i="13"/>
  <c r="BG84" i="14" s="1"/>
  <c r="AQ84" i="13"/>
  <c r="AQ84" i="14" s="1"/>
  <c r="AA84" i="13"/>
  <c r="AA84" i="14" s="1"/>
  <c r="K84" i="13"/>
  <c r="K84" i="14" s="1"/>
  <c r="BO84" i="13"/>
  <c r="BO84" i="14" s="1"/>
  <c r="AI84" i="13"/>
  <c r="AI84" i="14" s="1"/>
  <c r="CF84" i="13"/>
  <c r="CF84" i="14" s="1"/>
  <c r="AZ84" i="13"/>
  <c r="AZ84" i="14" s="1"/>
  <c r="T84" i="13"/>
  <c r="T84" i="14" s="1"/>
  <c r="CE84" i="13"/>
  <c r="CE84" i="14" s="1"/>
  <c r="AY84" i="13"/>
  <c r="AY84" i="14" s="1"/>
  <c r="S84" i="13"/>
  <c r="S84" i="14" s="1"/>
  <c r="BP84" i="13"/>
  <c r="BP84" i="14" s="1"/>
  <c r="AJ84" i="13"/>
  <c r="AJ84" i="14" s="1"/>
  <c r="D84" i="13"/>
  <c r="D84" i="14" s="1"/>
  <c r="C87" i="14"/>
  <c r="CG80" i="13" l="1"/>
  <c r="CG80" i="14" s="1"/>
  <c r="CG5" i="13"/>
  <c r="CG5" i="14" s="1"/>
  <c r="CG13" i="13"/>
  <c r="CG13" i="14" s="1"/>
  <c r="CG21" i="13"/>
  <c r="CG21" i="14" s="1"/>
  <c r="CG29" i="13"/>
  <c r="CG29" i="14" s="1"/>
  <c r="CG37" i="13"/>
  <c r="CG37" i="14" s="1"/>
  <c r="CG45" i="13"/>
  <c r="CG45" i="14" s="1"/>
  <c r="CG53" i="13"/>
  <c r="CG53" i="14" s="1"/>
  <c r="CG61" i="13"/>
  <c r="CG61" i="14" s="1"/>
  <c r="CG69" i="13"/>
  <c r="CG69" i="14" s="1"/>
  <c r="CG77" i="13"/>
  <c r="CG77" i="14" s="1"/>
  <c r="CG57" i="13"/>
  <c r="CG57" i="14" s="1"/>
  <c r="CG6" i="13"/>
  <c r="CG6" i="14" s="1"/>
  <c r="CG14" i="13"/>
  <c r="CG14" i="14" s="1"/>
  <c r="CG22" i="13"/>
  <c r="CG22" i="14" s="1"/>
  <c r="CG30" i="13"/>
  <c r="CG30" i="14" s="1"/>
  <c r="CG38" i="13"/>
  <c r="CG38" i="14" s="1"/>
  <c r="CG46" i="13"/>
  <c r="CG46" i="14" s="1"/>
  <c r="CG54" i="13"/>
  <c r="CG54" i="14" s="1"/>
  <c r="CG62" i="13"/>
  <c r="CG62" i="14" s="1"/>
  <c r="CG70" i="13"/>
  <c r="CG70" i="14" s="1"/>
  <c r="CG78" i="13"/>
  <c r="CG78" i="14" s="1"/>
  <c r="CG25" i="13"/>
  <c r="CG25" i="14" s="1"/>
  <c r="CG65" i="13"/>
  <c r="CG65" i="14" s="1"/>
  <c r="CG7" i="13"/>
  <c r="CG7" i="14" s="1"/>
  <c r="CG15" i="13"/>
  <c r="CG15" i="14" s="1"/>
  <c r="CG23" i="13"/>
  <c r="CG23" i="14" s="1"/>
  <c r="CG31" i="13"/>
  <c r="CG31" i="14" s="1"/>
  <c r="CG39" i="13"/>
  <c r="CG39" i="14" s="1"/>
  <c r="CG47" i="13"/>
  <c r="CG47" i="14" s="1"/>
  <c r="CG55" i="13"/>
  <c r="CG55" i="14" s="1"/>
  <c r="CG63" i="13"/>
  <c r="CG63" i="14" s="1"/>
  <c r="CG71" i="13"/>
  <c r="CG71" i="14" s="1"/>
  <c r="CG79" i="13"/>
  <c r="CG79" i="14" s="1"/>
  <c r="CG9" i="13"/>
  <c r="CG9" i="14" s="1"/>
  <c r="CG17" i="13"/>
  <c r="CG17" i="14" s="1"/>
  <c r="CG41" i="13"/>
  <c r="CG41" i="14" s="1"/>
  <c r="CG49" i="13"/>
  <c r="CG49" i="14" s="1"/>
  <c r="CG8" i="13"/>
  <c r="CG8" i="14" s="1"/>
  <c r="CG16" i="13"/>
  <c r="CG16" i="14" s="1"/>
  <c r="CG24" i="13"/>
  <c r="CG24" i="14" s="1"/>
  <c r="CG32" i="13"/>
  <c r="CG32" i="14" s="1"/>
  <c r="CG40" i="13"/>
  <c r="CG40" i="14" s="1"/>
  <c r="CG48" i="13"/>
  <c r="CG48" i="14" s="1"/>
  <c r="CG56" i="13"/>
  <c r="CG56" i="14" s="1"/>
  <c r="CG64" i="13"/>
  <c r="CG64" i="14" s="1"/>
  <c r="CG72" i="13"/>
  <c r="CG72" i="14" s="1"/>
  <c r="CG81" i="13"/>
  <c r="CG81" i="14" s="1"/>
  <c r="CG33" i="13"/>
  <c r="CG33" i="14" s="1"/>
  <c r="CG73" i="13"/>
  <c r="CG73" i="14" s="1"/>
  <c r="CG10" i="13"/>
  <c r="CG10" i="14" s="1"/>
  <c r="CG18" i="13"/>
  <c r="CG18" i="14" s="1"/>
  <c r="CG26" i="13"/>
  <c r="CG26" i="14" s="1"/>
  <c r="CG34" i="13"/>
  <c r="CG34" i="14" s="1"/>
  <c r="CG42" i="13"/>
  <c r="CG42" i="14" s="1"/>
  <c r="CG50" i="13"/>
  <c r="CG50" i="14" s="1"/>
  <c r="CG58" i="13"/>
  <c r="CG58" i="14" s="1"/>
  <c r="CG66" i="13"/>
  <c r="CG66" i="14" s="1"/>
  <c r="CG74" i="13"/>
  <c r="CG74" i="14" s="1"/>
  <c r="CG4" i="13"/>
  <c r="CG4" i="14" s="1"/>
  <c r="CG28" i="13"/>
  <c r="CG28" i="14" s="1"/>
  <c r="CG52" i="13"/>
  <c r="CG52" i="14" s="1"/>
  <c r="CG68" i="13"/>
  <c r="CG68" i="14" s="1"/>
  <c r="CG76" i="13"/>
  <c r="CG76" i="14" s="1"/>
  <c r="CH3" i="13"/>
  <c r="CG11" i="13"/>
  <c r="CG11" i="14" s="1"/>
  <c r="CG19" i="13"/>
  <c r="CG19" i="14" s="1"/>
  <c r="CG27" i="13"/>
  <c r="CG27" i="14" s="1"/>
  <c r="CG35" i="13"/>
  <c r="CG35" i="14" s="1"/>
  <c r="CG43" i="13"/>
  <c r="CG43" i="14" s="1"/>
  <c r="CG51" i="13"/>
  <c r="CG51" i="14" s="1"/>
  <c r="CG59" i="13"/>
  <c r="CG59" i="14" s="1"/>
  <c r="CG67" i="13"/>
  <c r="CG67" i="14" s="1"/>
  <c r="CG75" i="13"/>
  <c r="CG75" i="14" s="1"/>
  <c r="CG12" i="13"/>
  <c r="CG12" i="14" s="1"/>
  <c r="CG20" i="13"/>
  <c r="CG20" i="14" s="1"/>
  <c r="CG36" i="13"/>
  <c r="CG36" i="14" s="1"/>
  <c r="CG44" i="13"/>
  <c r="CG44" i="14" s="1"/>
  <c r="CG60" i="13"/>
  <c r="CG60" i="14" s="1"/>
  <c r="CG82" i="13"/>
  <c r="CG82" i="14" s="1"/>
  <c r="CG83" i="13"/>
  <c r="CG83" i="14" s="1"/>
  <c r="CG84" i="13"/>
  <c r="CG84" i="14" s="1"/>
  <c r="CJ3" i="14"/>
  <c r="C86" i="13"/>
  <c r="CF85" i="13"/>
  <c r="CF85" i="14" s="1"/>
  <c r="CB85" i="13"/>
  <c r="CB85" i="14" s="1"/>
  <c r="BX85" i="13"/>
  <c r="BX85" i="14" s="1"/>
  <c r="BT85" i="13"/>
  <c r="BT85" i="14" s="1"/>
  <c r="BP85" i="13"/>
  <c r="BP85" i="14" s="1"/>
  <c r="BL85" i="13"/>
  <c r="BL85" i="14" s="1"/>
  <c r="BH85" i="13"/>
  <c r="BH85" i="14" s="1"/>
  <c r="BD85" i="13"/>
  <c r="BD85" i="14" s="1"/>
  <c r="AZ85" i="13"/>
  <c r="AZ85" i="14" s="1"/>
  <c r="AV85" i="13"/>
  <c r="AV85" i="14" s="1"/>
  <c r="AR85" i="13"/>
  <c r="AR85" i="14" s="1"/>
  <c r="AN85" i="13"/>
  <c r="AN85" i="14" s="1"/>
  <c r="AJ85" i="13"/>
  <c r="AJ85" i="14" s="1"/>
  <c r="AF85" i="13"/>
  <c r="AF85" i="14" s="1"/>
  <c r="AB85" i="13"/>
  <c r="AB85" i="14" s="1"/>
  <c r="X85" i="13"/>
  <c r="X85" i="14" s="1"/>
  <c r="T85" i="13"/>
  <c r="T85" i="14" s="1"/>
  <c r="P85" i="13"/>
  <c r="P85" i="14" s="1"/>
  <c r="L85" i="13"/>
  <c r="L85" i="14" s="1"/>
  <c r="H85" i="13"/>
  <c r="H85" i="14" s="1"/>
  <c r="D85" i="13"/>
  <c r="D85" i="14" s="1"/>
  <c r="CE85" i="13"/>
  <c r="CE85" i="14" s="1"/>
  <c r="CA85" i="13"/>
  <c r="CA85" i="14" s="1"/>
  <c r="BW85" i="13"/>
  <c r="BW85" i="14" s="1"/>
  <c r="BS85" i="13"/>
  <c r="BS85" i="14" s="1"/>
  <c r="BO85" i="13"/>
  <c r="BO85" i="14" s="1"/>
  <c r="BK85" i="13"/>
  <c r="BK85" i="14" s="1"/>
  <c r="BG85" i="13"/>
  <c r="BG85" i="14" s="1"/>
  <c r="BC85" i="13"/>
  <c r="BC85" i="14" s="1"/>
  <c r="AY85" i="13"/>
  <c r="AY85" i="14" s="1"/>
  <c r="AU85" i="13"/>
  <c r="AU85" i="14" s="1"/>
  <c r="AQ85" i="13"/>
  <c r="AQ85" i="14" s="1"/>
  <c r="AM85" i="13"/>
  <c r="AM85" i="14" s="1"/>
  <c r="AI85" i="13"/>
  <c r="AI85" i="14" s="1"/>
  <c r="AE85" i="13"/>
  <c r="AE85" i="14" s="1"/>
  <c r="AA85" i="13"/>
  <c r="AA85" i="14" s="1"/>
  <c r="W85" i="13"/>
  <c r="W85" i="14" s="1"/>
  <c r="S85" i="13"/>
  <c r="S85" i="14" s="1"/>
  <c r="O85" i="13"/>
  <c r="O85" i="14" s="1"/>
  <c r="K85" i="13"/>
  <c r="K85" i="14" s="1"/>
  <c r="G85" i="13"/>
  <c r="G85" i="14" s="1"/>
  <c r="CD85" i="13"/>
  <c r="CD85" i="14" s="1"/>
  <c r="BV85" i="13"/>
  <c r="BV85" i="14" s="1"/>
  <c r="BN85" i="13"/>
  <c r="BN85" i="14" s="1"/>
  <c r="BF85" i="13"/>
  <c r="BF85" i="14" s="1"/>
  <c r="AX85" i="13"/>
  <c r="AX85" i="14" s="1"/>
  <c r="AP85" i="13"/>
  <c r="AP85" i="14" s="1"/>
  <c r="AH85" i="13"/>
  <c r="AH85" i="14" s="1"/>
  <c r="Z85" i="13"/>
  <c r="Z85" i="14" s="1"/>
  <c r="R85" i="13"/>
  <c r="R85" i="14" s="1"/>
  <c r="J85" i="13"/>
  <c r="J85" i="14" s="1"/>
  <c r="CC85" i="13"/>
  <c r="CC85" i="14" s="1"/>
  <c r="BU85" i="13"/>
  <c r="BU85" i="14" s="1"/>
  <c r="BM85" i="13"/>
  <c r="BM85" i="14" s="1"/>
  <c r="BE85" i="13"/>
  <c r="BE85" i="14" s="1"/>
  <c r="AW85" i="13"/>
  <c r="AW85" i="14" s="1"/>
  <c r="AO85" i="13"/>
  <c r="AO85" i="14" s="1"/>
  <c r="AG85" i="13"/>
  <c r="AG85" i="14" s="1"/>
  <c r="Y85" i="13"/>
  <c r="Y85" i="14" s="1"/>
  <c r="Q85" i="13"/>
  <c r="Q85" i="14" s="1"/>
  <c r="I85" i="13"/>
  <c r="I85" i="14" s="1"/>
  <c r="CH85" i="13"/>
  <c r="CH85" i="14" s="1"/>
  <c r="BR85" i="13"/>
  <c r="BR85" i="14" s="1"/>
  <c r="BB85" i="13"/>
  <c r="BB85" i="14" s="1"/>
  <c r="AL85" i="13"/>
  <c r="AL85" i="14" s="1"/>
  <c r="V85" i="13"/>
  <c r="V85" i="14" s="1"/>
  <c r="F85" i="13"/>
  <c r="F85" i="14" s="1"/>
  <c r="CG85" i="13"/>
  <c r="CG85" i="14" s="1"/>
  <c r="BQ85" i="13"/>
  <c r="BQ85" i="14" s="1"/>
  <c r="BA85" i="13"/>
  <c r="BA85" i="14" s="1"/>
  <c r="AK85" i="13"/>
  <c r="AK85" i="14" s="1"/>
  <c r="U85" i="13"/>
  <c r="U85" i="14" s="1"/>
  <c r="E85" i="13"/>
  <c r="E85" i="14" s="1"/>
  <c r="BI85" i="13"/>
  <c r="BI85" i="14" s="1"/>
  <c r="AC85" i="13"/>
  <c r="AC85" i="14" s="1"/>
  <c r="BZ85" i="13"/>
  <c r="BZ85" i="14" s="1"/>
  <c r="AT85" i="13"/>
  <c r="AT85" i="14" s="1"/>
  <c r="N85" i="13"/>
  <c r="N85" i="14" s="1"/>
  <c r="BY85" i="13"/>
  <c r="BY85" i="14" s="1"/>
  <c r="AS85" i="13"/>
  <c r="AS85" i="14" s="1"/>
  <c r="M85" i="13"/>
  <c r="M85" i="14" s="1"/>
  <c r="BJ85" i="13"/>
  <c r="BJ85" i="14" s="1"/>
  <c r="AD85" i="13"/>
  <c r="AD85" i="14" s="1"/>
  <c r="C88" i="14"/>
  <c r="CH81" i="13" l="1"/>
  <c r="CH81" i="14" s="1"/>
  <c r="CH4" i="13"/>
  <c r="CH4" i="14" s="1"/>
  <c r="CH12" i="13"/>
  <c r="CH12" i="14" s="1"/>
  <c r="CH20" i="13"/>
  <c r="CH20" i="14" s="1"/>
  <c r="CH28" i="13"/>
  <c r="CH28" i="14" s="1"/>
  <c r="CH36" i="13"/>
  <c r="CH36" i="14" s="1"/>
  <c r="CH44" i="13"/>
  <c r="CH44" i="14" s="1"/>
  <c r="CH52" i="13"/>
  <c r="CH52" i="14" s="1"/>
  <c r="CH60" i="13"/>
  <c r="CH60" i="14" s="1"/>
  <c r="CH68" i="13"/>
  <c r="CH68" i="14" s="1"/>
  <c r="CH76" i="13"/>
  <c r="CH76" i="14" s="1"/>
  <c r="CH16" i="13"/>
  <c r="CH16" i="14" s="1"/>
  <c r="CH40" i="13"/>
  <c r="CH40" i="14" s="1"/>
  <c r="CH80" i="13"/>
  <c r="CH80" i="14" s="1"/>
  <c r="CH5" i="13"/>
  <c r="CH5" i="14" s="1"/>
  <c r="CH13" i="13"/>
  <c r="CH13" i="14" s="1"/>
  <c r="CH21" i="13"/>
  <c r="CH21" i="14" s="1"/>
  <c r="CH29" i="13"/>
  <c r="CH29" i="14" s="1"/>
  <c r="CH37" i="13"/>
  <c r="CH37" i="14" s="1"/>
  <c r="CH45" i="13"/>
  <c r="CH45" i="14" s="1"/>
  <c r="CH53" i="13"/>
  <c r="CH53" i="14" s="1"/>
  <c r="CH61" i="13"/>
  <c r="CH61" i="14" s="1"/>
  <c r="CH69" i="13"/>
  <c r="CH69" i="14" s="1"/>
  <c r="CH77" i="13"/>
  <c r="CH77" i="14" s="1"/>
  <c r="CH64" i="13"/>
  <c r="CH64" i="14" s="1"/>
  <c r="CH6" i="13"/>
  <c r="CH6" i="14" s="1"/>
  <c r="CH14" i="13"/>
  <c r="CH14" i="14" s="1"/>
  <c r="CH22" i="13"/>
  <c r="CH22" i="14" s="1"/>
  <c r="CH30" i="13"/>
  <c r="CH30" i="14" s="1"/>
  <c r="CH38" i="13"/>
  <c r="CH38" i="14" s="1"/>
  <c r="CH46" i="13"/>
  <c r="CH46" i="14" s="1"/>
  <c r="CH54" i="13"/>
  <c r="CH54" i="14" s="1"/>
  <c r="CH62" i="13"/>
  <c r="CH62" i="14" s="1"/>
  <c r="CH70" i="13"/>
  <c r="CH70" i="14" s="1"/>
  <c r="CH78" i="13"/>
  <c r="CH78" i="14" s="1"/>
  <c r="CH24" i="13"/>
  <c r="CH24" i="14" s="1"/>
  <c r="CH32" i="13"/>
  <c r="CH32" i="14" s="1"/>
  <c r="CH48" i="13"/>
  <c r="CH48" i="14" s="1"/>
  <c r="CH72" i="13"/>
  <c r="CH72" i="14" s="1"/>
  <c r="CH7" i="13"/>
  <c r="CH7" i="14" s="1"/>
  <c r="CH15" i="13"/>
  <c r="CH15" i="14" s="1"/>
  <c r="CH23" i="13"/>
  <c r="CH23" i="14" s="1"/>
  <c r="CH31" i="13"/>
  <c r="CH31" i="14" s="1"/>
  <c r="CH39" i="13"/>
  <c r="CH39" i="14" s="1"/>
  <c r="CH47" i="13"/>
  <c r="CH47" i="14" s="1"/>
  <c r="CH55" i="13"/>
  <c r="CH55" i="14" s="1"/>
  <c r="CH63" i="13"/>
  <c r="CH63" i="14" s="1"/>
  <c r="CH71" i="13"/>
  <c r="CH71" i="14" s="1"/>
  <c r="CH79" i="13"/>
  <c r="CH79" i="14" s="1"/>
  <c r="CH8" i="13"/>
  <c r="CH8" i="14" s="1"/>
  <c r="CH56" i="13"/>
  <c r="CH56" i="14" s="1"/>
  <c r="CH9" i="13"/>
  <c r="CH9" i="14" s="1"/>
  <c r="CH17" i="13"/>
  <c r="CH17" i="14" s="1"/>
  <c r="CH25" i="13"/>
  <c r="CH25" i="14" s="1"/>
  <c r="CH33" i="13"/>
  <c r="CH33" i="14" s="1"/>
  <c r="CH41" i="13"/>
  <c r="CH41" i="14" s="1"/>
  <c r="CH49" i="13"/>
  <c r="CH49" i="14" s="1"/>
  <c r="CH57" i="13"/>
  <c r="CH57" i="14" s="1"/>
  <c r="CH65" i="13"/>
  <c r="CH65" i="14" s="1"/>
  <c r="CH73" i="13"/>
  <c r="CH73" i="14" s="1"/>
  <c r="CH27" i="13"/>
  <c r="CH27" i="14" s="1"/>
  <c r="CH51" i="13"/>
  <c r="CH51" i="14" s="1"/>
  <c r="CH67" i="13"/>
  <c r="CH67" i="14" s="1"/>
  <c r="CH10" i="13"/>
  <c r="CH10" i="14" s="1"/>
  <c r="CH18" i="13"/>
  <c r="CH18" i="14" s="1"/>
  <c r="CH26" i="13"/>
  <c r="CH26" i="14" s="1"/>
  <c r="CH34" i="13"/>
  <c r="CH34" i="14" s="1"/>
  <c r="CH42" i="13"/>
  <c r="CH42" i="14" s="1"/>
  <c r="CH50" i="13"/>
  <c r="CH50" i="14" s="1"/>
  <c r="CH58" i="13"/>
  <c r="CH58" i="14" s="1"/>
  <c r="CH66" i="13"/>
  <c r="CH66" i="14" s="1"/>
  <c r="CH74" i="13"/>
  <c r="CH74" i="14" s="1"/>
  <c r="CH82" i="13"/>
  <c r="CH82" i="14" s="1"/>
  <c r="CI3" i="13"/>
  <c r="CH11" i="13"/>
  <c r="CH11" i="14" s="1"/>
  <c r="CH19" i="13"/>
  <c r="CH19" i="14" s="1"/>
  <c r="CH35" i="13"/>
  <c r="CH35" i="14" s="1"/>
  <c r="CH43" i="13"/>
  <c r="CH43" i="14" s="1"/>
  <c r="CH59" i="13"/>
  <c r="CH59" i="14" s="1"/>
  <c r="CH75" i="13"/>
  <c r="CH75" i="14" s="1"/>
  <c r="CH83" i="13"/>
  <c r="CH83" i="14" s="1"/>
  <c r="CH84" i="13"/>
  <c r="CH84" i="14" s="1"/>
  <c r="CK3" i="14"/>
  <c r="C87" i="13"/>
  <c r="CH86" i="13"/>
  <c r="CH86" i="14" s="1"/>
  <c r="CD86" i="13"/>
  <c r="CD86" i="14" s="1"/>
  <c r="BZ86" i="13"/>
  <c r="BZ86" i="14" s="1"/>
  <c r="BV86" i="13"/>
  <c r="BV86" i="14" s="1"/>
  <c r="BR86" i="13"/>
  <c r="BR86" i="14" s="1"/>
  <c r="BN86" i="13"/>
  <c r="BN86" i="14" s="1"/>
  <c r="BJ86" i="13"/>
  <c r="BJ86" i="14" s="1"/>
  <c r="BF86" i="13"/>
  <c r="BF86" i="14" s="1"/>
  <c r="BB86" i="13"/>
  <c r="BB86" i="14" s="1"/>
  <c r="AX86" i="13"/>
  <c r="AX86" i="14" s="1"/>
  <c r="AT86" i="13"/>
  <c r="AT86" i="14" s="1"/>
  <c r="AP86" i="13"/>
  <c r="AP86" i="14" s="1"/>
  <c r="AL86" i="13"/>
  <c r="AL86" i="14" s="1"/>
  <c r="AH86" i="13"/>
  <c r="AH86" i="14" s="1"/>
  <c r="AD86" i="13"/>
  <c r="AD86" i="14" s="1"/>
  <c r="Z86" i="13"/>
  <c r="Z86" i="14" s="1"/>
  <c r="V86" i="13"/>
  <c r="V86" i="14" s="1"/>
  <c r="R86" i="13"/>
  <c r="R86" i="14" s="1"/>
  <c r="N86" i="13"/>
  <c r="N86" i="14" s="1"/>
  <c r="J86" i="13"/>
  <c r="J86" i="14" s="1"/>
  <c r="F86" i="13"/>
  <c r="F86" i="14" s="1"/>
  <c r="CG86" i="13"/>
  <c r="CG86" i="14" s="1"/>
  <c r="CC86" i="13"/>
  <c r="CC86" i="14" s="1"/>
  <c r="BY86" i="13"/>
  <c r="BY86" i="14" s="1"/>
  <c r="BU86" i="13"/>
  <c r="BU86" i="14" s="1"/>
  <c r="BQ86" i="13"/>
  <c r="BQ86" i="14" s="1"/>
  <c r="BM86" i="13"/>
  <c r="BM86" i="14" s="1"/>
  <c r="BI86" i="13"/>
  <c r="BI86" i="14" s="1"/>
  <c r="BE86" i="13"/>
  <c r="BE86" i="14" s="1"/>
  <c r="BA86" i="13"/>
  <c r="BA86" i="14" s="1"/>
  <c r="AW86" i="13"/>
  <c r="AW86" i="14" s="1"/>
  <c r="AS86" i="13"/>
  <c r="AS86" i="14" s="1"/>
  <c r="AO86" i="13"/>
  <c r="AO86" i="14" s="1"/>
  <c r="AK86" i="13"/>
  <c r="AK86" i="14" s="1"/>
  <c r="AG86" i="13"/>
  <c r="AG86" i="14" s="1"/>
  <c r="AC86" i="13"/>
  <c r="AC86" i="14" s="1"/>
  <c r="Y86" i="13"/>
  <c r="Y86" i="14" s="1"/>
  <c r="U86" i="13"/>
  <c r="U86" i="14" s="1"/>
  <c r="Q86" i="13"/>
  <c r="Q86" i="14" s="1"/>
  <c r="M86" i="13"/>
  <c r="M86" i="14" s="1"/>
  <c r="I86" i="13"/>
  <c r="I86" i="14" s="1"/>
  <c r="E86" i="13"/>
  <c r="E86" i="14" s="1"/>
  <c r="CF86" i="13"/>
  <c r="CF86" i="14" s="1"/>
  <c r="BX86" i="13"/>
  <c r="BX86" i="14" s="1"/>
  <c r="BP86" i="13"/>
  <c r="BP86" i="14" s="1"/>
  <c r="BH86" i="13"/>
  <c r="BH86" i="14" s="1"/>
  <c r="AZ86" i="13"/>
  <c r="AZ86" i="14" s="1"/>
  <c r="AR86" i="13"/>
  <c r="AR86" i="14" s="1"/>
  <c r="AJ86" i="13"/>
  <c r="AJ86" i="14" s="1"/>
  <c r="AB86" i="13"/>
  <c r="AB86" i="14" s="1"/>
  <c r="T86" i="13"/>
  <c r="T86" i="14" s="1"/>
  <c r="L86" i="13"/>
  <c r="L86" i="14" s="1"/>
  <c r="D86" i="13"/>
  <c r="D86" i="14" s="1"/>
  <c r="CE86" i="13"/>
  <c r="CE86" i="14" s="1"/>
  <c r="BW86" i="13"/>
  <c r="BW86" i="14" s="1"/>
  <c r="BO86" i="13"/>
  <c r="BO86" i="14" s="1"/>
  <c r="BG86" i="13"/>
  <c r="BG86" i="14" s="1"/>
  <c r="AY86" i="13"/>
  <c r="AY86" i="14" s="1"/>
  <c r="AQ86" i="13"/>
  <c r="AQ86" i="14" s="1"/>
  <c r="AI86" i="13"/>
  <c r="AI86" i="14" s="1"/>
  <c r="AA86" i="13"/>
  <c r="AA86" i="14" s="1"/>
  <c r="S86" i="13"/>
  <c r="S86" i="14" s="1"/>
  <c r="K86" i="13"/>
  <c r="K86" i="14" s="1"/>
  <c r="CB86" i="13"/>
  <c r="CB86" i="14" s="1"/>
  <c r="BL86" i="13"/>
  <c r="BL86" i="14" s="1"/>
  <c r="AV86" i="13"/>
  <c r="AV86" i="14" s="1"/>
  <c r="AF86" i="13"/>
  <c r="AF86" i="14" s="1"/>
  <c r="P86" i="13"/>
  <c r="P86" i="14" s="1"/>
  <c r="CA86" i="13"/>
  <c r="CA86" i="14" s="1"/>
  <c r="BK86" i="13"/>
  <c r="BK86" i="14" s="1"/>
  <c r="AU86" i="13"/>
  <c r="AU86" i="14" s="1"/>
  <c r="AE86" i="13"/>
  <c r="AE86" i="14" s="1"/>
  <c r="O86" i="13"/>
  <c r="O86" i="14" s="1"/>
  <c r="CI86" i="13"/>
  <c r="CI86" i="14" s="1"/>
  <c r="BC86" i="13"/>
  <c r="BC86" i="14" s="1"/>
  <c r="W86" i="13"/>
  <c r="W86" i="14" s="1"/>
  <c r="BT86" i="13"/>
  <c r="BT86" i="14" s="1"/>
  <c r="AN86" i="13"/>
  <c r="AN86" i="14" s="1"/>
  <c r="H86" i="13"/>
  <c r="H86" i="14" s="1"/>
  <c r="BS86" i="13"/>
  <c r="BS86" i="14" s="1"/>
  <c r="AM86" i="13"/>
  <c r="AM86" i="14" s="1"/>
  <c r="G86" i="13"/>
  <c r="G86" i="14" s="1"/>
  <c r="BD86" i="13"/>
  <c r="BD86" i="14" s="1"/>
  <c r="X86" i="13"/>
  <c r="X86" i="14" s="1"/>
  <c r="C89" i="14"/>
  <c r="CI82" i="13" l="1"/>
  <c r="CI82" i="14" s="1"/>
  <c r="CJ3" i="13"/>
  <c r="CI11" i="13"/>
  <c r="CI11" i="14" s="1"/>
  <c r="CI19" i="13"/>
  <c r="CI19" i="14" s="1"/>
  <c r="CI27" i="13"/>
  <c r="CI27" i="14" s="1"/>
  <c r="CI35" i="13"/>
  <c r="CI35" i="14" s="1"/>
  <c r="CI43" i="13"/>
  <c r="CI43" i="14" s="1"/>
  <c r="CI51" i="13"/>
  <c r="CI51" i="14" s="1"/>
  <c r="CI59" i="13"/>
  <c r="CI59" i="14" s="1"/>
  <c r="CI67" i="13"/>
  <c r="CI67" i="14" s="1"/>
  <c r="CI75" i="13"/>
  <c r="CI75" i="14" s="1"/>
  <c r="CI23" i="13"/>
  <c r="CI23" i="14" s="1"/>
  <c r="CI71" i="13"/>
  <c r="CI71" i="14" s="1"/>
  <c r="CI4" i="13"/>
  <c r="CI4" i="14" s="1"/>
  <c r="CI12" i="13"/>
  <c r="CI12" i="14" s="1"/>
  <c r="CI20" i="13"/>
  <c r="CI20" i="14" s="1"/>
  <c r="CI28" i="13"/>
  <c r="CI28" i="14" s="1"/>
  <c r="CI36" i="13"/>
  <c r="CI36" i="14" s="1"/>
  <c r="CI44" i="13"/>
  <c r="CI44" i="14" s="1"/>
  <c r="CI52" i="13"/>
  <c r="CI52" i="14" s="1"/>
  <c r="CI60" i="13"/>
  <c r="CI60" i="14" s="1"/>
  <c r="CI68" i="13"/>
  <c r="CI68" i="14" s="1"/>
  <c r="CI76" i="13"/>
  <c r="CI76" i="14" s="1"/>
  <c r="CI7" i="13"/>
  <c r="CI7" i="14" s="1"/>
  <c r="CI15" i="13"/>
  <c r="CI15" i="14" s="1"/>
  <c r="CI31" i="13"/>
  <c r="CI31" i="14" s="1"/>
  <c r="CI55" i="13"/>
  <c r="CI55" i="14" s="1"/>
  <c r="CI63" i="13"/>
  <c r="CI63" i="14" s="1"/>
  <c r="CI5" i="13"/>
  <c r="CI5" i="14" s="1"/>
  <c r="CI13" i="13"/>
  <c r="CI13" i="14" s="1"/>
  <c r="CI21" i="13"/>
  <c r="CI21" i="14" s="1"/>
  <c r="CI29" i="13"/>
  <c r="CI29" i="14" s="1"/>
  <c r="CI37" i="13"/>
  <c r="CI37" i="14" s="1"/>
  <c r="CI45" i="13"/>
  <c r="CI45" i="14" s="1"/>
  <c r="CI53" i="13"/>
  <c r="CI53" i="14" s="1"/>
  <c r="CI61" i="13"/>
  <c r="CI61" i="14" s="1"/>
  <c r="CI69" i="13"/>
  <c r="CI69" i="14" s="1"/>
  <c r="CI77" i="13"/>
  <c r="CI77" i="14" s="1"/>
  <c r="CI39" i="13"/>
  <c r="CI39" i="14" s="1"/>
  <c r="CI79" i="13"/>
  <c r="CI79" i="14" s="1"/>
  <c r="CI6" i="13"/>
  <c r="CI6" i="14" s="1"/>
  <c r="CI14" i="13"/>
  <c r="CI14" i="14" s="1"/>
  <c r="CI22" i="13"/>
  <c r="CI22" i="14" s="1"/>
  <c r="CI30" i="13"/>
  <c r="CI30" i="14" s="1"/>
  <c r="CI38" i="13"/>
  <c r="CI38" i="14" s="1"/>
  <c r="CI46" i="13"/>
  <c r="CI46" i="14" s="1"/>
  <c r="CI54" i="13"/>
  <c r="CI54" i="14" s="1"/>
  <c r="CI62" i="13"/>
  <c r="CI62" i="14" s="1"/>
  <c r="CI70" i="13"/>
  <c r="CI70" i="14" s="1"/>
  <c r="CI78" i="13"/>
  <c r="CI78" i="14" s="1"/>
  <c r="CI47" i="13"/>
  <c r="CI47" i="14" s="1"/>
  <c r="CI8" i="13"/>
  <c r="CI8" i="14" s="1"/>
  <c r="CI16" i="13"/>
  <c r="CI16" i="14" s="1"/>
  <c r="CI24" i="13"/>
  <c r="CI24" i="14" s="1"/>
  <c r="CI32" i="13"/>
  <c r="CI32" i="14" s="1"/>
  <c r="CI40" i="13"/>
  <c r="CI40" i="14" s="1"/>
  <c r="CI48" i="13"/>
  <c r="CI48" i="14" s="1"/>
  <c r="CI56" i="13"/>
  <c r="CI56" i="14" s="1"/>
  <c r="CI64" i="13"/>
  <c r="CI64" i="14" s="1"/>
  <c r="CI72" i="13"/>
  <c r="CI72" i="14" s="1"/>
  <c r="CI80" i="13"/>
  <c r="CI80" i="14" s="1"/>
  <c r="CI10" i="13"/>
  <c r="CI10" i="14" s="1"/>
  <c r="CI26" i="13"/>
  <c r="CI26" i="14" s="1"/>
  <c r="CI42" i="13"/>
  <c r="CI42" i="14" s="1"/>
  <c r="CI50" i="13"/>
  <c r="CI50" i="14" s="1"/>
  <c r="CI66" i="13"/>
  <c r="CI66" i="14" s="1"/>
  <c r="CI74" i="13"/>
  <c r="CI74" i="14" s="1"/>
  <c r="CI9" i="13"/>
  <c r="CI9" i="14" s="1"/>
  <c r="CI17" i="13"/>
  <c r="CI17" i="14" s="1"/>
  <c r="CI25" i="13"/>
  <c r="CI25" i="14" s="1"/>
  <c r="CI33" i="13"/>
  <c r="CI33" i="14" s="1"/>
  <c r="CI41" i="13"/>
  <c r="CI41" i="14" s="1"/>
  <c r="CI49" i="13"/>
  <c r="CI49" i="14" s="1"/>
  <c r="CI57" i="13"/>
  <c r="CI57" i="14" s="1"/>
  <c r="CI65" i="13"/>
  <c r="CI65" i="14" s="1"/>
  <c r="CI73" i="13"/>
  <c r="CI73" i="14" s="1"/>
  <c r="CI81" i="13"/>
  <c r="CI81" i="14" s="1"/>
  <c r="CI83" i="13"/>
  <c r="CI83" i="14" s="1"/>
  <c r="CI18" i="13"/>
  <c r="CI18" i="14" s="1"/>
  <c r="CI34" i="13"/>
  <c r="CI34" i="14" s="1"/>
  <c r="CI58" i="13"/>
  <c r="CI58" i="14" s="1"/>
  <c r="CI84" i="13"/>
  <c r="CI84" i="14" s="1"/>
  <c r="CI85" i="13"/>
  <c r="CI85" i="14" s="1"/>
  <c r="CL3" i="14"/>
  <c r="C88" i="13"/>
  <c r="CJ87" i="13"/>
  <c r="CJ87" i="14" s="1"/>
  <c r="CF87" i="13"/>
  <c r="CF87" i="14" s="1"/>
  <c r="CB87" i="13"/>
  <c r="CB87" i="14" s="1"/>
  <c r="BX87" i="13"/>
  <c r="BX87" i="14" s="1"/>
  <c r="BT87" i="13"/>
  <c r="BT87" i="14" s="1"/>
  <c r="BP87" i="13"/>
  <c r="BP87" i="14" s="1"/>
  <c r="BL87" i="13"/>
  <c r="BL87" i="14" s="1"/>
  <c r="BH87" i="13"/>
  <c r="BH87" i="14" s="1"/>
  <c r="BD87" i="13"/>
  <c r="BD87" i="14" s="1"/>
  <c r="AZ87" i="13"/>
  <c r="AZ87" i="14" s="1"/>
  <c r="AV87" i="13"/>
  <c r="AV87" i="14" s="1"/>
  <c r="AR87" i="13"/>
  <c r="AR87" i="14" s="1"/>
  <c r="AN87" i="13"/>
  <c r="AN87" i="14" s="1"/>
  <c r="AJ87" i="13"/>
  <c r="AJ87" i="14" s="1"/>
  <c r="AF87" i="13"/>
  <c r="AF87" i="14" s="1"/>
  <c r="AB87" i="13"/>
  <c r="AB87" i="14" s="1"/>
  <c r="X87" i="13"/>
  <c r="X87" i="14" s="1"/>
  <c r="T87" i="13"/>
  <c r="T87" i="14" s="1"/>
  <c r="P87" i="13"/>
  <c r="P87" i="14" s="1"/>
  <c r="L87" i="13"/>
  <c r="L87" i="14" s="1"/>
  <c r="H87" i="13"/>
  <c r="H87" i="14" s="1"/>
  <c r="D87" i="13"/>
  <c r="D87" i="14" s="1"/>
  <c r="CI87" i="13"/>
  <c r="CI87" i="14" s="1"/>
  <c r="CE87" i="13"/>
  <c r="CE87" i="14" s="1"/>
  <c r="CA87" i="13"/>
  <c r="CA87" i="14" s="1"/>
  <c r="BW87" i="13"/>
  <c r="BW87" i="14" s="1"/>
  <c r="BS87" i="13"/>
  <c r="BS87" i="14" s="1"/>
  <c r="BO87" i="13"/>
  <c r="BO87" i="14" s="1"/>
  <c r="BK87" i="13"/>
  <c r="BK87" i="14" s="1"/>
  <c r="BG87" i="13"/>
  <c r="BG87" i="14" s="1"/>
  <c r="BC87" i="13"/>
  <c r="BC87" i="14" s="1"/>
  <c r="AY87" i="13"/>
  <c r="AY87" i="14" s="1"/>
  <c r="AU87" i="13"/>
  <c r="AU87" i="14" s="1"/>
  <c r="AQ87" i="13"/>
  <c r="AQ87" i="14" s="1"/>
  <c r="AM87" i="13"/>
  <c r="AM87" i="14" s="1"/>
  <c r="AI87" i="13"/>
  <c r="AI87" i="14" s="1"/>
  <c r="AE87" i="13"/>
  <c r="AE87" i="14" s="1"/>
  <c r="AA87" i="13"/>
  <c r="AA87" i="14" s="1"/>
  <c r="W87" i="13"/>
  <c r="W87" i="14" s="1"/>
  <c r="S87" i="13"/>
  <c r="S87" i="14" s="1"/>
  <c r="O87" i="13"/>
  <c r="O87" i="14" s="1"/>
  <c r="K87" i="13"/>
  <c r="K87" i="14" s="1"/>
  <c r="G87" i="13"/>
  <c r="G87" i="14" s="1"/>
  <c r="CH87" i="13"/>
  <c r="CH87" i="14" s="1"/>
  <c r="BZ87" i="13"/>
  <c r="BZ87" i="14" s="1"/>
  <c r="BR87" i="13"/>
  <c r="BR87" i="14" s="1"/>
  <c r="BJ87" i="13"/>
  <c r="BJ87" i="14" s="1"/>
  <c r="BB87" i="13"/>
  <c r="BB87" i="14" s="1"/>
  <c r="AT87" i="13"/>
  <c r="AT87" i="14" s="1"/>
  <c r="AL87" i="13"/>
  <c r="AL87" i="14" s="1"/>
  <c r="AD87" i="13"/>
  <c r="AD87" i="14" s="1"/>
  <c r="V87" i="13"/>
  <c r="V87" i="14" s="1"/>
  <c r="N87" i="13"/>
  <c r="N87" i="14" s="1"/>
  <c r="F87" i="13"/>
  <c r="F87" i="14" s="1"/>
  <c r="CG87" i="13"/>
  <c r="CG87" i="14" s="1"/>
  <c r="BY87" i="13"/>
  <c r="BY87" i="14" s="1"/>
  <c r="BQ87" i="13"/>
  <c r="BQ87" i="14" s="1"/>
  <c r="BI87" i="13"/>
  <c r="BI87" i="14" s="1"/>
  <c r="BA87" i="13"/>
  <c r="BA87" i="14" s="1"/>
  <c r="AS87" i="13"/>
  <c r="AS87" i="14" s="1"/>
  <c r="AK87" i="13"/>
  <c r="AK87" i="14" s="1"/>
  <c r="AC87" i="13"/>
  <c r="AC87" i="14" s="1"/>
  <c r="U87" i="13"/>
  <c r="U87" i="14" s="1"/>
  <c r="M87" i="13"/>
  <c r="M87" i="14" s="1"/>
  <c r="E87" i="13"/>
  <c r="E87" i="14" s="1"/>
  <c r="BV87" i="13"/>
  <c r="BV87" i="14" s="1"/>
  <c r="BF87" i="13"/>
  <c r="BF87" i="14" s="1"/>
  <c r="AP87" i="13"/>
  <c r="AP87" i="14" s="1"/>
  <c r="Z87" i="13"/>
  <c r="Z87" i="14" s="1"/>
  <c r="J87" i="13"/>
  <c r="J87" i="14" s="1"/>
  <c r="BU87" i="13"/>
  <c r="BU87" i="14" s="1"/>
  <c r="BE87" i="13"/>
  <c r="BE87" i="14" s="1"/>
  <c r="AO87" i="13"/>
  <c r="AO87" i="14" s="1"/>
  <c r="Y87" i="13"/>
  <c r="Y87" i="14" s="1"/>
  <c r="I87" i="13"/>
  <c r="I87" i="14" s="1"/>
  <c r="CC87" i="13"/>
  <c r="CC87" i="14" s="1"/>
  <c r="AW87" i="13"/>
  <c r="AW87" i="14" s="1"/>
  <c r="Q87" i="13"/>
  <c r="Q87" i="14" s="1"/>
  <c r="BN87" i="13"/>
  <c r="BN87" i="14" s="1"/>
  <c r="AH87" i="13"/>
  <c r="AH87" i="14" s="1"/>
  <c r="BM87" i="13"/>
  <c r="BM87" i="14" s="1"/>
  <c r="AG87" i="13"/>
  <c r="AG87" i="14" s="1"/>
  <c r="CD87" i="13"/>
  <c r="CD87" i="14" s="1"/>
  <c r="AX87" i="13"/>
  <c r="AX87" i="14" s="1"/>
  <c r="R87" i="13"/>
  <c r="R87" i="14" s="1"/>
  <c r="C90" i="14"/>
  <c r="CJ83" i="13" l="1"/>
  <c r="CJ83" i="14" s="1"/>
  <c r="CJ10" i="13"/>
  <c r="CJ10" i="14" s="1"/>
  <c r="CJ18" i="13"/>
  <c r="CJ18" i="14" s="1"/>
  <c r="CJ26" i="13"/>
  <c r="CJ26" i="14" s="1"/>
  <c r="CJ34" i="13"/>
  <c r="CJ34" i="14" s="1"/>
  <c r="CJ42" i="13"/>
  <c r="CJ42" i="14" s="1"/>
  <c r="CJ50" i="13"/>
  <c r="CJ50" i="14" s="1"/>
  <c r="CJ58" i="13"/>
  <c r="CJ58" i="14" s="1"/>
  <c r="CJ66" i="13"/>
  <c r="CJ66" i="14" s="1"/>
  <c r="CJ74" i="13"/>
  <c r="CJ74" i="14" s="1"/>
  <c r="CJ82" i="13"/>
  <c r="CJ82" i="14" s="1"/>
  <c r="CJ14" i="13"/>
  <c r="CJ14" i="14" s="1"/>
  <c r="CJ78" i="13"/>
  <c r="CJ78" i="14" s="1"/>
  <c r="CK3" i="13"/>
  <c r="CJ11" i="13"/>
  <c r="CJ11" i="14" s="1"/>
  <c r="CJ19" i="13"/>
  <c r="CJ19" i="14" s="1"/>
  <c r="CJ27" i="13"/>
  <c r="CJ27" i="14" s="1"/>
  <c r="CJ35" i="13"/>
  <c r="CJ35" i="14" s="1"/>
  <c r="CJ43" i="13"/>
  <c r="CJ43" i="14" s="1"/>
  <c r="CJ51" i="13"/>
  <c r="CJ51" i="14" s="1"/>
  <c r="CJ59" i="13"/>
  <c r="CJ59" i="14" s="1"/>
  <c r="CJ67" i="13"/>
  <c r="CJ67" i="14" s="1"/>
  <c r="CJ75" i="13"/>
  <c r="CJ75" i="14" s="1"/>
  <c r="CJ6" i="13"/>
  <c r="CJ6" i="14" s="1"/>
  <c r="CJ30" i="13"/>
  <c r="CJ30" i="14" s="1"/>
  <c r="CJ46" i="13"/>
  <c r="CJ46" i="14" s="1"/>
  <c r="CJ70" i="13"/>
  <c r="CJ70" i="14" s="1"/>
  <c r="CJ4" i="13"/>
  <c r="CJ4" i="14" s="1"/>
  <c r="CJ12" i="13"/>
  <c r="CJ12" i="14" s="1"/>
  <c r="CJ20" i="13"/>
  <c r="CJ20" i="14" s="1"/>
  <c r="CJ28" i="13"/>
  <c r="CJ28" i="14" s="1"/>
  <c r="CJ36" i="13"/>
  <c r="CJ36" i="14" s="1"/>
  <c r="CJ44" i="13"/>
  <c r="CJ44" i="14" s="1"/>
  <c r="CJ52" i="13"/>
  <c r="CJ52" i="14" s="1"/>
  <c r="CJ60" i="13"/>
  <c r="CJ60" i="14" s="1"/>
  <c r="CJ68" i="13"/>
  <c r="CJ68" i="14" s="1"/>
  <c r="CJ76" i="13"/>
  <c r="CJ76" i="14" s="1"/>
  <c r="CJ54" i="13"/>
  <c r="CJ54" i="14" s="1"/>
  <c r="CJ5" i="13"/>
  <c r="CJ5" i="14" s="1"/>
  <c r="CJ13" i="13"/>
  <c r="CJ13" i="14" s="1"/>
  <c r="CJ21" i="13"/>
  <c r="CJ21" i="14" s="1"/>
  <c r="CJ29" i="13"/>
  <c r="CJ29" i="14" s="1"/>
  <c r="CJ37" i="13"/>
  <c r="CJ37" i="14" s="1"/>
  <c r="CJ45" i="13"/>
  <c r="CJ45" i="14" s="1"/>
  <c r="CJ53" i="13"/>
  <c r="CJ53" i="14" s="1"/>
  <c r="CJ61" i="13"/>
  <c r="CJ61" i="14" s="1"/>
  <c r="CJ69" i="13"/>
  <c r="CJ69" i="14" s="1"/>
  <c r="CJ77" i="13"/>
  <c r="CJ77" i="14" s="1"/>
  <c r="CJ22" i="13"/>
  <c r="CJ22" i="14" s="1"/>
  <c r="CJ38" i="13"/>
  <c r="CJ38" i="14" s="1"/>
  <c r="CJ62" i="13"/>
  <c r="CJ62" i="14" s="1"/>
  <c r="CJ7" i="13"/>
  <c r="CJ7" i="14" s="1"/>
  <c r="CJ15" i="13"/>
  <c r="CJ15" i="14" s="1"/>
  <c r="CJ23" i="13"/>
  <c r="CJ23" i="14" s="1"/>
  <c r="CJ31" i="13"/>
  <c r="CJ31" i="14" s="1"/>
  <c r="CJ39" i="13"/>
  <c r="CJ39" i="14" s="1"/>
  <c r="CJ47" i="13"/>
  <c r="CJ47" i="14" s="1"/>
  <c r="CJ55" i="13"/>
  <c r="CJ55" i="14" s="1"/>
  <c r="CJ63" i="13"/>
  <c r="CJ63" i="14" s="1"/>
  <c r="CJ71" i="13"/>
  <c r="CJ71" i="14" s="1"/>
  <c r="CJ79" i="13"/>
  <c r="CJ79" i="14" s="1"/>
  <c r="CJ84" i="13"/>
  <c r="CJ84" i="14" s="1"/>
  <c r="CJ9" i="13"/>
  <c r="CJ9" i="14" s="1"/>
  <c r="CJ17" i="13"/>
  <c r="CJ17" i="14" s="1"/>
  <c r="CJ41" i="13"/>
  <c r="CJ41" i="14" s="1"/>
  <c r="CJ65" i="13"/>
  <c r="CJ65" i="14" s="1"/>
  <c r="CJ81" i="13"/>
  <c r="CJ81" i="14" s="1"/>
  <c r="CJ8" i="13"/>
  <c r="CJ8" i="14" s="1"/>
  <c r="CJ16" i="13"/>
  <c r="CJ16" i="14" s="1"/>
  <c r="CJ24" i="13"/>
  <c r="CJ24" i="14" s="1"/>
  <c r="CJ32" i="13"/>
  <c r="CJ32" i="14" s="1"/>
  <c r="CJ40" i="13"/>
  <c r="CJ40" i="14" s="1"/>
  <c r="CJ48" i="13"/>
  <c r="CJ48" i="14" s="1"/>
  <c r="CJ56" i="13"/>
  <c r="CJ56" i="14" s="1"/>
  <c r="CJ64" i="13"/>
  <c r="CJ64" i="14" s="1"/>
  <c r="CJ72" i="13"/>
  <c r="CJ72" i="14" s="1"/>
  <c r="CJ80" i="13"/>
  <c r="CJ80" i="14" s="1"/>
  <c r="CJ25" i="13"/>
  <c r="CJ25" i="14" s="1"/>
  <c r="CJ33" i="13"/>
  <c r="CJ33" i="14" s="1"/>
  <c r="CJ49" i="13"/>
  <c r="CJ49" i="14" s="1"/>
  <c r="CJ57" i="13"/>
  <c r="CJ57" i="14" s="1"/>
  <c r="CJ73" i="13"/>
  <c r="CJ73" i="14" s="1"/>
  <c r="CJ85" i="13"/>
  <c r="CJ85" i="14" s="1"/>
  <c r="CJ86" i="13"/>
  <c r="CJ86" i="14" s="1"/>
  <c r="CM3" i="14"/>
  <c r="C89" i="13"/>
  <c r="CH88" i="13"/>
  <c r="CH88" i="14" s="1"/>
  <c r="CD88" i="13"/>
  <c r="CD88" i="14" s="1"/>
  <c r="BZ88" i="13"/>
  <c r="BZ88" i="14" s="1"/>
  <c r="BV88" i="13"/>
  <c r="BV88" i="14" s="1"/>
  <c r="BR88" i="13"/>
  <c r="BR88" i="14" s="1"/>
  <c r="BN88" i="13"/>
  <c r="BN88" i="14" s="1"/>
  <c r="BJ88" i="13"/>
  <c r="BJ88" i="14" s="1"/>
  <c r="BF88" i="13"/>
  <c r="BF88" i="14" s="1"/>
  <c r="BB88" i="13"/>
  <c r="BB88" i="14" s="1"/>
  <c r="AX88" i="13"/>
  <c r="AX88" i="14" s="1"/>
  <c r="AT88" i="13"/>
  <c r="AT88" i="14" s="1"/>
  <c r="AP88" i="13"/>
  <c r="AP88" i="14" s="1"/>
  <c r="AL88" i="13"/>
  <c r="AL88" i="14" s="1"/>
  <c r="AH88" i="13"/>
  <c r="AH88" i="14" s="1"/>
  <c r="AD88" i="13"/>
  <c r="AD88" i="14" s="1"/>
  <c r="Z88" i="13"/>
  <c r="Z88" i="14" s="1"/>
  <c r="V88" i="13"/>
  <c r="V88" i="14" s="1"/>
  <c r="R88" i="13"/>
  <c r="R88" i="14" s="1"/>
  <c r="N88" i="13"/>
  <c r="N88" i="14" s="1"/>
  <c r="J88" i="13"/>
  <c r="J88" i="14" s="1"/>
  <c r="F88" i="13"/>
  <c r="F88" i="14" s="1"/>
  <c r="CK88" i="13"/>
  <c r="CK88" i="14" s="1"/>
  <c r="CG88" i="13"/>
  <c r="CG88" i="14" s="1"/>
  <c r="CC88" i="13"/>
  <c r="CC88" i="14" s="1"/>
  <c r="BY88" i="13"/>
  <c r="BY88" i="14" s="1"/>
  <c r="BU88" i="13"/>
  <c r="BU88" i="14" s="1"/>
  <c r="BQ88" i="13"/>
  <c r="BQ88" i="14" s="1"/>
  <c r="BM88" i="13"/>
  <c r="BM88" i="14" s="1"/>
  <c r="BI88" i="13"/>
  <c r="BI88" i="14" s="1"/>
  <c r="BE88" i="13"/>
  <c r="BE88" i="14" s="1"/>
  <c r="BA88" i="13"/>
  <c r="BA88" i="14" s="1"/>
  <c r="AW88" i="13"/>
  <c r="AW88" i="14" s="1"/>
  <c r="AS88" i="13"/>
  <c r="AS88" i="14" s="1"/>
  <c r="AO88" i="13"/>
  <c r="AO88" i="14" s="1"/>
  <c r="AK88" i="13"/>
  <c r="AK88" i="14" s="1"/>
  <c r="AG88" i="13"/>
  <c r="AG88" i="14" s="1"/>
  <c r="AC88" i="13"/>
  <c r="AC88" i="14" s="1"/>
  <c r="Y88" i="13"/>
  <c r="Y88" i="14" s="1"/>
  <c r="U88" i="13"/>
  <c r="U88" i="14" s="1"/>
  <c r="Q88" i="13"/>
  <c r="Q88" i="14" s="1"/>
  <c r="M88" i="13"/>
  <c r="M88" i="14" s="1"/>
  <c r="I88" i="13"/>
  <c r="I88" i="14" s="1"/>
  <c r="E88" i="13"/>
  <c r="E88" i="14" s="1"/>
  <c r="CJ88" i="13"/>
  <c r="CJ88" i="14" s="1"/>
  <c r="CB88" i="13"/>
  <c r="CB88" i="14" s="1"/>
  <c r="BT88" i="13"/>
  <c r="BT88" i="14" s="1"/>
  <c r="BL88" i="13"/>
  <c r="BL88" i="14" s="1"/>
  <c r="BD88" i="13"/>
  <c r="BD88" i="14" s="1"/>
  <c r="AV88" i="13"/>
  <c r="AV88" i="14" s="1"/>
  <c r="AN88" i="13"/>
  <c r="AN88" i="14" s="1"/>
  <c r="AF88" i="13"/>
  <c r="AF88" i="14" s="1"/>
  <c r="X88" i="13"/>
  <c r="X88" i="14" s="1"/>
  <c r="P88" i="13"/>
  <c r="P88" i="14" s="1"/>
  <c r="H88" i="13"/>
  <c r="H88" i="14" s="1"/>
  <c r="CI88" i="13"/>
  <c r="CI88" i="14" s="1"/>
  <c r="CA88" i="13"/>
  <c r="CA88" i="14" s="1"/>
  <c r="BS88" i="13"/>
  <c r="BS88" i="14" s="1"/>
  <c r="BK88" i="13"/>
  <c r="BK88" i="14" s="1"/>
  <c r="BC88" i="13"/>
  <c r="BC88" i="14" s="1"/>
  <c r="AU88" i="13"/>
  <c r="AU88" i="14" s="1"/>
  <c r="AM88" i="13"/>
  <c r="AM88" i="14" s="1"/>
  <c r="AE88" i="13"/>
  <c r="AE88" i="14" s="1"/>
  <c r="W88" i="13"/>
  <c r="W88" i="14" s="1"/>
  <c r="O88" i="13"/>
  <c r="O88" i="14" s="1"/>
  <c r="G88" i="13"/>
  <c r="G88" i="14" s="1"/>
  <c r="CF88" i="13"/>
  <c r="CF88" i="14" s="1"/>
  <c r="BP88" i="13"/>
  <c r="BP88" i="14" s="1"/>
  <c r="AZ88" i="13"/>
  <c r="AZ88" i="14" s="1"/>
  <c r="AJ88" i="13"/>
  <c r="AJ88" i="14" s="1"/>
  <c r="T88" i="13"/>
  <c r="T88" i="14" s="1"/>
  <c r="D88" i="13"/>
  <c r="D88" i="14" s="1"/>
  <c r="CE88" i="13"/>
  <c r="CE88" i="14" s="1"/>
  <c r="BO88" i="13"/>
  <c r="BO88" i="14" s="1"/>
  <c r="AY88" i="13"/>
  <c r="AY88" i="14" s="1"/>
  <c r="AI88" i="13"/>
  <c r="AI88" i="14" s="1"/>
  <c r="S88" i="13"/>
  <c r="S88" i="14" s="1"/>
  <c r="BW88" i="13"/>
  <c r="BW88" i="14" s="1"/>
  <c r="AQ88" i="13"/>
  <c r="AQ88" i="14" s="1"/>
  <c r="K88" i="13"/>
  <c r="K88" i="14" s="1"/>
  <c r="BH88" i="13"/>
  <c r="BH88" i="14" s="1"/>
  <c r="AB88" i="13"/>
  <c r="AB88" i="14" s="1"/>
  <c r="BG88" i="13"/>
  <c r="BG88" i="14" s="1"/>
  <c r="AA88" i="13"/>
  <c r="AA88" i="14" s="1"/>
  <c r="BX88" i="13"/>
  <c r="BX88" i="14" s="1"/>
  <c r="AR88" i="13"/>
  <c r="AR88" i="14" s="1"/>
  <c r="L88" i="13"/>
  <c r="L88" i="14" s="1"/>
  <c r="C91" i="14"/>
  <c r="CK84" i="13" l="1"/>
  <c r="CK84" i="14" s="1"/>
  <c r="CK8" i="13"/>
  <c r="CK8" i="14" s="1"/>
  <c r="CK16" i="13"/>
  <c r="CK16" i="14" s="1"/>
  <c r="CK24" i="13"/>
  <c r="CK24" i="14" s="1"/>
  <c r="CK32" i="13"/>
  <c r="CK32" i="14" s="1"/>
  <c r="CK40" i="13"/>
  <c r="CK40" i="14" s="1"/>
  <c r="CK48" i="13"/>
  <c r="CK48" i="14" s="1"/>
  <c r="CK56" i="13"/>
  <c r="CK56" i="14" s="1"/>
  <c r="CK64" i="13"/>
  <c r="CK64" i="14" s="1"/>
  <c r="CK72" i="13"/>
  <c r="CK72" i="14" s="1"/>
  <c r="CK80" i="13"/>
  <c r="CK80" i="14" s="1"/>
  <c r="CK9" i="13"/>
  <c r="CK9" i="14" s="1"/>
  <c r="CK17" i="13"/>
  <c r="CK17" i="14" s="1"/>
  <c r="CK25" i="13"/>
  <c r="CK25" i="14" s="1"/>
  <c r="CK33" i="13"/>
  <c r="CK33" i="14" s="1"/>
  <c r="CK41" i="13"/>
  <c r="CK41" i="14" s="1"/>
  <c r="CK49" i="13"/>
  <c r="CK49" i="14" s="1"/>
  <c r="CK57" i="13"/>
  <c r="CK57" i="14" s="1"/>
  <c r="CK65" i="13"/>
  <c r="CK65" i="14" s="1"/>
  <c r="CK73" i="13"/>
  <c r="CK73" i="14" s="1"/>
  <c r="CK81" i="13"/>
  <c r="CK81" i="14" s="1"/>
  <c r="CK12" i="13"/>
  <c r="CK12" i="14" s="1"/>
  <c r="CK44" i="13"/>
  <c r="CK44" i="14" s="1"/>
  <c r="CK68" i="13"/>
  <c r="CK68" i="14" s="1"/>
  <c r="CK10" i="13"/>
  <c r="CK10" i="14" s="1"/>
  <c r="CK18" i="13"/>
  <c r="CK18" i="14" s="1"/>
  <c r="CK26" i="13"/>
  <c r="CK26" i="14" s="1"/>
  <c r="CK34" i="13"/>
  <c r="CK34" i="14" s="1"/>
  <c r="CK42" i="13"/>
  <c r="CK42" i="14" s="1"/>
  <c r="CK50" i="13"/>
  <c r="CK50" i="14" s="1"/>
  <c r="CK58" i="13"/>
  <c r="CK58" i="14" s="1"/>
  <c r="CK66" i="13"/>
  <c r="CK66" i="14" s="1"/>
  <c r="CK74" i="13"/>
  <c r="CK74" i="14" s="1"/>
  <c r="CK82" i="13"/>
  <c r="CK82" i="14" s="1"/>
  <c r="CK4" i="13"/>
  <c r="CK4" i="14" s="1"/>
  <c r="CK20" i="13"/>
  <c r="CK20" i="14" s="1"/>
  <c r="CK28" i="13"/>
  <c r="CK28" i="14" s="1"/>
  <c r="CK52" i="13"/>
  <c r="CK52" i="14" s="1"/>
  <c r="CL3" i="13"/>
  <c r="CK11" i="13"/>
  <c r="CK11" i="14" s="1"/>
  <c r="CK19" i="13"/>
  <c r="CK19" i="14" s="1"/>
  <c r="CK27" i="13"/>
  <c r="CK27" i="14" s="1"/>
  <c r="CK35" i="13"/>
  <c r="CK35" i="14" s="1"/>
  <c r="CK43" i="13"/>
  <c r="CK43" i="14" s="1"/>
  <c r="CK51" i="13"/>
  <c r="CK51" i="14" s="1"/>
  <c r="CK59" i="13"/>
  <c r="CK59" i="14" s="1"/>
  <c r="CK67" i="13"/>
  <c r="CK67" i="14" s="1"/>
  <c r="CK75" i="13"/>
  <c r="CK75" i="14" s="1"/>
  <c r="CK83" i="13"/>
  <c r="CK83" i="14" s="1"/>
  <c r="CK85" i="13"/>
  <c r="CK85" i="14" s="1"/>
  <c r="CK36" i="13"/>
  <c r="CK36" i="14" s="1"/>
  <c r="CK60" i="13"/>
  <c r="CK60" i="14" s="1"/>
  <c r="CK76" i="13"/>
  <c r="CK76" i="14" s="1"/>
  <c r="CK5" i="13"/>
  <c r="CK5" i="14" s="1"/>
  <c r="CK13" i="13"/>
  <c r="CK13" i="14" s="1"/>
  <c r="CK21" i="13"/>
  <c r="CK21" i="14" s="1"/>
  <c r="CK29" i="13"/>
  <c r="CK29" i="14" s="1"/>
  <c r="CK37" i="13"/>
  <c r="CK37" i="14" s="1"/>
  <c r="CK45" i="13"/>
  <c r="CK45" i="14" s="1"/>
  <c r="CK53" i="13"/>
  <c r="CK53" i="14" s="1"/>
  <c r="CK61" i="13"/>
  <c r="CK61" i="14" s="1"/>
  <c r="CK69" i="13"/>
  <c r="CK69" i="14" s="1"/>
  <c r="CK77" i="13"/>
  <c r="CK77" i="14" s="1"/>
  <c r="CK39" i="13"/>
  <c r="CK39" i="14" s="1"/>
  <c r="CK71" i="13"/>
  <c r="CK71" i="14" s="1"/>
  <c r="CK6" i="13"/>
  <c r="CK6" i="14" s="1"/>
  <c r="CK14" i="13"/>
  <c r="CK14" i="14" s="1"/>
  <c r="CK22" i="13"/>
  <c r="CK22" i="14" s="1"/>
  <c r="CK30" i="13"/>
  <c r="CK30" i="14" s="1"/>
  <c r="CK38" i="13"/>
  <c r="CK38" i="14" s="1"/>
  <c r="CK46" i="13"/>
  <c r="CK46" i="14" s="1"/>
  <c r="CK54" i="13"/>
  <c r="CK54" i="14" s="1"/>
  <c r="CK62" i="13"/>
  <c r="CK62" i="14" s="1"/>
  <c r="CK70" i="13"/>
  <c r="CK70" i="14" s="1"/>
  <c r="CK78" i="13"/>
  <c r="CK78" i="14" s="1"/>
  <c r="CK7" i="13"/>
  <c r="CK7" i="14" s="1"/>
  <c r="CK15" i="13"/>
  <c r="CK15" i="14" s="1"/>
  <c r="CK23" i="13"/>
  <c r="CK23" i="14" s="1"/>
  <c r="CK31" i="13"/>
  <c r="CK31" i="14" s="1"/>
  <c r="CK47" i="13"/>
  <c r="CK47" i="14" s="1"/>
  <c r="CK55" i="13"/>
  <c r="CK55" i="14" s="1"/>
  <c r="CK63" i="13"/>
  <c r="CK63" i="14" s="1"/>
  <c r="CK79" i="13"/>
  <c r="CK79" i="14" s="1"/>
  <c r="CK86" i="13"/>
  <c r="CK86" i="14" s="1"/>
  <c r="CK87" i="13"/>
  <c r="CK87" i="14" s="1"/>
  <c r="CN3" i="14"/>
  <c r="C90" i="13"/>
  <c r="CJ89" i="13"/>
  <c r="CJ89" i="14" s="1"/>
  <c r="CF89" i="13"/>
  <c r="CF89" i="14" s="1"/>
  <c r="CB89" i="13"/>
  <c r="CB89" i="14" s="1"/>
  <c r="BX89" i="13"/>
  <c r="BX89" i="14" s="1"/>
  <c r="BT89" i="13"/>
  <c r="BT89" i="14" s="1"/>
  <c r="BP89" i="13"/>
  <c r="BP89" i="14" s="1"/>
  <c r="BL89" i="13"/>
  <c r="BL89" i="14" s="1"/>
  <c r="BH89" i="13"/>
  <c r="BH89" i="14" s="1"/>
  <c r="BD89" i="13"/>
  <c r="BD89" i="14" s="1"/>
  <c r="AZ89" i="13"/>
  <c r="AZ89" i="14" s="1"/>
  <c r="AV89" i="13"/>
  <c r="AV89" i="14" s="1"/>
  <c r="AR89" i="13"/>
  <c r="AR89" i="14" s="1"/>
  <c r="AN89" i="13"/>
  <c r="AN89" i="14" s="1"/>
  <c r="AJ89" i="13"/>
  <c r="AJ89" i="14" s="1"/>
  <c r="AF89" i="13"/>
  <c r="AF89" i="14" s="1"/>
  <c r="AB89" i="13"/>
  <c r="AB89" i="14" s="1"/>
  <c r="X89" i="13"/>
  <c r="X89" i="14" s="1"/>
  <c r="T89" i="13"/>
  <c r="T89" i="14" s="1"/>
  <c r="P89" i="13"/>
  <c r="P89" i="14" s="1"/>
  <c r="L89" i="13"/>
  <c r="L89" i="14" s="1"/>
  <c r="H89" i="13"/>
  <c r="H89" i="14" s="1"/>
  <c r="D89" i="13"/>
  <c r="D89" i="14" s="1"/>
  <c r="CI89" i="13"/>
  <c r="CI89" i="14" s="1"/>
  <c r="CE89" i="13"/>
  <c r="CE89" i="14" s="1"/>
  <c r="CA89" i="13"/>
  <c r="CA89" i="14" s="1"/>
  <c r="BW89" i="13"/>
  <c r="BW89" i="14" s="1"/>
  <c r="BS89" i="13"/>
  <c r="BS89" i="14" s="1"/>
  <c r="BO89" i="13"/>
  <c r="BO89" i="14" s="1"/>
  <c r="BK89" i="13"/>
  <c r="BK89" i="14" s="1"/>
  <c r="BG89" i="13"/>
  <c r="BG89" i="14" s="1"/>
  <c r="BC89" i="13"/>
  <c r="BC89" i="14" s="1"/>
  <c r="AY89" i="13"/>
  <c r="AY89" i="14" s="1"/>
  <c r="AU89" i="13"/>
  <c r="AU89" i="14" s="1"/>
  <c r="AQ89" i="13"/>
  <c r="AQ89" i="14" s="1"/>
  <c r="AM89" i="13"/>
  <c r="AM89" i="14" s="1"/>
  <c r="AI89" i="13"/>
  <c r="AI89" i="14" s="1"/>
  <c r="AE89" i="13"/>
  <c r="AE89" i="14" s="1"/>
  <c r="AA89" i="13"/>
  <c r="AA89" i="14" s="1"/>
  <c r="W89" i="13"/>
  <c r="W89" i="14" s="1"/>
  <c r="S89" i="13"/>
  <c r="S89" i="14" s="1"/>
  <c r="O89" i="13"/>
  <c r="O89" i="14" s="1"/>
  <c r="K89" i="13"/>
  <c r="K89" i="14" s="1"/>
  <c r="G89" i="13"/>
  <c r="G89" i="14" s="1"/>
  <c r="CL89" i="13"/>
  <c r="CL89" i="14" s="1"/>
  <c r="CD89" i="13"/>
  <c r="CD89" i="14" s="1"/>
  <c r="BV89" i="13"/>
  <c r="BV89" i="14" s="1"/>
  <c r="BN89" i="13"/>
  <c r="BN89" i="14" s="1"/>
  <c r="BF89" i="13"/>
  <c r="BF89" i="14" s="1"/>
  <c r="AX89" i="13"/>
  <c r="AX89" i="14" s="1"/>
  <c r="AP89" i="13"/>
  <c r="AP89" i="14" s="1"/>
  <c r="AH89" i="13"/>
  <c r="AH89" i="14" s="1"/>
  <c r="Z89" i="13"/>
  <c r="Z89" i="14" s="1"/>
  <c r="R89" i="13"/>
  <c r="R89" i="14" s="1"/>
  <c r="J89" i="13"/>
  <c r="J89" i="14" s="1"/>
  <c r="CK89" i="13"/>
  <c r="CK89" i="14" s="1"/>
  <c r="CC89" i="13"/>
  <c r="CC89" i="14" s="1"/>
  <c r="BU89" i="13"/>
  <c r="BU89" i="14" s="1"/>
  <c r="BM89" i="13"/>
  <c r="BM89" i="14" s="1"/>
  <c r="BE89" i="13"/>
  <c r="BE89" i="14" s="1"/>
  <c r="AW89" i="13"/>
  <c r="AW89" i="14" s="1"/>
  <c r="AO89" i="13"/>
  <c r="AO89" i="14" s="1"/>
  <c r="AG89" i="13"/>
  <c r="AG89" i="14" s="1"/>
  <c r="Y89" i="13"/>
  <c r="Y89" i="14" s="1"/>
  <c r="Q89" i="13"/>
  <c r="Q89" i="14" s="1"/>
  <c r="I89" i="13"/>
  <c r="I89" i="14" s="1"/>
  <c r="BZ89" i="13"/>
  <c r="BZ89" i="14" s="1"/>
  <c r="BJ89" i="13"/>
  <c r="BJ89" i="14" s="1"/>
  <c r="AT89" i="13"/>
  <c r="AT89" i="14" s="1"/>
  <c r="AD89" i="13"/>
  <c r="AD89" i="14" s="1"/>
  <c r="N89" i="13"/>
  <c r="N89" i="14" s="1"/>
  <c r="BY89" i="13"/>
  <c r="BY89" i="14" s="1"/>
  <c r="BI89" i="13"/>
  <c r="BI89" i="14" s="1"/>
  <c r="AS89" i="13"/>
  <c r="AS89" i="14" s="1"/>
  <c r="AC89" i="13"/>
  <c r="AC89" i="14" s="1"/>
  <c r="M89" i="13"/>
  <c r="M89" i="14" s="1"/>
  <c r="BQ89" i="13"/>
  <c r="BQ89" i="14" s="1"/>
  <c r="AK89" i="13"/>
  <c r="AK89" i="14" s="1"/>
  <c r="E89" i="13"/>
  <c r="E89" i="14" s="1"/>
  <c r="CH89" i="13"/>
  <c r="CH89" i="14" s="1"/>
  <c r="BB89" i="13"/>
  <c r="BB89" i="14" s="1"/>
  <c r="V89" i="13"/>
  <c r="V89" i="14" s="1"/>
  <c r="CG89" i="13"/>
  <c r="CG89" i="14" s="1"/>
  <c r="BA89" i="13"/>
  <c r="BA89" i="14" s="1"/>
  <c r="U89" i="13"/>
  <c r="U89" i="14" s="1"/>
  <c r="BR89" i="13"/>
  <c r="BR89" i="14" s="1"/>
  <c r="AL89" i="13"/>
  <c r="AL89" i="14" s="1"/>
  <c r="F89" i="13"/>
  <c r="F89" i="14" s="1"/>
  <c r="C92" i="14"/>
  <c r="CL85" i="13" l="1"/>
  <c r="CL85" i="14" s="1"/>
  <c r="CL8" i="13"/>
  <c r="CL8" i="14" s="1"/>
  <c r="CL16" i="13"/>
  <c r="CL16" i="14" s="1"/>
  <c r="CL24" i="13"/>
  <c r="CL24" i="14" s="1"/>
  <c r="CL32" i="13"/>
  <c r="CL32" i="14" s="1"/>
  <c r="CL40" i="13"/>
  <c r="CL40" i="14" s="1"/>
  <c r="CL48" i="13"/>
  <c r="CL48" i="14" s="1"/>
  <c r="CL56" i="13"/>
  <c r="CL56" i="14" s="1"/>
  <c r="CL64" i="13"/>
  <c r="CL64" i="14" s="1"/>
  <c r="CL72" i="13"/>
  <c r="CL72" i="14" s="1"/>
  <c r="CL80" i="13"/>
  <c r="CL80" i="14" s="1"/>
  <c r="CL52" i="13"/>
  <c r="CL52" i="14" s="1"/>
  <c r="CL9" i="13"/>
  <c r="CL9" i="14" s="1"/>
  <c r="CL17" i="13"/>
  <c r="CL17" i="14" s="1"/>
  <c r="CL25" i="13"/>
  <c r="CL25" i="14" s="1"/>
  <c r="CL33" i="13"/>
  <c r="CL33" i="14" s="1"/>
  <c r="CL41" i="13"/>
  <c r="CL41" i="14" s="1"/>
  <c r="CL49" i="13"/>
  <c r="CL49" i="14" s="1"/>
  <c r="CL57" i="13"/>
  <c r="CL57" i="14" s="1"/>
  <c r="CL65" i="13"/>
  <c r="CL65" i="14" s="1"/>
  <c r="CL73" i="13"/>
  <c r="CL73" i="14" s="1"/>
  <c r="CL81" i="13"/>
  <c r="CL81" i="14" s="1"/>
  <c r="CL28" i="13"/>
  <c r="CL28" i="14" s="1"/>
  <c r="CL68" i="13"/>
  <c r="CL68" i="14" s="1"/>
  <c r="CL10" i="13"/>
  <c r="CL10" i="14" s="1"/>
  <c r="CL18" i="13"/>
  <c r="CL18" i="14" s="1"/>
  <c r="CL26" i="13"/>
  <c r="CL26" i="14" s="1"/>
  <c r="CL34" i="13"/>
  <c r="CL34" i="14" s="1"/>
  <c r="CL42" i="13"/>
  <c r="CL42" i="14" s="1"/>
  <c r="CL50" i="13"/>
  <c r="CL50" i="14" s="1"/>
  <c r="CL58" i="13"/>
  <c r="CL58" i="14" s="1"/>
  <c r="CL66" i="13"/>
  <c r="CL66" i="14" s="1"/>
  <c r="CL74" i="13"/>
  <c r="CL74" i="14" s="1"/>
  <c r="CL82" i="13"/>
  <c r="CL82" i="14" s="1"/>
  <c r="CL4" i="13"/>
  <c r="CL4" i="14" s="1"/>
  <c r="CL20" i="13"/>
  <c r="CL20" i="14" s="1"/>
  <c r="CL36" i="13"/>
  <c r="CL36" i="14" s="1"/>
  <c r="CL60" i="13"/>
  <c r="CL60" i="14" s="1"/>
  <c r="CL84" i="13"/>
  <c r="CL84" i="14" s="1"/>
  <c r="CM3" i="13"/>
  <c r="CL11" i="13"/>
  <c r="CL11" i="14" s="1"/>
  <c r="CL19" i="13"/>
  <c r="CL19" i="14" s="1"/>
  <c r="CL27" i="13"/>
  <c r="CL27" i="14" s="1"/>
  <c r="CL35" i="13"/>
  <c r="CL35" i="14" s="1"/>
  <c r="CL43" i="13"/>
  <c r="CL43" i="14" s="1"/>
  <c r="CL51" i="13"/>
  <c r="CL51" i="14" s="1"/>
  <c r="CL59" i="13"/>
  <c r="CL59" i="14" s="1"/>
  <c r="CL67" i="13"/>
  <c r="CL67" i="14" s="1"/>
  <c r="CL75" i="13"/>
  <c r="CL75" i="14" s="1"/>
  <c r="CL83" i="13"/>
  <c r="CL83" i="14" s="1"/>
  <c r="CL12" i="13"/>
  <c r="CL12" i="14" s="1"/>
  <c r="CL44" i="13"/>
  <c r="CL44" i="14" s="1"/>
  <c r="CL76" i="13"/>
  <c r="CL76" i="14" s="1"/>
  <c r="CL5" i="13"/>
  <c r="CL5" i="14" s="1"/>
  <c r="CL13" i="13"/>
  <c r="CL13" i="14" s="1"/>
  <c r="CL21" i="13"/>
  <c r="CL21" i="14" s="1"/>
  <c r="CL29" i="13"/>
  <c r="CL29" i="14" s="1"/>
  <c r="CL37" i="13"/>
  <c r="CL37" i="14" s="1"/>
  <c r="CL45" i="13"/>
  <c r="CL45" i="14" s="1"/>
  <c r="CL53" i="13"/>
  <c r="CL53" i="14" s="1"/>
  <c r="CL61" i="13"/>
  <c r="CL61" i="14" s="1"/>
  <c r="CL69" i="13"/>
  <c r="CL69" i="14" s="1"/>
  <c r="CL77" i="13"/>
  <c r="CL77" i="14" s="1"/>
  <c r="CL39" i="13"/>
  <c r="CL39" i="14" s="1"/>
  <c r="CL63" i="13"/>
  <c r="CL63" i="14" s="1"/>
  <c r="CL79" i="13"/>
  <c r="CL79" i="14" s="1"/>
  <c r="CL6" i="13"/>
  <c r="CL6" i="14" s="1"/>
  <c r="CL14" i="13"/>
  <c r="CL14" i="14" s="1"/>
  <c r="CL22" i="13"/>
  <c r="CL22" i="14" s="1"/>
  <c r="CL30" i="13"/>
  <c r="CL30" i="14" s="1"/>
  <c r="CL38" i="13"/>
  <c r="CL38" i="14" s="1"/>
  <c r="CL46" i="13"/>
  <c r="CL46" i="14" s="1"/>
  <c r="CL54" i="13"/>
  <c r="CL54" i="14" s="1"/>
  <c r="CL62" i="13"/>
  <c r="CL62" i="14" s="1"/>
  <c r="CL70" i="13"/>
  <c r="CL70" i="14" s="1"/>
  <c r="CL78" i="13"/>
  <c r="CL78" i="14" s="1"/>
  <c r="CL86" i="13"/>
  <c r="CL86" i="14" s="1"/>
  <c r="CL7" i="13"/>
  <c r="CL7" i="14" s="1"/>
  <c r="CL15" i="13"/>
  <c r="CL15" i="14" s="1"/>
  <c r="CL23" i="13"/>
  <c r="CL23" i="14" s="1"/>
  <c r="CL31" i="13"/>
  <c r="CL31" i="14" s="1"/>
  <c r="CL47" i="13"/>
  <c r="CL47" i="14" s="1"/>
  <c r="CL55" i="13"/>
  <c r="CL55" i="14" s="1"/>
  <c r="CL71" i="13"/>
  <c r="CL71" i="14" s="1"/>
  <c r="CL87" i="13"/>
  <c r="CL87" i="14" s="1"/>
  <c r="CL88" i="13"/>
  <c r="CL88" i="14" s="1"/>
  <c r="CO3" i="14"/>
  <c r="C91" i="13"/>
  <c r="CL90" i="13"/>
  <c r="CL90" i="14" s="1"/>
  <c r="CH90" i="13"/>
  <c r="CH90" i="14" s="1"/>
  <c r="CD90" i="13"/>
  <c r="CD90" i="14" s="1"/>
  <c r="BZ90" i="13"/>
  <c r="BZ90" i="14" s="1"/>
  <c r="BV90" i="13"/>
  <c r="BV90" i="14" s="1"/>
  <c r="BR90" i="13"/>
  <c r="BR90" i="14" s="1"/>
  <c r="BN90" i="13"/>
  <c r="BN90" i="14" s="1"/>
  <c r="BJ90" i="13"/>
  <c r="BJ90" i="14" s="1"/>
  <c r="BF90" i="13"/>
  <c r="BF90" i="14" s="1"/>
  <c r="BB90" i="13"/>
  <c r="BB90" i="14" s="1"/>
  <c r="AX90" i="13"/>
  <c r="AX90" i="14" s="1"/>
  <c r="AT90" i="13"/>
  <c r="AT90" i="14" s="1"/>
  <c r="AP90" i="13"/>
  <c r="AP90" i="14" s="1"/>
  <c r="AL90" i="13"/>
  <c r="AL90" i="14" s="1"/>
  <c r="AH90" i="13"/>
  <c r="AH90" i="14" s="1"/>
  <c r="AD90" i="13"/>
  <c r="AD90" i="14" s="1"/>
  <c r="Z90" i="13"/>
  <c r="Z90" i="14" s="1"/>
  <c r="V90" i="13"/>
  <c r="V90" i="14" s="1"/>
  <c r="R90" i="13"/>
  <c r="R90" i="14" s="1"/>
  <c r="N90" i="13"/>
  <c r="N90" i="14" s="1"/>
  <c r="J90" i="13"/>
  <c r="J90" i="14" s="1"/>
  <c r="F90" i="13"/>
  <c r="F90" i="14" s="1"/>
  <c r="CK90" i="13"/>
  <c r="CK90" i="14" s="1"/>
  <c r="CG90" i="13"/>
  <c r="CG90" i="14" s="1"/>
  <c r="CC90" i="13"/>
  <c r="CC90" i="14" s="1"/>
  <c r="BY90" i="13"/>
  <c r="BY90" i="14" s="1"/>
  <c r="BU90" i="13"/>
  <c r="BU90" i="14" s="1"/>
  <c r="BQ90" i="13"/>
  <c r="BQ90" i="14" s="1"/>
  <c r="BM90" i="13"/>
  <c r="BM90" i="14" s="1"/>
  <c r="BI90" i="13"/>
  <c r="BI90" i="14" s="1"/>
  <c r="BE90" i="13"/>
  <c r="BE90" i="14" s="1"/>
  <c r="BA90" i="13"/>
  <c r="BA90" i="14" s="1"/>
  <c r="AW90" i="13"/>
  <c r="AW90" i="14" s="1"/>
  <c r="AS90" i="13"/>
  <c r="AS90" i="14" s="1"/>
  <c r="AO90" i="13"/>
  <c r="AO90" i="14" s="1"/>
  <c r="AK90" i="13"/>
  <c r="AK90" i="14" s="1"/>
  <c r="AG90" i="13"/>
  <c r="AG90" i="14" s="1"/>
  <c r="AC90" i="13"/>
  <c r="AC90" i="14" s="1"/>
  <c r="Y90" i="13"/>
  <c r="Y90" i="14" s="1"/>
  <c r="U90" i="13"/>
  <c r="U90" i="14" s="1"/>
  <c r="Q90" i="13"/>
  <c r="Q90" i="14" s="1"/>
  <c r="M90" i="13"/>
  <c r="M90" i="14" s="1"/>
  <c r="I90" i="13"/>
  <c r="I90" i="14" s="1"/>
  <c r="E90" i="13"/>
  <c r="E90" i="14" s="1"/>
  <c r="CF90" i="13"/>
  <c r="CF90" i="14" s="1"/>
  <c r="BX90" i="13"/>
  <c r="BX90" i="14" s="1"/>
  <c r="BP90" i="13"/>
  <c r="BP90" i="14" s="1"/>
  <c r="BH90" i="13"/>
  <c r="BH90" i="14" s="1"/>
  <c r="AZ90" i="13"/>
  <c r="AZ90" i="14" s="1"/>
  <c r="AR90" i="13"/>
  <c r="AR90" i="14" s="1"/>
  <c r="AJ90" i="13"/>
  <c r="AJ90" i="14" s="1"/>
  <c r="AB90" i="13"/>
  <c r="AB90" i="14" s="1"/>
  <c r="T90" i="13"/>
  <c r="T90" i="14" s="1"/>
  <c r="L90" i="13"/>
  <c r="L90" i="14" s="1"/>
  <c r="D90" i="13"/>
  <c r="D90" i="14" s="1"/>
  <c r="CM90" i="13"/>
  <c r="CM90" i="14" s="1"/>
  <c r="CE90" i="13"/>
  <c r="CE90" i="14" s="1"/>
  <c r="BW90" i="13"/>
  <c r="BW90" i="14" s="1"/>
  <c r="BO90" i="13"/>
  <c r="BO90" i="14" s="1"/>
  <c r="BG90" i="13"/>
  <c r="BG90" i="14" s="1"/>
  <c r="AY90" i="13"/>
  <c r="AY90" i="14" s="1"/>
  <c r="AQ90" i="13"/>
  <c r="AQ90" i="14" s="1"/>
  <c r="AI90" i="13"/>
  <c r="AI90" i="14" s="1"/>
  <c r="AA90" i="13"/>
  <c r="AA90" i="14" s="1"/>
  <c r="S90" i="13"/>
  <c r="S90" i="14" s="1"/>
  <c r="K90" i="13"/>
  <c r="K90" i="14" s="1"/>
  <c r="CJ90" i="13"/>
  <c r="CJ90" i="14" s="1"/>
  <c r="BT90" i="13"/>
  <c r="BT90" i="14" s="1"/>
  <c r="BD90" i="13"/>
  <c r="BD90" i="14" s="1"/>
  <c r="AN90" i="13"/>
  <c r="AN90" i="14" s="1"/>
  <c r="X90" i="13"/>
  <c r="X90" i="14" s="1"/>
  <c r="H90" i="13"/>
  <c r="H90" i="14" s="1"/>
  <c r="CI90" i="13"/>
  <c r="CI90" i="14" s="1"/>
  <c r="BS90" i="13"/>
  <c r="BS90" i="14" s="1"/>
  <c r="BC90" i="13"/>
  <c r="BC90" i="14" s="1"/>
  <c r="AM90" i="13"/>
  <c r="AM90" i="14" s="1"/>
  <c r="W90" i="13"/>
  <c r="W90" i="14" s="1"/>
  <c r="G90" i="13"/>
  <c r="G90" i="14" s="1"/>
  <c r="BK90" i="13"/>
  <c r="BK90" i="14" s="1"/>
  <c r="AE90" i="13"/>
  <c r="AE90" i="14" s="1"/>
  <c r="CB90" i="13"/>
  <c r="CB90" i="14" s="1"/>
  <c r="AV90" i="13"/>
  <c r="AV90" i="14" s="1"/>
  <c r="P90" i="13"/>
  <c r="P90" i="14" s="1"/>
  <c r="CA90" i="13"/>
  <c r="CA90" i="14" s="1"/>
  <c r="AU90" i="13"/>
  <c r="AU90" i="14" s="1"/>
  <c r="O90" i="13"/>
  <c r="O90" i="14" s="1"/>
  <c r="BL90" i="13"/>
  <c r="BL90" i="14" s="1"/>
  <c r="AF90" i="13"/>
  <c r="AF90" i="14" s="1"/>
  <c r="C93" i="14"/>
  <c r="CM86" i="13" l="1"/>
  <c r="CM86" i="14" s="1"/>
  <c r="CM7" i="13"/>
  <c r="CM7" i="14" s="1"/>
  <c r="CM15" i="13"/>
  <c r="CM15" i="14" s="1"/>
  <c r="CM23" i="13"/>
  <c r="CM23" i="14" s="1"/>
  <c r="CM31" i="13"/>
  <c r="CM31" i="14" s="1"/>
  <c r="CM39" i="13"/>
  <c r="CM39" i="14" s="1"/>
  <c r="CM47" i="13"/>
  <c r="CM47" i="14" s="1"/>
  <c r="CM55" i="13"/>
  <c r="CM55" i="14" s="1"/>
  <c r="CM63" i="13"/>
  <c r="CM63" i="14" s="1"/>
  <c r="CM71" i="13"/>
  <c r="CM71" i="14" s="1"/>
  <c r="CM79" i="13"/>
  <c r="CM79" i="14" s="1"/>
  <c r="CM43" i="13"/>
  <c r="CM43" i="14" s="1"/>
  <c r="CM8" i="13"/>
  <c r="CM8" i="14" s="1"/>
  <c r="CM16" i="13"/>
  <c r="CM16" i="14" s="1"/>
  <c r="CM24" i="13"/>
  <c r="CM24" i="14" s="1"/>
  <c r="CM32" i="13"/>
  <c r="CM32" i="14" s="1"/>
  <c r="CM40" i="13"/>
  <c r="CM40" i="14" s="1"/>
  <c r="CM48" i="13"/>
  <c r="CM48" i="14" s="1"/>
  <c r="CM56" i="13"/>
  <c r="CM56" i="14" s="1"/>
  <c r="CM64" i="13"/>
  <c r="CM64" i="14" s="1"/>
  <c r="CM72" i="13"/>
  <c r="CM72" i="14" s="1"/>
  <c r="CM80" i="13"/>
  <c r="CM80" i="14" s="1"/>
  <c r="CM35" i="13"/>
  <c r="CM35" i="14" s="1"/>
  <c r="CM83" i="13"/>
  <c r="CM83" i="14" s="1"/>
  <c r="CM38" i="13"/>
  <c r="CM38" i="14" s="1"/>
  <c r="CM9" i="13"/>
  <c r="CM9" i="14" s="1"/>
  <c r="CM17" i="13"/>
  <c r="CM17" i="14" s="1"/>
  <c r="CM25" i="13"/>
  <c r="CM25" i="14" s="1"/>
  <c r="CM33" i="13"/>
  <c r="CM33" i="14" s="1"/>
  <c r="CM41" i="13"/>
  <c r="CM41" i="14" s="1"/>
  <c r="CM49" i="13"/>
  <c r="CM49" i="14" s="1"/>
  <c r="CM57" i="13"/>
  <c r="CM57" i="14" s="1"/>
  <c r="CM65" i="13"/>
  <c r="CM65" i="14" s="1"/>
  <c r="CM73" i="13"/>
  <c r="CM73" i="14" s="1"/>
  <c r="CM81" i="13"/>
  <c r="CM81" i="14" s="1"/>
  <c r="CN3" i="13"/>
  <c r="CM27" i="13"/>
  <c r="CM27" i="14" s="1"/>
  <c r="CM59" i="13"/>
  <c r="CM59" i="14" s="1"/>
  <c r="CM75" i="13"/>
  <c r="CM75" i="14" s="1"/>
  <c r="CM62" i="13"/>
  <c r="CM62" i="14" s="1"/>
  <c r="CM87" i="13"/>
  <c r="CM87" i="14" s="1"/>
  <c r="CM10" i="13"/>
  <c r="CM10" i="14" s="1"/>
  <c r="CM18" i="13"/>
  <c r="CM18" i="14" s="1"/>
  <c r="CM26" i="13"/>
  <c r="CM26" i="14" s="1"/>
  <c r="CM34" i="13"/>
  <c r="CM34" i="14" s="1"/>
  <c r="CM42" i="13"/>
  <c r="CM42" i="14" s="1"/>
  <c r="CM50" i="13"/>
  <c r="CM50" i="14" s="1"/>
  <c r="CM58" i="13"/>
  <c r="CM58" i="14" s="1"/>
  <c r="CM66" i="13"/>
  <c r="CM66" i="14" s="1"/>
  <c r="CM74" i="13"/>
  <c r="CM74" i="14" s="1"/>
  <c r="CM82" i="13"/>
  <c r="CM82" i="14" s="1"/>
  <c r="CM11" i="13"/>
  <c r="CM11" i="14" s="1"/>
  <c r="CM19" i="13"/>
  <c r="CM19" i="14" s="1"/>
  <c r="CM51" i="13"/>
  <c r="CM51" i="14" s="1"/>
  <c r="CM67" i="13"/>
  <c r="CM67" i="14" s="1"/>
  <c r="CM70" i="13"/>
  <c r="CM70" i="14" s="1"/>
  <c r="CM4" i="13"/>
  <c r="CM4" i="14" s="1"/>
  <c r="CM12" i="13"/>
  <c r="CM12" i="14" s="1"/>
  <c r="CM20" i="13"/>
  <c r="CM20" i="14" s="1"/>
  <c r="CM28" i="13"/>
  <c r="CM28" i="14" s="1"/>
  <c r="CM36" i="13"/>
  <c r="CM36" i="14" s="1"/>
  <c r="CM44" i="13"/>
  <c r="CM44" i="14" s="1"/>
  <c r="CM52" i="13"/>
  <c r="CM52" i="14" s="1"/>
  <c r="CM60" i="13"/>
  <c r="CM60" i="14" s="1"/>
  <c r="CM68" i="13"/>
  <c r="CM68" i="14" s="1"/>
  <c r="CM76" i="13"/>
  <c r="CM76" i="14" s="1"/>
  <c r="CM84" i="13"/>
  <c r="CM84" i="14" s="1"/>
  <c r="CM6" i="13"/>
  <c r="CM6" i="14" s="1"/>
  <c r="CM14" i="13"/>
  <c r="CM14" i="14" s="1"/>
  <c r="CM30" i="13"/>
  <c r="CM30" i="14" s="1"/>
  <c r="CM54" i="13"/>
  <c r="CM54" i="14" s="1"/>
  <c r="CM78" i="13"/>
  <c r="CM78" i="14" s="1"/>
  <c r="CM5" i="13"/>
  <c r="CM5" i="14" s="1"/>
  <c r="CM13" i="13"/>
  <c r="CM13" i="14" s="1"/>
  <c r="CM21" i="13"/>
  <c r="CM21" i="14" s="1"/>
  <c r="CM29" i="13"/>
  <c r="CM29" i="14" s="1"/>
  <c r="CM37" i="13"/>
  <c r="CM37" i="14" s="1"/>
  <c r="CM45" i="13"/>
  <c r="CM45" i="14" s="1"/>
  <c r="CM53" i="13"/>
  <c r="CM53" i="14" s="1"/>
  <c r="CM61" i="13"/>
  <c r="CM61" i="14" s="1"/>
  <c r="CM69" i="13"/>
  <c r="CM69" i="14" s="1"/>
  <c r="CM77" i="13"/>
  <c r="CM77" i="14" s="1"/>
  <c r="CM85" i="13"/>
  <c r="CM85" i="14" s="1"/>
  <c r="CM22" i="13"/>
  <c r="CM22" i="14" s="1"/>
  <c r="CM46" i="13"/>
  <c r="CM46" i="14" s="1"/>
  <c r="CM88" i="13"/>
  <c r="CM88" i="14" s="1"/>
  <c r="CM89" i="13"/>
  <c r="CM89" i="14" s="1"/>
  <c r="CP3" i="14"/>
  <c r="C92" i="13"/>
  <c r="CN91" i="13"/>
  <c r="CN91" i="14" s="1"/>
  <c r="CJ91" i="13"/>
  <c r="CJ91" i="14" s="1"/>
  <c r="CF91" i="13"/>
  <c r="CF91" i="14" s="1"/>
  <c r="CB91" i="13"/>
  <c r="CB91" i="14" s="1"/>
  <c r="BX91" i="13"/>
  <c r="BX91" i="14" s="1"/>
  <c r="BT91" i="13"/>
  <c r="BT91" i="14" s="1"/>
  <c r="BP91" i="13"/>
  <c r="BP91" i="14" s="1"/>
  <c r="BL91" i="13"/>
  <c r="BL91" i="14" s="1"/>
  <c r="BH91" i="13"/>
  <c r="BH91" i="14" s="1"/>
  <c r="BD91" i="13"/>
  <c r="BD91" i="14" s="1"/>
  <c r="AZ91" i="13"/>
  <c r="AZ91" i="14" s="1"/>
  <c r="AV91" i="13"/>
  <c r="AV91" i="14" s="1"/>
  <c r="AR91" i="13"/>
  <c r="AR91" i="14" s="1"/>
  <c r="AN91" i="13"/>
  <c r="AN91" i="14" s="1"/>
  <c r="AJ91" i="13"/>
  <c r="AJ91" i="14" s="1"/>
  <c r="AF91" i="13"/>
  <c r="AF91" i="14" s="1"/>
  <c r="AB91" i="13"/>
  <c r="AB91" i="14" s="1"/>
  <c r="X91" i="13"/>
  <c r="X91" i="14" s="1"/>
  <c r="T91" i="13"/>
  <c r="T91" i="14" s="1"/>
  <c r="P91" i="13"/>
  <c r="P91" i="14" s="1"/>
  <c r="L91" i="13"/>
  <c r="L91" i="14" s="1"/>
  <c r="H91" i="13"/>
  <c r="H91" i="14" s="1"/>
  <c r="D91" i="13"/>
  <c r="D91" i="14" s="1"/>
  <c r="CM91" i="13"/>
  <c r="CM91" i="14" s="1"/>
  <c r="CI91" i="13"/>
  <c r="CI91" i="14" s="1"/>
  <c r="CE91" i="13"/>
  <c r="CE91" i="14" s="1"/>
  <c r="CA91" i="13"/>
  <c r="CA91" i="14" s="1"/>
  <c r="BW91" i="13"/>
  <c r="BW91" i="14" s="1"/>
  <c r="BS91" i="13"/>
  <c r="BS91" i="14" s="1"/>
  <c r="BO91" i="13"/>
  <c r="BO91" i="14" s="1"/>
  <c r="BK91" i="13"/>
  <c r="BK91" i="14" s="1"/>
  <c r="BG91" i="13"/>
  <c r="BG91" i="14" s="1"/>
  <c r="BC91" i="13"/>
  <c r="BC91" i="14" s="1"/>
  <c r="AY91" i="13"/>
  <c r="AY91" i="14" s="1"/>
  <c r="AU91" i="13"/>
  <c r="AU91" i="14" s="1"/>
  <c r="AQ91" i="13"/>
  <c r="AQ91" i="14" s="1"/>
  <c r="AM91" i="13"/>
  <c r="AM91" i="14" s="1"/>
  <c r="AI91" i="13"/>
  <c r="AI91" i="14" s="1"/>
  <c r="AE91" i="13"/>
  <c r="AE91" i="14" s="1"/>
  <c r="AA91" i="13"/>
  <c r="AA91" i="14" s="1"/>
  <c r="W91" i="13"/>
  <c r="W91" i="14" s="1"/>
  <c r="S91" i="13"/>
  <c r="S91" i="14" s="1"/>
  <c r="O91" i="13"/>
  <c r="O91" i="14" s="1"/>
  <c r="K91" i="13"/>
  <c r="K91" i="14" s="1"/>
  <c r="G91" i="13"/>
  <c r="G91" i="14" s="1"/>
  <c r="CH91" i="13"/>
  <c r="CH91" i="14" s="1"/>
  <c r="BZ91" i="13"/>
  <c r="BZ91" i="14" s="1"/>
  <c r="BR91" i="13"/>
  <c r="BR91" i="14" s="1"/>
  <c r="BJ91" i="13"/>
  <c r="BJ91" i="14" s="1"/>
  <c r="BB91" i="13"/>
  <c r="BB91" i="14" s="1"/>
  <c r="AT91" i="13"/>
  <c r="AT91" i="14" s="1"/>
  <c r="AL91" i="13"/>
  <c r="AL91" i="14" s="1"/>
  <c r="AD91" i="13"/>
  <c r="AD91" i="14" s="1"/>
  <c r="V91" i="13"/>
  <c r="V91" i="14" s="1"/>
  <c r="N91" i="13"/>
  <c r="N91" i="14" s="1"/>
  <c r="F91" i="13"/>
  <c r="F91" i="14" s="1"/>
  <c r="CG91" i="13"/>
  <c r="CG91" i="14" s="1"/>
  <c r="BY91" i="13"/>
  <c r="BY91" i="14" s="1"/>
  <c r="BQ91" i="13"/>
  <c r="BQ91" i="14" s="1"/>
  <c r="BI91" i="13"/>
  <c r="BI91" i="14" s="1"/>
  <c r="BA91" i="13"/>
  <c r="BA91" i="14" s="1"/>
  <c r="AS91" i="13"/>
  <c r="AS91" i="14" s="1"/>
  <c r="AK91" i="13"/>
  <c r="AK91" i="14" s="1"/>
  <c r="AC91" i="13"/>
  <c r="AC91" i="14" s="1"/>
  <c r="U91" i="13"/>
  <c r="U91" i="14" s="1"/>
  <c r="M91" i="13"/>
  <c r="M91" i="14" s="1"/>
  <c r="E91" i="13"/>
  <c r="E91" i="14" s="1"/>
  <c r="CD91" i="13"/>
  <c r="CD91" i="14" s="1"/>
  <c r="BN91" i="13"/>
  <c r="BN91" i="14" s="1"/>
  <c r="AX91" i="13"/>
  <c r="AX91" i="14" s="1"/>
  <c r="AH91" i="13"/>
  <c r="AH91" i="14" s="1"/>
  <c r="R91" i="13"/>
  <c r="R91" i="14" s="1"/>
  <c r="CC91" i="13"/>
  <c r="CC91" i="14" s="1"/>
  <c r="BM91" i="13"/>
  <c r="BM91" i="14" s="1"/>
  <c r="AW91" i="13"/>
  <c r="AW91" i="14" s="1"/>
  <c r="AG91" i="13"/>
  <c r="AG91" i="14" s="1"/>
  <c r="Q91" i="13"/>
  <c r="Q91" i="14" s="1"/>
  <c r="CK91" i="13"/>
  <c r="CK91" i="14" s="1"/>
  <c r="BE91" i="13"/>
  <c r="BE91" i="14" s="1"/>
  <c r="Y91" i="13"/>
  <c r="Y91" i="14" s="1"/>
  <c r="BV91" i="13"/>
  <c r="BV91" i="14" s="1"/>
  <c r="AP91" i="13"/>
  <c r="AP91" i="14" s="1"/>
  <c r="J91" i="13"/>
  <c r="J91" i="14" s="1"/>
  <c r="BU91" i="13"/>
  <c r="BU91" i="14" s="1"/>
  <c r="AO91" i="13"/>
  <c r="AO91" i="14" s="1"/>
  <c r="I91" i="13"/>
  <c r="I91" i="14" s="1"/>
  <c r="BF91" i="13"/>
  <c r="BF91" i="14" s="1"/>
  <c r="Z91" i="13"/>
  <c r="Z91" i="14" s="1"/>
  <c r="CL91" i="13"/>
  <c r="CL91" i="14" s="1"/>
  <c r="C94" i="14"/>
  <c r="CN87" i="13" l="1"/>
  <c r="CN87" i="14" s="1"/>
  <c r="CN6" i="13"/>
  <c r="CN6" i="14" s="1"/>
  <c r="CN14" i="13"/>
  <c r="CN14" i="14" s="1"/>
  <c r="CN22" i="13"/>
  <c r="CN22" i="14" s="1"/>
  <c r="CN30" i="13"/>
  <c r="CN30" i="14" s="1"/>
  <c r="CN38" i="13"/>
  <c r="CN38" i="14" s="1"/>
  <c r="CN46" i="13"/>
  <c r="CN46" i="14" s="1"/>
  <c r="CN54" i="13"/>
  <c r="CN54" i="14" s="1"/>
  <c r="CN62" i="13"/>
  <c r="CN62" i="14" s="1"/>
  <c r="CN70" i="13"/>
  <c r="CN70" i="14" s="1"/>
  <c r="CN78" i="13"/>
  <c r="CN78" i="14" s="1"/>
  <c r="CN86" i="13"/>
  <c r="CN86" i="14" s="1"/>
  <c r="CN25" i="13"/>
  <c r="CN25" i="14" s="1"/>
  <c r="CN41" i="13"/>
  <c r="CN41" i="14" s="1"/>
  <c r="CN57" i="13"/>
  <c r="CN57" i="14" s="1"/>
  <c r="CN81" i="13"/>
  <c r="CN81" i="14" s="1"/>
  <c r="CN18" i="13"/>
  <c r="CN18" i="14" s="1"/>
  <c r="CN58" i="13"/>
  <c r="CN58" i="14" s="1"/>
  <c r="CN7" i="13"/>
  <c r="CN7" i="14" s="1"/>
  <c r="CN15" i="13"/>
  <c r="CN15" i="14" s="1"/>
  <c r="CN23" i="13"/>
  <c r="CN23" i="14" s="1"/>
  <c r="CN31" i="13"/>
  <c r="CN31" i="14" s="1"/>
  <c r="CN39" i="13"/>
  <c r="CN39" i="14" s="1"/>
  <c r="CN47" i="13"/>
  <c r="CN47" i="14" s="1"/>
  <c r="CN55" i="13"/>
  <c r="CN55" i="14" s="1"/>
  <c r="CN63" i="13"/>
  <c r="CN63" i="14" s="1"/>
  <c r="CN71" i="13"/>
  <c r="CN71" i="14" s="1"/>
  <c r="CN79" i="13"/>
  <c r="CN79" i="14" s="1"/>
  <c r="CN9" i="13"/>
  <c r="CN9" i="14" s="1"/>
  <c r="CN17" i="13"/>
  <c r="CN17" i="14" s="1"/>
  <c r="CN33" i="13"/>
  <c r="CN33" i="14" s="1"/>
  <c r="CN49" i="13"/>
  <c r="CN49" i="14" s="1"/>
  <c r="CN65" i="13"/>
  <c r="CN65" i="14" s="1"/>
  <c r="CN88" i="13"/>
  <c r="CN88" i="14" s="1"/>
  <c r="CN10" i="13"/>
  <c r="CN10" i="14" s="1"/>
  <c r="CN34" i="13"/>
  <c r="CN34" i="14" s="1"/>
  <c r="CN66" i="13"/>
  <c r="CN66" i="14" s="1"/>
  <c r="CN8" i="13"/>
  <c r="CN8" i="14" s="1"/>
  <c r="CN16" i="13"/>
  <c r="CN16" i="14" s="1"/>
  <c r="CN24" i="13"/>
  <c r="CN24" i="14" s="1"/>
  <c r="CN32" i="13"/>
  <c r="CN32" i="14" s="1"/>
  <c r="CN40" i="13"/>
  <c r="CN40" i="14" s="1"/>
  <c r="CN48" i="13"/>
  <c r="CN48" i="14" s="1"/>
  <c r="CN56" i="13"/>
  <c r="CN56" i="14" s="1"/>
  <c r="CN64" i="13"/>
  <c r="CN64" i="14" s="1"/>
  <c r="CN72" i="13"/>
  <c r="CN72" i="14" s="1"/>
  <c r="CN80" i="13"/>
  <c r="CN80" i="14" s="1"/>
  <c r="CN73" i="13"/>
  <c r="CN73" i="14" s="1"/>
  <c r="CN26" i="13"/>
  <c r="CN26" i="14" s="1"/>
  <c r="CO3" i="13"/>
  <c r="CN11" i="13"/>
  <c r="CN11" i="14" s="1"/>
  <c r="CN19" i="13"/>
  <c r="CN19" i="14" s="1"/>
  <c r="CN27" i="13"/>
  <c r="CN27" i="14" s="1"/>
  <c r="CN35" i="13"/>
  <c r="CN35" i="14" s="1"/>
  <c r="CN43" i="13"/>
  <c r="CN43" i="14" s="1"/>
  <c r="CN51" i="13"/>
  <c r="CN51" i="14" s="1"/>
  <c r="CN59" i="13"/>
  <c r="CN59" i="14" s="1"/>
  <c r="CN67" i="13"/>
  <c r="CN67" i="14" s="1"/>
  <c r="CN75" i="13"/>
  <c r="CN75" i="14" s="1"/>
  <c r="CN83" i="13"/>
  <c r="CN83" i="14" s="1"/>
  <c r="CN13" i="13"/>
  <c r="CN13" i="14" s="1"/>
  <c r="CN37" i="13"/>
  <c r="CN37" i="14" s="1"/>
  <c r="CN53" i="13"/>
  <c r="CN53" i="14" s="1"/>
  <c r="CN61" i="13"/>
  <c r="CN61" i="14" s="1"/>
  <c r="CN77" i="13"/>
  <c r="CN77" i="14" s="1"/>
  <c r="CN42" i="13"/>
  <c r="CN42" i="14" s="1"/>
  <c r="CN4" i="13"/>
  <c r="CN4" i="14" s="1"/>
  <c r="CN12" i="13"/>
  <c r="CN12" i="14" s="1"/>
  <c r="CN20" i="13"/>
  <c r="CN20" i="14" s="1"/>
  <c r="CN28" i="13"/>
  <c r="CN28" i="14" s="1"/>
  <c r="CN36" i="13"/>
  <c r="CN36" i="14" s="1"/>
  <c r="CN44" i="13"/>
  <c r="CN44" i="14" s="1"/>
  <c r="CN52" i="13"/>
  <c r="CN52" i="14" s="1"/>
  <c r="CN60" i="13"/>
  <c r="CN60" i="14" s="1"/>
  <c r="CN68" i="13"/>
  <c r="CN68" i="14" s="1"/>
  <c r="CN76" i="13"/>
  <c r="CN76" i="14" s="1"/>
  <c r="CN84" i="13"/>
  <c r="CN84" i="14" s="1"/>
  <c r="CN5" i="13"/>
  <c r="CN5" i="14" s="1"/>
  <c r="CN21" i="13"/>
  <c r="CN21" i="14" s="1"/>
  <c r="CN29" i="13"/>
  <c r="CN29" i="14" s="1"/>
  <c r="CN45" i="13"/>
  <c r="CN45" i="14" s="1"/>
  <c r="CN69" i="13"/>
  <c r="CN69" i="14" s="1"/>
  <c r="CN85" i="13"/>
  <c r="CN85" i="14" s="1"/>
  <c r="CN50" i="13"/>
  <c r="CN50" i="14" s="1"/>
  <c r="CN74" i="13"/>
  <c r="CN74" i="14" s="1"/>
  <c r="CN82" i="13"/>
  <c r="CN82" i="14" s="1"/>
  <c r="CN89" i="13"/>
  <c r="CN89" i="14" s="1"/>
  <c r="CN90" i="13"/>
  <c r="CN90" i="14" s="1"/>
  <c r="CQ3" i="14"/>
  <c r="C93" i="13"/>
  <c r="CL92" i="13"/>
  <c r="CL92" i="14" s="1"/>
  <c r="CH92" i="13"/>
  <c r="CH92" i="14" s="1"/>
  <c r="CD92" i="13"/>
  <c r="CD92" i="14" s="1"/>
  <c r="BZ92" i="13"/>
  <c r="BZ92" i="14" s="1"/>
  <c r="BV92" i="13"/>
  <c r="BV92" i="14" s="1"/>
  <c r="BR92" i="13"/>
  <c r="BR92" i="14" s="1"/>
  <c r="BN92" i="13"/>
  <c r="BN92" i="14" s="1"/>
  <c r="BJ92" i="13"/>
  <c r="BJ92" i="14" s="1"/>
  <c r="BF92" i="13"/>
  <c r="BF92" i="14" s="1"/>
  <c r="BB92" i="13"/>
  <c r="BB92" i="14" s="1"/>
  <c r="AX92" i="13"/>
  <c r="AX92" i="14" s="1"/>
  <c r="AT92" i="13"/>
  <c r="AT92" i="14" s="1"/>
  <c r="AP92" i="13"/>
  <c r="AP92" i="14" s="1"/>
  <c r="AL92" i="13"/>
  <c r="AL92" i="14" s="1"/>
  <c r="AH92" i="13"/>
  <c r="AH92" i="14" s="1"/>
  <c r="AD92" i="13"/>
  <c r="AD92" i="14" s="1"/>
  <c r="Z92" i="13"/>
  <c r="Z92" i="14" s="1"/>
  <c r="V92" i="13"/>
  <c r="V92" i="14" s="1"/>
  <c r="R92" i="13"/>
  <c r="R92" i="14" s="1"/>
  <c r="N92" i="13"/>
  <c r="N92" i="14" s="1"/>
  <c r="J92" i="13"/>
  <c r="J92" i="14" s="1"/>
  <c r="F92" i="13"/>
  <c r="F92" i="14" s="1"/>
  <c r="CO92" i="13"/>
  <c r="CO92" i="14" s="1"/>
  <c r="CK92" i="13"/>
  <c r="CK92" i="14" s="1"/>
  <c r="CG92" i="13"/>
  <c r="CG92" i="14" s="1"/>
  <c r="CC92" i="13"/>
  <c r="CC92" i="14" s="1"/>
  <c r="BY92" i="13"/>
  <c r="BY92" i="14" s="1"/>
  <c r="BU92" i="13"/>
  <c r="BU92" i="14" s="1"/>
  <c r="BQ92" i="13"/>
  <c r="BQ92" i="14" s="1"/>
  <c r="BM92" i="13"/>
  <c r="BM92" i="14" s="1"/>
  <c r="BI92" i="13"/>
  <c r="BI92" i="14" s="1"/>
  <c r="BE92" i="13"/>
  <c r="BE92" i="14" s="1"/>
  <c r="BA92" i="13"/>
  <c r="BA92" i="14" s="1"/>
  <c r="AW92" i="13"/>
  <c r="AW92" i="14" s="1"/>
  <c r="AS92" i="13"/>
  <c r="AS92" i="14" s="1"/>
  <c r="AO92" i="13"/>
  <c r="AO92" i="14" s="1"/>
  <c r="AK92" i="13"/>
  <c r="AK92" i="14" s="1"/>
  <c r="AG92" i="13"/>
  <c r="AG92" i="14" s="1"/>
  <c r="AC92" i="13"/>
  <c r="AC92" i="14" s="1"/>
  <c r="Y92" i="13"/>
  <c r="Y92" i="14" s="1"/>
  <c r="U92" i="13"/>
  <c r="U92" i="14" s="1"/>
  <c r="Q92" i="13"/>
  <c r="Q92" i="14" s="1"/>
  <c r="M92" i="13"/>
  <c r="M92" i="14" s="1"/>
  <c r="I92" i="13"/>
  <c r="I92" i="14" s="1"/>
  <c r="E92" i="13"/>
  <c r="E92" i="14" s="1"/>
  <c r="CJ92" i="13"/>
  <c r="CJ92" i="14" s="1"/>
  <c r="CB92" i="13"/>
  <c r="CB92" i="14" s="1"/>
  <c r="BT92" i="13"/>
  <c r="BT92" i="14" s="1"/>
  <c r="BL92" i="13"/>
  <c r="BL92" i="14" s="1"/>
  <c r="BD92" i="13"/>
  <c r="BD92" i="14" s="1"/>
  <c r="AV92" i="13"/>
  <c r="AV92" i="14" s="1"/>
  <c r="AN92" i="13"/>
  <c r="AN92" i="14" s="1"/>
  <c r="AF92" i="13"/>
  <c r="AF92" i="14" s="1"/>
  <c r="X92" i="13"/>
  <c r="X92" i="14" s="1"/>
  <c r="P92" i="13"/>
  <c r="P92" i="14" s="1"/>
  <c r="H92" i="13"/>
  <c r="H92" i="14" s="1"/>
  <c r="CI92" i="13"/>
  <c r="CI92" i="14" s="1"/>
  <c r="CA92" i="13"/>
  <c r="CA92" i="14" s="1"/>
  <c r="BS92" i="13"/>
  <c r="BS92" i="14" s="1"/>
  <c r="BK92" i="13"/>
  <c r="BK92" i="14" s="1"/>
  <c r="BC92" i="13"/>
  <c r="BC92" i="14" s="1"/>
  <c r="AU92" i="13"/>
  <c r="AU92" i="14" s="1"/>
  <c r="AM92" i="13"/>
  <c r="AM92" i="14" s="1"/>
  <c r="AE92" i="13"/>
  <c r="AE92" i="14" s="1"/>
  <c r="W92" i="13"/>
  <c r="W92" i="14" s="1"/>
  <c r="O92" i="13"/>
  <c r="O92" i="14" s="1"/>
  <c r="G92" i="13"/>
  <c r="G92" i="14" s="1"/>
  <c r="CN92" i="13"/>
  <c r="CN92" i="14" s="1"/>
  <c r="BX92" i="13"/>
  <c r="BX92" i="14" s="1"/>
  <c r="BH92" i="13"/>
  <c r="BH92" i="14" s="1"/>
  <c r="AR92" i="13"/>
  <c r="AR92" i="14" s="1"/>
  <c r="AB92" i="13"/>
  <c r="AB92" i="14" s="1"/>
  <c r="L92" i="13"/>
  <c r="L92" i="14" s="1"/>
  <c r="CM92" i="13"/>
  <c r="CM92" i="14" s="1"/>
  <c r="BW92" i="13"/>
  <c r="BW92" i="14" s="1"/>
  <c r="BG92" i="13"/>
  <c r="BG92" i="14" s="1"/>
  <c r="AQ92" i="13"/>
  <c r="AQ92" i="14" s="1"/>
  <c r="AA92" i="13"/>
  <c r="AA92" i="14" s="1"/>
  <c r="K92" i="13"/>
  <c r="K92" i="14" s="1"/>
  <c r="CE92" i="13"/>
  <c r="CE92" i="14" s="1"/>
  <c r="AY92" i="13"/>
  <c r="AY92" i="14" s="1"/>
  <c r="S92" i="13"/>
  <c r="S92" i="14" s="1"/>
  <c r="BP92" i="13"/>
  <c r="BP92" i="14" s="1"/>
  <c r="AJ92" i="13"/>
  <c r="AJ92" i="14" s="1"/>
  <c r="D92" i="13"/>
  <c r="D92" i="14" s="1"/>
  <c r="BO92" i="13"/>
  <c r="BO92" i="14" s="1"/>
  <c r="AI92" i="13"/>
  <c r="AI92" i="14" s="1"/>
  <c r="AZ92" i="13"/>
  <c r="AZ92" i="14" s="1"/>
  <c r="T92" i="13"/>
  <c r="T92" i="14" s="1"/>
  <c r="CF92" i="13"/>
  <c r="CF92" i="14" s="1"/>
  <c r="C95" i="14"/>
  <c r="CO88" i="13" l="1"/>
  <c r="CO88" i="14" s="1"/>
  <c r="CO5" i="13"/>
  <c r="CO5" i="14" s="1"/>
  <c r="CO13" i="13"/>
  <c r="CO13" i="14" s="1"/>
  <c r="CO21" i="13"/>
  <c r="CO21" i="14" s="1"/>
  <c r="CO29" i="13"/>
  <c r="CO29" i="14" s="1"/>
  <c r="CO37" i="13"/>
  <c r="CO37" i="14" s="1"/>
  <c r="CO45" i="13"/>
  <c r="CO45" i="14" s="1"/>
  <c r="CO53" i="13"/>
  <c r="CO53" i="14" s="1"/>
  <c r="CO61" i="13"/>
  <c r="CO61" i="14" s="1"/>
  <c r="CO69" i="13"/>
  <c r="CO69" i="14" s="1"/>
  <c r="CO77" i="13"/>
  <c r="CO77" i="14" s="1"/>
  <c r="CO85" i="13"/>
  <c r="CO85" i="14" s="1"/>
  <c r="CO57" i="13"/>
  <c r="CO57" i="14" s="1"/>
  <c r="CO6" i="13"/>
  <c r="CO6" i="14" s="1"/>
  <c r="CO14" i="13"/>
  <c r="CO14" i="14" s="1"/>
  <c r="CO22" i="13"/>
  <c r="CO22" i="14" s="1"/>
  <c r="CO30" i="13"/>
  <c r="CO30" i="14" s="1"/>
  <c r="CO38" i="13"/>
  <c r="CO38" i="14" s="1"/>
  <c r="CO46" i="13"/>
  <c r="CO46" i="14" s="1"/>
  <c r="CO54" i="13"/>
  <c r="CO54" i="14" s="1"/>
  <c r="CO62" i="13"/>
  <c r="CO62" i="14" s="1"/>
  <c r="CO70" i="13"/>
  <c r="CO70" i="14" s="1"/>
  <c r="CO78" i="13"/>
  <c r="CO78" i="14" s="1"/>
  <c r="CO86" i="13"/>
  <c r="CO86" i="14" s="1"/>
  <c r="CO17" i="13"/>
  <c r="CO17" i="14" s="1"/>
  <c r="CO41" i="13"/>
  <c r="CO41" i="14" s="1"/>
  <c r="CO49" i="13"/>
  <c r="CO49" i="14" s="1"/>
  <c r="CO81" i="13"/>
  <c r="CO81" i="14" s="1"/>
  <c r="CO7" i="13"/>
  <c r="CO7" i="14" s="1"/>
  <c r="CO15" i="13"/>
  <c r="CO15" i="14" s="1"/>
  <c r="CO23" i="13"/>
  <c r="CO23" i="14" s="1"/>
  <c r="CO31" i="13"/>
  <c r="CO31" i="14" s="1"/>
  <c r="CO39" i="13"/>
  <c r="CO39" i="14" s="1"/>
  <c r="CO47" i="13"/>
  <c r="CO47" i="14" s="1"/>
  <c r="CO55" i="13"/>
  <c r="CO55" i="14" s="1"/>
  <c r="CO63" i="13"/>
  <c r="CO63" i="14" s="1"/>
  <c r="CO71" i="13"/>
  <c r="CO71" i="14" s="1"/>
  <c r="CO79" i="13"/>
  <c r="CO79" i="14" s="1"/>
  <c r="CO87" i="13"/>
  <c r="CO87" i="14" s="1"/>
  <c r="CO9" i="13"/>
  <c r="CO9" i="14" s="1"/>
  <c r="CO25" i="13"/>
  <c r="CO25" i="14" s="1"/>
  <c r="CO73" i="13"/>
  <c r="CO73" i="14" s="1"/>
  <c r="CO8" i="13"/>
  <c r="CO8" i="14" s="1"/>
  <c r="CO16" i="13"/>
  <c r="CO16" i="14" s="1"/>
  <c r="CO24" i="13"/>
  <c r="CO24" i="14" s="1"/>
  <c r="CO32" i="13"/>
  <c r="CO32" i="14" s="1"/>
  <c r="CO40" i="13"/>
  <c r="CO40" i="14" s="1"/>
  <c r="CO48" i="13"/>
  <c r="CO48" i="14" s="1"/>
  <c r="CO56" i="13"/>
  <c r="CO56" i="14" s="1"/>
  <c r="CO64" i="13"/>
  <c r="CO64" i="14" s="1"/>
  <c r="CO72" i="13"/>
  <c r="CO72" i="14" s="1"/>
  <c r="CO80" i="13"/>
  <c r="CO80" i="14" s="1"/>
  <c r="CO33" i="13"/>
  <c r="CO33" i="14" s="1"/>
  <c r="CO65" i="13"/>
  <c r="CO65" i="14" s="1"/>
  <c r="CO10" i="13"/>
  <c r="CO10" i="14" s="1"/>
  <c r="CO18" i="13"/>
  <c r="CO18" i="14" s="1"/>
  <c r="CO26" i="13"/>
  <c r="CO26" i="14" s="1"/>
  <c r="CO34" i="13"/>
  <c r="CO34" i="14" s="1"/>
  <c r="CO42" i="13"/>
  <c r="CO42" i="14" s="1"/>
  <c r="CO50" i="13"/>
  <c r="CO50" i="14" s="1"/>
  <c r="CO58" i="13"/>
  <c r="CO58" i="14" s="1"/>
  <c r="CO66" i="13"/>
  <c r="CO66" i="14" s="1"/>
  <c r="CO74" i="13"/>
  <c r="CO74" i="14" s="1"/>
  <c r="CO82" i="13"/>
  <c r="CO82" i="14" s="1"/>
  <c r="CO89" i="13"/>
  <c r="CO89" i="14" s="1"/>
  <c r="CO12" i="13"/>
  <c r="CO12" i="14" s="1"/>
  <c r="CO28" i="13"/>
  <c r="CO28" i="14" s="1"/>
  <c r="CO52" i="13"/>
  <c r="CO52" i="14" s="1"/>
  <c r="CO68" i="13"/>
  <c r="CO68" i="14" s="1"/>
  <c r="CO84" i="13"/>
  <c r="CO84" i="14" s="1"/>
  <c r="CP3" i="13"/>
  <c r="CO11" i="13"/>
  <c r="CO11" i="14" s="1"/>
  <c r="CO19" i="13"/>
  <c r="CO19" i="14" s="1"/>
  <c r="CO27" i="13"/>
  <c r="CO27" i="14" s="1"/>
  <c r="CO35" i="13"/>
  <c r="CO35" i="14" s="1"/>
  <c r="CO43" i="13"/>
  <c r="CO43" i="14" s="1"/>
  <c r="CO51" i="13"/>
  <c r="CO51" i="14" s="1"/>
  <c r="CO59" i="13"/>
  <c r="CO59" i="14" s="1"/>
  <c r="CO67" i="13"/>
  <c r="CO67" i="14" s="1"/>
  <c r="CO75" i="13"/>
  <c r="CO75" i="14" s="1"/>
  <c r="CO83" i="13"/>
  <c r="CO83" i="14" s="1"/>
  <c r="CO4" i="13"/>
  <c r="CO4" i="14" s="1"/>
  <c r="CO20" i="13"/>
  <c r="CO20" i="14" s="1"/>
  <c r="CO36" i="13"/>
  <c r="CO36" i="14" s="1"/>
  <c r="CO44" i="13"/>
  <c r="CO44" i="14" s="1"/>
  <c r="CO60" i="13"/>
  <c r="CO60" i="14" s="1"/>
  <c r="CO76" i="13"/>
  <c r="CO76" i="14" s="1"/>
  <c r="CO90" i="13"/>
  <c r="CO90" i="14" s="1"/>
  <c r="CO91" i="13"/>
  <c r="CO91" i="14" s="1"/>
  <c r="CR3" i="14"/>
  <c r="C94" i="13"/>
  <c r="CN93" i="13"/>
  <c r="CN93" i="14" s="1"/>
  <c r="CJ93" i="13"/>
  <c r="CJ93" i="14" s="1"/>
  <c r="CF93" i="13"/>
  <c r="CF93" i="14" s="1"/>
  <c r="CB93" i="13"/>
  <c r="CB93" i="14" s="1"/>
  <c r="BX93" i="13"/>
  <c r="BX93" i="14" s="1"/>
  <c r="BT93" i="13"/>
  <c r="BT93" i="14" s="1"/>
  <c r="BP93" i="13"/>
  <c r="BP93" i="14" s="1"/>
  <c r="BL93" i="13"/>
  <c r="BL93" i="14" s="1"/>
  <c r="BH93" i="13"/>
  <c r="BH93" i="14" s="1"/>
  <c r="BD93" i="13"/>
  <c r="BD93" i="14" s="1"/>
  <c r="AZ93" i="13"/>
  <c r="AZ93" i="14" s="1"/>
  <c r="AV93" i="13"/>
  <c r="AV93" i="14" s="1"/>
  <c r="AR93" i="13"/>
  <c r="AR93" i="14" s="1"/>
  <c r="AN93" i="13"/>
  <c r="AN93" i="14" s="1"/>
  <c r="AJ93" i="13"/>
  <c r="AJ93" i="14" s="1"/>
  <c r="AF93" i="13"/>
  <c r="AF93" i="14" s="1"/>
  <c r="AB93" i="13"/>
  <c r="AB93" i="14" s="1"/>
  <c r="X93" i="13"/>
  <c r="X93" i="14" s="1"/>
  <c r="T93" i="13"/>
  <c r="T93" i="14" s="1"/>
  <c r="P93" i="13"/>
  <c r="P93" i="14" s="1"/>
  <c r="L93" i="13"/>
  <c r="L93" i="14" s="1"/>
  <c r="H93" i="13"/>
  <c r="H93" i="14" s="1"/>
  <c r="D93" i="13"/>
  <c r="D93" i="14" s="1"/>
  <c r="CM93" i="13"/>
  <c r="CM93" i="14" s="1"/>
  <c r="CI93" i="13"/>
  <c r="CI93" i="14" s="1"/>
  <c r="CE93" i="13"/>
  <c r="CE93" i="14" s="1"/>
  <c r="CA93" i="13"/>
  <c r="CA93" i="14" s="1"/>
  <c r="BW93" i="13"/>
  <c r="BW93" i="14" s="1"/>
  <c r="BS93" i="13"/>
  <c r="BS93" i="14" s="1"/>
  <c r="BO93" i="13"/>
  <c r="BO93" i="14" s="1"/>
  <c r="BK93" i="13"/>
  <c r="BK93" i="14" s="1"/>
  <c r="BG93" i="13"/>
  <c r="BG93" i="14" s="1"/>
  <c r="BC93" i="13"/>
  <c r="BC93" i="14" s="1"/>
  <c r="AY93" i="13"/>
  <c r="AY93" i="14" s="1"/>
  <c r="AU93" i="13"/>
  <c r="AU93" i="14" s="1"/>
  <c r="AQ93" i="13"/>
  <c r="AQ93" i="14" s="1"/>
  <c r="AM93" i="13"/>
  <c r="AM93" i="14" s="1"/>
  <c r="AI93" i="13"/>
  <c r="AI93" i="14" s="1"/>
  <c r="AE93" i="13"/>
  <c r="AE93" i="14" s="1"/>
  <c r="AA93" i="13"/>
  <c r="AA93" i="14" s="1"/>
  <c r="W93" i="13"/>
  <c r="W93" i="14" s="1"/>
  <c r="S93" i="13"/>
  <c r="S93" i="14" s="1"/>
  <c r="O93" i="13"/>
  <c r="O93" i="14" s="1"/>
  <c r="K93" i="13"/>
  <c r="K93" i="14" s="1"/>
  <c r="G93" i="13"/>
  <c r="G93" i="14" s="1"/>
  <c r="CL93" i="13"/>
  <c r="CL93" i="14" s="1"/>
  <c r="CD93" i="13"/>
  <c r="CD93" i="14" s="1"/>
  <c r="BV93" i="13"/>
  <c r="BV93" i="14" s="1"/>
  <c r="BN93" i="13"/>
  <c r="BN93" i="14" s="1"/>
  <c r="BF93" i="13"/>
  <c r="BF93" i="14" s="1"/>
  <c r="AX93" i="13"/>
  <c r="AX93" i="14" s="1"/>
  <c r="AP93" i="13"/>
  <c r="AP93" i="14" s="1"/>
  <c r="AH93" i="13"/>
  <c r="AH93" i="14" s="1"/>
  <c r="Z93" i="13"/>
  <c r="Z93" i="14" s="1"/>
  <c r="R93" i="13"/>
  <c r="R93" i="14" s="1"/>
  <c r="J93" i="13"/>
  <c r="J93" i="14" s="1"/>
  <c r="CK93" i="13"/>
  <c r="CK93" i="14" s="1"/>
  <c r="CC93" i="13"/>
  <c r="CC93" i="14" s="1"/>
  <c r="BU93" i="13"/>
  <c r="BU93" i="14" s="1"/>
  <c r="BM93" i="13"/>
  <c r="BM93" i="14" s="1"/>
  <c r="BE93" i="13"/>
  <c r="BE93" i="14" s="1"/>
  <c r="AW93" i="13"/>
  <c r="AW93" i="14" s="1"/>
  <c r="AO93" i="13"/>
  <c r="AO93" i="14" s="1"/>
  <c r="AG93" i="13"/>
  <c r="AG93" i="14" s="1"/>
  <c r="Y93" i="13"/>
  <c r="Y93" i="14" s="1"/>
  <c r="Q93" i="13"/>
  <c r="Q93" i="14" s="1"/>
  <c r="I93" i="13"/>
  <c r="I93" i="14" s="1"/>
  <c r="CH93" i="13"/>
  <c r="CH93" i="14" s="1"/>
  <c r="BR93" i="13"/>
  <c r="BR93" i="14" s="1"/>
  <c r="BB93" i="13"/>
  <c r="BB93" i="14" s="1"/>
  <c r="AL93" i="13"/>
  <c r="AL93" i="14" s="1"/>
  <c r="V93" i="13"/>
  <c r="V93" i="14" s="1"/>
  <c r="F93" i="13"/>
  <c r="F93" i="14" s="1"/>
  <c r="CG93" i="13"/>
  <c r="CG93" i="14" s="1"/>
  <c r="BQ93" i="13"/>
  <c r="BQ93" i="14" s="1"/>
  <c r="BA93" i="13"/>
  <c r="BA93" i="14" s="1"/>
  <c r="AK93" i="13"/>
  <c r="AK93" i="14" s="1"/>
  <c r="U93" i="13"/>
  <c r="U93" i="14" s="1"/>
  <c r="E93" i="13"/>
  <c r="E93" i="14" s="1"/>
  <c r="BY93" i="13"/>
  <c r="BY93" i="14" s="1"/>
  <c r="AS93" i="13"/>
  <c r="AS93" i="14" s="1"/>
  <c r="M93" i="13"/>
  <c r="M93" i="14" s="1"/>
  <c r="CP93" i="13"/>
  <c r="CP93" i="14" s="1"/>
  <c r="BJ93" i="13"/>
  <c r="BJ93" i="14" s="1"/>
  <c r="AD93" i="13"/>
  <c r="AD93" i="14" s="1"/>
  <c r="CO93" i="13"/>
  <c r="CO93" i="14" s="1"/>
  <c r="BI93" i="13"/>
  <c r="BI93" i="14" s="1"/>
  <c r="AC93" i="13"/>
  <c r="AC93" i="14" s="1"/>
  <c r="AT93" i="13"/>
  <c r="AT93" i="14" s="1"/>
  <c r="N93" i="13"/>
  <c r="N93" i="14" s="1"/>
  <c r="BZ93" i="13"/>
  <c r="BZ93" i="14" s="1"/>
  <c r="C96" i="14"/>
  <c r="CP89" i="13" l="1"/>
  <c r="CP89" i="14" s="1"/>
  <c r="CP36" i="13"/>
  <c r="CP36" i="14" s="1"/>
  <c r="CP48" i="13"/>
  <c r="CP48" i="14" s="1"/>
  <c r="CP5" i="13"/>
  <c r="CP5" i="14" s="1"/>
  <c r="CP13" i="13"/>
  <c r="CP13" i="14" s="1"/>
  <c r="CP21" i="13"/>
  <c r="CP21" i="14" s="1"/>
  <c r="CP29" i="13"/>
  <c r="CP29" i="14" s="1"/>
  <c r="CP37" i="13"/>
  <c r="CP37" i="14" s="1"/>
  <c r="CP45" i="13"/>
  <c r="CP45" i="14" s="1"/>
  <c r="CP53" i="13"/>
  <c r="CP53" i="14" s="1"/>
  <c r="CP61" i="13"/>
  <c r="CP61" i="14" s="1"/>
  <c r="CP69" i="13"/>
  <c r="CP69" i="14" s="1"/>
  <c r="CP77" i="13"/>
  <c r="CP77" i="14" s="1"/>
  <c r="CP85" i="13"/>
  <c r="CP85" i="14" s="1"/>
  <c r="CP8" i="13"/>
  <c r="CP8" i="14" s="1"/>
  <c r="CP24" i="13"/>
  <c r="CP24" i="14" s="1"/>
  <c r="CP40" i="13"/>
  <c r="CP40" i="14" s="1"/>
  <c r="CP56" i="13"/>
  <c r="CP56" i="14" s="1"/>
  <c r="CP88" i="13"/>
  <c r="CP88" i="14" s="1"/>
  <c r="CP6" i="13"/>
  <c r="CP6" i="14" s="1"/>
  <c r="CP14" i="13"/>
  <c r="CP14" i="14" s="1"/>
  <c r="CP22" i="13"/>
  <c r="CP22" i="14" s="1"/>
  <c r="CP30" i="13"/>
  <c r="CP30" i="14" s="1"/>
  <c r="CP38" i="13"/>
  <c r="CP38" i="14" s="1"/>
  <c r="CP46" i="13"/>
  <c r="CP46" i="14" s="1"/>
  <c r="CP54" i="13"/>
  <c r="CP54" i="14" s="1"/>
  <c r="CP62" i="13"/>
  <c r="CP62" i="14" s="1"/>
  <c r="CP70" i="13"/>
  <c r="CP70" i="14" s="1"/>
  <c r="CP78" i="13"/>
  <c r="CP78" i="14" s="1"/>
  <c r="CP86" i="13"/>
  <c r="CP86" i="14" s="1"/>
  <c r="CP7" i="13"/>
  <c r="CP7" i="14" s="1"/>
  <c r="CP15" i="13"/>
  <c r="CP15" i="14" s="1"/>
  <c r="CP23" i="13"/>
  <c r="CP23" i="14" s="1"/>
  <c r="CP31" i="13"/>
  <c r="CP31" i="14" s="1"/>
  <c r="CP39" i="13"/>
  <c r="CP39" i="14" s="1"/>
  <c r="CP47" i="13"/>
  <c r="CP47" i="14" s="1"/>
  <c r="CP55" i="13"/>
  <c r="CP55" i="14" s="1"/>
  <c r="CP63" i="13"/>
  <c r="CP63" i="14" s="1"/>
  <c r="CP71" i="13"/>
  <c r="CP71" i="14" s="1"/>
  <c r="CP79" i="13"/>
  <c r="CP79" i="14" s="1"/>
  <c r="CP87" i="13"/>
  <c r="CP87" i="14" s="1"/>
  <c r="CP64" i="13"/>
  <c r="CP64" i="14" s="1"/>
  <c r="CP9" i="13"/>
  <c r="CP9" i="14" s="1"/>
  <c r="CP17" i="13"/>
  <c r="CP17" i="14" s="1"/>
  <c r="CP25" i="13"/>
  <c r="CP25" i="14" s="1"/>
  <c r="CP33" i="13"/>
  <c r="CP33" i="14" s="1"/>
  <c r="CP41" i="13"/>
  <c r="CP41" i="14" s="1"/>
  <c r="CP49" i="13"/>
  <c r="CP49" i="14" s="1"/>
  <c r="CP57" i="13"/>
  <c r="CP57" i="14" s="1"/>
  <c r="CP65" i="13"/>
  <c r="CP65" i="14" s="1"/>
  <c r="CP73" i="13"/>
  <c r="CP73" i="14" s="1"/>
  <c r="CP81" i="13"/>
  <c r="CP81" i="14" s="1"/>
  <c r="CP19" i="13"/>
  <c r="CP19" i="14" s="1"/>
  <c r="CP35" i="13"/>
  <c r="CP35" i="14" s="1"/>
  <c r="CP51" i="13"/>
  <c r="CP51" i="14" s="1"/>
  <c r="CP67" i="13"/>
  <c r="CP67" i="14" s="1"/>
  <c r="CP83" i="13"/>
  <c r="CP83" i="14" s="1"/>
  <c r="CP12" i="13"/>
  <c r="CP12" i="14" s="1"/>
  <c r="CP20" i="13"/>
  <c r="CP20" i="14" s="1"/>
  <c r="CP44" i="13"/>
  <c r="CP44" i="14" s="1"/>
  <c r="CP60" i="13"/>
  <c r="CP60" i="14" s="1"/>
  <c r="CP76" i="13"/>
  <c r="CP76" i="14" s="1"/>
  <c r="CP16" i="13"/>
  <c r="CP16" i="14" s="1"/>
  <c r="CP80" i="13"/>
  <c r="CP80" i="14" s="1"/>
  <c r="CP10" i="13"/>
  <c r="CP10" i="14" s="1"/>
  <c r="CP18" i="13"/>
  <c r="CP18" i="14" s="1"/>
  <c r="CP26" i="13"/>
  <c r="CP26" i="14" s="1"/>
  <c r="CP34" i="13"/>
  <c r="CP34" i="14" s="1"/>
  <c r="CP42" i="13"/>
  <c r="CP42" i="14" s="1"/>
  <c r="CP50" i="13"/>
  <c r="CP50" i="14" s="1"/>
  <c r="CP58" i="13"/>
  <c r="CP58" i="14" s="1"/>
  <c r="CP66" i="13"/>
  <c r="CP66" i="14" s="1"/>
  <c r="CP74" i="13"/>
  <c r="CP74" i="14" s="1"/>
  <c r="CP82" i="13"/>
  <c r="CP82" i="14" s="1"/>
  <c r="CP90" i="13"/>
  <c r="CP90" i="14" s="1"/>
  <c r="CQ3" i="13"/>
  <c r="CP11" i="13"/>
  <c r="CP11" i="14" s="1"/>
  <c r="CP27" i="13"/>
  <c r="CP27" i="14" s="1"/>
  <c r="CP43" i="13"/>
  <c r="CP43" i="14" s="1"/>
  <c r="CP59" i="13"/>
  <c r="CP59" i="14" s="1"/>
  <c r="CP75" i="13"/>
  <c r="CP75" i="14" s="1"/>
  <c r="CP4" i="13"/>
  <c r="CP4" i="14" s="1"/>
  <c r="CP28" i="13"/>
  <c r="CP28" i="14" s="1"/>
  <c r="CP52" i="13"/>
  <c r="CP52" i="14" s="1"/>
  <c r="CP68" i="13"/>
  <c r="CP68" i="14" s="1"/>
  <c r="CP84" i="13"/>
  <c r="CP84" i="14" s="1"/>
  <c r="CP32" i="13"/>
  <c r="CP32" i="14" s="1"/>
  <c r="CP72" i="13"/>
  <c r="CP72" i="14" s="1"/>
  <c r="CP91" i="13"/>
  <c r="CP91" i="14" s="1"/>
  <c r="CP92" i="13"/>
  <c r="CP92" i="14" s="1"/>
  <c r="CS3" i="14"/>
  <c r="C95" i="13"/>
  <c r="CP94" i="13"/>
  <c r="CP94" i="14" s="1"/>
  <c r="CL94" i="13"/>
  <c r="CL94" i="14" s="1"/>
  <c r="CH94" i="13"/>
  <c r="CH94" i="14" s="1"/>
  <c r="CD94" i="13"/>
  <c r="CD94" i="14" s="1"/>
  <c r="BZ94" i="13"/>
  <c r="BZ94" i="14" s="1"/>
  <c r="BV94" i="13"/>
  <c r="BV94" i="14" s="1"/>
  <c r="BR94" i="13"/>
  <c r="BR94" i="14" s="1"/>
  <c r="BN94" i="13"/>
  <c r="BN94" i="14" s="1"/>
  <c r="BJ94" i="13"/>
  <c r="BJ94" i="14" s="1"/>
  <c r="BF94" i="13"/>
  <c r="BF94" i="14" s="1"/>
  <c r="BB94" i="13"/>
  <c r="BB94" i="14" s="1"/>
  <c r="AX94" i="13"/>
  <c r="AX94" i="14" s="1"/>
  <c r="AT94" i="13"/>
  <c r="AT94" i="14" s="1"/>
  <c r="AP94" i="13"/>
  <c r="AP94" i="14" s="1"/>
  <c r="AL94" i="13"/>
  <c r="AL94" i="14" s="1"/>
  <c r="AH94" i="13"/>
  <c r="AH94" i="14" s="1"/>
  <c r="AD94" i="13"/>
  <c r="AD94" i="14" s="1"/>
  <c r="Z94" i="13"/>
  <c r="Z94" i="14" s="1"/>
  <c r="V94" i="13"/>
  <c r="V94" i="14" s="1"/>
  <c r="R94" i="13"/>
  <c r="R94" i="14" s="1"/>
  <c r="N94" i="13"/>
  <c r="N94" i="14" s="1"/>
  <c r="J94" i="13"/>
  <c r="J94" i="14" s="1"/>
  <c r="F94" i="13"/>
  <c r="F94" i="14" s="1"/>
  <c r="CO94" i="13"/>
  <c r="CO94" i="14" s="1"/>
  <c r="CK94" i="13"/>
  <c r="CK94" i="14" s="1"/>
  <c r="CG94" i="13"/>
  <c r="CG94" i="14" s="1"/>
  <c r="CC94" i="13"/>
  <c r="CC94" i="14" s="1"/>
  <c r="BY94" i="13"/>
  <c r="BY94" i="14" s="1"/>
  <c r="BU94" i="13"/>
  <c r="BU94" i="14" s="1"/>
  <c r="BQ94" i="13"/>
  <c r="BQ94" i="14" s="1"/>
  <c r="BM94" i="13"/>
  <c r="BM94" i="14" s="1"/>
  <c r="BI94" i="13"/>
  <c r="BI94" i="14" s="1"/>
  <c r="BE94" i="13"/>
  <c r="BE94" i="14" s="1"/>
  <c r="BA94" i="13"/>
  <c r="BA94" i="14" s="1"/>
  <c r="AW94" i="13"/>
  <c r="AW94" i="14" s="1"/>
  <c r="AS94" i="13"/>
  <c r="AS94" i="14" s="1"/>
  <c r="AO94" i="13"/>
  <c r="AO94" i="14" s="1"/>
  <c r="AK94" i="13"/>
  <c r="AK94" i="14" s="1"/>
  <c r="AG94" i="13"/>
  <c r="AG94" i="14" s="1"/>
  <c r="AC94" i="13"/>
  <c r="AC94" i="14" s="1"/>
  <c r="Y94" i="13"/>
  <c r="Y94" i="14" s="1"/>
  <c r="U94" i="13"/>
  <c r="U94" i="14" s="1"/>
  <c r="Q94" i="13"/>
  <c r="Q94" i="14" s="1"/>
  <c r="M94" i="13"/>
  <c r="M94" i="14" s="1"/>
  <c r="I94" i="13"/>
  <c r="I94" i="14" s="1"/>
  <c r="E94" i="13"/>
  <c r="E94" i="14" s="1"/>
  <c r="CN94" i="13"/>
  <c r="CN94" i="14" s="1"/>
  <c r="CF94" i="13"/>
  <c r="CF94" i="14" s="1"/>
  <c r="BX94" i="13"/>
  <c r="BX94" i="14" s="1"/>
  <c r="BP94" i="13"/>
  <c r="BP94" i="14" s="1"/>
  <c r="BH94" i="13"/>
  <c r="BH94" i="14" s="1"/>
  <c r="AZ94" i="13"/>
  <c r="AZ94" i="14" s="1"/>
  <c r="AR94" i="13"/>
  <c r="AR94" i="14" s="1"/>
  <c r="AJ94" i="13"/>
  <c r="AJ94" i="14" s="1"/>
  <c r="AB94" i="13"/>
  <c r="AB94" i="14" s="1"/>
  <c r="T94" i="13"/>
  <c r="T94" i="14" s="1"/>
  <c r="L94" i="13"/>
  <c r="L94" i="14" s="1"/>
  <c r="D94" i="13"/>
  <c r="D94" i="14" s="1"/>
  <c r="CM94" i="13"/>
  <c r="CM94" i="14" s="1"/>
  <c r="CE94" i="13"/>
  <c r="CE94" i="14" s="1"/>
  <c r="BW94" i="13"/>
  <c r="BW94" i="14" s="1"/>
  <c r="BO94" i="13"/>
  <c r="BO94" i="14" s="1"/>
  <c r="BG94" i="13"/>
  <c r="BG94" i="14" s="1"/>
  <c r="AY94" i="13"/>
  <c r="AY94" i="14" s="1"/>
  <c r="AQ94" i="13"/>
  <c r="AQ94" i="14" s="1"/>
  <c r="AI94" i="13"/>
  <c r="AI94" i="14" s="1"/>
  <c r="AA94" i="13"/>
  <c r="AA94" i="14" s="1"/>
  <c r="S94" i="13"/>
  <c r="S94" i="14" s="1"/>
  <c r="K94" i="13"/>
  <c r="K94" i="14" s="1"/>
  <c r="CB94" i="13"/>
  <c r="CB94" i="14" s="1"/>
  <c r="BL94" i="13"/>
  <c r="BL94" i="14" s="1"/>
  <c r="AV94" i="13"/>
  <c r="AV94" i="14" s="1"/>
  <c r="AF94" i="13"/>
  <c r="AF94" i="14" s="1"/>
  <c r="P94" i="13"/>
  <c r="P94" i="14" s="1"/>
  <c r="CQ94" i="13"/>
  <c r="CQ94" i="14" s="1"/>
  <c r="CA94" i="13"/>
  <c r="CA94" i="14" s="1"/>
  <c r="BK94" i="13"/>
  <c r="BK94" i="14" s="1"/>
  <c r="AU94" i="13"/>
  <c r="AU94" i="14" s="1"/>
  <c r="AE94" i="13"/>
  <c r="AE94" i="14" s="1"/>
  <c r="O94" i="13"/>
  <c r="O94" i="14" s="1"/>
  <c r="BS94" i="13"/>
  <c r="BS94" i="14" s="1"/>
  <c r="AM94" i="13"/>
  <c r="AM94" i="14" s="1"/>
  <c r="G94" i="13"/>
  <c r="G94" i="14" s="1"/>
  <c r="CJ94" i="13"/>
  <c r="CJ94" i="14" s="1"/>
  <c r="BD94" i="13"/>
  <c r="BD94" i="14" s="1"/>
  <c r="X94" i="13"/>
  <c r="X94" i="14" s="1"/>
  <c r="CI94" i="13"/>
  <c r="CI94" i="14" s="1"/>
  <c r="BC94" i="13"/>
  <c r="BC94" i="14" s="1"/>
  <c r="W94" i="13"/>
  <c r="W94" i="14" s="1"/>
  <c r="AN94" i="13"/>
  <c r="AN94" i="14" s="1"/>
  <c r="H94" i="13"/>
  <c r="H94" i="14" s="1"/>
  <c r="BT94" i="13"/>
  <c r="BT94" i="14" s="1"/>
  <c r="C97" i="14"/>
  <c r="CQ90" i="13" l="1"/>
  <c r="CQ90" i="14" s="1"/>
  <c r="CR3" i="13"/>
  <c r="CQ31" i="13"/>
  <c r="CQ31" i="14" s="1"/>
  <c r="CQ79" i="13"/>
  <c r="CQ79" i="14" s="1"/>
  <c r="CQ4" i="13"/>
  <c r="CQ4" i="14" s="1"/>
  <c r="CQ12" i="13"/>
  <c r="CQ12" i="14" s="1"/>
  <c r="CQ20" i="13"/>
  <c r="CQ20" i="14" s="1"/>
  <c r="CQ28" i="13"/>
  <c r="CQ28" i="14" s="1"/>
  <c r="CQ36" i="13"/>
  <c r="CQ36" i="14" s="1"/>
  <c r="CQ44" i="13"/>
  <c r="CQ44" i="14" s="1"/>
  <c r="CQ52" i="13"/>
  <c r="CQ52" i="14" s="1"/>
  <c r="CQ60" i="13"/>
  <c r="CQ60" i="14" s="1"/>
  <c r="CQ68" i="13"/>
  <c r="CQ68" i="14" s="1"/>
  <c r="CQ76" i="13"/>
  <c r="CQ76" i="14" s="1"/>
  <c r="CQ84" i="13"/>
  <c r="CQ84" i="14" s="1"/>
  <c r="CQ39" i="13"/>
  <c r="CQ39" i="14" s="1"/>
  <c r="CQ87" i="13"/>
  <c r="CQ87" i="14" s="1"/>
  <c r="CQ5" i="13"/>
  <c r="CQ5" i="14" s="1"/>
  <c r="CQ13" i="13"/>
  <c r="CQ13" i="14" s="1"/>
  <c r="CQ21" i="13"/>
  <c r="CQ21" i="14" s="1"/>
  <c r="CQ29" i="13"/>
  <c r="CQ29" i="14" s="1"/>
  <c r="CQ37" i="13"/>
  <c r="CQ37" i="14" s="1"/>
  <c r="CQ45" i="13"/>
  <c r="CQ45" i="14" s="1"/>
  <c r="CQ53" i="13"/>
  <c r="CQ53" i="14" s="1"/>
  <c r="CQ61" i="13"/>
  <c r="CQ61" i="14" s="1"/>
  <c r="CQ69" i="13"/>
  <c r="CQ69" i="14" s="1"/>
  <c r="CQ77" i="13"/>
  <c r="CQ77" i="14" s="1"/>
  <c r="CQ85" i="13"/>
  <c r="CQ85" i="14" s="1"/>
  <c r="CQ6" i="13"/>
  <c r="CQ6" i="14" s="1"/>
  <c r="CQ14" i="13"/>
  <c r="CQ14" i="14" s="1"/>
  <c r="CQ22" i="13"/>
  <c r="CQ22" i="14" s="1"/>
  <c r="CQ30" i="13"/>
  <c r="CQ30" i="14" s="1"/>
  <c r="CQ38" i="13"/>
  <c r="CQ38" i="14" s="1"/>
  <c r="CQ46" i="13"/>
  <c r="CQ46" i="14" s="1"/>
  <c r="CQ54" i="13"/>
  <c r="CQ54" i="14" s="1"/>
  <c r="CQ62" i="13"/>
  <c r="CQ62" i="14" s="1"/>
  <c r="CQ70" i="13"/>
  <c r="CQ70" i="14" s="1"/>
  <c r="CQ78" i="13"/>
  <c r="CQ78" i="14" s="1"/>
  <c r="CQ86" i="13"/>
  <c r="CQ86" i="14" s="1"/>
  <c r="CQ23" i="13"/>
  <c r="CQ23" i="14" s="1"/>
  <c r="CQ71" i="13"/>
  <c r="CQ71" i="14" s="1"/>
  <c r="CQ8" i="13"/>
  <c r="CQ8" i="14" s="1"/>
  <c r="CQ16" i="13"/>
  <c r="CQ16" i="14" s="1"/>
  <c r="CQ24" i="13"/>
  <c r="CQ24" i="14" s="1"/>
  <c r="CQ32" i="13"/>
  <c r="CQ32" i="14" s="1"/>
  <c r="CQ40" i="13"/>
  <c r="CQ40" i="14" s="1"/>
  <c r="CQ48" i="13"/>
  <c r="CQ48" i="14" s="1"/>
  <c r="CQ56" i="13"/>
  <c r="CQ56" i="14" s="1"/>
  <c r="CQ64" i="13"/>
  <c r="CQ64" i="14" s="1"/>
  <c r="CQ72" i="13"/>
  <c r="CQ72" i="14" s="1"/>
  <c r="CQ80" i="13"/>
  <c r="CQ80" i="14" s="1"/>
  <c r="CQ88" i="13"/>
  <c r="CQ88" i="14" s="1"/>
  <c r="CQ42" i="13"/>
  <c r="CQ42" i="14" s="1"/>
  <c r="CQ58" i="13"/>
  <c r="CQ58" i="14" s="1"/>
  <c r="CQ74" i="13"/>
  <c r="CQ74" i="14" s="1"/>
  <c r="CQ19" i="13"/>
  <c r="CQ19" i="14" s="1"/>
  <c r="CQ35" i="13"/>
  <c r="CQ35" i="14" s="1"/>
  <c r="CQ59" i="13"/>
  <c r="CQ59" i="14" s="1"/>
  <c r="CQ75" i="13"/>
  <c r="CQ75" i="14" s="1"/>
  <c r="CQ91" i="13"/>
  <c r="CQ91" i="14" s="1"/>
  <c r="CQ7" i="13"/>
  <c r="CQ7" i="14" s="1"/>
  <c r="CQ55" i="13"/>
  <c r="CQ55" i="14" s="1"/>
  <c r="CQ9" i="13"/>
  <c r="CQ9" i="14" s="1"/>
  <c r="CQ17" i="13"/>
  <c r="CQ17" i="14" s="1"/>
  <c r="CQ25" i="13"/>
  <c r="CQ25" i="14" s="1"/>
  <c r="CQ33" i="13"/>
  <c r="CQ33" i="14" s="1"/>
  <c r="CQ41" i="13"/>
  <c r="CQ41" i="14" s="1"/>
  <c r="CQ49" i="13"/>
  <c r="CQ49" i="14" s="1"/>
  <c r="CQ57" i="13"/>
  <c r="CQ57" i="14" s="1"/>
  <c r="CQ65" i="13"/>
  <c r="CQ65" i="14" s="1"/>
  <c r="CQ73" i="13"/>
  <c r="CQ73" i="14" s="1"/>
  <c r="CQ81" i="13"/>
  <c r="CQ81" i="14" s="1"/>
  <c r="CQ89" i="13"/>
  <c r="CQ89" i="14" s="1"/>
  <c r="CQ10" i="13"/>
  <c r="CQ10" i="14" s="1"/>
  <c r="CQ18" i="13"/>
  <c r="CQ18" i="14" s="1"/>
  <c r="CQ26" i="13"/>
  <c r="CQ26" i="14" s="1"/>
  <c r="CQ34" i="13"/>
  <c r="CQ34" i="14" s="1"/>
  <c r="CQ50" i="13"/>
  <c r="CQ50" i="14" s="1"/>
  <c r="CQ66" i="13"/>
  <c r="CQ66" i="14" s="1"/>
  <c r="CQ82" i="13"/>
  <c r="CQ82" i="14" s="1"/>
  <c r="CQ11" i="13"/>
  <c r="CQ11" i="14" s="1"/>
  <c r="CQ27" i="13"/>
  <c r="CQ27" i="14" s="1"/>
  <c r="CQ43" i="13"/>
  <c r="CQ43" i="14" s="1"/>
  <c r="CQ51" i="13"/>
  <c r="CQ51" i="14" s="1"/>
  <c r="CQ67" i="13"/>
  <c r="CQ67" i="14" s="1"/>
  <c r="CQ83" i="13"/>
  <c r="CQ83" i="14" s="1"/>
  <c r="CQ15" i="13"/>
  <c r="CQ15" i="14" s="1"/>
  <c r="CQ47" i="13"/>
  <c r="CQ47" i="14" s="1"/>
  <c r="CQ63" i="13"/>
  <c r="CQ63" i="14" s="1"/>
  <c r="CQ92" i="13"/>
  <c r="CQ92" i="14" s="1"/>
  <c r="CQ93" i="13"/>
  <c r="CQ93" i="14" s="1"/>
  <c r="CT3" i="14"/>
  <c r="C96" i="13"/>
  <c r="CR95" i="13"/>
  <c r="CR95" i="14" s="1"/>
  <c r="CN95" i="13"/>
  <c r="CN95" i="14" s="1"/>
  <c r="CJ95" i="13"/>
  <c r="CJ95" i="14" s="1"/>
  <c r="CF95" i="13"/>
  <c r="CF95" i="14" s="1"/>
  <c r="CB95" i="13"/>
  <c r="CB95" i="14" s="1"/>
  <c r="BX95" i="13"/>
  <c r="BX95" i="14" s="1"/>
  <c r="BT95" i="13"/>
  <c r="BT95" i="14" s="1"/>
  <c r="BP95" i="13"/>
  <c r="BP95" i="14" s="1"/>
  <c r="BL95" i="13"/>
  <c r="BL95" i="14" s="1"/>
  <c r="BH95" i="13"/>
  <c r="BH95" i="14" s="1"/>
  <c r="BD95" i="13"/>
  <c r="BD95" i="14" s="1"/>
  <c r="AZ95" i="13"/>
  <c r="AZ95" i="14" s="1"/>
  <c r="AV95" i="13"/>
  <c r="AV95" i="14" s="1"/>
  <c r="AR95" i="13"/>
  <c r="AR95" i="14" s="1"/>
  <c r="AN95" i="13"/>
  <c r="AN95" i="14" s="1"/>
  <c r="AJ95" i="13"/>
  <c r="AJ95" i="14" s="1"/>
  <c r="AF95" i="13"/>
  <c r="AF95" i="14" s="1"/>
  <c r="AB95" i="13"/>
  <c r="AB95" i="14" s="1"/>
  <c r="X95" i="13"/>
  <c r="X95" i="14" s="1"/>
  <c r="T95" i="13"/>
  <c r="T95" i="14" s="1"/>
  <c r="P95" i="13"/>
  <c r="P95" i="14" s="1"/>
  <c r="L95" i="13"/>
  <c r="L95" i="14" s="1"/>
  <c r="H95" i="13"/>
  <c r="H95" i="14" s="1"/>
  <c r="D95" i="13"/>
  <c r="D95" i="14" s="1"/>
  <c r="CQ95" i="13"/>
  <c r="CQ95" i="14" s="1"/>
  <c r="CM95" i="13"/>
  <c r="CM95" i="14" s="1"/>
  <c r="CI95" i="13"/>
  <c r="CI95" i="14" s="1"/>
  <c r="CE95" i="13"/>
  <c r="CE95" i="14" s="1"/>
  <c r="CA95" i="13"/>
  <c r="CA95" i="14" s="1"/>
  <c r="BW95" i="13"/>
  <c r="BW95" i="14" s="1"/>
  <c r="BS95" i="13"/>
  <c r="BS95" i="14" s="1"/>
  <c r="BO95" i="13"/>
  <c r="BO95" i="14" s="1"/>
  <c r="BK95" i="13"/>
  <c r="BK95" i="14" s="1"/>
  <c r="BG95" i="13"/>
  <c r="BG95" i="14" s="1"/>
  <c r="BC95" i="13"/>
  <c r="BC95" i="14" s="1"/>
  <c r="AY95" i="13"/>
  <c r="AY95" i="14" s="1"/>
  <c r="AU95" i="13"/>
  <c r="AU95" i="14" s="1"/>
  <c r="AQ95" i="13"/>
  <c r="AQ95" i="14" s="1"/>
  <c r="AM95" i="13"/>
  <c r="AM95" i="14" s="1"/>
  <c r="AI95" i="13"/>
  <c r="AI95" i="14" s="1"/>
  <c r="AE95" i="13"/>
  <c r="AE95" i="14" s="1"/>
  <c r="AA95" i="13"/>
  <c r="AA95" i="14" s="1"/>
  <c r="W95" i="13"/>
  <c r="W95" i="14" s="1"/>
  <c r="S95" i="13"/>
  <c r="S95" i="14" s="1"/>
  <c r="O95" i="13"/>
  <c r="O95" i="14" s="1"/>
  <c r="K95" i="13"/>
  <c r="K95" i="14" s="1"/>
  <c r="G95" i="13"/>
  <c r="G95" i="14" s="1"/>
  <c r="CP95" i="13"/>
  <c r="CP95" i="14" s="1"/>
  <c r="CH95" i="13"/>
  <c r="CH95" i="14" s="1"/>
  <c r="BZ95" i="13"/>
  <c r="BZ95" i="14" s="1"/>
  <c r="BR95" i="13"/>
  <c r="BR95" i="14" s="1"/>
  <c r="BJ95" i="13"/>
  <c r="BJ95" i="14" s="1"/>
  <c r="BB95" i="13"/>
  <c r="BB95" i="14" s="1"/>
  <c r="AT95" i="13"/>
  <c r="AT95" i="14" s="1"/>
  <c r="AL95" i="13"/>
  <c r="AL95" i="14" s="1"/>
  <c r="AD95" i="13"/>
  <c r="AD95" i="14" s="1"/>
  <c r="V95" i="13"/>
  <c r="V95" i="14" s="1"/>
  <c r="N95" i="13"/>
  <c r="N95" i="14" s="1"/>
  <c r="F95" i="13"/>
  <c r="F95" i="14" s="1"/>
  <c r="CO95" i="13"/>
  <c r="CO95" i="14" s="1"/>
  <c r="CG95" i="13"/>
  <c r="CG95" i="14" s="1"/>
  <c r="BY95" i="13"/>
  <c r="BY95" i="14" s="1"/>
  <c r="BQ95" i="13"/>
  <c r="BQ95" i="14" s="1"/>
  <c r="BI95" i="13"/>
  <c r="BI95" i="14" s="1"/>
  <c r="BA95" i="13"/>
  <c r="BA95" i="14" s="1"/>
  <c r="AS95" i="13"/>
  <c r="AS95" i="14" s="1"/>
  <c r="AK95" i="13"/>
  <c r="AK95" i="14" s="1"/>
  <c r="AC95" i="13"/>
  <c r="AC95" i="14" s="1"/>
  <c r="U95" i="13"/>
  <c r="U95" i="14" s="1"/>
  <c r="M95" i="13"/>
  <c r="M95" i="14" s="1"/>
  <c r="E95" i="13"/>
  <c r="E95" i="14" s="1"/>
  <c r="CL95" i="13"/>
  <c r="CL95" i="14" s="1"/>
  <c r="BV95" i="13"/>
  <c r="BV95" i="14" s="1"/>
  <c r="BF95" i="13"/>
  <c r="BF95" i="14" s="1"/>
  <c r="AP95" i="13"/>
  <c r="AP95" i="14" s="1"/>
  <c r="Z95" i="13"/>
  <c r="Z95" i="14" s="1"/>
  <c r="J95" i="13"/>
  <c r="J95" i="14" s="1"/>
  <c r="CK95" i="13"/>
  <c r="CK95" i="14" s="1"/>
  <c r="BU95" i="13"/>
  <c r="BU95" i="14" s="1"/>
  <c r="BE95" i="13"/>
  <c r="BE95" i="14" s="1"/>
  <c r="AO95" i="13"/>
  <c r="AO95" i="14" s="1"/>
  <c r="Y95" i="13"/>
  <c r="Y95" i="14" s="1"/>
  <c r="I95" i="13"/>
  <c r="I95" i="14" s="1"/>
  <c r="BM95" i="13"/>
  <c r="BM95" i="14" s="1"/>
  <c r="AG95" i="13"/>
  <c r="AG95" i="14" s="1"/>
  <c r="CD95" i="13"/>
  <c r="CD95" i="14" s="1"/>
  <c r="AX95" i="13"/>
  <c r="AX95" i="14" s="1"/>
  <c r="R95" i="13"/>
  <c r="R95" i="14" s="1"/>
  <c r="CC95" i="13"/>
  <c r="CC95" i="14" s="1"/>
  <c r="AW95" i="13"/>
  <c r="AW95" i="14" s="1"/>
  <c r="Q95" i="13"/>
  <c r="Q95" i="14" s="1"/>
  <c r="AH95" i="13"/>
  <c r="AH95" i="14" s="1"/>
  <c r="BN95" i="13"/>
  <c r="BN95" i="14" s="1"/>
  <c r="C98" i="14"/>
  <c r="CR91" i="13" l="1"/>
  <c r="CR91" i="14" s="1"/>
  <c r="CR10" i="13"/>
  <c r="CR10" i="14" s="1"/>
  <c r="CR18" i="13"/>
  <c r="CR18" i="14" s="1"/>
  <c r="CR26" i="13"/>
  <c r="CR26" i="14" s="1"/>
  <c r="CR34" i="13"/>
  <c r="CR34" i="14" s="1"/>
  <c r="CR42" i="13"/>
  <c r="CR42" i="14" s="1"/>
  <c r="CR50" i="13"/>
  <c r="CR50" i="14" s="1"/>
  <c r="CR58" i="13"/>
  <c r="CR58" i="14" s="1"/>
  <c r="CR66" i="13"/>
  <c r="CR66" i="14" s="1"/>
  <c r="CR74" i="13"/>
  <c r="CR74" i="14" s="1"/>
  <c r="CR82" i="13"/>
  <c r="CR82" i="14" s="1"/>
  <c r="CR90" i="13"/>
  <c r="CR90" i="14" s="1"/>
  <c r="CR13" i="13"/>
  <c r="CR13" i="14" s="1"/>
  <c r="CR21" i="13"/>
  <c r="CR21" i="14" s="1"/>
  <c r="CR29" i="13"/>
  <c r="CR29" i="14" s="1"/>
  <c r="CR53" i="13"/>
  <c r="CR53" i="14" s="1"/>
  <c r="CR61" i="13"/>
  <c r="CR61" i="14" s="1"/>
  <c r="CR85" i="13"/>
  <c r="CR85" i="14" s="1"/>
  <c r="CR6" i="13"/>
  <c r="CR6" i="14" s="1"/>
  <c r="CR30" i="13"/>
  <c r="CR30" i="14" s="1"/>
  <c r="CR54" i="13"/>
  <c r="CR54" i="14" s="1"/>
  <c r="CR70" i="13"/>
  <c r="CR70" i="14" s="1"/>
  <c r="CS3" i="13"/>
  <c r="CR11" i="13"/>
  <c r="CR11" i="14" s="1"/>
  <c r="CR19" i="13"/>
  <c r="CR19" i="14" s="1"/>
  <c r="CR27" i="13"/>
  <c r="CR27" i="14" s="1"/>
  <c r="CR35" i="13"/>
  <c r="CR35" i="14" s="1"/>
  <c r="CR43" i="13"/>
  <c r="CR43" i="14" s="1"/>
  <c r="CR51" i="13"/>
  <c r="CR51" i="14" s="1"/>
  <c r="CR59" i="13"/>
  <c r="CR59" i="14" s="1"/>
  <c r="CR67" i="13"/>
  <c r="CR67" i="14" s="1"/>
  <c r="CR75" i="13"/>
  <c r="CR75" i="14" s="1"/>
  <c r="CR83" i="13"/>
  <c r="CR83" i="14" s="1"/>
  <c r="CR92" i="13"/>
  <c r="CR92" i="14" s="1"/>
  <c r="CR45" i="13"/>
  <c r="CR45" i="14" s="1"/>
  <c r="CR77" i="13"/>
  <c r="CR77" i="14" s="1"/>
  <c r="CR22" i="13"/>
  <c r="CR22" i="14" s="1"/>
  <c r="CR62" i="13"/>
  <c r="CR62" i="14" s="1"/>
  <c r="CR4" i="13"/>
  <c r="CR4" i="14" s="1"/>
  <c r="CR12" i="13"/>
  <c r="CR12" i="14" s="1"/>
  <c r="CR20" i="13"/>
  <c r="CR20" i="14" s="1"/>
  <c r="CR28" i="13"/>
  <c r="CR28" i="14" s="1"/>
  <c r="CR36" i="13"/>
  <c r="CR36" i="14" s="1"/>
  <c r="CR44" i="13"/>
  <c r="CR44" i="14" s="1"/>
  <c r="CR52" i="13"/>
  <c r="CR52" i="14" s="1"/>
  <c r="CR60" i="13"/>
  <c r="CR60" i="14" s="1"/>
  <c r="CR68" i="13"/>
  <c r="CR68" i="14" s="1"/>
  <c r="CR76" i="13"/>
  <c r="CR76" i="14" s="1"/>
  <c r="CR84" i="13"/>
  <c r="CR84" i="14" s="1"/>
  <c r="CR5" i="13"/>
  <c r="CR5" i="14" s="1"/>
  <c r="CR37" i="13"/>
  <c r="CR37" i="14" s="1"/>
  <c r="CR69" i="13"/>
  <c r="CR69" i="14" s="1"/>
  <c r="CR78" i="13"/>
  <c r="CR78" i="14" s="1"/>
  <c r="CR7" i="13"/>
  <c r="CR7" i="14" s="1"/>
  <c r="CR15" i="13"/>
  <c r="CR15" i="14" s="1"/>
  <c r="CR23" i="13"/>
  <c r="CR23" i="14" s="1"/>
  <c r="CR31" i="13"/>
  <c r="CR31" i="14" s="1"/>
  <c r="CR39" i="13"/>
  <c r="CR39" i="14" s="1"/>
  <c r="CR47" i="13"/>
  <c r="CR47" i="14" s="1"/>
  <c r="CR55" i="13"/>
  <c r="CR55" i="14" s="1"/>
  <c r="CR63" i="13"/>
  <c r="CR63" i="14" s="1"/>
  <c r="CR71" i="13"/>
  <c r="CR71" i="14" s="1"/>
  <c r="CR79" i="13"/>
  <c r="CR79" i="14" s="1"/>
  <c r="CR87" i="13"/>
  <c r="CR87" i="14" s="1"/>
  <c r="CR41" i="13"/>
  <c r="CR41" i="14" s="1"/>
  <c r="CR57" i="13"/>
  <c r="CR57" i="14" s="1"/>
  <c r="CR73" i="13"/>
  <c r="CR73" i="14" s="1"/>
  <c r="CR89" i="13"/>
  <c r="CR89" i="14" s="1"/>
  <c r="CR14" i="13"/>
  <c r="CR14" i="14" s="1"/>
  <c r="CR46" i="13"/>
  <c r="CR46" i="14" s="1"/>
  <c r="CR86" i="13"/>
  <c r="CR86" i="14" s="1"/>
  <c r="CR8" i="13"/>
  <c r="CR8" i="14" s="1"/>
  <c r="CR16" i="13"/>
  <c r="CR16" i="14" s="1"/>
  <c r="CR24" i="13"/>
  <c r="CR24" i="14" s="1"/>
  <c r="CR32" i="13"/>
  <c r="CR32" i="14" s="1"/>
  <c r="CR40" i="13"/>
  <c r="CR40" i="14" s="1"/>
  <c r="CR48" i="13"/>
  <c r="CR48" i="14" s="1"/>
  <c r="CR56" i="13"/>
  <c r="CR56" i="14" s="1"/>
  <c r="CR64" i="13"/>
  <c r="CR64" i="14" s="1"/>
  <c r="CR72" i="13"/>
  <c r="CR72" i="14" s="1"/>
  <c r="CR80" i="13"/>
  <c r="CR80" i="14" s="1"/>
  <c r="CR88" i="13"/>
  <c r="CR88" i="14" s="1"/>
  <c r="CR9" i="13"/>
  <c r="CR9" i="14" s="1"/>
  <c r="CR17" i="13"/>
  <c r="CR17" i="14" s="1"/>
  <c r="CR25" i="13"/>
  <c r="CR25" i="14" s="1"/>
  <c r="CR33" i="13"/>
  <c r="CR33" i="14" s="1"/>
  <c r="CR49" i="13"/>
  <c r="CR49" i="14" s="1"/>
  <c r="CR65" i="13"/>
  <c r="CR65" i="14" s="1"/>
  <c r="CR81" i="13"/>
  <c r="CR81" i="14" s="1"/>
  <c r="CR38" i="13"/>
  <c r="CR38" i="14" s="1"/>
  <c r="CR93" i="13"/>
  <c r="CR93" i="14" s="1"/>
  <c r="CR94" i="13"/>
  <c r="CR94" i="14" s="1"/>
  <c r="CU3" i="14"/>
  <c r="C97" i="13"/>
  <c r="CP96" i="13"/>
  <c r="CP96" i="14" s="1"/>
  <c r="CL96" i="13"/>
  <c r="CL96" i="14" s="1"/>
  <c r="CH96" i="13"/>
  <c r="CH96" i="14" s="1"/>
  <c r="CD96" i="13"/>
  <c r="CD96" i="14" s="1"/>
  <c r="BZ96" i="13"/>
  <c r="BZ96" i="14" s="1"/>
  <c r="BV96" i="13"/>
  <c r="BV96" i="14" s="1"/>
  <c r="BR96" i="13"/>
  <c r="BR96" i="14" s="1"/>
  <c r="BN96" i="13"/>
  <c r="BN96" i="14" s="1"/>
  <c r="BJ96" i="13"/>
  <c r="BJ96" i="14" s="1"/>
  <c r="BF96" i="13"/>
  <c r="BF96" i="14" s="1"/>
  <c r="BB96" i="13"/>
  <c r="BB96" i="14" s="1"/>
  <c r="AX96" i="13"/>
  <c r="AX96" i="14" s="1"/>
  <c r="AT96" i="13"/>
  <c r="AT96" i="14" s="1"/>
  <c r="AP96" i="13"/>
  <c r="AP96" i="14" s="1"/>
  <c r="AL96" i="13"/>
  <c r="AL96" i="14" s="1"/>
  <c r="AH96" i="13"/>
  <c r="AH96" i="14" s="1"/>
  <c r="AD96" i="13"/>
  <c r="AD96" i="14" s="1"/>
  <c r="Z96" i="13"/>
  <c r="Z96" i="14" s="1"/>
  <c r="V96" i="13"/>
  <c r="V96" i="14" s="1"/>
  <c r="R96" i="13"/>
  <c r="R96" i="14" s="1"/>
  <c r="N96" i="13"/>
  <c r="N96" i="14" s="1"/>
  <c r="J96" i="13"/>
  <c r="J96" i="14" s="1"/>
  <c r="F96" i="13"/>
  <c r="F96" i="14" s="1"/>
  <c r="CS96" i="13"/>
  <c r="CS96" i="14" s="1"/>
  <c r="CO96" i="13"/>
  <c r="CO96" i="14" s="1"/>
  <c r="CK96" i="13"/>
  <c r="CK96" i="14" s="1"/>
  <c r="CG96" i="13"/>
  <c r="CG96" i="14" s="1"/>
  <c r="CC96" i="13"/>
  <c r="CC96" i="14" s="1"/>
  <c r="BY96" i="13"/>
  <c r="BY96" i="14" s="1"/>
  <c r="BU96" i="13"/>
  <c r="BU96" i="14" s="1"/>
  <c r="BQ96" i="13"/>
  <c r="BQ96" i="14" s="1"/>
  <c r="BM96" i="13"/>
  <c r="BM96" i="14" s="1"/>
  <c r="BI96" i="13"/>
  <c r="BI96" i="14" s="1"/>
  <c r="BE96" i="13"/>
  <c r="BE96" i="14" s="1"/>
  <c r="BA96" i="13"/>
  <c r="BA96" i="14" s="1"/>
  <c r="AW96" i="13"/>
  <c r="AW96" i="14" s="1"/>
  <c r="AS96" i="13"/>
  <c r="AS96" i="14" s="1"/>
  <c r="AO96" i="13"/>
  <c r="AO96" i="14" s="1"/>
  <c r="AK96" i="13"/>
  <c r="AK96" i="14" s="1"/>
  <c r="AG96" i="13"/>
  <c r="AG96" i="14" s="1"/>
  <c r="AC96" i="13"/>
  <c r="AC96" i="14" s="1"/>
  <c r="Y96" i="13"/>
  <c r="Y96" i="14" s="1"/>
  <c r="U96" i="13"/>
  <c r="U96" i="14" s="1"/>
  <c r="Q96" i="13"/>
  <c r="Q96" i="14" s="1"/>
  <c r="M96" i="13"/>
  <c r="M96" i="14" s="1"/>
  <c r="I96" i="13"/>
  <c r="I96" i="14" s="1"/>
  <c r="E96" i="13"/>
  <c r="E96" i="14" s="1"/>
  <c r="CR96" i="13"/>
  <c r="CR96" i="14" s="1"/>
  <c r="CJ96" i="13"/>
  <c r="CJ96" i="14" s="1"/>
  <c r="CB96" i="13"/>
  <c r="CB96" i="14" s="1"/>
  <c r="BT96" i="13"/>
  <c r="BT96" i="14" s="1"/>
  <c r="BL96" i="13"/>
  <c r="BL96" i="14" s="1"/>
  <c r="BD96" i="13"/>
  <c r="BD96" i="14" s="1"/>
  <c r="AV96" i="13"/>
  <c r="AV96" i="14" s="1"/>
  <c r="AN96" i="13"/>
  <c r="AN96" i="14" s="1"/>
  <c r="AF96" i="13"/>
  <c r="AF96" i="14" s="1"/>
  <c r="X96" i="13"/>
  <c r="X96" i="14" s="1"/>
  <c r="P96" i="13"/>
  <c r="P96" i="14" s="1"/>
  <c r="H96" i="13"/>
  <c r="H96" i="14" s="1"/>
  <c r="CQ96" i="13"/>
  <c r="CQ96" i="14" s="1"/>
  <c r="CI96" i="13"/>
  <c r="CI96" i="14" s="1"/>
  <c r="CA96" i="13"/>
  <c r="CA96" i="14" s="1"/>
  <c r="BS96" i="13"/>
  <c r="BS96" i="14" s="1"/>
  <c r="BK96" i="13"/>
  <c r="BK96" i="14" s="1"/>
  <c r="BC96" i="13"/>
  <c r="BC96" i="14" s="1"/>
  <c r="AU96" i="13"/>
  <c r="AU96" i="14" s="1"/>
  <c r="AM96" i="13"/>
  <c r="AM96" i="14" s="1"/>
  <c r="AE96" i="13"/>
  <c r="AE96" i="14" s="1"/>
  <c r="W96" i="13"/>
  <c r="W96" i="14" s="1"/>
  <c r="O96" i="13"/>
  <c r="O96" i="14" s="1"/>
  <c r="G96" i="13"/>
  <c r="G96" i="14" s="1"/>
  <c r="CF96" i="13"/>
  <c r="CF96" i="14" s="1"/>
  <c r="BP96" i="13"/>
  <c r="BP96" i="14" s="1"/>
  <c r="AZ96" i="13"/>
  <c r="AZ96" i="14" s="1"/>
  <c r="AJ96" i="13"/>
  <c r="AJ96" i="14" s="1"/>
  <c r="T96" i="13"/>
  <c r="T96" i="14" s="1"/>
  <c r="D96" i="13"/>
  <c r="D96" i="14" s="1"/>
  <c r="CE96" i="13"/>
  <c r="CE96" i="14" s="1"/>
  <c r="BO96" i="13"/>
  <c r="BO96" i="14" s="1"/>
  <c r="AY96" i="13"/>
  <c r="AY96" i="14" s="1"/>
  <c r="AI96" i="13"/>
  <c r="AI96" i="14" s="1"/>
  <c r="S96" i="13"/>
  <c r="S96" i="14" s="1"/>
  <c r="CM96" i="13"/>
  <c r="CM96" i="14" s="1"/>
  <c r="BG96" i="13"/>
  <c r="BG96" i="14" s="1"/>
  <c r="AA96" i="13"/>
  <c r="AA96" i="14" s="1"/>
  <c r="BX96" i="13"/>
  <c r="BX96" i="14" s="1"/>
  <c r="AR96" i="13"/>
  <c r="AR96" i="14" s="1"/>
  <c r="L96" i="13"/>
  <c r="L96" i="14" s="1"/>
  <c r="BW96" i="13"/>
  <c r="BW96" i="14" s="1"/>
  <c r="AQ96" i="13"/>
  <c r="AQ96" i="14" s="1"/>
  <c r="K96" i="13"/>
  <c r="K96" i="14" s="1"/>
  <c r="AB96" i="13"/>
  <c r="AB96" i="14" s="1"/>
  <c r="CN96" i="13"/>
  <c r="CN96" i="14" s="1"/>
  <c r="BH96" i="13"/>
  <c r="BH96" i="14" s="1"/>
  <c r="C99" i="14"/>
  <c r="CS92" i="13" l="1"/>
  <c r="CS92" i="14" s="1"/>
  <c r="CS9" i="13"/>
  <c r="CS9" i="14" s="1"/>
  <c r="CS17" i="13"/>
  <c r="CS17" i="14" s="1"/>
  <c r="CS25" i="13"/>
  <c r="CS25" i="14" s="1"/>
  <c r="CS33" i="13"/>
  <c r="CS33" i="14" s="1"/>
  <c r="CS41" i="13"/>
  <c r="CS41" i="14" s="1"/>
  <c r="CS49" i="13"/>
  <c r="CS49" i="14" s="1"/>
  <c r="CS57" i="13"/>
  <c r="CS57" i="14" s="1"/>
  <c r="CS65" i="13"/>
  <c r="CS65" i="14" s="1"/>
  <c r="CS73" i="13"/>
  <c r="CS73" i="14" s="1"/>
  <c r="CS81" i="13"/>
  <c r="CS81" i="14" s="1"/>
  <c r="CS89" i="13"/>
  <c r="CS89" i="14" s="1"/>
  <c r="CS68" i="13"/>
  <c r="CS68" i="14" s="1"/>
  <c r="CS29" i="13"/>
  <c r="CS29" i="14" s="1"/>
  <c r="CS69" i="13"/>
  <c r="CS69" i="14" s="1"/>
  <c r="CS10" i="13"/>
  <c r="CS10" i="14" s="1"/>
  <c r="CS18" i="13"/>
  <c r="CS18" i="14" s="1"/>
  <c r="CS26" i="13"/>
  <c r="CS26" i="14" s="1"/>
  <c r="CS34" i="13"/>
  <c r="CS34" i="14" s="1"/>
  <c r="CS42" i="13"/>
  <c r="CS42" i="14" s="1"/>
  <c r="CS50" i="13"/>
  <c r="CS50" i="14" s="1"/>
  <c r="CS58" i="13"/>
  <c r="CS58" i="14" s="1"/>
  <c r="CS66" i="13"/>
  <c r="CS66" i="14" s="1"/>
  <c r="CS74" i="13"/>
  <c r="CS74" i="14" s="1"/>
  <c r="CS82" i="13"/>
  <c r="CS82" i="14" s="1"/>
  <c r="CS90" i="13"/>
  <c r="CS90" i="14" s="1"/>
  <c r="CS44" i="13"/>
  <c r="CS44" i="14" s="1"/>
  <c r="CS21" i="13"/>
  <c r="CS21" i="14" s="1"/>
  <c r="CS61" i="13"/>
  <c r="CS61" i="14" s="1"/>
  <c r="CT3" i="13"/>
  <c r="CS11" i="13"/>
  <c r="CS11" i="14" s="1"/>
  <c r="CS19" i="13"/>
  <c r="CS19" i="14" s="1"/>
  <c r="CS27" i="13"/>
  <c r="CS27" i="14" s="1"/>
  <c r="CS35" i="13"/>
  <c r="CS35" i="14" s="1"/>
  <c r="CS43" i="13"/>
  <c r="CS43" i="14" s="1"/>
  <c r="CS51" i="13"/>
  <c r="CS51" i="14" s="1"/>
  <c r="CS59" i="13"/>
  <c r="CS59" i="14" s="1"/>
  <c r="CS67" i="13"/>
  <c r="CS67" i="14" s="1"/>
  <c r="CS75" i="13"/>
  <c r="CS75" i="14" s="1"/>
  <c r="CS83" i="13"/>
  <c r="CS83" i="14" s="1"/>
  <c r="CS91" i="13"/>
  <c r="CS91" i="14" s="1"/>
  <c r="CS4" i="13"/>
  <c r="CS4" i="14" s="1"/>
  <c r="CS12" i="13"/>
  <c r="CS12" i="14" s="1"/>
  <c r="CS20" i="13"/>
  <c r="CS20" i="14" s="1"/>
  <c r="CS36" i="13"/>
  <c r="CS36" i="14" s="1"/>
  <c r="CS60" i="13"/>
  <c r="CS60" i="14" s="1"/>
  <c r="CS37" i="13"/>
  <c r="CS37" i="14" s="1"/>
  <c r="CS6" i="13"/>
  <c r="CS6" i="14" s="1"/>
  <c r="CS14" i="13"/>
  <c r="CS14" i="14" s="1"/>
  <c r="CS22" i="13"/>
  <c r="CS22" i="14" s="1"/>
  <c r="CS30" i="13"/>
  <c r="CS30" i="14" s="1"/>
  <c r="CS38" i="13"/>
  <c r="CS38" i="14" s="1"/>
  <c r="CS46" i="13"/>
  <c r="CS46" i="14" s="1"/>
  <c r="CS54" i="13"/>
  <c r="CS54" i="14" s="1"/>
  <c r="CS62" i="13"/>
  <c r="CS62" i="14" s="1"/>
  <c r="CS70" i="13"/>
  <c r="CS70" i="14" s="1"/>
  <c r="CS78" i="13"/>
  <c r="CS78" i="14" s="1"/>
  <c r="CS86" i="13"/>
  <c r="CS86" i="14" s="1"/>
  <c r="CS24" i="13"/>
  <c r="CS24" i="14" s="1"/>
  <c r="CS40" i="13"/>
  <c r="CS40" i="14" s="1"/>
  <c r="CS48" i="13"/>
  <c r="CS48" i="14" s="1"/>
  <c r="CS64" i="13"/>
  <c r="CS64" i="14" s="1"/>
  <c r="CS80" i="13"/>
  <c r="CS80" i="14" s="1"/>
  <c r="CS28" i="13"/>
  <c r="CS28" i="14" s="1"/>
  <c r="CS84" i="13"/>
  <c r="CS84" i="14" s="1"/>
  <c r="CS5" i="13"/>
  <c r="CS5" i="14" s="1"/>
  <c r="CS13" i="13"/>
  <c r="CS13" i="14" s="1"/>
  <c r="CS53" i="13"/>
  <c r="CS53" i="14" s="1"/>
  <c r="CS77" i="13"/>
  <c r="CS77" i="14" s="1"/>
  <c r="CS7" i="13"/>
  <c r="CS7" i="14" s="1"/>
  <c r="CS15" i="13"/>
  <c r="CS15" i="14" s="1"/>
  <c r="CS23" i="13"/>
  <c r="CS23" i="14" s="1"/>
  <c r="CS31" i="13"/>
  <c r="CS31" i="14" s="1"/>
  <c r="CS39" i="13"/>
  <c r="CS39" i="14" s="1"/>
  <c r="CS47" i="13"/>
  <c r="CS47" i="14" s="1"/>
  <c r="CS55" i="13"/>
  <c r="CS55" i="14" s="1"/>
  <c r="CS63" i="13"/>
  <c r="CS63" i="14" s="1"/>
  <c r="CS71" i="13"/>
  <c r="CS71" i="14" s="1"/>
  <c r="CS79" i="13"/>
  <c r="CS79" i="14" s="1"/>
  <c r="CS87" i="13"/>
  <c r="CS87" i="14" s="1"/>
  <c r="CS8" i="13"/>
  <c r="CS8" i="14" s="1"/>
  <c r="CS16" i="13"/>
  <c r="CS16" i="14" s="1"/>
  <c r="CS32" i="13"/>
  <c r="CS32" i="14" s="1"/>
  <c r="CS56" i="13"/>
  <c r="CS56" i="14" s="1"/>
  <c r="CS72" i="13"/>
  <c r="CS72" i="14" s="1"/>
  <c r="CS88" i="13"/>
  <c r="CS88" i="14" s="1"/>
  <c r="CS93" i="13"/>
  <c r="CS93" i="14" s="1"/>
  <c r="CS52" i="13"/>
  <c r="CS52" i="14" s="1"/>
  <c r="CS76" i="13"/>
  <c r="CS76" i="14" s="1"/>
  <c r="CS45" i="13"/>
  <c r="CS45" i="14" s="1"/>
  <c r="CS85" i="13"/>
  <c r="CS85" i="14" s="1"/>
  <c r="CS94" i="13"/>
  <c r="CS94" i="14" s="1"/>
  <c r="CS95" i="13"/>
  <c r="CS95" i="14" s="1"/>
  <c r="CV3" i="14"/>
  <c r="C98" i="13"/>
  <c r="CR97" i="13"/>
  <c r="CR97" i="14" s="1"/>
  <c r="CN97" i="13"/>
  <c r="CN97" i="14" s="1"/>
  <c r="CJ97" i="13"/>
  <c r="CJ97" i="14" s="1"/>
  <c r="CF97" i="13"/>
  <c r="CF97" i="14" s="1"/>
  <c r="CB97" i="13"/>
  <c r="CB97" i="14" s="1"/>
  <c r="BX97" i="13"/>
  <c r="BX97" i="14" s="1"/>
  <c r="BT97" i="13"/>
  <c r="BT97" i="14" s="1"/>
  <c r="BP97" i="13"/>
  <c r="BP97" i="14" s="1"/>
  <c r="BL97" i="13"/>
  <c r="BL97" i="14" s="1"/>
  <c r="BH97" i="13"/>
  <c r="BH97" i="14" s="1"/>
  <c r="BD97" i="13"/>
  <c r="BD97" i="14" s="1"/>
  <c r="AZ97" i="13"/>
  <c r="AZ97" i="14" s="1"/>
  <c r="AV97" i="13"/>
  <c r="AV97" i="14" s="1"/>
  <c r="AR97" i="13"/>
  <c r="AR97" i="14" s="1"/>
  <c r="AN97" i="13"/>
  <c r="AN97" i="14" s="1"/>
  <c r="AJ97" i="13"/>
  <c r="AJ97" i="14" s="1"/>
  <c r="AF97" i="13"/>
  <c r="AF97" i="14" s="1"/>
  <c r="AB97" i="13"/>
  <c r="AB97" i="14" s="1"/>
  <c r="X97" i="13"/>
  <c r="X97" i="14" s="1"/>
  <c r="T97" i="13"/>
  <c r="T97" i="14" s="1"/>
  <c r="P97" i="13"/>
  <c r="P97" i="14" s="1"/>
  <c r="L97" i="13"/>
  <c r="L97" i="14" s="1"/>
  <c r="H97" i="13"/>
  <c r="H97" i="14" s="1"/>
  <c r="D97" i="13"/>
  <c r="D97" i="14" s="1"/>
  <c r="CQ97" i="13"/>
  <c r="CQ97" i="14" s="1"/>
  <c r="CM97" i="13"/>
  <c r="CM97" i="14" s="1"/>
  <c r="CI97" i="13"/>
  <c r="CI97" i="14" s="1"/>
  <c r="CE97" i="13"/>
  <c r="CE97" i="14" s="1"/>
  <c r="CA97" i="13"/>
  <c r="CA97" i="14" s="1"/>
  <c r="BW97" i="13"/>
  <c r="BW97" i="14" s="1"/>
  <c r="BS97" i="13"/>
  <c r="BS97" i="14" s="1"/>
  <c r="BO97" i="13"/>
  <c r="BO97" i="14" s="1"/>
  <c r="BK97" i="13"/>
  <c r="BK97" i="14" s="1"/>
  <c r="BG97" i="13"/>
  <c r="BG97" i="14" s="1"/>
  <c r="BC97" i="13"/>
  <c r="BC97" i="14" s="1"/>
  <c r="AY97" i="13"/>
  <c r="AY97" i="14" s="1"/>
  <c r="AU97" i="13"/>
  <c r="AU97" i="14" s="1"/>
  <c r="AQ97" i="13"/>
  <c r="AQ97" i="14" s="1"/>
  <c r="AM97" i="13"/>
  <c r="AM97" i="14" s="1"/>
  <c r="AI97" i="13"/>
  <c r="AI97" i="14" s="1"/>
  <c r="AE97" i="13"/>
  <c r="AE97" i="14" s="1"/>
  <c r="AA97" i="13"/>
  <c r="AA97" i="14" s="1"/>
  <c r="W97" i="13"/>
  <c r="W97" i="14" s="1"/>
  <c r="S97" i="13"/>
  <c r="S97" i="14" s="1"/>
  <c r="O97" i="13"/>
  <c r="O97" i="14" s="1"/>
  <c r="K97" i="13"/>
  <c r="K97" i="14" s="1"/>
  <c r="G97" i="13"/>
  <c r="G97" i="14" s="1"/>
  <c r="CT97" i="13"/>
  <c r="CT97" i="14" s="1"/>
  <c r="CL97" i="13"/>
  <c r="CL97" i="14" s="1"/>
  <c r="CD97" i="13"/>
  <c r="CD97" i="14" s="1"/>
  <c r="BV97" i="13"/>
  <c r="BV97" i="14" s="1"/>
  <c r="BN97" i="13"/>
  <c r="BN97" i="14" s="1"/>
  <c r="BF97" i="13"/>
  <c r="BF97" i="14" s="1"/>
  <c r="AX97" i="13"/>
  <c r="AX97" i="14" s="1"/>
  <c r="AP97" i="13"/>
  <c r="AP97" i="14" s="1"/>
  <c r="AH97" i="13"/>
  <c r="AH97" i="14" s="1"/>
  <c r="Z97" i="13"/>
  <c r="Z97" i="14" s="1"/>
  <c r="R97" i="13"/>
  <c r="R97" i="14" s="1"/>
  <c r="J97" i="13"/>
  <c r="J97" i="14" s="1"/>
  <c r="CS97" i="13"/>
  <c r="CS97" i="14" s="1"/>
  <c r="CK97" i="13"/>
  <c r="CK97" i="14" s="1"/>
  <c r="CC97" i="13"/>
  <c r="CC97" i="14" s="1"/>
  <c r="BU97" i="13"/>
  <c r="BU97" i="14" s="1"/>
  <c r="BM97" i="13"/>
  <c r="BM97" i="14" s="1"/>
  <c r="BE97" i="13"/>
  <c r="BE97" i="14" s="1"/>
  <c r="AW97" i="13"/>
  <c r="AW97" i="14" s="1"/>
  <c r="AO97" i="13"/>
  <c r="AO97" i="14" s="1"/>
  <c r="AG97" i="13"/>
  <c r="AG97" i="14" s="1"/>
  <c r="Y97" i="13"/>
  <c r="Y97" i="14" s="1"/>
  <c r="Q97" i="13"/>
  <c r="Q97" i="14" s="1"/>
  <c r="I97" i="13"/>
  <c r="I97" i="14" s="1"/>
  <c r="CP97" i="13"/>
  <c r="CP97" i="14" s="1"/>
  <c r="BZ97" i="13"/>
  <c r="BZ97" i="14" s="1"/>
  <c r="BJ97" i="13"/>
  <c r="BJ97" i="14" s="1"/>
  <c r="AT97" i="13"/>
  <c r="AT97" i="14" s="1"/>
  <c r="AD97" i="13"/>
  <c r="AD97" i="14" s="1"/>
  <c r="N97" i="13"/>
  <c r="N97" i="14" s="1"/>
  <c r="CO97" i="13"/>
  <c r="CO97" i="14" s="1"/>
  <c r="BY97" i="13"/>
  <c r="BY97" i="14" s="1"/>
  <c r="BI97" i="13"/>
  <c r="BI97" i="14" s="1"/>
  <c r="AS97" i="13"/>
  <c r="AS97" i="14" s="1"/>
  <c r="AC97" i="13"/>
  <c r="AC97" i="14" s="1"/>
  <c r="M97" i="13"/>
  <c r="M97" i="14" s="1"/>
  <c r="CG97" i="13"/>
  <c r="CG97" i="14" s="1"/>
  <c r="BA97" i="13"/>
  <c r="BA97" i="14" s="1"/>
  <c r="U97" i="13"/>
  <c r="U97" i="14" s="1"/>
  <c r="BR97" i="13"/>
  <c r="BR97" i="14" s="1"/>
  <c r="AL97" i="13"/>
  <c r="AL97" i="14" s="1"/>
  <c r="F97" i="13"/>
  <c r="F97" i="14" s="1"/>
  <c r="BQ97" i="13"/>
  <c r="BQ97" i="14" s="1"/>
  <c r="AK97" i="13"/>
  <c r="AK97" i="14" s="1"/>
  <c r="E97" i="13"/>
  <c r="E97" i="14" s="1"/>
  <c r="V97" i="13"/>
  <c r="V97" i="14" s="1"/>
  <c r="CH97" i="13"/>
  <c r="CH97" i="14" s="1"/>
  <c r="BB97" i="13"/>
  <c r="BB97" i="14" s="1"/>
  <c r="C100" i="14"/>
  <c r="CT93" i="13" l="1"/>
  <c r="CT93" i="14" s="1"/>
  <c r="CT8" i="13"/>
  <c r="CT8" i="14" s="1"/>
  <c r="CT16" i="13"/>
  <c r="CT16" i="14" s="1"/>
  <c r="CT24" i="13"/>
  <c r="CT24" i="14" s="1"/>
  <c r="CT32" i="13"/>
  <c r="CT32" i="14" s="1"/>
  <c r="CT40" i="13"/>
  <c r="CT40" i="14" s="1"/>
  <c r="CT48" i="13"/>
  <c r="CT48" i="14" s="1"/>
  <c r="CT56" i="13"/>
  <c r="CT56" i="14" s="1"/>
  <c r="CT64" i="13"/>
  <c r="CT64" i="14" s="1"/>
  <c r="CT72" i="13"/>
  <c r="CT72" i="14" s="1"/>
  <c r="CT80" i="13"/>
  <c r="CT80" i="14" s="1"/>
  <c r="CT88" i="13"/>
  <c r="CT88" i="14" s="1"/>
  <c r="CT37" i="13"/>
  <c r="CT37" i="14" s="1"/>
  <c r="CT14" i="13"/>
  <c r="CT14" i="14" s="1"/>
  <c r="CT38" i="13"/>
  <c r="CT38" i="14" s="1"/>
  <c r="CT78" i="13"/>
  <c r="CT78" i="14" s="1"/>
  <c r="CT9" i="13"/>
  <c r="CT9" i="14" s="1"/>
  <c r="CT17" i="13"/>
  <c r="CT17" i="14" s="1"/>
  <c r="CT25" i="13"/>
  <c r="CT25" i="14" s="1"/>
  <c r="CT33" i="13"/>
  <c r="CT33" i="14" s="1"/>
  <c r="CT41" i="13"/>
  <c r="CT41" i="14" s="1"/>
  <c r="CT49" i="13"/>
  <c r="CT49" i="14" s="1"/>
  <c r="CT57" i="13"/>
  <c r="CT57" i="14" s="1"/>
  <c r="CT65" i="13"/>
  <c r="CT65" i="14" s="1"/>
  <c r="CT73" i="13"/>
  <c r="CT73" i="14" s="1"/>
  <c r="CT81" i="13"/>
  <c r="CT81" i="14" s="1"/>
  <c r="CT89" i="13"/>
  <c r="CT89" i="14" s="1"/>
  <c r="CT45" i="13"/>
  <c r="CT45" i="14" s="1"/>
  <c r="CT85" i="13"/>
  <c r="CT85" i="14" s="1"/>
  <c r="CT22" i="13"/>
  <c r="CT22" i="14" s="1"/>
  <c r="CT62" i="13"/>
  <c r="CT62" i="14" s="1"/>
  <c r="CT94" i="13"/>
  <c r="CT94" i="14" s="1"/>
  <c r="CT10" i="13"/>
  <c r="CT10" i="14" s="1"/>
  <c r="CT18" i="13"/>
  <c r="CT18" i="14" s="1"/>
  <c r="CT26" i="13"/>
  <c r="CT26" i="14" s="1"/>
  <c r="CT34" i="13"/>
  <c r="CT34" i="14" s="1"/>
  <c r="CT42" i="13"/>
  <c r="CT42" i="14" s="1"/>
  <c r="CT50" i="13"/>
  <c r="CT50" i="14" s="1"/>
  <c r="CT58" i="13"/>
  <c r="CT58" i="14" s="1"/>
  <c r="CT66" i="13"/>
  <c r="CT66" i="14" s="1"/>
  <c r="CT74" i="13"/>
  <c r="CT74" i="14" s="1"/>
  <c r="CT82" i="13"/>
  <c r="CT82" i="14" s="1"/>
  <c r="CT90" i="13"/>
  <c r="CT90" i="14" s="1"/>
  <c r="CT46" i="13"/>
  <c r="CT46" i="14" s="1"/>
  <c r="CU3" i="13"/>
  <c r="CU98" i="13" s="1"/>
  <c r="CU98" i="14" s="1"/>
  <c r="CT11" i="13"/>
  <c r="CT11" i="14" s="1"/>
  <c r="CT19" i="13"/>
  <c r="CT19" i="14" s="1"/>
  <c r="CT27" i="13"/>
  <c r="CT27" i="14" s="1"/>
  <c r="CT35" i="13"/>
  <c r="CT35" i="14" s="1"/>
  <c r="CT43" i="13"/>
  <c r="CT43" i="14" s="1"/>
  <c r="CT51" i="13"/>
  <c r="CT51" i="14" s="1"/>
  <c r="CT59" i="13"/>
  <c r="CT59" i="14" s="1"/>
  <c r="CT67" i="13"/>
  <c r="CT67" i="14" s="1"/>
  <c r="CT75" i="13"/>
  <c r="CT75" i="14" s="1"/>
  <c r="CT83" i="13"/>
  <c r="CT83" i="14" s="1"/>
  <c r="CT91" i="13"/>
  <c r="CT91" i="14" s="1"/>
  <c r="CT61" i="13"/>
  <c r="CT61" i="14" s="1"/>
  <c r="CT5" i="13"/>
  <c r="CT5" i="14" s="1"/>
  <c r="CT12" i="13"/>
  <c r="CT12" i="14" s="1"/>
  <c r="CT20" i="13"/>
  <c r="CT20" i="14" s="1"/>
  <c r="CT28" i="13"/>
  <c r="CT28" i="14" s="1"/>
  <c r="CT36" i="13"/>
  <c r="CT36" i="14" s="1"/>
  <c r="CT44" i="13"/>
  <c r="CT44" i="14" s="1"/>
  <c r="CT52" i="13"/>
  <c r="CT52" i="14" s="1"/>
  <c r="CT60" i="13"/>
  <c r="CT60" i="14" s="1"/>
  <c r="CT68" i="13"/>
  <c r="CT68" i="14" s="1"/>
  <c r="CT76" i="13"/>
  <c r="CT76" i="14" s="1"/>
  <c r="CT84" i="13"/>
  <c r="CT84" i="14" s="1"/>
  <c r="CT92" i="13"/>
  <c r="CT92" i="14" s="1"/>
  <c r="CT4" i="13"/>
  <c r="CT4" i="14" s="1"/>
  <c r="CT29" i="13"/>
  <c r="CT29" i="14" s="1"/>
  <c r="CT69" i="13"/>
  <c r="CT69" i="14" s="1"/>
  <c r="CT6" i="13"/>
  <c r="CT6" i="14" s="1"/>
  <c r="CT30" i="13"/>
  <c r="CT30" i="14" s="1"/>
  <c r="CT54" i="13"/>
  <c r="CT54" i="14" s="1"/>
  <c r="CT86" i="13"/>
  <c r="CT86" i="14" s="1"/>
  <c r="CT7" i="13"/>
  <c r="CT7" i="14" s="1"/>
  <c r="CT15" i="13"/>
  <c r="CT15" i="14" s="1"/>
  <c r="CT23" i="13"/>
  <c r="CT23" i="14" s="1"/>
  <c r="CT31" i="13"/>
  <c r="CT31" i="14" s="1"/>
  <c r="CT39" i="13"/>
  <c r="CT39" i="14" s="1"/>
  <c r="CT47" i="13"/>
  <c r="CT47" i="14" s="1"/>
  <c r="CT55" i="13"/>
  <c r="CT55" i="14" s="1"/>
  <c r="CT63" i="13"/>
  <c r="CT63" i="14" s="1"/>
  <c r="CT71" i="13"/>
  <c r="CT71" i="14" s="1"/>
  <c r="CT79" i="13"/>
  <c r="CT79" i="14" s="1"/>
  <c r="CT87" i="13"/>
  <c r="CT87" i="14" s="1"/>
  <c r="CT13" i="13"/>
  <c r="CT13" i="14" s="1"/>
  <c r="CT21" i="13"/>
  <c r="CT21" i="14" s="1"/>
  <c r="CT53" i="13"/>
  <c r="CT53" i="14" s="1"/>
  <c r="CT77" i="13"/>
  <c r="CT77" i="14" s="1"/>
  <c r="CT70" i="13"/>
  <c r="CT70" i="14" s="1"/>
  <c r="CT95" i="13"/>
  <c r="CT95" i="14" s="1"/>
  <c r="CT96" i="13"/>
  <c r="CT96" i="14" s="1"/>
  <c r="CW3" i="14"/>
  <c r="C99" i="13"/>
  <c r="CT98" i="13"/>
  <c r="CT98" i="14" s="1"/>
  <c r="CP98" i="13"/>
  <c r="CP98" i="14" s="1"/>
  <c r="CL98" i="13"/>
  <c r="CL98" i="14" s="1"/>
  <c r="CH98" i="13"/>
  <c r="CH98" i="14" s="1"/>
  <c r="CD98" i="13"/>
  <c r="CD98" i="14" s="1"/>
  <c r="BZ98" i="13"/>
  <c r="BZ98" i="14" s="1"/>
  <c r="BV98" i="13"/>
  <c r="BV98" i="14" s="1"/>
  <c r="BR98" i="13"/>
  <c r="BR98" i="14" s="1"/>
  <c r="BN98" i="13"/>
  <c r="BN98" i="14" s="1"/>
  <c r="BJ98" i="13"/>
  <c r="BJ98" i="14" s="1"/>
  <c r="BF98" i="13"/>
  <c r="BF98" i="14" s="1"/>
  <c r="BB98" i="13"/>
  <c r="BB98" i="14" s="1"/>
  <c r="AX98" i="13"/>
  <c r="AX98" i="14" s="1"/>
  <c r="AT98" i="13"/>
  <c r="AT98" i="14" s="1"/>
  <c r="AP98" i="13"/>
  <c r="AP98" i="14" s="1"/>
  <c r="AL98" i="13"/>
  <c r="AL98" i="14" s="1"/>
  <c r="AH98" i="13"/>
  <c r="AH98" i="14" s="1"/>
  <c r="AD98" i="13"/>
  <c r="AD98" i="14" s="1"/>
  <c r="Z98" i="13"/>
  <c r="Z98" i="14" s="1"/>
  <c r="V98" i="13"/>
  <c r="V98" i="14" s="1"/>
  <c r="R98" i="13"/>
  <c r="R98" i="14" s="1"/>
  <c r="N98" i="13"/>
  <c r="N98" i="14" s="1"/>
  <c r="J98" i="13"/>
  <c r="J98" i="14" s="1"/>
  <c r="F98" i="13"/>
  <c r="F98" i="14" s="1"/>
  <c r="CS98" i="13"/>
  <c r="CS98" i="14" s="1"/>
  <c r="CO98" i="13"/>
  <c r="CO98" i="14" s="1"/>
  <c r="CK98" i="13"/>
  <c r="CK98" i="14" s="1"/>
  <c r="CG98" i="13"/>
  <c r="CG98" i="14" s="1"/>
  <c r="CC98" i="13"/>
  <c r="CC98" i="14" s="1"/>
  <c r="BY98" i="13"/>
  <c r="BY98" i="14" s="1"/>
  <c r="BU98" i="13"/>
  <c r="BU98" i="14" s="1"/>
  <c r="BQ98" i="13"/>
  <c r="BQ98" i="14" s="1"/>
  <c r="BM98" i="13"/>
  <c r="BM98" i="14" s="1"/>
  <c r="BI98" i="13"/>
  <c r="BI98" i="14" s="1"/>
  <c r="BE98" i="13"/>
  <c r="BE98" i="14" s="1"/>
  <c r="BA98" i="13"/>
  <c r="BA98" i="14" s="1"/>
  <c r="AW98" i="13"/>
  <c r="AW98" i="14" s="1"/>
  <c r="AS98" i="13"/>
  <c r="AS98" i="14" s="1"/>
  <c r="AO98" i="13"/>
  <c r="AO98" i="14" s="1"/>
  <c r="AK98" i="13"/>
  <c r="AK98" i="14" s="1"/>
  <c r="AG98" i="13"/>
  <c r="AG98" i="14" s="1"/>
  <c r="AC98" i="13"/>
  <c r="AC98" i="14" s="1"/>
  <c r="Y98" i="13"/>
  <c r="Y98" i="14" s="1"/>
  <c r="U98" i="13"/>
  <c r="U98" i="14" s="1"/>
  <c r="Q98" i="13"/>
  <c r="Q98" i="14" s="1"/>
  <c r="M98" i="13"/>
  <c r="M98" i="14" s="1"/>
  <c r="I98" i="13"/>
  <c r="I98" i="14" s="1"/>
  <c r="E98" i="13"/>
  <c r="E98" i="14" s="1"/>
  <c r="CN98" i="13"/>
  <c r="CN98" i="14" s="1"/>
  <c r="CF98" i="13"/>
  <c r="CF98" i="14" s="1"/>
  <c r="BX98" i="13"/>
  <c r="BX98" i="14" s="1"/>
  <c r="BP98" i="13"/>
  <c r="BP98" i="14" s="1"/>
  <c r="BH98" i="13"/>
  <c r="BH98" i="14" s="1"/>
  <c r="AZ98" i="13"/>
  <c r="AZ98" i="14" s="1"/>
  <c r="AR98" i="13"/>
  <c r="AR98" i="14" s="1"/>
  <c r="AJ98" i="13"/>
  <c r="AJ98" i="14" s="1"/>
  <c r="AB98" i="13"/>
  <c r="AB98" i="14" s="1"/>
  <c r="T98" i="13"/>
  <c r="T98" i="14" s="1"/>
  <c r="L98" i="13"/>
  <c r="L98" i="14" s="1"/>
  <c r="D98" i="13"/>
  <c r="D98" i="14" s="1"/>
  <c r="CM98" i="13"/>
  <c r="CM98" i="14" s="1"/>
  <c r="CE98" i="13"/>
  <c r="CE98" i="14" s="1"/>
  <c r="BW98" i="13"/>
  <c r="BW98" i="14" s="1"/>
  <c r="BO98" i="13"/>
  <c r="BO98" i="14" s="1"/>
  <c r="BG98" i="13"/>
  <c r="BG98" i="14" s="1"/>
  <c r="AY98" i="13"/>
  <c r="AY98" i="14" s="1"/>
  <c r="AQ98" i="13"/>
  <c r="AQ98" i="14" s="1"/>
  <c r="AI98" i="13"/>
  <c r="AI98" i="14" s="1"/>
  <c r="AA98" i="13"/>
  <c r="AA98" i="14" s="1"/>
  <c r="S98" i="13"/>
  <c r="S98" i="14" s="1"/>
  <c r="K98" i="13"/>
  <c r="K98" i="14" s="1"/>
  <c r="CJ98" i="13"/>
  <c r="CJ98" i="14" s="1"/>
  <c r="BT98" i="13"/>
  <c r="BT98" i="14" s="1"/>
  <c r="BD98" i="13"/>
  <c r="BD98" i="14" s="1"/>
  <c r="AN98" i="13"/>
  <c r="AN98" i="14" s="1"/>
  <c r="X98" i="13"/>
  <c r="X98" i="14" s="1"/>
  <c r="H98" i="13"/>
  <c r="H98" i="14" s="1"/>
  <c r="CI98" i="13"/>
  <c r="CI98" i="14" s="1"/>
  <c r="BS98" i="13"/>
  <c r="BS98" i="14" s="1"/>
  <c r="BC98" i="13"/>
  <c r="BC98" i="14" s="1"/>
  <c r="AM98" i="13"/>
  <c r="AM98" i="14" s="1"/>
  <c r="W98" i="13"/>
  <c r="W98" i="14" s="1"/>
  <c r="G98" i="13"/>
  <c r="G98" i="14" s="1"/>
  <c r="CA98" i="13"/>
  <c r="CA98" i="14" s="1"/>
  <c r="AU98" i="13"/>
  <c r="AU98" i="14" s="1"/>
  <c r="O98" i="13"/>
  <c r="O98" i="14" s="1"/>
  <c r="CR98" i="13"/>
  <c r="CR98" i="14" s="1"/>
  <c r="BL98" i="13"/>
  <c r="BL98" i="14" s="1"/>
  <c r="AF98" i="13"/>
  <c r="AF98" i="14" s="1"/>
  <c r="CQ98" i="13"/>
  <c r="CQ98" i="14" s="1"/>
  <c r="BK98" i="13"/>
  <c r="BK98" i="14" s="1"/>
  <c r="AE98" i="13"/>
  <c r="AE98" i="14" s="1"/>
  <c r="P98" i="13"/>
  <c r="P98" i="14" s="1"/>
  <c r="CB98" i="13"/>
  <c r="CB98" i="14" s="1"/>
  <c r="AV98" i="13"/>
  <c r="AV98" i="14" s="1"/>
  <c r="C101" i="14"/>
  <c r="CU94" i="13" l="1"/>
  <c r="CU94" i="14" s="1"/>
  <c r="CU63" i="13"/>
  <c r="CU63" i="14" s="1"/>
  <c r="CU56" i="13"/>
  <c r="CU56" i="14" s="1"/>
  <c r="CU8" i="13"/>
  <c r="CU8" i="14" s="1"/>
  <c r="CU16" i="13"/>
  <c r="CU16" i="14" s="1"/>
  <c r="CU24" i="13"/>
  <c r="CU24" i="14" s="1"/>
  <c r="CU40" i="13"/>
  <c r="CU40" i="14" s="1"/>
  <c r="CU64" i="13"/>
  <c r="CU64" i="14" s="1"/>
  <c r="CU9" i="13"/>
  <c r="CU9" i="14" s="1"/>
  <c r="CU17" i="13"/>
  <c r="CU17" i="14" s="1"/>
  <c r="CU25" i="13"/>
  <c r="CU25" i="14" s="1"/>
  <c r="CU33" i="13"/>
  <c r="CU33" i="14" s="1"/>
  <c r="CU41" i="13"/>
  <c r="CU41" i="14" s="1"/>
  <c r="CU49" i="13"/>
  <c r="CU49" i="14" s="1"/>
  <c r="CU57" i="13"/>
  <c r="CU57" i="14" s="1"/>
  <c r="CU65" i="13"/>
  <c r="CU65" i="14" s="1"/>
  <c r="CU73" i="13"/>
  <c r="CU73" i="14" s="1"/>
  <c r="CU81" i="13"/>
  <c r="CU81" i="14" s="1"/>
  <c r="CU89" i="13"/>
  <c r="CU89" i="14" s="1"/>
  <c r="CU36" i="13"/>
  <c r="CU36" i="14" s="1"/>
  <c r="CU68" i="13"/>
  <c r="CU68" i="14" s="1"/>
  <c r="CU53" i="13"/>
  <c r="CU53" i="14" s="1"/>
  <c r="CU72" i="13"/>
  <c r="CU72" i="14" s="1"/>
  <c r="CU10" i="13"/>
  <c r="CU10" i="14" s="1"/>
  <c r="CU18" i="13"/>
  <c r="CU18" i="14" s="1"/>
  <c r="CU26" i="13"/>
  <c r="CU26" i="14" s="1"/>
  <c r="CU34" i="13"/>
  <c r="CU34" i="14" s="1"/>
  <c r="CU42" i="13"/>
  <c r="CU42" i="14" s="1"/>
  <c r="CU50" i="13"/>
  <c r="CU50" i="14" s="1"/>
  <c r="CU58" i="13"/>
  <c r="CU58" i="14" s="1"/>
  <c r="CU66" i="13"/>
  <c r="CU66" i="14" s="1"/>
  <c r="CU74" i="13"/>
  <c r="CU74" i="14" s="1"/>
  <c r="CU82" i="13"/>
  <c r="CU82" i="14" s="1"/>
  <c r="CU90" i="13"/>
  <c r="CU90" i="14" s="1"/>
  <c r="CU12" i="13"/>
  <c r="CU12" i="14" s="1"/>
  <c r="CU28" i="13"/>
  <c r="CU28" i="14" s="1"/>
  <c r="CU52" i="13"/>
  <c r="CU52" i="14" s="1"/>
  <c r="CU76" i="13"/>
  <c r="CU76" i="14" s="1"/>
  <c r="CU92" i="13"/>
  <c r="CU92" i="14" s="1"/>
  <c r="CU5" i="13"/>
  <c r="CU5" i="14" s="1"/>
  <c r="CU21" i="13"/>
  <c r="CU21" i="14" s="1"/>
  <c r="CU29" i="13"/>
  <c r="CU29" i="14" s="1"/>
  <c r="CU45" i="13"/>
  <c r="CU45" i="14" s="1"/>
  <c r="CU69" i="13"/>
  <c r="CU69" i="14" s="1"/>
  <c r="CU85" i="13"/>
  <c r="CU85" i="14" s="1"/>
  <c r="CU80" i="13"/>
  <c r="CU80" i="14" s="1"/>
  <c r="CV3" i="13"/>
  <c r="CU11" i="13"/>
  <c r="CU11" i="14" s="1"/>
  <c r="CU19" i="13"/>
  <c r="CU19" i="14" s="1"/>
  <c r="CU27" i="13"/>
  <c r="CU27" i="14" s="1"/>
  <c r="CU35" i="13"/>
  <c r="CU35" i="14" s="1"/>
  <c r="CU43" i="13"/>
  <c r="CU43" i="14" s="1"/>
  <c r="CU51" i="13"/>
  <c r="CU51" i="14" s="1"/>
  <c r="CU59" i="13"/>
  <c r="CU59" i="14" s="1"/>
  <c r="CU67" i="13"/>
  <c r="CU67" i="14" s="1"/>
  <c r="CU75" i="13"/>
  <c r="CU75" i="14" s="1"/>
  <c r="CU83" i="13"/>
  <c r="CU83" i="14" s="1"/>
  <c r="CU91" i="13"/>
  <c r="CU91" i="14" s="1"/>
  <c r="CU4" i="13"/>
  <c r="CU4" i="14" s="1"/>
  <c r="CU20" i="13"/>
  <c r="CU20" i="14" s="1"/>
  <c r="CU44" i="13"/>
  <c r="CU44" i="14" s="1"/>
  <c r="CU60" i="13"/>
  <c r="CU60" i="14" s="1"/>
  <c r="CU84" i="13"/>
  <c r="CU84" i="14" s="1"/>
  <c r="CU13" i="13"/>
  <c r="CU13" i="14" s="1"/>
  <c r="CU37" i="13"/>
  <c r="CU37" i="14" s="1"/>
  <c r="CU61" i="13"/>
  <c r="CU61" i="14" s="1"/>
  <c r="CU77" i="13"/>
  <c r="CU77" i="14" s="1"/>
  <c r="CU93" i="13"/>
  <c r="CU93" i="14" s="1"/>
  <c r="CU32" i="13"/>
  <c r="CU32" i="14" s="1"/>
  <c r="CU88" i="13"/>
  <c r="CU88" i="14" s="1"/>
  <c r="CU95" i="13"/>
  <c r="CU95" i="14" s="1"/>
  <c r="CU6" i="13"/>
  <c r="CU6" i="14" s="1"/>
  <c r="CU14" i="13"/>
  <c r="CU14" i="14" s="1"/>
  <c r="CU22" i="13"/>
  <c r="CU22" i="14" s="1"/>
  <c r="CU30" i="13"/>
  <c r="CU30" i="14" s="1"/>
  <c r="CU38" i="13"/>
  <c r="CU38" i="14" s="1"/>
  <c r="CU46" i="13"/>
  <c r="CU46" i="14" s="1"/>
  <c r="CU54" i="13"/>
  <c r="CU54" i="14" s="1"/>
  <c r="CU62" i="13"/>
  <c r="CU62" i="14" s="1"/>
  <c r="CU70" i="13"/>
  <c r="CU70" i="14" s="1"/>
  <c r="CU78" i="13"/>
  <c r="CU78" i="14" s="1"/>
  <c r="CU86" i="13"/>
  <c r="CU86" i="14" s="1"/>
  <c r="CU7" i="13"/>
  <c r="CU7" i="14" s="1"/>
  <c r="CU15" i="13"/>
  <c r="CU15" i="14" s="1"/>
  <c r="CU23" i="13"/>
  <c r="CU23" i="14" s="1"/>
  <c r="CU31" i="13"/>
  <c r="CU31" i="14" s="1"/>
  <c r="CU39" i="13"/>
  <c r="CU39" i="14" s="1"/>
  <c r="CU47" i="13"/>
  <c r="CU47" i="14" s="1"/>
  <c r="CU55" i="13"/>
  <c r="CU55" i="14" s="1"/>
  <c r="CU71" i="13"/>
  <c r="CU71" i="14" s="1"/>
  <c r="CU79" i="13"/>
  <c r="CU79" i="14" s="1"/>
  <c r="CU87" i="13"/>
  <c r="CU87" i="14" s="1"/>
  <c r="CU48" i="13"/>
  <c r="CU48" i="14" s="1"/>
  <c r="CU96" i="13"/>
  <c r="CU96" i="14" s="1"/>
  <c r="CU97" i="13"/>
  <c r="CU97" i="14" s="1"/>
  <c r="CX3" i="14"/>
  <c r="C100" i="13"/>
  <c r="CV99" i="13"/>
  <c r="CV99" i="14" s="1"/>
  <c r="CR99" i="13"/>
  <c r="CR99" i="14" s="1"/>
  <c r="CN99" i="13"/>
  <c r="CN99" i="14" s="1"/>
  <c r="CJ99" i="13"/>
  <c r="CJ99" i="14" s="1"/>
  <c r="CF99" i="13"/>
  <c r="CF99" i="14" s="1"/>
  <c r="CB99" i="13"/>
  <c r="CB99" i="14" s="1"/>
  <c r="BX99" i="13"/>
  <c r="BX99" i="14" s="1"/>
  <c r="BT99" i="13"/>
  <c r="BT99" i="14" s="1"/>
  <c r="BP99" i="13"/>
  <c r="BP99" i="14" s="1"/>
  <c r="BL99" i="13"/>
  <c r="BL99" i="14" s="1"/>
  <c r="BH99" i="13"/>
  <c r="BH99" i="14" s="1"/>
  <c r="BD99" i="13"/>
  <c r="BD99" i="14" s="1"/>
  <c r="AZ99" i="13"/>
  <c r="AZ99" i="14" s="1"/>
  <c r="AV99" i="13"/>
  <c r="AV99" i="14" s="1"/>
  <c r="AR99" i="13"/>
  <c r="AR99" i="14" s="1"/>
  <c r="AN99" i="13"/>
  <c r="AN99" i="14" s="1"/>
  <c r="AJ99" i="13"/>
  <c r="AJ99" i="14" s="1"/>
  <c r="AF99" i="13"/>
  <c r="AF99" i="14" s="1"/>
  <c r="AB99" i="13"/>
  <c r="AB99" i="14" s="1"/>
  <c r="X99" i="13"/>
  <c r="X99" i="14" s="1"/>
  <c r="T99" i="13"/>
  <c r="T99" i="14" s="1"/>
  <c r="P99" i="13"/>
  <c r="P99" i="14" s="1"/>
  <c r="L99" i="13"/>
  <c r="L99" i="14" s="1"/>
  <c r="H99" i="13"/>
  <c r="H99" i="14" s="1"/>
  <c r="D99" i="13"/>
  <c r="D99" i="14" s="1"/>
  <c r="CU99" i="13"/>
  <c r="CU99" i="14" s="1"/>
  <c r="CQ99" i="13"/>
  <c r="CQ99" i="14" s="1"/>
  <c r="CM99" i="13"/>
  <c r="CM99" i="14" s="1"/>
  <c r="CI99" i="13"/>
  <c r="CI99" i="14" s="1"/>
  <c r="CE99" i="13"/>
  <c r="CE99" i="14" s="1"/>
  <c r="CA99" i="13"/>
  <c r="CA99" i="14" s="1"/>
  <c r="BW99" i="13"/>
  <c r="BW99" i="14" s="1"/>
  <c r="BS99" i="13"/>
  <c r="BS99" i="14" s="1"/>
  <c r="BO99" i="13"/>
  <c r="BO99" i="14" s="1"/>
  <c r="BK99" i="13"/>
  <c r="BK99" i="14" s="1"/>
  <c r="BG99" i="13"/>
  <c r="BG99" i="14" s="1"/>
  <c r="BC99" i="13"/>
  <c r="BC99" i="14" s="1"/>
  <c r="AY99" i="13"/>
  <c r="AY99" i="14" s="1"/>
  <c r="AU99" i="13"/>
  <c r="AU99" i="14" s="1"/>
  <c r="AQ99" i="13"/>
  <c r="AQ99" i="14" s="1"/>
  <c r="AM99" i="13"/>
  <c r="AM99" i="14" s="1"/>
  <c r="AI99" i="13"/>
  <c r="AI99" i="14" s="1"/>
  <c r="AE99" i="13"/>
  <c r="AE99" i="14" s="1"/>
  <c r="AA99" i="13"/>
  <c r="AA99" i="14" s="1"/>
  <c r="W99" i="13"/>
  <c r="W99" i="14" s="1"/>
  <c r="S99" i="13"/>
  <c r="S99" i="14" s="1"/>
  <c r="O99" i="13"/>
  <c r="O99" i="14" s="1"/>
  <c r="K99" i="13"/>
  <c r="K99" i="14" s="1"/>
  <c r="G99" i="13"/>
  <c r="G99" i="14" s="1"/>
  <c r="CP99" i="13"/>
  <c r="CP99" i="14" s="1"/>
  <c r="CH99" i="13"/>
  <c r="CH99" i="14" s="1"/>
  <c r="BZ99" i="13"/>
  <c r="BZ99" i="14" s="1"/>
  <c r="BR99" i="13"/>
  <c r="BR99" i="14" s="1"/>
  <c r="BJ99" i="13"/>
  <c r="BJ99" i="14" s="1"/>
  <c r="BB99" i="13"/>
  <c r="BB99" i="14" s="1"/>
  <c r="AT99" i="13"/>
  <c r="AT99" i="14" s="1"/>
  <c r="AL99" i="13"/>
  <c r="AL99" i="14" s="1"/>
  <c r="AD99" i="13"/>
  <c r="AD99" i="14" s="1"/>
  <c r="V99" i="13"/>
  <c r="V99" i="14" s="1"/>
  <c r="N99" i="13"/>
  <c r="N99" i="14" s="1"/>
  <c r="F99" i="13"/>
  <c r="F99" i="14" s="1"/>
  <c r="CO99" i="13"/>
  <c r="CO99" i="14" s="1"/>
  <c r="CG99" i="13"/>
  <c r="CG99" i="14" s="1"/>
  <c r="BY99" i="13"/>
  <c r="BY99" i="14" s="1"/>
  <c r="BQ99" i="13"/>
  <c r="BQ99" i="14" s="1"/>
  <c r="BI99" i="13"/>
  <c r="BI99" i="14" s="1"/>
  <c r="BA99" i="13"/>
  <c r="BA99" i="14" s="1"/>
  <c r="AS99" i="13"/>
  <c r="AS99" i="14" s="1"/>
  <c r="AK99" i="13"/>
  <c r="AK99" i="14" s="1"/>
  <c r="AC99" i="13"/>
  <c r="AC99" i="14" s="1"/>
  <c r="U99" i="13"/>
  <c r="U99" i="14" s="1"/>
  <c r="M99" i="13"/>
  <c r="M99" i="14" s="1"/>
  <c r="E99" i="13"/>
  <c r="E99" i="14" s="1"/>
  <c r="CT99" i="13"/>
  <c r="CT99" i="14" s="1"/>
  <c r="CD99" i="13"/>
  <c r="CD99" i="14" s="1"/>
  <c r="BN99" i="13"/>
  <c r="BN99" i="14" s="1"/>
  <c r="AX99" i="13"/>
  <c r="AX99" i="14" s="1"/>
  <c r="AH99" i="13"/>
  <c r="AH99" i="14" s="1"/>
  <c r="R99" i="13"/>
  <c r="R99" i="14" s="1"/>
  <c r="CS99" i="13"/>
  <c r="CS99" i="14" s="1"/>
  <c r="CC99" i="13"/>
  <c r="CC99" i="14" s="1"/>
  <c r="BM99" i="13"/>
  <c r="BM99" i="14" s="1"/>
  <c r="AW99" i="13"/>
  <c r="AW99" i="14" s="1"/>
  <c r="AG99" i="13"/>
  <c r="AG99" i="14" s="1"/>
  <c r="Q99" i="13"/>
  <c r="Q99" i="14" s="1"/>
  <c r="BU99" i="13"/>
  <c r="BU99" i="14" s="1"/>
  <c r="AO99" i="13"/>
  <c r="AO99" i="14" s="1"/>
  <c r="I99" i="13"/>
  <c r="I99" i="14" s="1"/>
  <c r="CL99" i="13"/>
  <c r="CL99" i="14" s="1"/>
  <c r="BF99" i="13"/>
  <c r="BF99" i="14" s="1"/>
  <c r="Z99" i="13"/>
  <c r="Z99" i="14" s="1"/>
  <c r="CK99" i="13"/>
  <c r="CK99" i="14" s="1"/>
  <c r="BE99" i="13"/>
  <c r="BE99" i="14" s="1"/>
  <c r="Y99" i="13"/>
  <c r="Y99" i="14" s="1"/>
  <c r="J99" i="13"/>
  <c r="J99" i="14" s="1"/>
  <c r="BV99" i="13"/>
  <c r="BV99" i="14" s="1"/>
  <c r="AP99" i="13"/>
  <c r="AP99" i="14" s="1"/>
  <c r="C102" i="14"/>
  <c r="CV95" i="13" l="1"/>
  <c r="CV95" i="14" s="1"/>
  <c r="CV6" i="13"/>
  <c r="CV6" i="14" s="1"/>
  <c r="CV14" i="13"/>
  <c r="CV14" i="14" s="1"/>
  <c r="CV22" i="13"/>
  <c r="CV22" i="14" s="1"/>
  <c r="CV30" i="13"/>
  <c r="CV30" i="14" s="1"/>
  <c r="CV38" i="13"/>
  <c r="CV38" i="14" s="1"/>
  <c r="CV46" i="13"/>
  <c r="CV46" i="14" s="1"/>
  <c r="CV54" i="13"/>
  <c r="CV54" i="14" s="1"/>
  <c r="CV62" i="13"/>
  <c r="CV62" i="14" s="1"/>
  <c r="CV70" i="13"/>
  <c r="CV70" i="14" s="1"/>
  <c r="CV78" i="13"/>
  <c r="CV78" i="14" s="1"/>
  <c r="CV86" i="13"/>
  <c r="CV86" i="14" s="1"/>
  <c r="CV94" i="13"/>
  <c r="CV94" i="14" s="1"/>
  <c r="CV7" i="13"/>
  <c r="CV7" i="14" s="1"/>
  <c r="CV15" i="13"/>
  <c r="CV15" i="14" s="1"/>
  <c r="CV23" i="13"/>
  <c r="CV23" i="14" s="1"/>
  <c r="CV31" i="13"/>
  <c r="CV31" i="14" s="1"/>
  <c r="CV39" i="13"/>
  <c r="CV39" i="14" s="1"/>
  <c r="CV47" i="13"/>
  <c r="CV47" i="14" s="1"/>
  <c r="CV55" i="13"/>
  <c r="CV55" i="14" s="1"/>
  <c r="CV63" i="13"/>
  <c r="CV63" i="14" s="1"/>
  <c r="CV71" i="13"/>
  <c r="CV71" i="14" s="1"/>
  <c r="CV79" i="13"/>
  <c r="CV79" i="14" s="1"/>
  <c r="CV87" i="13"/>
  <c r="CV87" i="14" s="1"/>
  <c r="CV16" i="13"/>
  <c r="CV16" i="14" s="1"/>
  <c r="CV24" i="13"/>
  <c r="CV24" i="14" s="1"/>
  <c r="CV32" i="13"/>
  <c r="CV32" i="14" s="1"/>
  <c r="CV48" i="13"/>
  <c r="CV48" i="14" s="1"/>
  <c r="CV56" i="13"/>
  <c r="CV56" i="14" s="1"/>
  <c r="CV64" i="13"/>
  <c r="CV64" i="14" s="1"/>
  <c r="CV80" i="13"/>
  <c r="CV80" i="14" s="1"/>
  <c r="CV88" i="13"/>
  <c r="CV88" i="14" s="1"/>
  <c r="CV10" i="13"/>
  <c r="CV10" i="14" s="1"/>
  <c r="CV58" i="13"/>
  <c r="CV58" i="14" s="1"/>
  <c r="CV90" i="13"/>
  <c r="CV90" i="14" s="1"/>
  <c r="CV8" i="13"/>
  <c r="CV8" i="14" s="1"/>
  <c r="CV40" i="13"/>
  <c r="CV40" i="14" s="1"/>
  <c r="CV72" i="13"/>
  <c r="CV72" i="14" s="1"/>
  <c r="CV34" i="13"/>
  <c r="CV34" i="14" s="1"/>
  <c r="CV50" i="13"/>
  <c r="CV50" i="14" s="1"/>
  <c r="CV74" i="13"/>
  <c r="CV74" i="14" s="1"/>
  <c r="CV82" i="13"/>
  <c r="CV82" i="14" s="1"/>
  <c r="CV9" i="13"/>
  <c r="CV9" i="14" s="1"/>
  <c r="CV17" i="13"/>
  <c r="CV17" i="14" s="1"/>
  <c r="CV25" i="13"/>
  <c r="CV25" i="14" s="1"/>
  <c r="CV33" i="13"/>
  <c r="CV33" i="14" s="1"/>
  <c r="CV41" i="13"/>
  <c r="CV41" i="14" s="1"/>
  <c r="CV49" i="13"/>
  <c r="CV49" i="14" s="1"/>
  <c r="CV57" i="13"/>
  <c r="CV57" i="14" s="1"/>
  <c r="CV65" i="13"/>
  <c r="CV65" i="14" s="1"/>
  <c r="CV73" i="13"/>
  <c r="CV73" i="14" s="1"/>
  <c r="CV81" i="13"/>
  <c r="CV81" i="14" s="1"/>
  <c r="CV89" i="13"/>
  <c r="CV89" i="14" s="1"/>
  <c r="CV96" i="13"/>
  <c r="CV96" i="14" s="1"/>
  <c r="CV18" i="13"/>
  <c r="CV18" i="14" s="1"/>
  <c r="CV26" i="13"/>
  <c r="CV26" i="14" s="1"/>
  <c r="CV42" i="13"/>
  <c r="CV42" i="14" s="1"/>
  <c r="CV66" i="13"/>
  <c r="CV66" i="14" s="1"/>
  <c r="CW3" i="13"/>
  <c r="CV11" i="13"/>
  <c r="CV11" i="14" s="1"/>
  <c r="CV19" i="13"/>
  <c r="CV19" i="14" s="1"/>
  <c r="CV27" i="13"/>
  <c r="CV27" i="14" s="1"/>
  <c r="CV35" i="13"/>
  <c r="CV35" i="14" s="1"/>
  <c r="CV43" i="13"/>
  <c r="CV43" i="14" s="1"/>
  <c r="CV51" i="13"/>
  <c r="CV51" i="14" s="1"/>
  <c r="CV59" i="13"/>
  <c r="CV59" i="14" s="1"/>
  <c r="CV67" i="13"/>
  <c r="CV67" i="14" s="1"/>
  <c r="CV75" i="13"/>
  <c r="CV75" i="14" s="1"/>
  <c r="CV83" i="13"/>
  <c r="CV83" i="14" s="1"/>
  <c r="CV91" i="13"/>
  <c r="CV91" i="14" s="1"/>
  <c r="CV37" i="13"/>
  <c r="CV37" i="14" s="1"/>
  <c r="CV85" i="13"/>
  <c r="CV85" i="14" s="1"/>
  <c r="CV4" i="13"/>
  <c r="CV4" i="14" s="1"/>
  <c r="CV12" i="13"/>
  <c r="CV12" i="14" s="1"/>
  <c r="CV20" i="13"/>
  <c r="CV20" i="14" s="1"/>
  <c r="CV28" i="13"/>
  <c r="CV28" i="14" s="1"/>
  <c r="CV36" i="13"/>
  <c r="CV36" i="14" s="1"/>
  <c r="CV44" i="13"/>
  <c r="CV44" i="14" s="1"/>
  <c r="CV52" i="13"/>
  <c r="CV52" i="14" s="1"/>
  <c r="CV60" i="13"/>
  <c r="CV60" i="14" s="1"/>
  <c r="CV68" i="13"/>
  <c r="CV68" i="14" s="1"/>
  <c r="CV76" i="13"/>
  <c r="CV76" i="14" s="1"/>
  <c r="CV84" i="13"/>
  <c r="CV84" i="14" s="1"/>
  <c r="CV92" i="13"/>
  <c r="CV92" i="14" s="1"/>
  <c r="CV5" i="13"/>
  <c r="CV5" i="14" s="1"/>
  <c r="CV13" i="13"/>
  <c r="CV13" i="14" s="1"/>
  <c r="CV21" i="13"/>
  <c r="CV21" i="14" s="1"/>
  <c r="CV29" i="13"/>
  <c r="CV29" i="14" s="1"/>
  <c r="CV45" i="13"/>
  <c r="CV45" i="14" s="1"/>
  <c r="CV53" i="13"/>
  <c r="CV53" i="14" s="1"/>
  <c r="CV61" i="13"/>
  <c r="CV61" i="14" s="1"/>
  <c r="CV69" i="13"/>
  <c r="CV69" i="14" s="1"/>
  <c r="CV77" i="13"/>
  <c r="CV77" i="14" s="1"/>
  <c r="CV93" i="13"/>
  <c r="CV93" i="14" s="1"/>
  <c r="CV97" i="13"/>
  <c r="CV97" i="14" s="1"/>
  <c r="CV98" i="13"/>
  <c r="CV98" i="14" s="1"/>
  <c r="CY3" i="14"/>
  <c r="C101" i="13"/>
  <c r="CV100" i="13"/>
  <c r="CV100" i="14" s="1"/>
  <c r="CR100" i="13"/>
  <c r="CR100" i="14" s="1"/>
  <c r="CN100" i="13"/>
  <c r="CN100" i="14" s="1"/>
  <c r="CJ100" i="13"/>
  <c r="CJ100" i="14" s="1"/>
  <c r="CF100" i="13"/>
  <c r="CF100" i="14" s="1"/>
  <c r="CB100" i="13"/>
  <c r="CB100" i="14" s="1"/>
  <c r="BX100" i="13"/>
  <c r="BX100" i="14" s="1"/>
  <c r="BT100" i="13"/>
  <c r="BT100" i="14" s="1"/>
  <c r="BP100" i="13"/>
  <c r="BP100" i="14" s="1"/>
  <c r="BL100" i="13"/>
  <c r="BL100" i="14" s="1"/>
  <c r="BH100" i="13"/>
  <c r="BH100" i="14" s="1"/>
  <c r="BD100" i="13"/>
  <c r="BD100" i="14" s="1"/>
  <c r="AZ100" i="13"/>
  <c r="AZ100" i="14" s="1"/>
  <c r="AV100" i="13"/>
  <c r="AV100" i="14" s="1"/>
  <c r="AR100" i="13"/>
  <c r="AR100" i="14" s="1"/>
  <c r="AN100" i="13"/>
  <c r="AN100" i="14" s="1"/>
  <c r="AJ100" i="13"/>
  <c r="AJ100" i="14" s="1"/>
  <c r="AF100" i="13"/>
  <c r="AF100" i="14" s="1"/>
  <c r="AB100" i="13"/>
  <c r="AB100" i="14" s="1"/>
  <c r="X100" i="13"/>
  <c r="X100" i="14" s="1"/>
  <c r="T100" i="13"/>
  <c r="T100" i="14" s="1"/>
  <c r="P100" i="13"/>
  <c r="P100" i="14" s="1"/>
  <c r="L100" i="13"/>
  <c r="L100" i="14" s="1"/>
  <c r="H100" i="13"/>
  <c r="H100" i="14" s="1"/>
  <c r="D100" i="13"/>
  <c r="D100" i="14" s="1"/>
  <c r="CU100" i="13"/>
  <c r="CU100" i="14" s="1"/>
  <c r="CQ100" i="13"/>
  <c r="CQ100" i="14" s="1"/>
  <c r="CM100" i="13"/>
  <c r="CM100" i="14" s="1"/>
  <c r="CI100" i="13"/>
  <c r="CI100" i="14" s="1"/>
  <c r="CE100" i="13"/>
  <c r="CE100" i="14" s="1"/>
  <c r="CA100" i="13"/>
  <c r="CA100" i="14" s="1"/>
  <c r="BW100" i="13"/>
  <c r="BW100" i="14" s="1"/>
  <c r="BS100" i="13"/>
  <c r="BS100" i="14" s="1"/>
  <c r="BO100" i="13"/>
  <c r="BO100" i="14" s="1"/>
  <c r="BK100" i="13"/>
  <c r="BK100" i="14" s="1"/>
  <c r="BG100" i="13"/>
  <c r="BG100" i="14" s="1"/>
  <c r="BC100" i="13"/>
  <c r="BC100" i="14" s="1"/>
  <c r="AY100" i="13"/>
  <c r="AY100" i="14" s="1"/>
  <c r="AU100" i="13"/>
  <c r="AU100" i="14" s="1"/>
  <c r="AQ100" i="13"/>
  <c r="AQ100" i="14" s="1"/>
  <c r="AM100" i="13"/>
  <c r="AM100" i="14" s="1"/>
  <c r="AI100" i="13"/>
  <c r="AI100" i="14" s="1"/>
  <c r="AE100" i="13"/>
  <c r="AE100" i="14" s="1"/>
  <c r="AA100" i="13"/>
  <c r="AA100" i="14" s="1"/>
  <c r="W100" i="13"/>
  <c r="W100" i="14" s="1"/>
  <c r="S100" i="13"/>
  <c r="S100" i="14" s="1"/>
  <c r="O100" i="13"/>
  <c r="O100" i="14" s="1"/>
  <c r="K100" i="13"/>
  <c r="K100" i="14" s="1"/>
  <c r="G100" i="13"/>
  <c r="G100" i="14" s="1"/>
  <c r="CP100" i="13"/>
  <c r="CP100" i="14" s="1"/>
  <c r="CH100" i="13"/>
  <c r="CH100" i="14" s="1"/>
  <c r="BZ100" i="13"/>
  <c r="BZ100" i="14" s="1"/>
  <c r="BR100" i="13"/>
  <c r="BR100" i="14" s="1"/>
  <c r="BJ100" i="13"/>
  <c r="BJ100" i="14" s="1"/>
  <c r="BB100" i="13"/>
  <c r="BB100" i="14" s="1"/>
  <c r="AT100" i="13"/>
  <c r="AT100" i="14" s="1"/>
  <c r="AL100" i="13"/>
  <c r="AL100" i="14" s="1"/>
  <c r="AD100" i="13"/>
  <c r="AD100" i="14" s="1"/>
  <c r="V100" i="13"/>
  <c r="V100" i="14" s="1"/>
  <c r="N100" i="13"/>
  <c r="N100" i="14" s="1"/>
  <c r="F100" i="13"/>
  <c r="F100" i="14" s="1"/>
  <c r="CW100" i="13"/>
  <c r="CW100" i="14" s="1"/>
  <c r="CO100" i="13"/>
  <c r="CO100" i="14" s="1"/>
  <c r="CG100" i="13"/>
  <c r="CG100" i="14" s="1"/>
  <c r="BY100" i="13"/>
  <c r="BY100" i="14" s="1"/>
  <c r="BQ100" i="13"/>
  <c r="BQ100" i="14" s="1"/>
  <c r="BI100" i="13"/>
  <c r="BI100" i="14" s="1"/>
  <c r="BA100" i="13"/>
  <c r="BA100" i="14" s="1"/>
  <c r="AS100" i="13"/>
  <c r="AS100" i="14" s="1"/>
  <c r="AK100" i="13"/>
  <c r="AK100" i="14" s="1"/>
  <c r="AC100" i="13"/>
  <c r="AC100" i="14" s="1"/>
  <c r="U100" i="13"/>
  <c r="U100" i="14" s="1"/>
  <c r="M100" i="13"/>
  <c r="M100" i="14" s="1"/>
  <c r="E100" i="13"/>
  <c r="E100" i="14" s="1"/>
  <c r="CT100" i="13"/>
  <c r="CT100" i="14" s="1"/>
  <c r="CD100" i="13"/>
  <c r="CD100" i="14" s="1"/>
  <c r="BN100" i="13"/>
  <c r="BN100" i="14" s="1"/>
  <c r="AX100" i="13"/>
  <c r="AX100" i="14" s="1"/>
  <c r="AH100" i="13"/>
  <c r="AH100" i="14" s="1"/>
  <c r="R100" i="13"/>
  <c r="R100" i="14" s="1"/>
  <c r="CS100" i="13"/>
  <c r="CS100" i="14" s="1"/>
  <c r="CC100" i="13"/>
  <c r="CC100" i="14" s="1"/>
  <c r="BM100" i="13"/>
  <c r="BM100" i="14" s="1"/>
  <c r="AW100" i="13"/>
  <c r="AW100" i="14" s="1"/>
  <c r="AG100" i="13"/>
  <c r="AG100" i="14" s="1"/>
  <c r="Q100" i="13"/>
  <c r="Q100" i="14" s="1"/>
  <c r="CL100" i="13"/>
  <c r="CL100" i="14" s="1"/>
  <c r="BF100" i="13"/>
  <c r="BF100" i="14" s="1"/>
  <c r="Z100" i="13"/>
  <c r="Z100" i="14" s="1"/>
  <c r="CK100" i="13"/>
  <c r="CK100" i="14" s="1"/>
  <c r="BE100" i="13"/>
  <c r="BE100" i="14" s="1"/>
  <c r="Y100" i="13"/>
  <c r="Y100" i="14" s="1"/>
  <c r="BV100" i="13"/>
  <c r="BV100" i="14" s="1"/>
  <c r="AP100" i="13"/>
  <c r="AP100" i="14" s="1"/>
  <c r="J100" i="13"/>
  <c r="J100" i="14" s="1"/>
  <c r="I100" i="13"/>
  <c r="I100" i="14" s="1"/>
  <c r="BU100" i="13"/>
  <c r="BU100" i="14" s="1"/>
  <c r="AO100" i="13"/>
  <c r="AO100" i="14" s="1"/>
  <c r="C103" i="14"/>
  <c r="CW96" i="13" l="1"/>
  <c r="CW96" i="14" s="1"/>
  <c r="CW5" i="13"/>
  <c r="CW5" i="14" s="1"/>
  <c r="CW13" i="13"/>
  <c r="CW13" i="14" s="1"/>
  <c r="CW21" i="13"/>
  <c r="CW21" i="14" s="1"/>
  <c r="CW29" i="13"/>
  <c r="CW29" i="14" s="1"/>
  <c r="CW37" i="13"/>
  <c r="CW37" i="14" s="1"/>
  <c r="CW45" i="13"/>
  <c r="CW45" i="14" s="1"/>
  <c r="CW53" i="13"/>
  <c r="CW53" i="14" s="1"/>
  <c r="CW61" i="13"/>
  <c r="CW61" i="14" s="1"/>
  <c r="CW69" i="13"/>
  <c r="CW69" i="14" s="1"/>
  <c r="CW77" i="13"/>
  <c r="CW77" i="14" s="1"/>
  <c r="CW85" i="13"/>
  <c r="CW85" i="14" s="1"/>
  <c r="CW93" i="13"/>
  <c r="CW93" i="14" s="1"/>
  <c r="CW97" i="13"/>
  <c r="CW97" i="14" s="1"/>
  <c r="CW73" i="13"/>
  <c r="CW73" i="14" s="1"/>
  <c r="CW6" i="13"/>
  <c r="CW6" i="14" s="1"/>
  <c r="CW14" i="13"/>
  <c r="CW14" i="14" s="1"/>
  <c r="CW22" i="13"/>
  <c r="CW22" i="14" s="1"/>
  <c r="CW30" i="13"/>
  <c r="CW30" i="14" s="1"/>
  <c r="CW38" i="13"/>
  <c r="CW38" i="14" s="1"/>
  <c r="CW46" i="13"/>
  <c r="CW46" i="14" s="1"/>
  <c r="CW54" i="13"/>
  <c r="CW54" i="14" s="1"/>
  <c r="CW62" i="13"/>
  <c r="CW62" i="14" s="1"/>
  <c r="CW70" i="13"/>
  <c r="CW70" i="14" s="1"/>
  <c r="CW78" i="13"/>
  <c r="CW78" i="14" s="1"/>
  <c r="CW86" i="13"/>
  <c r="CW86" i="14" s="1"/>
  <c r="CW94" i="13"/>
  <c r="CW94" i="14" s="1"/>
  <c r="CW25" i="13"/>
  <c r="CW25" i="14" s="1"/>
  <c r="CW89" i="13"/>
  <c r="CW89" i="14" s="1"/>
  <c r="CW7" i="13"/>
  <c r="CW7" i="14" s="1"/>
  <c r="CW15" i="13"/>
  <c r="CW15" i="14" s="1"/>
  <c r="CW23" i="13"/>
  <c r="CW23" i="14" s="1"/>
  <c r="CW31" i="13"/>
  <c r="CW31" i="14" s="1"/>
  <c r="CW39" i="13"/>
  <c r="CW39" i="14" s="1"/>
  <c r="CW47" i="13"/>
  <c r="CW47" i="14" s="1"/>
  <c r="CW55" i="13"/>
  <c r="CW55" i="14" s="1"/>
  <c r="CW63" i="13"/>
  <c r="CW63" i="14" s="1"/>
  <c r="CW71" i="13"/>
  <c r="CW71" i="14" s="1"/>
  <c r="CW79" i="13"/>
  <c r="CW79" i="14" s="1"/>
  <c r="CW87" i="13"/>
  <c r="CW87" i="14" s="1"/>
  <c r="CW95" i="13"/>
  <c r="CW95" i="14" s="1"/>
  <c r="CW17" i="13"/>
  <c r="CW17" i="14" s="1"/>
  <c r="CW33" i="13"/>
  <c r="CW33" i="14" s="1"/>
  <c r="CW57" i="13"/>
  <c r="CW57" i="14" s="1"/>
  <c r="CW8" i="13"/>
  <c r="CW8" i="14" s="1"/>
  <c r="CW16" i="13"/>
  <c r="CW16" i="14" s="1"/>
  <c r="CW24" i="13"/>
  <c r="CW24" i="14" s="1"/>
  <c r="CW32" i="13"/>
  <c r="CW32" i="14" s="1"/>
  <c r="CW40" i="13"/>
  <c r="CW40" i="14" s="1"/>
  <c r="CW48" i="13"/>
  <c r="CW48" i="14" s="1"/>
  <c r="CW56" i="13"/>
  <c r="CW56" i="14" s="1"/>
  <c r="CW64" i="13"/>
  <c r="CW64" i="14" s="1"/>
  <c r="CW72" i="13"/>
  <c r="CW72" i="14" s="1"/>
  <c r="CW80" i="13"/>
  <c r="CW80" i="14" s="1"/>
  <c r="CW88" i="13"/>
  <c r="CW88" i="14" s="1"/>
  <c r="CW9" i="13"/>
  <c r="CW9" i="14" s="1"/>
  <c r="CW41" i="13"/>
  <c r="CW41" i="14" s="1"/>
  <c r="CW49" i="13"/>
  <c r="CW49" i="14" s="1"/>
  <c r="CW65" i="13"/>
  <c r="CW65" i="14" s="1"/>
  <c r="CW81" i="13"/>
  <c r="CW81" i="14" s="1"/>
  <c r="CW10" i="13"/>
  <c r="CW10" i="14" s="1"/>
  <c r="CW18" i="13"/>
  <c r="CW18" i="14" s="1"/>
  <c r="CW26" i="13"/>
  <c r="CW26" i="14" s="1"/>
  <c r="CW34" i="13"/>
  <c r="CW34" i="14" s="1"/>
  <c r="CW42" i="13"/>
  <c r="CW42" i="14" s="1"/>
  <c r="CW50" i="13"/>
  <c r="CW50" i="14" s="1"/>
  <c r="CW58" i="13"/>
  <c r="CW58" i="14" s="1"/>
  <c r="CW66" i="13"/>
  <c r="CW66" i="14" s="1"/>
  <c r="CW74" i="13"/>
  <c r="CW74" i="14" s="1"/>
  <c r="CW82" i="13"/>
  <c r="CW82" i="14" s="1"/>
  <c r="CW90" i="13"/>
  <c r="CW90" i="14" s="1"/>
  <c r="CW28" i="13"/>
  <c r="CW28" i="14" s="1"/>
  <c r="CW44" i="13"/>
  <c r="CW44" i="14" s="1"/>
  <c r="CW60" i="13"/>
  <c r="CW60" i="14" s="1"/>
  <c r="CW76" i="13"/>
  <c r="CW76" i="14" s="1"/>
  <c r="CW92" i="13"/>
  <c r="CW92" i="14" s="1"/>
  <c r="CX3" i="13"/>
  <c r="CX101" i="13" s="1"/>
  <c r="CX101" i="14" s="1"/>
  <c r="CW11" i="13"/>
  <c r="CW11" i="14" s="1"/>
  <c r="CW19" i="13"/>
  <c r="CW19" i="14" s="1"/>
  <c r="CW27" i="13"/>
  <c r="CW27" i="14" s="1"/>
  <c r="CW35" i="13"/>
  <c r="CW35" i="14" s="1"/>
  <c r="CW43" i="13"/>
  <c r="CW43" i="14" s="1"/>
  <c r="CW51" i="13"/>
  <c r="CW51" i="14" s="1"/>
  <c r="CW59" i="13"/>
  <c r="CW59" i="14" s="1"/>
  <c r="CW67" i="13"/>
  <c r="CW67" i="14" s="1"/>
  <c r="CW75" i="13"/>
  <c r="CW75" i="14" s="1"/>
  <c r="CW83" i="13"/>
  <c r="CW83" i="14" s="1"/>
  <c r="CW91" i="13"/>
  <c r="CW91" i="14" s="1"/>
  <c r="CW4" i="13"/>
  <c r="CW4" i="14" s="1"/>
  <c r="CW12" i="13"/>
  <c r="CW12" i="14" s="1"/>
  <c r="CW20" i="13"/>
  <c r="CW20" i="14" s="1"/>
  <c r="CW36" i="13"/>
  <c r="CW36" i="14" s="1"/>
  <c r="CW52" i="13"/>
  <c r="CW52" i="14" s="1"/>
  <c r="CW68" i="13"/>
  <c r="CW68" i="14" s="1"/>
  <c r="CW84" i="13"/>
  <c r="CW84" i="14" s="1"/>
  <c r="CW98" i="13"/>
  <c r="CW98" i="14" s="1"/>
  <c r="CW99" i="13"/>
  <c r="CW99" i="14" s="1"/>
  <c r="CZ3" i="14"/>
  <c r="C102" i="13"/>
  <c r="CT101" i="13"/>
  <c r="CT101" i="14" s="1"/>
  <c r="CP101" i="13"/>
  <c r="CP101" i="14" s="1"/>
  <c r="CL101" i="13"/>
  <c r="CL101" i="14" s="1"/>
  <c r="CH101" i="13"/>
  <c r="CH101" i="14" s="1"/>
  <c r="CD101" i="13"/>
  <c r="CD101" i="14" s="1"/>
  <c r="BZ101" i="13"/>
  <c r="BZ101" i="14" s="1"/>
  <c r="BV101" i="13"/>
  <c r="BV101" i="14" s="1"/>
  <c r="BR101" i="13"/>
  <c r="BR101" i="14" s="1"/>
  <c r="BN101" i="13"/>
  <c r="BN101" i="14" s="1"/>
  <c r="BJ101" i="13"/>
  <c r="BJ101" i="14" s="1"/>
  <c r="BF101" i="13"/>
  <c r="BF101" i="14" s="1"/>
  <c r="BB101" i="13"/>
  <c r="BB101" i="14" s="1"/>
  <c r="AX101" i="13"/>
  <c r="AX101" i="14" s="1"/>
  <c r="AT101" i="13"/>
  <c r="AT101" i="14" s="1"/>
  <c r="AP101" i="13"/>
  <c r="AP101" i="14" s="1"/>
  <c r="AL101" i="13"/>
  <c r="AL101" i="14" s="1"/>
  <c r="AH101" i="13"/>
  <c r="AH101" i="14" s="1"/>
  <c r="AD101" i="13"/>
  <c r="AD101" i="14" s="1"/>
  <c r="Z101" i="13"/>
  <c r="Z101" i="14" s="1"/>
  <c r="V101" i="13"/>
  <c r="V101" i="14" s="1"/>
  <c r="R101" i="13"/>
  <c r="R101" i="14" s="1"/>
  <c r="N101" i="13"/>
  <c r="N101" i="14" s="1"/>
  <c r="J101" i="13"/>
  <c r="J101" i="14" s="1"/>
  <c r="F101" i="13"/>
  <c r="F101" i="14" s="1"/>
  <c r="CW101" i="13"/>
  <c r="CW101" i="14" s="1"/>
  <c r="CS101" i="13"/>
  <c r="CS101" i="14" s="1"/>
  <c r="CO101" i="13"/>
  <c r="CO101" i="14" s="1"/>
  <c r="CK101" i="13"/>
  <c r="CK101" i="14" s="1"/>
  <c r="CG101" i="13"/>
  <c r="CG101" i="14" s="1"/>
  <c r="CC101" i="13"/>
  <c r="CC101" i="14" s="1"/>
  <c r="BY101" i="13"/>
  <c r="BY101" i="14" s="1"/>
  <c r="BU101" i="13"/>
  <c r="BU101" i="14" s="1"/>
  <c r="BQ101" i="13"/>
  <c r="BQ101" i="14" s="1"/>
  <c r="BM101" i="13"/>
  <c r="BM101" i="14" s="1"/>
  <c r="BI101" i="13"/>
  <c r="BI101" i="14" s="1"/>
  <c r="BE101" i="13"/>
  <c r="BE101" i="14" s="1"/>
  <c r="BA101" i="13"/>
  <c r="BA101" i="14" s="1"/>
  <c r="AW101" i="13"/>
  <c r="AW101" i="14" s="1"/>
  <c r="AS101" i="13"/>
  <c r="AS101" i="14" s="1"/>
  <c r="AO101" i="13"/>
  <c r="AO101" i="14" s="1"/>
  <c r="AK101" i="13"/>
  <c r="AK101" i="14" s="1"/>
  <c r="AG101" i="13"/>
  <c r="AG101" i="14" s="1"/>
  <c r="AC101" i="13"/>
  <c r="AC101" i="14" s="1"/>
  <c r="Y101" i="13"/>
  <c r="Y101" i="14" s="1"/>
  <c r="U101" i="13"/>
  <c r="U101" i="14" s="1"/>
  <c r="Q101" i="13"/>
  <c r="Q101" i="14" s="1"/>
  <c r="M101" i="13"/>
  <c r="M101" i="14" s="1"/>
  <c r="I101" i="13"/>
  <c r="I101" i="14" s="1"/>
  <c r="E101" i="13"/>
  <c r="E101" i="14" s="1"/>
  <c r="CR101" i="13"/>
  <c r="CR101" i="14" s="1"/>
  <c r="CJ101" i="13"/>
  <c r="CJ101" i="14" s="1"/>
  <c r="CB101" i="13"/>
  <c r="CB101" i="14" s="1"/>
  <c r="BT101" i="13"/>
  <c r="BT101" i="14" s="1"/>
  <c r="BL101" i="13"/>
  <c r="BL101" i="14" s="1"/>
  <c r="BD101" i="13"/>
  <c r="BD101" i="14" s="1"/>
  <c r="AV101" i="13"/>
  <c r="AV101" i="14" s="1"/>
  <c r="AN101" i="13"/>
  <c r="AN101" i="14" s="1"/>
  <c r="AF101" i="13"/>
  <c r="AF101" i="14" s="1"/>
  <c r="X101" i="13"/>
  <c r="X101" i="14" s="1"/>
  <c r="P101" i="13"/>
  <c r="P101" i="14" s="1"/>
  <c r="H101" i="13"/>
  <c r="H101" i="14" s="1"/>
  <c r="CQ101" i="13"/>
  <c r="CQ101" i="14" s="1"/>
  <c r="CI101" i="13"/>
  <c r="CI101" i="14" s="1"/>
  <c r="CA101" i="13"/>
  <c r="CA101" i="14" s="1"/>
  <c r="BS101" i="13"/>
  <c r="BS101" i="14" s="1"/>
  <c r="BK101" i="13"/>
  <c r="BK101" i="14" s="1"/>
  <c r="BC101" i="13"/>
  <c r="BC101" i="14" s="1"/>
  <c r="AU101" i="13"/>
  <c r="AU101" i="14" s="1"/>
  <c r="AM101" i="13"/>
  <c r="AM101" i="14" s="1"/>
  <c r="AE101" i="13"/>
  <c r="AE101" i="14" s="1"/>
  <c r="W101" i="13"/>
  <c r="W101" i="14" s="1"/>
  <c r="O101" i="13"/>
  <c r="O101" i="14" s="1"/>
  <c r="G101" i="13"/>
  <c r="G101" i="14" s="1"/>
  <c r="CN101" i="13"/>
  <c r="CN101" i="14" s="1"/>
  <c r="BX101" i="13"/>
  <c r="BX101" i="14" s="1"/>
  <c r="BH101" i="13"/>
  <c r="BH101" i="14" s="1"/>
  <c r="AR101" i="13"/>
  <c r="AR101" i="14" s="1"/>
  <c r="AB101" i="13"/>
  <c r="AB101" i="14" s="1"/>
  <c r="L101" i="13"/>
  <c r="L101" i="14" s="1"/>
  <c r="CM101" i="13"/>
  <c r="CM101" i="14" s="1"/>
  <c r="BW101" i="13"/>
  <c r="BW101" i="14" s="1"/>
  <c r="BG101" i="13"/>
  <c r="BG101" i="14" s="1"/>
  <c r="AQ101" i="13"/>
  <c r="AQ101" i="14" s="1"/>
  <c r="AA101" i="13"/>
  <c r="AA101" i="14" s="1"/>
  <c r="K101" i="13"/>
  <c r="K101" i="14" s="1"/>
  <c r="CF101" i="13"/>
  <c r="CF101" i="14" s="1"/>
  <c r="AZ101" i="13"/>
  <c r="AZ101" i="14" s="1"/>
  <c r="T101" i="13"/>
  <c r="T101" i="14" s="1"/>
  <c r="CE101" i="13"/>
  <c r="CE101" i="14" s="1"/>
  <c r="AY101" i="13"/>
  <c r="AY101" i="14" s="1"/>
  <c r="S101" i="13"/>
  <c r="S101" i="14" s="1"/>
  <c r="CV101" i="13"/>
  <c r="CV101" i="14" s="1"/>
  <c r="BP101" i="13"/>
  <c r="BP101" i="14" s="1"/>
  <c r="AJ101" i="13"/>
  <c r="AJ101" i="14" s="1"/>
  <c r="D101" i="13"/>
  <c r="D101" i="14" s="1"/>
  <c r="CU101" i="13"/>
  <c r="CU101" i="14" s="1"/>
  <c r="BO101" i="13"/>
  <c r="BO101" i="14" s="1"/>
  <c r="AI101" i="13"/>
  <c r="AI101" i="14" s="1"/>
  <c r="C104" i="14"/>
  <c r="CX97" i="13" l="1"/>
  <c r="CX97" i="14" s="1"/>
  <c r="CX4" i="13"/>
  <c r="CX4" i="14" s="1"/>
  <c r="CX12" i="13"/>
  <c r="CX12" i="14" s="1"/>
  <c r="CX20" i="13"/>
  <c r="CX20" i="14" s="1"/>
  <c r="CX28" i="13"/>
  <c r="CX28" i="14" s="1"/>
  <c r="CX36" i="13"/>
  <c r="CX36" i="14" s="1"/>
  <c r="CX44" i="13"/>
  <c r="CX44" i="14" s="1"/>
  <c r="CX52" i="13"/>
  <c r="CX52" i="14" s="1"/>
  <c r="CX60" i="13"/>
  <c r="CX60" i="14" s="1"/>
  <c r="CX68" i="13"/>
  <c r="CX68" i="14" s="1"/>
  <c r="CX76" i="13"/>
  <c r="CX76" i="14" s="1"/>
  <c r="CX84" i="13"/>
  <c r="CX84" i="14" s="1"/>
  <c r="CX92" i="13"/>
  <c r="CX92" i="14" s="1"/>
  <c r="CX24" i="13"/>
  <c r="CX24" i="14" s="1"/>
  <c r="CX56" i="13"/>
  <c r="CX56" i="14" s="1"/>
  <c r="CX80" i="13"/>
  <c r="CX80" i="14" s="1"/>
  <c r="CX5" i="13"/>
  <c r="CX5" i="14" s="1"/>
  <c r="CX13" i="13"/>
  <c r="CX13" i="14" s="1"/>
  <c r="CX21" i="13"/>
  <c r="CX21" i="14" s="1"/>
  <c r="CX29" i="13"/>
  <c r="CX29" i="14" s="1"/>
  <c r="CX37" i="13"/>
  <c r="CX37" i="14" s="1"/>
  <c r="CX45" i="13"/>
  <c r="CX45" i="14" s="1"/>
  <c r="CX53" i="13"/>
  <c r="CX53" i="14" s="1"/>
  <c r="CX61" i="13"/>
  <c r="CX61" i="14" s="1"/>
  <c r="CX69" i="13"/>
  <c r="CX69" i="14" s="1"/>
  <c r="CX77" i="13"/>
  <c r="CX77" i="14" s="1"/>
  <c r="CX85" i="13"/>
  <c r="CX85" i="14" s="1"/>
  <c r="CX93" i="13"/>
  <c r="CX93" i="14" s="1"/>
  <c r="CX48" i="13"/>
  <c r="CX48" i="14" s="1"/>
  <c r="CX6" i="13"/>
  <c r="CX6" i="14" s="1"/>
  <c r="CX14" i="13"/>
  <c r="CX14" i="14" s="1"/>
  <c r="CX22" i="13"/>
  <c r="CX22" i="14" s="1"/>
  <c r="CX30" i="13"/>
  <c r="CX30" i="14" s="1"/>
  <c r="CX38" i="13"/>
  <c r="CX38" i="14" s="1"/>
  <c r="CX46" i="13"/>
  <c r="CX46" i="14" s="1"/>
  <c r="CX54" i="13"/>
  <c r="CX54" i="14" s="1"/>
  <c r="CX62" i="13"/>
  <c r="CX62" i="14" s="1"/>
  <c r="CX70" i="13"/>
  <c r="CX70" i="14" s="1"/>
  <c r="CX78" i="13"/>
  <c r="CX78" i="14" s="1"/>
  <c r="CX86" i="13"/>
  <c r="CX86" i="14" s="1"/>
  <c r="CX94" i="13"/>
  <c r="CX94" i="14" s="1"/>
  <c r="CX8" i="13"/>
  <c r="CX8" i="14" s="1"/>
  <c r="CX16" i="13"/>
  <c r="CX16" i="14" s="1"/>
  <c r="CX40" i="13"/>
  <c r="CX40" i="14" s="1"/>
  <c r="CX64" i="13"/>
  <c r="CX64" i="14" s="1"/>
  <c r="CX72" i="13"/>
  <c r="CX72" i="14" s="1"/>
  <c r="CX96" i="13"/>
  <c r="CX96" i="14" s="1"/>
  <c r="CX7" i="13"/>
  <c r="CX7" i="14" s="1"/>
  <c r="CX15" i="13"/>
  <c r="CX15" i="14" s="1"/>
  <c r="CX23" i="13"/>
  <c r="CX23" i="14" s="1"/>
  <c r="CX31" i="13"/>
  <c r="CX31" i="14" s="1"/>
  <c r="CX39" i="13"/>
  <c r="CX39" i="14" s="1"/>
  <c r="CX47" i="13"/>
  <c r="CX47" i="14" s="1"/>
  <c r="CX55" i="13"/>
  <c r="CX55" i="14" s="1"/>
  <c r="CX63" i="13"/>
  <c r="CX63" i="14" s="1"/>
  <c r="CX71" i="13"/>
  <c r="CX71" i="14" s="1"/>
  <c r="CX79" i="13"/>
  <c r="CX79" i="14" s="1"/>
  <c r="CX87" i="13"/>
  <c r="CX87" i="14" s="1"/>
  <c r="CX95" i="13"/>
  <c r="CX95" i="14" s="1"/>
  <c r="CX32" i="13"/>
  <c r="CX32" i="14" s="1"/>
  <c r="CX88" i="13"/>
  <c r="CX88" i="14" s="1"/>
  <c r="CX9" i="13"/>
  <c r="CX9" i="14" s="1"/>
  <c r="CX17" i="13"/>
  <c r="CX17" i="14" s="1"/>
  <c r="CX25" i="13"/>
  <c r="CX25" i="14" s="1"/>
  <c r="CX33" i="13"/>
  <c r="CX33" i="14" s="1"/>
  <c r="CX41" i="13"/>
  <c r="CX41" i="14" s="1"/>
  <c r="CX49" i="13"/>
  <c r="CX49" i="14" s="1"/>
  <c r="CX57" i="13"/>
  <c r="CX57" i="14" s="1"/>
  <c r="CX65" i="13"/>
  <c r="CX65" i="14" s="1"/>
  <c r="CX73" i="13"/>
  <c r="CX73" i="14" s="1"/>
  <c r="CX81" i="13"/>
  <c r="CX81" i="14" s="1"/>
  <c r="CX89" i="13"/>
  <c r="CX89" i="14" s="1"/>
  <c r="CX35" i="13"/>
  <c r="CX35" i="14" s="1"/>
  <c r="CX67" i="13"/>
  <c r="CX67" i="14" s="1"/>
  <c r="CX83" i="13"/>
  <c r="CX83" i="14" s="1"/>
  <c r="CX10" i="13"/>
  <c r="CX10" i="14" s="1"/>
  <c r="CX18" i="13"/>
  <c r="CX18" i="14" s="1"/>
  <c r="CX26" i="13"/>
  <c r="CX26" i="14" s="1"/>
  <c r="CX34" i="13"/>
  <c r="CX34" i="14" s="1"/>
  <c r="CX42" i="13"/>
  <c r="CX42" i="14" s="1"/>
  <c r="CX50" i="13"/>
  <c r="CX50" i="14" s="1"/>
  <c r="CX58" i="13"/>
  <c r="CX58" i="14" s="1"/>
  <c r="CX66" i="13"/>
  <c r="CX66" i="14" s="1"/>
  <c r="CX74" i="13"/>
  <c r="CX74" i="14" s="1"/>
  <c r="CX82" i="13"/>
  <c r="CX82" i="14" s="1"/>
  <c r="CX90" i="13"/>
  <c r="CX90" i="14" s="1"/>
  <c r="CX98" i="13"/>
  <c r="CX98" i="14" s="1"/>
  <c r="CY3" i="13"/>
  <c r="CX11" i="13"/>
  <c r="CX11" i="14" s="1"/>
  <c r="CX19" i="13"/>
  <c r="CX19" i="14" s="1"/>
  <c r="CX27" i="13"/>
  <c r="CX27" i="14" s="1"/>
  <c r="CX43" i="13"/>
  <c r="CX43" i="14" s="1"/>
  <c r="CX51" i="13"/>
  <c r="CX51" i="14" s="1"/>
  <c r="CX59" i="13"/>
  <c r="CX59" i="14" s="1"/>
  <c r="CX75" i="13"/>
  <c r="CX75" i="14" s="1"/>
  <c r="CX91" i="13"/>
  <c r="CX91" i="14" s="1"/>
  <c r="CX99" i="13"/>
  <c r="CX99" i="14" s="1"/>
  <c r="CX100" i="13"/>
  <c r="CX100" i="14" s="1"/>
  <c r="DA3" i="14"/>
  <c r="C103" i="13"/>
  <c r="CV102" i="13"/>
  <c r="CV102" i="14" s="1"/>
  <c r="CR102" i="13"/>
  <c r="CR102" i="14" s="1"/>
  <c r="CN102" i="13"/>
  <c r="CN102" i="14" s="1"/>
  <c r="CJ102" i="13"/>
  <c r="CJ102" i="14" s="1"/>
  <c r="CF102" i="13"/>
  <c r="CF102" i="14" s="1"/>
  <c r="CB102" i="13"/>
  <c r="CB102" i="14" s="1"/>
  <c r="BX102" i="13"/>
  <c r="BX102" i="14" s="1"/>
  <c r="BT102" i="13"/>
  <c r="BT102" i="14" s="1"/>
  <c r="BP102" i="13"/>
  <c r="BP102" i="14" s="1"/>
  <c r="BL102" i="13"/>
  <c r="BL102" i="14" s="1"/>
  <c r="BH102" i="13"/>
  <c r="BH102" i="14" s="1"/>
  <c r="BD102" i="13"/>
  <c r="BD102" i="14" s="1"/>
  <c r="AZ102" i="13"/>
  <c r="AZ102" i="14" s="1"/>
  <c r="AV102" i="13"/>
  <c r="AV102" i="14" s="1"/>
  <c r="AR102" i="13"/>
  <c r="AR102" i="14" s="1"/>
  <c r="AN102" i="13"/>
  <c r="AN102" i="14" s="1"/>
  <c r="AJ102" i="13"/>
  <c r="AJ102" i="14" s="1"/>
  <c r="AF102" i="13"/>
  <c r="AF102" i="14" s="1"/>
  <c r="AB102" i="13"/>
  <c r="AB102" i="14" s="1"/>
  <c r="X102" i="13"/>
  <c r="X102" i="14" s="1"/>
  <c r="T102" i="13"/>
  <c r="T102" i="14" s="1"/>
  <c r="P102" i="13"/>
  <c r="P102" i="14" s="1"/>
  <c r="L102" i="13"/>
  <c r="L102" i="14" s="1"/>
  <c r="H102" i="13"/>
  <c r="H102" i="14" s="1"/>
  <c r="D102" i="13"/>
  <c r="D102" i="14" s="1"/>
  <c r="CU102" i="13"/>
  <c r="CU102" i="14" s="1"/>
  <c r="CQ102" i="13"/>
  <c r="CQ102" i="14" s="1"/>
  <c r="CM102" i="13"/>
  <c r="CM102" i="14" s="1"/>
  <c r="CI102" i="13"/>
  <c r="CI102" i="14" s="1"/>
  <c r="CE102" i="13"/>
  <c r="CE102" i="14" s="1"/>
  <c r="CA102" i="13"/>
  <c r="CA102" i="14" s="1"/>
  <c r="BW102" i="13"/>
  <c r="BW102" i="14" s="1"/>
  <c r="BS102" i="13"/>
  <c r="BS102" i="14" s="1"/>
  <c r="BO102" i="13"/>
  <c r="BO102" i="14" s="1"/>
  <c r="BK102" i="13"/>
  <c r="BK102" i="14" s="1"/>
  <c r="BG102" i="13"/>
  <c r="BG102" i="14" s="1"/>
  <c r="BC102" i="13"/>
  <c r="BC102" i="14" s="1"/>
  <c r="AY102" i="13"/>
  <c r="AY102" i="14" s="1"/>
  <c r="AU102" i="13"/>
  <c r="AU102" i="14" s="1"/>
  <c r="AQ102" i="13"/>
  <c r="AQ102" i="14" s="1"/>
  <c r="AM102" i="13"/>
  <c r="AM102" i="14" s="1"/>
  <c r="AI102" i="13"/>
  <c r="AI102" i="14" s="1"/>
  <c r="AE102" i="13"/>
  <c r="AE102" i="14" s="1"/>
  <c r="AA102" i="13"/>
  <c r="AA102" i="14" s="1"/>
  <c r="W102" i="13"/>
  <c r="W102" i="14" s="1"/>
  <c r="S102" i="13"/>
  <c r="S102" i="14" s="1"/>
  <c r="O102" i="13"/>
  <c r="O102" i="14" s="1"/>
  <c r="K102" i="13"/>
  <c r="K102" i="14" s="1"/>
  <c r="G102" i="13"/>
  <c r="G102" i="14" s="1"/>
  <c r="CT102" i="13"/>
  <c r="CT102" i="14" s="1"/>
  <c r="CL102" i="13"/>
  <c r="CL102" i="14" s="1"/>
  <c r="CD102" i="13"/>
  <c r="CD102" i="14" s="1"/>
  <c r="BV102" i="13"/>
  <c r="BV102" i="14" s="1"/>
  <c r="BN102" i="13"/>
  <c r="BN102" i="14" s="1"/>
  <c r="BF102" i="13"/>
  <c r="BF102" i="14" s="1"/>
  <c r="AX102" i="13"/>
  <c r="AX102" i="14" s="1"/>
  <c r="AP102" i="13"/>
  <c r="AP102" i="14" s="1"/>
  <c r="AH102" i="13"/>
  <c r="AH102" i="14" s="1"/>
  <c r="Z102" i="13"/>
  <c r="Z102" i="14" s="1"/>
  <c r="R102" i="13"/>
  <c r="R102" i="14" s="1"/>
  <c r="J102" i="13"/>
  <c r="J102" i="14" s="1"/>
  <c r="CS102" i="13"/>
  <c r="CS102" i="14" s="1"/>
  <c r="CK102" i="13"/>
  <c r="CK102" i="14" s="1"/>
  <c r="CC102" i="13"/>
  <c r="CC102" i="14" s="1"/>
  <c r="BU102" i="13"/>
  <c r="BU102" i="14" s="1"/>
  <c r="BM102" i="13"/>
  <c r="BM102" i="14" s="1"/>
  <c r="BE102" i="13"/>
  <c r="BE102" i="14" s="1"/>
  <c r="AW102" i="13"/>
  <c r="AW102" i="14" s="1"/>
  <c r="AO102" i="13"/>
  <c r="AO102" i="14" s="1"/>
  <c r="AG102" i="13"/>
  <c r="AG102" i="14" s="1"/>
  <c r="Y102" i="13"/>
  <c r="Y102" i="14" s="1"/>
  <c r="Q102" i="13"/>
  <c r="Q102" i="14" s="1"/>
  <c r="I102" i="13"/>
  <c r="I102" i="14" s="1"/>
  <c r="CX102" i="13"/>
  <c r="CX102" i="14" s="1"/>
  <c r="CH102" i="13"/>
  <c r="CH102" i="14" s="1"/>
  <c r="BR102" i="13"/>
  <c r="BR102" i="14" s="1"/>
  <c r="BB102" i="13"/>
  <c r="BB102" i="14" s="1"/>
  <c r="AL102" i="13"/>
  <c r="AL102" i="14" s="1"/>
  <c r="V102" i="13"/>
  <c r="V102" i="14" s="1"/>
  <c r="F102" i="13"/>
  <c r="F102" i="14" s="1"/>
  <c r="CW102" i="13"/>
  <c r="CW102" i="14" s="1"/>
  <c r="CG102" i="13"/>
  <c r="CG102" i="14" s="1"/>
  <c r="BQ102" i="13"/>
  <c r="BQ102" i="14" s="1"/>
  <c r="BA102" i="13"/>
  <c r="BA102" i="14" s="1"/>
  <c r="AK102" i="13"/>
  <c r="AK102" i="14" s="1"/>
  <c r="U102" i="13"/>
  <c r="U102" i="14" s="1"/>
  <c r="E102" i="13"/>
  <c r="E102" i="14" s="1"/>
  <c r="BZ102" i="13"/>
  <c r="BZ102" i="14" s="1"/>
  <c r="AT102" i="13"/>
  <c r="AT102" i="14" s="1"/>
  <c r="N102" i="13"/>
  <c r="N102" i="14" s="1"/>
  <c r="BY102" i="13"/>
  <c r="BY102" i="14" s="1"/>
  <c r="AS102" i="13"/>
  <c r="AS102" i="14" s="1"/>
  <c r="M102" i="13"/>
  <c r="M102" i="14" s="1"/>
  <c r="CP102" i="13"/>
  <c r="CP102" i="14" s="1"/>
  <c r="BJ102" i="13"/>
  <c r="BJ102" i="14" s="1"/>
  <c r="AD102" i="13"/>
  <c r="AD102" i="14" s="1"/>
  <c r="CO102" i="13"/>
  <c r="CO102" i="14" s="1"/>
  <c r="BI102" i="13"/>
  <c r="BI102" i="14" s="1"/>
  <c r="AC102" i="13"/>
  <c r="AC102" i="14" s="1"/>
  <c r="C105" i="14"/>
  <c r="CZ3" i="13" l="1"/>
  <c r="CY11" i="13"/>
  <c r="CY11" i="14" s="1"/>
  <c r="CY19" i="13"/>
  <c r="CY19" i="14" s="1"/>
  <c r="CY27" i="13"/>
  <c r="CY27" i="14" s="1"/>
  <c r="CY35" i="13"/>
  <c r="CY35" i="14" s="1"/>
  <c r="CY43" i="13"/>
  <c r="CY43" i="14" s="1"/>
  <c r="CY51" i="13"/>
  <c r="CY51" i="14" s="1"/>
  <c r="CY59" i="13"/>
  <c r="CY59" i="14" s="1"/>
  <c r="CY67" i="13"/>
  <c r="CY67" i="14" s="1"/>
  <c r="CY75" i="13"/>
  <c r="CY75" i="14" s="1"/>
  <c r="CY83" i="13"/>
  <c r="CY83" i="14" s="1"/>
  <c r="CY91" i="13"/>
  <c r="CY91" i="14" s="1"/>
  <c r="CY42" i="13"/>
  <c r="CY42" i="14" s="1"/>
  <c r="CY4" i="13"/>
  <c r="CY4" i="14" s="1"/>
  <c r="CY12" i="13"/>
  <c r="CY12" i="14" s="1"/>
  <c r="CY20" i="13"/>
  <c r="CY20" i="14" s="1"/>
  <c r="CY28" i="13"/>
  <c r="CY28" i="14" s="1"/>
  <c r="CY36" i="13"/>
  <c r="CY36" i="14" s="1"/>
  <c r="CY44" i="13"/>
  <c r="CY44" i="14" s="1"/>
  <c r="CY52" i="13"/>
  <c r="CY52" i="14" s="1"/>
  <c r="CY60" i="13"/>
  <c r="CY60" i="14" s="1"/>
  <c r="CY68" i="13"/>
  <c r="CY68" i="14" s="1"/>
  <c r="CY76" i="13"/>
  <c r="CY76" i="14" s="1"/>
  <c r="CY84" i="13"/>
  <c r="CY84" i="14" s="1"/>
  <c r="CY92" i="13"/>
  <c r="CY92" i="14" s="1"/>
  <c r="CY23" i="13"/>
  <c r="CY23" i="14" s="1"/>
  <c r="CY79" i="13"/>
  <c r="CY79" i="14" s="1"/>
  <c r="CY58" i="13"/>
  <c r="CY58" i="14" s="1"/>
  <c r="CY5" i="13"/>
  <c r="CY5" i="14" s="1"/>
  <c r="CY13" i="13"/>
  <c r="CY13" i="14" s="1"/>
  <c r="CY21" i="13"/>
  <c r="CY21" i="14" s="1"/>
  <c r="CY29" i="13"/>
  <c r="CY29" i="14" s="1"/>
  <c r="CY37" i="13"/>
  <c r="CY37" i="14" s="1"/>
  <c r="CY45" i="13"/>
  <c r="CY45" i="14" s="1"/>
  <c r="CY53" i="13"/>
  <c r="CY53" i="14" s="1"/>
  <c r="CY61" i="13"/>
  <c r="CY61" i="14" s="1"/>
  <c r="CY69" i="13"/>
  <c r="CY69" i="14" s="1"/>
  <c r="CY77" i="13"/>
  <c r="CY77" i="14" s="1"/>
  <c r="CY85" i="13"/>
  <c r="CY85" i="14" s="1"/>
  <c r="CY93" i="13"/>
  <c r="CY93" i="14" s="1"/>
  <c r="CY7" i="13"/>
  <c r="CY7" i="14" s="1"/>
  <c r="CY15" i="13"/>
  <c r="CY15" i="14" s="1"/>
  <c r="CY31" i="13"/>
  <c r="CY31" i="14" s="1"/>
  <c r="CY39" i="13"/>
  <c r="CY39" i="14" s="1"/>
  <c r="CY55" i="13"/>
  <c r="CY55" i="14" s="1"/>
  <c r="CY71" i="13"/>
  <c r="CY71" i="14" s="1"/>
  <c r="CY87" i="13"/>
  <c r="CY87" i="14" s="1"/>
  <c r="CY82" i="13"/>
  <c r="CY82" i="14" s="1"/>
  <c r="CY6" i="13"/>
  <c r="CY6" i="14" s="1"/>
  <c r="CY14" i="13"/>
  <c r="CY14" i="14" s="1"/>
  <c r="CY22" i="13"/>
  <c r="CY22" i="14" s="1"/>
  <c r="CY30" i="13"/>
  <c r="CY30" i="14" s="1"/>
  <c r="CY38" i="13"/>
  <c r="CY38" i="14" s="1"/>
  <c r="CY46" i="13"/>
  <c r="CY46" i="14" s="1"/>
  <c r="CY54" i="13"/>
  <c r="CY54" i="14" s="1"/>
  <c r="CY62" i="13"/>
  <c r="CY62" i="14" s="1"/>
  <c r="CY70" i="13"/>
  <c r="CY70" i="14" s="1"/>
  <c r="CY78" i="13"/>
  <c r="CY78" i="14" s="1"/>
  <c r="CY86" i="13"/>
  <c r="CY86" i="14" s="1"/>
  <c r="CY94" i="13"/>
  <c r="CY94" i="14" s="1"/>
  <c r="CY99" i="13"/>
  <c r="CY99" i="14" s="1"/>
  <c r="CY47" i="13"/>
  <c r="CY47" i="14" s="1"/>
  <c r="CY63" i="13"/>
  <c r="CY63" i="14" s="1"/>
  <c r="CY95" i="13"/>
  <c r="CY95" i="14" s="1"/>
  <c r="CY18" i="13"/>
  <c r="CY18" i="14" s="1"/>
  <c r="CY66" i="13"/>
  <c r="CY66" i="14" s="1"/>
  <c r="CY90" i="13"/>
  <c r="CY90" i="14" s="1"/>
  <c r="CY8" i="13"/>
  <c r="CY8" i="14" s="1"/>
  <c r="CY16" i="13"/>
  <c r="CY16" i="14" s="1"/>
  <c r="CY24" i="13"/>
  <c r="CY24" i="14" s="1"/>
  <c r="CY32" i="13"/>
  <c r="CY32" i="14" s="1"/>
  <c r="CY40" i="13"/>
  <c r="CY40" i="14" s="1"/>
  <c r="CY48" i="13"/>
  <c r="CY48" i="14" s="1"/>
  <c r="CY56" i="13"/>
  <c r="CY56" i="14" s="1"/>
  <c r="CY64" i="13"/>
  <c r="CY64" i="14" s="1"/>
  <c r="CY72" i="13"/>
  <c r="CY72" i="14" s="1"/>
  <c r="CY80" i="13"/>
  <c r="CY80" i="14" s="1"/>
  <c r="CY88" i="13"/>
  <c r="CY88" i="14" s="1"/>
  <c r="CY96" i="13"/>
  <c r="CY96" i="14" s="1"/>
  <c r="CY10" i="13"/>
  <c r="CY10" i="14" s="1"/>
  <c r="CY26" i="13"/>
  <c r="CY26" i="14" s="1"/>
  <c r="CY50" i="13"/>
  <c r="CY50" i="14" s="1"/>
  <c r="CY74" i="13"/>
  <c r="CY74" i="14" s="1"/>
  <c r="CY98" i="13"/>
  <c r="CY98" i="14" s="1"/>
  <c r="CY9" i="13"/>
  <c r="CY9" i="14" s="1"/>
  <c r="CY17" i="13"/>
  <c r="CY17" i="14" s="1"/>
  <c r="CY25" i="13"/>
  <c r="CY25" i="14" s="1"/>
  <c r="CY33" i="13"/>
  <c r="CY33" i="14" s="1"/>
  <c r="CY41" i="13"/>
  <c r="CY41" i="14" s="1"/>
  <c r="CY49" i="13"/>
  <c r="CY49" i="14" s="1"/>
  <c r="CY57" i="13"/>
  <c r="CY57" i="14" s="1"/>
  <c r="CY65" i="13"/>
  <c r="CY65" i="14" s="1"/>
  <c r="CY73" i="13"/>
  <c r="CY73" i="14" s="1"/>
  <c r="CY81" i="13"/>
  <c r="CY81" i="14" s="1"/>
  <c r="CY89" i="13"/>
  <c r="CY89" i="14" s="1"/>
  <c r="CY97" i="13"/>
  <c r="CY97" i="14" s="1"/>
  <c r="CY34" i="13"/>
  <c r="CY34" i="14" s="1"/>
  <c r="CY100" i="13"/>
  <c r="CY100" i="14" s="1"/>
  <c r="CY101" i="13"/>
  <c r="CY101" i="14" s="1"/>
  <c r="CY102" i="13"/>
  <c r="CY102" i="14" s="1"/>
  <c r="DB3" i="14"/>
  <c r="C104" i="13"/>
  <c r="CX103" i="13"/>
  <c r="CX103" i="14" s="1"/>
  <c r="CT103" i="13"/>
  <c r="CT103" i="14" s="1"/>
  <c r="CP103" i="13"/>
  <c r="CP103" i="14" s="1"/>
  <c r="CL103" i="13"/>
  <c r="CL103" i="14" s="1"/>
  <c r="CH103" i="13"/>
  <c r="CH103" i="14" s="1"/>
  <c r="CD103" i="13"/>
  <c r="CD103" i="14" s="1"/>
  <c r="BZ103" i="13"/>
  <c r="BZ103" i="14" s="1"/>
  <c r="BV103" i="13"/>
  <c r="BV103" i="14" s="1"/>
  <c r="BR103" i="13"/>
  <c r="BR103" i="14" s="1"/>
  <c r="BN103" i="13"/>
  <c r="BN103" i="14" s="1"/>
  <c r="BJ103" i="13"/>
  <c r="BJ103" i="14" s="1"/>
  <c r="BF103" i="13"/>
  <c r="BF103" i="14" s="1"/>
  <c r="BB103" i="13"/>
  <c r="BB103" i="14" s="1"/>
  <c r="AX103" i="13"/>
  <c r="AX103" i="14" s="1"/>
  <c r="AT103" i="13"/>
  <c r="AT103" i="14" s="1"/>
  <c r="AP103" i="13"/>
  <c r="AP103" i="14" s="1"/>
  <c r="AL103" i="13"/>
  <c r="AL103" i="14" s="1"/>
  <c r="AH103" i="13"/>
  <c r="AH103" i="14" s="1"/>
  <c r="AD103" i="13"/>
  <c r="AD103" i="14" s="1"/>
  <c r="Z103" i="13"/>
  <c r="Z103" i="14" s="1"/>
  <c r="V103" i="13"/>
  <c r="V103" i="14" s="1"/>
  <c r="R103" i="13"/>
  <c r="R103" i="14" s="1"/>
  <c r="N103" i="13"/>
  <c r="N103" i="14" s="1"/>
  <c r="J103" i="13"/>
  <c r="J103" i="14" s="1"/>
  <c r="F103" i="13"/>
  <c r="F103" i="14" s="1"/>
  <c r="CW103" i="13"/>
  <c r="CW103" i="14" s="1"/>
  <c r="CS103" i="13"/>
  <c r="CS103" i="14" s="1"/>
  <c r="CO103" i="13"/>
  <c r="CO103" i="14" s="1"/>
  <c r="CK103" i="13"/>
  <c r="CK103" i="14" s="1"/>
  <c r="CG103" i="13"/>
  <c r="CG103" i="14" s="1"/>
  <c r="CC103" i="13"/>
  <c r="CC103" i="14" s="1"/>
  <c r="BY103" i="13"/>
  <c r="BY103" i="14" s="1"/>
  <c r="BU103" i="13"/>
  <c r="BU103" i="14" s="1"/>
  <c r="BQ103" i="13"/>
  <c r="BQ103" i="14" s="1"/>
  <c r="BM103" i="13"/>
  <c r="BM103" i="14" s="1"/>
  <c r="BI103" i="13"/>
  <c r="BI103" i="14" s="1"/>
  <c r="BE103" i="13"/>
  <c r="BE103" i="14" s="1"/>
  <c r="BA103" i="13"/>
  <c r="BA103" i="14" s="1"/>
  <c r="AW103" i="13"/>
  <c r="AW103" i="14" s="1"/>
  <c r="AS103" i="13"/>
  <c r="AS103" i="14" s="1"/>
  <c r="AO103" i="13"/>
  <c r="AO103" i="14" s="1"/>
  <c r="AK103" i="13"/>
  <c r="AK103" i="14" s="1"/>
  <c r="AG103" i="13"/>
  <c r="AG103" i="14" s="1"/>
  <c r="AC103" i="13"/>
  <c r="AC103" i="14" s="1"/>
  <c r="Y103" i="13"/>
  <c r="Y103" i="14" s="1"/>
  <c r="U103" i="13"/>
  <c r="U103" i="14" s="1"/>
  <c r="Q103" i="13"/>
  <c r="Q103" i="14" s="1"/>
  <c r="M103" i="13"/>
  <c r="M103" i="14" s="1"/>
  <c r="I103" i="13"/>
  <c r="I103" i="14" s="1"/>
  <c r="E103" i="13"/>
  <c r="E103" i="14" s="1"/>
  <c r="CV103" i="13"/>
  <c r="CV103" i="14" s="1"/>
  <c r="CN103" i="13"/>
  <c r="CN103" i="14" s="1"/>
  <c r="CF103" i="13"/>
  <c r="CF103" i="14" s="1"/>
  <c r="BX103" i="13"/>
  <c r="BX103" i="14" s="1"/>
  <c r="BP103" i="13"/>
  <c r="BP103" i="14" s="1"/>
  <c r="BH103" i="13"/>
  <c r="BH103" i="14" s="1"/>
  <c r="AZ103" i="13"/>
  <c r="AZ103" i="14" s="1"/>
  <c r="AR103" i="13"/>
  <c r="AR103" i="14" s="1"/>
  <c r="AJ103" i="13"/>
  <c r="AJ103" i="14" s="1"/>
  <c r="AB103" i="13"/>
  <c r="AB103" i="14" s="1"/>
  <c r="T103" i="13"/>
  <c r="T103" i="14" s="1"/>
  <c r="L103" i="13"/>
  <c r="L103" i="14" s="1"/>
  <c r="D103" i="13"/>
  <c r="D103" i="14" s="1"/>
  <c r="CU103" i="13"/>
  <c r="CU103" i="14" s="1"/>
  <c r="CM103" i="13"/>
  <c r="CM103" i="14" s="1"/>
  <c r="CE103" i="13"/>
  <c r="CE103" i="14" s="1"/>
  <c r="BW103" i="13"/>
  <c r="BW103" i="14" s="1"/>
  <c r="BO103" i="13"/>
  <c r="BO103" i="14" s="1"/>
  <c r="BG103" i="13"/>
  <c r="BG103" i="14" s="1"/>
  <c r="AY103" i="13"/>
  <c r="AY103" i="14" s="1"/>
  <c r="AQ103" i="13"/>
  <c r="AQ103" i="14" s="1"/>
  <c r="AI103" i="13"/>
  <c r="AI103" i="14" s="1"/>
  <c r="AA103" i="13"/>
  <c r="AA103" i="14" s="1"/>
  <c r="S103" i="13"/>
  <c r="S103" i="14" s="1"/>
  <c r="K103" i="13"/>
  <c r="K103" i="14" s="1"/>
  <c r="CR103" i="13"/>
  <c r="CR103" i="14" s="1"/>
  <c r="CB103" i="13"/>
  <c r="CB103" i="14" s="1"/>
  <c r="BL103" i="13"/>
  <c r="BL103" i="14" s="1"/>
  <c r="AV103" i="13"/>
  <c r="AV103" i="14" s="1"/>
  <c r="AF103" i="13"/>
  <c r="AF103" i="14" s="1"/>
  <c r="P103" i="13"/>
  <c r="P103" i="14" s="1"/>
  <c r="CQ103" i="13"/>
  <c r="CQ103" i="14" s="1"/>
  <c r="CA103" i="13"/>
  <c r="CA103" i="14" s="1"/>
  <c r="BK103" i="13"/>
  <c r="BK103" i="14" s="1"/>
  <c r="AU103" i="13"/>
  <c r="AU103" i="14" s="1"/>
  <c r="AE103" i="13"/>
  <c r="AE103" i="14" s="1"/>
  <c r="O103" i="13"/>
  <c r="O103" i="14" s="1"/>
  <c r="CZ103" i="13"/>
  <c r="CZ103" i="14" s="1"/>
  <c r="BT103" i="13"/>
  <c r="BT103" i="14" s="1"/>
  <c r="AN103" i="13"/>
  <c r="AN103" i="14" s="1"/>
  <c r="H103" i="13"/>
  <c r="H103" i="14" s="1"/>
  <c r="CY103" i="13"/>
  <c r="CY103" i="14" s="1"/>
  <c r="BS103" i="13"/>
  <c r="BS103" i="14" s="1"/>
  <c r="AM103" i="13"/>
  <c r="AM103" i="14" s="1"/>
  <c r="G103" i="13"/>
  <c r="G103" i="14" s="1"/>
  <c r="CJ103" i="13"/>
  <c r="CJ103" i="14" s="1"/>
  <c r="BD103" i="13"/>
  <c r="BD103" i="14" s="1"/>
  <c r="X103" i="13"/>
  <c r="X103" i="14" s="1"/>
  <c r="CI103" i="13"/>
  <c r="CI103" i="14" s="1"/>
  <c r="BC103" i="13"/>
  <c r="BC103" i="14" s="1"/>
  <c r="W103" i="13"/>
  <c r="W103" i="14" s="1"/>
  <c r="C106" i="14"/>
  <c r="CZ99" i="13" l="1"/>
  <c r="CZ99" i="14" s="1"/>
  <c r="CZ10" i="13"/>
  <c r="CZ10" i="14" s="1"/>
  <c r="CZ18" i="13"/>
  <c r="CZ18" i="14" s="1"/>
  <c r="CZ26" i="13"/>
  <c r="CZ26" i="14" s="1"/>
  <c r="CZ34" i="13"/>
  <c r="CZ34" i="14" s="1"/>
  <c r="CZ42" i="13"/>
  <c r="CZ42" i="14" s="1"/>
  <c r="CZ50" i="13"/>
  <c r="CZ50" i="14" s="1"/>
  <c r="CZ58" i="13"/>
  <c r="CZ58" i="14" s="1"/>
  <c r="CZ66" i="13"/>
  <c r="CZ66" i="14" s="1"/>
  <c r="CZ74" i="13"/>
  <c r="CZ74" i="14" s="1"/>
  <c r="CZ82" i="13"/>
  <c r="CZ82" i="14" s="1"/>
  <c r="CZ90" i="13"/>
  <c r="CZ90" i="14" s="1"/>
  <c r="CZ98" i="13"/>
  <c r="CZ98" i="14" s="1"/>
  <c r="DA3" i="13"/>
  <c r="CZ11" i="13"/>
  <c r="CZ11" i="14" s="1"/>
  <c r="CZ19" i="13"/>
  <c r="CZ19" i="14" s="1"/>
  <c r="CZ27" i="13"/>
  <c r="CZ27" i="14" s="1"/>
  <c r="CZ35" i="13"/>
  <c r="CZ35" i="14" s="1"/>
  <c r="CZ43" i="13"/>
  <c r="CZ43" i="14" s="1"/>
  <c r="CZ51" i="13"/>
  <c r="CZ51" i="14" s="1"/>
  <c r="CZ59" i="13"/>
  <c r="CZ59" i="14" s="1"/>
  <c r="CZ67" i="13"/>
  <c r="CZ67" i="14" s="1"/>
  <c r="CZ75" i="13"/>
  <c r="CZ75" i="14" s="1"/>
  <c r="CZ83" i="13"/>
  <c r="CZ83" i="14" s="1"/>
  <c r="CZ91" i="13"/>
  <c r="CZ91" i="14" s="1"/>
  <c r="CZ4" i="13"/>
  <c r="CZ4" i="14" s="1"/>
  <c r="CZ12" i="13"/>
  <c r="CZ12" i="14" s="1"/>
  <c r="CZ20" i="13"/>
  <c r="CZ20" i="14" s="1"/>
  <c r="CZ28" i="13"/>
  <c r="CZ28" i="14" s="1"/>
  <c r="CZ36" i="13"/>
  <c r="CZ36" i="14" s="1"/>
  <c r="CZ44" i="13"/>
  <c r="CZ44" i="14" s="1"/>
  <c r="CZ52" i="13"/>
  <c r="CZ52" i="14" s="1"/>
  <c r="CZ60" i="13"/>
  <c r="CZ60" i="14" s="1"/>
  <c r="CZ68" i="13"/>
  <c r="CZ68" i="14" s="1"/>
  <c r="CZ76" i="13"/>
  <c r="CZ76" i="14" s="1"/>
  <c r="CZ84" i="13"/>
  <c r="CZ84" i="14" s="1"/>
  <c r="CZ92" i="13"/>
  <c r="CZ92" i="14" s="1"/>
  <c r="CZ100" i="13"/>
  <c r="CZ100" i="14" s="1"/>
  <c r="CZ7" i="13"/>
  <c r="CZ7" i="14" s="1"/>
  <c r="CZ23" i="13"/>
  <c r="CZ23" i="14" s="1"/>
  <c r="CZ39" i="13"/>
  <c r="CZ39" i="14" s="1"/>
  <c r="CZ55" i="13"/>
  <c r="CZ55" i="14" s="1"/>
  <c r="CZ87" i="13"/>
  <c r="CZ87" i="14" s="1"/>
  <c r="CZ5" i="13"/>
  <c r="CZ5" i="14" s="1"/>
  <c r="CZ13" i="13"/>
  <c r="CZ13" i="14" s="1"/>
  <c r="CZ21" i="13"/>
  <c r="CZ21" i="14" s="1"/>
  <c r="CZ29" i="13"/>
  <c r="CZ29" i="14" s="1"/>
  <c r="CZ37" i="13"/>
  <c r="CZ37" i="14" s="1"/>
  <c r="CZ45" i="13"/>
  <c r="CZ45" i="14" s="1"/>
  <c r="CZ53" i="13"/>
  <c r="CZ53" i="14" s="1"/>
  <c r="CZ61" i="13"/>
  <c r="CZ61" i="14" s="1"/>
  <c r="CZ69" i="13"/>
  <c r="CZ69" i="14" s="1"/>
  <c r="CZ77" i="13"/>
  <c r="CZ77" i="14" s="1"/>
  <c r="CZ85" i="13"/>
  <c r="CZ85" i="14" s="1"/>
  <c r="CZ93" i="13"/>
  <c r="CZ93" i="14" s="1"/>
  <c r="CZ6" i="13"/>
  <c r="CZ6" i="14" s="1"/>
  <c r="CZ14" i="13"/>
  <c r="CZ14" i="14" s="1"/>
  <c r="CZ22" i="13"/>
  <c r="CZ22" i="14" s="1"/>
  <c r="CZ30" i="13"/>
  <c r="CZ30" i="14" s="1"/>
  <c r="CZ38" i="13"/>
  <c r="CZ38" i="14" s="1"/>
  <c r="CZ46" i="13"/>
  <c r="CZ46" i="14" s="1"/>
  <c r="CZ54" i="13"/>
  <c r="CZ54" i="14" s="1"/>
  <c r="CZ62" i="13"/>
  <c r="CZ62" i="14" s="1"/>
  <c r="CZ70" i="13"/>
  <c r="CZ70" i="14" s="1"/>
  <c r="CZ78" i="13"/>
  <c r="CZ78" i="14" s="1"/>
  <c r="CZ86" i="13"/>
  <c r="CZ86" i="14" s="1"/>
  <c r="CZ94" i="13"/>
  <c r="CZ94" i="14" s="1"/>
  <c r="CZ15" i="13"/>
  <c r="CZ15" i="14" s="1"/>
  <c r="CZ31" i="13"/>
  <c r="CZ31" i="14" s="1"/>
  <c r="CZ47" i="13"/>
  <c r="CZ47" i="14" s="1"/>
  <c r="CZ63" i="13"/>
  <c r="CZ63" i="14" s="1"/>
  <c r="CZ71" i="13"/>
  <c r="CZ71" i="14" s="1"/>
  <c r="CZ79" i="13"/>
  <c r="CZ79" i="14" s="1"/>
  <c r="CZ95" i="13"/>
  <c r="CZ95" i="14" s="1"/>
  <c r="CZ8" i="13"/>
  <c r="CZ8" i="14" s="1"/>
  <c r="CZ16" i="13"/>
  <c r="CZ16" i="14" s="1"/>
  <c r="CZ24" i="13"/>
  <c r="CZ24" i="14" s="1"/>
  <c r="CZ32" i="13"/>
  <c r="CZ32" i="14" s="1"/>
  <c r="CZ40" i="13"/>
  <c r="CZ40" i="14" s="1"/>
  <c r="CZ48" i="13"/>
  <c r="CZ48" i="14" s="1"/>
  <c r="CZ56" i="13"/>
  <c r="CZ56" i="14" s="1"/>
  <c r="CZ64" i="13"/>
  <c r="CZ64" i="14" s="1"/>
  <c r="CZ72" i="13"/>
  <c r="CZ72" i="14" s="1"/>
  <c r="CZ80" i="13"/>
  <c r="CZ80" i="14" s="1"/>
  <c r="CZ88" i="13"/>
  <c r="CZ88" i="14" s="1"/>
  <c r="CZ96" i="13"/>
  <c r="CZ96" i="14" s="1"/>
  <c r="CZ9" i="13"/>
  <c r="CZ9" i="14" s="1"/>
  <c r="CZ17" i="13"/>
  <c r="CZ17" i="14" s="1"/>
  <c r="CZ25" i="13"/>
  <c r="CZ25" i="14" s="1"/>
  <c r="CZ33" i="13"/>
  <c r="CZ33" i="14" s="1"/>
  <c r="CZ41" i="13"/>
  <c r="CZ41" i="14" s="1"/>
  <c r="CZ49" i="13"/>
  <c r="CZ49" i="14" s="1"/>
  <c r="CZ57" i="13"/>
  <c r="CZ57" i="14" s="1"/>
  <c r="CZ65" i="13"/>
  <c r="CZ65" i="14" s="1"/>
  <c r="CZ73" i="13"/>
  <c r="CZ73" i="14" s="1"/>
  <c r="CZ81" i="13"/>
  <c r="CZ81" i="14" s="1"/>
  <c r="CZ89" i="13"/>
  <c r="CZ89" i="14" s="1"/>
  <c r="CZ97" i="13"/>
  <c r="CZ97" i="14" s="1"/>
  <c r="CZ101" i="13"/>
  <c r="CZ101" i="14" s="1"/>
  <c r="CZ102" i="13"/>
  <c r="CZ102" i="14" s="1"/>
  <c r="DC3" i="14"/>
  <c r="C105" i="13"/>
  <c r="CZ104" i="13"/>
  <c r="CZ104" i="14" s="1"/>
  <c r="CV104" i="13"/>
  <c r="CV104" i="14" s="1"/>
  <c r="CR104" i="13"/>
  <c r="CR104" i="14" s="1"/>
  <c r="CN104" i="13"/>
  <c r="CN104" i="14" s="1"/>
  <c r="CJ104" i="13"/>
  <c r="CJ104" i="14" s="1"/>
  <c r="CF104" i="13"/>
  <c r="CF104" i="14" s="1"/>
  <c r="CB104" i="13"/>
  <c r="CB104" i="14" s="1"/>
  <c r="BX104" i="13"/>
  <c r="BX104" i="14" s="1"/>
  <c r="BT104" i="13"/>
  <c r="BT104" i="14" s="1"/>
  <c r="BP104" i="13"/>
  <c r="BP104" i="14" s="1"/>
  <c r="BL104" i="13"/>
  <c r="BL104" i="14" s="1"/>
  <c r="BH104" i="13"/>
  <c r="BH104" i="14" s="1"/>
  <c r="BD104" i="13"/>
  <c r="BD104" i="14" s="1"/>
  <c r="AZ104" i="13"/>
  <c r="AZ104" i="14" s="1"/>
  <c r="AV104" i="13"/>
  <c r="AV104" i="14" s="1"/>
  <c r="AR104" i="13"/>
  <c r="AR104" i="14" s="1"/>
  <c r="AN104" i="13"/>
  <c r="AN104" i="14" s="1"/>
  <c r="AJ104" i="13"/>
  <c r="AJ104" i="14" s="1"/>
  <c r="AF104" i="13"/>
  <c r="AF104" i="14" s="1"/>
  <c r="AB104" i="13"/>
  <c r="AB104" i="14" s="1"/>
  <c r="X104" i="13"/>
  <c r="X104" i="14" s="1"/>
  <c r="T104" i="13"/>
  <c r="T104" i="14" s="1"/>
  <c r="P104" i="13"/>
  <c r="P104" i="14" s="1"/>
  <c r="L104" i="13"/>
  <c r="L104" i="14" s="1"/>
  <c r="H104" i="13"/>
  <c r="H104" i="14" s="1"/>
  <c r="D104" i="13"/>
  <c r="D104" i="14" s="1"/>
  <c r="CY104" i="13"/>
  <c r="CY104" i="14" s="1"/>
  <c r="CU104" i="13"/>
  <c r="CU104" i="14" s="1"/>
  <c r="CQ104" i="13"/>
  <c r="CQ104" i="14" s="1"/>
  <c r="CM104" i="13"/>
  <c r="CM104" i="14" s="1"/>
  <c r="CI104" i="13"/>
  <c r="CI104" i="14" s="1"/>
  <c r="CE104" i="13"/>
  <c r="CE104" i="14" s="1"/>
  <c r="CA104" i="13"/>
  <c r="CA104" i="14" s="1"/>
  <c r="BW104" i="13"/>
  <c r="BW104" i="14" s="1"/>
  <c r="BS104" i="13"/>
  <c r="BS104" i="14" s="1"/>
  <c r="BO104" i="13"/>
  <c r="BO104" i="14" s="1"/>
  <c r="BK104" i="13"/>
  <c r="BK104" i="14" s="1"/>
  <c r="BG104" i="13"/>
  <c r="BG104" i="14" s="1"/>
  <c r="BC104" i="13"/>
  <c r="BC104" i="14" s="1"/>
  <c r="AY104" i="13"/>
  <c r="AY104" i="14" s="1"/>
  <c r="AU104" i="13"/>
  <c r="AU104" i="14" s="1"/>
  <c r="AQ104" i="13"/>
  <c r="AQ104" i="14" s="1"/>
  <c r="AM104" i="13"/>
  <c r="AM104" i="14" s="1"/>
  <c r="AI104" i="13"/>
  <c r="AI104" i="14" s="1"/>
  <c r="AE104" i="13"/>
  <c r="AE104" i="14" s="1"/>
  <c r="AA104" i="13"/>
  <c r="AA104" i="14" s="1"/>
  <c r="W104" i="13"/>
  <c r="W104" i="14" s="1"/>
  <c r="S104" i="13"/>
  <c r="S104" i="14" s="1"/>
  <c r="O104" i="13"/>
  <c r="O104" i="14" s="1"/>
  <c r="K104" i="13"/>
  <c r="K104" i="14" s="1"/>
  <c r="G104" i="13"/>
  <c r="G104" i="14" s="1"/>
  <c r="CX104" i="13"/>
  <c r="CX104" i="14" s="1"/>
  <c r="CP104" i="13"/>
  <c r="CP104" i="14" s="1"/>
  <c r="CH104" i="13"/>
  <c r="CH104" i="14" s="1"/>
  <c r="BZ104" i="13"/>
  <c r="BZ104" i="14" s="1"/>
  <c r="BR104" i="13"/>
  <c r="BR104" i="14" s="1"/>
  <c r="BJ104" i="13"/>
  <c r="BJ104" i="14" s="1"/>
  <c r="BB104" i="13"/>
  <c r="BB104" i="14" s="1"/>
  <c r="AT104" i="13"/>
  <c r="AT104" i="14" s="1"/>
  <c r="AL104" i="13"/>
  <c r="AL104" i="14" s="1"/>
  <c r="AD104" i="13"/>
  <c r="AD104" i="14" s="1"/>
  <c r="V104" i="13"/>
  <c r="V104" i="14" s="1"/>
  <c r="N104" i="13"/>
  <c r="N104" i="14" s="1"/>
  <c r="F104" i="13"/>
  <c r="F104" i="14" s="1"/>
  <c r="CW104" i="13"/>
  <c r="CW104" i="14" s="1"/>
  <c r="CO104" i="13"/>
  <c r="CO104" i="14" s="1"/>
  <c r="CG104" i="13"/>
  <c r="CG104" i="14" s="1"/>
  <c r="BY104" i="13"/>
  <c r="BY104" i="14" s="1"/>
  <c r="BQ104" i="13"/>
  <c r="BQ104" i="14" s="1"/>
  <c r="BI104" i="13"/>
  <c r="BI104" i="14" s="1"/>
  <c r="BA104" i="13"/>
  <c r="BA104" i="14" s="1"/>
  <c r="AS104" i="13"/>
  <c r="AS104" i="14" s="1"/>
  <c r="AK104" i="13"/>
  <c r="AK104" i="14" s="1"/>
  <c r="AC104" i="13"/>
  <c r="AC104" i="14" s="1"/>
  <c r="U104" i="13"/>
  <c r="U104" i="14" s="1"/>
  <c r="M104" i="13"/>
  <c r="M104" i="14" s="1"/>
  <c r="E104" i="13"/>
  <c r="E104" i="14" s="1"/>
  <c r="CL104" i="13"/>
  <c r="CL104" i="14" s="1"/>
  <c r="BV104" i="13"/>
  <c r="BV104" i="14" s="1"/>
  <c r="BF104" i="13"/>
  <c r="BF104" i="14" s="1"/>
  <c r="AP104" i="13"/>
  <c r="AP104" i="14" s="1"/>
  <c r="Z104" i="13"/>
  <c r="Z104" i="14" s="1"/>
  <c r="J104" i="13"/>
  <c r="J104" i="14" s="1"/>
  <c r="DA104" i="13"/>
  <c r="DA104" i="14" s="1"/>
  <c r="CK104" i="13"/>
  <c r="CK104" i="14" s="1"/>
  <c r="BU104" i="13"/>
  <c r="BU104" i="14" s="1"/>
  <c r="BE104" i="13"/>
  <c r="BE104" i="14" s="1"/>
  <c r="AO104" i="13"/>
  <c r="AO104" i="14" s="1"/>
  <c r="Y104" i="13"/>
  <c r="Y104" i="14" s="1"/>
  <c r="I104" i="13"/>
  <c r="I104" i="14" s="1"/>
  <c r="CT104" i="13"/>
  <c r="CT104" i="14" s="1"/>
  <c r="BN104" i="13"/>
  <c r="BN104" i="14" s="1"/>
  <c r="AH104" i="13"/>
  <c r="AH104" i="14" s="1"/>
  <c r="CS104" i="13"/>
  <c r="CS104" i="14" s="1"/>
  <c r="BM104" i="13"/>
  <c r="BM104" i="14" s="1"/>
  <c r="AG104" i="13"/>
  <c r="AG104" i="14" s="1"/>
  <c r="CD104" i="13"/>
  <c r="CD104" i="14" s="1"/>
  <c r="AX104" i="13"/>
  <c r="AX104" i="14" s="1"/>
  <c r="R104" i="13"/>
  <c r="R104" i="14" s="1"/>
  <c r="CC104" i="13"/>
  <c r="CC104" i="14" s="1"/>
  <c r="AW104" i="13"/>
  <c r="AW104" i="14" s="1"/>
  <c r="Q104" i="13"/>
  <c r="Q104" i="14" s="1"/>
  <c r="C107" i="14"/>
  <c r="DA100" i="13" l="1"/>
  <c r="DA100" i="14" s="1"/>
  <c r="DA9" i="13"/>
  <c r="DA9" i="14" s="1"/>
  <c r="DA17" i="13"/>
  <c r="DA17" i="14" s="1"/>
  <c r="DA25" i="13"/>
  <c r="DA25" i="14" s="1"/>
  <c r="DA33" i="13"/>
  <c r="DA33" i="14" s="1"/>
  <c r="DA41" i="13"/>
  <c r="DA41" i="14" s="1"/>
  <c r="DA49" i="13"/>
  <c r="DA49" i="14" s="1"/>
  <c r="DA57" i="13"/>
  <c r="DA57" i="14" s="1"/>
  <c r="DA65" i="13"/>
  <c r="DA65" i="14" s="1"/>
  <c r="DA73" i="13"/>
  <c r="DA73" i="14" s="1"/>
  <c r="DA81" i="13"/>
  <c r="DA81" i="14" s="1"/>
  <c r="DA89" i="13"/>
  <c r="DA89" i="14" s="1"/>
  <c r="DA97" i="13"/>
  <c r="DA97" i="14" s="1"/>
  <c r="DA45" i="13"/>
  <c r="DA45" i="14" s="1"/>
  <c r="DA93" i="13"/>
  <c r="DA93" i="14" s="1"/>
  <c r="DA55" i="13"/>
  <c r="DA55" i="14" s="1"/>
  <c r="DA95" i="13"/>
  <c r="DA95" i="14" s="1"/>
  <c r="DA101" i="13"/>
  <c r="DA101" i="14" s="1"/>
  <c r="DA16" i="13"/>
  <c r="DA16" i="14" s="1"/>
  <c r="DA48" i="13"/>
  <c r="DA48" i="14" s="1"/>
  <c r="DA64" i="13"/>
  <c r="DA64" i="14" s="1"/>
  <c r="DA88" i="13"/>
  <c r="DA88" i="14" s="1"/>
  <c r="DA10" i="13"/>
  <c r="DA10" i="14" s="1"/>
  <c r="DA18" i="13"/>
  <c r="DA18" i="14" s="1"/>
  <c r="DA26" i="13"/>
  <c r="DA26" i="14" s="1"/>
  <c r="DA34" i="13"/>
  <c r="DA34" i="14" s="1"/>
  <c r="DA42" i="13"/>
  <c r="DA42" i="14" s="1"/>
  <c r="DA50" i="13"/>
  <c r="DA50" i="14" s="1"/>
  <c r="DA58" i="13"/>
  <c r="DA58" i="14" s="1"/>
  <c r="DA66" i="13"/>
  <c r="DA66" i="14" s="1"/>
  <c r="DA74" i="13"/>
  <c r="DA74" i="14" s="1"/>
  <c r="DA82" i="13"/>
  <c r="DA82" i="14" s="1"/>
  <c r="DA90" i="13"/>
  <c r="DA90" i="14" s="1"/>
  <c r="DA98" i="13"/>
  <c r="DA98" i="14" s="1"/>
  <c r="DA13" i="13"/>
  <c r="DA13" i="14" s="1"/>
  <c r="DA21" i="13"/>
  <c r="DA21" i="14" s="1"/>
  <c r="DA37" i="13"/>
  <c r="DA37" i="14" s="1"/>
  <c r="DA61" i="13"/>
  <c r="DA61" i="14" s="1"/>
  <c r="DA77" i="13"/>
  <c r="DA77" i="14" s="1"/>
  <c r="DA71" i="13"/>
  <c r="DA71" i="14" s="1"/>
  <c r="DA87" i="13"/>
  <c r="DA87" i="14" s="1"/>
  <c r="DA24" i="13"/>
  <c r="DA24" i="14" s="1"/>
  <c r="DA56" i="13"/>
  <c r="DA56" i="14" s="1"/>
  <c r="DA96" i="13"/>
  <c r="DA96" i="14" s="1"/>
  <c r="DB3" i="13"/>
  <c r="DA11" i="13"/>
  <c r="DA11" i="14" s="1"/>
  <c r="DA19" i="13"/>
  <c r="DA19" i="14" s="1"/>
  <c r="DA27" i="13"/>
  <c r="DA27" i="14" s="1"/>
  <c r="DA35" i="13"/>
  <c r="DA35" i="14" s="1"/>
  <c r="DA43" i="13"/>
  <c r="DA43" i="14" s="1"/>
  <c r="DA51" i="13"/>
  <c r="DA51" i="14" s="1"/>
  <c r="DA59" i="13"/>
  <c r="DA59" i="14" s="1"/>
  <c r="DA67" i="13"/>
  <c r="DA67" i="14" s="1"/>
  <c r="DA75" i="13"/>
  <c r="DA75" i="14" s="1"/>
  <c r="DA83" i="13"/>
  <c r="DA83" i="14" s="1"/>
  <c r="DA91" i="13"/>
  <c r="DA91" i="14" s="1"/>
  <c r="DA99" i="13"/>
  <c r="DA99" i="14" s="1"/>
  <c r="DA69" i="13"/>
  <c r="DA69" i="14" s="1"/>
  <c r="DA7" i="13"/>
  <c r="DA7" i="14" s="1"/>
  <c r="DA32" i="13"/>
  <c r="DA32" i="14" s="1"/>
  <c r="DA72" i="13"/>
  <c r="DA72" i="14" s="1"/>
  <c r="DA4" i="13"/>
  <c r="DA4" i="14" s="1"/>
  <c r="DA12" i="13"/>
  <c r="DA12" i="14" s="1"/>
  <c r="DA20" i="13"/>
  <c r="DA20" i="14" s="1"/>
  <c r="DA28" i="13"/>
  <c r="DA28" i="14" s="1"/>
  <c r="DA36" i="13"/>
  <c r="DA36" i="14" s="1"/>
  <c r="DA44" i="13"/>
  <c r="DA44" i="14" s="1"/>
  <c r="DA52" i="13"/>
  <c r="DA52" i="14" s="1"/>
  <c r="DA60" i="13"/>
  <c r="DA60" i="14" s="1"/>
  <c r="DA68" i="13"/>
  <c r="DA68" i="14" s="1"/>
  <c r="DA76" i="13"/>
  <c r="DA76" i="14" s="1"/>
  <c r="DA84" i="13"/>
  <c r="DA84" i="14" s="1"/>
  <c r="DA92" i="13"/>
  <c r="DA92" i="14" s="1"/>
  <c r="DA5" i="13"/>
  <c r="DA5" i="14" s="1"/>
  <c r="DA29" i="13"/>
  <c r="DA29" i="14" s="1"/>
  <c r="DA53" i="13"/>
  <c r="DA53" i="14" s="1"/>
  <c r="DA85" i="13"/>
  <c r="DA85" i="14" s="1"/>
  <c r="DA23" i="13"/>
  <c r="DA23" i="14" s="1"/>
  <c r="DA8" i="13"/>
  <c r="DA8" i="14" s="1"/>
  <c r="DA6" i="13"/>
  <c r="DA6" i="14" s="1"/>
  <c r="DA14" i="13"/>
  <c r="DA14" i="14" s="1"/>
  <c r="DA22" i="13"/>
  <c r="DA22" i="14" s="1"/>
  <c r="DA30" i="13"/>
  <c r="DA30" i="14" s="1"/>
  <c r="DA38" i="13"/>
  <c r="DA38" i="14" s="1"/>
  <c r="DA46" i="13"/>
  <c r="DA46" i="14" s="1"/>
  <c r="DA54" i="13"/>
  <c r="DA54" i="14" s="1"/>
  <c r="DA62" i="13"/>
  <c r="DA62" i="14" s="1"/>
  <c r="DA70" i="13"/>
  <c r="DA70" i="14" s="1"/>
  <c r="DA78" i="13"/>
  <c r="DA78" i="14" s="1"/>
  <c r="DA86" i="13"/>
  <c r="DA86" i="14" s="1"/>
  <c r="DA94" i="13"/>
  <c r="DA94" i="14" s="1"/>
  <c r="DA15" i="13"/>
  <c r="DA15" i="14" s="1"/>
  <c r="DA31" i="13"/>
  <c r="DA31" i="14" s="1"/>
  <c r="DA39" i="13"/>
  <c r="DA39" i="14" s="1"/>
  <c r="DA47" i="13"/>
  <c r="DA47" i="14" s="1"/>
  <c r="DA63" i="13"/>
  <c r="DA63" i="14" s="1"/>
  <c r="DA79" i="13"/>
  <c r="DA79" i="14" s="1"/>
  <c r="DA40" i="13"/>
  <c r="DA40" i="14" s="1"/>
  <c r="DA80" i="13"/>
  <c r="DA80" i="14" s="1"/>
  <c r="DA102" i="13"/>
  <c r="DA102" i="14" s="1"/>
  <c r="DA103" i="13"/>
  <c r="DA103" i="14" s="1"/>
  <c r="DD3" i="14"/>
  <c r="C106" i="13"/>
  <c r="DB105" i="13"/>
  <c r="DB105" i="14" s="1"/>
  <c r="CX105" i="13"/>
  <c r="CX105" i="14" s="1"/>
  <c r="CT105" i="13"/>
  <c r="CT105" i="14" s="1"/>
  <c r="CP105" i="13"/>
  <c r="CP105" i="14" s="1"/>
  <c r="CL105" i="13"/>
  <c r="CL105" i="14" s="1"/>
  <c r="CH105" i="13"/>
  <c r="CH105" i="14" s="1"/>
  <c r="CD105" i="13"/>
  <c r="CD105" i="14" s="1"/>
  <c r="BZ105" i="13"/>
  <c r="BZ105" i="14" s="1"/>
  <c r="BV105" i="13"/>
  <c r="BV105" i="14" s="1"/>
  <c r="BR105" i="13"/>
  <c r="BR105" i="14" s="1"/>
  <c r="BN105" i="13"/>
  <c r="BN105" i="14" s="1"/>
  <c r="BJ105" i="13"/>
  <c r="BJ105" i="14" s="1"/>
  <c r="BF105" i="13"/>
  <c r="BF105" i="14" s="1"/>
  <c r="BB105" i="13"/>
  <c r="BB105" i="14" s="1"/>
  <c r="AX105" i="13"/>
  <c r="AX105" i="14" s="1"/>
  <c r="AT105" i="13"/>
  <c r="AT105" i="14" s="1"/>
  <c r="AP105" i="13"/>
  <c r="AP105" i="14" s="1"/>
  <c r="AL105" i="13"/>
  <c r="AL105" i="14" s="1"/>
  <c r="AH105" i="13"/>
  <c r="AH105" i="14" s="1"/>
  <c r="AD105" i="13"/>
  <c r="AD105" i="14" s="1"/>
  <c r="Z105" i="13"/>
  <c r="Z105" i="14" s="1"/>
  <c r="V105" i="13"/>
  <c r="V105" i="14" s="1"/>
  <c r="R105" i="13"/>
  <c r="R105" i="14" s="1"/>
  <c r="N105" i="13"/>
  <c r="N105" i="14" s="1"/>
  <c r="J105" i="13"/>
  <c r="J105" i="14" s="1"/>
  <c r="F105" i="13"/>
  <c r="F105" i="14" s="1"/>
  <c r="DA105" i="13"/>
  <c r="DA105" i="14" s="1"/>
  <c r="CW105" i="13"/>
  <c r="CW105" i="14" s="1"/>
  <c r="CS105" i="13"/>
  <c r="CS105" i="14" s="1"/>
  <c r="CO105" i="13"/>
  <c r="CO105" i="14" s="1"/>
  <c r="CK105" i="13"/>
  <c r="CK105" i="14" s="1"/>
  <c r="CG105" i="13"/>
  <c r="CG105" i="14" s="1"/>
  <c r="CC105" i="13"/>
  <c r="CC105" i="14" s="1"/>
  <c r="BY105" i="13"/>
  <c r="BY105" i="14" s="1"/>
  <c r="BU105" i="13"/>
  <c r="BU105" i="14" s="1"/>
  <c r="BQ105" i="13"/>
  <c r="BQ105" i="14" s="1"/>
  <c r="BM105" i="13"/>
  <c r="BM105" i="14" s="1"/>
  <c r="BI105" i="13"/>
  <c r="BI105" i="14" s="1"/>
  <c r="BE105" i="13"/>
  <c r="BE105" i="14" s="1"/>
  <c r="BA105" i="13"/>
  <c r="BA105" i="14" s="1"/>
  <c r="AW105" i="13"/>
  <c r="AW105" i="14" s="1"/>
  <c r="AS105" i="13"/>
  <c r="AS105" i="14" s="1"/>
  <c r="AO105" i="13"/>
  <c r="AO105" i="14" s="1"/>
  <c r="AK105" i="13"/>
  <c r="AK105" i="14" s="1"/>
  <c r="AG105" i="13"/>
  <c r="AG105" i="14" s="1"/>
  <c r="AC105" i="13"/>
  <c r="AC105" i="14" s="1"/>
  <c r="Y105" i="13"/>
  <c r="Y105" i="14" s="1"/>
  <c r="U105" i="13"/>
  <c r="U105" i="14" s="1"/>
  <c r="Q105" i="13"/>
  <c r="Q105" i="14" s="1"/>
  <c r="M105" i="13"/>
  <c r="M105" i="14" s="1"/>
  <c r="I105" i="13"/>
  <c r="I105" i="14" s="1"/>
  <c r="E105" i="13"/>
  <c r="E105" i="14" s="1"/>
  <c r="CZ105" i="13"/>
  <c r="CZ105" i="14" s="1"/>
  <c r="CR105" i="13"/>
  <c r="CR105" i="14" s="1"/>
  <c r="CJ105" i="13"/>
  <c r="CJ105" i="14" s="1"/>
  <c r="CB105" i="13"/>
  <c r="CB105" i="14" s="1"/>
  <c r="BT105" i="13"/>
  <c r="BT105" i="14" s="1"/>
  <c r="BL105" i="13"/>
  <c r="BL105" i="14" s="1"/>
  <c r="BD105" i="13"/>
  <c r="BD105" i="14" s="1"/>
  <c r="AV105" i="13"/>
  <c r="AV105" i="14" s="1"/>
  <c r="AN105" i="13"/>
  <c r="AN105" i="14" s="1"/>
  <c r="AF105" i="13"/>
  <c r="AF105" i="14" s="1"/>
  <c r="X105" i="13"/>
  <c r="X105" i="14" s="1"/>
  <c r="P105" i="13"/>
  <c r="P105" i="14" s="1"/>
  <c r="H105" i="13"/>
  <c r="H105" i="14" s="1"/>
  <c r="CY105" i="13"/>
  <c r="CY105" i="14" s="1"/>
  <c r="CQ105" i="13"/>
  <c r="CQ105" i="14" s="1"/>
  <c r="CI105" i="13"/>
  <c r="CI105" i="14" s="1"/>
  <c r="CA105" i="13"/>
  <c r="CA105" i="14" s="1"/>
  <c r="BS105" i="13"/>
  <c r="BS105" i="14" s="1"/>
  <c r="BK105" i="13"/>
  <c r="BK105" i="14" s="1"/>
  <c r="BC105" i="13"/>
  <c r="BC105" i="14" s="1"/>
  <c r="AU105" i="13"/>
  <c r="AU105" i="14" s="1"/>
  <c r="AM105" i="13"/>
  <c r="AM105" i="14" s="1"/>
  <c r="AE105" i="13"/>
  <c r="AE105" i="14" s="1"/>
  <c r="W105" i="13"/>
  <c r="W105" i="14" s="1"/>
  <c r="O105" i="13"/>
  <c r="O105" i="14" s="1"/>
  <c r="G105" i="13"/>
  <c r="G105" i="14" s="1"/>
  <c r="CV105" i="13"/>
  <c r="CV105" i="14" s="1"/>
  <c r="CF105" i="13"/>
  <c r="CF105" i="14" s="1"/>
  <c r="BP105" i="13"/>
  <c r="BP105" i="14" s="1"/>
  <c r="AZ105" i="13"/>
  <c r="AZ105" i="14" s="1"/>
  <c r="AJ105" i="13"/>
  <c r="AJ105" i="14" s="1"/>
  <c r="T105" i="13"/>
  <c r="T105" i="14" s="1"/>
  <c r="D105" i="13"/>
  <c r="D105" i="14" s="1"/>
  <c r="CU105" i="13"/>
  <c r="CU105" i="14" s="1"/>
  <c r="CE105" i="13"/>
  <c r="CE105" i="14" s="1"/>
  <c r="BO105" i="13"/>
  <c r="BO105" i="14" s="1"/>
  <c r="AY105" i="13"/>
  <c r="AY105" i="14" s="1"/>
  <c r="AI105" i="13"/>
  <c r="AI105" i="14" s="1"/>
  <c r="S105" i="13"/>
  <c r="S105" i="14" s="1"/>
  <c r="CN105" i="13"/>
  <c r="CN105" i="14" s="1"/>
  <c r="BH105" i="13"/>
  <c r="BH105" i="14" s="1"/>
  <c r="AB105" i="13"/>
  <c r="AB105" i="14" s="1"/>
  <c r="CM105" i="13"/>
  <c r="CM105" i="14" s="1"/>
  <c r="BG105" i="13"/>
  <c r="BG105" i="14" s="1"/>
  <c r="AA105" i="13"/>
  <c r="AA105" i="14" s="1"/>
  <c r="BX105" i="13"/>
  <c r="BX105" i="14" s="1"/>
  <c r="AR105" i="13"/>
  <c r="AR105" i="14" s="1"/>
  <c r="L105" i="13"/>
  <c r="L105" i="14" s="1"/>
  <c r="BW105" i="13"/>
  <c r="BW105" i="14" s="1"/>
  <c r="AQ105" i="13"/>
  <c r="AQ105" i="14" s="1"/>
  <c r="K105" i="13"/>
  <c r="K105" i="14" s="1"/>
  <c r="C108" i="14"/>
  <c r="DB101" i="13" l="1"/>
  <c r="DB101" i="14" s="1"/>
  <c r="DB8" i="13"/>
  <c r="DB8" i="14" s="1"/>
  <c r="DB16" i="13"/>
  <c r="DB16" i="14" s="1"/>
  <c r="DB24" i="13"/>
  <c r="DB24" i="14" s="1"/>
  <c r="DB32" i="13"/>
  <c r="DB32" i="14" s="1"/>
  <c r="DB40" i="13"/>
  <c r="DB40" i="14" s="1"/>
  <c r="DB48" i="13"/>
  <c r="DB48" i="14" s="1"/>
  <c r="DB56" i="13"/>
  <c r="DB56" i="14" s="1"/>
  <c r="DB64" i="13"/>
  <c r="DB64" i="14" s="1"/>
  <c r="DB72" i="13"/>
  <c r="DB72" i="14" s="1"/>
  <c r="DB80" i="13"/>
  <c r="DB80" i="14" s="1"/>
  <c r="DB88" i="13"/>
  <c r="DB88" i="14" s="1"/>
  <c r="DB96" i="13"/>
  <c r="DB96" i="14" s="1"/>
  <c r="DB54" i="13"/>
  <c r="DB54" i="14" s="1"/>
  <c r="DB47" i="13"/>
  <c r="DB47" i="14" s="1"/>
  <c r="DB9" i="13"/>
  <c r="DB9" i="14" s="1"/>
  <c r="DB17" i="13"/>
  <c r="DB17" i="14" s="1"/>
  <c r="DB25" i="13"/>
  <c r="DB25" i="14" s="1"/>
  <c r="DB33" i="13"/>
  <c r="DB33" i="14" s="1"/>
  <c r="DB41" i="13"/>
  <c r="DB41" i="14" s="1"/>
  <c r="DB49" i="13"/>
  <c r="DB49" i="14" s="1"/>
  <c r="DB57" i="13"/>
  <c r="DB57" i="14" s="1"/>
  <c r="DB65" i="13"/>
  <c r="DB65" i="14" s="1"/>
  <c r="DB73" i="13"/>
  <c r="DB73" i="14" s="1"/>
  <c r="DB81" i="13"/>
  <c r="DB81" i="14" s="1"/>
  <c r="DB89" i="13"/>
  <c r="DB89" i="14" s="1"/>
  <c r="DB97" i="13"/>
  <c r="DB97" i="14" s="1"/>
  <c r="DB6" i="13"/>
  <c r="DB6" i="14" s="1"/>
  <c r="DB46" i="13"/>
  <c r="DB46" i="14" s="1"/>
  <c r="DB94" i="13"/>
  <c r="DB94" i="14" s="1"/>
  <c r="DB7" i="13"/>
  <c r="DB7" i="14" s="1"/>
  <c r="DB31" i="13"/>
  <c r="DB31" i="14" s="1"/>
  <c r="DB55" i="13"/>
  <c r="DB55" i="14" s="1"/>
  <c r="DB87" i="13"/>
  <c r="DB87" i="14" s="1"/>
  <c r="DB10" i="13"/>
  <c r="DB10" i="14" s="1"/>
  <c r="DB18" i="13"/>
  <c r="DB18" i="14" s="1"/>
  <c r="DB26" i="13"/>
  <c r="DB26" i="14" s="1"/>
  <c r="DB34" i="13"/>
  <c r="DB34" i="14" s="1"/>
  <c r="DB42" i="13"/>
  <c r="DB42" i="14" s="1"/>
  <c r="DB50" i="13"/>
  <c r="DB50" i="14" s="1"/>
  <c r="DB58" i="13"/>
  <c r="DB58" i="14" s="1"/>
  <c r="DB66" i="13"/>
  <c r="DB66" i="14" s="1"/>
  <c r="DB74" i="13"/>
  <c r="DB74" i="14" s="1"/>
  <c r="DB82" i="13"/>
  <c r="DB82" i="14" s="1"/>
  <c r="DB90" i="13"/>
  <c r="DB90" i="14" s="1"/>
  <c r="DB98" i="13"/>
  <c r="DB98" i="14" s="1"/>
  <c r="DB102" i="13"/>
  <c r="DB102" i="14" s="1"/>
  <c r="DB30" i="13"/>
  <c r="DB30" i="14" s="1"/>
  <c r="DB70" i="13"/>
  <c r="DB70" i="14" s="1"/>
  <c r="DB23" i="13"/>
  <c r="DB23" i="14" s="1"/>
  <c r="DB71" i="13"/>
  <c r="DB71" i="14" s="1"/>
  <c r="DC3" i="13"/>
  <c r="DB11" i="13"/>
  <c r="DB11" i="14" s="1"/>
  <c r="DB19" i="13"/>
  <c r="DB19" i="14" s="1"/>
  <c r="DB27" i="13"/>
  <c r="DB27" i="14" s="1"/>
  <c r="DB35" i="13"/>
  <c r="DB35" i="14" s="1"/>
  <c r="DB43" i="13"/>
  <c r="DB43" i="14" s="1"/>
  <c r="DB51" i="13"/>
  <c r="DB51" i="14" s="1"/>
  <c r="DB59" i="13"/>
  <c r="DB59" i="14" s="1"/>
  <c r="DB67" i="13"/>
  <c r="DB67" i="14" s="1"/>
  <c r="DB75" i="13"/>
  <c r="DB75" i="14" s="1"/>
  <c r="DB83" i="13"/>
  <c r="DB83" i="14" s="1"/>
  <c r="DB91" i="13"/>
  <c r="DB91" i="14" s="1"/>
  <c r="DB99" i="13"/>
  <c r="DB99" i="14" s="1"/>
  <c r="DB22" i="13"/>
  <c r="DB22" i="14" s="1"/>
  <c r="DB62" i="13"/>
  <c r="DB62" i="14" s="1"/>
  <c r="DB39" i="13"/>
  <c r="DB39" i="14" s="1"/>
  <c r="DB95" i="13"/>
  <c r="DB95" i="14" s="1"/>
  <c r="DB4" i="13"/>
  <c r="DB4" i="14" s="1"/>
  <c r="DB12" i="13"/>
  <c r="DB12" i="14" s="1"/>
  <c r="DB20" i="13"/>
  <c r="DB20" i="14" s="1"/>
  <c r="DB28" i="13"/>
  <c r="DB28" i="14" s="1"/>
  <c r="DB36" i="13"/>
  <c r="DB36" i="14" s="1"/>
  <c r="DB44" i="13"/>
  <c r="DB44" i="14" s="1"/>
  <c r="DB52" i="13"/>
  <c r="DB52" i="14" s="1"/>
  <c r="DB60" i="13"/>
  <c r="DB60" i="14" s="1"/>
  <c r="DB68" i="13"/>
  <c r="DB68" i="14" s="1"/>
  <c r="DB76" i="13"/>
  <c r="DB76" i="14" s="1"/>
  <c r="DB84" i="13"/>
  <c r="DB84" i="14" s="1"/>
  <c r="DB92" i="13"/>
  <c r="DB92" i="14" s="1"/>
  <c r="DB100" i="13"/>
  <c r="DB100" i="14" s="1"/>
  <c r="DB38" i="13"/>
  <c r="DB38" i="14" s="1"/>
  <c r="DB78" i="13"/>
  <c r="DB78" i="14" s="1"/>
  <c r="DB15" i="13"/>
  <c r="DB15" i="14" s="1"/>
  <c r="DB63" i="13"/>
  <c r="DB63" i="14" s="1"/>
  <c r="DB5" i="13"/>
  <c r="DB5" i="14" s="1"/>
  <c r="DB13" i="13"/>
  <c r="DB13" i="14" s="1"/>
  <c r="DB21" i="13"/>
  <c r="DB21" i="14" s="1"/>
  <c r="DB29" i="13"/>
  <c r="DB29" i="14" s="1"/>
  <c r="DB37" i="13"/>
  <c r="DB37" i="14" s="1"/>
  <c r="DB45" i="13"/>
  <c r="DB45" i="14" s="1"/>
  <c r="DB53" i="13"/>
  <c r="DB53" i="14" s="1"/>
  <c r="DB61" i="13"/>
  <c r="DB61" i="14" s="1"/>
  <c r="DB69" i="13"/>
  <c r="DB69" i="14" s="1"/>
  <c r="DB77" i="13"/>
  <c r="DB77" i="14" s="1"/>
  <c r="DB85" i="13"/>
  <c r="DB85" i="14" s="1"/>
  <c r="DB93" i="13"/>
  <c r="DB93" i="14" s="1"/>
  <c r="DB14" i="13"/>
  <c r="DB14" i="14" s="1"/>
  <c r="DB86" i="13"/>
  <c r="DB86" i="14" s="1"/>
  <c r="DB79" i="13"/>
  <c r="DB79" i="14" s="1"/>
  <c r="DB103" i="13"/>
  <c r="DB103" i="14" s="1"/>
  <c r="DB104" i="13"/>
  <c r="DB104" i="14" s="1"/>
  <c r="DE3" i="14"/>
  <c r="C107" i="13"/>
  <c r="CZ106" i="13"/>
  <c r="CZ106" i="14" s="1"/>
  <c r="CV106" i="13"/>
  <c r="CV106" i="14" s="1"/>
  <c r="CR106" i="13"/>
  <c r="CR106" i="14" s="1"/>
  <c r="CN106" i="13"/>
  <c r="CN106" i="14" s="1"/>
  <c r="CJ106" i="13"/>
  <c r="CJ106" i="14" s="1"/>
  <c r="CF106" i="13"/>
  <c r="CF106" i="14" s="1"/>
  <c r="CB106" i="13"/>
  <c r="CB106" i="14" s="1"/>
  <c r="BX106" i="13"/>
  <c r="BX106" i="14" s="1"/>
  <c r="BT106" i="13"/>
  <c r="BT106" i="14" s="1"/>
  <c r="BP106" i="13"/>
  <c r="BP106" i="14" s="1"/>
  <c r="BL106" i="13"/>
  <c r="BL106" i="14" s="1"/>
  <c r="BH106" i="13"/>
  <c r="BH106" i="14" s="1"/>
  <c r="BD106" i="13"/>
  <c r="BD106" i="14" s="1"/>
  <c r="AZ106" i="13"/>
  <c r="AZ106" i="14" s="1"/>
  <c r="AV106" i="13"/>
  <c r="AV106" i="14" s="1"/>
  <c r="AR106" i="13"/>
  <c r="AR106" i="14" s="1"/>
  <c r="AN106" i="13"/>
  <c r="AN106" i="14" s="1"/>
  <c r="AJ106" i="13"/>
  <c r="AJ106" i="14" s="1"/>
  <c r="AF106" i="13"/>
  <c r="AF106" i="14" s="1"/>
  <c r="AB106" i="13"/>
  <c r="AB106" i="14" s="1"/>
  <c r="X106" i="13"/>
  <c r="X106" i="14" s="1"/>
  <c r="T106" i="13"/>
  <c r="T106" i="14" s="1"/>
  <c r="P106" i="13"/>
  <c r="P106" i="14" s="1"/>
  <c r="L106" i="13"/>
  <c r="L106" i="14" s="1"/>
  <c r="H106" i="13"/>
  <c r="H106" i="14" s="1"/>
  <c r="D106" i="13"/>
  <c r="D106" i="14" s="1"/>
  <c r="DC106" i="13"/>
  <c r="DC106" i="14" s="1"/>
  <c r="CY106" i="13"/>
  <c r="CY106" i="14" s="1"/>
  <c r="CU106" i="13"/>
  <c r="CU106" i="14" s="1"/>
  <c r="CQ106" i="13"/>
  <c r="CQ106" i="14" s="1"/>
  <c r="CM106" i="13"/>
  <c r="CM106" i="14" s="1"/>
  <c r="CI106" i="13"/>
  <c r="CI106" i="14" s="1"/>
  <c r="CE106" i="13"/>
  <c r="CE106" i="14" s="1"/>
  <c r="CA106" i="13"/>
  <c r="CA106" i="14" s="1"/>
  <c r="BW106" i="13"/>
  <c r="BW106" i="14" s="1"/>
  <c r="BS106" i="13"/>
  <c r="BS106" i="14" s="1"/>
  <c r="BO106" i="13"/>
  <c r="BO106" i="14" s="1"/>
  <c r="BK106" i="13"/>
  <c r="BK106" i="14" s="1"/>
  <c r="BG106" i="13"/>
  <c r="BG106" i="14" s="1"/>
  <c r="BC106" i="13"/>
  <c r="BC106" i="14" s="1"/>
  <c r="AY106" i="13"/>
  <c r="AY106" i="14" s="1"/>
  <c r="AU106" i="13"/>
  <c r="AU106" i="14" s="1"/>
  <c r="AQ106" i="13"/>
  <c r="AQ106" i="14" s="1"/>
  <c r="AM106" i="13"/>
  <c r="AM106" i="14" s="1"/>
  <c r="AI106" i="13"/>
  <c r="AI106" i="14" s="1"/>
  <c r="AE106" i="13"/>
  <c r="AE106" i="14" s="1"/>
  <c r="AA106" i="13"/>
  <c r="AA106" i="14" s="1"/>
  <c r="W106" i="13"/>
  <c r="W106" i="14" s="1"/>
  <c r="S106" i="13"/>
  <c r="S106" i="14" s="1"/>
  <c r="O106" i="13"/>
  <c r="O106" i="14" s="1"/>
  <c r="K106" i="13"/>
  <c r="K106" i="14" s="1"/>
  <c r="G106" i="13"/>
  <c r="G106" i="14" s="1"/>
  <c r="DB106" i="13"/>
  <c r="DB106" i="14" s="1"/>
  <c r="CT106" i="13"/>
  <c r="CT106" i="14" s="1"/>
  <c r="CL106" i="13"/>
  <c r="CL106" i="14" s="1"/>
  <c r="CD106" i="13"/>
  <c r="CD106" i="14" s="1"/>
  <c r="BV106" i="13"/>
  <c r="BV106" i="14" s="1"/>
  <c r="BN106" i="13"/>
  <c r="BN106" i="14" s="1"/>
  <c r="BF106" i="13"/>
  <c r="BF106" i="14" s="1"/>
  <c r="AX106" i="13"/>
  <c r="AX106" i="14" s="1"/>
  <c r="AP106" i="13"/>
  <c r="AP106" i="14" s="1"/>
  <c r="AH106" i="13"/>
  <c r="AH106" i="14" s="1"/>
  <c r="Z106" i="13"/>
  <c r="Z106" i="14" s="1"/>
  <c r="R106" i="13"/>
  <c r="R106" i="14" s="1"/>
  <c r="J106" i="13"/>
  <c r="J106" i="14" s="1"/>
  <c r="DA106" i="13"/>
  <c r="DA106" i="14" s="1"/>
  <c r="CS106" i="13"/>
  <c r="CS106" i="14" s="1"/>
  <c r="CK106" i="13"/>
  <c r="CK106" i="14" s="1"/>
  <c r="CC106" i="13"/>
  <c r="CC106" i="14" s="1"/>
  <c r="BU106" i="13"/>
  <c r="BU106" i="14" s="1"/>
  <c r="BM106" i="13"/>
  <c r="BM106" i="14" s="1"/>
  <c r="BE106" i="13"/>
  <c r="BE106" i="14" s="1"/>
  <c r="AW106" i="13"/>
  <c r="AW106" i="14" s="1"/>
  <c r="AO106" i="13"/>
  <c r="AO106" i="14" s="1"/>
  <c r="AG106" i="13"/>
  <c r="AG106" i="14" s="1"/>
  <c r="Y106" i="13"/>
  <c r="Y106" i="14" s="1"/>
  <c r="Q106" i="13"/>
  <c r="Q106" i="14" s="1"/>
  <c r="I106" i="13"/>
  <c r="I106" i="14" s="1"/>
  <c r="CP106" i="13"/>
  <c r="CP106" i="14" s="1"/>
  <c r="BZ106" i="13"/>
  <c r="BZ106" i="14" s="1"/>
  <c r="BJ106" i="13"/>
  <c r="BJ106" i="14" s="1"/>
  <c r="AT106" i="13"/>
  <c r="AT106" i="14" s="1"/>
  <c r="AD106" i="13"/>
  <c r="AD106" i="14" s="1"/>
  <c r="N106" i="13"/>
  <c r="N106" i="14" s="1"/>
  <c r="CO106" i="13"/>
  <c r="CO106" i="14" s="1"/>
  <c r="BY106" i="13"/>
  <c r="BY106" i="14" s="1"/>
  <c r="BI106" i="13"/>
  <c r="BI106" i="14" s="1"/>
  <c r="AS106" i="13"/>
  <c r="AS106" i="14" s="1"/>
  <c r="AC106" i="13"/>
  <c r="AC106" i="14" s="1"/>
  <c r="M106" i="13"/>
  <c r="M106" i="14" s="1"/>
  <c r="CH106" i="13"/>
  <c r="CH106" i="14" s="1"/>
  <c r="BB106" i="13"/>
  <c r="BB106" i="14" s="1"/>
  <c r="V106" i="13"/>
  <c r="V106" i="14" s="1"/>
  <c r="CG106" i="13"/>
  <c r="CG106" i="14" s="1"/>
  <c r="BA106" i="13"/>
  <c r="BA106" i="14" s="1"/>
  <c r="U106" i="13"/>
  <c r="U106" i="14" s="1"/>
  <c r="CX106" i="13"/>
  <c r="CX106" i="14" s="1"/>
  <c r="BR106" i="13"/>
  <c r="BR106" i="14" s="1"/>
  <c r="AL106" i="13"/>
  <c r="AL106" i="14" s="1"/>
  <c r="F106" i="13"/>
  <c r="F106" i="14" s="1"/>
  <c r="CW106" i="13"/>
  <c r="CW106" i="14" s="1"/>
  <c r="BQ106" i="13"/>
  <c r="BQ106" i="14" s="1"/>
  <c r="AK106" i="13"/>
  <c r="AK106" i="14" s="1"/>
  <c r="E106" i="13"/>
  <c r="E106" i="14" s="1"/>
  <c r="C109" i="14"/>
  <c r="DC102" i="13" l="1"/>
  <c r="DC102" i="14" s="1"/>
  <c r="DC6" i="13"/>
  <c r="DC6" i="14" s="1"/>
  <c r="DC14" i="13"/>
  <c r="DC14" i="14" s="1"/>
  <c r="DC22" i="13"/>
  <c r="DC22" i="14" s="1"/>
  <c r="DC30" i="13"/>
  <c r="DC30" i="14" s="1"/>
  <c r="DC38" i="13"/>
  <c r="DC38" i="14" s="1"/>
  <c r="DC46" i="13"/>
  <c r="DC46" i="14" s="1"/>
  <c r="DC54" i="13"/>
  <c r="DC54" i="14" s="1"/>
  <c r="DC62" i="13"/>
  <c r="DC62" i="14" s="1"/>
  <c r="DC70" i="13"/>
  <c r="DC70" i="14" s="1"/>
  <c r="DC78" i="13"/>
  <c r="DC78" i="14" s="1"/>
  <c r="DC86" i="13"/>
  <c r="DC86" i="14" s="1"/>
  <c r="DC94" i="13"/>
  <c r="DC94" i="14" s="1"/>
  <c r="DC44" i="13"/>
  <c r="DC44" i="14" s="1"/>
  <c r="DC5" i="13"/>
  <c r="DC5" i="14" s="1"/>
  <c r="DC29" i="13"/>
  <c r="DC29" i="14" s="1"/>
  <c r="DC77" i="13"/>
  <c r="DC77" i="14" s="1"/>
  <c r="DC7" i="13"/>
  <c r="DC7" i="14" s="1"/>
  <c r="DC15" i="13"/>
  <c r="DC15" i="14" s="1"/>
  <c r="DC23" i="13"/>
  <c r="DC23" i="14" s="1"/>
  <c r="DC31" i="13"/>
  <c r="DC31" i="14" s="1"/>
  <c r="DC39" i="13"/>
  <c r="DC39" i="14" s="1"/>
  <c r="DC47" i="13"/>
  <c r="DC47" i="14" s="1"/>
  <c r="DC55" i="13"/>
  <c r="DC55" i="14" s="1"/>
  <c r="DC63" i="13"/>
  <c r="DC63" i="14" s="1"/>
  <c r="DC71" i="13"/>
  <c r="DC71" i="14" s="1"/>
  <c r="DC79" i="13"/>
  <c r="DC79" i="14" s="1"/>
  <c r="DC87" i="13"/>
  <c r="DC87" i="14" s="1"/>
  <c r="DC95" i="13"/>
  <c r="DC95" i="14" s="1"/>
  <c r="DC12" i="13"/>
  <c r="DC12" i="14" s="1"/>
  <c r="DC36" i="13"/>
  <c r="DC36" i="14" s="1"/>
  <c r="DC84" i="13"/>
  <c r="DC84" i="14" s="1"/>
  <c r="DC69" i="13"/>
  <c r="DC69" i="14" s="1"/>
  <c r="DC8" i="13"/>
  <c r="DC8" i="14" s="1"/>
  <c r="DC16" i="13"/>
  <c r="DC16" i="14" s="1"/>
  <c r="DC24" i="13"/>
  <c r="DC24" i="14" s="1"/>
  <c r="DC32" i="13"/>
  <c r="DC32" i="14" s="1"/>
  <c r="DC40" i="13"/>
  <c r="DC40" i="14" s="1"/>
  <c r="DC48" i="13"/>
  <c r="DC48" i="14" s="1"/>
  <c r="DC56" i="13"/>
  <c r="DC56" i="14" s="1"/>
  <c r="DC64" i="13"/>
  <c r="DC64" i="14" s="1"/>
  <c r="DC72" i="13"/>
  <c r="DC72" i="14" s="1"/>
  <c r="DC80" i="13"/>
  <c r="DC80" i="14" s="1"/>
  <c r="DC88" i="13"/>
  <c r="DC88" i="14" s="1"/>
  <c r="DC96" i="13"/>
  <c r="DC96" i="14" s="1"/>
  <c r="DC20" i="13"/>
  <c r="DC20" i="14" s="1"/>
  <c r="DC68" i="13"/>
  <c r="DC68" i="14" s="1"/>
  <c r="DC100" i="13"/>
  <c r="DC100" i="14" s="1"/>
  <c r="DC37" i="13"/>
  <c r="DC37" i="14" s="1"/>
  <c r="DC93" i="13"/>
  <c r="DC93" i="14" s="1"/>
  <c r="DC9" i="13"/>
  <c r="DC9" i="14" s="1"/>
  <c r="DC17" i="13"/>
  <c r="DC17" i="14" s="1"/>
  <c r="DC25" i="13"/>
  <c r="DC25" i="14" s="1"/>
  <c r="DC33" i="13"/>
  <c r="DC33" i="14" s="1"/>
  <c r="DC41" i="13"/>
  <c r="DC41" i="14" s="1"/>
  <c r="DC49" i="13"/>
  <c r="DC49" i="14" s="1"/>
  <c r="DC57" i="13"/>
  <c r="DC57" i="14" s="1"/>
  <c r="DC65" i="13"/>
  <c r="DC65" i="14" s="1"/>
  <c r="DC73" i="13"/>
  <c r="DC73" i="14" s="1"/>
  <c r="DC81" i="13"/>
  <c r="DC81" i="14" s="1"/>
  <c r="DC89" i="13"/>
  <c r="DC89" i="14" s="1"/>
  <c r="DC97" i="13"/>
  <c r="DC97" i="14" s="1"/>
  <c r="DC103" i="13"/>
  <c r="DC103" i="14" s="1"/>
  <c r="DC60" i="13"/>
  <c r="DC60" i="14" s="1"/>
  <c r="DC13" i="13"/>
  <c r="DC13" i="14" s="1"/>
  <c r="DC45" i="13"/>
  <c r="DC45" i="14" s="1"/>
  <c r="DC85" i="13"/>
  <c r="DC85" i="14" s="1"/>
  <c r="DC10" i="13"/>
  <c r="DC10" i="14" s="1"/>
  <c r="DC18" i="13"/>
  <c r="DC18" i="14" s="1"/>
  <c r="DC26" i="13"/>
  <c r="DC26" i="14" s="1"/>
  <c r="DC34" i="13"/>
  <c r="DC34" i="14" s="1"/>
  <c r="DC42" i="13"/>
  <c r="DC42" i="14" s="1"/>
  <c r="DC50" i="13"/>
  <c r="DC50" i="14" s="1"/>
  <c r="DC58" i="13"/>
  <c r="DC58" i="14" s="1"/>
  <c r="DC66" i="13"/>
  <c r="DC66" i="14" s="1"/>
  <c r="DC74" i="13"/>
  <c r="DC74" i="14" s="1"/>
  <c r="DC82" i="13"/>
  <c r="DC82" i="14" s="1"/>
  <c r="DC90" i="13"/>
  <c r="DC90" i="14" s="1"/>
  <c r="DC98" i="13"/>
  <c r="DC98" i="14" s="1"/>
  <c r="DC28" i="13"/>
  <c r="DC28" i="14" s="1"/>
  <c r="DC76" i="13"/>
  <c r="DC76" i="14" s="1"/>
  <c r="DC21" i="13"/>
  <c r="DC21" i="14" s="1"/>
  <c r="DC61" i="13"/>
  <c r="DC61" i="14" s="1"/>
  <c r="DC101" i="13"/>
  <c r="DC101" i="14" s="1"/>
  <c r="DD3" i="13"/>
  <c r="DC11" i="13"/>
  <c r="DC11" i="14" s="1"/>
  <c r="DC19" i="13"/>
  <c r="DC19" i="14" s="1"/>
  <c r="DC27" i="13"/>
  <c r="DC27" i="14" s="1"/>
  <c r="DC35" i="13"/>
  <c r="DC35" i="14" s="1"/>
  <c r="DC43" i="13"/>
  <c r="DC43" i="14" s="1"/>
  <c r="DC51" i="13"/>
  <c r="DC51" i="14" s="1"/>
  <c r="DC59" i="13"/>
  <c r="DC59" i="14" s="1"/>
  <c r="DC67" i="13"/>
  <c r="DC67" i="14" s="1"/>
  <c r="DC75" i="13"/>
  <c r="DC75" i="14" s="1"/>
  <c r="DC83" i="13"/>
  <c r="DC83" i="14" s="1"/>
  <c r="DC91" i="13"/>
  <c r="DC91" i="14" s="1"/>
  <c r="DC99" i="13"/>
  <c r="DC99" i="14" s="1"/>
  <c r="DC4" i="13"/>
  <c r="DC4" i="14" s="1"/>
  <c r="DC52" i="13"/>
  <c r="DC52" i="14" s="1"/>
  <c r="DC92" i="13"/>
  <c r="DC92" i="14" s="1"/>
  <c r="DC53" i="13"/>
  <c r="DC53" i="14" s="1"/>
  <c r="DC104" i="13"/>
  <c r="DC104" i="14" s="1"/>
  <c r="DC105" i="13"/>
  <c r="DC105" i="14" s="1"/>
  <c r="DF3" i="14"/>
  <c r="C108" i="13"/>
  <c r="DB107" i="13"/>
  <c r="DB107" i="14" s="1"/>
  <c r="CX107" i="13"/>
  <c r="CX107" i="14" s="1"/>
  <c r="CT107" i="13"/>
  <c r="CT107" i="14" s="1"/>
  <c r="CP107" i="13"/>
  <c r="CP107" i="14" s="1"/>
  <c r="CL107" i="13"/>
  <c r="CL107" i="14" s="1"/>
  <c r="CH107" i="13"/>
  <c r="CH107" i="14" s="1"/>
  <c r="CD107" i="13"/>
  <c r="CD107" i="14" s="1"/>
  <c r="BZ107" i="13"/>
  <c r="BZ107" i="14" s="1"/>
  <c r="BV107" i="13"/>
  <c r="BV107" i="14" s="1"/>
  <c r="BR107" i="13"/>
  <c r="BR107" i="14" s="1"/>
  <c r="BN107" i="13"/>
  <c r="BN107" i="14" s="1"/>
  <c r="BJ107" i="13"/>
  <c r="BJ107" i="14" s="1"/>
  <c r="BF107" i="13"/>
  <c r="BF107" i="14" s="1"/>
  <c r="BB107" i="13"/>
  <c r="BB107" i="14" s="1"/>
  <c r="AX107" i="13"/>
  <c r="AX107" i="14" s="1"/>
  <c r="AT107" i="13"/>
  <c r="AT107" i="14" s="1"/>
  <c r="AP107" i="13"/>
  <c r="AP107" i="14" s="1"/>
  <c r="AL107" i="13"/>
  <c r="AL107" i="14" s="1"/>
  <c r="AH107" i="13"/>
  <c r="AH107" i="14" s="1"/>
  <c r="AD107" i="13"/>
  <c r="AD107" i="14" s="1"/>
  <c r="Z107" i="13"/>
  <c r="Z107" i="14" s="1"/>
  <c r="V107" i="13"/>
  <c r="V107" i="14" s="1"/>
  <c r="R107" i="13"/>
  <c r="R107" i="14" s="1"/>
  <c r="N107" i="13"/>
  <c r="N107" i="14" s="1"/>
  <c r="J107" i="13"/>
  <c r="J107" i="14" s="1"/>
  <c r="F107" i="13"/>
  <c r="F107" i="14" s="1"/>
  <c r="DA107" i="13"/>
  <c r="DA107" i="14" s="1"/>
  <c r="CW107" i="13"/>
  <c r="CW107" i="14" s="1"/>
  <c r="CS107" i="13"/>
  <c r="CS107" i="14" s="1"/>
  <c r="CO107" i="13"/>
  <c r="CO107" i="14" s="1"/>
  <c r="CK107" i="13"/>
  <c r="CK107" i="14" s="1"/>
  <c r="CG107" i="13"/>
  <c r="CG107" i="14" s="1"/>
  <c r="CC107" i="13"/>
  <c r="CC107" i="14" s="1"/>
  <c r="BY107" i="13"/>
  <c r="BY107" i="14" s="1"/>
  <c r="BU107" i="13"/>
  <c r="BU107" i="14" s="1"/>
  <c r="BQ107" i="13"/>
  <c r="BQ107" i="14" s="1"/>
  <c r="BM107" i="13"/>
  <c r="BM107" i="14" s="1"/>
  <c r="BI107" i="13"/>
  <c r="BI107" i="14" s="1"/>
  <c r="BE107" i="13"/>
  <c r="BE107" i="14" s="1"/>
  <c r="BA107" i="13"/>
  <c r="BA107" i="14" s="1"/>
  <c r="AW107" i="13"/>
  <c r="AW107" i="14" s="1"/>
  <c r="AS107" i="13"/>
  <c r="AS107" i="14" s="1"/>
  <c r="AO107" i="13"/>
  <c r="AO107" i="14" s="1"/>
  <c r="AK107" i="13"/>
  <c r="AK107" i="14" s="1"/>
  <c r="AG107" i="13"/>
  <c r="AG107" i="14" s="1"/>
  <c r="AC107" i="13"/>
  <c r="AC107" i="14" s="1"/>
  <c r="Y107" i="13"/>
  <c r="Y107" i="14" s="1"/>
  <c r="U107" i="13"/>
  <c r="U107" i="14" s="1"/>
  <c r="Q107" i="13"/>
  <c r="Q107" i="14" s="1"/>
  <c r="M107" i="13"/>
  <c r="M107" i="14" s="1"/>
  <c r="I107" i="13"/>
  <c r="I107" i="14" s="1"/>
  <c r="E107" i="13"/>
  <c r="E107" i="14" s="1"/>
  <c r="DD107" i="13"/>
  <c r="DD107" i="14" s="1"/>
  <c r="CV107" i="13"/>
  <c r="CV107" i="14" s="1"/>
  <c r="CN107" i="13"/>
  <c r="CN107" i="14" s="1"/>
  <c r="CF107" i="13"/>
  <c r="CF107" i="14" s="1"/>
  <c r="BX107" i="13"/>
  <c r="BX107" i="14" s="1"/>
  <c r="BP107" i="13"/>
  <c r="BP107" i="14" s="1"/>
  <c r="BH107" i="13"/>
  <c r="BH107" i="14" s="1"/>
  <c r="AZ107" i="13"/>
  <c r="AZ107" i="14" s="1"/>
  <c r="AR107" i="13"/>
  <c r="AR107" i="14" s="1"/>
  <c r="AJ107" i="13"/>
  <c r="AJ107" i="14" s="1"/>
  <c r="AB107" i="13"/>
  <c r="AB107" i="14" s="1"/>
  <c r="T107" i="13"/>
  <c r="T107" i="14" s="1"/>
  <c r="L107" i="13"/>
  <c r="L107" i="14" s="1"/>
  <c r="D107" i="13"/>
  <c r="D107" i="14" s="1"/>
  <c r="DC107" i="13"/>
  <c r="DC107" i="14" s="1"/>
  <c r="CU107" i="13"/>
  <c r="CU107" i="14" s="1"/>
  <c r="CM107" i="13"/>
  <c r="CM107" i="14" s="1"/>
  <c r="CE107" i="13"/>
  <c r="CE107" i="14" s="1"/>
  <c r="BW107" i="13"/>
  <c r="BW107" i="14" s="1"/>
  <c r="BO107" i="13"/>
  <c r="BO107" i="14" s="1"/>
  <c r="BG107" i="13"/>
  <c r="BG107" i="14" s="1"/>
  <c r="AY107" i="13"/>
  <c r="AY107" i="14" s="1"/>
  <c r="AQ107" i="13"/>
  <c r="AQ107" i="14" s="1"/>
  <c r="AI107" i="13"/>
  <c r="AI107" i="14" s="1"/>
  <c r="AA107" i="13"/>
  <c r="AA107" i="14" s="1"/>
  <c r="S107" i="13"/>
  <c r="S107" i="14" s="1"/>
  <c r="K107" i="13"/>
  <c r="K107" i="14" s="1"/>
  <c r="CZ107" i="13"/>
  <c r="CZ107" i="14" s="1"/>
  <c r="CJ107" i="13"/>
  <c r="CJ107" i="14" s="1"/>
  <c r="BT107" i="13"/>
  <c r="BT107" i="14" s="1"/>
  <c r="BD107" i="13"/>
  <c r="BD107" i="14" s="1"/>
  <c r="AN107" i="13"/>
  <c r="AN107" i="14" s="1"/>
  <c r="X107" i="13"/>
  <c r="X107" i="14" s="1"/>
  <c r="H107" i="13"/>
  <c r="H107" i="14" s="1"/>
  <c r="CY107" i="13"/>
  <c r="CY107" i="14" s="1"/>
  <c r="CI107" i="13"/>
  <c r="CI107" i="14" s="1"/>
  <c r="BS107" i="13"/>
  <c r="BS107" i="14" s="1"/>
  <c r="BC107" i="13"/>
  <c r="BC107" i="14" s="1"/>
  <c r="AM107" i="13"/>
  <c r="AM107" i="14" s="1"/>
  <c r="W107" i="13"/>
  <c r="W107" i="14" s="1"/>
  <c r="G107" i="13"/>
  <c r="G107" i="14" s="1"/>
  <c r="CB107" i="13"/>
  <c r="CB107" i="14" s="1"/>
  <c r="AV107" i="13"/>
  <c r="AV107" i="14" s="1"/>
  <c r="P107" i="13"/>
  <c r="P107" i="14" s="1"/>
  <c r="CA107" i="13"/>
  <c r="CA107" i="14" s="1"/>
  <c r="AU107" i="13"/>
  <c r="AU107" i="14" s="1"/>
  <c r="O107" i="13"/>
  <c r="O107" i="14" s="1"/>
  <c r="CR107" i="13"/>
  <c r="CR107" i="14" s="1"/>
  <c r="BL107" i="13"/>
  <c r="BL107" i="14" s="1"/>
  <c r="AF107" i="13"/>
  <c r="AF107" i="14" s="1"/>
  <c r="CQ107" i="13"/>
  <c r="CQ107" i="14" s="1"/>
  <c r="BK107" i="13"/>
  <c r="BK107" i="14" s="1"/>
  <c r="AE107" i="13"/>
  <c r="AE107" i="14" s="1"/>
  <c r="C110" i="14"/>
  <c r="DD103" i="13" l="1"/>
  <c r="DD103" i="14" s="1"/>
  <c r="DD6" i="13"/>
  <c r="DD6" i="14" s="1"/>
  <c r="DD14" i="13"/>
  <c r="DD14" i="14" s="1"/>
  <c r="DD22" i="13"/>
  <c r="DD22" i="14" s="1"/>
  <c r="DD30" i="13"/>
  <c r="DD30" i="14" s="1"/>
  <c r="DD38" i="13"/>
  <c r="DD38" i="14" s="1"/>
  <c r="DD46" i="13"/>
  <c r="DD46" i="14" s="1"/>
  <c r="DD54" i="13"/>
  <c r="DD54" i="14" s="1"/>
  <c r="DD62" i="13"/>
  <c r="DD62" i="14" s="1"/>
  <c r="DD70" i="13"/>
  <c r="DD70" i="14" s="1"/>
  <c r="DD78" i="13"/>
  <c r="DD78" i="14" s="1"/>
  <c r="DD86" i="13"/>
  <c r="DD86" i="14" s="1"/>
  <c r="DD94" i="13"/>
  <c r="DD94" i="14" s="1"/>
  <c r="DD102" i="13"/>
  <c r="DD102" i="14" s="1"/>
  <c r="DD20" i="13"/>
  <c r="DD20" i="14" s="1"/>
  <c r="DD52" i="13"/>
  <c r="DD52" i="14" s="1"/>
  <c r="DD84" i="13"/>
  <c r="DD84" i="14" s="1"/>
  <c r="DD69" i="13"/>
  <c r="DD69" i="14" s="1"/>
  <c r="DD7" i="13"/>
  <c r="DD7" i="14" s="1"/>
  <c r="DD15" i="13"/>
  <c r="DD15" i="14" s="1"/>
  <c r="DD23" i="13"/>
  <c r="DD23" i="14" s="1"/>
  <c r="DD31" i="13"/>
  <c r="DD31" i="14" s="1"/>
  <c r="DD39" i="13"/>
  <c r="DD39" i="14" s="1"/>
  <c r="DD47" i="13"/>
  <c r="DD47" i="14" s="1"/>
  <c r="DD55" i="13"/>
  <c r="DD55" i="14" s="1"/>
  <c r="DD63" i="13"/>
  <c r="DD63" i="14" s="1"/>
  <c r="DD71" i="13"/>
  <c r="DD71" i="14" s="1"/>
  <c r="DD79" i="13"/>
  <c r="DD79" i="14" s="1"/>
  <c r="DD87" i="13"/>
  <c r="DD87" i="14" s="1"/>
  <c r="DD95" i="13"/>
  <c r="DD95" i="14" s="1"/>
  <c r="DD12" i="13"/>
  <c r="DD12" i="14" s="1"/>
  <c r="DD76" i="13"/>
  <c r="DD76" i="14" s="1"/>
  <c r="DD8" i="13"/>
  <c r="DD8" i="14" s="1"/>
  <c r="DD16" i="13"/>
  <c r="DD16" i="14" s="1"/>
  <c r="DD24" i="13"/>
  <c r="DD24" i="14" s="1"/>
  <c r="DD32" i="13"/>
  <c r="DD32" i="14" s="1"/>
  <c r="DD40" i="13"/>
  <c r="DD40" i="14" s="1"/>
  <c r="DD48" i="13"/>
  <c r="DD48" i="14" s="1"/>
  <c r="DD56" i="13"/>
  <c r="DD56" i="14" s="1"/>
  <c r="DD64" i="13"/>
  <c r="DD64" i="14" s="1"/>
  <c r="DD72" i="13"/>
  <c r="DD72" i="14" s="1"/>
  <c r="DD80" i="13"/>
  <c r="DD80" i="14" s="1"/>
  <c r="DD88" i="13"/>
  <c r="DD88" i="14" s="1"/>
  <c r="DD96" i="13"/>
  <c r="DD96" i="14" s="1"/>
  <c r="DD104" i="13"/>
  <c r="DD104" i="14" s="1"/>
  <c r="DD28" i="13"/>
  <c r="DD28" i="14" s="1"/>
  <c r="DD68" i="13"/>
  <c r="DD68" i="14" s="1"/>
  <c r="DD13" i="13"/>
  <c r="DD13" i="14" s="1"/>
  <c r="DD37" i="13"/>
  <c r="DD37" i="14" s="1"/>
  <c r="DD77" i="13"/>
  <c r="DD77" i="14" s="1"/>
  <c r="DD9" i="13"/>
  <c r="DD9" i="14" s="1"/>
  <c r="DD17" i="13"/>
  <c r="DD17" i="14" s="1"/>
  <c r="DD25" i="13"/>
  <c r="DD25" i="14" s="1"/>
  <c r="DD33" i="13"/>
  <c r="DD33" i="14" s="1"/>
  <c r="DD41" i="13"/>
  <c r="DD41" i="14" s="1"/>
  <c r="DD49" i="13"/>
  <c r="DD49" i="14" s="1"/>
  <c r="DD57" i="13"/>
  <c r="DD57" i="14" s="1"/>
  <c r="DD65" i="13"/>
  <c r="DD65" i="14" s="1"/>
  <c r="DD73" i="13"/>
  <c r="DD73" i="14" s="1"/>
  <c r="DD81" i="13"/>
  <c r="DD81" i="14" s="1"/>
  <c r="DD89" i="13"/>
  <c r="DD89" i="14" s="1"/>
  <c r="DD97" i="13"/>
  <c r="DD97" i="14" s="1"/>
  <c r="DD36" i="13"/>
  <c r="DD36" i="14" s="1"/>
  <c r="DD100" i="13"/>
  <c r="DD100" i="14" s="1"/>
  <c r="DD61" i="13"/>
  <c r="DD61" i="14" s="1"/>
  <c r="DD101" i="13"/>
  <c r="DD101" i="14" s="1"/>
  <c r="DD10" i="13"/>
  <c r="DD10" i="14" s="1"/>
  <c r="DD18" i="13"/>
  <c r="DD18" i="14" s="1"/>
  <c r="DD26" i="13"/>
  <c r="DD26" i="14" s="1"/>
  <c r="DD34" i="13"/>
  <c r="DD34" i="14" s="1"/>
  <c r="DD42" i="13"/>
  <c r="DD42" i="14" s="1"/>
  <c r="DD50" i="13"/>
  <c r="DD50" i="14" s="1"/>
  <c r="DD58" i="13"/>
  <c r="DD58" i="14" s="1"/>
  <c r="DD66" i="13"/>
  <c r="DD66" i="14" s="1"/>
  <c r="DD74" i="13"/>
  <c r="DD74" i="14" s="1"/>
  <c r="DD82" i="13"/>
  <c r="DD82" i="14" s="1"/>
  <c r="DD90" i="13"/>
  <c r="DD90" i="14" s="1"/>
  <c r="DD98" i="13"/>
  <c r="DD98" i="14" s="1"/>
  <c r="DD60" i="13"/>
  <c r="DD60" i="14" s="1"/>
  <c r="DD5" i="13"/>
  <c r="DD5" i="14" s="1"/>
  <c r="DD29" i="13"/>
  <c r="DD29" i="14" s="1"/>
  <c r="DD53" i="13"/>
  <c r="DD53" i="14" s="1"/>
  <c r="DD93" i="13"/>
  <c r="DD93" i="14" s="1"/>
  <c r="DE3" i="13"/>
  <c r="DD11" i="13"/>
  <c r="DD11" i="14" s="1"/>
  <c r="DD19" i="13"/>
  <c r="DD19" i="14" s="1"/>
  <c r="DD27" i="13"/>
  <c r="DD27" i="14" s="1"/>
  <c r="DD35" i="13"/>
  <c r="DD35" i="14" s="1"/>
  <c r="DD43" i="13"/>
  <c r="DD43" i="14" s="1"/>
  <c r="DD51" i="13"/>
  <c r="DD51" i="14" s="1"/>
  <c r="DD59" i="13"/>
  <c r="DD59" i="14" s="1"/>
  <c r="DD67" i="13"/>
  <c r="DD67" i="14" s="1"/>
  <c r="DD75" i="13"/>
  <c r="DD75" i="14" s="1"/>
  <c r="DD83" i="13"/>
  <c r="DD83" i="14" s="1"/>
  <c r="DD91" i="13"/>
  <c r="DD91" i="14" s="1"/>
  <c r="DD99" i="13"/>
  <c r="DD99" i="14" s="1"/>
  <c r="DD4" i="13"/>
  <c r="DD4" i="14" s="1"/>
  <c r="DD44" i="13"/>
  <c r="DD44" i="14" s="1"/>
  <c r="DD92" i="13"/>
  <c r="DD92" i="14" s="1"/>
  <c r="DD21" i="13"/>
  <c r="DD21" i="14" s="1"/>
  <c r="DD45" i="13"/>
  <c r="DD45" i="14" s="1"/>
  <c r="DD85" i="13"/>
  <c r="DD85" i="14" s="1"/>
  <c r="DD105" i="13"/>
  <c r="DD105" i="14" s="1"/>
  <c r="DD106" i="13"/>
  <c r="DD106" i="14" s="1"/>
  <c r="DG3" i="14"/>
  <c r="C109" i="13"/>
  <c r="DD108" i="13"/>
  <c r="DD108" i="14" s="1"/>
  <c r="CZ108" i="13"/>
  <c r="CZ108" i="14" s="1"/>
  <c r="CV108" i="13"/>
  <c r="CV108" i="14" s="1"/>
  <c r="CR108" i="13"/>
  <c r="CR108" i="14" s="1"/>
  <c r="CN108" i="13"/>
  <c r="CN108" i="14" s="1"/>
  <c r="CJ108" i="13"/>
  <c r="CJ108" i="14" s="1"/>
  <c r="CF108" i="13"/>
  <c r="CF108" i="14" s="1"/>
  <c r="CB108" i="13"/>
  <c r="CB108" i="14" s="1"/>
  <c r="BX108" i="13"/>
  <c r="BX108" i="14" s="1"/>
  <c r="BT108" i="13"/>
  <c r="BT108" i="14" s="1"/>
  <c r="BP108" i="13"/>
  <c r="BP108" i="14" s="1"/>
  <c r="BL108" i="13"/>
  <c r="BL108" i="14" s="1"/>
  <c r="BH108" i="13"/>
  <c r="BH108" i="14" s="1"/>
  <c r="BD108" i="13"/>
  <c r="BD108" i="14" s="1"/>
  <c r="AZ108" i="13"/>
  <c r="AZ108" i="14" s="1"/>
  <c r="AV108" i="13"/>
  <c r="AV108" i="14" s="1"/>
  <c r="AR108" i="13"/>
  <c r="AR108" i="14" s="1"/>
  <c r="AN108" i="13"/>
  <c r="AN108" i="14" s="1"/>
  <c r="AJ108" i="13"/>
  <c r="AJ108" i="14" s="1"/>
  <c r="AF108" i="13"/>
  <c r="AF108" i="14" s="1"/>
  <c r="AB108" i="13"/>
  <c r="AB108" i="14" s="1"/>
  <c r="X108" i="13"/>
  <c r="X108" i="14" s="1"/>
  <c r="T108" i="13"/>
  <c r="T108" i="14" s="1"/>
  <c r="P108" i="13"/>
  <c r="P108" i="14" s="1"/>
  <c r="L108" i="13"/>
  <c r="L108" i="14" s="1"/>
  <c r="H108" i="13"/>
  <c r="H108" i="14" s="1"/>
  <c r="D108" i="13"/>
  <c r="D108" i="14" s="1"/>
  <c r="DC108" i="13"/>
  <c r="DC108" i="14" s="1"/>
  <c r="CY108" i="13"/>
  <c r="CY108" i="14" s="1"/>
  <c r="CU108" i="13"/>
  <c r="CU108" i="14" s="1"/>
  <c r="CQ108" i="13"/>
  <c r="CQ108" i="14" s="1"/>
  <c r="CM108" i="13"/>
  <c r="CM108" i="14" s="1"/>
  <c r="CI108" i="13"/>
  <c r="CI108" i="14" s="1"/>
  <c r="CE108" i="13"/>
  <c r="CE108" i="14" s="1"/>
  <c r="CA108" i="13"/>
  <c r="CA108" i="14" s="1"/>
  <c r="BW108" i="13"/>
  <c r="BW108" i="14" s="1"/>
  <c r="BS108" i="13"/>
  <c r="BS108" i="14" s="1"/>
  <c r="BO108" i="13"/>
  <c r="BO108" i="14" s="1"/>
  <c r="BK108" i="13"/>
  <c r="BK108" i="14" s="1"/>
  <c r="BG108" i="13"/>
  <c r="BG108" i="14" s="1"/>
  <c r="BC108" i="13"/>
  <c r="BC108" i="14" s="1"/>
  <c r="AY108" i="13"/>
  <c r="AY108" i="14" s="1"/>
  <c r="AU108" i="13"/>
  <c r="AU108" i="14" s="1"/>
  <c r="AQ108" i="13"/>
  <c r="AQ108" i="14" s="1"/>
  <c r="AM108" i="13"/>
  <c r="AM108" i="14" s="1"/>
  <c r="AI108" i="13"/>
  <c r="AI108" i="14" s="1"/>
  <c r="AE108" i="13"/>
  <c r="AE108" i="14" s="1"/>
  <c r="AA108" i="13"/>
  <c r="AA108" i="14" s="1"/>
  <c r="W108" i="13"/>
  <c r="W108" i="14" s="1"/>
  <c r="S108" i="13"/>
  <c r="S108" i="14" s="1"/>
  <c r="O108" i="13"/>
  <c r="O108" i="14" s="1"/>
  <c r="K108" i="13"/>
  <c r="K108" i="14" s="1"/>
  <c r="G108" i="13"/>
  <c r="G108" i="14" s="1"/>
  <c r="CX108" i="13"/>
  <c r="CX108" i="14" s="1"/>
  <c r="CP108" i="13"/>
  <c r="CP108" i="14" s="1"/>
  <c r="CH108" i="13"/>
  <c r="CH108" i="14" s="1"/>
  <c r="BZ108" i="13"/>
  <c r="BZ108" i="14" s="1"/>
  <c r="BR108" i="13"/>
  <c r="BR108" i="14" s="1"/>
  <c r="BJ108" i="13"/>
  <c r="BJ108" i="14" s="1"/>
  <c r="BB108" i="13"/>
  <c r="BB108" i="14" s="1"/>
  <c r="AT108" i="13"/>
  <c r="AT108" i="14" s="1"/>
  <c r="AL108" i="13"/>
  <c r="AL108" i="14" s="1"/>
  <c r="AD108" i="13"/>
  <c r="AD108" i="14" s="1"/>
  <c r="V108" i="13"/>
  <c r="V108" i="14" s="1"/>
  <c r="N108" i="13"/>
  <c r="N108" i="14" s="1"/>
  <c r="F108" i="13"/>
  <c r="F108" i="14" s="1"/>
  <c r="DE108" i="13"/>
  <c r="DE108" i="14" s="1"/>
  <c r="CW108" i="13"/>
  <c r="CW108" i="14" s="1"/>
  <c r="CO108" i="13"/>
  <c r="CO108" i="14" s="1"/>
  <c r="CG108" i="13"/>
  <c r="CG108" i="14" s="1"/>
  <c r="BY108" i="13"/>
  <c r="BY108" i="14" s="1"/>
  <c r="BQ108" i="13"/>
  <c r="BQ108" i="14" s="1"/>
  <c r="BI108" i="13"/>
  <c r="BI108" i="14" s="1"/>
  <c r="BA108" i="13"/>
  <c r="BA108" i="14" s="1"/>
  <c r="AS108" i="13"/>
  <c r="AS108" i="14" s="1"/>
  <c r="AK108" i="13"/>
  <c r="AK108" i="14" s="1"/>
  <c r="AC108" i="13"/>
  <c r="AC108" i="14" s="1"/>
  <c r="U108" i="13"/>
  <c r="U108" i="14" s="1"/>
  <c r="M108" i="13"/>
  <c r="M108" i="14" s="1"/>
  <c r="E108" i="13"/>
  <c r="E108" i="14" s="1"/>
  <c r="CT108" i="13"/>
  <c r="CT108" i="14" s="1"/>
  <c r="CD108" i="13"/>
  <c r="CD108" i="14" s="1"/>
  <c r="BN108" i="13"/>
  <c r="BN108" i="14" s="1"/>
  <c r="AX108" i="13"/>
  <c r="AX108" i="14" s="1"/>
  <c r="AH108" i="13"/>
  <c r="AH108" i="14" s="1"/>
  <c r="R108" i="13"/>
  <c r="R108" i="14" s="1"/>
  <c r="CS108" i="13"/>
  <c r="CS108" i="14" s="1"/>
  <c r="CC108" i="13"/>
  <c r="CC108" i="14" s="1"/>
  <c r="BM108" i="13"/>
  <c r="BM108" i="14" s="1"/>
  <c r="AW108" i="13"/>
  <c r="AW108" i="14" s="1"/>
  <c r="AG108" i="13"/>
  <c r="AG108" i="14" s="1"/>
  <c r="Q108" i="13"/>
  <c r="Q108" i="14" s="1"/>
  <c r="DB108" i="13"/>
  <c r="DB108" i="14" s="1"/>
  <c r="BV108" i="13"/>
  <c r="BV108" i="14" s="1"/>
  <c r="AP108" i="13"/>
  <c r="AP108" i="14" s="1"/>
  <c r="J108" i="13"/>
  <c r="J108" i="14" s="1"/>
  <c r="DA108" i="13"/>
  <c r="DA108" i="14" s="1"/>
  <c r="BU108" i="13"/>
  <c r="BU108" i="14" s="1"/>
  <c r="AO108" i="13"/>
  <c r="AO108" i="14" s="1"/>
  <c r="I108" i="13"/>
  <c r="I108" i="14" s="1"/>
  <c r="CL108" i="13"/>
  <c r="CL108" i="14" s="1"/>
  <c r="BF108" i="13"/>
  <c r="BF108" i="14" s="1"/>
  <c r="Z108" i="13"/>
  <c r="Z108" i="14" s="1"/>
  <c r="CK108" i="13"/>
  <c r="CK108" i="14" s="1"/>
  <c r="BE108" i="13"/>
  <c r="BE108" i="14" s="1"/>
  <c r="Y108" i="13"/>
  <c r="Y108" i="14" s="1"/>
  <c r="C111" i="14"/>
  <c r="DE104" i="13" l="1"/>
  <c r="DE104" i="14" s="1"/>
  <c r="DE5" i="13"/>
  <c r="DE5" i="14" s="1"/>
  <c r="DE13" i="13"/>
  <c r="DE13" i="14" s="1"/>
  <c r="DE21" i="13"/>
  <c r="DE21" i="14" s="1"/>
  <c r="DE29" i="13"/>
  <c r="DE29" i="14" s="1"/>
  <c r="DE37" i="13"/>
  <c r="DE37" i="14" s="1"/>
  <c r="DE45" i="13"/>
  <c r="DE45" i="14" s="1"/>
  <c r="DE53" i="13"/>
  <c r="DE53" i="14" s="1"/>
  <c r="DE61" i="13"/>
  <c r="DE61" i="14" s="1"/>
  <c r="DE69" i="13"/>
  <c r="DE69" i="14" s="1"/>
  <c r="DE77" i="13"/>
  <c r="DE77" i="14" s="1"/>
  <c r="DE85" i="13"/>
  <c r="DE85" i="14" s="1"/>
  <c r="DE93" i="13"/>
  <c r="DE93" i="14" s="1"/>
  <c r="DE101" i="13"/>
  <c r="DE101" i="14" s="1"/>
  <c r="DF3" i="13"/>
  <c r="DF109" i="13" s="1"/>
  <c r="DF109" i="14" s="1"/>
  <c r="DE83" i="13"/>
  <c r="DE83" i="14" s="1"/>
  <c r="DE20" i="13"/>
  <c r="DE20" i="14" s="1"/>
  <c r="DE52" i="13"/>
  <c r="DE52" i="14" s="1"/>
  <c r="DE84" i="13"/>
  <c r="DE84" i="14" s="1"/>
  <c r="DE6" i="13"/>
  <c r="DE6" i="14" s="1"/>
  <c r="DE14" i="13"/>
  <c r="DE14" i="14" s="1"/>
  <c r="DE22" i="13"/>
  <c r="DE22" i="14" s="1"/>
  <c r="DE30" i="13"/>
  <c r="DE30" i="14" s="1"/>
  <c r="DE38" i="13"/>
  <c r="DE38" i="14" s="1"/>
  <c r="DE46" i="13"/>
  <c r="DE46" i="14" s="1"/>
  <c r="DE54" i="13"/>
  <c r="DE54" i="14" s="1"/>
  <c r="DE62" i="13"/>
  <c r="DE62" i="14" s="1"/>
  <c r="DE70" i="13"/>
  <c r="DE70" i="14" s="1"/>
  <c r="DE78" i="13"/>
  <c r="DE78" i="14" s="1"/>
  <c r="DE86" i="13"/>
  <c r="DE86" i="14" s="1"/>
  <c r="DE94" i="13"/>
  <c r="DE94" i="14" s="1"/>
  <c r="DE102" i="13"/>
  <c r="DE102" i="14" s="1"/>
  <c r="DE12" i="13"/>
  <c r="DE12" i="14" s="1"/>
  <c r="DE44" i="13"/>
  <c r="DE44" i="14" s="1"/>
  <c r="DE68" i="13"/>
  <c r="DE68" i="14" s="1"/>
  <c r="DE92" i="13"/>
  <c r="DE92" i="14" s="1"/>
  <c r="DE7" i="13"/>
  <c r="DE7" i="14" s="1"/>
  <c r="DE15" i="13"/>
  <c r="DE15" i="14" s="1"/>
  <c r="DE23" i="13"/>
  <c r="DE23" i="14" s="1"/>
  <c r="DE31" i="13"/>
  <c r="DE31" i="14" s="1"/>
  <c r="DE39" i="13"/>
  <c r="DE39" i="14" s="1"/>
  <c r="DE47" i="13"/>
  <c r="DE47" i="14" s="1"/>
  <c r="DE55" i="13"/>
  <c r="DE55" i="14" s="1"/>
  <c r="DE63" i="13"/>
  <c r="DE63" i="14" s="1"/>
  <c r="DE71" i="13"/>
  <c r="DE71" i="14" s="1"/>
  <c r="DE79" i="13"/>
  <c r="DE79" i="14" s="1"/>
  <c r="DE87" i="13"/>
  <c r="DE87" i="14" s="1"/>
  <c r="DE95" i="13"/>
  <c r="DE95" i="14" s="1"/>
  <c r="DE103" i="13"/>
  <c r="DE103" i="14" s="1"/>
  <c r="DE10" i="13"/>
  <c r="DE10" i="14" s="1"/>
  <c r="DE26" i="13"/>
  <c r="DE26" i="14" s="1"/>
  <c r="DE42" i="13"/>
  <c r="DE42" i="14" s="1"/>
  <c r="DE66" i="13"/>
  <c r="DE66" i="14" s="1"/>
  <c r="DE90" i="13"/>
  <c r="DE90" i="14" s="1"/>
  <c r="DE11" i="13"/>
  <c r="DE11" i="14" s="1"/>
  <c r="DE27" i="13"/>
  <c r="DE27" i="14" s="1"/>
  <c r="DE51" i="13"/>
  <c r="DE51" i="14" s="1"/>
  <c r="DE75" i="13"/>
  <c r="DE75" i="14" s="1"/>
  <c r="DE4" i="13"/>
  <c r="DE4" i="14" s="1"/>
  <c r="DE36" i="13"/>
  <c r="DE36" i="14" s="1"/>
  <c r="DE60" i="13"/>
  <c r="DE60" i="14" s="1"/>
  <c r="DE100" i="13"/>
  <c r="DE100" i="14" s="1"/>
  <c r="DE105" i="13"/>
  <c r="DE105" i="14" s="1"/>
  <c r="DE8" i="13"/>
  <c r="DE8" i="14" s="1"/>
  <c r="DE16" i="13"/>
  <c r="DE16" i="14" s="1"/>
  <c r="DE24" i="13"/>
  <c r="DE24" i="14" s="1"/>
  <c r="DE32" i="13"/>
  <c r="DE32" i="14" s="1"/>
  <c r="DE40" i="13"/>
  <c r="DE40" i="14" s="1"/>
  <c r="DE48" i="13"/>
  <c r="DE48" i="14" s="1"/>
  <c r="DE56" i="13"/>
  <c r="DE56" i="14" s="1"/>
  <c r="DE64" i="13"/>
  <c r="DE64" i="14" s="1"/>
  <c r="DE72" i="13"/>
  <c r="DE72" i="14" s="1"/>
  <c r="DE80" i="13"/>
  <c r="DE80" i="14" s="1"/>
  <c r="DE88" i="13"/>
  <c r="DE88" i="14" s="1"/>
  <c r="DE96" i="13"/>
  <c r="DE96" i="14" s="1"/>
  <c r="DE18" i="13"/>
  <c r="DE18" i="14" s="1"/>
  <c r="DE50" i="13"/>
  <c r="DE50" i="14" s="1"/>
  <c r="DE74" i="13"/>
  <c r="DE74" i="14" s="1"/>
  <c r="DE98" i="13"/>
  <c r="DE98" i="14" s="1"/>
  <c r="DE19" i="13"/>
  <c r="DE19" i="14" s="1"/>
  <c r="DE43" i="13"/>
  <c r="DE43" i="14" s="1"/>
  <c r="DE59" i="13"/>
  <c r="DE59" i="14" s="1"/>
  <c r="DE91" i="13"/>
  <c r="DE91" i="14" s="1"/>
  <c r="DE28" i="13"/>
  <c r="DE28" i="14" s="1"/>
  <c r="DE76" i="13"/>
  <c r="DE76" i="14" s="1"/>
  <c r="DE9" i="13"/>
  <c r="DE9" i="14" s="1"/>
  <c r="DE17" i="13"/>
  <c r="DE17" i="14" s="1"/>
  <c r="DE25" i="13"/>
  <c r="DE25" i="14" s="1"/>
  <c r="DE33" i="13"/>
  <c r="DE33" i="14" s="1"/>
  <c r="DE41" i="13"/>
  <c r="DE41" i="14" s="1"/>
  <c r="DE49" i="13"/>
  <c r="DE49" i="14" s="1"/>
  <c r="DE57" i="13"/>
  <c r="DE57" i="14" s="1"/>
  <c r="DE65" i="13"/>
  <c r="DE65" i="14" s="1"/>
  <c r="DE73" i="13"/>
  <c r="DE73" i="14" s="1"/>
  <c r="DE81" i="13"/>
  <c r="DE81" i="14" s="1"/>
  <c r="DE89" i="13"/>
  <c r="DE89" i="14" s="1"/>
  <c r="DE97" i="13"/>
  <c r="DE97" i="14" s="1"/>
  <c r="DE34" i="13"/>
  <c r="DE34" i="14" s="1"/>
  <c r="DE58" i="13"/>
  <c r="DE58" i="14" s="1"/>
  <c r="DE82" i="13"/>
  <c r="DE82" i="14" s="1"/>
  <c r="DE35" i="13"/>
  <c r="DE35" i="14" s="1"/>
  <c r="DE67" i="13"/>
  <c r="DE67" i="14" s="1"/>
  <c r="DE99" i="13"/>
  <c r="DE99" i="14" s="1"/>
  <c r="DE106" i="13"/>
  <c r="DE106" i="14" s="1"/>
  <c r="DE107" i="13"/>
  <c r="DE107" i="14" s="1"/>
  <c r="DH3" i="14"/>
  <c r="C110" i="13"/>
  <c r="DB109" i="13"/>
  <c r="DB109" i="14" s="1"/>
  <c r="CX109" i="13"/>
  <c r="CX109" i="14" s="1"/>
  <c r="CT109" i="13"/>
  <c r="CT109" i="14" s="1"/>
  <c r="CP109" i="13"/>
  <c r="CP109" i="14" s="1"/>
  <c r="CL109" i="13"/>
  <c r="CL109" i="14" s="1"/>
  <c r="CH109" i="13"/>
  <c r="CH109" i="14" s="1"/>
  <c r="CD109" i="13"/>
  <c r="CD109" i="14" s="1"/>
  <c r="BZ109" i="13"/>
  <c r="BZ109" i="14" s="1"/>
  <c r="BV109" i="13"/>
  <c r="BV109" i="14" s="1"/>
  <c r="BR109" i="13"/>
  <c r="BR109" i="14" s="1"/>
  <c r="BN109" i="13"/>
  <c r="BN109" i="14" s="1"/>
  <c r="BJ109" i="13"/>
  <c r="BJ109" i="14" s="1"/>
  <c r="BF109" i="13"/>
  <c r="BF109" i="14" s="1"/>
  <c r="BB109" i="13"/>
  <c r="BB109" i="14" s="1"/>
  <c r="AX109" i="13"/>
  <c r="AX109" i="14" s="1"/>
  <c r="AT109" i="13"/>
  <c r="AT109" i="14" s="1"/>
  <c r="AP109" i="13"/>
  <c r="AP109" i="14" s="1"/>
  <c r="AL109" i="13"/>
  <c r="AL109" i="14" s="1"/>
  <c r="AH109" i="13"/>
  <c r="AH109" i="14" s="1"/>
  <c r="AD109" i="13"/>
  <c r="AD109" i="14" s="1"/>
  <c r="Z109" i="13"/>
  <c r="Z109" i="14" s="1"/>
  <c r="V109" i="13"/>
  <c r="V109" i="14" s="1"/>
  <c r="R109" i="13"/>
  <c r="R109" i="14" s="1"/>
  <c r="N109" i="13"/>
  <c r="N109" i="14" s="1"/>
  <c r="J109" i="13"/>
  <c r="J109" i="14" s="1"/>
  <c r="F109" i="13"/>
  <c r="F109" i="14" s="1"/>
  <c r="DE109" i="13"/>
  <c r="DE109" i="14" s="1"/>
  <c r="DA109" i="13"/>
  <c r="DA109" i="14" s="1"/>
  <c r="CW109" i="13"/>
  <c r="CW109" i="14" s="1"/>
  <c r="CS109" i="13"/>
  <c r="CS109" i="14" s="1"/>
  <c r="CO109" i="13"/>
  <c r="CO109" i="14" s="1"/>
  <c r="CK109" i="13"/>
  <c r="CK109" i="14" s="1"/>
  <c r="CG109" i="13"/>
  <c r="CG109" i="14" s="1"/>
  <c r="CC109" i="13"/>
  <c r="CC109" i="14" s="1"/>
  <c r="BY109" i="13"/>
  <c r="BY109" i="14" s="1"/>
  <c r="BU109" i="13"/>
  <c r="BU109" i="14" s="1"/>
  <c r="BQ109" i="13"/>
  <c r="BQ109" i="14" s="1"/>
  <c r="BM109" i="13"/>
  <c r="BM109" i="14" s="1"/>
  <c r="BI109" i="13"/>
  <c r="BI109" i="14" s="1"/>
  <c r="BE109" i="13"/>
  <c r="BE109" i="14" s="1"/>
  <c r="BA109" i="13"/>
  <c r="BA109" i="14" s="1"/>
  <c r="AW109" i="13"/>
  <c r="AW109" i="14" s="1"/>
  <c r="AS109" i="13"/>
  <c r="AS109" i="14" s="1"/>
  <c r="AO109" i="13"/>
  <c r="AO109" i="14" s="1"/>
  <c r="AK109" i="13"/>
  <c r="AK109" i="14" s="1"/>
  <c r="AG109" i="13"/>
  <c r="AG109" i="14" s="1"/>
  <c r="AC109" i="13"/>
  <c r="AC109" i="14" s="1"/>
  <c r="Y109" i="13"/>
  <c r="Y109" i="14" s="1"/>
  <c r="U109" i="13"/>
  <c r="U109" i="14" s="1"/>
  <c r="Q109" i="13"/>
  <c r="Q109" i="14" s="1"/>
  <c r="M109" i="13"/>
  <c r="M109" i="14" s="1"/>
  <c r="I109" i="13"/>
  <c r="I109" i="14" s="1"/>
  <c r="E109" i="13"/>
  <c r="E109" i="14" s="1"/>
  <c r="CZ109" i="13"/>
  <c r="CZ109" i="14" s="1"/>
  <c r="CR109" i="13"/>
  <c r="CR109" i="14" s="1"/>
  <c r="CJ109" i="13"/>
  <c r="CJ109" i="14" s="1"/>
  <c r="CB109" i="13"/>
  <c r="CB109" i="14" s="1"/>
  <c r="BT109" i="13"/>
  <c r="BT109" i="14" s="1"/>
  <c r="BL109" i="13"/>
  <c r="BL109" i="14" s="1"/>
  <c r="BD109" i="13"/>
  <c r="BD109" i="14" s="1"/>
  <c r="AV109" i="13"/>
  <c r="AV109" i="14" s="1"/>
  <c r="AN109" i="13"/>
  <c r="AN109" i="14" s="1"/>
  <c r="AF109" i="13"/>
  <c r="AF109" i="14" s="1"/>
  <c r="X109" i="13"/>
  <c r="X109" i="14" s="1"/>
  <c r="P109" i="13"/>
  <c r="P109" i="14" s="1"/>
  <c r="H109" i="13"/>
  <c r="H109" i="14" s="1"/>
  <c r="CY109" i="13"/>
  <c r="CY109" i="14" s="1"/>
  <c r="CQ109" i="13"/>
  <c r="CQ109" i="14" s="1"/>
  <c r="CI109" i="13"/>
  <c r="CI109" i="14" s="1"/>
  <c r="CA109" i="13"/>
  <c r="CA109" i="14" s="1"/>
  <c r="BS109" i="13"/>
  <c r="BS109" i="14" s="1"/>
  <c r="BK109" i="13"/>
  <c r="BK109" i="14" s="1"/>
  <c r="BC109" i="13"/>
  <c r="BC109" i="14" s="1"/>
  <c r="AU109" i="13"/>
  <c r="AU109" i="14" s="1"/>
  <c r="AM109" i="13"/>
  <c r="AM109" i="14" s="1"/>
  <c r="AE109" i="13"/>
  <c r="AE109" i="14" s="1"/>
  <c r="W109" i="13"/>
  <c r="W109" i="14" s="1"/>
  <c r="O109" i="13"/>
  <c r="O109" i="14" s="1"/>
  <c r="G109" i="13"/>
  <c r="G109" i="14" s="1"/>
  <c r="DD109" i="13"/>
  <c r="DD109" i="14" s="1"/>
  <c r="CN109" i="13"/>
  <c r="CN109" i="14" s="1"/>
  <c r="BX109" i="13"/>
  <c r="BX109" i="14" s="1"/>
  <c r="BH109" i="13"/>
  <c r="BH109" i="14" s="1"/>
  <c r="AR109" i="13"/>
  <c r="AR109" i="14" s="1"/>
  <c r="AB109" i="13"/>
  <c r="AB109" i="14" s="1"/>
  <c r="L109" i="13"/>
  <c r="L109" i="14" s="1"/>
  <c r="DC109" i="13"/>
  <c r="DC109" i="14" s="1"/>
  <c r="CM109" i="13"/>
  <c r="CM109" i="14" s="1"/>
  <c r="BW109" i="13"/>
  <c r="BW109" i="14" s="1"/>
  <c r="BG109" i="13"/>
  <c r="BG109" i="14" s="1"/>
  <c r="AQ109" i="13"/>
  <c r="AQ109" i="14" s="1"/>
  <c r="AA109" i="13"/>
  <c r="AA109" i="14" s="1"/>
  <c r="K109" i="13"/>
  <c r="K109" i="14" s="1"/>
  <c r="CV109" i="13"/>
  <c r="CV109" i="14" s="1"/>
  <c r="BP109" i="13"/>
  <c r="BP109" i="14" s="1"/>
  <c r="AJ109" i="13"/>
  <c r="AJ109" i="14" s="1"/>
  <c r="D109" i="13"/>
  <c r="D109" i="14" s="1"/>
  <c r="CU109" i="13"/>
  <c r="CU109" i="14" s="1"/>
  <c r="BO109" i="13"/>
  <c r="BO109" i="14" s="1"/>
  <c r="AI109" i="13"/>
  <c r="AI109" i="14" s="1"/>
  <c r="CF109" i="13"/>
  <c r="CF109" i="14" s="1"/>
  <c r="AZ109" i="13"/>
  <c r="AZ109" i="14" s="1"/>
  <c r="T109" i="13"/>
  <c r="T109" i="14" s="1"/>
  <c r="CE109" i="13"/>
  <c r="CE109" i="14" s="1"/>
  <c r="AY109" i="13"/>
  <c r="AY109" i="14" s="1"/>
  <c r="S109" i="13"/>
  <c r="S109" i="14" s="1"/>
  <c r="C112" i="14"/>
  <c r="DF105" i="13" l="1"/>
  <c r="DF105" i="14" s="1"/>
  <c r="DF4" i="13"/>
  <c r="DF4" i="14" s="1"/>
  <c r="DF12" i="13"/>
  <c r="DF12" i="14" s="1"/>
  <c r="DF20" i="13"/>
  <c r="DF20" i="14" s="1"/>
  <c r="DF28" i="13"/>
  <c r="DF28" i="14" s="1"/>
  <c r="DF36" i="13"/>
  <c r="DF36" i="14" s="1"/>
  <c r="DF44" i="13"/>
  <c r="DF44" i="14" s="1"/>
  <c r="DF52" i="13"/>
  <c r="DF52" i="14" s="1"/>
  <c r="DF60" i="13"/>
  <c r="DF60" i="14" s="1"/>
  <c r="DF68" i="13"/>
  <c r="DF68" i="14" s="1"/>
  <c r="DF76" i="13"/>
  <c r="DF76" i="14" s="1"/>
  <c r="DF84" i="13"/>
  <c r="DF84" i="14" s="1"/>
  <c r="DF92" i="13"/>
  <c r="DF92" i="14" s="1"/>
  <c r="DF100" i="13"/>
  <c r="DF100" i="14" s="1"/>
  <c r="DF57" i="13"/>
  <c r="DF57" i="14" s="1"/>
  <c r="DF26" i="13"/>
  <c r="DF26" i="14" s="1"/>
  <c r="DF66" i="13"/>
  <c r="DF66" i="14" s="1"/>
  <c r="DF51" i="13"/>
  <c r="DF51" i="14" s="1"/>
  <c r="DF99" i="13"/>
  <c r="DF99" i="14" s="1"/>
  <c r="DF5" i="13"/>
  <c r="DF5" i="14" s="1"/>
  <c r="DF13" i="13"/>
  <c r="DF13" i="14" s="1"/>
  <c r="DF21" i="13"/>
  <c r="DF21" i="14" s="1"/>
  <c r="DF29" i="13"/>
  <c r="DF29" i="14" s="1"/>
  <c r="DF37" i="13"/>
  <c r="DF37" i="14" s="1"/>
  <c r="DF45" i="13"/>
  <c r="DF45" i="14" s="1"/>
  <c r="DF53" i="13"/>
  <c r="DF53" i="14" s="1"/>
  <c r="DF61" i="13"/>
  <c r="DF61" i="14" s="1"/>
  <c r="DF69" i="13"/>
  <c r="DF69" i="14" s="1"/>
  <c r="DF77" i="13"/>
  <c r="DF77" i="14" s="1"/>
  <c r="DF85" i="13"/>
  <c r="DF85" i="14" s="1"/>
  <c r="DF93" i="13"/>
  <c r="DF93" i="14" s="1"/>
  <c r="DF101" i="13"/>
  <c r="DF101" i="14" s="1"/>
  <c r="DF25" i="13"/>
  <c r="DF25" i="14" s="1"/>
  <c r="DF65" i="13"/>
  <c r="DF65" i="14" s="1"/>
  <c r="DF97" i="13"/>
  <c r="DF97" i="14" s="1"/>
  <c r="DF10" i="13"/>
  <c r="DF10" i="14" s="1"/>
  <c r="DF34" i="13"/>
  <c r="DF34" i="14" s="1"/>
  <c r="DF58" i="13"/>
  <c r="DF58" i="14" s="1"/>
  <c r="DF98" i="13"/>
  <c r="DF98" i="14" s="1"/>
  <c r="DF106" i="13"/>
  <c r="DF106" i="14" s="1"/>
  <c r="DF11" i="13"/>
  <c r="DF11" i="14" s="1"/>
  <c r="DF43" i="13"/>
  <c r="DF43" i="14" s="1"/>
  <c r="DF75" i="13"/>
  <c r="DF75" i="14" s="1"/>
  <c r="DF6" i="13"/>
  <c r="DF6" i="14" s="1"/>
  <c r="DF14" i="13"/>
  <c r="DF14" i="14" s="1"/>
  <c r="DF22" i="13"/>
  <c r="DF22" i="14" s="1"/>
  <c r="DF30" i="13"/>
  <c r="DF30" i="14" s="1"/>
  <c r="DF38" i="13"/>
  <c r="DF38" i="14" s="1"/>
  <c r="DF46" i="13"/>
  <c r="DF46" i="14" s="1"/>
  <c r="DF54" i="13"/>
  <c r="DF54" i="14" s="1"/>
  <c r="DF62" i="13"/>
  <c r="DF62" i="14" s="1"/>
  <c r="DF70" i="13"/>
  <c r="DF70" i="14" s="1"/>
  <c r="DF78" i="13"/>
  <c r="DF78" i="14" s="1"/>
  <c r="DF86" i="13"/>
  <c r="DF86" i="14" s="1"/>
  <c r="DF94" i="13"/>
  <c r="DF94" i="14" s="1"/>
  <c r="DF102" i="13"/>
  <c r="DF102" i="14" s="1"/>
  <c r="DF41" i="13"/>
  <c r="DF41" i="14" s="1"/>
  <c r="DF89" i="13"/>
  <c r="DF89" i="14" s="1"/>
  <c r="DF18" i="13"/>
  <c r="DF18" i="14" s="1"/>
  <c r="DF50" i="13"/>
  <c r="DF50" i="14" s="1"/>
  <c r="DF82" i="13"/>
  <c r="DF82" i="14" s="1"/>
  <c r="DG3" i="13"/>
  <c r="DF27" i="13"/>
  <c r="DF27" i="14" s="1"/>
  <c r="DF59" i="13"/>
  <c r="DF59" i="14" s="1"/>
  <c r="DF91" i="13"/>
  <c r="DF91" i="14" s="1"/>
  <c r="DF7" i="13"/>
  <c r="DF7" i="14" s="1"/>
  <c r="DF15" i="13"/>
  <c r="DF15" i="14" s="1"/>
  <c r="DF23" i="13"/>
  <c r="DF23" i="14" s="1"/>
  <c r="DF31" i="13"/>
  <c r="DF31" i="14" s="1"/>
  <c r="DF39" i="13"/>
  <c r="DF39" i="14" s="1"/>
  <c r="DF47" i="13"/>
  <c r="DF47" i="14" s="1"/>
  <c r="DF55" i="13"/>
  <c r="DF55" i="14" s="1"/>
  <c r="DF63" i="13"/>
  <c r="DF63" i="14" s="1"/>
  <c r="DF71" i="13"/>
  <c r="DF71" i="14" s="1"/>
  <c r="DF79" i="13"/>
  <c r="DF79" i="14" s="1"/>
  <c r="DF87" i="13"/>
  <c r="DF87" i="14" s="1"/>
  <c r="DF95" i="13"/>
  <c r="DF95" i="14" s="1"/>
  <c r="DF103" i="13"/>
  <c r="DF103" i="14" s="1"/>
  <c r="DF9" i="13"/>
  <c r="DF9" i="14" s="1"/>
  <c r="DF33" i="13"/>
  <c r="DF33" i="14" s="1"/>
  <c r="DF73" i="13"/>
  <c r="DF73" i="14" s="1"/>
  <c r="DF74" i="13"/>
  <c r="DF74" i="14" s="1"/>
  <c r="DF35" i="13"/>
  <c r="DF35" i="14" s="1"/>
  <c r="DF83" i="13"/>
  <c r="DF83" i="14" s="1"/>
  <c r="DF8" i="13"/>
  <c r="DF8" i="14" s="1"/>
  <c r="DF16" i="13"/>
  <c r="DF16" i="14" s="1"/>
  <c r="DF24" i="13"/>
  <c r="DF24" i="14" s="1"/>
  <c r="DF32" i="13"/>
  <c r="DF32" i="14" s="1"/>
  <c r="DF40" i="13"/>
  <c r="DF40" i="14" s="1"/>
  <c r="DF48" i="13"/>
  <c r="DF48" i="14" s="1"/>
  <c r="DF56" i="13"/>
  <c r="DF56" i="14" s="1"/>
  <c r="DF64" i="13"/>
  <c r="DF64" i="14" s="1"/>
  <c r="DF72" i="13"/>
  <c r="DF72" i="14" s="1"/>
  <c r="DF80" i="13"/>
  <c r="DF80" i="14" s="1"/>
  <c r="DF88" i="13"/>
  <c r="DF88" i="14" s="1"/>
  <c r="DF96" i="13"/>
  <c r="DF96" i="14" s="1"/>
  <c r="DF104" i="13"/>
  <c r="DF104" i="14" s="1"/>
  <c r="DF17" i="13"/>
  <c r="DF17" i="14" s="1"/>
  <c r="DF49" i="13"/>
  <c r="DF49" i="14" s="1"/>
  <c r="DF81" i="13"/>
  <c r="DF81" i="14" s="1"/>
  <c r="DF42" i="13"/>
  <c r="DF42" i="14" s="1"/>
  <c r="DF90" i="13"/>
  <c r="DF90" i="14" s="1"/>
  <c r="DF19" i="13"/>
  <c r="DF19" i="14" s="1"/>
  <c r="DF67" i="13"/>
  <c r="DF67" i="14" s="1"/>
  <c r="DF107" i="13"/>
  <c r="DF107" i="14" s="1"/>
  <c r="DF108" i="13"/>
  <c r="DF108" i="14" s="1"/>
  <c r="DI3" i="14"/>
  <c r="C111" i="13"/>
  <c r="DD110" i="13"/>
  <c r="DD110" i="14" s="1"/>
  <c r="CZ110" i="13"/>
  <c r="CZ110" i="14" s="1"/>
  <c r="CV110" i="13"/>
  <c r="CV110" i="14" s="1"/>
  <c r="CR110" i="13"/>
  <c r="CR110" i="14" s="1"/>
  <c r="CN110" i="13"/>
  <c r="CN110" i="14" s="1"/>
  <c r="CJ110" i="13"/>
  <c r="CJ110" i="14" s="1"/>
  <c r="CF110" i="13"/>
  <c r="CF110" i="14" s="1"/>
  <c r="CB110" i="13"/>
  <c r="CB110" i="14" s="1"/>
  <c r="BX110" i="13"/>
  <c r="BX110" i="14" s="1"/>
  <c r="BT110" i="13"/>
  <c r="BT110" i="14" s="1"/>
  <c r="BP110" i="13"/>
  <c r="BP110" i="14" s="1"/>
  <c r="BL110" i="13"/>
  <c r="BL110" i="14" s="1"/>
  <c r="BH110" i="13"/>
  <c r="BH110" i="14" s="1"/>
  <c r="BD110" i="13"/>
  <c r="BD110" i="14" s="1"/>
  <c r="AZ110" i="13"/>
  <c r="AZ110" i="14" s="1"/>
  <c r="AV110" i="13"/>
  <c r="AV110" i="14" s="1"/>
  <c r="AR110" i="13"/>
  <c r="AR110" i="14" s="1"/>
  <c r="AN110" i="13"/>
  <c r="AN110" i="14" s="1"/>
  <c r="AJ110" i="13"/>
  <c r="AJ110" i="14" s="1"/>
  <c r="AF110" i="13"/>
  <c r="AF110" i="14" s="1"/>
  <c r="AB110" i="13"/>
  <c r="AB110" i="14" s="1"/>
  <c r="X110" i="13"/>
  <c r="X110" i="14" s="1"/>
  <c r="T110" i="13"/>
  <c r="T110" i="14" s="1"/>
  <c r="P110" i="13"/>
  <c r="P110" i="14" s="1"/>
  <c r="L110" i="13"/>
  <c r="L110" i="14" s="1"/>
  <c r="H110" i="13"/>
  <c r="H110" i="14" s="1"/>
  <c r="D110" i="13"/>
  <c r="D110" i="14" s="1"/>
  <c r="DG110" i="13"/>
  <c r="DG110" i="14" s="1"/>
  <c r="DC110" i="13"/>
  <c r="DC110" i="14" s="1"/>
  <c r="CY110" i="13"/>
  <c r="CY110" i="14" s="1"/>
  <c r="CU110" i="13"/>
  <c r="CU110" i="14" s="1"/>
  <c r="CQ110" i="13"/>
  <c r="CQ110" i="14" s="1"/>
  <c r="CM110" i="13"/>
  <c r="CM110" i="14" s="1"/>
  <c r="CI110" i="13"/>
  <c r="CI110" i="14" s="1"/>
  <c r="CE110" i="13"/>
  <c r="CE110" i="14" s="1"/>
  <c r="CA110" i="13"/>
  <c r="CA110" i="14" s="1"/>
  <c r="BW110" i="13"/>
  <c r="BW110" i="14" s="1"/>
  <c r="BS110" i="13"/>
  <c r="BS110" i="14" s="1"/>
  <c r="BO110" i="13"/>
  <c r="BO110" i="14" s="1"/>
  <c r="BK110" i="13"/>
  <c r="BK110" i="14" s="1"/>
  <c r="BG110" i="13"/>
  <c r="BG110" i="14" s="1"/>
  <c r="BC110" i="13"/>
  <c r="BC110" i="14" s="1"/>
  <c r="AY110" i="13"/>
  <c r="AY110" i="14" s="1"/>
  <c r="AU110" i="13"/>
  <c r="AU110" i="14" s="1"/>
  <c r="AQ110" i="13"/>
  <c r="AQ110" i="14" s="1"/>
  <c r="AM110" i="13"/>
  <c r="AM110" i="14" s="1"/>
  <c r="AI110" i="13"/>
  <c r="AI110" i="14" s="1"/>
  <c r="AE110" i="13"/>
  <c r="AE110" i="14" s="1"/>
  <c r="AA110" i="13"/>
  <c r="AA110" i="14" s="1"/>
  <c r="W110" i="13"/>
  <c r="W110" i="14" s="1"/>
  <c r="S110" i="13"/>
  <c r="S110" i="14" s="1"/>
  <c r="O110" i="13"/>
  <c r="O110" i="14" s="1"/>
  <c r="K110" i="13"/>
  <c r="K110" i="14" s="1"/>
  <c r="G110" i="13"/>
  <c r="G110" i="14" s="1"/>
  <c r="DB110" i="13"/>
  <c r="DB110" i="14" s="1"/>
  <c r="CT110" i="13"/>
  <c r="CT110" i="14" s="1"/>
  <c r="CL110" i="13"/>
  <c r="CL110" i="14" s="1"/>
  <c r="CD110" i="13"/>
  <c r="CD110" i="14" s="1"/>
  <c r="BV110" i="13"/>
  <c r="BV110" i="14" s="1"/>
  <c r="BN110" i="13"/>
  <c r="BN110" i="14" s="1"/>
  <c r="BF110" i="13"/>
  <c r="BF110" i="14" s="1"/>
  <c r="AX110" i="13"/>
  <c r="AX110" i="14" s="1"/>
  <c r="AP110" i="13"/>
  <c r="AP110" i="14" s="1"/>
  <c r="AH110" i="13"/>
  <c r="AH110" i="14" s="1"/>
  <c r="Z110" i="13"/>
  <c r="Z110" i="14" s="1"/>
  <c r="R110" i="13"/>
  <c r="R110" i="14" s="1"/>
  <c r="J110" i="13"/>
  <c r="J110" i="14" s="1"/>
  <c r="DA110" i="13"/>
  <c r="DA110" i="14" s="1"/>
  <c r="CS110" i="13"/>
  <c r="CS110" i="14" s="1"/>
  <c r="CK110" i="13"/>
  <c r="CK110" i="14" s="1"/>
  <c r="CC110" i="13"/>
  <c r="CC110" i="14" s="1"/>
  <c r="BU110" i="13"/>
  <c r="BU110" i="14" s="1"/>
  <c r="BM110" i="13"/>
  <c r="BM110" i="14" s="1"/>
  <c r="BE110" i="13"/>
  <c r="BE110" i="14" s="1"/>
  <c r="AW110" i="13"/>
  <c r="AW110" i="14" s="1"/>
  <c r="AO110" i="13"/>
  <c r="AO110" i="14" s="1"/>
  <c r="AG110" i="13"/>
  <c r="AG110" i="14" s="1"/>
  <c r="Y110" i="13"/>
  <c r="Y110" i="14" s="1"/>
  <c r="Q110" i="13"/>
  <c r="Q110" i="14" s="1"/>
  <c r="I110" i="13"/>
  <c r="I110" i="14" s="1"/>
  <c r="CX110" i="13"/>
  <c r="CX110" i="14" s="1"/>
  <c r="CH110" i="13"/>
  <c r="CH110" i="14" s="1"/>
  <c r="BR110" i="13"/>
  <c r="BR110" i="14" s="1"/>
  <c r="BB110" i="13"/>
  <c r="BB110" i="14" s="1"/>
  <c r="AL110" i="13"/>
  <c r="AL110" i="14" s="1"/>
  <c r="V110" i="13"/>
  <c r="V110" i="14" s="1"/>
  <c r="F110" i="13"/>
  <c r="F110" i="14" s="1"/>
  <c r="CW110" i="13"/>
  <c r="CW110" i="14" s="1"/>
  <c r="CG110" i="13"/>
  <c r="CG110" i="14" s="1"/>
  <c r="BQ110" i="13"/>
  <c r="BQ110" i="14" s="1"/>
  <c r="BA110" i="13"/>
  <c r="BA110" i="14" s="1"/>
  <c r="AK110" i="13"/>
  <c r="AK110" i="14" s="1"/>
  <c r="U110" i="13"/>
  <c r="U110" i="14" s="1"/>
  <c r="E110" i="13"/>
  <c r="E110" i="14" s="1"/>
  <c r="CP110" i="13"/>
  <c r="CP110" i="14" s="1"/>
  <c r="BJ110" i="13"/>
  <c r="BJ110" i="14" s="1"/>
  <c r="AD110" i="13"/>
  <c r="AD110" i="14" s="1"/>
  <c r="CO110" i="13"/>
  <c r="CO110" i="14" s="1"/>
  <c r="BI110" i="13"/>
  <c r="BI110" i="14" s="1"/>
  <c r="AC110" i="13"/>
  <c r="AC110" i="14" s="1"/>
  <c r="DF110" i="13"/>
  <c r="DF110" i="14" s="1"/>
  <c r="BZ110" i="13"/>
  <c r="BZ110" i="14" s="1"/>
  <c r="AT110" i="13"/>
  <c r="AT110" i="14" s="1"/>
  <c r="N110" i="13"/>
  <c r="N110" i="14" s="1"/>
  <c r="BY110" i="13"/>
  <c r="BY110" i="14" s="1"/>
  <c r="AS110" i="13"/>
  <c r="AS110" i="14" s="1"/>
  <c r="M110" i="13"/>
  <c r="M110" i="14" s="1"/>
  <c r="DE110" i="13"/>
  <c r="DE110" i="14" s="1"/>
  <c r="C113" i="14"/>
  <c r="DG106" i="13" l="1"/>
  <c r="DG106" i="14" s="1"/>
  <c r="DH3" i="13"/>
  <c r="DG11" i="13"/>
  <c r="DG11" i="14" s="1"/>
  <c r="DG19" i="13"/>
  <c r="DG19" i="14" s="1"/>
  <c r="DG27" i="13"/>
  <c r="DG27" i="14" s="1"/>
  <c r="DG35" i="13"/>
  <c r="DG35" i="14" s="1"/>
  <c r="DG43" i="13"/>
  <c r="DG43" i="14" s="1"/>
  <c r="DG51" i="13"/>
  <c r="DG51" i="14" s="1"/>
  <c r="DG59" i="13"/>
  <c r="DG59" i="14" s="1"/>
  <c r="DG67" i="13"/>
  <c r="DG67" i="14" s="1"/>
  <c r="DG75" i="13"/>
  <c r="DG75" i="14" s="1"/>
  <c r="DG83" i="13"/>
  <c r="DG83" i="14" s="1"/>
  <c r="DG91" i="13"/>
  <c r="DG91" i="14" s="1"/>
  <c r="DG99" i="13"/>
  <c r="DG99" i="14" s="1"/>
  <c r="DG41" i="13"/>
  <c r="DG41" i="14" s="1"/>
  <c r="DG105" i="13"/>
  <c r="DG105" i="14" s="1"/>
  <c r="DG26" i="13"/>
  <c r="DG26" i="14" s="1"/>
  <c r="DG74" i="13"/>
  <c r="DG74" i="14" s="1"/>
  <c r="DG4" i="13"/>
  <c r="DG4" i="14" s="1"/>
  <c r="DG12" i="13"/>
  <c r="DG12" i="14" s="1"/>
  <c r="DG20" i="13"/>
  <c r="DG20" i="14" s="1"/>
  <c r="DG28" i="13"/>
  <c r="DG28" i="14" s="1"/>
  <c r="DG36" i="13"/>
  <c r="DG36" i="14" s="1"/>
  <c r="DG44" i="13"/>
  <c r="DG44" i="14" s="1"/>
  <c r="DG52" i="13"/>
  <c r="DG52" i="14" s="1"/>
  <c r="DG60" i="13"/>
  <c r="DG60" i="14" s="1"/>
  <c r="DG68" i="13"/>
  <c r="DG68" i="14" s="1"/>
  <c r="DG76" i="13"/>
  <c r="DG76" i="14" s="1"/>
  <c r="DG84" i="13"/>
  <c r="DG84" i="14" s="1"/>
  <c r="DG92" i="13"/>
  <c r="DG92" i="14" s="1"/>
  <c r="DG100" i="13"/>
  <c r="DG100" i="14" s="1"/>
  <c r="DG25" i="13"/>
  <c r="DG25" i="14" s="1"/>
  <c r="DG18" i="13"/>
  <c r="DG18" i="14" s="1"/>
  <c r="DG66" i="13"/>
  <c r="DG66" i="14" s="1"/>
  <c r="DG5" i="13"/>
  <c r="DG5" i="14" s="1"/>
  <c r="DG13" i="13"/>
  <c r="DG13" i="14" s="1"/>
  <c r="DG21" i="13"/>
  <c r="DG21" i="14" s="1"/>
  <c r="DG29" i="13"/>
  <c r="DG29" i="14" s="1"/>
  <c r="DG37" i="13"/>
  <c r="DG37" i="14" s="1"/>
  <c r="DG45" i="13"/>
  <c r="DG45" i="14" s="1"/>
  <c r="DG53" i="13"/>
  <c r="DG53" i="14" s="1"/>
  <c r="DG61" i="13"/>
  <c r="DG61" i="14" s="1"/>
  <c r="DG69" i="13"/>
  <c r="DG69" i="14" s="1"/>
  <c r="DG77" i="13"/>
  <c r="DG77" i="14" s="1"/>
  <c r="DG85" i="13"/>
  <c r="DG85" i="14" s="1"/>
  <c r="DG93" i="13"/>
  <c r="DG93" i="14" s="1"/>
  <c r="DG101" i="13"/>
  <c r="DG101" i="14" s="1"/>
  <c r="DG49" i="13"/>
  <c r="DG49" i="14" s="1"/>
  <c r="DG97" i="13"/>
  <c r="DG97" i="14" s="1"/>
  <c r="DG82" i="13"/>
  <c r="DG82" i="14" s="1"/>
  <c r="DG6" i="13"/>
  <c r="DG6" i="14" s="1"/>
  <c r="DG14" i="13"/>
  <c r="DG14" i="14" s="1"/>
  <c r="DG22" i="13"/>
  <c r="DG22" i="14" s="1"/>
  <c r="DG30" i="13"/>
  <c r="DG30" i="14" s="1"/>
  <c r="DG38" i="13"/>
  <c r="DG38" i="14" s="1"/>
  <c r="DG46" i="13"/>
  <c r="DG46" i="14" s="1"/>
  <c r="DG54" i="13"/>
  <c r="DG54" i="14" s="1"/>
  <c r="DG62" i="13"/>
  <c r="DG62" i="14" s="1"/>
  <c r="DG70" i="13"/>
  <c r="DG70" i="14" s="1"/>
  <c r="DG78" i="13"/>
  <c r="DG78" i="14" s="1"/>
  <c r="DG86" i="13"/>
  <c r="DG86" i="14" s="1"/>
  <c r="DG94" i="13"/>
  <c r="DG94" i="14" s="1"/>
  <c r="DG102" i="13"/>
  <c r="DG102" i="14" s="1"/>
  <c r="DG107" i="13"/>
  <c r="DG107" i="14" s="1"/>
  <c r="DG89" i="13"/>
  <c r="DG89" i="14" s="1"/>
  <c r="DG42" i="13"/>
  <c r="DG42" i="14" s="1"/>
  <c r="DG98" i="13"/>
  <c r="DG98" i="14" s="1"/>
  <c r="DG7" i="13"/>
  <c r="DG7" i="14" s="1"/>
  <c r="DG15" i="13"/>
  <c r="DG15" i="14" s="1"/>
  <c r="DG23" i="13"/>
  <c r="DG23" i="14" s="1"/>
  <c r="DG31" i="13"/>
  <c r="DG31" i="14" s="1"/>
  <c r="DG39" i="13"/>
  <c r="DG39" i="14" s="1"/>
  <c r="DG47" i="13"/>
  <c r="DG47" i="14" s="1"/>
  <c r="DG55" i="13"/>
  <c r="DG55" i="14" s="1"/>
  <c r="DG63" i="13"/>
  <c r="DG63" i="14" s="1"/>
  <c r="DG71" i="13"/>
  <c r="DG71" i="14" s="1"/>
  <c r="DG79" i="13"/>
  <c r="DG79" i="14" s="1"/>
  <c r="DG87" i="13"/>
  <c r="DG87" i="14" s="1"/>
  <c r="DG95" i="13"/>
  <c r="DG95" i="14" s="1"/>
  <c r="DG103" i="13"/>
  <c r="DG103" i="14" s="1"/>
  <c r="DG81" i="13"/>
  <c r="DG81" i="14" s="1"/>
  <c r="DG34" i="13"/>
  <c r="DG34" i="14" s="1"/>
  <c r="DG90" i="13"/>
  <c r="DG90" i="14" s="1"/>
  <c r="DG8" i="13"/>
  <c r="DG8" i="14" s="1"/>
  <c r="DG16" i="13"/>
  <c r="DG16" i="14" s="1"/>
  <c r="DG24" i="13"/>
  <c r="DG24" i="14" s="1"/>
  <c r="DG32" i="13"/>
  <c r="DG32" i="14" s="1"/>
  <c r="DG40" i="13"/>
  <c r="DG40" i="14" s="1"/>
  <c r="DG48" i="13"/>
  <c r="DG48" i="14" s="1"/>
  <c r="DG56" i="13"/>
  <c r="DG56" i="14" s="1"/>
  <c r="DG64" i="13"/>
  <c r="DG64" i="14" s="1"/>
  <c r="DG72" i="13"/>
  <c r="DG72" i="14" s="1"/>
  <c r="DG80" i="13"/>
  <c r="DG80" i="14" s="1"/>
  <c r="DG88" i="13"/>
  <c r="DG88" i="14" s="1"/>
  <c r="DG96" i="13"/>
  <c r="DG96" i="14" s="1"/>
  <c r="DG104" i="13"/>
  <c r="DG104" i="14" s="1"/>
  <c r="DG65" i="13"/>
  <c r="DG65" i="14" s="1"/>
  <c r="DG10" i="13"/>
  <c r="DG10" i="14" s="1"/>
  <c r="DG58" i="13"/>
  <c r="DG58" i="14" s="1"/>
  <c r="DG9" i="13"/>
  <c r="DG9" i="14" s="1"/>
  <c r="DG17" i="13"/>
  <c r="DG17" i="14" s="1"/>
  <c r="DG33" i="13"/>
  <c r="DG33" i="14" s="1"/>
  <c r="DG57" i="13"/>
  <c r="DG57" i="14" s="1"/>
  <c r="DG73" i="13"/>
  <c r="DG73" i="14" s="1"/>
  <c r="DG50" i="13"/>
  <c r="DG50" i="14" s="1"/>
  <c r="DG108" i="13"/>
  <c r="DG108" i="14" s="1"/>
  <c r="DG109" i="13"/>
  <c r="DG109" i="14" s="1"/>
  <c r="DJ3" i="14"/>
  <c r="C112" i="13"/>
  <c r="DF111" i="13"/>
  <c r="DF111" i="14" s="1"/>
  <c r="DB111" i="13"/>
  <c r="DB111" i="14" s="1"/>
  <c r="CX111" i="13"/>
  <c r="CX111" i="14" s="1"/>
  <c r="CT111" i="13"/>
  <c r="CT111" i="14" s="1"/>
  <c r="CP111" i="13"/>
  <c r="CP111" i="14" s="1"/>
  <c r="CL111" i="13"/>
  <c r="CL111" i="14" s="1"/>
  <c r="CH111" i="13"/>
  <c r="CH111" i="14" s="1"/>
  <c r="CD111" i="13"/>
  <c r="CD111" i="14" s="1"/>
  <c r="BZ111" i="13"/>
  <c r="BZ111" i="14" s="1"/>
  <c r="BV111" i="13"/>
  <c r="BV111" i="14" s="1"/>
  <c r="BR111" i="13"/>
  <c r="BR111" i="14" s="1"/>
  <c r="BN111" i="13"/>
  <c r="BN111" i="14" s="1"/>
  <c r="BJ111" i="13"/>
  <c r="BJ111" i="14" s="1"/>
  <c r="BF111" i="13"/>
  <c r="BF111" i="14" s="1"/>
  <c r="BB111" i="13"/>
  <c r="BB111" i="14" s="1"/>
  <c r="AX111" i="13"/>
  <c r="AX111" i="14" s="1"/>
  <c r="AT111" i="13"/>
  <c r="AT111" i="14" s="1"/>
  <c r="AP111" i="13"/>
  <c r="AP111" i="14" s="1"/>
  <c r="AL111" i="13"/>
  <c r="AL111" i="14" s="1"/>
  <c r="AH111" i="13"/>
  <c r="AH111" i="14" s="1"/>
  <c r="AD111" i="13"/>
  <c r="AD111" i="14" s="1"/>
  <c r="Z111" i="13"/>
  <c r="Z111" i="14" s="1"/>
  <c r="V111" i="13"/>
  <c r="V111" i="14" s="1"/>
  <c r="R111" i="13"/>
  <c r="R111" i="14" s="1"/>
  <c r="N111" i="13"/>
  <c r="N111" i="14" s="1"/>
  <c r="J111" i="13"/>
  <c r="J111" i="14" s="1"/>
  <c r="F111" i="13"/>
  <c r="F111" i="14" s="1"/>
  <c r="DE111" i="13"/>
  <c r="DE111" i="14" s="1"/>
  <c r="DA111" i="13"/>
  <c r="DA111" i="14" s="1"/>
  <c r="CW111" i="13"/>
  <c r="CW111" i="14" s="1"/>
  <c r="CS111" i="13"/>
  <c r="CS111" i="14" s="1"/>
  <c r="CO111" i="13"/>
  <c r="CO111" i="14" s="1"/>
  <c r="CK111" i="13"/>
  <c r="CK111" i="14" s="1"/>
  <c r="CG111" i="13"/>
  <c r="CG111" i="14" s="1"/>
  <c r="CC111" i="13"/>
  <c r="CC111" i="14" s="1"/>
  <c r="BY111" i="13"/>
  <c r="BY111" i="14" s="1"/>
  <c r="BU111" i="13"/>
  <c r="BU111" i="14" s="1"/>
  <c r="BQ111" i="13"/>
  <c r="BQ111" i="14" s="1"/>
  <c r="BM111" i="13"/>
  <c r="BM111" i="14" s="1"/>
  <c r="BI111" i="13"/>
  <c r="BI111" i="14" s="1"/>
  <c r="BE111" i="13"/>
  <c r="BE111" i="14" s="1"/>
  <c r="BA111" i="13"/>
  <c r="BA111" i="14" s="1"/>
  <c r="AW111" i="13"/>
  <c r="AW111" i="14" s="1"/>
  <c r="AS111" i="13"/>
  <c r="AS111" i="14" s="1"/>
  <c r="AO111" i="13"/>
  <c r="AO111" i="14" s="1"/>
  <c r="AK111" i="13"/>
  <c r="AK111" i="14" s="1"/>
  <c r="AG111" i="13"/>
  <c r="AG111" i="14" s="1"/>
  <c r="AC111" i="13"/>
  <c r="AC111" i="14" s="1"/>
  <c r="Y111" i="13"/>
  <c r="Y111" i="14" s="1"/>
  <c r="U111" i="13"/>
  <c r="U111" i="14" s="1"/>
  <c r="Q111" i="13"/>
  <c r="Q111" i="14" s="1"/>
  <c r="M111" i="13"/>
  <c r="M111" i="14" s="1"/>
  <c r="I111" i="13"/>
  <c r="I111" i="14" s="1"/>
  <c r="E111" i="13"/>
  <c r="E111" i="14" s="1"/>
  <c r="DD111" i="13"/>
  <c r="DD111" i="14" s="1"/>
  <c r="CV111" i="13"/>
  <c r="CV111" i="14" s="1"/>
  <c r="CN111" i="13"/>
  <c r="CN111" i="14" s="1"/>
  <c r="CF111" i="13"/>
  <c r="CF111" i="14" s="1"/>
  <c r="BX111" i="13"/>
  <c r="BX111" i="14" s="1"/>
  <c r="BP111" i="13"/>
  <c r="BP111" i="14" s="1"/>
  <c r="BH111" i="13"/>
  <c r="BH111" i="14" s="1"/>
  <c r="AZ111" i="13"/>
  <c r="AZ111" i="14" s="1"/>
  <c r="AR111" i="13"/>
  <c r="AR111" i="14" s="1"/>
  <c r="AJ111" i="13"/>
  <c r="AJ111" i="14" s="1"/>
  <c r="AB111" i="13"/>
  <c r="AB111" i="14" s="1"/>
  <c r="T111" i="13"/>
  <c r="T111" i="14" s="1"/>
  <c r="L111" i="13"/>
  <c r="L111" i="14" s="1"/>
  <c r="D111" i="13"/>
  <c r="D111" i="14" s="1"/>
  <c r="DC111" i="13"/>
  <c r="DC111" i="14" s="1"/>
  <c r="CU111" i="13"/>
  <c r="CU111" i="14" s="1"/>
  <c r="CM111" i="13"/>
  <c r="CM111" i="14" s="1"/>
  <c r="CE111" i="13"/>
  <c r="CE111" i="14" s="1"/>
  <c r="BW111" i="13"/>
  <c r="BW111" i="14" s="1"/>
  <c r="BO111" i="13"/>
  <c r="BO111" i="14" s="1"/>
  <c r="BG111" i="13"/>
  <c r="BG111" i="14" s="1"/>
  <c r="AY111" i="13"/>
  <c r="AY111" i="14" s="1"/>
  <c r="AQ111" i="13"/>
  <c r="AQ111" i="14" s="1"/>
  <c r="AI111" i="13"/>
  <c r="AI111" i="14" s="1"/>
  <c r="AA111" i="13"/>
  <c r="AA111" i="14" s="1"/>
  <c r="S111" i="13"/>
  <c r="S111" i="14" s="1"/>
  <c r="K111" i="13"/>
  <c r="K111" i="14" s="1"/>
  <c r="DH111" i="13"/>
  <c r="DH111" i="14" s="1"/>
  <c r="CR111" i="13"/>
  <c r="CR111" i="14" s="1"/>
  <c r="CB111" i="13"/>
  <c r="CB111" i="14" s="1"/>
  <c r="BL111" i="13"/>
  <c r="BL111" i="14" s="1"/>
  <c r="AV111" i="13"/>
  <c r="AV111" i="14" s="1"/>
  <c r="AF111" i="13"/>
  <c r="AF111" i="14" s="1"/>
  <c r="P111" i="13"/>
  <c r="P111" i="14" s="1"/>
  <c r="DG111" i="13"/>
  <c r="DG111" i="14" s="1"/>
  <c r="CQ111" i="13"/>
  <c r="CQ111" i="14" s="1"/>
  <c r="CA111" i="13"/>
  <c r="CA111" i="14" s="1"/>
  <c r="BK111" i="13"/>
  <c r="BK111" i="14" s="1"/>
  <c r="AU111" i="13"/>
  <c r="AU111" i="14" s="1"/>
  <c r="AE111" i="13"/>
  <c r="AE111" i="14" s="1"/>
  <c r="O111" i="13"/>
  <c r="O111" i="14" s="1"/>
  <c r="CJ111" i="13"/>
  <c r="CJ111" i="14" s="1"/>
  <c r="BD111" i="13"/>
  <c r="BD111" i="14" s="1"/>
  <c r="X111" i="13"/>
  <c r="X111" i="14" s="1"/>
  <c r="CI111" i="13"/>
  <c r="CI111" i="14" s="1"/>
  <c r="BC111" i="13"/>
  <c r="BC111" i="14" s="1"/>
  <c r="W111" i="13"/>
  <c r="W111" i="14" s="1"/>
  <c r="CZ111" i="13"/>
  <c r="CZ111" i="14" s="1"/>
  <c r="BT111" i="13"/>
  <c r="BT111" i="14" s="1"/>
  <c r="AN111" i="13"/>
  <c r="AN111" i="14" s="1"/>
  <c r="H111" i="13"/>
  <c r="H111" i="14" s="1"/>
  <c r="BS111" i="13"/>
  <c r="BS111" i="14" s="1"/>
  <c r="AM111" i="13"/>
  <c r="AM111" i="14" s="1"/>
  <c r="G111" i="13"/>
  <c r="G111" i="14" s="1"/>
  <c r="CY111" i="13"/>
  <c r="CY111" i="14" s="1"/>
  <c r="C114" i="14"/>
  <c r="DH107" i="13" l="1"/>
  <c r="DH107" i="14" s="1"/>
  <c r="DH10" i="13"/>
  <c r="DH10" i="14" s="1"/>
  <c r="DH18" i="13"/>
  <c r="DH18" i="14" s="1"/>
  <c r="DH26" i="13"/>
  <c r="DH26" i="14" s="1"/>
  <c r="DH34" i="13"/>
  <c r="DH34" i="14" s="1"/>
  <c r="DH42" i="13"/>
  <c r="DH42" i="14" s="1"/>
  <c r="DH50" i="13"/>
  <c r="DH50" i="14" s="1"/>
  <c r="DH58" i="13"/>
  <c r="DH58" i="14" s="1"/>
  <c r="DH66" i="13"/>
  <c r="DH66" i="14" s="1"/>
  <c r="DH74" i="13"/>
  <c r="DH74" i="14" s="1"/>
  <c r="DH82" i="13"/>
  <c r="DH82" i="14" s="1"/>
  <c r="DH90" i="13"/>
  <c r="DH90" i="14" s="1"/>
  <c r="DH98" i="13"/>
  <c r="DH98" i="14" s="1"/>
  <c r="DH106" i="13"/>
  <c r="DH106" i="14" s="1"/>
  <c r="DH44" i="13"/>
  <c r="DH44" i="14" s="1"/>
  <c r="DH76" i="13"/>
  <c r="DH76" i="14" s="1"/>
  <c r="DH100" i="13"/>
  <c r="DH100" i="14" s="1"/>
  <c r="DH8" i="13"/>
  <c r="DH8" i="14" s="1"/>
  <c r="DH80" i="13"/>
  <c r="DH80" i="14" s="1"/>
  <c r="DI3" i="13"/>
  <c r="DH11" i="13"/>
  <c r="DH11" i="14" s="1"/>
  <c r="DH19" i="13"/>
  <c r="DH19" i="14" s="1"/>
  <c r="DH27" i="13"/>
  <c r="DH27" i="14" s="1"/>
  <c r="DH35" i="13"/>
  <c r="DH35" i="14" s="1"/>
  <c r="DH43" i="13"/>
  <c r="DH43" i="14" s="1"/>
  <c r="DH51" i="13"/>
  <c r="DH51" i="14" s="1"/>
  <c r="DH59" i="13"/>
  <c r="DH59" i="14" s="1"/>
  <c r="DH67" i="13"/>
  <c r="DH67" i="14" s="1"/>
  <c r="DH75" i="13"/>
  <c r="DH75" i="14" s="1"/>
  <c r="DH83" i="13"/>
  <c r="DH83" i="14" s="1"/>
  <c r="DH91" i="13"/>
  <c r="DH91" i="14" s="1"/>
  <c r="DH99" i="13"/>
  <c r="DH99" i="14" s="1"/>
  <c r="DH28" i="13"/>
  <c r="DH28" i="14" s="1"/>
  <c r="DH84" i="13"/>
  <c r="DH84" i="14" s="1"/>
  <c r="DH108" i="13"/>
  <c r="DH108" i="14" s="1"/>
  <c r="DH16" i="13"/>
  <c r="DH16" i="14" s="1"/>
  <c r="DH72" i="13"/>
  <c r="DH72" i="14" s="1"/>
  <c r="DH4" i="13"/>
  <c r="DH4" i="14" s="1"/>
  <c r="DH12" i="13"/>
  <c r="DH12" i="14" s="1"/>
  <c r="DH20" i="13"/>
  <c r="DH20" i="14" s="1"/>
  <c r="DH36" i="13"/>
  <c r="DH36" i="14" s="1"/>
  <c r="DH52" i="13"/>
  <c r="DH52" i="14" s="1"/>
  <c r="DH60" i="13"/>
  <c r="DH60" i="14" s="1"/>
  <c r="DH68" i="13"/>
  <c r="DH68" i="14" s="1"/>
  <c r="DH92" i="13"/>
  <c r="DH92" i="14" s="1"/>
  <c r="DH64" i="13"/>
  <c r="DH64" i="14" s="1"/>
  <c r="DH5" i="13"/>
  <c r="DH5" i="14" s="1"/>
  <c r="DH13" i="13"/>
  <c r="DH13" i="14" s="1"/>
  <c r="DH21" i="13"/>
  <c r="DH21" i="14" s="1"/>
  <c r="DH29" i="13"/>
  <c r="DH29" i="14" s="1"/>
  <c r="DH37" i="13"/>
  <c r="DH37" i="14" s="1"/>
  <c r="DH45" i="13"/>
  <c r="DH45" i="14" s="1"/>
  <c r="DH53" i="13"/>
  <c r="DH53" i="14" s="1"/>
  <c r="DH61" i="13"/>
  <c r="DH61" i="14" s="1"/>
  <c r="DH69" i="13"/>
  <c r="DH69" i="14" s="1"/>
  <c r="DH77" i="13"/>
  <c r="DH77" i="14" s="1"/>
  <c r="DH85" i="13"/>
  <c r="DH85" i="14" s="1"/>
  <c r="DH93" i="13"/>
  <c r="DH93" i="14" s="1"/>
  <c r="DH101" i="13"/>
  <c r="DH101" i="14" s="1"/>
  <c r="DH40" i="13"/>
  <c r="DH40" i="14" s="1"/>
  <c r="DH88" i="13"/>
  <c r="DH88" i="14" s="1"/>
  <c r="DH6" i="13"/>
  <c r="DH6" i="14" s="1"/>
  <c r="DH14" i="13"/>
  <c r="DH14" i="14" s="1"/>
  <c r="DH22" i="13"/>
  <c r="DH22" i="14" s="1"/>
  <c r="DH30" i="13"/>
  <c r="DH30" i="14" s="1"/>
  <c r="DH38" i="13"/>
  <c r="DH38" i="14" s="1"/>
  <c r="DH46" i="13"/>
  <c r="DH46" i="14" s="1"/>
  <c r="DH54" i="13"/>
  <c r="DH54" i="14" s="1"/>
  <c r="DH62" i="13"/>
  <c r="DH62" i="14" s="1"/>
  <c r="DH70" i="13"/>
  <c r="DH70" i="14" s="1"/>
  <c r="DH78" i="13"/>
  <c r="DH78" i="14" s="1"/>
  <c r="DH86" i="13"/>
  <c r="DH86" i="14" s="1"/>
  <c r="DH94" i="13"/>
  <c r="DH94" i="14" s="1"/>
  <c r="DH102" i="13"/>
  <c r="DH102" i="14" s="1"/>
  <c r="DH24" i="13"/>
  <c r="DH24" i="14" s="1"/>
  <c r="DH48" i="13"/>
  <c r="DH48" i="14" s="1"/>
  <c r="DH96" i="13"/>
  <c r="DH96" i="14" s="1"/>
  <c r="DH7" i="13"/>
  <c r="DH7" i="14" s="1"/>
  <c r="DH15" i="13"/>
  <c r="DH15" i="14" s="1"/>
  <c r="DH23" i="13"/>
  <c r="DH23" i="14" s="1"/>
  <c r="DH31" i="13"/>
  <c r="DH31" i="14" s="1"/>
  <c r="DH39" i="13"/>
  <c r="DH39" i="14" s="1"/>
  <c r="DH47" i="13"/>
  <c r="DH47" i="14" s="1"/>
  <c r="DH55" i="13"/>
  <c r="DH55" i="14" s="1"/>
  <c r="DH63" i="13"/>
  <c r="DH63" i="14" s="1"/>
  <c r="DH71" i="13"/>
  <c r="DH71" i="14" s="1"/>
  <c r="DH79" i="13"/>
  <c r="DH79" i="14" s="1"/>
  <c r="DH87" i="13"/>
  <c r="DH87" i="14" s="1"/>
  <c r="DH95" i="13"/>
  <c r="DH95" i="14" s="1"/>
  <c r="DH103" i="13"/>
  <c r="DH103" i="14" s="1"/>
  <c r="DH32" i="13"/>
  <c r="DH32" i="14" s="1"/>
  <c r="DH56" i="13"/>
  <c r="DH56" i="14" s="1"/>
  <c r="DH104" i="13"/>
  <c r="DH104" i="14" s="1"/>
  <c r="DH9" i="13"/>
  <c r="DH9" i="14" s="1"/>
  <c r="DH17" i="13"/>
  <c r="DH17" i="14" s="1"/>
  <c r="DH25" i="13"/>
  <c r="DH25" i="14" s="1"/>
  <c r="DH33" i="13"/>
  <c r="DH33" i="14" s="1"/>
  <c r="DH41" i="13"/>
  <c r="DH41" i="14" s="1"/>
  <c r="DH49" i="13"/>
  <c r="DH49" i="14" s="1"/>
  <c r="DH57" i="13"/>
  <c r="DH57" i="14" s="1"/>
  <c r="DH65" i="13"/>
  <c r="DH65" i="14" s="1"/>
  <c r="DH73" i="13"/>
  <c r="DH73" i="14" s="1"/>
  <c r="DH81" i="13"/>
  <c r="DH81" i="14" s="1"/>
  <c r="DH89" i="13"/>
  <c r="DH89" i="14" s="1"/>
  <c r="DH97" i="13"/>
  <c r="DH97" i="14" s="1"/>
  <c r="DH105" i="13"/>
  <c r="DH105" i="14" s="1"/>
  <c r="DH109" i="13"/>
  <c r="DH109" i="14" s="1"/>
  <c r="DH110" i="13"/>
  <c r="DH110" i="14" s="1"/>
  <c r="DK3" i="14"/>
  <c r="C113" i="13"/>
  <c r="DI112" i="13"/>
  <c r="DI112" i="14" s="1"/>
  <c r="DE112" i="13"/>
  <c r="DE112" i="14" s="1"/>
  <c r="DA112" i="13"/>
  <c r="DA112" i="14" s="1"/>
  <c r="CW112" i="13"/>
  <c r="CW112" i="14" s="1"/>
  <c r="CS112" i="13"/>
  <c r="CS112" i="14" s="1"/>
  <c r="CO112" i="13"/>
  <c r="CO112" i="14" s="1"/>
  <c r="CK112" i="13"/>
  <c r="CK112" i="14" s="1"/>
  <c r="CG112" i="13"/>
  <c r="CG112" i="14" s="1"/>
  <c r="CC112" i="13"/>
  <c r="CC112" i="14" s="1"/>
  <c r="BY112" i="13"/>
  <c r="BY112" i="14" s="1"/>
  <c r="BU112" i="13"/>
  <c r="BU112" i="14" s="1"/>
  <c r="BQ112" i="13"/>
  <c r="BQ112" i="14" s="1"/>
  <c r="BM112" i="13"/>
  <c r="BM112" i="14" s="1"/>
  <c r="BI112" i="13"/>
  <c r="BI112" i="14" s="1"/>
  <c r="BE112" i="13"/>
  <c r="BE112" i="14" s="1"/>
  <c r="BA112" i="13"/>
  <c r="BA112" i="14" s="1"/>
  <c r="AW112" i="13"/>
  <c r="AW112" i="14" s="1"/>
  <c r="AS112" i="13"/>
  <c r="AS112" i="14" s="1"/>
  <c r="AO112" i="13"/>
  <c r="AO112" i="14" s="1"/>
  <c r="AK112" i="13"/>
  <c r="AK112" i="14" s="1"/>
  <c r="AG112" i="13"/>
  <c r="AG112" i="14" s="1"/>
  <c r="AC112" i="13"/>
  <c r="AC112" i="14" s="1"/>
  <c r="Y112" i="13"/>
  <c r="Y112" i="14" s="1"/>
  <c r="U112" i="13"/>
  <c r="U112" i="14" s="1"/>
  <c r="Q112" i="13"/>
  <c r="Q112" i="14" s="1"/>
  <c r="M112" i="13"/>
  <c r="M112" i="14" s="1"/>
  <c r="I112" i="13"/>
  <c r="I112" i="14" s="1"/>
  <c r="E112" i="13"/>
  <c r="E112" i="14" s="1"/>
  <c r="DD112" i="13"/>
  <c r="DD112" i="14" s="1"/>
  <c r="CY112" i="13"/>
  <c r="CY112" i="14" s="1"/>
  <c r="CT112" i="13"/>
  <c r="CT112" i="14" s="1"/>
  <c r="CN112" i="13"/>
  <c r="CN112" i="14" s="1"/>
  <c r="CI112" i="13"/>
  <c r="CI112" i="14" s="1"/>
  <c r="CD112" i="13"/>
  <c r="CD112" i="14" s="1"/>
  <c r="BX112" i="13"/>
  <c r="BX112" i="14" s="1"/>
  <c r="BS112" i="13"/>
  <c r="BS112" i="14" s="1"/>
  <c r="BN112" i="13"/>
  <c r="BN112" i="14" s="1"/>
  <c r="BH112" i="13"/>
  <c r="BH112" i="14" s="1"/>
  <c r="BC112" i="13"/>
  <c r="BC112" i="14" s="1"/>
  <c r="AX112" i="13"/>
  <c r="AX112" i="14" s="1"/>
  <c r="AR112" i="13"/>
  <c r="AR112" i="14" s="1"/>
  <c r="AM112" i="13"/>
  <c r="AM112" i="14" s="1"/>
  <c r="AH112" i="13"/>
  <c r="AH112" i="14" s="1"/>
  <c r="AB112" i="13"/>
  <c r="AB112" i="14" s="1"/>
  <c r="W112" i="13"/>
  <c r="W112" i="14" s="1"/>
  <c r="R112" i="13"/>
  <c r="R112" i="14" s="1"/>
  <c r="L112" i="13"/>
  <c r="L112" i="14" s="1"/>
  <c r="G112" i="13"/>
  <c r="G112" i="14" s="1"/>
  <c r="DH112" i="13"/>
  <c r="DH112" i="14" s="1"/>
  <c r="DC112" i="13"/>
  <c r="DC112" i="14" s="1"/>
  <c r="CX112" i="13"/>
  <c r="CX112" i="14" s="1"/>
  <c r="CR112" i="13"/>
  <c r="CR112" i="14" s="1"/>
  <c r="CM112" i="13"/>
  <c r="CM112" i="14" s="1"/>
  <c r="CH112" i="13"/>
  <c r="CH112" i="14" s="1"/>
  <c r="CB112" i="13"/>
  <c r="CB112" i="14" s="1"/>
  <c r="BW112" i="13"/>
  <c r="BW112" i="14" s="1"/>
  <c r="BR112" i="13"/>
  <c r="BR112" i="14" s="1"/>
  <c r="BL112" i="13"/>
  <c r="BL112" i="14" s="1"/>
  <c r="BG112" i="13"/>
  <c r="BG112" i="14" s="1"/>
  <c r="BB112" i="13"/>
  <c r="BB112" i="14" s="1"/>
  <c r="AV112" i="13"/>
  <c r="AV112" i="14" s="1"/>
  <c r="AQ112" i="13"/>
  <c r="AQ112" i="14" s="1"/>
  <c r="AL112" i="13"/>
  <c r="AL112" i="14" s="1"/>
  <c r="AF112" i="13"/>
  <c r="AF112" i="14" s="1"/>
  <c r="AA112" i="13"/>
  <c r="AA112" i="14" s="1"/>
  <c r="V112" i="13"/>
  <c r="V112" i="14" s="1"/>
  <c r="P112" i="13"/>
  <c r="P112" i="14" s="1"/>
  <c r="K112" i="13"/>
  <c r="K112" i="14" s="1"/>
  <c r="F112" i="13"/>
  <c r="F112" i="14" s="1"/>
  <c r="DB112" i="13"/>
  <c r="DB112" i="14" s="1"/>
  <c r="CQ112" i="13"/>
  <c r="CQ112" i="14" s="1"/>
  <c r="CF112" i="13"/>
  <c r="CF112" i="14" s="1"/>
  <c r="BV112" i="13"/>
  <c r="BV112" i="14" s="1"/>
  <c r="BK112" i="13"/>
  <c r="BK112" i="14" s="1"/>
  <c r="AZ112" i="13"/>
  <c r="AZ112" i="14" s="1"/>
  <c r="AP112" i="13"/>
  <c r="AP112" i="14" s="1"/>
  <c r="AE112" i="13"/>
  <c r="AE112" i="14" s="1"/>
  <c r="T112" i="13"/>
  <c r="T112" i="14" s="1"/>
  <c r="J112" i="13"/>
  <c r="J112" i="14" s="1"/>
  <c r="CZ112" i="13"/>
  <c r="CZ112" i="14" s="1"/>
  <c r="CP112" i="13"/>
  <c r="CP112" i="14" s="1"/>
  <c r="CE112" i="13"/>
  <c r="CE112" i="14" s="1"/>
  <c r="BT112" i="13"/>
  <c r="BT112" i="14" s="1"/>
  <c r="BJ112" i="13"/>
  <c r="BJ112" i="14" s="1"/>
  <c r="AY112" i="13"/>
  <c r="AY112" i="14" s="1"/>
  <c r="AN112" i="13"/>
  <c r="AN112" i="14" s="1"/>
  <c r="AD112" i="13"/>
  <c r="AD112" i="14" s="1"/>
  <c r="S112" i="13"/>
  <c r="S112" i="14" s="1"/>
  <c r="H112" i="13"/>
  <c r="H112" i="14" s="1"/>
  <c r="CV112" i="13"/>
  <c r="CV112" i="14" s="1"/>
  <c r="CA112" i="13"/>
  <c r="CA112" i="14" s="1"/>
  <c r="BF112" i="13"/>
  <c r="BF112" i="14" s="1"/>
  <c r="AJ112" i="13"/>
  <c r="AJ112" i="14" s="1"/>
  <c r="O112" i="13"/>
  <c r="O112" i="14" s="1"/>
  <c r="CU112" i="13"/>
  <c r="CU112" i="14" s="1"/>
  <c r="BZ112" i="13"/>
  <c r="BZ112" i="14" s="1"/>
  <c r="BD112" i="13"/>
  <c r="BD112" i="14" s="1"/>
  <c r="AI112" i="13"/>
  <c r="AI112" i="14" s="1"/>
  <c r="N112" i="13"/>
  <c r="N112" i="14" s="1"/>
  <c r="DG112" i="13"/>
  <c r="DG112" i="14" s="1"/>
  <c r="BP112" i="13"/>
  <c r="BP112" i="14" s="1"/>
  <c r="Z112" i="13"/>
  <c r="Z112" i="14" s="1"/>
  <c r="DF112" i="13"/>
  <c r="DF112" i="14" s="1"/>
  <c r="BO112" i="13"/>
  <c r="BO112" i="14" s="1"/>
  <c r="X112" i="13"/>
  <c r="X112" i="14" s="1"/>
  <c r="CL112" i="13"/>
  <c r="CL112" i="14" s="1"/>
  <c r="AU112" i="13"/>
  <c r="AU112" i="14" s="1"/>
  <c r="D112" i="13"/>
  <c r="D112" i="14" s="1"/>
  <c r="CJ112" i="13"/>
  <c r="CJ112" i="14" s="1"/>
  <c r="AT112" i="13"/>
  <c r="AT112" i="14" s="1"/>
  <c r="C115" i="14"/>
  <c r="DI108" i="13" l="1"/>
  <c r="DI108" i="14" s="1"/>
  <c r="DI9" i="13"/>
  <c r="DI9" i="14" s="1"/>
  <c r="DI17" i="13"/>
  <c r="DI17" i="14" s="1"/>
  <c r="DI25" i="13"/>
  <c r="DI25" i="14" s="1"/>
  <c r="DI33" i="13"/>
  <c r="DI33" i="14" s="1"/>
  <c r="DI41" i="13"/>
  <c r="DI41" i="14" s="1"/>
  <c r="DI49" i="13"/>
  <c r="DI49" i="14" s="1"/>
  <c r="DI57" i="13"/>
  <c r="DI57" i="14" s="1"/>
  <c r="DI65" i="13"/>
  <c r="DI65" i="14" s="1"/>
  <c r="DI73" i="13"/>
  <c r="DI73" i="14" s="1"/>
  <c r="DI81" i="13"/>
  <c r="DI81" i="14" s="1"/>
  <c r="DI89" i="13"/>
  <c r="DI89" i="14" s="1"/>
  <c r="DI97" i="13"/>
  <c r="DI97" i="14" s="1"/>
  <c r="DI105" i="13"/>
  <c r="DI105" i="14" s="1"/>
  <c r="DI109" i="13"/>
  <c r="DI109" i="14" s="1"/>
  <c r="DI23" i="13"/>
  <c r="DI23" i="14" s="1"/>
  <c r="DI55" i="13"/>
  <c r="DI55" i="14" s="1"/>
  <c r="DI103" i="13"/>
  <c r="DI103" i="14" s="1"/>
  <c r="DI10" i="13"/>
  <c r="DI10" i="14" s="1"/>
  <c r="DI18" i="13"/>
  <c r="DI18" i="14" s="1"/>
  <c r="DI26" i="13"/>
  <c r="DI26" i="14" s="1"/>
  <c r="DI34" i="13"/>
  <c r="DI34" i="14" s="1"/>
  <c r="DI42" i="13"/>
  <c r="DI42" i="14" s="1"/>
  <c r="DI50" i="13"/>
  <c r="DI50" i="14" s="1"/>
  <c r="DI58" i="13"/>
  <c r="DI58" i="14" s="1"/>
  <c r="DI66" i="13"/>
  <c r="DI66" i="14" s="1"/>
  <c r="DI74" i="13"/>
  <c r="DI74" i="14" s="1"/>
  <c r="DI82" i="13"/>
  <c r="DI82" i="14" s="1"/>
  <c r="DI90" i="13"/>
  <c r="DI90" i="14" s="1"/>
  <c r="DI98" i="13"/>
  <c r="DI98" i="14" s="1"/>
  <c r="DI106" i="13"/>
  <c r="DI106" i="14" s="1"/>
  <c r="DI31" i="13"/>
  <c r="DI31" i="14" s="1"/>
  <c r="DI79" i="13"/>
  <c r="DI79" i="14" s="1"/>
  <c r="DJ3" i="13"/>
  <c r="DI11" i="13"/>
  <c r="DI11" i="14" s="1"/>
  <c r="DI19" i="13"/>
  <c r="DI19" i="14" s="1"/>
  <c r="DI27" i="13"/>
  <c r="DI27" i="14" s="1"/>
  <c r="DI35" i="13"/>
  <c r="DI35" i="14" s="1"/>
  <c r="DI43" i="13"/>
  <c r="DI43" i="14" s="1"/>
  <c r="DI51" i="13"/>
  <c r="DI51" i="14" s="1"/>
  <c r="DI59" i="13"/>
  <c r="DI59" i="14" s="1"/>
  <c r="DI67" i="13"/>
  <c r="DI67" i="14" s="1"/>
  <c r="DI75" i="13"/>
  <c r="DI75" i="14" s="1"/>
  <c r="DI83" i="13"/>
  <c r="DI83" i="14" s="1"/>
  <c r="DI91" i="13"/>
  <c r="DI91" i="14" s="1"/>
  <c r="DI99" i="13"/>
  <c r="DI99" i="14" s="1"/>
  <c r="DI107" i="13"/>
  <c r="DI107" i="14" s="1"/>
  <c r="DI63" i="13"/>
  <c r="DI63" i="14" s="1"/>
  <c r="DI4" i="13"/>
  <c r="DI4" i="14" s="1"/>
  <c r="DI12" i="13"/>
  <c r="DI12" i="14" s="1"/>
  <c r="DI20" i="13"/>
  <c r="DI20" i="14" s="1"/>
  <c r="DI28" i="13"/>
  <c r="DI28" i="14" s="1"/>
  <c r="DI36" i="13"/>
  <c r="DI36" i="14" s="1"/>
  <c r="DI44" i="13"/>
  <c r="DI44" i="14" s="1"/>
  <c r="DI52" i="13"/>
  <c r="DI52" i="14" s="1"/>
  <c r="DI60" i="13"/>
  <c r="DI60" i="14" s="1"/>
  <c r="DI68" i="13"/>
  <c r="DI68" i="14" s="1"/>
  <c r="DI76" i="13"/>
  <c r="DI76" i="14" s="1"/>
  <c r="DI84" i="13"/>
  <c r="DI84" i="14" s="1"/>
  <c r="DI92" i="13"/>
  <c r="DI92" i="14" s="1"/>
  <c r="DI100" i="13"/>
  <c r="DI100" i="14" s="1"/>
  <c r="DI95" i="13"/>
  <c r="DI95" i="14" s="1"/>
  <c r="DI5" i="13"/>
  <c r="DI5" i="14" s="1"/>
  <c r="DI13" i="13"/>
  <c r="DI13" i="14" s="1"/>
  <c r="DI21" i="13"/>
  <c r="DI21" i="14" s="1"/>
  <c r="DI29" i="13"/>
  <c r="DI29" i="14" s="1"/>
  <c r="DI37" i="13"/>
  <c r="DI37" i="14" s="1"/>
  <c r="DI45" i="13"/>
  <c r="DI45" i="14" s="1"/>
  <c r="DI53" i="13"/>
  <c r="DI53" i="14" s="1"/>
  <c r="DI61" i="13"/>
  <c r="DI61" i="14" s="1"/>
  <c r="DI69" i="13"/>
  <c r="DI69" i="14" s="1"/>
  <c r="DI77" i="13"/>
  <c r="DI77" i="14" s="1"/>
  <c r="DI85" i="13"/>
  <c r="DI85" i="14" s="1"/>
  <c r="DI93" i="13"/>
  <c r="DI93" i="14" s="1"/>
  <c r="DI101" i="13"/>
  <c r="DI101" i="14" s="1"/>
  <c r="DI47" i="13"/>
  <c r="DI47" i="14" s="1"/>
  <c r="DI6" i="13"/>
  <c r="DI6" i="14" s="1"/>
  <c r="DI14" i="13"/>
  <c r="DI14" i="14" s="1"/>
  <c r="DI22" i="13"/>
  <c r="DI22" i="14" s="1"/>
  <c r="DI30" i="13"/>
  <c r="DI30" i="14" s="1"/>
  <c r="DI38" i="13"/>
  <c r="DI38" i="14" s="1"/>
  <c r="DI46" i="13"/>
  <c r="DI46" i="14" s="1"/>
  <c r="DI54" i="13"/>
  <c r="DI54" i="14" s="1"/>
  <c r="DI62" i="13"/>
  <c r="DI62" i="14" s="1"/>
  <c r="DI70" i="13"/>
  <c r="DI70" i="14" s="1"/>
  <c r="DI78" i="13"/>
  <c r="DI78" i="14" s="1"/>
  <c r="DI86" i="13"/>
  <c r="DI86" i="14" s="1"/>
  <c r="DI94" i="13"/>
  <c r="DI94" i="14" s="1"/>
  <c r="DI102" i="13"/>
  <c r="DI102" i="14" s="1"/>
  <c r="DI15" i="13"/>
  <c r="DI15" i="14" s="1"/>
  <c r="DI71" i="13"/>
  <c r="DI71" i="14" s="1"/>
  <c r="DI8" i="13"/>
  <c r="DI8" i="14" s="1"/>
  <c r="DI16" i="13"/>
  <c r="DI16" i="14" s="1"/>
  <c r="DI24" i="13"/>
  <c r="DI24" i="14" s="1"/>
  <c r="DI32" i="13"/>
  <c r="DI32" i="14" s="1"/>
  <c r="DI40" i="13"/>
  <c r="DI40" i="14" s="1"/>
  <c r="DI48" i="13"/>
  <c r="DI48" i="14" s="1"/>
  <c r="DI56" i="13"/>
  <c r="DI56" i="14" s="1"/>
  <c r="DI64" i="13"/>
  <c r="DI64" i="14" s="1"/>
  <c r="DI72" i="13"/>
  <c r="DI72" i="14" s="1"/>
  <c r="DI80" i="13"/>
  <c r="DI80" i="14" s="1"/>
  <c r="DI88" i="13"/>
  <c r="DI88" i="14" s="1"/>
  <c r="DI96" i="13"/>
  <c r="DI96" i="14" s="1"/>
  <c r="DI104" i="13"/>
  <c r="DI104" i="14" s="1"/>
  <c r="DI7" i="13"/>
  <c r="DI7" i="14" s="1"/>
  <c r="DI39" i="13"/>
  <c r="DI39" i="14" s="1"/>
  <c r="DI87" i="13"/>
  <c r="DI87" i="14" s="1"/>
  <c r="DI110" i="13"/>
  <c r="DI110" i="14" s="1"/>
  <c r="DI111" i="13"/>
  <c r="DI111" i="14" s="1"/>
  <c r="DL3" i="14"/>
  <c r="C114" i="13"/>
  <c r="DG113" i="13"/>
  <c r="DG113" i="14" s="1"/>
  <c r="DC113" i="13"/>
  <c r="DC113" i="14" s="1"/>
  <c r="CY113" i="13"/>
  <c r="CY113" i="14" s="1"/>
  <c r="CU113" i="13"/>
  <c r="CU113" i="14" s="1"/>
  <c r="CQ113" i="13"/>
  <c r="CQ113" i="14" s="1"/>
  <c r="CM113" i="13"/>
  <c r="CM113" i="14" s="1"/>
  <c r="CI113" i="13"/>
  <c r="CI113" i="14" s="1"/>
  <c r="CE113" i="13"/>
  <c r="CE113" i="14" s="1"/>
  <c r="CA113" i="13"/>
  <c r="CA113" i="14" s="1"/>
  <c r="BW113" i="13"/>
  <c r="BW113" i="14" s="1"/>
  <c r="BS113" i="13"/>
  <c r="BS113" i="14" s="1"/>
  <c r="BO113" i="13"/>
  <c r="BO113" i="14" s="1"/>
  <c r="BK113" i="13"/>
  <c r="BK113" i="14" s="1"/>
  <c r="BG113" i="13"/>
  <c r="BG113" i="14" s="1"/>
  <c r="BC113" i="13"/>
  <c r="BC113" i="14" s="1"/>
  <c r="AY113" i="13"/>
  <c r="AY113" i="14" s="1"/>
  <c r="AU113" i="13"/>
  <c r="AU113" i="14" s="1"/>
  <c r="AQ113" i="13"/>
  <c r="AQ113" i="14" s="1"/>
  <c r="AM113" i="13"/>
  <c r="AM113" i="14" s="1"/>
  <c r="AI113" i="13"/>
  <c r="AI113" i="14" s="1"/>
  <c r="AE113" i="13"/>
  <c r="AE113" i="14" s="1"/>
  <c r="AA113" i="13"/>
  <c r="AA113" i="14" s="1"/>
  <c r="W113" i="13"/>
  <c r="W113" i="14" s="1"/>
  <c r="S113" i="13"/>
  <c r="S113" i="14" s="1"/>
  <c r="O113" i="13"/>
  <c r="O113" i="14" s="1"/>
  <c r="K113" i="13"/>
  <c r="K113" i="14" s="1"/>
  <c r="G113" i="13"/>
  <c r="G113" i="14" s="1"/>
  <c r="DI113" i="13"/>
  <c r="DI113" i="14" s="1"/>
  <c r="DD113" i="13"/>
  <c r="DD113" i="14" s="1"/>
  <c r="CX113" i="13"/>
  <c r="CX113" i="14" s="1"/>
  <c r="CS113" i="13"/>
  <c r="CS113" i="14" s="1"/>
  <c r="CN113" i="13"/>
  <c r="CN113" i="14" s="1"/>
  <c r="CH113" i="13"/>
  <c r="CH113" i="14" s="1"/>
  <c r="CC113" i="13"/>
  <c r="CC113" i="14" s="1"/>
  <c r="BX113" i="13"/>
  <c r="BX113" i="14" s="1"/>
  <c r="BR113" i="13"/>
  <c r="BR113" i="14" s="1"/>
  <c r="BM113" i="13"/>
  <c r="BM113" i="14" s="1"/>
  <c r="BH113" i="13"/>
  <c r="BH113" i="14" s="1"/>
  <c r="BB113" i="13"/>
  <c r="BB113" i="14" s="1"/>
  <c r="AW113" i="13"/>
  <c r="AW113" i="14" s="1"/>
  <c r="AR113" i="13"/>
  <c r="AR113" i="14" s="1"/>
  <c r="AL113" i="13"/>
  <c r="AL113" i="14" s="1"/>
  <c r="AG113" i="13"/>
  <c r="AG113" i="14" s="1"/>
  <c r="AB113" i="13"/>
  <c r="AB113" i="14" s="1"/>
  <c r="V113" i="13"/>
  <c r="V113" i="14" s="1"/>
  <c r="Q113" i="13"/>
  <c r="Q113" i="14" s="1"/>
  <c r="L113" i="13"/>
  <c r="L113" i="14" s="1"/>
  <c r="F113" i="13"/>
  <c r="F113" i="14" s="1"/>
  <c r="DH113" i="13"/>
  <c r="DH113" i="14" s="1"/>
  <c r="DB113" i="13"/>
  <c r="DB113" i="14" s="1"/>
  <c r="CW113" i="13"/>
  <c r="CW113" i="14" s="1"/>
  <c r="CR113" i="13"/>
  <c r="CR113" i="14" s="1"/>
  <c r="CL113" i="13"/>
  <c r="CL113" i="14" s="1"/>
  <c r="CG113" i="13"/>
  <c r="CG113" i="14" s="1"/>
  <c r="CB113" i="13"/>
  <c r="CB113" i="14" s="1"/>
  <c r="BV113" i="13"/>
  <c r="BV113" i="14" s="1"/>
  <c r="BQ113" i="13"/>
  <c r="BQ113" i="14" s="1"/>
  <c r="BL113" i="13"/>
  <c r="BL113" i="14" s="1"/>
  <c r="BF113" i="13"/>
  <c r="BF113" i="14" s="1"/>
  <c r="BA113" i="13"/>
  <c r="BA113" i="14" s="1"/>
  <c r="AV113" i="13"/>
  <c r="AV113" i="14" s="1"/>
  <c r="AP113" i="13"/>
  <c r="AP113" i="14" s="1"/>
  <c r="AK113" i="13"/>
  <c r="AK113" i="14" s="1"/>
  <c r="AF113" i="13"/>
  <c r="AF113" i="14" s="1"/>
  <c r="Z113" i="13"/>
  <c r="Z113" i="14" s="1"/>
  <c r="U113" i="13"/>
  <c r="U113" i="14" s="1"/>
  <c r="P113" i="13"/>
  <c r="P113" i="14" s="1"/>
  <c r="J113" i="13"/>
  <c r="J113" i="14" s="1"/>
  <c r="E113" i="13"/>
  <c r="E113" i="14" s="1"/>
  <c r="DF113" i="13"/>
  <c r="DF113" i="14" s="1"/>
  <c r="CV113" i="13"/>
  <c r="CV113" i="14" s="1"/>
  <c r="CK113" i="13"/>
  <c r="CK113" i="14" s="1"/>
  <c r="BZ113" i="13"/>
  <c r="BZ113" i="14" s="1"/>
  <c r="BP113" i="13"/>
  <c r="BP113" i="14" s="1"/>
  <c r="BE113" i="13"/>
  <c r="BE113" i="14" s="1"/>
  <c r="AT113" i="13"/>
  <c r="AT113" i="14" s="1"/>
  <c r="AJ113" i="13"/>
  <c r="AJ113" i="14" s="1"/>
  <c r="Y113" i="13"/>
  <c r="Y113" i="14" s="1"/>
  <c r="N113" i="13"/>
  <c r="N113" i="14" s="1"/>
  <c r="D113" i="13"/>
  <c r="D113" i="14" s="1"/>
  <c r="DE113" i="13"/>
  <c r="DE113" i="14" s="1"/>
  <c r="CT113" i="13"/>
  <c r="CT113" i="14" s="1"/>
  <c r="CJ113" i="13"/>
  <c r="CJ113" i="14" s="1"/>
  <c r="BY113" i="13"/>
  <c r="BY113" i="14" s="1"/>
  <c r="BN113" i="13"/>
  <c r="BN113" i="14" s="1"/>
  <c r="BD113" i="13"/>
  <c r="BD113" i="14" s="1"/>
  <c r="AS113" i="13"/>
  <c r="AS113" i="14" s="1"/>
  <c r="AH113" i="13"/>
  <c r="AH113" i="14" s="1"/>
  <c r="X113" i="13"/>
  <c r="X113" i="14" s="1"/>
  <c r="M113" i="13"/>
  <c r="M113" i="14" s="1"/>
  <c r="CP113" i="13"/>
  <c r="CP113" i="14" s="1"/>
  <c r="BU113" i="13"/>
  <c r="BU113" i="14" s="1"/>
  <c r="AZ113" i="13"/>
  <c r="AZ113" i="14" s="1"/>
  <c r="AD113" i="13"/>
  <c r="AD113" i="14" s="1"/>
  <c r="I113" i="13"/>
  <c r="I113" i="14" s="1"/>
  <c r="DJ113" i="13"/>
  <c r="DJ113" i="14" s="1"/>
  <c r="CO113" i="13"/>
  <c r="CO113" i="14" s="1"/>
  <c r="BT113" i="13"/>
  <c r="BT113" i="14" s="1"/>
  <c r="AX113" i="13"/>
  <c r="AX113" i="14" s="1"/>
  <c r="AC113" i="13"/>
  <c r="AC113" i="14" s="1"/>
  <c r="H113" i="13"/>
  <c r="H113" i="14" s="1"/>
  <c r="DA113" i="13"/>
  <c r="DA113" i="14" s="1"/>
  <c r="BJ113" i="13"/>
  <c r="BJ113" i="14" s="1"/>
  <c r="T113" i="13"/>
  <c r="T113" i="14" s="1"/>
  <c r="CZ113" i="13"/>
  <c r="CZ113" i="14" s="1"/>
  <c r="BI113" i="13"/>
  <c r="BI113" i="14" s="1"/>
  <c r="R113" i="13"/>
  <c r="R113" i="14" s="1"/>
  <c r="CF113" i="13"/>
  <c r="CF113" i="14" s="1"/>
  <c r="AO113" i="13"/>
  <c r="AO113" i="14" s="1"/>
  <c r="CD113" i="13"/>
  <c r="CD113" i="14" s="1"/>
  <c r="AN113" i="13"/>
  <c r="AN113" i="14" s="1"/>
  <c r="C116" i="14"/>
  <c r="DJ109" i="13" l="1"/>
  <c r="DJ109" i="14" s="1"/>
  <c r="DJ8" i="13"/>
  <c r="DJ8" i="14" s="1"/>
  <c r="DJ16" i="13"/>
  <c r="DJ16" i="14" s="1"/>
  <c r="DJ24" i="13"/>
  <c r="DJ24" i="14" s="1"/>
  <c r="DJ32" i="13"/>
  <c r="DJ32" i="14" s="1"/>
  <c r="DJ40" i="13"/>
  <c r="DJ40" i="14" s="1"/>
  <c r="DJ48" i="13"/>
  <c r="DJ48" i="14" s="1"/>
  <c r="DJ56" i="13"/>
  <c r="DJ56" i="14" s="1"/>
  <c r="DJ64" i="13"/>
  <c r="DJ64" i="14" s="1"/>
  <c r="DJ72" i="13"/>
  <c r="DJ72" i="14" s="1"/>
  <c r="DJ80" i="13"/>
  <c r="DJ80" i="14" s="1"/>
  <c r="DJ88" i="13"/>
  <c r="DJ88" i="14" s="1"/>
  <c r="DJ96" i="13"/>
  <c r="DJ96" i="14" s="1"/>
  <c r="DJ104" i="13"/>
  <c r="DJ104" i="14" s="1"/>
  <c r="DJ102" i="13"/>
  <c r="DJ102" i="14" s="1"/>
  <c r="DJ110" i="13"/>
  <c r="DJ110" i="14" s="1"/>
  <c r="DJ9" i="13"/>
  <c r="DJ9" i="14" s="1"/>
  <c r="DJ17" i="13"/>
  <c r="DJ17" i="14" s="1"/>
  <c r="DJ25" i="13"/>
  <c r="DJ25" i="14" s="1"/>
  <c r="DJ33" i="13"/>
  <c r="DJ33" i="14" s="1"/>
  <c r="DJ41" i="13"/>
  <c r="DJ41" i="14" s="1"/>
  <c r="DJ49" i="13"/>
  <c r="DJ49" i="14" s="1"/>
  <c r="DJ57" i="13"/>
  <c r="DJ57" i="14" s="1"/>
  <c r="DJ65" i="13"/>
  <c r="DJ65" i="14" s="1"/>
  <c r="DJ73" i="13"/>
  <c r="DJ73" i="14" s="1"/>
  <c r="DJ81" i="13"/>
  <c r="DJ81" i="14" s="1"/>
  <c r="DJ89" i="13"/>
  <c r="DJ89" i="14" s="1"/>
  <c r="DJ97" i="13"/>
  <c r="DJ97" i="14" s="1"/>
  <c r="DJ105" i="13"/>
  <c r="DJ105" i="14" s="1"/>
  <c r="DJ6" i="13"/>
  <c r="DJ6" i="14" s="1"/>
  <c r="DJ46" i="13"/>
  <c r="DJ46" i="14" s="1"/>
  <c r="DJ86" i="13"/>
  <c r="DJ86" i="14" s="1"/>
  <c r="DJ10" i="13"/>
  <c r="DJ10" i="14" s="1"/>
  <c r="DJ18" i="13"/>
  <c r="DJ18" i="14" s="1"/>
  <c r="DJ26" i="13"/>
  <c r="DJ26" i="14" s="1"/>
  <c r="DJ34" i="13"/>
  <c r="DJ34" i="14" s="1"/>
  <c r="DJ42" i="13"/>
  <c r="DJ42" i="14" s="1"/>
  <c r="DJ50" i="13"/>
  <c r="DJ50" i="14" s="1"/>
  <c r="DJ58" i="13"/>
  <c r="DJ58" i="14" s="1"/>
  <c r="DJ66" i="13"/>
  <c r="DJ66" i="14" s="1"/>
  <c r="DJ74" i="13"/>
  <c r="DJ74" i="14" s="1"/>
  <c r="DJ82" i="13"/>
  <c r="DJ82" i="14" s="1"/>
  <c r="DJ90" i="13"/>
  <c r="DJ90" i="14" s="1"/>
  <c r="DJ98" i="13"/>
  <c r="DJ98" i="14" s="1"/>
  <c r="DJ106" i="13"/>
  <c r="DJ106" i="14" s="1"/>
  <c r="DJ22" i="13"/>
  <c r="DJ22" i="14" s="1"/>
  <c r="DJ62" i="13"/>
  <c r="DJ62" i="14" s="1"/>
  <c r="DK3" i="13"/>
  <c r="DJ11" i="13"/>
  <c r="DJ11" i="14" s="1"/>
  <c r="DJ19" i="13"/>
  <c r="DJ19" i="14" s="1"/>
  <c r="DJ27" i="13"/>
  <c r="DJ27" i="14" s="1"/>
  <c r="DJ35" i="13"/>
  <c r="DJ35" i="14" s="1"/>
  <c r="DJ43" i="13"/>
  <c r="DJ43" i="14" s="1"/>
  <c r="DJ51" i="13"/>
  <c r="DJ51" i="14" s="1"/>
  <c r="DJ59" i="13"/>
  <c r="DJ59" i="14" s="1"/>
  <c r="DJ67" i="13"/>
  <c r="DJ67" i="14" s="1"/>
  <c r="DJ75" i="13"/>
  <c r="DJ75" i="14" s="1"/>
  <c r="DJ83" i="13"/>
  <c r="DJ83" i="14" s="1"/>
  <c r="DJ91" i="13"/>
  <c r="DJ91" i="14" s="1"/>
  <c r="DJ99" i="13"/>
  <c r="DJ99" i="14" s="1"/>
  <c r="DJ107" i="13"/>
  <c r="DJ107" i="14" s="1"/>
  <c r="DJ14" i="13"/>
  <c r="DJ14" i="14" s="1"/>
  <c r="DJ54" i="13"/>
  <c r="DJ54" i="14" s="1"/>
  <c r="DJ5" i="13"/>
  <c r="DJ5" i="14" s="1"/>
  <c r="DJ12" i="13"/>
  <c r="DJ12" i="14" s="1"/>
  <c r="DJ20" i="13"/>
  <c r="DJ20" i="14" s="1"/>
  <c r="DJ28" i="13"/>
  <c r="DJ28" i="14" s="1"/>
  <c r="DJ36" i="13"/>
  <c r="DJ36" i="14" s="1"/>
  <c r="DJ44" i="13"/>
  <c r="DJ44" i="14" s="1"/>
  <c r="DJ52" i="13"/>
  <c r="DJ52" i="14" s="1"/>
  <c r="DJ60" i="13"/>
  <c r="DJ60" i="14" s="1"/>
  <c r="DJ68" i="13"/>
  <c r="DJ68" i="14" s="1"/>
  <c r="DJ76" i="13"/>
  <c r="DJ76" i="14" s="1"/>
  <c r="DJ84" i="13"/>
  <c r="DJ84" i="14" s="1"/>
  <c r="DJ92" i="13"/>
  <c r="DJ92" i="14" s="1"/>
  <c r="DJ100" i="13"/>
  <c r="DJ100" i="14" s="1"/>
  <c r="DJ108" i="13"/>
  <c r="DJ108" i="14" s="1"/>
  <c r="DJ30" i="13"/>
  <c r="DJ30" i="14" s="1"/>
  <c r="DJ78" i="13"/>
  <c r="DJ78" i="14" s="1"/>
  <c r="DJ4" i="13"/>
  <c r="DJ4" i="14" s="1"/>
  <c r="DJ13" i="13"/>
  <c r="DJ13" i="14" s="1"/>
  <c r="DJ21" i="13"/>
  <c r="DJ21" i="14" s="1"/>
  <c r="DJ29" i="13"/>
  <c r="DJ29" i="14" s="1"/>
  <c r="DJ37" i="13"/>
  <c r="DJ37" i="14" s="1"/>
  <c r="DJ45" i="13"/>
  <c r="DJ45" i="14" s="1"/>
  <c r="DJ53" i="13"/>
  <c r="DJ53" i="14" s="1"/>
  <c r="DJ61" i="13"/>
  <c r="DJ61" i="14" s="1"/>
  <c r="DJ69" i="13"/>
  <c r="DJ69" i="14" s="1"/>
  <c r="DJ77" i="13"/>
  <c r="DJ77" i="14" s="1"/>
  <c r="DJ85" i="13"/>
  <c r="DJ85" i="14" s="1"/>
  <c r="DJ93" i="13"/>
  <c r="DJ93" i="14" s="1"/>
  <c r="DJ101" i="13"/>
  <c r="DJ101" i="14" s="1"/>
  <c r="DJ38" i="13"/>
  <c r="DJ38" i="14" s="1"/>
  <c r="DJ94" i="13"/>
  <c r="DJ94" i="14" s="1"/>
  <c r="DJ7" i="13"/>
  <c r="DJ7" i="14" s="1"/>
  <c r="DJ15" i="13"/>
  <c r="DJ15" i="14" s="1"/>
  <c r="DJ23" i="13"/>
  <c r="DJ23" i="14" s="1"/>
  <c r="DJ31" i="13"/>
  <c r="DJ31" i="14" s="1"/>
  <c r="DJ39" i="13"/>
  <c r="DJ39" i="14" s="1"/>
  <c r="DJ47" i="13"/>
  <c r="DJ47" i="14" s="1"/>
  <c r="DJ55" i="13"/>
  <c r="DJ55" i="14" s="1"/>
  <c r="DJ63" i="13"/>
  <c r="DJ63" i="14" s="1"/>
  <c r="DJ71" i="13"/>
  <c r="DJ71" i="14" s="1"/>
  <c r="DJ79" i="13"/>
  <c r="DJ79" i="14" s="1"/>
  <c r="DJ87" i="13"/>
  <c r="DJ87" i="14" s="1"/>
  <c r="DJ95" i="13"/>
  <c r="DJ95" i="14" s="1"/>
  <c r="DJ103" i="13"/>
  <c r="DJ103" i="14" s="1"/>
  <c r="DJ70" i="13"/>
  <c r="DJ70" i="14" s="1"/>
  <c r="DJ111" i="13"/>
  <c r="DJ111" i="14" s="1"/>
  <c r="DJ112" i="13"/>
  <c r="DJ112" i="14" s="1"/>
  <c r="DM3" i="14"/>
  <c r="C115" i="13"/>
  <c r="DI114" i="13"/>
  <c r="DI114" i="14" s="1"/>
  <c r="DE114" i="13"/>
  <c r="DE114" i="14" s="1"/>
  <c r="DA114" i="13"/>
  <c r="DA114" i="14" s="1"/>
  <c r="CW114" i="13"/>
  <c r="CW114" i="14" s="1"/>
  <c r="CS114" i="13"/>
  <c r="CS114" i="14" s="1"/>
  <c r="CO114" i="13"/>
  <c r="CO114" i="14" s="1"/>
  <c r="CK114" i="13"/>
  <c r="CK114" i="14" s="1"/>
  <c r="CG114" i="13"/>
  <c r="CG114" i="14" s="1"/>
  <c r="CC114" i="13"/>
  <c r="CC114" i="14" s="1"/>
  <c r="BY114" i="13"/>
  <c r="BY114" i="14" s="1"/>
  <c r="BU114" i="13"/>
  <c r="BU114" i="14" s="1"/>
  <c r="BQ114" i="13"/>
  <c r="BQ114" i="14" s="1"/>
  <c r="BM114" i="13"/>
  <c r="BM114" i="14" s="1"/>
  <c r="BI114" i="13"/>
  <c r="BI114" i="14" s="1"/>
  <c r="BE114" i="13"/>
  <c r="BE114" i="14" s="1"/>
  <c r="BA114" i="13"/>
  <c r="BA114" i="14" s="1"/>
  <c r="AW114" i="13"/>
  <c r="AW114" i="14" s="1"/>
  <c r="AS114" i="13"/>
  <c r="AS114" i="14" s="1"/>
  <c r="AO114" i="13"/>
  <c r="AO114" i="14" s="1"/>
  <c r="AK114" i="13"/>
  <c r="AK114" i="14" s="1"/>
  <c r="AG114" i="13"/>
  <c r="AG114" i="14" s="1"/>
  <c r="AC114" i="13"/>
  <c r="AC114" i="14" s="1"/>
  <c r="Y114" i="13"/>
  <c r="Y114" i="14" s="1"/>
  <c r="U114" i="13"/>
  <c r="U114" i="14" s="1"/>
  <c r="Q114" i="13"/>
  <c r="Q114" i="14" s="1"/>
  <c r="M114" i="13"/>
  <c r="M114" i="14" s="1"/>
  <c r="I114" i="13"/>
  <c r="I114" i="14" s="1"/>
  <c r="E114" i="13"/>
  <c r="E114" i="14" s="1"/>
  <c r="DH114" i="13"/>
  <c r="DH114" i="14" s="1"/>
  <c r="DC114" i="13"/>
  <c r="DC114" i="14" s="1"/>
  <c r="CX114" i="13"/>
  <c r="CX114" i="14" s="1"/>
  <c r="CR114" i="13"/>
  <c r="CR114" i="14" s="1"/>
  <c r="CM114" i="13"/>
  <c r="CM114" i="14" s="1"/>
  <c r="CH114" i="13"/>
  <c r="CH114" i="14" s="1"/>
  <c r="CB114" i="13"/>
  <c r="CB114" i="14" s="1"/>
  <c r="BW114" i="13"/>
  <c r="BW114" i="14" s="1"/>
  <c r="BR114" i="13"/>
  <c r="BR114" i="14" s="1"/>
  <c r="BL114" i="13"/>
  <c r="BL114" i="14" s="1"/>
  <c r="BG114" i="13"/>
  <c r="BG114" i="14" s="1"/>
  <c r="BB114" i="13"/>
  <c r="BB114" i="14" s="1"/>
  <c r="AV114" i="13"/>
  <c r="AV114" i="14" s="1"/>
  <c r="AQ114" i="13"/>
  <c r="AQ114" i="14" s="1"/>
  <c r="AL114" i="13"/>
  <c r="AL114" i="14" s="1"/>
  <c r="AF114" i="13"/>
  <c r="AF114" i="14" s="1"/>
  <c r="AA114" i="13"/>
  <c r="AA114" i="14" s="1"/>
  <c r="V114" i="13"/>
  <c r="V114" i="14" s="1"/>
  <c r="P114" i="13"/>
  <c r="P114" i="14" s="1"/>
  <c r="K114" i="13"/>
  <c r="K114" i="14" s="1"/>
  <c r="F114" i="13"/>
  <c r="F114" i="14" s="1"/>
  <c r="DG114" i="13"/>
  <c r="DG114" i="14" s="1"/>
  <c r="DB114" i="13"/>
  <c r="DB114" i="14" s="1"/>
  <c r="CV114" i="13"/>
  <c r="CV114" i="14" s="1"/>
  <c r="CQ114" i="13"/>
  <c r="CQ114" i="14" s="1"/>
  <c r="CL114" i="13"/>
  <c r="CL114" i="14" s="1"/>
  <c r="CF114" i="13"/>
  <c r="CF114" i="14" s="1"/>
  <c r="CA114" i="13"/>
  <c r="CA114" i="14" s="1"/>
  <c r="BV114" i="13"/>
  <c r="BV114" i="14" s="1"/>
  <c r="BP114" i="13"/>
  <c r="BP114" i="14" s="1"/>
  <c r="BK114" i="13"/>
  <c r="BK114" i="14" s="1"/>
  <c r="BF114" i="13"/>
  <c r="BF114" i="14" s="1"/>
  <c r="AZ114" i="13"/>
  <c r="AZ114" i="14" s="1"/>
  <c r="AU114" i="13"/>
  <c r="AU114" i="14" s="1"/>
  <c r="AP114" i="13"/>
  <c r="AP114" i="14" s="1"/>
  <c r="AJ114" i="13"/>
  <c r="AJ114" i="14" s="1"/>
  <c r="AE114" i="13"/>
  <c r="AE114" i="14" s="1"/>
  <c r="Z114" i="13"/>
  <c r="Z114" i="14" s="1"/>
  <c r="T114" i="13"/>
  <c r="T114" i="14" s="1"/>
  <c r="O114" i="13"/>
  <c r="O114" i="14" s="1"/>
  <c r="J114" i="13"/>
  <c r="J114" i="14" s="1"/>
  <c r="D114" i="13"/>
  <c r="D114" i="14" s="1"/>
  <c r="DK114" i="13"/>
  <c r="DK114" i="14" s="1"/>
  <c r="CZ114" i="13"/>
  <c r="CZ114" i="14" s="1"/>
  <c r="CP114" i="13"/>
  <c r="CP114" i="14" s="1"/>
  <c r="CE114" i="13"/>
  <c r="CE114" i="14" s="1"/>
  <c r="BT114" i="13"/>
  <c r="BT114" i="14" s="1"/>
  <c r="BJ114" i="13"/>
  <c r="BJ114" i="14" s="1"/>
  <c r="AY114" i="13"/>
  <c r="AY114" i="14" s="1"/>
  <c r="AN114" i="13"/>
  <c r="AN114" i="14" s="1"/>
  <c r="AD114" i="13"/>
  <c r="AD114" i="14" s="1"/>
  <c r="S114" i="13"/>
  <c r="S114" i="14" s="1"/>
  <c r="H114" i="13"/>
  <c r="H114" i="14" s="1"/>
  <c r="DJ114" i="13"/>
  <c r="DJ114" i="14" s="1"/>
  <c r="CY114" i="13"/>
  <c r="CY114" i="14" s="1"/>
  <c r="CN114" i="13"/>
  <c r="CN114" i="14" s="1"/>
  <c r="CD114" i="13"/>
  <c r="CD114" i="14" s="1"/>
  <c r="BS114" i="13"/>
  <c r="BS114" i="14" s="1"/>
  <c r="BH114" i="13"/>
  <c r="BH114" i="14" s="1"/>
  <c r="AX114" i="13"/>
  <c r="AX114" i="14" s="1"/>
  <c r="AM114" i="13"/>
  <c r="AM114" i="14" s="1"/>
  <c r="AB114" i="13"/>
  <c r="AB114" i="14" s="1"/>
  <c r="R114" i="13"/>
  <c r="R114" i="14" s="1"/>
  <c r="G114" i="13"/>
  <c r="G114" i="14" s="1"/>
  <c r="DF114" i="13"/>
  <c r="DF114" i="14" s="1"/>
  <c r="CJ114" i="13"/>
  <c r="CJ114" i="14" s="1"/>
  <c r="BO114" i="13"/>
  <c r="BO114" i="14" s="1"/>
  <c r="AT114" i="13"/>
  <c r="AT114" i="14" s="1"/>
  <c r="X114" i="13"/>
  <c r="X114" i="14" s="1"/>
  <c r="DD114" i="13"/>
  <c r="DD114" i="14" s="1"/>
  <c r="CI114" i="13"/>
  <c r="CI114" i="14" s="1"/>
  <c r="BN114" i="13"/>
  <c r="BN114" i="14" s="1"/>
  <c r="AR114" i="13"/>
  <c r="AR114" i="14" s="1"/>
  <c r="W114" i="13"/>
  <c r="W114" i="14" s="1"/>
  <c r="CU114" i="13"/>
  <c r="CU114" i="14" s="1"/>
  <c r="BD114" i="13"/>
  <c r="BD114" i="14" s="1"/>
  <c r="N114" i="13"/>
  <c r="N114" i="14" s="1"/>
  <c r="CT114" i="13"/>
  <c r="CT114" i="14" s="1"/>
  <c r="BC114" i="13"/>
  <c r="BC114" i="14" s="1"/>
  <c r="L114" i="13"/>
  <c r="L114" i="14" s="1"/>
  <c r="BZ114" i="13"/>
  <c r="BZ114" i="14" s="1"/>
  <c r="AI114" i="13"/>
  <c r="AI114" i="14" s="1"/>
  <c r="BX114" i="13"/>
  <c r="BX114" i="14" s="1"/>
  <c r="AH114" i="13"/>
  <c r="AH114" i="14" s="1"/>
  <c r="C117" i="14"/>
  <c r="DK110" i="13" l="1"/>
  <c r="DK110" i="14" s="1"/>
  <c r="DK7" i="13"/>
  <c r="DK7" i="14" s="1"/>
  <c r="DK15" i="13"/>
  <c r="DK15" i="14" s="1"/>
  <c r="DK23" i="13"/>
  <c r="DK23" i="14" s="1"/>
  <c r="DK31" i="13"/>
  <c r="DK31" i="14" s="1"/>
  <c r="DK39" i="13"/>
  <c r="DK39" i="14" s="1"/>
  <c r="DK47" i="13"/>
  <c r="DK47" i="14" s="1"/>
  <c r="DK55" i="13"/>
  <c r="DK55" i="14" s="1"/>
  <c r="DK63" i="13"/>
  <c r="DK63" i="14" s="1"/>
  <c r="DK71" i="13"/>
  <c r="DK71" i="14" s="1"/>
  <c r="DK79" i="13"/>
  <c r="DK79" i="14" s="1"/>
  <c r="DK87" i="13"/>
  <c r="DK87" i="14" s="1"/>
  <c r="DK95" i="13"/>
  <c r="DK95" i="14" s="1"/>
  <c r="DK103" i="13"/>
  <c r="DK103" i="14" s="1"/>
  <c r="DK37" i="13"/>
  <c r="DK37" i="14" s="1"/>
  <c r="DK101" i="13"/>
  <c r="DK101" i="14" s="1"/>
  <c r="DK8" i="13"/>
  <c r="DK8" i="14" s="1"/>
  <c r="DK16" i="13"/>
  <c r="DK16" i="14" s="1"/>
  <c r="DK24" i="13"/>
  <c r="DK24" i="14" s="1"/>
  <c r="DK32" i="13"/>
  <c r="DK32" i="14" s="1"/>
  <c r="DK40" i="13"/>
  <c r="DK40" i="14" s="1"/>
  <c r="DK48" i="13"/>
  <c r="DK48" i="14" s="1"/>
  <c r="DK56" i="13"/>
  <c r="DK56" i="14" s="1"/>
  <c r="DK64" i="13"/>
  <c r="DK64" i="14" s="1"/>
  <c r="DK72" i="13"/>
  <c r="DK72" i="14" s="1"/>
  <c r="DK80" i="13"/>
  <c r="DK80" i="14" s="1"/>
  <c r="DK88" i="13"/>
  <c r="DK88" i="14" s="1"/>
  <c r="DK96" i="13"/>
  <c r="DK96" i="14" s="1"/>
  <c r="DK104" i="13"/>
  <c r="DK104" i="14" s="1"/>
  <c r="DK21" i="13"/>
  <c r="DK21" i="14" s="1"/>
  <c r="DK53" i="13"/>
  <c r="DK53" i="14" s="1"/>
  <c r="DK109" i="13"/>
  <c r="DK109" i="14" s="1"/>
  <c r="DK9" i="13"/>
  <c r="DK9" i="14" s="1"/>
  <c r="DK17" i="13"/>
  <c r="DK17" i="14" s="1"/>
  <c r="DK25" i="13"/>
  <c r="DK25" i="14" s="1"/>
  <c r="DK33" i="13"/>
  <c r="DK33" i="14" s="1"/>
  <c r="DK41" i="13"/>
  <c r="DK41" i="14" s="1"/>
  <c r="DK49" i="13"/>
  <c r="DK49" i="14" s="1"/>
  <c r="DK57" i="13"/>
  <c r="DK57" i="14" s="1"/>
  <c r="DK65" i="13"/>
  <c r="DK65" i="14" s="1"/>
  <c r="DK73" i="13"/>
  <c r="DK73" i="14" s="1"/>
  <c r="DK81" i="13"/>
  <c r="DK81" i="14" s="1"/>
  <c r="DK89" i="13"/>
  <c r="DK89" i="14" s="1"/>
  <c r="DK97" i="13"/>
  <c r="DK97" i="14" s="1"/>
  <c r="DK105" i="13"/>
  <c r="DK105" i="14" s="1"/>
  <c r="DK5" i="13"/>
  <c r="DK5" i="14" s="1"/>
  <c r="DK29" i="13"/>
  <c r="DK29" i="14" s="1"/>
  <c r="DK45" i="13"/>
  <c r="DK45" i="14" s="1"/>
  <c r="DK93" i="13"/>
  <c r="DK93" i="14" s="1"/>
  <c r="DK10" i="13"/>
  <c r="DK10" i="14" s="1"/>
  <c r="DK18" i="13"/>
  <c r="DK18" i="14" s="1"/>
  <c r="DK26" i="13"/>
  <c r="DK26" i="14" s="1"/>
  <c r="DK34" i="13"/>
  <c r="DK34" i="14" s="1"/>
  <c r="DK42" i="13"/>
  <c r="DK42" i="14" s="1"/>
  <c r="DK50" i="13"/>
  <c r="DK50" i="14" s="1"/>
  <c r="DK58" i="13"/>
  <c r="DK58" i="14" s="1"/>
  <c r="DK66" i="13"/>
  <c r="DK66" i="14" s="1"/>
  <c r="DK74" i="13"/>
  <c r="DK74" i="14" s="1"/>
  <c r="DK82" i="13"/>
  <c r="DK82" i="14" s="1"/>
  <c r="DK90" i="13"/>
  <c r="DK90" i="14" s="1"/>
  <c r="DK98" i="13"/>
  <c r="DK98" i="14" s="1"/>
  <c r="DK106" i="13"/>
  <c r="DK106" i="14" s="1"/>
  <c r="DK61" i="13"/>
  <c r="DK61" i="14" s="1"/>
  <c r="DL3" i="13"/>
  <c r="DK11" i="13"/>
  <c r="DK11" i="14" s="1"/>
  <c r="DK19" i="13"/>
  <c r="DK19" i="14" s="1"/>
  <c r="DK27" i="13"/>
  <c r="DK27" i="14" s="1"/>
  <c r="DK35" i="13"/>
  <c r="DK35" i="14" s="1"/>
  <c r="DK43" i="13"/>
  <c r="DK43" i="14" s="1"/>
  <c r="DK51" i="13"/>
  <c r="DK51" i="14" s="1"/>
  <c r="DK59" i="13"/>
  <c r="DK59" i="14" s="1"/>
  <c r="DK67" i="13"/>
  <c r="DK67" i="14" s="1"/>
  <c r="DK75" i="13"/>
  <c r="DK75" i="14" s="1"/>
  <c r="DK83" i="13"/>
  <c r="DK83" i="14" s="1"/>
  <c r="DK91" i="13"/>
  <c r="DK91" i="14" s="1"/>
  <c r="DK99" i="13"/>
  <c r="DK99" i="14" s="1"/>
  <c r="DK107" i="13"/>
  <c r="DK107" i="14" s="1"/>
  <c r="DK85" i="13"/>
  <c r="DK85" i="14" s="1"/>
  <c r="DK4" i="13"/>
  <c r="DK4" i="14" s="1"/>
  <c r="DK12" i="13"/>
  <c r="DK12" i="14" s="1"/>
  <c r="DK20" i="13"/>
  <c r="DK20" i="14" s="1"/>
  <c r="DK28" i="13"/>
  <c r="DK28" i="14" s="1"/>
  <c r="DK36" i="13"/>
  <c r="DK36" i="14" s="1"/>
  <c r="DK44" i="13"/>
  <c r="DK44" i="14" s="1"/>
  <c r="DK52" i="13"/>
  <c r="DK52" i="14" s="1"/>
  <c r="DK60" i="13"/>
  <c r="DK60" i="14" s="1"/>
  <c r="DK68" i="13"/>
  <c r="DK68" i="14" s="1"/>
  <c r="DK76" i="13"/>
  <c r="DK76" i="14" s="1"/>
  <c r="DK84" i="13"/>
  <c r="DK84" i="14" s="1"/>
  <c r="DK92" i="13"/>
  <c r="DK92" i="14" s="1"/>
  <c r="DK100" i="13"/>
  <c r="DK100" i="14" s="1"/>
  <c r="DK108" i="13"/>
  <c r="DK108" i="14" s="1"/>
  <c r="DK13" i="13"/>
  <c r="DK13" i="14" s="1"/>
  <c r="DK77" i="13"/>
  <c r="DK77" i="14" s="1"/>
  <c r="DK6" i="13"/>
  <c r="DK6" i="14" s="1"/>
  <c r="DK14" i="13"/>
  <c r="DK14" i="14" s="1"/>
  <c r="DK22" i="13"/>
  <c r="DK22" i="14" s="1"/>
  <c r="DK30" i="13"/>
  <c r="DK30" i="14" s="1"/>
  <c r="DK38" i="13"/>
  <c r="DK38" i="14" s="1"/>
  <c r="DK46" i="13"/>
  <c r="DK46" i="14" s="1"/>
  <c r="DK54" i="13"/>
  <c r="DK54" i="14" s="1"/>
  <c r="DK62" i="13"/>
  <c r="DK62" i="14" s="1"/>
  <c r="DK70" i="13"/>
  <c r="DK70" i="14" s="1"/>
  <c r="DK78" i="13"/>
  <c r="DK78" i="14" s="1"/>
  <c r="DK86" i="13"/>
  <c r="DK86" i="14" s="1"/>
  <c r="DK94" i="13"/>
  <c r="DK94" i="14" s="1"/>
  <c r="DK102" i="13"/>
  <c r="DK102" i="14" s="1"/>
  <c r="DK111" i="13"/>
  <c r="DK111" i="14" s="1"/>
  <c r="DK69" i="13"/>
  <c r="DK69" i="14" s="1"/>
  <c r="DK112" i="13"/>
  <c r="DK112" i="14" s="1"/>
  <c r="DK113" i="13"/>
  <c r="DK113" i="14" s="1"/>
  <c r="DN3" i="14"/>
  <c r="C116" i="13"/>
  <c r="DK115" i="13"/>
  <c r="DK115" i="14" s="1"/>
  <c r="DG115" i="13"/>
  <c r="DG115" i="14" s="1"/>
  <c r="DC115" i="13"/>
  <c r="DC115" i="14" s="1"/>
  <c r="CY115" i="13"/>
  <c r="CY115" i="14" s="1"/>
  <c r="CU115" i="13"/>
  <c r="CU115" i="14" s="1"/>
  <c r="CQ115" i="13"/>
  <c r="CQ115" i="14" s="1"/>
  <c r="CM115" i="13"/>
  <c r="CM115" i="14" s="1"/>
  <c r="CI115" i="13"/>
  <c r="CI115" i="14" s="1"/>
  <c r="CE115" i="13"/>
  <c r="CE115" i="14" s="1"/>
  <c r="CA115" i="13"/>
  <c r="CA115" i="14" s="1"/>
  <c r="BW115" i="13"/>
  <c r="BW115" i="14" s="1"/>
  <c r="BS115" i="13"/>
  <c r="BS115" i="14" s="1"/>
  <c r="BO115" i="13"/>
  <c r="BO115" i="14" s="1"/>
  <c r="BK115" i="13"/>
  <c r="BK115" i="14" s="1"/>
  <c r="BG115" i="13"/>
  <c r="BG115" i="14" s="1"/>
  <c r="BC115" i="13"/>
  <c r="BC115" i="14" s="1"/>
  <c r="AY115" i="13"/>
  <c r="AY115" i="14" s="1"/>
  <c r="AU115" i="13"/>
  <c r="AU115" i="14" s="1"/>
  <c r="AQ115" i="13"/>
  <c r="AQ115" i="14" s="1"/>
  <c r="AM115" i="13"/>
  <c r="AM115" i="14" s="1"/>
  <c r="AI115" i="13"/>
  <c r="AI115" i="14" s="1"/>
  <c r="AE115" i="13"/>
  <c r="AE115" i="14" s="1"/>
  <c r="AA115" i="13"/>
  <c r="AA115" i="14" s="1"/>
  <c r="W115" i="13"/>
  <c r="W115" i="14" s="1"/>
  <c r="S115" i="13"/>
  <c r="S115" i="14" s="1"/>
  <c r="O115" i="13"/>
  <c r="O115" i="14" s="1"/>
  <c r="K115" i="13"/>
  <c r="K115" i="14" s="1"/>
  <c r="G115" i="13"/>
  <c r="G115" i="14" s="1"/>
  <c r="DH115" i="13"/>
  <c r="DH115" i="14" s="1"/>
  <c r="DB115" i="13"/>
  <c r="DB115" i="14" s="1"/>
  <c r="CW115" i="13"/>
  <c r="CW115" i="14" s="1"/>
  <c r="CR115" i="13"/>
  <c r="CR115" i="14" s="1"/>
  <c r="DF115" i="13"/>
  <c r="DF115" i="14" s="1"/>
  <c r="CZ115" i="13"/>
  <c r="CZ115" i="14" s="1"/>
  <c r="CS115" i="13"/>
  <c r="CS115" i="14" s="1"/>
  <c r="CL115" i="13"/>
  <c r="CL115" i="14" s="1"/>
  <c r="CG115" i="13"/>
  <c r="CG115" i="14" s="1"/>
  <c r="CB115" i="13"/>
  <c r="CB115" i="14" s="1"/>
  <c r="BV115" i="13"/>
  <c r="BV115" i="14" s="1"/>
  <c r="BQ115" i="13"/>
  <c r="BQ115" i="14" s="1"/>
  <c r="BL115" i="13"/>
  <c r="BL115" i="14" s="1"/>
  <c r="BF115" i="13"/>
  <c r="BF115" i="14" s="1"/>
  <c r="BA115" i="13"/>
  <c r="BA115" i="14" s="1"/>
  <c r="AV115" i="13"/>
  <c r="AV115" i="14" s="1"/>
  <c r="AP115" i="13"/>
  <c r="AP115" i="14" s="1"/>
  <c r="AK115" i="13"/>
  <c r="AK115" i="14" s="1"/>
  <c r="AF115" i="13"/>
  <c r="AF115" i="14" s="1"/>
  <c r="Z115" i="13"/>
  <c r="Z115" i="14" s="1"/>
  <c r="U115" i="13"/>
  <c r="U115" i="14" s="1"/>
  <c r="P115" i="13"/>
  <c r="P115" i="14" s="1"/>
  <c r="J115" i="13"/>
  <c r="J115" i="14" s="1"/>
  <c r="E115" i="13"/>
  <c r="E115" i="14" s="1"/>
  <c r="DL115" i="13"/>
  <c r="DL115" i="14" s="1"/>
  <c r="DE115" i="13"/>
  <c r="DE115" i="14" s="1"/>
  <c r="CX115" i="13"/>
  <c r="CX115" i="14" s="1"/>
  <c r="CP115" i="13"/>
  <c r="CP115" i="14" s="1"/>
  <c r="CK115" i="13"/>
  <c r="CK115" i="14" s="1"/>
  <c r="CF115" i="13"/>
  <c r="CF115" i="14" s="1"/>
  <c r="BZ115" i="13"/>
  <c r="BZ115" i="14" s="1"/>
  <c r="BU115" i="13"/>
  <c r="BU115" i="14" s="1"/>
  <c r="BP115" i="13"/>
  <c r="BP115" i="14" s="1"/>
  <c r="BJ115" i="13"/>
  <c r="BJ115" i="14" s="1"/>
  <c r="BE115" i="13"/>
  <c r="BE115" i="14" s="1"/>
  <c r="AZ115" i="13"/>
  <c r="AZ115" i="14" s="1"/>
  <c r="AT115" i="13"/>
  <c r="AT115" i="14" s="1"/>
  <c r="AO115" i="13"/>
  <c r="AO115" i="14" s="1"/>
  <c r="AJ115" i="13"/>
  <c r="AJ115" i="14" s="1"/>
  <c r="AD115" i="13"/>
  <c r="AD115" i="14" s="1"/>
  <c r="Y115" i="13"/>
  <c r="Y115" i="14" s="1"/>
  <c r="T115" i="13"/>
  <c r="T115" i="14" s="1"/>
  <c r="N115" i="13"/>
  <c r="N115" i="14" s="1"/>
  <c r="I115" i="13"/>
  <c r="I115" i="14" s="1"/>
  <c r="D115" i="13"/>
  <c r="D115" i="14" s="1"/>
  <c r="DJ115" i="13"/>
  <c r="DJ115" i="14" s="1"/>
  <c r="CV115" i="13"/>
  <c r="CV115" i="14" s="1"/>
  <c r="CJ115" i="13"/>
  <c r="CJ115" i="14" s="1"/>
  <c r="BY115" i="13"/>
  <c r="BY115" i="14" s="1"/>
  <c r="BN115" i="13"/>
  <c r="BN115" i="14" s="1"/>
  <c r="BD115" i="13"/>
  <c r="BD115" i="14" s="1"/>
  <c r="AS115" i="13"/>
  <c r="AS115" i="14" s="1"/>
  <c r="AH115" i="13"/>
  <c r="AH115" i="14" s="1"/>
  <c r="X115" i="13"/>
  <c r="X115" i="14" s="1"/>
  <c r="M115" i="13"/>
  <c r="M115" i="14" s="1"/>
  <c r="DI115" i="13"/>
  <c r="DI115" i="14" s="1"/>
  <c r="CT115" i="13"/>
  <c r="CT115" i="14" s="1"/>
  <c r="CH115" i="13"/>
  <c r="CH115" i="14" s="1"/>
  <c r="BX115" i="13"/>
  <c r="BX115" i="14" s="1"/>
  <c r="BM115" i="13"/>
  <c r="BM115" i="14" s="1"/>
  <c r="BB115" i="13"/>
  <c r="BB115" i="14" s="1"/>
  <c r="AR115" i="13"/>
  <c r="AR115" i="14" s="1"/>
  <c r="AG115" i="13"/>
  <c r="AG115" i="14" s="1"/>
  <c r="V115" i="13"/>
  <c r="V115" i="14" s="1"/>
  <c r="L115" i="13"/>
  <c r="L115" i="14" s="1"/>
  <c r="DD115" i="13"/>
  <c r="DD115" i="14" s="1"/>
  <c r="CD115" i="13"/>
  <c r="CD115" i="14" s="1"/>
  <c r="BI115" i="13"/>
  <c r="BI115" i="14" s="1"/>
  <c r="AN115" i="13"/>
  <c r="AN115" i="14" s="1"/>
  <c r="R115" i="13"/>
  <c r="R115" i="14" s="1"/>
  <c r="DA115" i="13"/>
  <c r="DA115" i="14" s="1"/>
  <c r="CC115" i="13"/>
  <c r="CC115" i="14" s="1"/>
  <c r="BH115" i="13"/>
  <c r="BH115" i="14" s="1"/>
  <c r="AL115" i="13"/>
  <c r="AL115" i="14" s="1"/>
  <c r="Q115" i="13"/>
  <c r="Q115" i="14" s="1"/>
  <c r="CO115" i="13"/>
  <c r="CO115" i="14" s="1"/>
  <c r="AX115" i="13"/>
  <c r="AX115" i="14" s="1"/>
  <c r="H115" i="13"/>
  <c r="H115" i="14" s="1"/>
  <c r="CN115" i="13"/>
  <c r="CN115" i="14" s="1"/>
  <c r="AW115" i="13"/>
  <c r="AW115" i="14" s="1"/>
  <c r="F115" i="13"/>
  <c r="F115" i="14" s="1"/>
  <c r="BT115" i="13"/>
  <c r="BT115" i="14" s="1"/>
  <c r="AC115" i="13"/>
  <c r="AC115" i="14" s="1"/>
  <c r="AB115" i="13"/>
  <c r="AB115" i="14" s="1"/>
  <c r="BR115" i="13"/>
  <c r="BR115" i="14" s="1"/>
  <c r="C118" i="14"/>
  <c r="DL111" i="13" l="1"/>
  <c r="DL111" i="14" s="1"/>
  <c r="DL6" i="13"/>
  <c r="DL6" i="14" s="1"/>
  <c r="DL14" i="13"/>
  <c r="DL14" i="14" s="1"/>
  <c r="DL22" i="13"/>
  <c r="DL22" i="14" s="1"/>
  <c r="DL30" i="13"/>
  <c r="DL30" i="14" s="1"/>
  <c r="DL38" i="13"/>
  <c r="DL38" i="14" s="1"/>
  <c r="DL46" i="13"/>
  <c r="DL46" i="14" s="1"/>
  <c r="DL54" i="13"/>
  <c r="DL54" i="14" s="1"/>
  <c r="DL62" i="13"/>
  <c r="DL62" i="14" s="1"/>
  <c r="DL70" i="13"/>
  <c r="DL70" i="14" s="1"/>
  <c r="DL78" i="13"/>
  <c r="DL78" i="14" s="1"/>
  <c r="DL86" i="13"/>
  <c r="DL86" i="14" s="1"/>
  <c r="DL94" i="13"/>
  <c r="DL94" i="14" s="1"/>
  <c r="DL102" i="13"/>
  <c r="DL102" i="14" s="1"/>
  <c r="DL110" i="13"/>
  <c r="DL110" i="14" s="1"/>
  <c r="DL52" i="13"/>
  <c r="DL52" i="14" s="1"/>
  <c r="DL100" i="13"/>
  <c r="DL100" i="14" s="1"/>
  <c r="DL7" i="13"/>
  <c r="DL7" i="14" s="1"/>
  <c r="DL15" i="13"/>
  <c r="DL15" i="14" s="1"/>
  <c r="DL23" i="13"/>
  <c r="DL23" i="14" s="1"/>
  <c r="DL31" i="13"/>
  <c r="DL31" i="14" s="1"/>
  <c r="DL39" i="13"/>
  <c r="DL39" i="14" s="1"/>
  <c r="DL47" i="13"/>
  <c r="DL47" i="14" s="1"/>
  <c r="DL55" i="13"/>
  <c r="DL55" i="14" s="1"/>
  <c r="DL63" i="13"/>
  <c r="DL63" i="14" s="1"/>
  <c r="DL71" i="13"/>
  <c r="DL71" i="14" s="1"/>
  <c r="DL79" i="13"/>
  <c r="DL79" i="14" s="1"/>
  <c r="DL87" i="13"/>
  <c r="DL87" i="14" s="1"/>
  <c r="DL95" i="13"/>
  <c r="DL95" i="14" s="1"/>
  <c r="DL103" i="13"/>
  <c r="DL103" i="14" s="1"/>
  <c r="DL112" i="13"/>
  <c r="DL112" i="14" s="1"/>
  <c r="DL20" i="13"/>
  <c r="DL20" i="14" s="1"/>
  <c r="DL76" i="13"/>
  <c r="DL76" i="14" s="1"/>
  <c r="DL8" i="13"/>
  <c r="DL8" i="14" s="1"/>
  <c r="DL16" i="13"/>
  <c r="DL16" i="14" s="1"/>
  <c r="DL24" i="13"/>
  <c r="DL24" i="14" s="1"/>
  <c r="DL32" i="13"/>
  <c r="DL32" i="14" s="1"/>
  <c r="DL40" i="13"/>
  <c r="DL40" i="14" s="1"/>
  <c r="DL48" i="13"/>
  <c r="DL48" i="14" s="1"/>
  <c r="DL56" i="13"/>
  <c r="DL56" i="14" s="1"/>
  <c r="DL64" i="13"/>
  <c r="DL64" i="14" s="1"/>
  <c r="DL72" i="13"/>
  <c r="DL72" i="14" s="1"/>
  <c r="DL80" i="13"/>
  <c r="DL80" i="14" s="1"/>
  <c r="DL88" i="13"/>
  <c r="DL88" i="14" s="1"/>
  <c r="DL96" i="13"/>
  <c r="DL96" i="14" s="1"/>
  <c r="DL104" i="13"/>
  <c r="DL104" i="14" s="1"/>
  <c r="DL44" i="13"/>
  <c r="DL44" i="14" s="1"/>
  <c r="DL9" i="13"/>
  <c r="DL9" i="14" s="1"/>
  <c r="DL17" i="13"/>
  <c r="DL17" i="14" s="1"/>
  <c r="DL25" i="13"/>
  <c r="DL25" i="14" s="1"/>
  <c r="DL33" i="13"/>
  <c r="DL33" i="14" s="1"/>
  <c r="DL41" i="13"/>
  <c r="DL41" i="14" s="1"/>
  <c r="DL49" i="13"/>
  <c r="DL49" i="14" s="1"/>
  <c r="DL57" i="13"/>
  <c r="DL57" i="14" s="1"/>
  <c r="DL65" i="13"/>
  <c r="DL65" i="14" s="1"/>
  <c r="DL73" i="13"/>
  <c r="DL73" i="14" s="1"/>
  <c r="DL81" i="13"/>
  <c r="DL81" i="14" s="1"/>
  <c r="DL89" i="13"/>
  <c r="DL89" i="14" s="1"/>
  <c r="DL97" i="13"/>
  <c r="DL97" i="14" s="1"/>
  <c r="DL105" i="13"/>
  <c r="DL105" i="14" s="1"/>
  <c r="DL4" i="13"/>
  <c r="DL4" i="14" s="1"/>
  <c r="DL36" i="13"/>
  <c r="DL36" i="14" s="1"/>
  <c r="DL60" i="13"/>
  <c r="DL60" i="14" s="1"/>
  <c r="DL108" i="13"/>
  <c r="DL108" i="14" s="1"/>
  <c r="DL10" i="13"/>
  <c r="DL10" i="14" s="1"/>
  <c r="DL18" i="13"/>
  <c r="DL18" i="14" s="1"/>
  <c r="DL26" i="13"/>
  <c r="DL26" i="14" s="1"/>
  <c r="DL34" i="13"/>
  <c r="DL34" i="14" s="1"/>
  <c r="DL42" i="13"/>
  <c r="DL42" i="14" s="1"/>
  <c r="DL50" i="13"/>
  <c r="DL50" i="14" s="1"/>
  <c r="DL58" i="13"/>
  <c r="DL58" i="14" s="1"/>
  <c r="DL66" i="13"/>
  <c r="DL66" i="14" s="1"/>
  <c r="DL74" i="13"/>
  <c r="DL74" i="14" s="1"/>
  <c r="DL82" i="13"/>
  <c r="DL82" i="14" s="1"/>
  <c r="DL90" i="13"/>
  <c r="DL90" i="14" s="1"/>
  <c r="DL98" i="13"/>
  <c r="DL98" i="14" s="1"/>
  <c r="DL106" i="13"/>
  <c r="DL106" i="14" s="1"/>
  <c r="DL84" i="13"/>
  <c r="DL84" i="14" s="1"/>
  <c r="DM3" i="13"/>
  <c r="DL11" i="13"/>
  <c r="DL11" i="14" s="1"/>
  <c r="DL19" i="13"/>
  <c r="DL19" i="14" s="1"/>
  <c r="DL27" i="13"/>
  <c r="DL27" i="14" s="1"/>
  <c r="DL35" i="13"/>
  <c r="DL35" i="14" s="1"/>
  <c r="DL43" i="13"/>
  <c r="DL43" i="14" s="1"/>
  <c r="DL51" i="13"/>
  <c r="DL51" i="14" s="1"/>
  <c r="DL59" i="13"/>
  <c r="DL59" i="14" s="1"/>
  <c r="DL67" i="13"/>
  <c r="DL67" i="14" s="1"/>
  <c r="DL75" i="13"/>
  <c r="DL75" i="14" s="1"/>
  <c r="DL83" i="13"/>
  <c r="DL83" i="14" s="1"/>
  <c r="DL91" i="13"/>
  <c r="DL91" i="14" s="1"/>
  <c r="DL99" i="13"/>
  <c r="DL99" i="14" s="1"/>
  <c r="DL107" i="13"/>
  <c r="DL107" i="14" s="1"/>
  <c r="DL12" i="13"/>
  <c r="DL12" i="14" s="1"/>
  <c r="DL68" i="13"/>
  <c r="DL68" i="14" s="1"/>
  <c r="DL5" i="13"/>
  <c r="DL5" i="14" s="1"/>
  <c r="DL13" i="13"/>
  <c r="DL13" i="14" s="1"/>
  <c r="DL21" i="13"/>
  <c r="DL21" i="14" s="1"/>
  <c r="DL29" i="13"/>
  <c r="DL29" i="14" s="1"/>
  <c r="DL37" i="13"/>
  <c r="DL37" i="14" s="1"/>
  <c r="DL45" i="13"/>
  <c r="DL45" i="14" s="1"/>
  <c r="DL53" i="13"/>
  <c r="DL53" i="14" s="1"/>
  <c r="DL61" i="13"/>
  <c r="DL61" i="14" s="1"/>
  <c r="DL69" i="13"/>
  <c r="DL69" i="14" s="1"/>
  <c r="DL77" i="13"/>
  <c r="DL77" i="14" s="1"/>
  <c r="DL85" i="13"/>
  <c r="DL85" i="14" s="1"/>
  <c r="DL93" i="13"/>
  <c r="DL93" i="14" s="1"/>
  <c r="DL101" i="13"/>
  <c r="DL101" i="14" s="1"/>
  <c r="DL109" i="13"/>
  <c r="DL109" i="14" s="1"/>
  <c r="DL28" i="13"/>
  <c r="DL28" i="14" s="1"/>
  <c r="DL92" i="13"/>
  <c r="DL92" i="14" s="1"/>
  <c r="DL113" i="13"/>
  <c r="DL113" i="14" s="1"/>
  <c r="DL114" i="13"/>
  <c r="DL114" i="14" s="1"/>
  <c r="DO3" i="14"/>
  <c r="C117" i="13"/>
  <c r="DI116" i="13"/>
  <c r="DI116" i="14" s="1"/>
  <c r="DE116" i="13"/>
  <c r="DE116" i="14" s="1"/>
  <c r="DA116" i="13"/>
  <c r="DA116" i="14" s="1"/>
  <c r="CW116" i="13"/>
  <c r="CW116" i="14" s="1"/>
  <c r="CS116" i="13"/>
  <c r="CS116" i="14" s="1"/>
  <c r="CO116" i="13"/>
  <c r="CO116" i="14" s="1"/>
  <c r="CK116" i="13"/>
  <c r="CK116" i="14" s="1"/>
  <c r="CG116" i="13"/>
  <c r="CG116" i="14" s="1"/>
  <c r="CC116" i="13"/>
  <c r="CC116" i="14" s="1"/>
  <c r="BY116" i="13"/>
  <c r="BY116" i="14" s="1"/>
  <c r="BU116" i="13"/>
  <c r="BU116" i="14" s="1"/>
  <c r="BQ116" i="13"/>
  <c r="BQ116" i="14" s="1"/>
  <c r="BM116" i="13"/>
  <c r="BM116" i="14" s="1"/>
  <c r="BI116" i="13"/>
  <c r="BI116" i="14" s="1"/>
  <c r="BE116" i="13"/>
  <c r="BE116" i="14" s="1"/>
  <c r="BA116" i="13"/>
  <c r="BA116" i="14" s="1"/>
  <c r="AW116" i="13"/>
  <c r="AW116" i="14" s="1"/>
  <c r="AS116" i="13"/>
  <c r="AS116" i="14" s="1"/>
  <c r="AO116" i="13"/>
  <c r="AO116" i="14" s="1"/>
  <c r="AK116" i="13"/>
  <c r="AK116" i="14" s="1"/>
  <c r="AG116" i="13"/>
  <c r="AG116" i="14" s="1"/>
  <c r="AC116" i="13"/>
  <c r="AC116" i="14" s="1"/>
  <c r="Y116" i="13"/>
  <c r="Y116" i="14" s="1"/>
  <c r="U116" i="13"/>
  <c r="U116" i="14" s="1"/>
  <c r="Q116" i="13"/>
  <c r="Q116" i="14" s="1"/>
  <c r="M116" i="13"/>
  <c r="M116" i="14" s="1"/>
  <c r="I116" i="13"/>
  <c r="I116" i="14" s="1"/>
  <c r="E116" i="13"/>
  <c r="E116" i="14" s="1"/>
  <c r="DL116" i="13"/>
  <c r="DL116" i="14" s="1"/>
  <c r="DG116" i="13"/>
  <c r="DG116" i="14" s="1"/>
  <c r="DB116" i="13"/>
  <c r="DB116" i="14" s="1"/>
  <c r="CV116" i="13"/>
  <c r="CV116" i="14" s="1"/>
  <c r="CQ116" i="13"/>
  <c r="CQ116" i="14" s="1"/>
  <c r="CL116" i="13"/>
  <c r="CL116" i="14" s="1"/>
  <c r="CF116" i="13"/>
  <c r="CF116" i="14" s="1"/>
  <c r="CA116" i="13"/>
  <c r="CA116" i="14" s="1"/>
  <c r="BV116" i="13"/>
  <c r="BV116" i="14" s="1"/>
  <c r="BP116" i="13"/>
  <c r="BP116" i="14" s="1"/>
  <c r="BK116" i="13"/>
  <c r="BK116" i="14" s="1"/>
  <c r="BF116" i="13"/>
  <c r="BF116" i="14" s="1"/>
  <c r="AZ116" i="13"/>
  <c r="AZ116" i="14" s="1"/>
  <c r="AU116" i="13"/>
  <c r="AU116" i="14" s="1"/>
  <c r="AP116" i="13"/>
  <c r="AP116" i="14" s="1"/>
  <c r="AJ116" i="13"/>
  <c r="AJ116" i="14" s="1"/>
  <c r="AE116" i="13"/>
  <c r="AE116" i="14" s="1"/>
  <c r="Z116" i="13"/>
  <c r="Z116" i="14" s="1"/>
  <c r="T116" i="13"/>
  <c r="T116" i="14" s="1"/>
  <c r="O116" i="13"/>
  <c r="O116" i="14" s="1"/>
  <c r="J116" i="13"/>
  <c r="J116" i="14" s="1"/>
  <c r="D116" i="13"/>
  <c r="D116" i="14" s="1"/>
  <c r="DH116" i="13"/>
  <c r="DH116" i="14" s="1"/>
  <c r="CZ116" i="13"/>
  <c r="CZ116" i="14" s="1"/>
  <c r="CT116" i="13"/>
  <c r="CT116" i="14" s="1"/>
  <c r="CM116" i="13"/>
  <c r="CM116" i="14" s="1"/>
  <c r="CE116" i="13"/>
  <c r="CE116" i="14" s="1"/>
  <c r="BX116" i="13"/>
  <c r="BX116" i="14" s="1"/>
  <c r="BR116" i="13"/>
  <c r="BR116" i="14" s="1"/>
  <c r="BJ116" i="13"/>
  <c r="BJ116" i="14" s="1"/>
  <c r="BC116" i="13"/>
  <c r="BC116" i="14" s="1"/>
  <c r="AV116" i="13"/>
  <c r="AV116" i="14" s="1"/>
  <c r="AN116" i="13"/>
  <c r="AN116" i="14" s="1"/>
  <c r="AH116" i="13"/>
  <c r="AH116" i="14" s="1"/>
  <c r="AA116" i="13"/>
  <c r="AA116" i="14" s="1"/>
  <c r="S116" i="13"/>
  <c r="S116" i="14" s="1"/>
  <c r="L116" i="13"/>
  <c r="L116" i="14" s="1"/>
  <c r="F116" i="13"/>
  <c r="F116" i="14" s="1"/>
  <c r="DF116" i="13"/>
  <c r="DF116" i="14" s="1"/>
  <c r="CY116" i="13"/>
  <c r="CY116" i="14" s="1"/>
  <c r="CR116" i="13"/>
  <c r="CR116" i="14" s="1"/>
  <c r="CJ116" i="13"/>
  <c r="CJ116" i="14" s="1"/>
  <c r="CD116" i="13"/>
  <c r="CD116" i="14" s="1"/>
  <c r="BW116" i="13"/>
  <c r="BW116" i="14" s="1"/>
  <c r="BO116" i="13"/>
  <c r="BO116" i="14" s="1"/>
  <c r="BH116" i="13"/>
  <c r="BH116" i="14" s="1"/>
  <c r="BB116" i="13"/>
  <c r="BB116" i="14" s="1"/>
  <c r="AT116" i="13"/>
  <c r="AT116" i="14" s="1"/>
  <c r="AM116" i="13"/>
  <c r="AM116" i="14" s="1"/>
  <c r="AF116" i="13"/>
  <c r="AF116" i="14" s="1"/>
  <c r="X116" i="13"/>
  <c r="X116" i="14" s="1"/>
  <c r="R116" i="13"/>
  <c r="R116" i="14" s="1"/>
  <c r="K116" i="13"/>
  <c r="K116" i="14" s="1"/>
  <c r="DD116" i="13"/>
  <c r="DD116" i="14" s="1"/>
  <c r="CP116" i="13"/>
  <c r="CP116" i="14" s="1"/>
  <c r="CB116" i="13"/>
  <c r="CB116" i="14" s="1"/>
  <c r="BN116" i="13"/>
  <c r="BN116" i="14" s="1"/>
  <c r="AY116" i="13"/>
  <c r="AY116" i="14" s="1"/>
  <c r="AL116" i="13"/>
  <c r="AL116" i="14" s="1"/>
  <c r="W116" i="13"/>
  <c r="W116" i="14" s="1"/>
  <c r="H116" i="13"/>
  <c r="H116" i="14" s="1"/>
  <c r="DC116" i="13"/>
  <c r="DC116" i="14" s="1"/>
  <c r="CN116" i="13"/>
  <c r="CN116" i="14" s="1"/>
  <c r="BZ116" i="13"/>
  <c r="BZ116" i="14" s="1"/>
  <c r="BL116" i="13"/>
  <c r="BL116" i="14" s="1"/>
  <c r="AX116" i="13"/>
  <c r="AX116" i="14" s="1"/>
  <c r="AI116" i="13"/>
  <c r="AI116" i="14" s="1"/>
  <c r="V116" i="13"/>
  <c r="V116" i="14" s="1"/>
  <c r="G116" i="13"/>
  <c r="G116" i="14" s="1"/>
  <c r="DK116" i="13"/>
  <c r="DK116" i="14" s="1"/>
  <c r="CI116" i="13"/>
  <c r="CI116" i="14" s="1"/>
  <c r="BG116" i="13"/>
  <c r="BG116" i="14" s="1"/>
  <c r="AD116" i="13"/>
  <c r="AD116" i="14" s="1"/>
  <c r="DJ116" i="13"/>
  <c r="DJ116" i="14" s="1"/>
  <c r="CH116" i="13"/>
  <c r="CH116" i="14" s="1"/>
  <c r="BD116" i="13"/>
  <c r="BD116" i="14" s="1"/>
  <c r="AB116" i="13"/>
  <c r="AB116" i="14" s="1"/>
  <c r="BT116" i="13"/>
  <c r="BT116" i="14" s="1"/>
  <c r="P116" i="13"/>
  <c r="P116" i="14" s="1"/>
  <c r="BS116" i="13"/>
  <c r="BS116" i="14" s="1"/>
  <c r="N116" i="13"/>
  <c r="N116" i="14" s="1"/>
  <c r="CX116" i="13"/>
  <c r="CX116" i="14" s="1"/>
  <c r="AR116" i="13"/>
  <c r="AR116" i="14" s="1"/>
  <c r="CU116" i="13"/>
  <c r="CU116" i="14" s="1"/>
  <c r="AQ116" i="13"/>
  <c r="AQ116" i="14" s="1"/>
  <c r="C119" i="14"/>
  <c r="DM112" i="13" l="1"/>
  <c r="DM112" i="14" s="1"/>
  <c r="DM5" i="13"/>
  <c r="DM5" i="14" s="1"/>
  <c r="DM13" i="13"/>
  <c r="DM13" i="14" s="1"/>
  <c r="DM21" i="13"/>
  <c r="DM21" i="14" s="1"/>
  <c r="DM29" i="13"/>
  <c r="DM29" i="14" s="1"/>
  <c r="DM37" i="13"/>
  <c r="DM37" i="14" s="1"/>
  <c r="DM45" i="13"/>
  <c r="DM45" i="14" s="1"/>
  <c r="DM53" i="13"/>
  <c r="DM53" i="14" s="1"/>
  <c r="DM61" i="13"/>
  <c r="DM61" i="14" s="1"/>
  <c r="DM69" i="13"/>
  <c r="DM69" i="14" s="1"/>
  <c r="DM77" i="13"/>
  <c r="DM77" i="14" s="1"/>
  <c r="DM85" i="13"/>
  <c r="DM85" i="14" s="1"/>
  <c r="DM93" i="13"/>
  <c r="DM93" i="14" s="1"/>
  <c r="DM101" i="13"/>
  <c r="DM101" i="14" s="1"/>
  <c r="DM109" i="13"/>
  <c r="DM109" i="14" s="1"/>
  <c r="DM14" i="13"/>
  <c r="DM14" i="14" s="1"/>
  <c r="DM30" i="13"/>
  <c r="DM30" i="14" s="1"/>
  <c r="DM46" i="13"/>
  <c r="DM46" i="14" s="1"/>
  <c r="DM62" i="13"/>
  <c r="DM62" i="14" s="1"/>
  <c r="DM70" i="13"/>
  <c r="DM70" i="14" s="1"/>
  <c r="DM86" i="13"/>
  <c r="DM86" i="14" s="1"/>
  <c r="DM94" i="13"/>
  <c r="DM94" i="14" s="1"/>
  <c r="DM110" i="13"/>
  <c r="DM110" i="14" s="1"/>
  <c r="DM36" i="13"/>
  <c r="DM36" i="14" s="1"/>
  <c r="DM76" i="13"/>
  <c r="DM76" i="14" s="1"/>
  <c r="DM6" i="13"/>
  <c r="DM6" i="14" s="1"/>
  <c r="DM22" i="13"/>
  <c r="DM22" i="14" s="1"/>
  <c r="DM38" i="13"/>
  <c r="DM38" i="14" s="1"/>
  <c r="DM54" i="13"/>
  <c r="DM54" i="14" s="1"/>
  <c r="DM78" i="13"/>
  <c r="DM78" i="14" s="1"/>
  <c r="DM102" i="13"/>
  <c r="DM102" i="14" s="1"/>
  <c r="DM28" i="13"/>
  <c r="DM28" i="14" s="1"/>
  <c r="DM100" i="13"/>
  <c r="DM100" i="14" s="1"/>
  <c r="DM7" i="13"/>
  <c r="DM7" i="14" s="1"/>
  <c r="DM15" i="13"/>
  <c r="DM15" i="14" s="1"/>
  <c r="DM23" i="13"/>
  <c r="DM23" i="14" s="1"/>
  <c r="DM31" i="13"/>
  <c r="DM31" i="14" s="1"/>
  <c r="DM39" i="13"/>
  <c r="DM39" i="14" s="1"/>
  <c r="DM47" i="13"/>
  <c r="DM47" i="14" s="1"/>
  <c r="DM55" i="13"/>
  <c r="DM55" i="14" s="1"/>
  <c r="DM63" i="13"/>
  <c r="DM63" i="14" s="1"/>
  <c r="DM71" i="13"/>
  <c r="DM71" i="14" s="1"/>
  <c r="DM79" i="13"/>
  <c r="DM79" i="14" s="1"/>
  <c r="DM87" i="13"/>
  <c r="DM87" i="14" s="1"/>
  <c r="DM95" i="13"/>
  <c r="DM95" i="14" s="1"/>
  <c r="DM103" i="13"/>
  <c r="DM103" i="14" s="1"/>
  <c r="DM111" i="13"/>
  <c r="DM111" i="14" s="1"/>
  <c r="DM19" i="13"/>
  <c r="DM19" i="14" s="1"/>
  <c r="DM59" i="13"/>
  <c r="DM59" i="14" s="1"/>
  <c r="DM91" i="13"/>
  <c r="DM91" i="14" s="1"/>
  <c r="DM12" i="13"/>
  <c r="DM12" i="14" s="1"/>
  <c r="DM60" i="13"/>
  <c r="DM60" i="14" s="1"/>
  <c r="DM108" i="13"/>
  <c r="DM108" i="14" s="1"/>
  <c r="DM8" i="13"/>
  <c r="DM8" i="14" s="1"/>
  <c r="DM16" i="13"/>
  <c r="DM16" i="14" s="1"/>
  <c r="DM24" i="13"/>
  <c r="DM24" i="14" s="1"/>
  <c r="DM32" i="13"/>
  <c r="DM32" i="14" s="1"/>
  <c r="DM40" i="13"/>
  <c r="DM40" i="14" s="1"/>
  <c r="DM48" i="13"/>
  <c r="DM48" i="14" s="1"/>
  <c r="DM56" i="13"/>
  <c r="DM56" i="14" s="1"/>
  <c r="DM64" i="13"/>
  <c r="DM64" i="14" s="1"/>
  <c r="DM72" i="13"/>
  <c r="DM72" i="14" s="1"/>
  <c r="DM80" i="13"/>
  <c r="DM80" i="14" s="1"/>
  <c r="DM88" i="13"/>
  <c r="DM88" i="14" s="1"/>
  <c r="DM96" i="13"/>
  <c r="DM96" i="14" s="1"/>
  <c r="DM104" i="13"/>
  <c r="DM104" i="14" s="1"/>
  <c r="DM27" i="13"/>
  <c r="DM27" i="14" s="1"/>
  <c r="DM51" i="13"/>
  <c r="DM51" i="14" s="1"/>
  <c r="DM83" i="13"/>
  <c r="DM83" i="14" s="1"/>
  <c r="DM20" i="13"/>
  <c r="DM20" i="14" s="1"/>
  <c r="DM68" i="13"/>
  <c r="DM68" i="14" s="1"/>
  <c r="DM9" i="13"/>
  <c r="DM9" i="14" s="1"/>
  <c r="DM17" i="13"/>
  <c r="DM17" i="14" s="1"/>
  <c r="DM25" i="13"/>
  <c r="DM25" i="14" s="1"/>
  <c r="DM33" i="13"/>
  <c r="DM33" i="14" s="1"/>
  <c r="DM41" i="13"/>
  <c r="DM41" i="14" s="1"/>
  <c r="DM49" i="13"/>
  <c r="DM49" i="14" s="1"/>
  <c r="DM57" i="13"/>
  <c r="DM57" i="14" s="1"/>
  <c r="DM65" i="13"/>
  <c r="DM65" i="14" s="1"/>
  <c r="DM73" i="13"/>
  <c r="DM73" i="14" s="1"/>
  <c r="DM81" i="13"/>
  <c r="DM81" i="14" s="1"/>
  <c r="DM89" i="13"/>
  <c r="DM89" i="14" s="1"/>
  <c r="DM97" i="13"/>
  <c r="DM97" i="14" s="1"/>
  <c r="DM105" i="13"/>
  <c r="DM105" i="14" s="1"/>
  <c r="DN3" i="13"/>
  <c r="DM11" i="13"/>
  <c r="DM11" i="14" s="1"/>
  <c r="DM43" i="13"/>
  <c r="DM43" i="14" s="1"/>
  <c r="DM67" i="13"/>
  <c r="DM67" i="14" s="1"/>
  <c r="DM99" i="13"/>
  <c r="DM99" i="14" s="1"/>
  <c r="DM113" i="13"/>
  <c r="DM113" i="14" s="1"/>
  <c r="DM44" i="13"/>
  <c r="DM44" i="14" s="1"/>
  <c r="DM92" i="13"/>
  <c r="DM92" i="14" s="1"/>
  <c r="DM10" i="13"/>
  <c r="DM10" i="14" s="1"/>
  <c r="DM18" i="13"/>
  <c r="DM18" i="14" s="1"/>
  <c r="DM26" i="13"/>
  <c r="DM26" i="14" s="1"/>
  <c r="DM34" i="13"/>
  <c r="DM34" i="14" s="1"/>
  <c r="DM42" i="13"/>
  <c r="DM42" i="14" s="1"/>
  <c r="DM50" i="13"/>
  <c r="DM50" i="14" s="1"/>
  <c r="DM58" i="13"/>
  <c r="DM58" i="14" s="1"/>
  <c r="DM66" i="13"/>
  <c r="DM66" i="14" s="1"/>
  <c r="DM74" i="13"/>
  <c r="DM74" i="14" s="1"/>
  <c r="DM82" i="13"/>
  <c r="DM82" i="14" s="1"/>
  <c r="DM90" i="13"/>
  <c r="DM90" i="14" s="1"/>
  <c r="DM98" i="13"/>
  <c r="DM98" i="14" s="1"/>
  <c r="DM106" i="13"/>
  <c r="DM106" i="14" s="1"/>
  <c r="DM35" i="13"/>
  <c r="DM35" i="14" s="1"/>
  <c r="DM75" i="13"/>
  <c r="DM75" i="14" s="1"/>
  <c r="DM107" i="13"/>
  <c r="DM107" i="14" s="1"/>
  <c r="DM4" i="13"/>
  <c r="DM4" i="14" s="1"/>
  <c r="DM52" i="13"/>
  <c r="DM52" i="14" s="1"/>
  <c r="DM84" i="13"/>
  <c r="DM84" i="14" s="1"/>
  <c r="DM114" i="13"/>
  <c r="DM114" i="14" s="1"/>
  <c r="DM115" i="13"/>
  <c r="DM115" i="14" s="1"/>
  <c r="DM116" i="13"/>
  <c r="DM116" i="14" s="1"/>
  <c r="DP3" i="14"/>
  <c r="C118" i="13"/>
  <c r="DK117" i="13"/>
  <c r="DK117" i="14" s="1"/>
  <c r="DG117" i="13"/>
  <c r="DG117" i="14" s="1"/>
  <c r="DC117" i="13"/>
  <c r="DC117" i="14" s="1"/>
  <c r="CY117" i="13"/>
  <c r="CY117" i="14" s="1"/>
  <c r="CU117" i="13"/>
  <c r="CU117" i="14" s="1"/>
  <c r="CQ117" i="13"/>
  <c r="CQ117" i="14" s="1"/>
  <c r="CM117" i="13"/>
  <c r="CM117" i="14" s="1"/>
  <c r="CI117" i="13"/>
  <c r="CI117" i="14" s="1"/>
  <c r="CE117" i="13"/>
  <c r="CE117" i="14" s="1"/>
  <c r="CA117" i="13"/>
  <c r="CA117" i="14" s="1"/>
  <c r="BW117" i="13"/>
  <c r="BW117" i="14" s="1"/>
  <c r="BS117" i="13"/>
  <c r="BS117" i="14" s="1"/>
  <c r="BO117" i="13"/>
  <c r="BO117" i="14" s="1"/>
  <c r="BK117" i="13"/>
  <c r="BK117" i="14" s="1"/>
  <c r="BG117" i="13"/>
  <c r="BG117" i="14" s="1"/>
  <c r="BC117" i="13"/>
  <c r="BC117" i="14" s="1"/>
  <c r="AY117" i="13"/>
  <c r="AY117" i="14" s="1"/>
  <c r="AU117" i="13"/>
  <c r="AU117" i="14" s="1"/>
  <c r="AQ117" i="13"/>
  <c r="AQ117" i="14" s="1"/>
  <c r="AM117" i="13"/>
  <c r="AM117" i="14" s="1"/>
  <c r="AI117" i="13"/>
  <c r="AI117" i="14" s="1"/>
  <c r="AE117" i="13"/>
  <c r="AE117" i="14" s="1"/>
  <c r="AA117" i="13"/>
  <c r="AA117" i="14" s="1"/>
  <c r="W117" i="13"/>
  <c r="W117" i="14" s="1"/>
  <c r="S117" i="13"/>
  <c r="S117" i="14" s="1"/>
  <c r="O117" i="13"/>
  <c r="O117" i="14" s="1"/>
  <c r="K117" i="13"/>
  <c r="K117" i="14" s="1"/>
  <c r="G117" i="13"/>
  <c r="G117" i="14" s="1"/>
  <c r="DL117" i="13"/>
  <c r="DL117" i="14" s="1"/>
  <c r="DF117" i="13"/>
  <c r="DF117" i="14" s="1"/>
  <c r="DA117" i="13"/>
  <c r="DA117" i="14" s="1"/>
  <c r="CV117" i="13"/>
  <c r="CV117" i="14" s="1"/>
  <c r="CP117" i="13"/>
  <c r="CP117" i="14" s="1"/>
  <c r="CK117" i="13"/>
  <c r="CK117" i="14" s="1"/>
  <c r="CF117" i="13"/>
  <c r="CF117" i="14" s="1"/>
  <c r="BZ117" i="13"/>
  <c r="BZ117" i="14" s="1"/>
  <c r="BU117" i="13"/>
  <c r="BU117" i="14" s="1"/>
  <c r="BP117" i="13"/>
  <c r="BP117" i="14" s="1"/>
  <c r="BJ117" i="13"/>
  <c r="BJ117" i="14" s="1"/>
  <c r="BE117" i="13"/>
  <c r="BE117" i="14" s="1"/>
  <c r="AZ117" i="13"/>
  <c r="AZ117" i="14" s="1"/>
  <c r="AT117" i="13"/>
  <c r="AT117" i="14" s="1"/>
  <c r="AO117" i="13"/>
  <c r="AO117" i="14" s="1"/>
  <c r="AJ117" i="13"/>
  <c r="AJ117" i="14" s="1"/>
  <c r="AD117" i="13"/>
  <c r="AD117" i="14" s="1"/>
  <c r="Y117" i="13"/>
  <c r="Y117" i="14" s="1"/>
  <c r="T117" i="13"/>
  <c r="T117" i="14" s="1"/>
  <c r="N117" i="13"/>
  <c r="N117" i="14" s="1"/>
  <c r="I117" i="13"/>
  <c r="I117" i="14" s="1"/>
  <c r="D117" i="13"/>
  <c r="D117" i="14" s="1"/>
  <c r="DI117" i="13"/>
  <c r="DI117" i="14" s="1"/>
  <c r="DB117" i="13"/>
  <c r="DB117" i="14" s="1"/>
  <c r="CT117" i="13"/>
  <c r="CT117" i="14" s="1"/>
  <c r="CN117" i="13"/>
  <c r="CN117" i="14" s="1"/>
  <c r="CG117" i="13"/>
  <c r="CG117" i="14" s="1"/>
  <c r="BY117" i="13"/>
  <c r="BY117" i="14" s="1"/>
  <c r="BR117" i="13"/>
  <c r="BR117" i="14" s="1"/>
  <c r="BL117" i="13"/>
  <c r="BL117" i="14" s="1"/>
  <c r="BD117" i="13"/>
  <c r="BD117" i="14" s="1"/>
  <c r="AW117" i="13"/>
  <c r="AW117" i="14" s="1"/>
  <c r="AP117" i="13"/>
  <c r="AP117" i="14" s="1"/>
  <c r="AH117" i="13"/>
  <c r="AH117" i="14" s="1"/>
  <c r="AB117" i="13"/>
  <c r="AB117" i="14" s="1"/>
  <c r="U117" i="13"/>
  <c r="U117" i="14" s="1"/>
  <c r="M117" i="13"/>
  <c r="M117" i="14" s="1"/>
  <c r="F117" i="13"/>
  <c r="F117" i="14" s="1"/>
  <c r="DN117" i="13"/>
  <c r="DN117" i="14" s="1"/>
  <c r="DH117" i="13"/>
  <c r="DH117" i="14" s="1"/>
  <c r="CZ117" i="13"/>
  <c r="CZ117" i="14" s="1"/>
  <c r="CS117" i="13"/>
  <c r="CS117" i="14" s="1"/>
  <c r="CL117" i="13"/>
  <c r="CL117" i="14" s="1"/>
  <c r="CD117" i="13"/>
  <c r="CD117" i="14" s="1"/>
  <c r="BX117" i="13"/>
  <c r="BX117" i="14" s="1"/>
  <c r="BQ117" i="13"/>
  <c r="BQ117" i="14" s="1"/>
  <c r="BI117" i="13"/>
  <c r="BI117" i="14" s="1"/>
  <c r="BB117" i="13"/>
  <c r="BB117" i="14" s="1"/>
  <c r="AV117" i="13"/>
  <c r="AV117" i="14" s="1"/>
  <c r="AN117" i="13"/>
  <c r="AN117" i="14" s="1"/>
  <c r="AG117" i="13"/>
  <c r="AG117" i="14" s="1"/>
  <c r="Z117" i="13"/>
  <c r="Z117" i="14" s="1"/>
  <c r="R117" i="13"/>
  <c r="R117" i="14" s="1"/>
  <c r="L117" i="13"/>
  <c r="L117" i="14" s="1"/>
  <c r="E117" i="13"/>
  <c r="E117" i="14" s="1"/>
  <c r="DM117" i="13"/>
  <c r="DM117" i="14" s="1"/>
  <c r="CX117" i="13"/>
  <c r="CX117" i="14" s="1"/>
  <c r="CJ117" i="13"/>
  <c r="CJ117" i="14" s="1"/>
  <c r="BV117" i="13"/>
  <c r="BV117" i="14" s="1"/>
  <c r="BH117" i="13"/>
  <c r="BH117" i="14" s="1"/>
  <c r="AS117" i="13"/>
  <c r="AS117" i="14" s="1"/>
  <c r="AF117" i="13"/>
  <c r="AF117" i="14" s="1"/>
  <c r="Q117" i="13"/>
  <c r="Q117" i="14" s="1"/>
  <c r="DJ117" i="13"/>
  <c r="DJ117" i="14" s="1"/>
  <c r="CW117" i="13"/>
  <c r="CW117" i="14" s="1"/>
  <c r="CH117" i="13"/>
  <c r="CH117" i="14" s="1"/>
  <c r="BT117" i="13"/>
  <c r="BT117" i="14" s="1"/>
  <c r="BF117" i="13"/>
  <c r="BF117" i="14" s="1"/>
  <c r="AR117" i="13"/>
  <c r="AR117" i="14" s="1"/>
  <c r="AC117" i="13"/>
  <c r="AC117" i="14" s="1"/>
  <c r="P117" i="13"/>
  <c r="P117" i="14" s="1"/>
  <c r="CR117" i="13"/>
  <c r="CR117" i="14" s="1"/>
  <c r="BN117" i="13"/>
  <c r="BN117" i="14" s="1"/>
  <c r="AL117" i="13"/>
  <c r="AL117" i="14" s="1"/>
  <c r="J117" i="13"/>
  <c r="J117" i="14" s="1"/>
  <c r="CO117" i="13"/>
  <c r="CO117" i="14" s="1"/>
  <c r="BM117" i="13"/>
  <c r="BM117" i="14" s="1"/>
  <c r="AK117" i="13"/>
  <c r="AK117" i="14" s="1"/>
  <c r="H117" i="13"/>
  <c r="H117" i="14" s="1"/>
  <c r="DE117" i="13"/>
  <c r="DE117" i="14" s="1"/>
  <c r="BA117" i="13"/>
  <c r="BA117" i="14" s="1"/>
  <c r="DD117" i="13"/>
  <c r="DD117" i="14" s="1"/>
  <c r="AX117" i="13"/>
  <c r="AX117" i="14" s="1"/>
  <c r="CC117" i="13"/>
  <c r="CC117" i="14" s="1"/>
  <c r="X117" i="13"/>
  <c r="X117" i="14" s="1"/>
  <c r="CB117" i="13"/>
  <c r="CB117" i="14" s="1"/>
  <c r="V117" i="13"/>
  <c r="V117" i="14" s="1"/>
  <c r="C120" i="14"/>
  <c r="DN113" i="13" l="1"/>
  <c r="DN113" i="14" s="1"/>
  <c r="DN4" i="13"/>
  <c r="DN4" i="14" s="1"/>
  <c r="DN12" i="13"/>
  <c r="DN12" i="14" s="1"/>
  <c r="DN20" i="13"/>
  <c r="DN20" i="14" s="1"/>
  <c r="DN28" i="13"/>
  <c r="DN28" i="14" s="1"/>
  <c r="DN36" i="13"/>
  <c r="DN36" i="14" s="1"/>
  <c r="DN44" i="13"/>
  <c r="DN44" i="14" s="1"/>
  <c r="DN52" i="13"/>
  <c r="DN52" i="14" s="1"/>
  <c r="DN60" i="13"/>
  <c r="DN60" i="14" s="1"/>
  <c r="DN68" i="13"/>
  <c r="DN68" i="14" s="1"/>
  <c r="DN76" i="13"/>
  <c r="DN76" i="14" s="1"/>
  <c r="DN84" i="13"/>
  <c r="DN84" i="14" s="1"/>
  <c r="DN92" i="13"/>
  <c r="DN92" i="14" s="1"/>
  <c r="DN100" i="13"/>
  <c r="DN100" i="14" s="1"/>
  <c r="DN108" i="13"/>
  <c r="DN108" i="14" s="1"/>
  <c r="DN39" i="13"/>
  <c r="DN39" i="14" s="1"/>
  <c r="DN79" i="13"/>
  <c r="DN79" i="14" s="1"/>
  <c r="DN103" i="13"/>
  <c r="DN103" i="14" s="1"/>
  <c r="DN98" i="13"/>
  <c r="DN98" i="14" s="1"/>
  <c r="DN5" i="13"/>
  <c r="DN5" i="14" s="1"/>
  <c r="DN13" i="13"/>
  <c r="DN13" i="14" s="1"/>
  <c r="DN21" i="13"/>
  <c r="DN21" i="14" s="1"/>
  <c r="DN29" i="13"/>
  <c r="DN29" i="14" s="1"/>
  <c r="DN37" i="13"/>
  <c r="DN37" i="14" s="1"/>
  <c r="DN45" i="13"/>
  <c r="DN45" i="14" s="1"/>
  <c r="DN53" i="13"/>
  <c r="DN53" i="14" s="1"/>
  <c r="DN61" i="13"/>
  <c r="DN61" i="14" s="1"/>
  <c r="DN69" i="13"/>
  <c r="DN69" i="14" s="1"/>
  <c r="DN77" i="13"/>
  <c r="DN77" i="14" s="1"/>
  <c r="DN85" i="13"/>
  <c r="DN85" i="14" s="1"/>
  <c r="DN93" i="13"/>
  <c r="DN93" i="14" s="1"/>
  <c r="DN101" i="13"/>
  <c r="DN101" i="14" s="1"/>
  <c r="DN109" i="13"/>
  <c r="DN109" i="14" s="1"/>
  <c r="DN63" i="13"/>
  <c r="DN63" i="14" s="1"/>
  <c r="DN95" i="13"/>
  <c r="DN95" i="14" s="1"/>
  <c r="DN106" i="13"/>
  <c r="DN106" i="14" s="1"/>
  <c r="DN6" i="13"/>
  <c r="DN6" i="14" s="1"/>
  <c r="DN14" i="13"/>
  <c r="DN14" i="14" s="1"/>
  <c r="DN22" i="13"/>
  <c r="DN22" i="14" s="1"/>
  <c r="DN30" i="13"/>
  <c r="DN30" i="14" s="1"/>
  <c r="DN38" i="13"/>
  <c r="DN38" i="14" s="1"/>
  <c r="DN46" i="13"/>
  <c r="DN46" i="14" s="1"/>
  <c r="DN54" i="13"/>
  <c r="DN54" i="14" s="1"/>
  <c r="DN62" i="13"/>
  <c r="DN62" i="14" s="1"/>
  <c r="DN70" i="13"/>
  <c r="DN70" i="14" s="1"/>
  <c r="DN78" i="13"/>
  <c r="DN78" i="14" s="1"/>
  <c r="DN86" i="13"/>
  <c r="DN86" i="14" s="1"/>
  <c r="DN94" i="13"/>
  <c r="DN94" i="14" s="1"/>
  <c r="DN102" i="13"/>
  <c r="DN102" i="14" s="1"/>
  <c r="DN110" i="13"/>
  <c r="DN110" i="14" s="1"/>
  <c r="DN15" i="13"/>
  <c r="DN15" i="14" s="1"/>
  <c r="DN23" i="13"/>
  <c r="DN23" i="14" s="1"/>
  <c r="DN31" i="13"/>
  <c r="DN31" i="14" s="1"/>
  <c r="DN47" i="13"/>
  <c r="DN47" i="14" s="1"/>
  <c r="DN71" i="13"/>
  <c r="DN71" i="14" s="1"/>
  <c r="DN87" i="13"/>
  <c r="DN87" i="14" s="1"/>
  <c r="DN50" i="13"/>
  <c r="DN50" i="14" s="1"/>
  <c r="DN7" i="13"/>
  <c r="DN7" i="14" s="1"/>
  <c r="DN55" i="13"/>
  <c r="DN55" i="14" s="1"/>
  <c r="DN111" i="13"/>
  <c r="DN111" i="14" s="1"/>
  <c r="DN114" i="13"/>
  <c r="DN114" i="14" s="1"/>
  <c r="DN82" i="13"/>
  <c r="DN82" i="14" s="1"/>
  <c r="DN8" i="13"/>
  <c r="DN8" i="14" s="1"/>
  <c r="DN16" i="13"/>
  <c r="DN16" i="14" s="1"/>
  <c r="DN24" i="13"/>
  <c r="DN24" i="14" s="1"/>
  <c r="DN32" i="13"/>
  <c r="DN32" i="14" s="1"/>
  <c r="DN40" i="13"/>
  <c r="DN40" i="14" s="1"/>
  <c r="DN48" i="13"/>
  <c r="DN48" i="14" s="1"/>
  <c r="DN56" i="13"/>
  <c r="DN56" i="14" s="1"/>
  <c r="DN64" i="13"/>
  <c r="DN64" i="14" s="1"/>
  <c r="DN72" i="13"/>
  <c r="DN72" i="14" s="1"/>
  <c r="DN80" i="13"/>
  <c r="DN80" i="14" s="1"/>
  <c r="DN88" i="13"/>
  <c r="DN88" i="14" s="1"/>
  <c r="DN96" i="13"/>
  <c r="DN96" i="14" s="1"/>
  <c r="DN104" i="13"/>
  <c r="DN104" i="14" s="1"/>
  <c r="DN112" i="13"/>
  <c r="DN112" i="14" s="1"/>
  <c r="DN18" i="13"/>
  <c r="DN18" i="14" s="1"/>
  <c r="DN26" i="13"/>
  <c r="DN26" i="14" s="1"/>
  <c r="DN42" i="13"/>
  <c r="DN42" i="14" s="1"/>
  <c r="DN66" i="13"/>
  <c r="DN66" i="14" s="1"/>
  <c r="DN90" i="13"/>
  <c r="DN90" i="14" s="1"/>
  <c r="DN9" i="13"/>
  <c r="DN9" i="14" s="1"/>
  <c r="DN17" i="13"/>
  <c r="DN17" i="14" s="1"/>
  <c r="DN25" i="13"/>
  <c r="DN25" i="14" s="1"/>
  <c r="DN33" i="13"/>
  <c r="DN33" i="14" s="1"/>
  <c r="DN41" i="13"/>
  <c r="DN41" i="14" s="1"/>
  <c r="DN49" i="13"/>
  <c r="DN49" i="14" s="1"/>
  <c r="DN57" i="13"/>
  <c r="DN57" i="14" s="1"/>
  <c r="DN65" i="13"/>
  <c r="DN65" i="14" s="1"/>
  <c r="DN73" i="13"/>
  <c r="DN73" i="14" s="1"/>
  <c r="DN81" i="13"/>
  <c r="DN81" i="14" s="1"/>
  <c r="DN89" i="13"/>
  <c r="DN89" i="14" s="1"/>
  <c r="DN97" i="13"/>
  <c r="DN97" i="14" s="1"/>
  <c r="DN105" i="13"/>
  <c r="DN105" i="14" s="1"/>
  <c r="DN10" i="13"/>
  <c r="DN10" i="14" s="1"/>
  <c r="DN34" i="13"/>
  <c r="DN34" i="14" s="1"/>
  <c r="DN58" i="13"/>
  <c r="DN58" i="14" s="1"/>
  <c r="DN74" i="13"/>
  <c r="DN74" i="14" s="1"/>
  <c r="DO3" i="13"/>
  <c r="DN11" i="13"/>
  <c r="DN11" i="14" s="1"/>
  <c r="DN19" i="13"/>
  <c r="DN19" i="14" s="1"/>
  <c r="DN27" i="13"/>
  <c r="DN27" i="14" s="1"/>
  <c r="DN35" i="13"/>
  <c r="DN35" i="14" s="1"/>
  <c r="DN43" i="13"/>
  <c r="DN43" i="14" s="1"/>
  <c r="DN51" i="13"/>
  <c r="DN51" i="14" s="1"/>
  <c r="DN59" i="13"/>
  <c r="DN59" i="14" s="1"/>
  <c r="DN67" i="13"/>
  <c r="DN67" i="14" s="1"/>
  <c r="DN75" i="13"/>
  <c r="DN75" i="14" s="1"/>
  <c r="DN83" i="13"/>
  <c r="DN83" i="14" s="1"/>
  <c r="DN91" i="13"/>
  <c r="DN91" i="14" s="1"/>
  <c r="DN99" i="13"/>
  <c r="DN99" i="14" s="1"/>
  <c r="DN107" i="13"/>
  <c r="DN107" i="14" s="1"/>
  <c r="DN115" i="13"/>
  <c r="DN115" i="14" s="1"/>
  <c r="DN116" i="13"/>
  <c r="DN116" i="14" s="1"/>
  <c r="DQ3" i="14"/>
  <c r="C119" i="13"/>
  <c r="DM118" i="13"/>
  <c r="DM118" i="14" s="1"/>
  <c r="DI118" i="13"/>
  <c r="DI118" i="14" s="1"/>
  <c r="DE118" i="13"/>
  <c r="DE118" i="14" s="1"/>
  <c r="DA118" i="13"/>
  <c r="DA118" i="14" s="1"/>
  <c r="CW118" i="13"/>
  <c r="CW118" i="14" s="1"/>
  <c r="CS118" i="13"/>
  <c r="CS118" i="14" s="1"/>
  <c r="CO118" i="13"/>
  <c r="CO118" i="14" s="1"/>
  <c r="CK118" i="13"/>
  <c r="CK118" i="14" s="1"/>
  <c r="CG118" i="13"/>
  <c r="CG118" i="14" s="1"/>
  <c r="CC118" i="13"/>
  <c r="CC118" i="14" s="1"/>
  <c r="BY118" i="13"/>
  <c r="BY118" i="14" s="1"/>
  <c r="BU118" i="13"/>
  <c r="BU118" i="14" s="1"/>
  <c r="BQ118" i="13"/>
  <c r="BQ118" i="14" s="1"/>
  <c r="BM118" i="13"/>
  <c r="BM118" i="14" s="1"/>
  <c r="BI118" i="13"/>
  <c r="BI118" i="14" s="1"/>
  <c r="BE118" i="13"/>
  <c r="BE118" i="14" s="1"/>
  <c r="BA118" i="13"/>
  <c r="BA118" i="14" s="1"/>
  <c r="AW118" i="13"/>
  <c r="AW118" i="14" s="1"/>
  <c r="AS118" i="13"/>
  <c r="AS118" i="14" s="1"/>
  <c r="AO118" i="13"/>
  <c r="AO118" i="14" s="1"/>
  <c r="AK118" i="13"/>
  <c r="AK118" i="14" s="1"/>
  <c r="AG118" i="13"/>
  <c r="AG118" i="14" s="1"/>
  <c r="AC118" i="13"/>
  <c r="AC118" i="14" s="1"/>
  <c r="Y118" i="13"/>
  <c r="Y118" i="14" s="1"/>
  <c r="U118" i="13"/>
  <c r="U118" i="14" s="1"/>
  <c r="Q118" i="13"/>
  <c r="Q118" i="14" s="1"/>
  <c r="M118" i="13"/>
  <c r="M118" i="14" s="1"/>
  <c r="I118" i="13"/>
  <c r="I118" i="14" s="1"/>
  <c r="E118" i="13"/>
  <c r="E118" i="14" s="1"/>
  <c r="DL118" i="13"/>
  <c r="DL118" i="14" s="1"/>
  <c r="DG118" i="13"/>
  <c r="DG118" i="14" s="1"/>
  <c r="DB118" i="13"/>
  <c r="DB118" i="14" s="1"/>
  <c r="CV118" i="13"/>
  <c r="CV118" i="14" s="1"/>
  <c r="CQ118" i="13"/>
  <c r="CQ118" i="14" s="1"/>
  <c r="CL118" i="13"/>
  <c r="CL118" i="14" s="1"/>
  <c r="CF118" i="13"/>
  <c r="CF118" i="14" s="1"/>
  <c r="CA118" i="13"/>
  <c r="CA118" i="14" s="1"/>
  <c r="BV118" i="13"/>
  <c r="BV118" i="14" s="1"/>
  <c r="BP118" i="13"/>
  <c r="BP118" i="14" s="1"/>
  <c r="BK118" i="13"/>
  <c r="BK118" i="14" s="1"/>
  <c r="DK118" i="13"/>
  <c r="DK118" i="14" s="1"/>
  <c r="DF118" i="13"/>
  <c r="DF118" i="14" s="1"/>
  <c r="CZ118" i="13"/>
  <c r="CZ118" i="14" s="1"/>
  <c r="CU118" i="13"/>
  <c r="CU118" i="14" s="1"/>
  <c r="CP118" i="13"/>
  <c r="CP118" i="14" s="1"/>
  <c r="CJ118" i="13"/>
  <c r="CJ118" i="14" s="1"/>
  <c r="CE118" i="13"/>
  <c r="CE118" i="14" s="1"/>
  <c r="BZ118" i="13"/>
  <c r="BZ118" i="14" s="1"/>
  <c r="BT118" i="13"/>
  <c r="BT118" i="14" s="1"/>
  <c r="BO118" i="13"/>
  <c r="BO118" i="14" s="1"/>
  <c r="BJ118" i="13"/>
  <c r="BJ118" i="14" s="1"/>
  <c r="BD118" i="13"/>
  <c r="BD118" i="14" s="1"/>
  <c r="AY118" i="13"/>
  <c r="AY118" i="14" s="1"/>
  <c r="AT118" i="13"/>
  <c r="AT118" i="14" s="1"/>
  <c r="AN118" i="13"/>
  <c r="AN118" i="14" s="1"/>
  <c r="AI118" i="13"/>
  <c r="AI118" i="14" s="1"/>
  <c r="AD118" i="13"/>
  <c r="AD118" i="14" s="1"/>
  <c r="X118" i="13"/>
  <c r="X118" i="14" s="1"/>
  <c r="S118" i="13"/>
  <c r="S118" i="14" s="1"/>
  <c r="N118" i="13"/>
  <c r="N118" i="14" s="1"/>
  <c r="H118" i="13"/>
  <c r="H118" i="14" s="1"/>
  <c r="DO118" i="13"/>
  <c r="DO118" i="14" s="1"/>
  <c r="DD118" i="13"/>
  <c r="DD118" i="14" s="1"/>
  <c r="CT118" i="13"/>
  <c r="CT118" i="14" s="1"/>
  <c r="CI118" i="13"/>
  <c r="CI118" i="14" s="1"/>
  <c r="BX118" i="13"/>
  <c r="BX118" i="14" s="1"/>
  <c r="BN118" i="13"/>
  <c r="BN118" i="14" s="1"/>
  <c r="BF118" i="13"/>
  <c r="BF118" i="14" s="1"/>
  <c r="AX118" i="13"/>
  <c r="AX118" i="14" s="1"/>
  <c r="AQ118" i="13"/>
  <c r="AQ118" i="14" s="1"/>
  <c r="AJ118" i="13"/>
  <c r="AJ118" i="14" s="1"/>
  <c r="AB118" i="13"/>
  <c r="AB118" i="14" s="1"/>
  <c r="V118" i="13"/>
  <c r="V118" i="14" s="1"/>
  <c r="O118" i="13"/>
  <c r="O118" i="14" s="1"/>
  <c r="G118" i="13"/>
  <c r="G118" i="14" s="1"/>
  <c r="DN118" i="13"/>
  <c r="DN118" i="14" s="1"/>
  <c r="DC118" i="13"/>
  <c r="DC118" i="14" s="1"/>
  <c r="CR118" i="13"/>
  <c r="CR118" i="14" s="1"/>
  <c r="CH118" i="13"/>
  <c r="CH118" i="14" s="1"/>
  <c r="BW118" i="13"/>
  <c r="BW118" i="14" s="1"/>
  <c r="BL118" i="13"/>
  <c r="BL118" i="14" s="1"/>
  <c r="BC118" i="13"/>
  <c r="BC118" i="14" s="1"/>
  <c r="AV118" i="13"/>
  <c r="AV118" i="14" s="1"/>
  <c r="AP118" i="13"/>
  <c r="AP118" i="14" s="1"/>
  <c r="AH118" i="13"/>
  <c r="AH118" i="14" s="1"/>
  <c r="AA118" i="13"/>
  <c r="AA118" i="14" s="1"/>
  <c r="T118" i="13"/>
  <c r="T118" i="14" s="1"/>
  <c r="L118" i="13"/>
  <c r="L118" i="14" s="1"/>
  <c r="F118" i="13"/>
  <c r="F118" i="14" s="1"/>
  <c r="DJ118" i="13"/>
  <c r="DJ118" i="14" s="1"/>
  <c r="CN118" i="13"/>
  <c r="CN118" i="14" s="1"/>
  <c r="BS118" i="13"/>
  <c r="BS118" i="14" s="1"/>
  <c r="BB118" i="13"/>
  <c r="BB118" i="14" s="1"/>
  <c r="AM118" i="13"/>
  <c r="AM118" i="14" s="1"/>
  <c r="Z118" i="13"/>
  <c r="Z118" i="14" s="1"/>
  <c r="K118" i="13"/>
  <c r="K118" i="14" s="1"/>
  <c r="DH118" i="13"/>
  <c r="DH118" i="14" s="1"/>
  <c r="CM118" i="13"/>
  <c r="CM118" i="14" s="1"/>
  <c r="BR118" i="13"/>
  <c r="BR118" i="14" s="1"/>
  <c r="AZ118" i="13"/>
  <c r="AZ118" i="14" s="1"/>
  <c r="AL118" i="13"/>
  <c r="AL118" i="14" s="1"/>
  <c r="W118" i="13"/>
  <c r="W118" i="14" s="1"/>
  <c r="J118" i="13"/>
  <c r="J118" i="14" s="1"/>
  <c r="CD118" i="13"/>
  <c r="CD118" i="14" s="1"/>
  <c r="AU118" i="13"/>
  <c r="AU118" i="14" s="1"/>
  <c r="R118" i="13"/>
  <c r="R118" i="14" s="1"/>
  <c r="CB118" i="13"/>
  <c r="CB118" i="14" s="1"/>
  <c r="AR118" i="13"/>
  <c r="AR118" i="14" s="1"/>
  <c r="P118" i="13"/>
  <c r="P118" i="14" s="1"/>
  <c r="CY118" i="13"/>
  <c r="CY118" i="14" s="1"/>
  <c r="AF118" i="13"/>
  <c r="AF118" i="14" s="1"/>
  <c r="CX118" i="13"/>
  <c r="CX118" i="14" s="1"/>
  <c r="AE118" i="13"/>
  <c r="AE118" i="14" s="1"/>
  <c r="BH118" i="13"/>
  <c r="BH118" i="14" s="1"/>
  <c r="D118" i="13"/>
  <c r="D118" i="14" s="1"/>
  <c r="BG118" i="13"/>
  <c r="BG118" i="14" s="1"/>
  <c r="C121" i="14"/>
  <c r="DO114" i="13" l="1"/>
  <c r="DO114" i="14" s="1"/>
  <c r="DP3" i="13"/>
  <c r="DO11" i="13"/>
  <c r="DO11" i="14" s="1"/>
  <c r="DO19" i="13"/>
  <c r="DO19" i="14" s="1"/>
  <c r="DO27" i="13"/>
  <c r="DO27" i="14" s="1"/>
  <c r="DO35" i="13"/>
  <c r="DO35" i="14" s="1"/>
  <c r="DO43" i="13"/>
  <c r="DO43" i="14" s="1"/>
  <c r="DO51" i="13"/>
  <c r="DO51" i="14" s="1"/>
  <c r="DO59" i="13"/>
  <c r="DO59" i="14" s="1"/>
  <c r="DO67" i="13"/>
  <c r="DO67" i="14" s="1"/>
  <c r="DO75" i="13"/>
  <c r="DO75" i="14" s="1"/>
  <c r="DO83" i="13"/>
  <c r="DO83" i="14" s="1"/>
  <c r="DO91" i="13"/>
  <c r="DO91" i="14" s="1"/>
  <c r="DO99" i="13"/>
  <c r="DO99" i="14" s="1"/>
  <c r="DO107" i="13"/>
  <c r="DO107" i="14" s="1"/>
  <c r="DO115" i="13"/>
  <c r="DO115" i="14" s="1"/>
  <c r="DO4" i="13"/>
  <c r="DO4" i="14" s="1"/>
  <c r="DO12" i="13"/>
  <c r="DO12" i="14" s="1"/>
  <c r="DO20" i="13"/>
  <c r="DO20" i="14" s="1"/>
  <c r="DO28" i="13"/>
  <c r="DO28" i="14" s="1"/>
  <c r="DO36" i="13"/>
  <c r="DO36" i="14" s="1"/>
  <c r="DO44" i="13"/>
  <c r="DO44" i="14" s="1"/>
  <c r="DO52" i="13"/>
  <c r="DO52" i="14" s="1"/>
  <c r="DO60" i="13"/>
  <c r="DO60" i="14" s="1"/>
  <c r="DO68" i="13"/>
  <c r="DO68" i="14" s="1"/>
  <c r="DO76" i="13"/>
  <c r="DO76" i="14" s="1"/>
  <c r="DO84" i="13"/>
  <c r="DO84" i="14" s="1"/>
  <c r="DO92" i="13"/>
  <c r="DO92" i="14" s="1"/>
  <c r="DO100" i="13"/>
  <c r="DO100" i="14" s="1"/>
  <c r="DO108" i="13"/>
  <c r="DO108" i="14" s="1"/>
  <c r="DO33" i="13"/>
  <c r="DO33" i="14" s="1"/>
  <c r="DO113" i="13"/>
  <c r="DO113" i="14" s="1"/>
  <c r="DO5" i="13"/>
  <c r="DO5" i="14" s="1"/>
  <c r="DO13" i="13"/>
  <c r="DO13" i="14" s="1"/>
  <c r="DO21" i="13"/>
  <c r="DO21" i="14" s="1"/>
  <c r="DO29" i="13"/>
  <c r="DO29" i="14" s="1"/>
  <c r="DO37" i="13"/>
  <c r="DO37" i="14" s="1"/>
  <c r="DO45" i="13"/>
  <c r="DO45" i="14" s="1"/>
  <c r="DO53" i="13"/>
  <c r="DO53" i="14" s="1"/>
  <c r="DO61" i="13"/>
  <c r="DO61" i="14" s="1"/>
  <c r="DO69" i="13"/>
  <c r="DO69" i="14" s="1"/>
  <c r="DO77" i="13"/>
  <c r="DO77" i="14" s="1"/>
  <c r="DO85" i="13"/>
  <c r="DO85" i="14" s="1"/>
  <c r="DO93" i="13"/>
  <c r="DO93" i="14" s="1"/>
  <c r="DO101" i="13"/>
  <c r="DO101" i="14" s="1"/>
  <c r="DO109" i="13"/>
  <c r="DO109" i="14" s="1"/>
  <c r="DO65" i="13"/>
  <c r="DO65" i="14" s="1"/>
  <c r="DO6" i="13"/>
  <c r="DO6" i="14" s="1"/>
  <c r="DO14" i="13"/>
  <c r="DO14" i="14" s="1"/>
  <c r="DO22" i="13"/>
  <c r="DO22" i="14" s="1"/>
  <c r="DO30" i="13"/>
  <c r="DO30" i="14" s="1"/>
  <c r="DO38" i="13"/>
  <c r="DO38" i="14" s="1"/>
  <c r="DO46" i="13"/>
  <c r="DO46" i="14" s="1"/>
  <c r="DO54" i="13"/>
  <c r="DO54" i="14" s="1"/>
  <c r="DO62" i="13"/>
  <c r="DO62" i="14" s="1"/>
  <c r="DO70" i="13"/>
  <c r="DO70" i="14" s="1"/>
  <c r="DO78" i="13"/>
  <c r="DO78" i="14" s="1"/>
  <c r="DO86" i="13"/>
  <c r="DO86" i="14" s="1"/>
  <c r="DO94" i="13"/>
  <c r="DO94" i="14" s="1"/>
  <c r="DO102" i="13"/>
  <c r="DO102" i="14" s="1"/>
  <c r="DO110" i="13"/>
  <c r="DO110" i="14" s="1"/>
  <c r="DO41" i="13"/>
  <c r="DO41" i="14" s="1"/>
  <c r="DO89" i="13"/>
  <c r="DO89" i="14" s="1"/>
  <c r="DO7" i="13"/>
  <c r="DO7" i="14" s="1"/>
  <c r="DO15" i="13"/>
  <c r="DO15" i="14" s="1"/>
  <c r="DO23" i="13"/>
  <c r="DO23" i="14" s="1"/>
  <c r="DO31" i="13"/>
  <c r="DO31" i="14" s="1"/>
  <c r="DO39" i="13"/>
  <c r="DO39" i="14" s="1"/>
  <c r="DO47" i="13"/>
  <c r="DO47" i="14" s="1"/>
  <c r="DO55" i="13"/>
  <c r="DO55" i="14" s="1"/>
  <c r="DO63" i="13"/>
  <c r="DO63" i="14" s="1"/>
  <c r="DO71" i="13"/>
  <c r="DO71" i="14" s="1"/>
  <c r="DO79" i="13"/>
  <c r="DO79" i="14" s="1"/>
  <c r="DO87" i="13"/>
  <c r="DO87" i="14" s="1"/>
  <c r="DO95" i="13"/>
  <c r="DO95" i="14" s="1"/>
  <c r="DO103" i="13"/>
  <c r="DO103" i="14" s="1"/>
  <c r="DO111" i="13"/>
  <c r="DO111" i="14" s="1"/>
  <c r="DO9" i="13"/>
  <c r="DO9" i="14" s="1"/>
  <c r="DO25" i="13"/>
  <c r="DO25" i="14" s="1"/>
  <c r="DO49" i="13"/>
  <c r="DO49" i="14" s="1"/>
  <c r="DO81" i="13"/>
  <c r="DO81" i="14" s="1"/>
  <c r="DO105" i="13"/>
  <c r="DO105" i="14" s="1"/>
  <c r="DO8" i="13"/>
  <c r="DO8" i="14" s="1"/>
  <c r="DO16" i="13"/>
  <c r="DO16" i="14" s="1"/>
  <c r="DO24" i="13"/>
  <c r="DO24" i="14" s="1"/>
  <c r="DO32" i="13"/>
  <c r="DO32" i="14" s="1"/>
  <c r="DO40" i="13"/>
  <c r="DO40" i="14" s="1"/>
  <c r="DO48" i="13"/>
  <c r="DO48" i="14" s="1"/>
  <c r="DO56" i="13"/>
  <c r="DO56" i="14" s="1"/>
  <c r="DO64" i="13"/>
  <c r="DO64" i="14" s="1"/>
  <c r="DO72" i="13"/>
  <c r="DO72" i="14" s="1"/>
  <c r="DO80" i="13"/>
  <c r="DO80" i="14" s="1"/>
  <c r="DO88" i="13"/>
  <c r="DO88" i="14" s="1"/>
  <c r="DO96" i="13"/>
  <c r="DO96" i="14" s="1"/>
  <c r="DO104" i="13"/>
  <c r="DO104" i="14" s="1"/>
  <c r="DO112" i="13"/>
  <c r="DO112" i="14" s="1"/>
  <c r="DO17" i="13"/>
  <c r="DO17" i="14" s="1"/>
  <c r="DO57" i="13"/>
  <c r="DO57" i="14" s="1"/>
  <c r="DO97" i="13"/>
  <c r="DO97" i="14" s="1"/>
  <c r="DO10" i="13"/>
  <c r="DO10" i="14" s="1"/>
  <c r="DO18" i="13"/>
  <c r="DO18" i="14" s="1"/>
  <c r="DO26" i="13"/>
  <c r="DO26" i="14" s="1"/>
  <c r="DO34" i="13"/>
  <c r="DO34" i="14" s="1"/>
  <c r="DO42" i="13"/>
  <c r="DO42" i="14" s="1"/>
  <c r="DO50" i="13"/>
  <c r="DO50" i="14" s="1"/>
  <c r="DO58" i="13"/>
  <c r="DO58" i="14" s="1"/>
  <c r="DO66" i="13"/>
  <c r="DO66" i="14" s="1"/>
  <c r="DO74" i="13"/>
  <c r="DO74" i="14" s="1"/>
  <c r="DO82" i="13"/>
  <c r="DO82" i="14" s="1"/>
  <c r="DO90" i="13"/>
  <c r="DO90" i="14" s="1"/>
  <c r="DO98" i="13"/>
  <c r="DO98" i="14" s="1"/>
  <c r="DO106" i="13"/>
  <c r="DO106" i="14" s="1"/>
  <c r="DO73" i="13"/>
  <c r="DO73" i="14" s="1"/>
  <c r="DO116" i="13"/>
  <c r="DO116" i="14" s="1"/>
  <c r="DO117" i="13"/>
  <c r="DO117" i="14" s="1"/>
  <c r="DR3" i="14"/>
  <c r="C120" i="13"/>
  <c r="DO119" i="13"/>
  <c r="DO119" i="14" s="1"/>
  <c r="DK119" i="13"/>
  <c r="DK119" i="14" s="1"/>
  <c r="DG119" i="13"/>
  <c r="DG119" i="14" s="1"/>
  <c r="DC119" i="13"/>
  <c r="DC119" i="14" s="1"/>
  <c r="CY119" i="13"/>
  <c r="CY119" i="14" s="1"/>
  <c r="CU119" i="13"/>
  <c r="CU119" i="14" s="1"/>
  <c r="CQ119" i="13"/>
  <c r="CQ119" i="14" s="1"/>
  <c r="CM119" i="13"/>
  <c r="CM119" i="14" s="1"/>
  <c r="CI119" i="13"/>
  <c r="CI119" i="14" s="1"/>
  <c r="CE119" i="13"/>
  <c r="CE119" i="14" s="1"/>
  <c r="CA119" i="13"/>
  <c r="CA119" i="14" s="1"/>
  <c r="BW119" i="13"/>
  <c r="BW119" i="14" s="1"/>
  <c r="BS119" i="13"/>
  <c r="BS119" i="14" s="1"/>
  <c r="BO119" i="13"/>
  <c r="BO119" i="14" s="1"/>
  <c r="BK119" i="13"/>
  <c r="BK119" i="14" s="1"/>
  <c r="BG119" i="13"/>
  <c r="BG119" i="14" s="1"/>
  <c r="BC119" i="13"/>
  <c r="BC119" i="14" s="1"/>
  <c r="AY119" i="13"/>
  <c r="AY119" i="14" s="1"/>
  <c r="AU119" i="13"/>
  <c r="AU119" i="14" s="1"/>
  <c r="AQ119" i="13"/>
  <c r="AQ119" i="14" s="1"/>
  <c r="AM119" i="13"/>
  <c r="AM119" i="14" s="1"/>
  <c r="AI119" i="13"/>
  <c r="AI119" i="14" s="1"/>
  <c r="AE119" i="13"/>
  <c r="AE119" i="14" s="1"/>
  <c r="AA119" i="13"/>
  <c r="AA119" i="14" s="1"/>
  <c r="W119" i="13"/>
  <c r="W119" i="14" s="1"/>
  <c r="S119" i="13"/>
  <c r="S119" i="14" s="1"/>
  <c r="O119" i="13"/>
  <c r="O119" i="14" s="1"/>
  <c r="K119" i="13"/>
  <c r="K119" i="14" s="1"/>
  <c r="G119" i="13"/>
  <c r="G119" i="14" s="1"/>
  <c r="DL119" i="13"/>
  <c r="DL119" i="14" s="1"/>
  <c r="DF119" i="13"/>
  <c r="DF119" i="14" s="1"/>
  <c r="DA119" i="13"/>
  <c r="DA119" i="14" s="1"/>
  <c r="CV119" i="13"/>
  <c r="CV119" i="14" s="1"/>
  <c r="CP119" i="13"/>
  <c r="CP119" i="14" s="1"/>
  <c r="CK119" i="13"/>
  <c r="CK119" i="14" s="1"/>
  <c r="CF119" i="13"/>
  <c r="CF119" i="14" s="1"/>
  <c r="BZ119" i="13"/>
  <c r="BZ119" i="14" s="1"/>
  <c r="BU119" i="13"/>
  <c r="BU119" i="14" s="1"/>
  <c r="BP119" i="13"/>
  <c r="BP119" i="14" s="1"/>
  <c r="BJ119" i="13"/>
  <c r="BJ119" i="14" s="1"/>
  <c r="BE119" i="13"/>
  <c r="BE119" i="14" s="1"/>
  <c r="AZ119" i="13"/>
  <c r="AZ119" i="14" s="1"/>
  <c r="AT119" i="13"/>
  <c r="AT119" i="14" s="1"/>
  <c r="AO119" i="13"/>
  <c r="AO119" i="14" s="1"/>
  <c r="AJ119" i="13"/>
  <c r="AJ119" i="14" s="1"/>
  <c r="AD119" i="13"/>
  <c r="AD119" i="14" s="1"/>
  <c r="Y119" i="13"/>
  <c r="Y119" i="14" s="1"/>
  <c r="T119" i="13"/>
  <c r="T119" i="14" s="1"/>
  <c r="N119" i="13"/>
  <c r="N119" i="14" s="1"/>
  <c r="I119" i="13"/>
  <c r="I119" i="14" s="1"/>
  <c r="D119" i="13"/>
  <c r="D119" i="14" s="1"/>
  <c r="DP119" i="13"/>
  <c r="DP119" i="14" s="1"/>
  <c r="DJ119" i="13"/>
  <c r="DJ119" i="14" s="1"/>
  <c r="DE119" i="13"/>
  <c r="DE119" i="14" s="1"/>
  <c r="CZ119" i="13"/>
  <c r="CZ119" i="14" s="1"/>
  <c r="CT119" i="13"/>
  <c r="CT119" i="14" s="1"/>
  <c r="CO119" i="13"/>
  <c r="CO119" i="14" s="1"/>
  <c r="CJ119" i="13"/>
  <c r="CJ119" i="14" s="1"/>
  <c r="CD119" i="13"/>
  <c r="CD119" i="14" s="1"/>
  <c r="BY119" i="13"/>
  <c r="BY119" i="14" s="1"/>
  <c r="BT119" i="13"/>
  <c r="BT119" i="14" s="1"/>
  <c r="BN119" i="13"/>
  <c r="BN119" i="14" s="1"/>
  <c r="BI119" i="13"/>
  <c r="BI119" i="14" s="1"/>
  <c r="BD119" i="13"/>
  <c r="BD119" i="14" s="1"/>
  <c r="AX119" i="13"/>
  <c r="AX119" i="14" s="1"/>
  <c r="AS119" i="13"/>
  <c r="AS119" i="14" s="1"/>
  <c r="AN119" i="13"/>
  <c r="AN119" i="14" s="1"/>
  <c r="AH119" i="13"/>
  <c r="AH119" i="14" s="1"/>
  <c r="AC119" i="13"/>
  <c r="AC119" i="14" s="1"/>
  <c r="X119" i="13"/>
  <c r="X119" i="14" s="1"/>
  <c r="R119" i="13"/>
  <c r="R119" i="14" s="1"/>
  <c r="M119" i="13"/>
  <c r="M119" i="14" s="1"/>
  <c r="H119" i="13"/>
  <c r="H119" i="14" s="1"/>
  <c r="DI119" i="13"/>
  <c r="DI119" i="14" s="1"/>
  <c r="CX119" i="13"/>
  <c r="CX119" i="14" s="1"/>
  <c r="CN119" i="13"/>
  <c r="CN119" i="14" s="1"/>
  <c r="CC119" i="13"/>
  <c r="CC119" i="14" s="1"/>
  <c r="BR119" i="13"/>
  <c r="BR119" i="14" s="1"/>
  <c r="BH119" i="13"/>
  <c r="BH119" i="14" s="1"/>
  <c r="AW119" i="13"/>
  <c r="AW119" i="14" s="1"/>
  <c r="AL119" i="13"/>
  <c r="AL119" i="14" s="1"/>
  <c r="AB119" i="13"/>
  <c r="AB119" i="14" s="1"/>
  <c r="Q119" i="13"/>
  <c r="Q119" i="14" s="1"/>
  <c r="F119" i="13"/>
  <c r="F119" i="14" s="1"/>
  <c r="DH119" i="13"/>
  <c r="DH119" i="14" s="1"/>
  <c r="CW119" i="13"/>
  <c r="CW119" i="14" s="1"/>
  <c r="CL119" i="13"/>
  <c r="CL119" i="14" s="1"/>
  <c r="CB119" i="13"/>
  <c r="CB119" i="14" s="1"/>
  <c r="BQ119" i="13"/>
  <c r="BQ119" i="14" s="1"/>
  <c r="BF119" i="13"/>
  <c r="BF119" i="14" s="1"/>
  <c r="AV119" i="13"/>
  <c r="AV119" i="14" s="1"/>
  <c r="AK119" i="13"/>
  <c r="AK119" i="14" s="1"/>
  <c r="Z119" i="13"/>
  <c r="Z119" i="14" s="1"/>
  <c r="P119" i="13"/>
  <c r="P119" i="14" s="1"/>
  <c r="E119" i="13"/>
  <c r="E119" i="14" s="1"/>
  <c r="DD119" i="13"/>
  <c r="DD119" i="14" s="1"/>
  <c r="CH119" i="13"/>
  <c r="CH119" i="14" s="1"/>
  <c r="BM119" i="13"/>
  <c r="BM119" i="14" s="1"/>
  <c r="AR119" i="13"/>
  <c r="AR119" i="14" s="1"/>
  <c r="V119" i="13"/>
  <c r="V119" i="14" s="1"/>
  <c r="DB119" i="13"/>
  <c r="DB119" i="14" s="1"/>
  <c r="CG119" i="13"/>
  <c r="CG119" i="14" s="1"/>
  <c r="BL119" i="13"/>
  <c r="BL119" i="14" s="1"/>
  <c r="AP119" i="13"/>
  <c r="AP119" i="14" s="1"/>
  <c r="U119" i="13"/>
  <c r="U119" i="14" s="1"/>
  <c r="DN119" i="13"/>
  <c r="DN119" i="14" s="1"/>
  <c r="BX119" i="13"/>
  <c r="BX119" i="14" s="1"/>
  <c r="AG119" i="13"/>
  <c r="AG119" i="14" s="1"/>
  <c r="DM119" i="13"/>
  <c r="DM119" i="14" s="1"/>
  <c r="BV119" i="13"/>
  <c r="BV119" i="14" s="1"/>
  <c r="AF119" i="13"/>
  <c r="AF119" i="14" s="1"/>
  <c r="BB119" i="13"/>
  <c r="BB119" i="14" s="1"/>
  <c r="BA119" i="13"/>
  <c r="BA119" i="14" s="1"/>
  <c r="CS119" i="13"/>
  <c r="CS119" i="14" s="1"/>
  <c r="L119" i="13"/>
  <c r="L119" i="14" s="1"/>
  <c r="CR119" i="13"/>
  <c r="CR119" i="14" s="1"/>
  <c r="J119" i="13"/>
  <c r="J119" i="14" s="1"/>
  <c r="C122" i="14"/>
  <c r="DP115" i="13" l="1"/>
  <c r="DP115" i="14" s="1"/>
  <c r="DP10" i="13"/>
  <c r="DP10" i="14" s="1"/>
  <c r="DP18" i="13"/>
  <c r="DP18" i="14" s="1"/>
  <c r="DP26" i="13"/>
  <c r="DP26" i="14" s="1"/>
  <c r="DP34" i="13"/>
  <c r="DP34" i="14" s="1"/>
  <c r="DP42" i="13"/>
  <c r="DP42" i="14" s="1"/>
  <c r="DP50" i="13"/>
  <c r="DP50" i="14" s="1"/>
  <c r="DP58" i="13"/>
  <c r="DP58" i="14" s="1"/>
  <c r="DP66" i="13"/>
  <c r="DP66" i="14" s="1"/>
  <c r="DP74" i="13"/>
  <c r="DP74" i="14" s="1"/>
  <c r="DP82" i="13"/>
  <c r="DP82" i="14" s="1"/>
  <c r="DP90" i="13"/>
  <c r="DP90" i="14" s="1"/>
  <c r="DP98" i="13"/>
  <c r="DP98" i="14" s="1"/>
  <c r="DP106" i="13"/>
  <c r="DP106" i="14" s="1"/>
  <c r="DP114" i="13"/>
  <c r="DP114" i="14" s="1"/>
  <c r="DP81" i="13"/>
  <c r="DP81" i="14" s="1"/>
  <c r="DQ3" i="13"/>
  <c r="DQ120" i="13" s="1"/>
  <c r="DQ120" i="14" s="1"/>
  <c r="DP11" i="13"/>
  <c r="DP11" i="14" s="1"/>
  <c r="DP19" i="13"/>
  <c r="DP19" i="14" s="1"/>
  <c r="DP27" i="13"/>
  <c r="DP27" i="14" s="1"/>
  <c r="DP35" i="13"/>
  <c r="DP35" i="14" s="1"/>
  <c r="DP43" i="13"/>
  <c r="DP43" i="14" s="1"/>
  <c r="DP51" i="13"/>
  <c r="DP51" i="14" s="1"/>
  <c r="DP59" i="13"/>
  <c r="DP59" i="14" s="1"/>
  <c r="DP67" i="13"/>
  <c r="DP67" i="14" s="1"/>
  <c r="DP75" i="13"/>
  <c r="DP75" i="14" s="1"/>
  <c r="DP83" i="13"/>
  <c r="DP83" i="14" s="1"/>
  <c r="DP91" i="13"/>
  <c r="DP91" i="14" s="1"/>
  <c r="DP99" i="13"/>
  <c r="DP99" i="14" s="1"/>
  <c r="DP107" i="13"/>
  <c r="DP107" i="14" s="1"/>
  <c r="DP14" i="13"/>
  <c r="DP14" i="14" s="1"/>
  <c r="DP38" i="13"/>
  <c r="DP38" i="14" s="1"/>
  <c r="DP62" i="13"/>
  <c r="DP62" i="14" s="1"/>
  <c r="DP86" i="13"/>
  <c r="DP86" i="14" s="1"/>
  <c r="DP24" i="13"/>
  <c r="DP24" i="14" s="1"/>
  <c r="DP72" i="13"/>
  <c r="DP72" i="14" s="1"/>
  <c r="DP9" i="13"/>
  <c r="DP9" i="14" s="1"/>
  <c r="DP17" i="13"/>
  <c r="DP17" i="14" s="1"/>
  <c r="DP41" i="13"/>
  <c r="DP41" i="14" s="1"/>
  <c r="DP65" i="13"/>
  <c r="DP65" i="14" s="1"/>
  <c r="DP105" i="13"/>
  <c r="DP105" i="14" s="1"/>
  <c r="DP4" i="13"/>
  <c r="DP4" i="14" s="1"/>
  <c r="DP12" i="13"/>
  <c r="DP12" i="14" s="1"/>
  <c r="DP20" i="13"/>
  <c r="DP20" i="14" s="1"/>
  <c r="DP28" i="13"/>
  <c r="DP28" i="14" s="1"/>
  <c r="DP36" i="13"/>
  <c r="DP36" i="14" s="1"/>
  <c r="DP44" i="13"/>
  <c r="DP44" i="14" s="1"/>
  <c r="DP52" i="13"/>
  <c r="DP52" i="14" s="1"/>
  <c r="DP60" i="13"/>
  <c r="DP60" i="14" s="1"/>
  <c r="DP68" i="13"/>
  <c r="DP68" i="14" s="1"/>
  <c r="DP76" i="13"/>
  <c r="DP76" i="14" s="1"/>
  <c r="DP84" i="13"/>
  <c r="DP84" i="14" s="1"/>
  <c r="DP92" i="13"/>
  <c r="DP92" i="14" s="1"/>
  <c r="DP100" i="13"/>
  <c r="DP100" i="14" s="1"/>
  <c r="DP108" i="13"/>
  <c r="DP108" i="14" s="1"/>
  <c r="DP6" i="13"/>
  <c r="DP6" i="14" s="1"/>
  <c r="DP22" i="13"/>
  <c r="DP22" i="14" s="1"/>
  <c r="DP46" i="13"/>
  <c r="DP46" i="14" s="1"/>
  <c r="DP70" i="13"/>
  <c r="DP70" i="14" s="1"/>
  <c r="DP94" i="13"/>
  <c r="DP94" i="14" s="1"/>
  <c r="DP110" i="13"/>
  <c r="DP110" i="14" s="1"/>
  <c r="DP48" i="13"/>
  <c r="DP48" i="14" s="1"/>
  <c r="DP96" i="13"/>
  <c r="DP96" i="14" s="1"/>
  <c r="DP25" i="13"/>
  <c r="DP25" i="14" s="1"/>
  <c r="DP73" i="13"/>
  <c r="DP73" i="14" s="1"/>
  <c r="DP113" i="13"/>
  <c r="DP113" i="14" s="1"/>
  <c r="DP5" i="13"/>
  <c r="DP5" i="14" s="1"/>
  <c r="DP13" i="13"/>
  <c r="DP13" i="14" s="1"/>
  <c r="DP21" i="13"/>
  <c r="DP21" i="14" s="1"/>
  <c r="DP29" i="13"/>
  <c r="DP29" i="14" s="1"/>
  <c r="DP37" i="13"/>
  <c r="DP37" i="14" s="1"/>
  <c r="DP45" i="13"/>
  <c r="DP45" i="14" s="1"/>
  <c r="DP53" i="13"/>
  <c r="DP53" i="14" s="1"/>
  <c r="DP61" i="13"/>
  <c r="DP61" i="14" s="1"/>
  <c r="DP69" i="13"/>
  <c r="DP69" i="14" s="1"/>
  <c r="DP77" i="13"/>
  <c r="DP77" i="14" s="1"/>
  <c r="DP85" i="13"/>
  <c r="DP85" i="14" s="1"/>
  <c r="DP93" i="13"/>
  <c r="DP93" i="14" s="1"/>
  <c r="DP101" i="13"/>
  <c r="DP101" i="14" s="1"/>
  <c r="DP109" i="13"/>
  <c r="DP109" i="14" s="1"/>
  <c r="DP30" i="13"/>
  <c r="DP30" i="14" s="1"/>
  <c r="DP78" i="13"/>
  <c r="DP78" i="14" s="1"/>
  <c r="DP102" i="13"/>
  <c r="DP102" i="14" s="1"/>
  <c r="DP56" i="13"/>
  <c r="DP56" i="14" s="1"/>
  <c r="DP104" i="13"/>
  <c r="DP104" i="14" s="1"/>
  <c r="DP49" i="13"/>
  <c r="DP49" i="14" s="1"/>
  <c r="DP97" i="13"/>
  <c r="DP97" i="14" s="1"/>
  <c r="DP116" i="13"/>
  <c r="DP116" i="14" s="1"/>
  <c r="DP54" i="13"/>
  <c r="DP54" i="14" s="1"/>
  <c r="DP32" i="13"/>
  <c r="DP32" i="14" s="1"/>
  <c r="DP88" i="13"/>
  <c r="DP88" i="14" s="1"/>
  <c r="DP57" i="13"/>
  <c r="DP57" i="14" s="1"/>
  <c r="DP7" i="13"/>
  <c r="DP7" i="14" s="1"/>
  <c r="DP15" i="13"/>
  <c r="DP15" i="14" s="1"/>
  <c r="DP23" i="13"/>
  <c r="DP23" i="14" s="1"/>
  <c r="DP31" i="13"/>
  <c r="DP31" i="14" s="1"/>
  <c r="DP39" i="13"/>
  <c r="DP39" i="14" s="1"/>
  <c r="DP47" i="13"/>
  <c r="DP47" i="14" s="1"/>
  <c r="DP55" i="13"/>
  <c r="DP55" i="14" s="1"/>
  <c r="DP63" i="13"/>
  <c r="DP63" i="14" s="1"/>
  <c r="DP71" i="13"/>
  <c r="DP71" i="14" s="1"/>
  <c r="DP79" i="13"/>
  <c r="DP79" i="14" s="1"/>
  <c r="DP87" i="13"/>
  <c r="DP87" i="14" s="1"/>
  <c r="DP95" i="13"/>
  <c r="DP95" i="14" s="1"/>
  <c r="DP103" i="13"/>
  <c r="DP103" i="14" s="1"/>
  <c r="DP111" i="13"/>
  <c r="DP111" i="14" s="1"/>
  <c r="DP8" i="13"/>
  <c r="DP8" i="14" s="1"/>
  <c r="DP16" i="13"/>
  <c r="DP16" i="14" s="1"/>
  <c r="DP40" i="13"/>
  <c r="DP40" i="14" s="1"/>
  <c r="DP64" i="13"/>
  <c r="DP64" i="14" s="1"/>
  <c r="DP80" i="13"/>
  <c r="DP80" i="14" s="1"/>
  <c r="DP112" i="13"/>
  <c r="DP112" i="14" s="1"/>
  <c r="DP33" i="13"/>
  <c r="DP33" i="14" s="1"/>
  <c r="DP89" i="13"/>
  <c r="DP89" i="14" s="1"/>
  <c r="DP117" i="13"/>
  <c r="DP117" i="14" s="1"/>
  <c r="DP118" i="13"/>
  <c r="DP118" i="14" s="1"/>
  <c r="DS3" i="14"/>
  <c r="C121" i="13"/>
  <c r="DM120" i="13"/>
  <c r="DM120" i="14" s="1"/>
  <c r="DI120" i="13"/>
  <c r="DI120" i="14" s="1"/>
  <c r="DE120" i="13"/>
  <c r="DE120" i="14" s="1"/>
  <c r="DA120" i="13"/>
  <c r="DA120" i="14" s="1"/>
  <c r="CW120" i="13"/>
  <c r="CW120" i="14" s="1"/>
  <c r="CS120" i="13"/>
  <c r="CS120" i="14" s="1"/>
  <c r="CO120" i="13"/>
  <c r="CO120" i="14" s="1"/>
  <c r="CK120" i="13"/>
  <c r="CK120" i="14" s="1"/>
  <c r="CG120" i="13"/>
  <c r="CG120" i="14" s="1"/>
  <c r="CC120" i="13"/>
  <c r="CC120" i="14" s="1"/>
  <c r="BY120" i="13"/>
  <c r="BY120" i="14" s="1"/>
  <c r="BU120" i="13"/>
  <c r="BU120" i="14" s="1"/>
  <c r="BQ120" i="13"/>
  <c r="BQ120" i="14" s="1"/>
  <c r="BM120" i="13"/>
  <c r="BM120" i="14" s="1"/>
  <c r="BI120" i="13"/>
  <c r="BI120" i="14" s="1"/>
  <c r="BE120" i="13"/>
  <c r="BE120" i="14" s="1"/>
  <c r="BA120" i="13"/>
  <c r="BA120" i="14" s="1"/>
  <c r="AW120" i="13"/>
  <c r="AW120" i="14" s="1"/>
  <c r="AS120" i="13"/>
  <c r="AS120" i="14" s="1"/>
  <c r="AO120" i="13"/>
  <c r="AO120" i="14" s="1"/>
  <c r="AK120" i="13"/>
  <c r="AK120" i="14" s="1"/>
  <c r="AG120" i="13"/>
  <c r="AG120" i="14" s="1"/>
  <c r="AC120" i="13"/>
  <c r="AC120" i="14" s="1"/>
  <c r="Y120" i="13"/>
  <c r="Y120" i="14" s="1"/>
  <c r="U120" i="13"/>
  <c r="U120" i="14" s="1"/>
  <c r="Q120" i="13"/>
  <c r="Q120" i="14" s="1"/>
  <c r="M120" i="13"/>
  <c r="M120" i="14" s="1"/>
  <c r="I120" i="13"/>
  <c r="I120" i="14" s="1"/>
  <c r="E120" i="13"/>
  <c r="E120" i="14" s="1"/>
  <c r="DP120" i="13"/>
  <c r="DP120" i="14" s="1"/>
  <c r="DK120" i="13"/>
  <c r="DK120" i="14" s="1"/>
  <c r="DF120" i="13"/>
  <c r="DF120" i="14" s="1"/>
  <c r="CZ120" i="13"/>
  <c r="CZ120" i="14" s="1"/>
  <c r="CU120" i="13"/>
  <c r="CU120" i="14" s="1"/>
  <c r="CP120" i="13"/>
  <c r="CP120" i="14" s="1"/>
  <c r="CJ120" i="13"/>
  <c r="CJ120" i="14" s="1"/>
  <c r="CE120" i="13"/>
  <c r="CE120" i="14" s="1"/>
  <c r="BZ120" i="13"/>
  <c r="BZ120" i="14" s="1"/>
  <c r="BT120" i="13"/>
  <c r="BT120" i="14" s="1"/>
  <c r="BO120" i="13"/>
  <c r="BO120" i="14" s="1"/>
  <c r="BJ120" i="13"/>
  <c r="BJ120" i="14" s="1"/>
  <c r="BD120" i="13"/>
  <c r="BD120" i="14" s="1"/>
  <c r="AY120" i="13"/>
  <c r="AY120" i="14" s="1"/>
  <c r="AT120" i="13"/>
  <c r="AT120" i="14" s="1"/>
  <c r="AN120" i="13"/>
  <c r="AN120" i="14" s="1"/>
  <c r="AI120" i="13"/>
  <c r="AI120" i="14" s="1"/>
  <c r="AD120" i="13"/>
  <c r="AD120" i="14" s="1"/>
  <c r="X120" i="13"/>
  <c r="X120" i="14" s="1"/>
  <c r="S120" i="13"/>
  <c r="S120" i="14" s="1"/>
  <c r="N120" i="13"/>
  <c r="N120" i="14" s="1"/>
  <c r="H120" i="13"/>
  <c r="H120" i="14" s="1"/>
  <c r="DO120" i="13"/>
  <c r="DO120" i="14" s="1"/>
  <c r="DJ120" i="13"/>
  <c r="DJ120" i="14" s="1"/>
  <c r="DD120" i="13"/>
  <c r="DD120" i="14" s="1"/>
  <c r="CY120" i="13"/>
  <c r="CY120" i="14" s="1"/>
  <c r="CT120" i="13"/>
  <c r="CT120" i="14" s="1"/>
  <c r="CN120" i="13"/>
  <c r="CN120" i="14" s="1"/>
  <c r="CI120" i="13"/>
  <c r="CI120" i="14" s="1"/>
  <c r="CD120" i="13"/>
  <c r="CD120" i="14" s="1"/>
  <c r="BX120" i="13"/>
  <c r="BX120" i="14" s="1"/>
  <c r="BS120" i="13"/>
  <c r="BS120" i="14" s="1"/>
  <c r="BN120" i="13"/>
  <c r="BN120" i="14" s="1"/>
  <c r="BH120" i="13"/>
  <c r="BH120" i="14" s="1"/>
  <c r="BC120" i="13"/>
  <c r="BC120" i="14" s="1"/>
  <c r="AX120" i="13"/>
  <c r="AX120" i="14" s="1"/>
  <c r="AR120" i="13"/>
  <c r="AR120" i="14" s="1"/>
  <c r="AM120" i="13"/>
  <c r="AM120" i="14" s="1"/>
  <c r="AH120" i="13"/>
  <c r="AH120" i="14" s="1"/>
  <c r="AB120" i="13"/>
  <c r="AB120" i="14" s="1"/>
  <c r="W120" i="13"/>
  <c r="W120" i="14" s="1"/>
  <c r="R120" i="13"/>
  <c r="R120" i="14" s="1"/>
  <c r="L120" i="13"/>
  <c r="L120" i="14" s="1"/>
  <c r="G120" i="13"/>
  <c r="G120" i="14" s="1"/>
  <c r="DN120" i="13"/>
  <c r="DN120" i="14" s="1"/>
  <c r="DC120" i="13"/>
  <c r="DC120" i="14" s="1"/>
  <c r="CR120" i="13"/>
  <c r="CR120" i="14" s="1"/>
  <c r="CH120" i="13"/>
  <c r="CH120" i="14" s="1"/>
  <c r="BW120" i="13"/>
  <c r="BW120" i="14" s="1"/>
  <c r="BL120" i="13"/>
  <c r="BL120" i="14" s="1"/>
  <c r="BB120" i="13"/>
  <c r="BB120" i="14" s="1"/>
  <c r="AQ120" i="13"/>
  <c r="AQ120" i="14" s="1"/>
  <c r="AF120" i="13"/>
  <c r="AF120" i="14" s="1"/>
  <c r="V120" i="13"/>
  <c r="V120" i="14" s="1"/>
  <c r="K120" i="13"/>
  <c r="K120" i="14" s="1"/>
  <c r="DL120" i="13"/>
  <c r="DL120" i="14" s="1"/>
  <c r="DB120" i="13"/>
  <c r="DB120" i="14" s="1"/>
  <c r="CQ120" i="13"/>
  <c r="CQ120" i="14" s="1"/>
  <c r="CF120" i="13"/>
  <c r="CF120" i="14" s="1"/>
  <c r="BV120" i="13"/>
  <c r="BV120" i="14" s="1"/>
  <c r="BK120" i="13"/>
  <c r="BK120" i="14" s="1"/>
  <c r="AZ120" i="13"/>
  <c r="AZ120" i="14" s="1"/>
  <c r="AP120" i="13"/>
  <c r="AP120" i="14" s="1"/>
  <c r="AE120" i="13"/>
  <c r="AE120" i="14" s="1"/>
  <c r="T120" i="13"/>
  <c r="T120" i="14" s="1"/>
  <c r="J120" i="13"/>
  <c r="J120" i="14" s="1"/>
  <c r="CX120" i="13"/>
  <c r="CX120" i="14" s="1"/>
  <c r="CB120" i="13"/>
  <c r="CB120" i="14" s="1"/>
  <c r="BG120" i="13"/>
  <c r="BG120" i="14" s="1"/>
  <c r="AL120" i="13"/>
  <c r="AL120" i="14" s="1"/>
  <c r="P120" i="13"/>
  <c r="P120" i="14" s="1"/>
  <c r="CV120" i="13"/>
  <c r="CV120" i="14" s="1"/>
  <c r="CA120" i="13"/>
  <c r="CA120" i="14" s="1"/>
  <c r="BF120" i="13"/>
  <c r="BF120" i="14" s="1"/>
  <c r="AJ120" i="13"/>
  <c r="AJ120" i="14" s="1"/>
  <c r="O120" i="13"/>
  <c r="O120" i="14" s="1"/>
  <c r="DH120" i="13"/>
  <c r="DH120" i="14" s="1"/>
  <c r="BR120" i="13"/>
  <c r="BR120" i="14" s="1"/>
  <c r="AA120" i="13"/>
  <c r="AA120" i="14" s="1"/>
  <c r="DG120" i="13"/>
  <c r="DG120" i="14" s="1"/>
  <c r="BP120" i="13"/>
  <c r="BP120" i="14" s="1"/>
  <c r="Z120" i="13"/>
  <c r="Z120" i="14" s="1"/>
  <c r="CM120" i="13"/>
  <c r="CM120" i="14" s="1"/>
  <c r="F120" i="13"/>
  <c r="F120" i="14" s="1"/>
  <c r="CL120" i="13"/>
  <c r="CL120" i="14" s="1"/>
  <c r="D120" i="13"/>
  <c r="D120" i="14" s="1"/>
  <c r="AV120" i="13"/>
  <c r="AV120" i="14" s="1"/>
  <c r="AU120" i="13"/>
  <c r="AU120" i="14" s="1"/>
  <c r="C123" i="14"/>
  <c r="DQ116" i="13" l="1"/>
  <c r="DQ116" i="14" s="1"/>
  <c r="DQ8" i="13"/>
  <c r="DQ8" i="14" s="1"/>
  <c r="DQ16" i="13"/>
  <c r="DQ16" i="14" s="1"/>
  <c r="DQ24" i="13"/>
  <c r="DQ24" i="14" s="1"/>
  <c r="DQ32" i="13"/>
  <c r="DQ32" i="14" s="1"/>
  <c r="DQ40" i="13"/>
  <c r="DQ40" i="14" s="1"/>
  <c r="DQ48" i="13"/>
  <c r="DQ48" i="14" s="1"/>
  <c r="DQ56" i="13"/>
  <c r="DQ56" i="14" s="1"/>
  <c r="DQ64" i="13"/>
  <c r="DQ64" i="14" s="1"/>
  <c r="DQ72" i="13"/>
  <c r="DQ72" i="14" s="1"/>
  <c r="DQ80" i="13"/>
  <c r="DQ80" i="14" s="1"/>
  <c r="DQ88" i="13"/>
  <c r="DQ88" i="14" s="1"/>
  <c r="DQ96" i="13"/>
  <c r="DQ96" i="14" s="1"/>
  <c r="DQ104" i="13"/>
  <c r="DQ104" i="14" s="1"/>
  <c r="DQ112" i="13"/>
  <c r="DQ112" i="14" s="1"/>
  <c r="DQ103" i="13"/>
  <c r="DQ103" i="14" s="1"/>
  <c r="DQ9" i="13"/>
  <c r="DQ9" i="14" s="1"/>
  <c r="DQ17" i="13"/>
  <c r="DQ17" i="14" s="1"/>
  <c r="DQ25" i="13"/>
  <c r="DQ25" i="14" s="1"/>
  <c r="DQ33" i="13"/>
  <c r="DQ33" i="14" s="1"/>
  <c r="DQ41" i="13"/>
  <c r="DQ41" i="14" s="1"/>
  <c r="DQ49" i="13"/>
  <c r="DQ49" i="14" s="1"/>
  <c r="DQ57" i="13"/>
  <c r="DQ57" i="14" s="1"/>
  <c r="DQ65" i="13"/>
  <c r="DQ65" i="14" s="1"/>
  <c r="DQ73" i="13"/>
  <c r="DQ73" i="14" s="1"/>
  <c r="DQ81" i="13"/>
  <c r="DQ81" i="14" s="1"/>
  <c r="DQ89" i="13"/>
  <c r="DQ89" i="14" s="1"/>
  <c r="DQ97" i="13"/>
  <c r="DQ97" i="14" s="1"/>
  <c r="DQ105" i="13"/>
  <c r="DQ105" i="14" s="1"/>
  <c r="DQ113" i="13"/>
  <c r="DQ113" i="14" s="1"/>
  <c r="DQ7" i="13"/>
  <c r="DQ7" i="14" s="1"/>
  <c r="DQ31" i="13"/>
  <c r="DQ31" i="14" s="1"/>
  <c r="DQ47" i="13"/>
  <c r="DQ47" i="14" s="1"/>
  <c r="DQ87" i="13"/>
  <c r="DQ87" i="14" s="1"/>
  <c r="DQ10" i="13"/>
  <c r="DQ10" i="14" s="1"/>
  <c r="DQ18" i="13"/>
  <c r="DQ18" i="14" s="1"/>
  <c r="DQ26" i="13"/>
  <c r="DQ26" i="14" s="1"/>
  <c r="DQ34" i="13"/>
  <c r="DQ34" i="14" s="1"/>
  <c r="DQ42" i="13"/>
  <c r="DQ42" i="14" s="1"/>
  <c r="DQ50" i="13"/>
  <c r="DQ50" i="14" s="1"/>
  <c r="DQ58" i="13"/>
  <c r="DQ58" i="14" s="1"/>
  <c r="DQ66" i="13"/>
  <c r="DQ66" i="14" s="1"/>
  <c r="DQ74" i="13"/>
  <c r="DQ74" i="14" s="1"/>
  <c r="DQ82" i="13"/>
  <c r="DQ82" i="14" s="1"/>
  <c r="DQ90" i="13"/>
  <c r="DQ90" i="14" s="1"/>
  <c r="DQ98" i="13"/>
  <c r="DQ98" i="14" s="1"/>
  <c r="DQ106" i="13"/>
  <c r="DQ106" i="14" s="1"/>
  <c r="DQ114" i="13"/>
  <c r="DQ114" i="14" s="1"/>
  <c r="DQ117" i="13"/>
  <c r="DQ117" i="14" s="1"/>
  <c r="DQ23" i="13"/>
  <c r="DQ23" i="14" s="1"/>
  <c r="DQ55" i="13"/>
  <c r="DQ55" i="14" s="1"/>
  <c r="DQ111" i="13"/>
  <c r="DQ111" i="14" s="1"/>
  <c r="DR3" i="13"/>
  <c r="DQ11" i="13"/>
  <c r="DQ11" i="14" s="1"/>
  <c r="DQ19" i="13"/>
  <c r="DQ19" i="14" s="1"/>
  <c r="DQ27" i="13"/>
  <c r="DQ27" i="14" s="1"/>
  <c r="DQ35" i="13"/>
  <c r="DQ35" i="14" s="1"/>
  <c r="DQ43" i="13"/>
  <c r="DQ43" i="14" s="1"/>
  <c r="DQ51" i="13"/>
  <c r="DQ51" i="14" s="1"/>
  <c r="DQ59" i="13"/>
  <c r="DQ59" i="14" s="1"/>
  <c r="DQ67" i="13"/>
  <c r="DQ67" i="14" s="1"/>
  <c r="DQ75" i="13"/>
  <c r="DQ75" i="14" s="1"/>
  <c r="DQ83" i="13"/>
  <c r="DQ83" i="14" s="1"/>
  <c r="DQ91" i="13"/>
  <c r="DQ91" i="14" s="1"/>
  <c r="DQ99" i="13"/>
  <c r="DQ99" i="14" s="1"/>
  <c r="DQ107" i="13"/>
  <c r="DQ107" i="14" s="1"/>
  <c r="DQ115" i="13"/>
  <c r="DQ115" i="14" s="1"/>
  <c r="DQ63" i="13"/>
  <c r="DQ63" i="14" s="1"/>
  <c r="DQ4" i="13"/>
  <c r="DQ4" i="14" s="1"/>
  <c r="DQ12" i="13"/>
  <c r="DQ12" i="14" s="1"/>
  <c r="DQ20" i="13"/>
  <c r="DQ20" i="14" s="1"/>
  <c r="DQ28" i="13"/>
  <c r="DQ28" i="14" s="1"/>
  <c r="DQ36" i="13"/>
  <c r="DQ36" i="14" s="1"/>
  <c r="DQ44" i="13"/>
  <c r="DQ44" i="14" s="1"/>
  <c r="DQ52" i="13"/>
  <c r="DQ52" i="14" s="1"/>
  <c r="DQ60" i="13"/>
  <c r="DQ60" i="14" s="1"/>
  <c r="DQ68" i="13"/>
  <c r="DQ68" i="14" s="1"/>
  <c r="DQ76" i="13"/>
  <c r="DQ76" i="14" s="1"/>
  <c r="DQ84" i="13"/>
  <c r="DQ84" i="14" s="1"/>
  <c r="DQ92" i="13"/>
  <c r="DQ92" i="14" s="1"/>
  <c r="DQ100" i="13"/>
  <c r="DQ100" i="14" s="1"/>
  <c r="DQ108" i="13"/>
  <c r="DQ108" i="14" s="1"/>
  <c r="DQ95" i="13"/>
  <c r="DQ95" i="14" s="1"/>
  <c r="DQ5" i="13"/>
  <c r="DQ5" i="14" s="1"/>
  <c r="DQ13" i="13"/>
  <c r="DQ13" i="14" s="1"/>
  <c r="DQ21" i="13"/>
  <c r="DQ21" i="14" s="1"/>
  <c r="DQ29" i="13"/>
  <c r="DQ29" i="14" s="1"/>
  <c r="DQ37" i="13"/>
  <c r="DQ37" i="14" s="1"/>
  <c r="DQ45" i="13"/>
  <c r="DQ45" i="14" s="1"/>
  <c r="DQ53" i="13"/>
  <c r="DQ53" i="14" s="1"/>
  <c r="DQ61" i="13"/>
  <c r="DQ61" i="14" s="1"/>
  <c r="DQ69" i="13"/>
  <c r="DQ69" i="14" s="1"/>
  <c r="DQ77" i="13"/>
  <c r="DQ77" i="14" s="1"/>
  <c r="DQ85" i="13"/>
  <c r="DQ85" i="14" s="1"/>
  <c r="DQ93" i="13"/>
  <c r="DQ93" i="14" s="1"/>
  <c r="DQ101" i="13"/>
  <c r="DQ101" i="14" s="1"/>
  <c r="DQ109" i="13"/>
  <c r="DQ109" i="14" s="1"/>
  <c r="DQ71" i="13"/>
  <c r="DQ71" i="14" s="1"/>
  <c r="DQ6" i="13"/>
  <c r="DQ6" i="14" s="1"/>
  <c r="DQ14" i="13"/>
  <c r="DQ14" i="14" s="1"/>
  <c r="DQ22" i="13"/>
  <c r="DQ22" i="14" s="1"/>
  <c r="DQ30" i="13"/>
  <c r="DQ30" i="14" s="1"/>
  <c r="DQ38" i="13"/>
  <c r="DQ38" i="14" s="1"/>
  <c r="DQ46" i="13"/>
  <c r="DQ46" i="14" s="1"/>
  <c r="DQ54" i="13"/>
  <c r="DQ54" i="14" s="1"/>
  <c r="DQ62" i="13"/>
  <c r="DQ62" i="14" s="1"/>
  <c r="DQ70" i="13"/>
  <c r="DQ70" i="14" s="1"/>
  <c r="DQ78" i="13"/>
  <c r="DQ78" i="14" s="1"/>
  <c r="DQ86" i="13"/>
  <c r="DQ86" i="14" s="1"/>
  <c r="DQ94" i="13"/>
  <c r="DQ94" i="14" s="1"/>
  <c r="DQ102" i="13"/>
  <c r="DQ102" i="14" s="1"/>
  <c r="DQ110" i="13"/>
  <c r="DQ110" i="14" s="1"/>
  <c r="DQ15" i="13"/>
  <c r="DQ15" i="14" s="1"/>
  <c r="DQ39" i="13"/>
  <c r="DQ39" i="14" s="1"/>
  <c r="DQ79" i="13"/>
  <c r="DQ79" i="14" s="1"/>
  <c r="DQ118" i="13"/>
  <c r="DQ118" i="14" s="1"/>
  <c r="DQ119" i="13"/>
  <c r="DQ119" i="14" s="1"/>
  <c r="DT3" i="14"/>
  <c r="C122" i="13"/>
  <c r="DO121" i="13"/>
  <c r="DO121" i="14" s="1"/>
  <c r="DK121" i="13"/>
  <c r="DK121" i="14" s="1"/>
  <c r="DG121" i="13"/>
  <c r="DG121" i="14" s="1"/>
  <c r="DC121" i="13"/>
  <c r="DC121" i="14" s="1"/>
  <c r="CY121" i="13"/>
  <c r="CY121" i="14" s="1"/>
  <c r="CU121" i="13"/>
  <c r="CU121" i="14" s="1"/>
  <c r="CQ121" i="13"/>
  <c r="CQ121" i="14" s="1"/>
  <c r="CM121" i="13"/>
  <c r="CM121" i="14" s="1"/>
  <c r="CI121" i="13"/>
  <c r="CI121" i="14" s="1"/>
  <c r="CE121" i="13"/>
  <c r="CE121" i="14" s="1"/>
  <c r="CA121" i="13"/>
  <c r="CA121" i="14" s="1"/>
  <c r="BW121" i="13"/>
  <c r="BW121" i="14" s="1"/>
  <c r="BS121" i="13"/>
  <c r="BS121" i="14" s="1"/>
  <c r="BO121" i="13"/>
  <c r="BO121" i="14" s="1"/>
  <c r="BK121" i="13"/>
  <c r="BK121" i="14" s="1"/>
  <c r="BG121" i="13"/>
  <c r="BG121" i="14" s="1"/>
  <c r="BC121" i="13"/>
  <c r="BC121" i="14" s="1"/>
  <c r="AY121" i="13"/>
  <c r="AY121" i="14" s="1"/>
  <c r="AU121" i="13"/>
  <c r="AU121" i="14" s="1"/>
  <c r="AQ121" i="13"/>
  <c r="AQ121" i="14" s="1"/>
  <c r="AM121" i="13"/>
  <c r="AM121" i="14" s="1"/>
  <c r="AI121" i="13"/>
  <c r="AI121" i="14" s="1"/>
  <c r="AE121" i="13"/>
  <c r="AE121" i="14" s="1"/>
  <c r="AA121" i="13"/>
  <c r="AA121" i="14" s="1"/>
  <c r="W121" i="13"/>
  <c r="W121" i="14" s="1"/>
  <c r="S121" i="13"/>
  <c r="S121" i="14" s="1"/>
  <c r="O121" i="13"/>
  <c r="O121" i="14" s="1"/>
  <c r="K121" i="13"/>
  <c r="K121" i="14" s="1"/>
  <c r="G121" i="13"/>
  <c r="G121" i="14" s="1"/>
  <c r="DP121" i="13"/>
  <c r="DP121" i="14" s="1"/>
  <c r="DJ121" i="13"/>
  <c r="DJ121" i="14" s="1"/>
  <c r="DE121" i="13"/>
  <c r="DE121" i="14" s="1"/>
  <c r="CZ121" i="13"/>
  <c r="CZ121" i="14" s="1"/>
  <c r="CT121" i="13"/>
  <c r="CT121" i="14" s="1"/>
  <c r="CO121" i="13"/>
  <c r="CO121" i="14" s="1"/>
  <c r="CJ121" i="13"/>
  <c r="CJ121" i="14" s="1"/>
  <c r="CD121" i="13"/>
  <c r="CD121" i="14" s="1"/>
  <c r="BY121" i="13"/>
  <c r="BY121" i="14" s="1"/>
  <c r="BT121" i="13"/>
  <c r="BT121" i="14" s="1"/>
  <c r="BN121" i="13"/>
  <c r="BN121" i="14" s="1"/>
  <c r="BI121" i="13"/>
  <c r="BI121" i="14" s="1"/>
  <c r="BD121" i="13"/>
  <c r="BD121" i="14" s="1"/>
  <c r="AX121" i="13"/>
  <c r="AX121" i="14" s="1"/>
  <c r="AS121" i="13"/>
  <c r="AS121" i="14" s="1"/>
  <c r="AN121" i="13"/>
  <c r="AN121" i="14" s="1"/>
  <c r="AH121" i="13"/>
  <c r="AH121" i="14" s="1"/>
  <c r="AC121" i="13"/>
  <c r="AC121" i="14" s="1"/>
  <c r="X121" i="13"/>
  <c r="X121" i="14" s="1"/>
  <c r="R121" i="13"/>
  <c r="R121" i="14" s="1"/>
  <c r="M121" i="13"/>
  <c r="M121" i="14" s="1"/>
  <c r="H121" i="13"/>
  <c r="H121" i="14" s="1"/>
  <c r="DN121" i="13"/>
  <c r="DN121" i="14" s="1"/>
  <c r="DI121" i="13"/>
  <c r="DI121" i="14" s="1"/>
  <c r="DD121" i="13"/>
  <c r="DD121" i="14" s="1"/>
  <c r="CX121" i="13"/>
  <c r="CX121" i="14" s="1"/>
  <c r="CS121" i="13"/>
  <c r="CS121" i="14" s="1"/>
  <c r="CN121" i="13"/>
  <c r="CN121" i="14" s="1"/>
  <c r="CH121" i="13"/>
  <c r="CH121" i="14" s="1"/>
  <c r="CC121" i="13"/>
  <c r="CC121" i="14" s="1"/>
  <c r="BX121" i="13"/>
  <c r="BX121" i="14" s="1"/>
  <c r="BR121" i="13"/>
  <c r="BR121" i="14" s="1"/>
  <c r="BM121" i="13"/>
  <c r="BM121" i="14" s="1"/>
  <c r="BH121" i="13"/>
  <c r="BH121" i="14" s="1"/>
  <c r="BB121" i="13"/>
  <c r="BB121" i="14" s="1"/>
  <c r="AW121" i="13"/>
  <c r="AW121" i="14" s="1"/>
  <c r="AR121" i="13"/>
  <c r="AR121" i="14" s="1"/>
  <c r="AL121" i="13"/>
  <c r="AL121" i="14" s="1"/>
  <c r="AG121" i="13"/>
  <c r="AG121" i="14" s="1"/>
  <c r="AB121" i="13"/>
  <c r="AB121" i="14" s="1"/>
  <c r="V121" i="13"/>
  <c r="V121" i="14" s="1"/>
  <c r="Q121" i="13"/>
  <c r="Q121" i="14" s="1"/>
  <c r="L121" i="13"/>
  <c r="L121" i="14" s="1"/>
  <c r="F121" i="13"/>
  <c r="F121" i="14" s="1"/>
  <c r="DR121" i="13"/>
  <c r="DR121" i="14" s="1"/>
  <c r="DH121" i="13"/>
  <c r="DH121" i="14" s="1"/>
  <c r="CW121" i="13"/>
  <c r="CW121" i="14" s="1"/>
  <c r="CL121" i="13"/>
  <c r="CL121" i="14" s="1"/>
  <c r="CB121" i="13"/>
  <c r="CB121" i="14" s="1"/>
  <c r="BQ121" i="13"/>
  <c r="BQ121" i="14" s="1"/>
  <c r="BF121" i="13"/>
  <c r="BF121" i="14" s="1"/>
  <c r="AV121" i="13"/>
  <c r="AV121" i="14" s="1"/>
  <c r="AK121" i="13"/>
  <c r="AK121" i="14" s="1"/>
  <c r="Z121" i="13"/>
  <c r="Z121" i="14" s="1"/>
  <c r="P121" i="13"/>
  <c r="P121" i="14" s="1"/>
  <c r="E121" i="13"/>
  <c r="E121" i="14" s="1"/>
  <c r="DQ121" i="13"/>
  <c r="DQ121" i="14" s="1"/>
  <c r="DF121" i="13"/>
  <c r="DF121" i="14" s="1"/>
  <c r="CV121" i="13"/>
  <c r="CV121" i="14" s="1"/>
  <c r="CK121" i="13"/>
  <c r="CK121" i="14" s="1"/>
  <c r="BZ121" i="13"/>
  <c r="BZ121" i="14" s="1"/>
  <c r="BP121" i="13"/>
  <c r="BP121" i="14" s="1"/>
  <c r="BE121" i="13"/>
  <c r="BE121" i="14" s="1"/>
  <c r="AT121" i="13"/>
  <c r="AT121" i="14" s="1"/>
  <c r="AJ121" i="13"/>
  <c r="AJ121" i="14" s="1"/>
  <c r="Y121" i="13"/>
  <c r="Y121" i="14" s="1"/>
  <c r="N121" i="13"/>
  <c r="N121" i="14" s="1"/>
  <c r="D121" i="13"/>
  <c r="D121" i="14" s="1"/>
  <c r="DM121" i="13"/>
  <c r="DM121" i="14" s="1"/>
  <c r="CR121" i="13"/>
  <c r="CR121" i="14" s="1"/>
  <c r="BV121" i="13"/>
  <c r="BV121" i="14" s="1"/>
  <c r="BA121" i="13"/>
  <c r="BA121" i="14" s="1"/>
  <c r="AF121" i="13"/>
  <c r="AF121" i="14" s="1"/>
  <c r="J121" i="13"/>
  <c r="J121" i="14" s="1"/>
  <c r="DL121" i="13"/>
  <c r="DL121" i="14" s="1"/>
  <c r="CP121" i="13"/>
  <c r="CP121" i="14" s="1"/>
  <c r="BU121" i="13"/>
  <c r="BU121" i="14" s="1"/>
  <c r="AZ121" i="13"/>
  <c r="AZ121" i="14" s="1"/>
  <c r="AD121" i="13"/>
  <c r="AD121" i="14" s="1"/>
  <c r="I121" i="13"/>
  <c r="I121" i="14" s="1"/>
  <c r="DB121" i="13"/>
  <c r="DB121" i="14" s="1"/>
  <c r="BL121" i="13"/>
  <c r="BL121" i="14" s="1"/>
  <c r="U121" i="13"/>
  <c r="U121" i="14" s="1"/>
  <c r="DA121" i="13"/>
  <c r="DA121" i="14" s="1"/>
  <c r="BJ121" i="13"/>
  <c r="BJ121" i="14" s="1"/>
  <c r="T121" i="13"/>
  <c r="T121" i="14" s="1"/>
  <c r="AP121" i="13"/>
  <c r="AP121" i="14" s="1"/>
  <c r="AO121" i="13"/>
  <c r="AO121" i="14" s="1"/>
  <c r="CG121" i="13"/>
  <c r="CG121" i="14" s="1"/>
  <c r="CF121" i="13"/>
  <c r="CF121" i="14" s="1"/>
  <c r="C124" i="14"/>
  <c r="DR117" i="13" l="1"/>
  <c r="DR117" i="14" s="1"/>
  <c r="DR8" i="13"/>
  <c r="DR8" i="14" s="1"/>
  <c r="DR16" i="13"/>
  <c r="DR16" i="14" s="1"/>
  <c r="DR24" i="13"/>
  <c r="DR24" i="14" s="1"/>
  <c r="DR32" i="13"/>
  <c r="DR32" i="14" s="1"/>
  <c r="DR40" i="13"/>
  <c r="DR40" i="14" s="1"/>
  <c r="DR48" i="13"/>
  <c r="DR48" i="14" s="1"/>
  <c r="DR56" i="13"/>
  <c r="DR56" i="14" s="1"/>
  <c r="DR64" i="13"/>
  <c r="DR64" i="14" s="1"/>
  <c r="DR72" i="13"/>
  <c r="DR72" i="14" s="1"/>
  <c r="DR80" i="13"/>
  <c r="DR80" i="14" s="1"/>
  <c r="DR88" i="13"/>
  <c r="DR88" i="14" s="1"/>
  <c r="DR96" i="13"/>
  <c r="DR96" i="14" s="1"/>
  <c r="DR104" i="13"/>
  <c r="DR104" i="14" s="1"/>
  <c r="DR112" i="13"/>
  <c r="DR112" i="14" s="1"/>
  <c r="DR29" i="13"/>
  <c r="DR29" i="14" s="1"/>
  <c r="DR77" i="13"/>
  <c r="DR77" i="14" s="1"/>
  <c r="DR30" i="13"/>
  <c r="DR30" i="14" s="1"/>
  <c r="DR70" i="13"/>
  <c r="DR70" i="14" s="1"/>
  <c r="DR9" i="13"/>
  <c r="DR9" i="14" s="1"/>
  <c r="DR17" i="13"/>
  <c r="DR17" i="14" s="1"/>
  <c r="DR25" i="13"/>
  <c r="DR25" i="14" s="1"/>
  <c r="DR33" i="13"/>
  <c r="DR33" i="14" s="1"/>
  <c r="DR41" i="13"/>
  <c r="DR41" i="14" s="1"/>
  <c r="DR49" i="13"/>
  <c r="DR49" i="14" s="1"/>
  <c r="DR57" i="13"/>
  <c r="DR57" i="14" s="1"/>
  <c r="DR65" i="13"/>
  <c r="DR65" i="14" s="1"/>
  <c r="DR73" i="13"/>
  <c r="DR73" i="14" s="1"/>
  <c r="DR81" i="13"/>
  <c r="DR81" i="14" s="1"/>
  <c r="DR89" i="13"/>
  <c r="DR89" i="14" s="1"/>
  <c r="DR97" i="13"/>
  <c r="DR97" i="14" s="1"/>
  <c r="DR105" i="13"/>
  <c r="DR105" i="14" s="1"/>
  <c r="DR113" i="13"/>
  <c r="DR113" i="14" s="1"/>
  <c r="DR37" i="13"/>
  <c r="DR37" i="14" s="1"/>
  <c r="DR109" i="13"/>
  <c r="DR109" i="14" s="1"/>
  <c r="DR6" i="13"/>
  <c r="DR6" i="14" s="1"/>
  <c r="DR46" i="13"/>
  <c r="DR46" i="14" s="1"/>
  <c r="DR110" i="13"/>
  <c r="DR110" i="14" s="1"/>
  <c r="DR10" i="13"/>
  <c r="DR10" i="14" s="1"/>
  <c r="DR18" i="13"/>
  <c r="DR18" i="14" s="1"/>
  <c r="DR26" i="13"/>
  <c r="DR26" i="14" s="1"/>
  <c r="DR34" i="13"/>
  <c r="DR34" i="14" s="1"/>
  <c r="DR42" i="13"/>
  <c r="DR42" i="14" s="1"/>
  <c r="DR50" i="13"/>
  <c r="DR50" i="14" s="1"/>
  <c r="DR58" i="13"/>
  <c r="DR58" i="14" s="1"/>
  <c r="DR66" i="13"/>
  <c r="DR66" i="14" s="1"/>
  <c r="DR74" i="13"/>
  <c r="DR74" i="14" s="1"/>
  <c r="DR82" i="13"/>
  <c r="DR82" i="14" s="1"/>
  <c r="DR90" i="13"/>
  <c r="DR90" i="14" s="1"/>
  <c r="DR98" i="13"/>
  <c r="DR98" i="14" s="1"/>
  <c r="DR106" i="13"/>
  <c r="DR106" i="14" s="1"/>
  <c r="DR114" i="13"/>
  <c r="DR114" i="14" s="1"/>
  <c r="DR13" i="13"/>
  <c r="DR13" i="14" s="1"/>
  <c r="DR86" i="13"/>
  <c r="DR86" i="14" s="1"/>
  <c r="DS3" i="13"/>
  <c r="DR11" i="13"/>
  <c r="DR11" i="14" s="1"/>
  <c r="DR19" i="13"/>
  <c r="DR19" i="14" s="1"/>
  <c r="DR27" i="13"/>
  <c r="DR27" i="14" s="1"/>
  <c r="DR35" i="13"/>
  <c r="DR35" i="14" s="1"/>
  <c r="DR43" i="13"/>
  <c r="DR43" i="14" s="1"/>
  <c r="DR51" i="13"/>
  <c r="DR51" i="14" s="1"/>
  <c r="DR59" i="13"/>
  <c r="DR59" i="14" s="1"/>
  <c r="DR67" i="13"/>
  <c r="DR67" i="14" s="1"/>
  <c r="DR75" i="13"/>
  <c r="DR75" i="14" s="1"/>
  <c r="DR83" i="13"/>
  <c r="DR83" i="14" s="1"/>
  <c r="DR91" i="13"/>
  <c r="DR91" i="14" s="1"/>
  <c r="DR99" i="13"/>
  <c r="DR99" i="14" s="1"/>
  <c r="DR107" i="13"/>
  <c r="DR107" i="14" s="1"/>
  <c r="DR115" i="13"/>
  <c r="DR115" i="14" s="1"/>
  <c r="DR5" i="13"/>
  <c r="DR5" i="14" s="1"/>
  <c r="DR53" i="13"/>
  <c r="DR53" i="14" s="1"/>
  <c r="DR93" i="13"/>
  <c r="DR93" i="14" s="1"/>
  <c r="DR14" i="13"/>
  <c r="DR14" i="14" s="1"/>
  <c r="DR38" i="13"/>
  <c r="DR38" i="14" s="1"/>
  <c r="DR62" i="13"/>
  <c r="DR62" i="14" s="1"/>
  <c r="DR94" i="13"/>
  <c r="DR94" i="14" s="1"/>
  <c r="DR4" i="13"/>
  <c r="DR4" i="14" s="1"/>
  <c r="DR12" i="13"/>
  <c r="DR12" i="14" s="1"/>
  <c r="DR20" i="13"/>
  <c r="DR20" i="14" s="1"/>
  <c r="DR28" i="13"/>
  <c r="DR28" i="14" s="1"/>
  <c r="DR36" i="13"/>
  <c r="DR36" i="14" s="1"/>
  <c r="DR44" i="13"/>
  <c r="DR44" i="14" s="1"/>
  <c r="DR52" i="13"/>
  <c r="DR52" i="14" s="1"/>
  <c r="DR60" i="13"/>
  <c r="DR60" i="14" s="1"/>
  <c r="DR68" i="13"/>
  <c r="DR68" i="14" s="1"/>
  <c r="DR76" i="13"/>
  <c r="DR76" i="14" s="1"/>
  <c r="DR84" i="13"/>
  <c r="DR84" i="14" s="1"/>
  <c r="DR92" i="13"/>
  <c r="DR92" i="14" s="1"/>
  <c r="DR100" i="13"/>
  <c r="DR100" i="14" s="1"/>
  <c r="DR108" i="13"/>
  <c r="DR108" i="14" s="1"/>
  <c r="DR116" i="13"/>
  <c r="DR116" i="14" s="1"/>
  <c r="DR118" i="13"/>
  <c r="DR118" i="14" s="1"/>
  <c r="DR21" i="13"/>
  <c r="DR21" i="14" s="1"/>
  <c r="DR85" i="13"/>
  <c r="DR85" i="14" s="1"/>
  <c r="DR22" i="13"/>
  <c r="DR22" i="14" s="1"/>
  <c r="DR78" i="13"/>
  <c r="DR78" i="14" s="1"/>
  <c r="DR7" i="13"/>
  <c r="DR7" i="14" s="1"/>
  <c r="DR15" i="13"/>
  <c r="DR15" i="14" s="1"/>
  <c r="DR23" i="13"/>
  <c r="DR23" i="14" s="1"/>
  <c r="DR31" i="13"/>
  <c r="DR31" i="14" s="1"/>
  <c r="DR39" i="13"/>
  <c r="DR39" i="14" s="1"/>
  <c r="DR47" i="13"/>
  <c r="DR47" i="14" s="1"/>
  <c r="DR55" i="13"/>
  <c r="DR55" i="14" s="1"/>
  <c r="DR63" i="13"/>
  <c r="DR63" i="14" s="1"/>
  <c r="DR71" i="13"/>
  <c r="DR71" i="14" s="1"/>
  <c r="DR79" i="13"/>
  <c r="DR79" i="14" s="1"/>
  <c r="DR87" i="13"/>
  <c r="DR87" i="14" s="1"/>
  <c r="DR95" i="13"/>
  <c r="DR95" i="14" s="1"/>
  <c r="DR103" i="13"/>
  <c r="DR103" i="14" s="1"/>
  <c r="DR111" i="13"/>
  <c r="DR111" i="14" s="1"/>
  <c r="DR45" i="13"/>
  <c r="DR45" i="14" s="1"/>
  <c r="DR61" i="13"/>
  <c r="DR61" i="14" s="1"/>
  <c r="DR69" i="13"/>
  <c r="DR69" i="14" s="1"/>
  <c r="DR101" i="13"/>
  <c r="DR101" i="14" s="1"/>
  <c r="DR54" i="13"/>
  <c r="DR54" i="14" s="1"/>
  <c r="DR102" i="13"/>
  <c r="DR102" i="14" s="1"/>
  <c r="DR119" i="13"/>
  <c r="DR119" i="14" s="1"/>
  <c r="DR120" i="13"/>
  <c r="DR120" i="14" s="1"/>
  <c r="DU3" i="14"/>
  <c r="C123" i="13"/>
  <c r="DQ122" i="13"/>
  <c r="DQ122" i="14" s="1"/>
  <c r="DM122" i="13"/>
  <c r="DM122" i="14" s="1"/>
  <c r="DI122" i="13"/>
  <c r="DI122" i="14" s="1"/>
  <c r="DE122" i="13"/>
  <c r="DE122" i="14" s="1"/>
  <c r="DA122" i="13"/>
  <c r="DA122" i="14" s="1"/>
  <c r="CW122" i="13"/>
  <c r="CW122" i="14" s="1"/>
  <c r="CS122" i="13"/>
  <c r="CS122" i="14" s="1"/>
  <c r="CO122" i="13"/>
  <c r="CO122" i="14" s="1"/>
  <c r="CK122" i="13"/>
  <c r="CK122" i="14" s="1"/>
  <c r="CG122" i="13"/>
  <c r="CG122" i="14" s="1"/>
  <c r="CC122" i="13"/>
  <c r="CC122" i="14" s="1"/>
  <c r="BY122" i="13"/>
  <c r="BY122" i="14" s="1"/>
  <c r="BU122" i="13"/>
  <c r="BU122" i="14" s="1"/>
  <c r="BQ122" i="13"/>
  <c r="BQ122" i="14" s="1"/>
  <c r="BM122" i="13"/>
  <c r="BM122" i="14" s="1"/>
  <c r="BI122" i="13"/>
  <c r="BI122" i="14" s="1"/>
  <c r="BE122" i="13"/>
  <c r="BE122" i="14" s="1"/>
  <c r="BA122" i="13"/>
  <c r="BA122" i="14" s="1"/>
  <c r="AW122" i="13"/>
  <c r="AW122" i="14" s="1"/>
  <c r="AS122" i="13"/>
  <c r="AS122" i="14" s="1"/>
  <c r="AO122" i="13"/>
  <c r="AO122" i="14" s="1"/>
  <c r="AK122" i="13"/>
  <c r="AK122" i="14" s="1"/>
  <c r="AG122" i="13"/>
  <c r="AG122" i="14" s="1"/>
  <c r="AC122" i="13"/>
  <c r="AC122" i="14" s="1"/>
  <c r="Y122" i="13"/>
  <c r="Y122" i="14" s="1"/>
  <c r="U122" i="13"/>
  <c r="U122" i="14" s="1"/>
  <c r="Q122" i="13"/>
  <c r="Q122" i="14" s="1"/>
  <c r="M122" i="13"/>
  <c r="M122" i="14" s="1"/>
  <c r="I122" i="13"/>
  <c r="I122" i="14" s="1"/>
  <c r="E122" i="13"/>
  <c r="E122" i="14" s="1"/>
  <c r="DO122" i="13"/>
  <c r="DO122" i="14" s="1"/>
  <c r="DJ122" i="13"/>
  <c r="DJ122" i="14" s="1"/>
  <c r="DD122" i="13"/>
  <c r="DD122" i="14" s="1"/>
  <c r="CY122" i="13"/>
  <c r="CY122" i="14" s="1"/>
  <c r="CT122" i="13"/>
  <c r="CT122" i="14" s="1"/>
  <c r="CN122" i="13"/>
  <c r="CN122" i="14" s="1"/>
  <c r="CI122" i="13"/>
  <c r="CI122" i="14" s="1"/>
  <c r="CD122" i="13"/>
  <c r="CD122" i="14" s="1"/>
  <c r="BX122" i="13"/>
  <c r="BX122" i="14" s="1"/>
  <c r="BS122" i="13"/>
  <c r="BS122" i="14" s="1"/>
  <c r="BN122" i="13"/>
  <c r="BN122" i="14" s="1"/>
  <c r="BH122" i="13"/>
  <c r="BH122" i="14" s="1"/>
  <c r="BC122" i="13"/>
  <c r="BC122" i="14" s="1"/>
  <c r="AX122" i="13"/>
  <c r="AX122" i="14" s="1"/>
  <c r="AR122" i="13"/>
  <c r="AR122" i="14" s="1"/>
  <c r="AM122" i="13"/>
  <c r="AM122" i="14" s="1"/>
  <c r="AH122" i="13"/>
  <c r="AH122" i="14" s="1"/>
  <c r="AB122" i="13"/>
  <c r="AB122" i="14" s="1"/>
  <c r="W122" i="13"/>
  <c r="W122" i="14" s="1"/>
  <c r="R122" i="13"/>
  <c r="R122" i="14" s="1"/>
  <c r="L122" i="13"/>
  <c r="L122" i="14" s="1"/>
  <c r="G122" i="13"/>
  <c r="G122" i="14" s="1"/>
  <c r="DS122" i="13"/>
  <c r="DS122" i="14" s="1"/>
  <c r="DN122" i="13"/>
  <c r="DN122" i="14" s="1"/>
  <c r="DH122" i="13"/>
  <c r="DH122" i="14" s="1"/>
  <c r="DC122" i="13"/>
  <c r="DC122" i="14" s="1"/>
  <c r="CX122" i="13"/>
  <c r="CX122" i="14" s="1"/>
  <c r="CR122" i="13"/>
  <c r="CR122" i="14" s="1"/>
  <c r="CM122" i="13"/>
  <c r="CM122" i="14" s="1"/>
  <c r="CH122" i="13"/>
  <c r="CH122" i="14" s="1"/>
  <c r="CB122" i="13"/>
  <c r="CB122" i="14" s="1"/>
  <c r="BW122" i="13"/>
  <c r="BW122" i="14" s="1"/>
  <c r="BR122" i="13"/>
  <c r="BR122" i="14" s="1"/>
  <c r="BL122" i="13"/>
  <c r="BL122" i="14" s="1"/>
  <c r="BG122" i="13"/>
  <c r="BG122" i="14" s="1"/>
  <c r="BB122" i="13"/>
  <c r="BB122" i="14" s="1"/>
  <c r="AV122" i="13"/>
  <c r="AV122" i="14" s="1"/>
  <c r="AQ122" i="13"/>
  <c r="AQ122" i="14" s="1"/>
  <c r="AL122" i="13"/>
  <c r="AL122" i="14" s="1"/>
  <c r="AF122" i="13"/>
  <c r="AF122" i="14" s="1"/>
  <c r="AA122" i="13"/>
  <c r="AA122" i="14" s="1"/>
  <c r="V122" i="13"/>
  <c r="V122" i="14" s="1"/>
  <c r="P122" i="13"/>
  <c r="P122" i="14" s="1"/>
  <c r="K122" i="13"/>
  <c r="K122" i="14" s="1"/>
  <c r="F122" i="13"/>
  <c r="F122" i="14" s="1"/>
  <c r="DL122" i="13"/>
  <c r="DL122" i="14" s="1"/>
  <c r="DB122" i="13"/>
  <c r="DB122" i="14" s="1"/>
  <c r="CQ122" i="13"/>
  <c r="CQ122" i="14" s="1"/>
  <c r="CF122" i="13"/>
  <c r="CF122" i="14" s="1"/>
  <c r="BV122" i="13"/>
  <c r="BV122" i="14" s="1"/>
  <c r="BK122" i="13"/>
  <c r="BK122" i="14" s="1"/>
  <c r="AZ122" i="13"/>
  <c r="AZ122" i="14" s="1"/>
  <c r="AP122" i="13"/>
  <c r="AP122" i="14" s="1"/>
  <c r="AE122" i="13"/>
  <c r="AE122" i="14" s="1"/>
  <c r="T122" i="13"/>
  <c r="T122" i="14" s="1"/>
  <c r="J122" i="13"/>
  <c r="J122" i="14" s="1"/>
  <c r="DK122" i="13"/>
  <c r="DK122" i="14" s="1"/>
  <c r="CZ122" i="13"/>
  <c r="CZ122" i="14" s="1"/>
  <c r="CP122" i="13"/>
  <c r="CP122" i="14" s="1"/>
  <c r="CE122" i="13"/>
  <c r="CE122" i="14" s="1"/>
  <c r="BT122" i="13"/>
  <c r="BT122" i="14" s="1"/>
  <c r="BJ122" i="13"/>
  <c r="BJ122" i="14" s="1"/>
  <c r="AY122" i="13"/>
  <c r="AY122" i="14" s="1"/>
  <c r="AN122" i="13"/>
  <c r="AN122" i="14" s="1"/>
  <c r="AD122" i="13"/>
  <c r="AD122" i="14" s="1"/>
  <c r="S122" i="13"/>
  <c r="S122" i="14" s="1"/>
  <c r="H122" i="13"/>
  <c r="H122" i="14" s="1"/>
  <c r="DG122" i="13"/>
  <c r="DG122" i="14" s="1"/>
  <c r="CL122" i="13"/>
  <c r="CL122" i="14" s="1"/>
  <c r="BP122" i="13"/>
  <c r="BP122" i="14" s="1"/>
  <c r="AU122" i="13"/>
  <c r="AU122" i="14" s="1"/>
  <c r="Z122" i="13"/>
  <c r="Z122" i="14" s="1"/>
  <c r="D122" i="13"/>
  <c r="D122" i="14" s="1"/>
  <c r="DF122" i="13"/>
  <c r="DF122" i="14" s="1"/>
  <c r="CJ122" i="13"/>
  <c r="CJ122" i="14" s="1"/>
  <c r="BO122" i="13"/>
  <c r="BO122" i="14" s="1"/>
  <c r="AT122" i="13"/>
  <c r="AT122" i="14" s="1"/>
  <c r="X122" i="13"/>
  <c r="X122" i="14" s="1"/>
  <c r="CV122" i="13"/>
  <c r="CV122" i="14" s="1"/>
  <c r="BF122" i="13"/>
  <c r="BF122" i="14" s="1"/>
  <c r="O122" i="13"/>
  <c r="O122" i="14" s="1"/>
  <c r="CU122" i="13"/>
  <c r="CU122" i="14" s="1"/>
  <c r="BD122" i="13"/>
  <c r="BD122" i="14" s="1"/>
  <c r="N122" i="13"/>
  <c r="N122" i="14" s="1"/>
  <c r="CA122" i="13"/>
  <c r="CA122" i="14" s="1"/>
  <c r="BZ122" i="13"/>
  <c r="BZ122" i="14" s="1"/>
  <c r="DR122" i="13"/>
  <c r="DR122" i="14" s="1"/>
  <c r="AJ122" i="13"/>
  <c r="AJ122" i="14" s="1"/>
  <c r="DP122" i="13"/>
  <c r="DP122" i="14" s="1"/>
  <c r="AI122" i="13"/>
  <c r="AI122" i="14" s="1"/>
  <c r="C125" i="14"/>
  <c r="DS118" i="13" l="1"/>
  <c r="DS118" i="14" s="1"/>
  <c r="DS7" i="13"/>
  <c r="DS7" i="14" s="1"/>
  <c r="DS15" i="13"/>
  <c r="DS15" i="14" s="1"/>
  <c r="DS23" i="13"/>
  <c r="DS23" i="14" s="1"/>
  <c r="DS31" i="13"/>
  <c r="DS31" i="14" s="1"/>
  <c r="DS39" i="13"/>
  <c r="DS39" i="14" s="1"/>
  <c r="DS47" i="13"/>
  <c r="DS47" i="14" s="1"/>
  <c r="DS55" i="13"/>
  <c r="DS55" i="14" s="1"/>
  <c r="DS63" i="13"/>
  <c r="DS63" i="14" s="1"/>
  <c r="DS71" i="13"/>
  <c r="DS71" i="14" s="1"/>
  <c r="DS79" i="13"/>
  <c r="DS79" i="14" s="1"/>
  <c r="DS87" i="13"/>
  <c r="DS87" i="14" s="1"/>
  <c r="DS95" i="13"/>
  <c r="DS95" i="14" s="1"/>
  <c r="DS103" i="13"/>
  <c r="DS103" i="14" s="1"/>
  <c r="DS111" i="13"/>
  <c r="DS111" i="14" s="1"/>
  <c r="DS119" i="13"/>
  <c r="DS119" i="14" s="1"/>
  <c r="DS20" i="13"/>
  <c r="DS20" i="14" s="1"/>
  <c r="DS68" i="13"/>
  <c r="DS68" i="14" s="1"/>
  <c r="DS8" i="13"/>
  <c r="DS8" i="14" s="1"/>
  <c r="DS16" i="13"/>
  <c r="DS16" i="14" s="1"/>
  <c r="DS24" i="13"/>
  <c r="DS24" i="14" s="1"/>
  <c r="DS32" i="13"/>
  <c r="DS32" i="14" s="1"/>
  <c r="DS40" i="13"/>
  <c r="DS40" i="14" s="1"/>
  <c r="DS48" i="13"/>
  <c r="DS48" i="14" s="1"/>
  <c r="DS56" i="13"/>
  <c r="DS56" i="14" s="1"/>
  <c r="DS64" i="13"/>
  <c r="DS64" i="14" s="1"/>
  <c r="DS72" i="13"/>
  <c r="DS72" i="14" s="1"/>
  <c r="DS80" i="13"/>
  <c r="DS80" i="14" s="1"/>
  <c r="DS88" i="13"/>
  <c r="DS88" i="14" s="1"/>
  <c r="DS96" i="13"/>
  <c r="DS96" i="14" s="1"/>
  <c r="DS104" i="13"/>
  <c r="DS104" i="14" s="1"/>
  <c r="DS112" i="13"/>
  <c r="DS112" i="14" s="1"/>
  <c r="DS60" i="13"/>
  <c r="DS60" i="14" s="1"/>
  <c r="DS116" i="13"/>
  <c r="DS116" i="14" s="1"/>
  <c r="DS9" i="13"/>
  <c r="DS9" i="14" s="1"/>
  <c r="DS17" i="13"/>
  <c r="DS17" i="14" s="1"/>
  <c r="DS25" i="13"/>
  <c r="DS25" i="14" s="1"/>
  <c r="DS33" i="13"/>
  <c r="DS33" i="14" s="1"/>
  <c r="DS41" i="13"/>
  <c r="DS41" i="14" s="1"/>
  <c r="DS49" i="13"/>
  <c r="DS49" i="14" s="1"/>
  <c r="DS57" i="13"/>
  <c r="DS57" i="14" s="1"/>
  <c r="DS65" i="13"/>
  <c r="DS65" i="14" s="1"/>
  <c r="DS73" i="13"/>
  <c r="DS73" i="14" s="1"/>
  <c r="DS81" i="13"/>
  <c r="DS81" i="14" s="1"/>
  <c r="DS89" i="13"/>
  <c r="DS89" i="14" s="1"/>
  <c r="DS97" i="13"/>
  <c r="DS97" i="14" s="1"/>
  <c r="DS105" i="13"/>
  <c r="DS105" i="14" s="1"/>
  <c r="DS113" i="13"/>
  <c r="DS113" i="14" s="1"/>
  <c r="DS12" i="13"/>
  <c r="DS12" i="14" s="1"/>
  <c r="DS44" i="13"/>
  <c r="DS44" i="14" s="1"/>
  <c r="DS92" i="13"/>
  <c r="DS92" i="14" s="1"/>
  <c r="DS13" i="13"/>
  <c r="DS13" i="14" s="1"/>
  <c r="DS37" i="13"/>
  <c r="DS37" i="14" s="1"/>
  <c r="DS61" i="13"/>
  <c r="DS61" i="14" s="1"/>
  <c r="DS93" i="13"/>
  <c r="DS93" i="14" s="1"/>
  <c r="DS10" i="13"/>
  <c r="DS10" i="14" s="1"/>
  <c r="DS18" i="13"/>
  <c r="DS18" i="14" s="1"/>
  <c r="DS26" i="13"/>
  <c r="DS26" i="14" s="1"/>
  <c r="DS34" i="13"/>
  <c r="DS34" i="14" s="1"/>
  <c r="DS42" i="13"/>
  <c r="DS42" i="14" s="1"/>
  <c r="DS50" i="13"/>
  <c r="DS50" i="14" s="1"/>
  <c r="DS58" i="13"/>
  <c r="DS58" i="14" s="1"/>
  <c r="DS66" i="13"/>
  <c r="DS66" i="14" s="1"/>
  <c r="DS74" i="13"/>
  <c r="DS74" i="14" s="1"/>
  <c r="DS82" i="13"/>
  <c r="DS82" i="14" s="1"/>
  <c r="DS90" i="13"/>
  <c r="DS90" i="14" s="1"/>
  <c r="DS98" i="13"/>
  <c r="DS98" i="14" s="1"/>
  <c r="DS106" i="13"/>
  <c r="DS106" i="14" s="1"/>
  <c r="DS114" i="13"/>
  <c r="DS114" i="14" s="1"/>
  <c r="DS52" i="13"/>
  <c r="DS52" i="14" s="1"/>
  <c r="DS100" i="13"/>
  <c r="DS100" i="14" s="1"/>
  <c r="DS69" i="13"/>
  <c r="DS69" i="14" s="1"/>
  <c r="DS109" i="13"/>
  <c r="DS109" i="14" s="1"/>
  <c r="DT3" i="13"/>
  <c r="DS11" i="13"/>
  <c r="DS11" i="14" s="1"/>
  <c r="DS19" i="13"/>
  <c r="DS19" i="14" s="1"/>
  <c r="DS27" i="13"/>
  <c r="DS27" i="14" s="1"/>
  <c r="DS35" i="13"/>
  <c r="DS35" i="14" s="1"/>
  <c r="DS43" i="13"/>
  <c r="DS43" i="14" s="1"/>
  <c r="DS51" i="13"/>
  <c r="DS51" i="14" s="1"/>
  <c r="DS59" i="13"/>
  <c r="DS59" i="14" s="1"/>
  <c r="DS67" i="13"/>
  <c r="DS67" i="14" s="1"/>
  <c r="DS75" i="13"/>
  <c r="DS75" i="14" s="1"/>
  <c r="DS83" i="13"/>
  <c r="DS83" i="14" s="1"/>
  <c r="DS91" i="13"/>
  <c r="DS91" i="14" s="1"/>
  <c r="DS99" i="13"/>
  <c r="DS99" i="14" s="1"/>
  <c r="DS107" i="13"/>
  <c r="DS107" i="14" s="1"/>
  <c r="DS115" i="13"/>
  <c r="DS115" i="14" s="1"/>
  <c r="DS4" i="13"/>
  <c r="DS4" i="14" s="1"/>
  <c r="DS36" i="13"/>
  <c r="DS36" i="14" s="1"/>
  <c r="DS76" i="13"/>
  <c r="DS76" i="14" s="1"/>
  <c r="DS108" i="13"/>
  <c r="DS108" i="14" s="1"/>
  <c r="DS5" i="13"/>
  <c r="DS5" i="14" s="1"/>
  <c r="DS29" i="13"/>
  <c r="DS29" i="14" s="1"/>
  <c r="DS53" i="13"/>
  <c r="DS53" i="14" s="1"/>
  <c r="DS85" i="13"/>
  <c r="DS85" i="14" s="1"/>
  <c r="DS117" i="13"/>
  <c r="DS117" i="14" s="1"/>
  <c r="DS6" i="13"/>
  <c r="DS6" i="14" s="1"/>
  <c r="DS14" i="13"/>
  <c r="DS14" i="14" s="1"/>
  <c r="DS22" i="13"/>
  <c r="DS22" i="14" s="1"/>
  <c r="DS30" i="13"/>
  <c r="DS30" i="14" s="1"/>
  <c r="DS38" i="13"/>
  <c r="DS38" i="14" s="1"/>
  <c r="DS46" i="13"/>
  <c r="DS46" i="14" s="1"/>
  <c r="DS54" i="13"/>
  <c r="DS54" i="14" s="1"/>
  <c r="DS62" i="13"/>
  <c r="DS62" i="14" s="1"/>
  <c r="DS70" i="13"/>
  <c r="DS70" i="14" s="1"/>
  <c r="DS78" i="13"/>
  <c r="DS78" i="14" s="1"/>
  <c r="DS86" i="13"/>
  <c r="DS86" i="14" s="1"/>
  <c r="DS94" i="13"/>
  <c r="DS94" i="14" s="1"/>
  <c r="DS102" i="13"/>
  <c r="DS102" i="14" s="1"/>
  <c r="DS110" i="13"/>
  <c r="DS110" i="14" s="1"/>
  <c r="DS28" i="13"/>
  <c r="DS28" i="14" s="1"/>
  <c r="DS84" i="13"/>
  <c r="DS84" i="14" s="1"/>
  <c r="DS21" i="13"/>
  <c r="DS21" i="14" s="1"/>
  <c r="DS45" i="13"/>
  <c r="DS45" i="14" s="1"/>
  <c r="DS77" i="13"/>
  <c r="DS77" i="14" s="1"/>
  <c r="DS101" i="13"/>
  <c r="DS101" i="14" s="1"/>
  <c r="DS120" i="13"/>
  <c r="DS120" i="14" s="1"/>
  <c r="DS121" i="13"/>
  <c r="DS121" i="14" s="1"/>
  <c r="DV3" i="14"/>
  <c r="C124" i="13"/>
  <c r="DS123" i="13"/>
  <c r="DS123" i="14" s="1"/>
  <c r="DO123" i="13"/>
  <c r="DO123" i="14" s="1"/>
  <c r="DK123" i="13"/>
  <c r="DK123" i="14" s="1"/>
  <c r="DG123" i="13"/>
  <c r="DG123" i="14" s="1"/>
  <c r="DC123" i="13"/>
  <c r="DC123" i="14" s="1"/>
  <c r="CY123" i="13"/>
  <c r="CY123" i="14" s="1"/>
  <c r="CU123" i="13"/>
  <c r="CU123" i="14" s="1"/>
  <c r="CQ123" i="13"/>
  <c r="CQ123" i="14" s="1"/>
  <c r="CM123" i="13"/>
  <c r="CM123" i="14" s="1"/>
  <c r="CI123" i="13"/>
  <c r="CI123" i="14" s="1"/>
  <c r="CE123" i="13"/>
  <c r="CE123" i="14" s="1"/>
  <c r="CA123" i="13"/>
  <c r="CA123" i="14" s="1"/>
  <c r="BW123" i="13"/>
  <c r="BW123" i="14" s="1"/>
  <c r="BS123" i="13"/>
  <c r="BS123" i="14" s="1"/>
  <c r="BO123" i="13"/>
  <c r="BO123" i="14" s="1"/>
  <c r="BK123" i="13"/>
  <c r="BK123" i="14" s="1"/>
  <c r="BG123" i="13"/>
  <c r="BG123" i="14" s="1"/>
  <c r="BC123" i="13"/>
  <c r="BC123" i="14" s="1"/>
  <c r="AY123" i="13"/>
  <c r="AY123" i="14" s="1"/>
  <c r="AU123" i="13"/>
  <c r="AU123" i="14" s="1"/>
  <c r="AQ123" i="13"/>
  <c r="AQ123" i="14" s="1"/>
  <c r="AM123" i="13"/>
  <c r="AM123" i="14" s="1"/>
  <c r="AI123" i="13"/>
  <c r="AI123" i="14" s="1"/>
  <c r="AE123" i="13"/>
  <c r="AE123" i="14" s="1"/>
  <c r="AA123" i="13"/>
  <c r="AA123" i="14" s="1"/>
  <c r="W123" i="13"/>
  <c r="W123" i="14" s="1"/>
  <c r="S123" i="13"/>
  <c r="S123" i="14" s="1"/>
  <c r="O123" i="13"/>
  <c r="O123" i="14" s="1"/>
  <c r="K123" i="13"/>
  <c r="K123" i="14" s="1"/>
  <c r="G123" i="13"/>
  <c r="G123" i="14" s="1"/>
  <c r="DT123" i="13"/>
  <c r="DT123" i="14" s="1"/>
  <c r="DN123" i="13"/>
  <c r="DN123" i="14" s="1"/>
  <c r="DI123" i="13"/>
  <c r="DI123" i="14" s="1"/>
  <c r="DD123" i="13"/>
  <c r="DD123" i="14" s="1"/>
  <c r="CX123" i="13"/>
  <c r="CX123" i="14" s="1"/>
  <c r="CS123" i="13"/>
  <c r="CS123" i="14" s="1"/>
  <c r="CN123" i="13"/>
  <c r="CN123" i="14" s="1"/>
  <c r="CH123" i="13"/>
  <c r="CH123" i="14" s="1"/>
  <c r="CC123" i="13"/>
  <c r="CC123" i="14" s="1"/>
  <c r="BX123" i="13"/>
  <c r="BX123" i="14" s="1"/>
  <c r="BR123" i="13"/>
  <c r="BR123" i="14" s="1"/>
  <c r="BM123" i="13"/>
  <c r="BM123" i="14" s="1"/>
  <c r="BH123" i="13"/>
  <c r="BH123" i="14" s="1"/>
  <c r="BB123" i="13"/>
  <c r="BB123" i="14" s="1"/>
  <c r="AW123" i="13"/>
  <c r="AW123" i="14" s="1"/>
  <c r="AR123" i="13"/>
  <c r="AR123" i="14" s="1"/>
  <c r="AL123" i="13"/>
  <c r="AL123" i="14" s="1"/>
  <c r="AG123" i="13"/>
  <c r="AG123" i="14" s="1"/>
  <c r="AB123" i="13"/>
  <c r="AB123" i="14" s="1"/>
  <c r="V123" i="13"/>
  <c r="V123" i="14" s="1"/>
  <c r="Q123" i="13"/>
  <c r="Q123" i="14" s="1"/>
  <c r="L123" i="13"/>
  <c r="L123" i="14" s="1"/>
  <c r="F123" i="13"/>
  <c r="F123" i="14" s="1"/>
  <c r="DR123" i="13"/>
  <c r="DR123" i="14" s="1"/>
  <c r="DM123" i="13"/>
  <c r="DM123" i="14" s="1"/>
  <c r="DH123" i="13"/>
  <c r="DH123" i="14" s="1"/>
  <c r="DB123" i="13"/>
  <c r="DB123" i="14" s="1"/>
  <c r="CW123" i="13"/>
  <c r="CW123" i="14" s="1"/>
  <c r="CR123" i="13"/>
  <c r="CR123" i="14" s="1"/>
  <c r="CL123" i="13"/>
  <c r="CL123" i="14" s="1"/>
  <c r="CG123" i="13"/>
  <c r="CG123" i="14" s="1"/>
  <c r="CB123" i="13"/>
  <c r="CB123" i="14" s="1"/>
  <c r="BV123" i="13"/>
  <c r="BV123" i="14" s="1"/>
  <c r="BQ123" i="13"/>
  <c r="BQ123" i="14" s="1"/>
  <c r="BL123" i="13"/>
  <c r="BL123" i="14" s="1"/>
  <c r="BF123" i="13"/>
  <c r="BF123" i="14" s="1"/>
  <c r="BA123" i="13"/>
  <c r="BA123" i="14" s="1"/>
  <c r="AV123" i="13"/>
  <c r="AV123" i="14" s="1"/>
  <c r="AP123" i="13"/>
  <c r="AP123" i="14" s="1"/>
  <c r="AK123" i="13"/>
  <c r="AK123" i="14" s="1"/>
  <c r="AF123" i="13"/>
  <c r="AF123" i="14" s="1"/>
  <c r="Z123" i="13"/>
  <c r="Z123" i="14" s="1"/>
  <c r="U123" i="13"/>
  <c r="U123" i="14" s="1"/>
  <c r="P123" i="13"/>
  <c r="P123" i="14" s="1"/>
  <c r="J123" i="13"/>
  <c r="J123" i="14" s="1"/>
  <c r="E123" i="13"/>
  <c r="E123" i="14" s="1"/>
  <c r="DQ123" i="13"/>
  <c r="DQ123" i="14" s="1"/>
  <c r="DF123" i="13"/>
  <c r="DF123" i="14" s="1"/>
  <c r="CV123" i="13"/>
  <c r="CV123" i="14" s="1"/>
  <c r="CK123" i="13"/>
  <c r="CK123" i="14" s="1"/>
  <c r="BZ123" i="13"/>
  <c r="BZ123" i="14" s="1"/>
  <c r="BP123" i="13"/>
  <c r="BP123" i="14" s="1"/>
  <c r="BE123" i="13"/>
  <c r="BE123" i="14" s="1"/>
  <c r="AT123" i="13"/>
  <c r="AT123" i="14" s="1"/>
  <c r="AJ123" i="13"/>
  <c r="AJ123" i="14" s="1"/>
  <c r="Y123" i="13"/>
  <c r="Y123" i="14" s="1"/>
  <c r="N123" i="13"/>
  <c r="N123" i="14" s="1"/>
  <c r="D123" i="13"/>
  <c r="D123" i="14" s="1"/>
  <c r="DP123" i="13"/>
  <c r="DP123" i="14" s="1"/>
  <c r="DE123" i="13"/>
  <c r="DE123" i="14" s="1"/>
  <c r="CT123" i="13"/>
  <c r="CT123" i="14" s="1"/>
  <c r="CJ123" i="13"/>
  <c r="CJ123" i="14" s="1"/>
  <c r="BY123" i="13"/>
  <c r="BY123" i="14" s="1"/>
  <c r="BN123" i="13"/>
  <c r="BN123" i="14" s="1"/>
  <c r="BD123" i="13"/>
  <c r="BD123" i="14" s="1"/>
  <c r="AS123" i="13"/>
  <c r="AS123" i="14" s="1"/>
  <c r="AH123" i="13"/>
  <c r="AH123" i="14" s="1"/>
  <c r="X123" i="13"/>
  <c r="X123" i="14" s="1"/>
  <c r="M123" i="13"/>
  <c r="M123" i="14" s="1"/>
  <c r="DA123" i="13"/>
  <c r="DA123" i="14" s="1"/>
  <c r="CF123" i="13"/>
  <c r="CF123" i="14" s="1"/>
  <c r="BJ123" i="13"/>
  <c r="BJ123" i="14" s="1"/>
  <c r="AO123" i="13"/>
  <c r="AO123" i="14" s="1"/>
  <c r="T123" i="13"/>
  <c r="T123" i="14" s="1"/>
  <c r="CZ123" i="13"/>
  <c r="CZ123" i="14" s="1"/>
  <c r="CD123" i="13"/>
  <c r="CD123" i="14" s="1"/>
  <c r="BI123" i="13"/>
  <c r="BI123" i="14" s="1"/>
  <c r="AN123" i="13"/>
  <c r="AN123" i="14" s="1"/>
  <c r="R123" i="13"/>
  <c r="R123" i="14" s="1"/>
  <c r="CP123" i="13"/>
  <c r="CP123" i="14" s="1"/>
  <c r="AZ123" i="13"/>
  <c r="AZ123" i="14" s="1"/>
  <c r="I123" i="13"/>
  <c r="I123" i="14" s="1"/>
  <c r="CO123" i="13"/>
  <c r="CO123" i="14" s="1"/>
  <c r="AX123" i="13"/>
  <c r="AX123" i="14" s="1"/>
  <c r="H123" i="13"/>
  <c r="H123" i="14" s="1"/>
  <c r="DL123" i="13"/>
  <c r="DL123" i="14" s="1"/>
  <c r="AD123" i="13"/>
  <c r="AD123" i="14" s="1"/>
  <c r="DJ123" i="13"/>
  <c r="DJ123" i="14" s="1"/>
  <c r="AC123" i="13"/>
  <c r="AC123" i="14" s="1"/>
  <c r="BU123" i="13"/>
  <c r="BU123" i="14" s="1"/>
  <c r="BT123" i="13"/>
  <c r="BT123" i="14" s="1"/>
  <c r="C126" i="14"/>
  <c r="DT119" i="13" l="1"/>
  <c r="DT119" i="14" s="1"/>
  <c r="DT6" i="13"/>
  <c r="DT6" i="14" s="1"/>
  <c r="DT14" i="13"/>
  <c r="DT14" i="14" s="1"/>
  <c r="DT22" i="13"/>
  <c r="DT22" i="14" s="1"/>
  <c r="DT30" i="13"/>
  <c r="DT30" i="14" s="1"/>
  <c r="DT38" i="13"/>
  <c r="DT38" i="14" s="1"/>
  <c r="DT46" i="13"/>
  <c r="DT46" i="14" s="1"/>
  <c r="DT54" i="13"/>
  <c r="DT54" i="14" s="1"/>
  <c r="DT62" i="13"/>
  <c r="DT62" i="14" s="1"/>
  <c r="DT70" i="13"/>
  <c r="DT70" i="14" s="1"/>
  <c r="DT78" i="13"/>
  <c r="DT78" i="14" s="1"/>
  <c r="DT86" i="13"/>
  <c r="DT86" i="14" s="1"/>
  <c r="DT94" i="13"/>
  <c r="DT94" i="14" s="1"/>
  <c r="DT102" i="13"/>
  <c r="DT102" i="14" s="1"/>
  <c r="DT110" i="13"/>
  <c r="DT110" i="14" s="1"/>
  <c r="DT118" i="13"/>
  <c r="DT118" i="14" s="1"/>
  <c r="DT69" i="13"/>
  <c r="DT69" i="14" s="1"/>
  <c r="DT7" i="13"/>
  <c r="DT7" i="14" s="1"/>
  <c r="DT15" i="13"/>
  <c r="DT15" i="14" s="1"/>
  <c r="DT23" i="13"/>
  <c r="DT23" i="14" s="1"/>
  <c r="DT31" i="13"/>
  <c r="DT31" i="14" s="1"/>
  <c r="DT39" i="13"/>
  <c r="DT39" i="14" s="1"/>
  <c r="DT47" i="13"/>
  <c r="DT47" i="14" s="1"/>
  <c r="DT55" i="13"/>
  <c r="DT55" i="14" s="1"/>
  <c r="DT63" i="13"/>
  <c r="DT63" i="14" s="1"/>
  <c r="DT71" i="13"/>
  <c r="DT71" i="14" s="1"/>
  <c r="DT79" i="13"/>
  <c r="DT79" i="14" s="1"/>
  <c r="DT87" i="13"/>
  <c r="DT87" i="14" s="1"/>
  <c r="DT95" i="13"/>
  <c r="DT95" i="14" s="1"/>
  <c r="DT103" i="13"/>
  <c r="DT103" i="14" s="1"/>
  <c r="DT111" i="13"/>
  <c r="DT111" i="14" s="1"/>
  <c r="DT72" i="13"/>
  <c r="DT72" i="14" s="1"/>
  <c r="DT96" i="13"/>
  <c r="DT96" i="14" s="1"/>
  <c r="DT45" i="13"/>
  <c r="DT45" i="14" s="1"/>
  <c r="DT109" i="13"/>
  <c r="DT109" i="14" s="1"/>
  <c r="DT8" i="13"/>
  <c r="DT8" i="14" s="1"/>
  <c r="DT16" i="13"/>
  <c r="DT16" i="14" s="1"/>
  <c r="DT24" i="13"/>
  <c r="DT24" i="14" s="1"/>
  <c r="DT32" i="13"/>
  <c r="DT32" i="14" s="1"/>
  <c r="DT40" i="13"/>
  <c r="DT40" i="14" s="1"/>
  <c r="DT48" i="13"/>
  <c r="DT48" i="14" s="1"/>
  <c r="DT56" i="13"/>
  <c r="DT56" i="14" s="1"/>
  <c r="DT64" i="13"/>
  <c r="DT64" i="14" s="1"/>
  <c r="DT80" i="13"/>
  <c r="DT80" i="14" s="1"/>
  <c r="DT88" i="13"/>
  <c r="DT88" i="14" s="1"/>
  <c r="DT104" i="13"/>
  <c r="DT104" i="14" s="1"/>
  <c r="DT112" i="13"/>
  <c r="DT112" i="14" s="1"/>
  <c r="DT29" i="13"/>
  <c r="DT29" i="14" s="1"/>
  <c r="DT85" i="13"/>
  <c r="DT85" i="14" s="1"/>
  <c r="DT9" i="13"/>
  <c r="DT9" i="14" s="1"/>
  <c r="DT17" i="13"/>
  <c r="DT17" i="14" s="1"/>
  <c r="DT25" i="13"/>
  <c r="DT25" i="14" s="1"/>
  <c r="DT33" i="13"/>
  <c r="DT33" i="14" s="1"/>
  <c r="DT41" i="13"/>
  <c r="DT41" i="14" s="1"/>
  <c r="DT49" i="13"/>
  <c r="DT49" i="14" s="1"/>
  <c r="DT57" i="13"/>
  <c r="DT57" i="14" s="1"/>
  <c r="DT65" i="13"/>
  <c r="DT65" i="14" s="1"/>
  <c r="DT73" i="13"/>
  <c r="DT73" i="14" s="1"/>
  <c r="DT81" i="13"/>
  <c r="DT81" i="14" s="1"/>
  <c r="DT89" i="13"/>
  <c r="DT89" i="14" s="1"/>
  <c r="DT97" i="13"/>
  <c r="DT97" i="14" s="1"/>
  <c r="DT105" i="13"/>
  <c r="DT105" i="14" s="1"/>
  <c r="DT113" i="13"/>
  <c r="DT113" i="14" s="1"/>
  <c r="DT12" i="13"/>
  <c r="DT12" i="14" s="1"/>
  <c r="DT28" i="13"/>
  <c r="DT28" i="14" s="1"/>
  <c r="DT44" i="13"/>
  <c r="DT44" i="14" s="1"/>
  <c r="DT60" i="13"/>
  <c r="DT60" i="14" s="1"/>
  <c r="DT76" i="13"/>
  <c r="DT76" i="14" s="1"/>
  <c r="DT92" i="13"/>
  <c r="DT92" i="14" s="1"/>
  <c r="DT108" i="13"/>
  <c r="DT108" i="14" s="1"/>
  <c r="DT53" i="13"/>
  <c r="DT53" i="14" s="1"/>
  <c r="DT101" i="13"/>
  <c r="DT101" i="14" s="1"/>
  <c r="DT10" i="13"/>
  <c r="DT10" i="14" s="1"/>
  <c r="DT18" i="13"/>
  <c r="DT18" i="14" s="1"/>
  <c r="DT26" i="13"/>
  <c r="DT26" i="14" s="1"/>
  <c r="DT34" i="13"/>
  <c r="DT34" i="14" s="1"/>
  <c r="DT42" i="13"/>
  <c r="DT42" i="14" s="1"/>
  <c r="DT50" i="13"/>
  <c r="DT50" i="14" s="1"/>
  <c r="DT58" i="13"/>
  <c r="DT58" i="14" s="1"/>
  <c r="DT66" i="13"/>
  <c r="DT66" i="14" s="1"/>
  <c r="DT74" i="13"/>
  <c r="DT74" i="14" s="1"/>
  <c r="DT82" i="13"/>
  <c r="DT82" i="14" s="1"/>
  <c r="DT90" i="13"/>
  <c r="DT90" i="14" s="1"/>
  <c r="DT98" i="13"/>
  <c r="DT98" i="14" s="1"/>
  <c r="DT106" i="13"/>
  <c r="DT106" i="14" s="1"/>
  <c r="DT114" i="13"/>
  <c r="DT114" i="14" s="1"/>
  <c r="DT4" i="13"/>
  <c r="DT4" i="14" s="1"/>
  <c r="DT20" i="13"/>
  <c r="DT20" i="14" s="1"/>
  <c r="DT36" i="13"/>
  <c r="DT36" i="14" s="1"/>
  <c r="DT52" i="13"/>
  <c r="DT52" i="14" s="1"/>
  <c r="DT68" i="13"/>
  <c r="DT68" i="14" s="1"/>
  <c r="DT84" i="13"/>
  <c r="DT84" i="14" s="1"/>
  <c r="DT100" i="13"/>
  <c r="DT100" i="14" s="1"/>
  <c r="DT116" i="13"/>
  <c r="DT116" i="14" s="1"/>
  <c r="DT5" i="13"/>
  <c r="DT5" i="14" s="1"/>
  <c r="DT13" i="13"/>
  <c r="DT13" i="14" s="1"/>
  <c r="DT21" i="13"/>
  <c r="DT21" i="14" s="1"/>
  <c r="DT37" i="13"/>
  <c r="DT37" i="14" s="1"/>
  <c r="DT77" i="13"/>
  <c r="DT77" i="14" s="1"/>
  <c r="DT93" i="13"/>
  <c r="DT93" i="14" s="1"/>
  <c r="DT120" i="13"/>
  <c r="DT120" i="14" s="1"/>
  <c r="DU3" i="13"/>
  <c r="DU124" i="13" s="1"/>
  <c r="DU124" i="14" s="1"/>
  <c r="DT11" i="13"/>
  <c r="DT11" i="14" s="1"/>
  <c r="DT19" i="13"/>
  <c r="DT19" i="14" s="1"/>
  <c r="DT27" i="13"/>
  <c r="DT27" i="14" s="1"/>
  <c r="DT35" i="13"/>
  <c r="DT35" i="14" s="1"/>
  <c r="DT43" i="13"/>
  <c r="DT43" i="14" s="1"/>
  <c r="DT51" i="13"/>
  <c r="DT51" i="14" s="1"/>
  <c r="DT59" i="13"/>
  <c r="DT59" i="14" s="1"/>
  <c r="DT67" i="13"/>
  <c r="DT67" i="14" s="1"/>
  <c r="DT75" i="13"/>
  <c r="DT75" i="14" s="1"/>
  <c r="DT83" i="13"/>
  <c r="DT83" i="14" s="1"/>
  <c r="DT91" i="13"/>
  <c r="DT91" i="14" s="1"/>
  <c r="DT99" i="13"/>
  <c r="DT99" i="14" s="1"/>
  <c r="DT107" i="13"/>
  <c r="DT107" i="14" s="1"/>
  <c r="DT115" i="13"/>
  <c r="DT115" i="14" s="1"/>
  <c r="DT61" i="13"/>
  <c r="DT61" i="14" s="1"/>
  <c r="DT117" i="13"/>
  <c r="DT117" i="14" s="1"/>
  <c r="DT121" i="13"/>
  <c r="DT121" i="14" s="1"/>
  <c r="DT122" i="13"/>
  <c r="DT122" i="14" s="1"/>
  <c r="DW3" i="14"/>
  <c r="C125" i="13"/>
  <c r="DR124" i="13"/>
  <c r="DR124" i="14" s="1"/>
  <c r="DN124" i="13"/>
  <c r="DN124" i="14" s="1"/>
  <c r="DJ124" i="13"/>
  <c r="DJ124" i="14" s="1"/>
  <c r="DF124" i="13"/>
  <c r="DF124" i="14" s="1"/>
  <c r="DB124" i="13"/>
  <c r="DB124" i="14" s="1"/>
  <c r="CX124" i="13"/>
  <c r="CX124" i="14" s="1"/>
  <c r="CT124" i="13"/>
  <c r="CT124" i="14" s="1"/>
  <c r="CP124" i="13"/>
  <c r="CP124" i="14" s="1"/>
  <c r="DP124" i="13"/>
  <c r="DP124" i="14" s="1"/>
  <c r="DK124" i="13"/>
  <c r="DK124" i="14" s="1"/>
  <c r="DE124" i="13"/>
  <c r="DE124" i="14" s="1"/>
  <c r="CZ124" i="13"/>
  <c r="CZ124" i="14" s="1"/>
  <c r="CU124" i="13"/>
  <c r="CU124" i="14" s="1"/>
  <c r="CO124" i="13"/>
  <c r="CO124" i="14" s="1"/>
  <c r="CK124" i="13"/>
  <c r="CK124" i="14" s="1"/>
  <c r="CG124" i="13"/>
  <c r="CG124" i="14" s="1"/>
  <c r="CC124" i="13"/>
  <c r="CC124" i="14" s="1"/>
  <c r="BY124" i="13"/>
  <c r="BY124" i="14" s="1"/>
  <c r="BU124" i="13"/>
  <c r="BU124" i="14" s="1"/>
  <c r="BQ124" i="13"/>
  <c r="BQ124" i="14" s="1"/>
  <c r="BM124" i="13"/>
  <c r="BM124" i="14" s="1"/>
  <c r="BI124" i="13"/>
  <c r="BI124" i="14" s="1"/>
  <c r="BE124" i="13"/>
  <c r="BE124" i="14" s="1"/>
  <c r="BA124" i="13"/>
  <c r="BA124" i="14" s="1"/>
  <c r="AW124" i="13"/>
  <c r="AW124" i="14" s="1"/>
  <c r="AS124" i="13"/>
  <c r="AS124" i="14" s="1"/>
  <c r="AO124" i="13"/>
  <c r="AO124" i="14" s="1"/>
  <c r="AK124" i="13"/>
  <c r="AK124" i="14" s="1"/>
  <c r="AG124" i="13"/>
  <c r="AG124" i="14" s="1"/>
  <c r="AC124" i="13"/>
  <c r="AC124" i="14" s="1"/>
  <c r="Y124" i="13"/>
  <c r="Y124" i="14" s="1"/>
  <c r="U124" i="13"/>
  <c r="U124" i="14" s="1"/>
  <c r="Q124" i="13"/>
  <c r="Q124" i="14" s="1"/>
  <c r="M124" i="13"/>
  <c r="M124" i="14" s="1"/>
  <c r="I124" i="13"/>
  <c r="I124" i="14" s="1"/>
  <c r="E124" i="13"/>
  <c r="E124" i="14" s="1"/>
  <c r="DO124" i="13"/>
  <c r="DO124" i="14" s="1"/>
  <c r="DH124" i="13"/>
  <c r="DH124" i="14" s="1"/>
  <c r="DA124" i="13"/>
  <c r="DA124" i="14" s="1"/>
  <c r="CS124" i="13"/>
  <c r="CS124" i="14" s="1"/>
  <c r="CM124" i="13"/>
  <c r="CM124" i="14" s="1"/>
  <c r="CH124" i="13"/>
  <c r="CH124" i="14" s="1"/>
  <c r="CB124" i="13"/>
  <c r="CB124" i="14" s="1"/>
  <c r="BW124" i="13"/>
  <c r="BW124" i="14" s="1"/>
  <c r="BR124" i="13"/>
  <c r="BR124" i="14" s="1"/>
  <c r="BL124" i="13"/>
  <c r="BL124" i="14" s="1"/>
  <c r="BG124" i="13"/>
  <c r="BG124" i="14" s="1"/>
  <c r="BB124" i="13"/>
  <c r="BB124" i="14" s="1"/>
  <c r="AV124" i="13"/>
  <c r="AV124" i="14" s="1"/>
  <c r="AQ124" i="13"/>
  <c r="AQ124" i="14" s="1"/>
  <c r="AL124" i="13"/>
  <c r="AL124" i="14" s="1"/>
  <c r="AF124" i="13"/>
  <c r="AF124" i="14" s="1"/>
  <c r="AA124" i="13"/>
  <c r="AA124" i="14" s="1"/>
  <c r="V124" i="13"/>
  <c r="V124" i="14" s="1"/>
  <c r="P124" i="13"/>
  <c r="P124" i="14" s="1"/>
  <c r="K124" i="13"/>
  <c r="K124" i="14" s="1"/>
  <c r="F124" i="13"/>
  <c r="F124" i="14" s="1"/>
  <c r="DT124" i="13"/>
  <c r="DT124" i="14" s="1"/>
  <c r="DM124" i="13"/>
  <c r="DM124" i="14" s="1"/>
  <c r="DG124" i="13"/>
  <c r="DG124" i="14" s="1"/>
  <c r="CY124" i="13"/>
  <c r="CY124" i="14" s="1"/>
  <c r="CR124" i="13"/>
  <c r="CR124" i="14" s="1"/>
  <c r="CL124" i="13"/>
  <c r="CL124" i="14" s="1"/>
  <c r="CF124" i="13"/>
  <c r="CF124" i="14" s="1"/>
  <c r="CA124" i="13"/>
  <c r="CA124" i="14" s="1"/>
  <c r="BV124" i="13"/>
  <c r="BV124" i="14" s="1"/>
  <c r="BP124" i="13"/>
  <c r="BP124" i="14" s="1"/>
  <c r="BK124" i="13"/>
  <c r="BK124" i="14" s="1"/>
  <c r="BF124" i="13"/>
  <c r="BF124" i="14" s="1"/>
  <c r="AZ124" i="13"/>
  <c r="AZ124" i="14" s="1"/>
  <c r="AU124" i="13"/>
  <c r="AU124" i="14" s="1"/>
  <c r="AP124" i="13"/>
  <c r="AP124" i="14" s="1"/>
  <c r="AJ124" i="13"/>
  <c r="AJ124" i="14" s="1"/>
  <c r="AE124" i="13"/>
  <c r="AE124" i="14" s="1"/>
  <c r="Z124" i="13"/>
  <c r="Z124" i="14" s="1"/>
  <c r="T124" i="13"/>
  <c r="T124" i="14" s="1"/>
  <c r="O124" i="13"/>
  <c r="O124" i="14" s="1"/>
  <c r="J124" i="13"/>
  <c r="J124" i="14" s="1"/>
  <c r="D124" i="13"/>
  <c r="D124" i="14" s="1"/>
  <c r="DS124" i="13"/>
  <c r="DS124" i="14" s="1"/>
  <c r="DD124" i="13"/>
  <c r="DD124" i="14" s="1"/>
  <c r="CQ124" i="13"/>
  <c r="CQ124" i="14" s="1"/>
  <c r="CE124" i="13"/>
  <c r="CE124" i="14" s="1"/>
  <c r="BT124" i="13"/>
  <c r="BT124" i="14" s="1"/>
  <c r="BJ124" i="13"/>
  <c r="BJ124" i="14" s="1"/>
  <c r="AY124" i="13"/>
  <c r="AY124" i="14" s="1"/>
  <c r="AN124" i="13"/>
  <c r="AN124" i="14" s="1"/>
  <c r="AD124" i="13"/>
  <c r="AD124" i="14" s="1"/>
  <c r="S124" i="13"/>
  <c r="S124" i="14" s="1"/>
  <c r="H124" i="13"/>
  <c r="H124" i="14" s="1"/>
  <c r="DQ124" i="13"/>
  <c r="DQ124" i="14" s="1"/>
  <c r="DC124" i="13"/>
  <c r="DC124" i="14" s="1"/>
  <c r="CN124" i="13"/>
  <c r="CN124" i="14" s="1"/>
  <c r="CD124" i="13"/>
  <c r="CD124" i="14" s="1"/>
  <c r="BS124" i="13"/>
  <c r="BS124" i="14" s="1"/>
  <c r="BH124" i="13"/>
  <c r="BH124" i="14" s="1"/>
  <c r="AX124" i="13"/>
  <c r="AX124" i="14" s="1"/>
  <c r="AM124" i="13"/>
  <c r="AM124" i="14" s="1"/>
  <c r="AB124" i="13"/>
  <c r="AB124" i="14" s="1"/>
  <c r="R124" i="13"/>
  <c r="R124" i="14" s="1"/>
  <c r="G124" i="13"/>
  <c r="G124" i="14" s="1"/>
  <c r="CW124" i="13"/>
  <c r="CW124" i="14" s="1"/>
  <c r="BZ124" i="13"/>
  <c r="BZ124" i="14" s="1"/>
  <c r="BD124" i="13"/>
  <c r="BD124" i="14" s="1"/>
  <c r="AI124" i="13"/>
  <c r="AI124" i="14" s="1"/>
  <c r="N124" i="13"/>
  <c r="N124" i="14" s="1"/>
  <c r="CV124" i="13"/>
  <c r="CV124" i="14" s="1"/>
  <c r="BX124" i="13"/>
  <c r="BX124" i="14" s="1"/>
  <c r="BC124" i="13"/>
  <c r="BC124" i="14" s="1"/>
  <c r="AH124" i="13"/>
  <c r="AH124" i="14" s="1"/>
  <c r="L124" i="13"/>
  <c r="L124" i="14" s="1"/>
  <c r="CJ124" i="13"/>
  <c r="CJ124" i="14" s="1"/>
  <c r="AT124" i="13"/>
  <c r="AT124" i="14" s="1"/>
  <c r="CI124" i="13"/>
  <c r="CI124" i="14" s="1"/>
  <c r="AR124" i="13"/>
  <c r="AR124" i="14" s="1"/>
  <c r="BO124" i="13"/>
  <c r="BO124" i="14" s="1"/>
  <c r="BN124" i="13"/>
  <c r="BN124" i="14" s="1"/>
  <c r="DL124" i="13"/>
  <c r="DL124" i="14" s="1"/>
  <c r="X124" i="13"/>
  <c r="X124" i="14" s="1"/>
  <c r="DI124" i="13"/>
  <c r="DI124" i="14" s="1"/>
  <c r="W124" i="13"/>
  <c r="W124" i="14" s="1"/>
  <c r="C127" i="14"/>
  <c r="DU120" i="13" l="1"/>
  <c r="DU120" i="14" s="1"/>
  <c r="DU5" i="13"/>
  <c r="DU5" i="14" s="1"/>
  <c r="DU13" i="13"/>
  <c r="DU13" i="14" s="1"/>
  <c r="DU21" i="13"/>
  <c r="DU21" i="14" s="1"/>
  <c r="DU29" i="13"/>
  <c r="DU29" i="14" s="1"/>
  <c r="DU37" i="13"/>
  <c r="DU37" i="14" s="1"/>
  <c r="DU45" i="13"/>
  <c r="DU45" i="14" s="1"/>
  <c r="DU53" i="13"/>
  <c r="DU53" i="14" s="1"/>
  <c r="DU61" i="13"/>
  <c r="DU61" i="14" s="1"/>
  <c r="DU69" i="13"/>
  <c r="DU69" i="14" s="1"/>
  <c r="DU77" i="13"/>
  <c r="DU77" i="14" s="1"/>
  <c r="DU85" i="13"/>
  <c r="DU85" i="14" s="1"/>
  <c r="DU93" i="13"/>
  <c r="DU93" i="14" s="1"/>
  <c r="DU101" i="13"/>
  <c r="DU101" i="14" s="1"/>
  <c r="DU109" i="13"/>
  <c r="DU109" i="14" s="1"/>
  <c r="DU117" i="13"/>
  <c r="DU117" i="14" s="1"/>
  <c r="DU42" i="13"/>
  <c r="DU42" i="14" s="1"/>
  <c r="DU106" i="13"/>
  <c r="DU106" i="14" s="1"/>
  <c r="DU51" i="13"/>
  <c r="DU51" i="14" s="1"/>
  <c r="DU99" i="13"/>
  <c r="DU99" i="14" s="1"/>
  <c r="DU12" i="13"/>
  <c r="DU12" i="14" s="1"/>
  <c r="DU36" i="13"/>
  <c r="DU36" i="14" s="1"/>
  <c r="DU76" i="13"/>
  <c r="DU76" i="14" s="1"/>
  <c r="DU6" i="13"/>
  <c r="DU6" i="14" s="1"/>
  <c r="DU14" i="13"/>
  <c r="DU14" i="14" s="1"/>
  <c r="DU22" i="13"/>
  <c r="DU22" i="14" s="1"/>
  <c r="DU30" i="13"/>
  <c r="DU30" i="14" s="1"/>
  <c r="DU38" i="13"/>
  <c r="DU38" i="14" s="1"/>
  <c r="DU46" i="13"/>
  <c r="DU46" i="14" s="1"/>
  <c r="DU54" i="13"/>
  <c r="DU54" i="14" s="1"/>
  <c r="DU62" i="13"/>
  <c r="DU62" i="14" s="1"/>
  <c r="DU70" i="13"/>
  <c r="DU70" i="14" s="1"/>
  <c r="DU78" i="13"/>
  <c r="DU78" i="14" s="1"/>
  <c r="DU86" i="13"/>
  <c r="DU86" i="14" s="1"/>
  <c r="DU94" i="13"/>
  <c r="DU94" i="14" s="1"/>
  <c r="DU102" i="13"/>
  <c r="DU102" i="14" s="1"/>
  <c r="DU110" i="13"/>
  <c r="DU110" i="14" s="1"/>
  <c r="DU118" i="13"/>
  <c r="DU118" i="14" s="1"/>
  <c r="DU66" i="13"/>
  <c r="DU66" i="14" s="1"/>
  <c r="DU98" i="13"/>
  <c r="DU98" i="14" s="1"/>
  <c r="DU11" i="13"/>
  <c r="DU11" i="14" s="1"/>
  <c r="DU43" i="13"/>
  <c r="DU43" i="14" s="1"/>
  <c r="DU75" i="13"/>
  <c r="DU75" i="14" s="1"/>
  <c r="DU115" i="13"/>
  <c r="DU115" i="14" s="1"/>
  <c r="DU60" i="13"/>
  <c r="DU60" i="14" s="1"/>
  <c r="DU116" i="13"/>
  <c r="DU116" i="14" s="1"/>
  <c r="DU7" i="13"/>
  <c r="DU7" i="14" s="1"/>
  <c r="DU15" i="13"/>
  <c r="DU15" i="14" s="1"/>
  <c r="DU23" i="13"/>
  <c r="DU23" i="14" s="1"/>
  <c r="DU31" i="13"/>
  <c r="DU31" i="14" s="1"/>
  <c r="DU39" i="13"/>
  <c r="DU39" i="14" s="1"/>
  <c r="DU47" i="13"/>
  <c r="DU47" i="14" s="1"/>
  <c r="DU55" i="13"/>
  <c r="DU55" i="14" s="1"/>
  <c r="DU63" i="13"/>
  <c r="DU63" i="14" s="1"/>
  <c r="DU71" i="13"/>
  <c r="DU71" i="14" s="1"/>
  <c r="DU79" i="13"/>
  <c r="DU79" i="14" s="1"/>
  <c r="DU87" i="13"/>
  <c r="DU87" i="14" s="1"/>
  <c r="DU95" i="13"/>
  <c r="DU95" i="14" s="1"/>
  <c r="DU103" i="13"/>
  <c r="DU103" i="14" s="1"/>
  <c r="DU111" i="13"/>
  <c r="DU111" i="14" s="1"/>
  <c r="DU119" i="13"/>
  <c r="DU119" i="14" s="1"/>
  <c r="DU121" i="13"/>
  <c r="DU121" i="14" s="1"/>
  <c r="DU10" i="13"/>
  <c r="DU10" i="14" s="1"/>
  <c r="DU26" i="13"/>
  <c r="DU26" i="14" s="1"/>
  <c r="DU58" i="13"/>
  <c r="DU58" i="14" s="1"/>
  <c r="DU82" i="13"/>
  <c r="DU82" i="14" s="1"/>
  <c r="DU92" i="13"/>
  <c r="DU92" i="14" s="1"/>
  <c r="DU8" i="13"/>
  <c r="DU8" i="14" s="1"/>
  <c r="DU16" i="13"/>
  <c r="DU16" i="14" s="1"/>
  <c r="DU24" i="13"/>
  <c r="DU24" i="14" s="1"/>
  <c r="DU32" i="13"/>
  <c r="DU32" i="14" s="1"/>
  <c r="DU40" i="13"/>
  <c r="DU40" i="14" s="1"/>
  <c r="DU48" i="13"/>
  <c r="DU48" i="14" s="1"/>
  <c r="DU56" i="13"/>
  <c r="DU56" i="14" s="1"/>
  <c r="DU64" i="13"/>
  <c r="DU64" i="14" s="1"/>
  <c r="DU72" i="13"/>
  <c r="DU72" i="14" s="1"/>
  <c r="DU80" i="13"/>
  <c r="DU80" i="14" s="1"/>
  <c r="DU88" i="13"/>
  <c r="DU88" i="14" s="1"/>
  <c r="DU96" i="13"/>
  <c r="DU96" i="14" s="1"/>
  <c r="DU104" i="13"/>
  <c r="DU104" i="14" s="1"/>
  <c r="DU112" i="13"/>
  <c r="DU112" i="14" s="1"/>
  <c r="DU50" i="13"/>
  <c r="DU50" i="14" s="1"/>
  <c r="DU90" i="13"/>
  <c r="DU90" i="14" s="1"/>
  <c r="DV3" i="13"/>
  <c r="DU19" i="13"/>
  <c r="DU19" i="14" s="1"/>
  <c r="DU27" i="13"/>
  <c r="DU27" i="14" s="1"/>
  <c r="DU35" i="13"/>
  <c r="DU35" i="14" s="1"/>
  <c r="DU67" i="13"/>
  <c r="DU67" i="14" s="1"/>
  <c r="DU83" i="13"/>
  <c r="DU83" i="14" s="1"/>
  <c r="DU107" i="13"/>
  <c r="DU107" i="14" s="1"/>
  <c r="DU44" i="13"/>
  <c r="DU44" i="14" s="1"/>
  <c r="DU100" i="13"/>
  <c r="DU100" i="14" s="1"/>
  <c r="DU9" i="13"/>
  <c r="DU9" i="14" s="1"/>
  <c r="DU17" i="13"/>
  <c r="DU17" i="14" s="1"/>
  <c r="DU25" i="13"/>
  <c r="DU25" i="14" s="1"/>
  <c r="DU33" i="13"/>
  <c r="DU33" i="14" s="1"/>
  <c r="DU41" i="13"/>
  <c r="DU41" i="14" s="1"/>
  <c r="DU49" i="13"/>
  <c r="DU49" i="14" s="1"/>
  <c r="DU57" i="13"/>
  <c r="DU57" i="14" s="1"/>
  <c r="DU65" i="13"/>
  <c r="DU65" i="14" s="1"/>
  <c r="DU73" i="13"/>
  <c r="DU73" i="14" s="1"/>
  <c r="DU81" i="13"/>
  <c r="DU81" i="14" s="1"/>
  <c r="DU89" i="13"/>
  <c r="DU89" i="14" s="1"/>
  <c r="DU97" i="13"/>
  <c r="DU97" i="14" s="1"/>
  <c r="DU105" i="13"/>
  <c r="DU105" i="14" s="1"/>
  <c r="DU113" i="13"/>
  <c r="DU113" i="14" s="1"/>
  <c r="DU18" i="13"/>
  <c r="DU18" i="14" s="1"/>
  <c r="DU34" i="13"/>
  <c r="DU34" i="14" s="1"/>
  <c r="DU74" i="13"/>
  <c r="DU74" i="14" s="1"/>
  <c r="DU114" i="13"/>
  <c r="DU114" i="14" s="1"/>
  <c r="DU59" i="13"/>
  <c r="DU59" i="14" s="1"/>
  <c r="DU91" i="13"/>
  <c r="DU91" i="14" s="1"/>
  <c r="DU20" i="13"/>
  <c r="DU20" i="14" s="1"/>
  <c r="DU68" i="13"/>
  <c r="DU68" i="14" s="1"/>
  <c r="DU108" i="13"/>
  <c r="DU108" i="14" s="1"/>
  <c r="DU4" i="13"/>
  <c r="DU4" i="14" s="1"/>
  <c r="DU28" i="13"/>
  <c r="DU28" i="14" s="1"/>
  <c r="DU52" i="13"/>
  <c r="DU52" i="14" s="1"/>
  <c r="DU84" i="13"/>
  <c r="DU84" i="14" s="1"/>
  <c r="DU122" i="13"/>
  <c r="DU122" i="14" s="1"/>
  <c r="DU123" i="13"/>
  <c r="DU123" i="14" s="1"/>
  <c r="DX3" i="14"/>
  <c r="C126" i="13"/>
  <c r="DT125" i="13"/>
  <c r="DT125" i="14" s="1"/>
  <c r="DP125" i="13"/>
  <c r="DP125" i="14" s="1"/>
  <c r="DL125" i="13"/>
  <c r="DL125" i="14" s="1"/>
  <c r="DH125" i="13"/>
  <c r="DH125" i="14" s="1"/>
  <c r="DD125" i="13"/>
  <c r="DD125" i="14" s="1"/>
  <c r="CZ125" i="13"/>
  <c r="CZ125" i="14" s="1"/>
  <c r="CV125" i="13"/>
  <c r="CV125" i="14" s="1"/>
  <c r="CR125" i="13"/>
  <c r="CR125" i="14" s="1"/>
  <c r="CN125" i="13"/>
  <c r="CN125" i="14" s="1"/>
  <c r="CJ125" i="13"/>
  <c r="CJ125" i="14" s="1"/>
  <c r="CF125" i="13"/>
  <c r="CF125" i="14" s="1"/>
  <c r="CB125" i="13"/>
  <c r="CB125" i="14" s="1"/>
  <c r="BX125" i="13"/>
  <c r="BX125" i="14" s="1"/>
  <c r="BT125" i="13"/>
  <c r="BT125" i="14" s="1"/>
  <c r="BP125" i="13"/>
  <c r="BP125" i="14" s="1"/>
  <c r="BL125" i="13"/>
  <c r="BL125" i="14" s="1"/>
  <c r="BH125" i="13"/>
  <c r="BH125" i="14" s="1"/>
  <c r="BD125" i="13"/>
  <c r="BD125" i="14" s="1"/>
  <c r="AZ125" i="13"/>
  <c r="AZ125" i="14" s="1"/>
  <c r="AV125" i="13"/>
  <c r="AV125" i="14" s="1"/>
  <c r="AR125" i="13"/>
  <c r="AR125" i="14" s="1"/>
  <c r="AN125" i="13"/>
  <c r="AN125" i="14" s="1"/>
  <c r="AJ125" i="13"/>
  <c r="AJ125" i="14" s="1"/>
  <c r="AF125" i="13"/>
  <c r="AF125" i="14" s="1"/>
  <c r="AB125" i="13"/>
  <c r="AB125" i="14" s="1"/>
  <c r="X125" i="13"/>
  <c r="X125" i="14" s="1"/>
  <c r="T125" i="13"/>
  <c r="T125" i="14" s="1"/>
  <c r="P125" i="13"/>
  <c r="P125" i="14" s="1"/>
  <c r="L125" i="13"/>
  <c r="L125" i="14" s="1"/>
  <c r="H125" i="13"/>
  <c r="H125" i="14" s="1"/>
  <c r="D125" i="13"/>
  <c r="D125" i="14" s="1"/>
  <c r="DU125" i="13"/>
  <c r="DU125" i="14" s="1"/>
  <c r="DO125" i="13"/>
  <c r="DO125" i="14" s="1"/>
  <c r="DJ125" i="13"/>
  <c r="DJ125" i="14" s="1"/>
  <c r="DE125" i="13"/>
  <c r="DE125" i="14" s="1"/>
  <c r="CY125" i="13"/>
  <c r="CY125" i="14" s="1"/>
  <c r="CT125" i="13"/>
  <c r="CT125" i="14" s="1"/>
  <c r="CO125" i="13"/>
  <c r="CO125" i="14" s="1"/>
  <c r="CI125" i="13"/>
  <c r="CI125" i="14" s="1"/>
  <c r="CD125" i="13"/>
  <c r="CD125" i="14" s="1"/>
  <c r="BY125" i="13"/>
  <c r="BY125" i="14" s="1"/>
  <c r="BS125" i="13"/>
  <c r="BS125" i="14" s="1"/>
  <c r="BN125" i="13"/>
  <c r="BN125" i="14" s="1"/>
  <c r="BI125" i="13"/>
  <c r="BI125" i="14" s="1"/>
  <c r="BC125" i="13"/>
  <c r="BC125" i="14" s="1"/>
  <c r="AX125" i="13"/>
  <c r="AX125" i="14" s="1"/>
  <c r="AS125" i="13"/>
  <c r="AS125" i="14" s="1"/>
  <c r="AM125" i="13"/>
  <c r="AM125" i="14" s="1"/>
  <c r="AH125" i="13"/>
  <c r="AH125" i="14" s="1"/>
  <c r="AC125" i="13"/>
  <c r="AC125" i="14" s="1"/>
  <c r="W125" i="13"/>
  <c r="W125" i="14" s="1"/>
  <c r="R125" i="13"/>
  <c r="R125" i="14" s="1"/>
  <c r="M125" i="13"/>
  <c r="M125" i="14" s="1"/>
  <c r="G125" i="13"/>
  <c r="G125" i="14" s="1"/>
  <c r="DR125" i="13"/>
  <c r="DR125" i="14" s="1"/>
  <c r="DK125" i="13"/>
  <c r="DK125" i="14" s="1"/>
  <c r="DS125" i="13"/>
  <c r="DS125" i="14" s="1"/>
  <c r="DI125" i="13"/>
  <c r="DI125" i="14" s="1"/>
  <c r="DB125" i="13"/>
  <c r="DB125" i="14" s="1"/>
  <c r="CU125" i="13"/>
  <c r="CU125" i="14" s="1"/>
  <c r="CM125" i="13"/>
  <c r="CM125" i="14" s="1"/>
  <c r="CG125" i="13"/>
  <c r="CG125" i="14" s="1"/>
  <c r="BZ125" i="13"/>
  <c r="BZ125" i="14" s="1"/>
  <c r="BR125" i="13"/>
  <c r="BR125" i="14" s="1"/>
  <c r="BK125" i="13"/>
  <c r="BK125" i="14" s="1"/>
  <c r="BE125" i="13"/>
  <c r="BE125" i="14" s="1"/>
  <c r="AW125" i="13"/>
  <c r="AW125" i="14" s="1"/>
  <c r="AP125" i="13"/>
  <c r="AP125" i="14" s="1"/>
  <c r="AI125" i="13"/>
  <c r="AI125" i="14" s="1"/>
  <c r="AA125" i="13"/>
  <c r="AA125" i="14" s="1"/>
  <c r="U125" i="13"/>
  <c r="U125" i="14" s="1"/>
  <c r="N125" i="13"/>
  <c r="N125" i="14" s="1"/>
  <c r="F125" i="13"/>
  <c r="F125" i="14" s="1"/>
  <c r="DQ125" i="13"/>
  <c r="DQ125" i="14" s="1"/>
  <c r="DG125" i="13"/>
  <c r="DG125" i="14" s="1"/>
  <c r="DA125" i="13"/>
  <c r="DA125" i="14" s="1"/>
  <c r="CS125" i="13"/>
  <c r="CS125" i="14" s="1"/>
  <c r="CL125" i="13"/>
  <c r="CL125" i="14" s="1"/>
  <c r="CE125" i="13"/>
  <c r="CE125" i="14" s="1"/>
  <c r="BW125" i="13"/>
  <c r="BW125" i="14" s="1"/>
  <c r="BQ125" i="13"/>
  <c r="BQ125" i="14" s="1"/>
  <c r="BJ125" i="13"/>
  <c r="BJ125" i="14" s="1"/>
  <c r="BB125" i="13"/>
  <c r="BB125" i="14" s="1"/>
  <c r="AU125" i="13"/>
  <c r="AU125" i="14" s="1"/>
  <c r="AO125" i="13"/>
  <c r="AO125" i="14" s="1"/>
  <c r="AG125" i="13"/>
  <c r="AG125" i="14" s="1"/>
  <c r="Z125" i="13"/>
  <c r="Z125" i="14" s="1"/>
  <c r="S125" i="13"/>
  <c r="S125" i="14" s="1"/>
  <c r="K125" i="13"/>
  <c r="K125" i="14" s="1"/>
  <c r="E125" i="13"/>
  <c r="E125" i="14" s="1"/>
  <c r="DN125" i="13"/>
  <c r="DN125" i="14" s="1"/>
  <c r="CX125" i="13"/>
  <c r="CX125" i="14" s="1"/>
  <c r="CK125" i="13"/>
  <c r="CK125" i="14" s="1"/>
  <c r="BV125" i="13"/>
  <c r="BV125" i="14" s="1"/>
  <c r="BG125" i="13"/>
  <c r="BG125" i="14" s="1"/>
  <c r="AT125" i="13"/>
  <c r="AT125" i="14" s="1"/>
  <c r="AE125" i="13"/>
  <c r="AE125" i="14" s="1"/>
  <c r="Q125" i="13"/>
  <c r="Q125" i="14" s="1"/>
  <c r="DM125" i="13"/>
  <c r="DM125" i="14" s="1"/>
  <c r="CW125" i="13"/>
  <c r="CW125" i="14" s="1"/>
  <c r="CH125" i="13"/>
  <c r="CH125" i="14" s="1"/>
  <c r="BU125" i="13"/>
  <c r="BU125" i="14" s="1"/>
  <c r="BF125" i="13"/>
  <c r="BF125" i="14" s="1"/>
  <c r="AQ125" i="13"/>
  <c r="AQ125" i="14" s="1"/>
  <c r="AD125" i="13"/>
  <c r="AD125" i="14" s="1"/>
  <c r="O125" i="13"/>
  <c r="O125" i="14" s="1"/>
  <c r="DF125" i="13"/>
  <c r="DF125" i="14" s="1"/>
  <c r="CC125" i="13"/>
  <c r="CC125" i="14" s="1"/>
  <c r="BA125" i="13"/>
  <c r="BA125" i="14" s="1"/>
  <c r="Y125" i="13"/>
  <c r="Y125" i="14" s="1"/>
  <c r="DC125" i="13"/>
  <c r="DC125" i="14" s="1"/>
  <c r="CA125" i="13"/>
  <c r="CA125" i="14" s="1"/>
  <c r="AY125" i="13"/>
  <c r="AY125" i="14" s="1"/>
  <c r="V125" i="13"/>
  <c r="V125" i="14" s="1"/>
  <c r="BO125" i="13"/>
  <c r="BO125" i="14" s="1"/>
  <c r="J125" i="13"/>
  <c r="J125" i="14" s="1"/>
  <c r="DV125" i="13"/>
  <c r="DV125" i="14" s="1"/>
  <c r="BM125" i="13"/>
  <c r="BM125" i="14" s="1"/>
  <c r="I125" i="13"/>
  <c r="I125" i="14" s="1"/>
  <c r="AL125" i="13"/>
  <c r="AL125" i="14" s="1"/>
  <c r="AK125" i="13"/>
  <c r="AK125" i="14" s="1"/>
  <c r="CQ125" i="13"/>
  <c r="CQ125" i="14" s="1"/>
  <c r="CP125" i="13"/>
  <c r="CP125" i="14" s="1"/>
  <c r="C128" i="14"/>
  <c r="DV121" i="13" l="1"/>
  <c r="DV121" i="14" s="1"/>
  <c r="DV4" i="13"/>
  <c r="DV4" i="14" s="1"/>
  <c r="DV12" i="13"/>
  <c r="DV12" i="14" s="1"/>
  <c r="DV20" i="13"/>
  <c r="DV20" i="14" s="1"/>
  <c r="DV28" i="13"/>
  <c r="DV28" i="14" s="1"/>
  <c r="DV36" i="13"/>
  <c r="DV36" i="14" s="1"/>
  <c r="DV44" i="13"/>
  <c r="DV44" i="14" s="1"/>
  <c r="DV52" i="13"/>
  <c r="DV52" i="14" s="1"/>
  <c r="DV60" i="13"/>
  <c r="DV60" i="14" s="1"/>
  <c r="DV68" i="13"/>
  <c r="DV68" i="14" s="1"/>
  <c r="DV76" i="13"/>
  <c r="DV76" i="14" s="1"/>
  <c r="DV84" i="13"/>
  <c r="DV84" i="14" s="1"/>
  <c r="DV92" i="13"/>
  <c r="DV92" i="14" s="1"/>
  <c r="DV100" i="13"/>
  <c r="DV100" i="14" s="1"/>
  <c r="DV108" i="13"/>
  <c r="DV108" i="14" s="1"/>
  <c r="DV116" i="13"/>
  <c r="DV116" i="14" s="1"/>
  <c r="DV8" i="13"/>
  <c r="DV8" i="14" s="1"/>
  <c r="DV32" i="13"/>
  <c r="DV32" i="14" s="1"/>
  <c r="DV56" i="13"/>
  <c r="DV56" i="14" s="1"/>
  <c r="DV88" i="13"/>
  <c r="DV88" i="14" s="1"/>
  <c r="DV122" i="13"/>
  <c r="DV122" i="14" s="1"/>
  <c r="DV5" i="13"/>
  <c r="DV5" i="14" s="1"/>
  <c r="DV13" i="13"/>
  <c r="DV13" i="14" s="1"/>
  <c r="DV21" i="13"/>
  <c r="DV21" i="14" s="1"/>
  <c r="DV29" i="13"/>
  <c r="DV29" i="14" s="1"/>
  <c r="DV37" i="13"/>
  <c r="DV37" i="14" s="1"/>
  <c r="DV45" i="13"/>
  <c r="DV45" i="14" s="1"/>
  <c r="DV53" i="13"/>
  <c r="DV53" i="14" s="1"/>
  <c r="DV61" i="13"/>
  <c r="DV61" i="14" s="1"/>
  <c r="DV69" i="13"/>
  <c r="DV69" i="14" s="1"/>
  <c r="DV77" i="13"/>
  <c r="DV77" i="14" s="1"/>
  <c r="DV85" i="13"/>
  <c r="DV85" i="14" s="1"/>
  <c r="DV93" i="13"/>
  <c r="DV93" i="14" s="1"/>
  <c r="DV101" i="13"/>
  <c r="DV101" i="14" s="1"/>
  <c r="DV109" i="13"/>
  <c r="DV109" i="14" s="1"/>
  <c r="DV117" i="13"/>
  <c r="DV117" i="14" s="1"/>
  <c r="DV64" i="13"/>
  <c r="DV64" i="14" s="1"/>
  <c r="DV112" i="13"/>
  <c r="DV112" i="14" s="1"/>
  <c r="DV6" i="13"/>
  <c r="DV6" i="14" s="1"/>
  <c r="DV14" i="13"/>
  <c r="DV14" i="14" s="1"/>
  <c r="DV22" i="13"/>
  <c r="DV22" i="14" s="1"/>
  <c r="DV30" i="13"/>
  <c r="DV30" i="14" s="1"/>
  <c r="DV38" i="13"/>
  <c r="DV38" i="14" s="1"/>
  <c r="DV46" i="13"/>
  <c r="DV46" i="14" s="1"/>
  <c r="DV54" i="13"/>
  <c r="DV54" i="14" s="1"/>
  <c r="DV62" i="13"/>
  <c r="DV62" i="14" s="1"/>
  <c r="DV70" i="13"/>
  <c r="DV70" i="14" s="1"/>
  <c r="DV78" i="13"/>
  <c r="DV78" i="14" s="1"/>
  <c r="DV86" i="13"/>
  <c r="DV86" i="14" s="1"/>
  <c r="DV94" i="13"/>
  <c r="DV94" i="14" s="1"/>
  <c r="DV102" i="13"/>
  <c r="DV102" i="14" s="1"/>
  <c r="DV110" i="13"/>
  <c r="DV110" i="14" s="1"/>
  <c r="DV118" i="13"/>
  <c r="DV118" i="14" s="1"/>
  <c r="DV16" i="13"/>
  <c r="DV16" i="14" s="1"/>
  <c r="DV40" i="13"/>
  <c r="DV40" i="14" s="1"/>
  <c r="DV72" i="13"/>
  <c r="DV72" i="14" s="1"/>
  <c r="DV96" i="13"/>
  <c r="DV96" i="14" s="1"/>
  <c r="DV120" i="13"/>
  <c r="DV120" i="14" s="1"/>
  <c r="DV7" i="13"/>
  <c r="DV7" i="14" s="1"/>
  <c r="DV15" i="13"/>
  <c r="DV15" i="14" s="1"/>
  <c r="DV23" i="13"/>
  <c r="DV23" i="14" s="1"/>
  <c r="DV31" i="13"/>
  <c r="DV31" i="14" s="1"/>
  <c r="DV39" i="13"/>
  <c r="DV39" i="14" s="1"/>
  <c r="DV47" i="13"/>
  <c r="DV47" i="14" s="1"/>
  <c r="DV55" i="13"/>
  <c r="DV55" i="14" s="1"/>
  <c r="DV63" i="13"/>
  <c r="DV63" i="14" s="1"/>
  <c r="DV71" i="13"/>
  <c r="DV71" i="14" s="1"/>
  <c r="DV79" i="13"/>
  <c r="DV79" i="14" s="1"/>
  <c r="DV87" i="13"/>
  <c r="DV87" i="14" s="1"/>
  <c r="DV95" i="13"/>
  <c r="DV95" i="14" s="1"/>
  <c r="DV103" i="13"/>
  <c r="DV103" i="14" s="1"/>
  <c r="DV111" i="13"/>
  <c r="DV111" i="14" s="1"/>
  <c r="DV119" i="13"/>
  <c r="DV119" i="14" s="1"/>
  <c r="DV24" i="13"/>
  <c r="DV24" i="14" s="1"/>
  <c r="DV48" i="13"/>
  <c r="DV48" i="14" s="1"/>
  <c r="DV80" i="13"/>
  <c r="DV80" i="14" s="1"/>
  <c r="DV104" i="13"/>
  <c r="DV104" i="14" s="1"/>
  <c r="DV9" i="13"/>
  <c r="DV9" i="14" s="1"/>
  <c r="DV17" i="13"/>
  <c r="DV17" i="14" s="1"/>
  <c r="DV25" i="13"/>
  <c r="DV25" i="14" s="1"/>
  <c r="DV33" i="13"/>
  <c r="DV33" i="14" s="1"/>
  <c r="DV41" i="13"/>
  <c r="DV41" i="14" s="1"/>
  <c r="DV49" i="13"/>
  <c r="DV49" i="14" s="1"/>
  <c r="DV57" i="13"/>
  <c r="DV57" i="14" s="1"/>
  <c r="DV65" i="13"/>
  <c r="DV65" i="14" s="1"/>
  <c r="DV73" i="13"/>
  <c r="DV73" i="14" s="1"/>
  <c r="DV81" i="13"/>
  <c r="DV81" i="14" s="1"/>
  <c r="DV89" i="13"/>
  <c r="DV89" i="14" s="1"/>
  <c r="DV97" i="13"/>
  <c r="DV97" i="14" s="1"/>
  <c r="DV105" i="13"/>
  <c r="DV105" i="14" s="1"/>
  <c r="DV113" i="13"/>
  <c r="DV113" i="14" s="1"/>
  <c r="DW3" i="13"/>
  <c r="DV19" i="13"/>
  <c r="DV19" i="14" s="1"/>
  <c r="DV35" i="13"/>
  <c r="DV35" i="14" s="1"/>
  <c r="DV51" i="13"/>
  <c r="DV51" i="14" s="1"/>
  <c r="DV67" i="13"/>
  <c r="DV67" i="14" s="1"/>
  <c r="DV83" i="13"/>
  <c r="DV83" i="14" s="1"/>
  <c r="DV99" i="13"/>
  <c r="DV99" i="14" s="1"/>
  <c r="DV115" i="13"/>
  <c r="DV115" i="14" s="1"/>
  <c r="DV10" i="13"/>
  <c r="DV10" i="14" s="1"/>
  <c r="DV18" i="13"/>
  <c r="DV18" i="14" s="1"/>
  <c r="DV26" i="13"/>
  <c r="DV26" i="14" s="1"/>
  <c r="DV34" i="13"/>
  <c r="DV34" i="14" s="1"/>
  <c r="DV42" i="13"/>
  <c r="DV42" i="14" s="1"/>
  <c r="DV50" i="13"/>
  <c r="DV50" i="14" s="1"/>
  <c r="DV58" i="13"/>
  <c r="DV58" i="14" s="1"/>
  <c r="DV66" i="13"/>
  <c r="DV66" i="14" s="1"/>
  <c r="DV74" i="13"/>
  <c r="DV74" i="14" s="1"/>
  <c r="DV82" i="13"/>
  <c r="DV82" i="14" s="1"/>
  <c r="DV90" i="13"/>
  <c r="DV90" i="14" s="1"/>
  <c r="DV98" i="13"/>
  <c r="DV98" i="14" s="1"/>
  <c r="DV106" i="13"/>
  <c r="DV106" i="14" s="1"/>
  <c r="DV114" i="13"/>
  <c r="DV114" i="14" s="1"/>
  <c r="DV11" i="13"/>
  <c r="DV11" i="14" s="1"/>
  <c r="DV27" i="13"/>
  <c r="DV27" i="14" s="1"/>
  <c r="DV43" i="13"/>
  <c r="DV43" i="14" s="1"/>
  <c r="DV59" i="13"/>
  <c r="DV59" i="14" s="1"/>
  <c r="DV75" i="13"/>
  <c r="DV75" i="14" s="1"/>
  <c r="DV91" i="13"/>
  <c r="DV91" i="14" s="1"/>
  <c r="DV107" i="13"/>
  <c r="DV107" i="14" s="1"/>
  <c r="DV123" i="13"/>
  <c r="DV123" i="14" s="1"/>
  <c r="DV124" i="13"/>
  <c r="DV124" i="14" s="1"/>
  <c r="DY3" i="14"/>
  <c r="C127" i="13"/>
  <c r="DV126" i="13"/>
  <c r="DV126" i="14" s="1"/>
  <c r="DR126" i="13"/>
  <c r="DR126" i="14" s="1"/>
  <c r="DN126" i="13"/>
  <c r="DN126" i="14" s="1"/>
  <c r="DJ126" i="13"/>
  <c r="DJ126" i="14" s="1"/>
  <c r="DF126" i="13"/>
  <c r="DF126" i="14" s="1"/>
  <c r="DB126" i="13"/>
  <c r="DB126" i="14" s="1"/>
  <c r="CX126" i="13"/>
  <c r="CX126" i="14" s="1"/>
  <c r="CT126" i="13"/>
  <c r="CT126" i="14" s="1"/>
  <c r="CP126" i="13"/>
  <c r="CP126" i="14" s="1"/>
  <c r="CL126" i="13"/>
  <c r="CL126" i="14" s="1"/>
  <c r="CH126" i="13"/>
  <c r="CH126" i="14" s="1"/>
  <c r="CD126" i="13"/>
  <c r="CD126" i="14" s="1"/>
  <c r="BZ126" i="13"/>
  <c r="BZ126" i="14" s="1"/>
  <c r="BV126" i="13"/>
  <c r="BV126" i="14" s="1"/>
  <c r="BR126" i="13"/>
  <c r="BR126" i="14" s="1"/>
  <c r="BN126" i="13"/>
  <c r="BN126" i="14" s="1"/>
  <c r="BJ126" i="13"/>
  <c r="BJ126" i="14" s="1"/>
  <c r="BF126" i="13"/>
  <c r="BF126" i="14" s="1"/>
  <c r="BB126" i="13"/>
  <c r="BB126" i="14" s="1"/>
  <c r="AX126" i="13"/>
  <c r="AX126" i="14" s="1"/>
  <c r="AT126" i="13"/>
  <c r="AT126" i="14" s="1"/>
  <c r="AP126" i="13"/>
  <c r="AP126" i="14" s="1"/>
  <c r="AL126" i="13"/>
  <c r="AL126" i="14" s="1"/>
  <c r="AH126" i="13"/>
  <c r="AH126" i="14" s="1"/>
  <c r="AD126" i="13"/>
  <c r="AD126" i="14" s="1"/>
  <c r="Z126" i="13"/>
  <c r="Z126" i="14" s="1"/>
  <c r="V126" i="13"/>
  <c r="V126" i="14" s="1"/>
  <c r="R126" i="13"/>
  <c r="R126" i="14" s="1"/>
  <c r="N126" i="13"/>
  <c r="N126" i="14" s="1"/>
  <c r="J126" i="13"/>
  <c r="J126" i="14" s="1"/>
  <c r="F126" i="13"/>
  <c r="F126" i="14" s="1"/>
  <c r="DT126" i="13"/>
  <c r="DT126" i="14" s="1"/>
  <c r="DO126" i="13"/>
  <c r="DO126" i="14" s="1"/>
  <c r="DI126" i="13"/>
  <c r="DI126" i="14" s="1"/>
  <c r="DD126" i="13"/>
  <c r="DD126" i="14" s="1"/>
  <c r="CY126" i="13"/>
  <c r="CY126" i="14" s="1"/>
  <c r="CS126" i="13"/>
  <c r="CS126" i="14" s="1"/>
  <c r="CN126" i="13"/>
  <c r="CN126" i="14" s="1"/>
  <c r="CI126" i="13"/>
  <c r="CI126" i="14" s="1"/>
  <c r="CC126" i="13"/>
  <c r="CC126" i="14" s="1"/>
  <c r="BX126" i="13"/>
  <c r="BX126" i="14" s="1"/>
  <c r="BS126" i="13"/>
  <c r="BS126" i="14" s="1"/>
  <c r="BM126" i="13"/>
  <c r="BM126" i="14" s="1"/>
  <c r="BH126" i="13"/>
  <c r="BH126" i="14" s="1"/>
  <c r="BC126" i="13"/>
  <c r="BC126" i="14" s="1"/>
  <c r="AW126" i="13"/>
  <c r="AW126" i="14" s="1"/>
  <c r="AR126" i="13"/>
  <c r="AR126" i="14" s="1"/>
  <c r="AM126" i="13"/>
  <c r="AM126" i="14" s="1"/>
  <c r="AG126" i="13"/>
  <c r="AG126" i="14" s="1"/>
  <c r="AB126" i="13"/>
  <c r="AB126" i="14" s="1"/>
  <c r="W126" i="13"/>
  <c r="W126" i="14" s="1"/>
  <c r="Q126" i="13"/>
  <c r="Q126" i="14" s="1"/>
  <c r="L126" i="13"/>
  <c r="L126" i="14" s="1"/>
  <c r="G126" i="13"/>
  <c r="G126" i="14" s="1"/>
  <c r="DS126" i="13"/>
  <c r="DS126" i="14" s="1"/>
  <c r="DL126" i="13"/>
  <c r="DL126" i="14" s="1"/>
  <c r="DE126" i="13"/>
  <c r="DE126" i="14" s="1"/>
  <c r="CW126" i="13"/>
  <c r="CW126" i="14" s="1"/>
  <c r="CQ126" i="13"/>
  <c r="CQ126" i="14" s="1"/>
  <c r="CJ126" i="13"/>
  <c r="CJ126" i="14" s="1"/>
  <c r="CB126" i="13"/>
  <c r="CB126" i="14" s="1"/>
  <c r="BU126" i="13"/>
  <c r="BU126" i="14" s="1"/>
  <c r="BO126" i="13"/>
  <c r="BO126" i="14" s="1"/>
  <c r="BG126" i="13"/>
  <c r="BG126" i="14" s="1"/>
  <c r="AZ126" i="13"/>
  <c r="AZ126" i="14" s="1"/>
  <c r="AS126" i="13"/>
  <c r="AS126" i="14" s="1"/>
  <c r="AK126" i="13"/>
  <c r="AK126" i="14" s="1"/>
  <c r="AE126" i="13"/>
  <c r="AE126" i="14" s="1"/>
  <c r="X126" i="13"/>
  <c r="X126" i="14" s="1"/>
  <c r="P126" i="13"/>
  <c r="P126" i="14" s="1"/>
  <c r="I126" i="13"/>
  <c r="I126" i="14" s="1"/>
  <c r="DQ126" i="13"/>
  <c r="DQ126" i="14" s="1"/>
  <c r="DH126" i="13"/>
  <c r="DH126" i="14" s="1"/>
  <c r="CZ126" i="13"/>
  <c r="CZ126" i="14" s="1"/>
  <c r="CO126" i="13"/>
  <c r="CO126" i="14" s="1"/>
  <c r="CF126" i="13"/>
  <c r="CF126" i="14" s="1"/>
  <c r="BW126" i="13"/>
  <c r="BW126" i="14" s="1"/>
  <c r="BL126" i="13"/>
  <c r="BL126" i="14" s="1"/>
  <c r="BD126" i="13"/>
  <c r="BD126" i="14" s="1"/>
  <c r="AU126" i="13"/>
  <c r="AU126" i="14" s="1"/>
  <c r="AJ126" i="13"/>
  <c r="AJ126" i="14" s="1"/>
  <c r="AA126" i="13"/>
  <c r="AA126" i="14" s="1"/>
  <c r="S126" i="13"/>
  <c r="S126" i="14" s="1"/>
  <c r="H126" i="13"/>
  <c r="H126" i="14" s="1"/>
  <c r="DP126" i="13"/>
  <c r="DP126" i="14" s="1"/>
  <c r="DG126" i="13"/>
  <c r="DG126" i="14" s="1"/>
  <c r="CV126" i="13"/>
  <c r="CV126" i="14" s="1"/>
  <c r="CM126" i="13"/>
  <c r="CM126" i="14" s="1"/>
  <c r="CE126" i="13"/>
  <c r="CE126" i="14" s="1"/>
  <c r="BT126" i="13"/>
  <c r="BT126" i="14" s="1"/>
  <c r="BK126" i="13"/>
  <c r="BK126" i="14" s="1"/>
  <c r="BA126" i="13"/>
  <c r="BA126" i="14" s="1"/>
  <c r="AQ126" i="13"/>
  <c r="AQ126" i="14" s="1"/>
  <c r="AI126" i="13"/>
  <c r="AI126" i="14" s="1"/>
  <c r="Y126" i="13"/>
  <c r="Y126" i="14" s="1"/>
  <c r="O126" i="13"/>
  <c r="O126" i="14" s="1"/>
  <c r="E126" i="13"/>
  <c r="E126" i="14" s="1"/>
  <c r="DM126" i="13"/>
  <c r="DM126" i="14" s="1"/>
  <c r="CU126" i="13"/>
  <c r="CU126" i="14" s="1"/>
  <c r="CA126" i="13"/>
  <c r="CA126" i="14" s="1"/>
  <c r="BI126" i="13"/>
  <c r="BI126" i="14" s="1"/>
  <c r="AO126" i="13"/>
  <c r="AO126" i="14" s="1"/>
  <c r="U126" i="13"/>
  <c r="U126" i="14" s="1"/>
  <c r="D126" i="13"/>
  <c r="D126" i="14" s="1"/>
  <c r="DK126" i="13"/>
  <c r="DK126" i="14" s="1"/>
  <c r="CR126" i="13"/>
  <c r="CR126" i="14" s="1"/>
  <c r="BY126" i="13"/>
  <c r="BY126" i="14" s="1"/>
  <c r="BE126" i="13"/>
  <c r="BE126" i="14" s="1"/>
  <c r="AN126" i="13"/>
  <c r="AN126" i="14" s="1"/>
  <c r="T126" i="13"/>
  <c r="T126" i="14" s="1"/>
  <c r="DW126" i="13"/>
  <c r="DW126" i="14" s="1"/>
  <c r="CK126" i="13"/>
  <c r="CK126" i="14" s="1"/>
  <c r="AY126" i="13"/>
  <c r="AY126" i="14" s="1"/>
  <c r="M126" i="13"/>
  <c r="M126" i="14" s="1"/>
  <c r="DU126" i="13"/>
  <c r="DU126" i="14" s="1"/>
  <c r="CG126" i="13"/>
  <c r="CG126" i="14" s="1"/>
  <c r="AV126" i="13"/>
  <c r="AV126" i="14" s="1"/>
  <c r="K126" i="13"/>
  <c r="K126" i="14" s="1"/>
  <c r="BQ126" i="13"/>
  <c r="BQ126" i="14" s="1"/>
  <c r="BP126" i="13"/>
  <c r="BP126" i="14" s="1"/>
  <c r="AF126" i="13"/>
  <c r="AF126" i="14" s="1"/>
  <c r="AC126" i="13"/>
  <c r="AC126" i="14" s="1"/>
  <c r="DC126" i="13"/>
  <c r="DC126" i="14" s="1"/>
  <c r="DA126" i="13"/>
  <c r="DA126" i="14" s="1"/>
  <c r="C129" i="14"/>
  <c r="DW122" i="13" l="1"/>
  <c r="DW122" i="14" s="1"/>
  <c r="DX3" i="13"/>
  <c r="DW11" i="13"/>
  <c r="DW11" i="14" s="1"/>
  <c r="DW19" i="13"/>
  <c r="DW19" i="14" s="1"/>
  <c r="DW27" i="13"/>
  <c r="DW27" i="14" s="1"/>
  <c r="DW35" i="13"/>
  <c r="DW35" i="14" s="1"/>
  <c r="DW43" i="13"/>
  <c r="DW43" i="14" s="1"/>
  <c r="DW51" i="13"/>
  <c r="DW51" i="14" s="1"/>
  <c r="DW59" i="13"/>
  <c r="DW59" i="14" s="1"/>
  <c r="DW67" i="13"/>
  <c r="DW67" i="14" s="1"/>
  <c r="DW75" i="13"/>
  <c r="DW75" i="14" s="1"/>
  <c r="DW83" i="13"/>
  <c r="DW83" i="14" s="1"/>
  <c r="DW91" i="13"/>
  <c r="DW91" i="14" s="1"/>
  <c r="DW99" i="13"/>
  <c r="DW99" i="14" s="1"/>
  <c r="DW107" i="13"/>
  <c r="DW107" i="14" s="1"/>
  <c r="DW115" i="13"/>
  <c r="DW115" i="14" s="1"/>
  <c r="DW123" i="13"/>
  <c r="DW123" i="14" s="1"/>
  <c r="DW39" i="13"/>
  <c r="DW39" i="14" s="1"/>
  <c r="DW87" i="13"/>
  <c r="DW87" i="14" s="1"/>
  <c r="DW89" i="13"/>
  <c r="DW89" i="14" s="1"/>
  <c r="DW58" i="13"/>
  <c r="DW58" i="14" s="1"/>
  <c r="DW106" i="13"/>
  <c r="DW106" i="14" s="1"/>
  <c r="DW4" i="13"/>
  <c r="DW4" i="14" s="1"/>
  <c r="DW12" i="13"/>
  <c r="DW12" i="14" s="1"/>
  <c r="DW20" i="13"/>
  <c r="DW20" i="14" s="1"/>
  <c r="DW28" i="13"/>
  <c r="DW28" i="14" s="1"/>
  <c r="DW36" i="13"/>
  <c r="DW36" i="14" s="1"/>
  <c r="DW44" i="13"/>
  <c r="DW44" i="14" s="1"/>
  <c r="DW52" i="13"/>
  <c r="DW52" i="14" s="1"/>
  <c r="DW60" i="13"/>
  <c r="DW60" i="14" s="1"/>
  <c r="DW68" i="13"/>
  <c r="DW68" i="14" s="1"/>
  <c r="DW76" i="13"/>
  <c r="DW76" i="14" s="1"/>
  <c r="DW84" i="13"/>
  <c r="DW84" i="14" s="1"/>
  <c r="DW92" i="13"/>
  <c r="DW92" i="14" s="1"/>
  <c r="DW100" i="13"/>
  <c r="DW100" i="14" s="1"/>
  <c r="DW108" i="13"/>
  <c r="DW108" i="14" s="1"/>
  <c r="DW116" i="13"/>
  <c r="DW116" i="14" s="1"/>
  <c r="DW18" i="13"/>
  <c r="DW18" i="14" s="1"/>
  <c r="DW82" i="13"/>
  <c r="DW82" i="14" s="1"/>
  <c r="DW5" i="13"/>
  <c r="DW5" i="14" s="1"/>
  <c r="DW13" i="13"/>
  <c r="DW13" i="14" s="1"/>
  <c r="DW21" i="13"/>
  <c r="DW21" i="14" s="1"/>
  <c r="DW29" i="13"/>
  <c r="DW29" i="14" s="1"/>
  <c r="DW37" i="13"/>
  <c r="DW37" i="14" s="1"/>
  <c r="DW45" i="13"/>
  <c r="DW45" i="14" s="1"/>
  <c r="DW53" i="13"/>
  <c r="DW53" i="14" s="1"/>
  <c r="DW61" i="13"/>
  <c r="DW61" i="14" s="1"/>
  <c r="DW69" i="13"/>
  <c r="DW69" i="14" s="1"/>
  <c r="DW77" i="13"/>
  <c r="DW77" i="14" s="1"/>
  <c r="DW85" i="13"/>
  <c r="DW85" i="14" s="1"/>
  <c r="DW93" i="13"/>
  <c r="DW93" i="14" s="1"/>
  <c r="DW101" i="13"/>
  <c r="DW101" i="14" s="1"/>
  <c r="DW109" i="13"/>
  <c r="DW109" i="14" s="1"/>
  <c r="DW117" i="13"/>
  <c r="DW117" i="14" s="1"/>
  <c r="DW7" i="13"/>
  <c r="DW7" i="14" s="1"/>
  <c r="DW15" i="13"/>
  <c r="DW15" i="14" s="1"/>
  <c r="DW31" i="13"/>
  <c r="DW31" i="14" s="1"/>
  <c r="DW47" i="13"/>
  <c r="DW47" i="14" s="1"/>
  <c r="DW63" i="13"/>
  <c r="DW63" i="14" s="1"/>
  <c r="DW79" i="13"/>
  <c r="DW79" i="14" s="1"/>
  <c r="DW103" i="13"/>
  <c r="DW103" i="14" s="1"/>
  <c r="DW119" i="13"/>
  <c r="DW119" i="14" s="1"/>
  <c r="DW97" i="13"/>
  <c r="DW97" i="14" s="1"/>
  <c r="DW42" i="13"/>
  <c r="DW42" i="14" s="1"/>
  <c r="DW74" i="13"/>
  <c r="DW74" i="14" s="1"/>
  <c r="DW90" i="13"/>
  <c r="DW90" i="14" s="1"/>
  <c r="DW6" i="13"/>
  <c r="DW6" i="14" s="1"/>
  <c r="DW14" i="13"/>
  <c r="DW14" i="14" s="1"/>
  <c r="DW22" i="13"/>
  <c r="DW22" i="14" s="1"/>
  <c r="DW30" i="13"/>
  <c r="DW30" i="14" s="1"/>
  <c r="DW38" i="13"/>
  <c r="DW38" i="14" s="1"/>
  <c r="DW46" i="13"/>
  <c r="DW46" i="14" s="1"/>
  <c r="DW54" i="13"/>
  <c r="DW54" i="14" s="1"/>
  <c r="DW62" i="13"/>
  <c r="DW62" i="14" s="1"/>
  <c r="DW70" i="13"/>
  <c r="DW70" i="14" s="1"/>
  <c r="DW78" i="13"/>
  <c r="DW78" i="14" s="1"/>
  <c r="DW86" i="13"/>
  <c r="DW86" i="14" s="1"/>
  <c r="DW94" i="13"/>
  <c r="DW94" i="14" s="1"/>
  <c r="DW102" i="13"/>
  <c r="DW102" i="14" s="1"/>
  <c r="DW110" i="13"/>
  <c r="DW110" i="14" s="1"/>
  <c r="DW118" i="13"/>
  <c r="DW118" i="14" s="1"/>
  <c r="DW23" i="13"/>
  <c r="DW23" i="14" s="1"/>
  <c r="DW55" i="13"/>
  <c r="DW55" i="14" s="1"/>
  <c r="DW71" i="13"/>
  <c r="DW71" i="14" s="1"/>
  <c r="DW95" i="13"/>
  <c r="DW95" i="14" s="1"/>
  <c r="DW111" i="13"/>
  <c r="DW111" i="14" s="1"/>
  <c r="DW113" i="13"/>
  <c r="DW113" i="14" s="1"/>
  <c r="DW10" i="13"/>
  <c r="DW10" i="14" s="1"/>
  <c r="DW26" i="13"/>
  <c r="DW26" i="14" s="1"/>
  <c r="DW50" i="13"/>
  <c r="DW50" i="14" s="1"/>
  <c r="DW66" i="13"/>
  <c r="DW66" i="14" s="1"/>
  <c r="DW98" i="13"/>
  <c r="DW98" i="14" s="1"/>
  <c r="DW8" i="13"/>
  <c r="DW8" i="14" s="1"/>
  <c r="DW16" i="13"/>
  <c r="DW16" i="14" s="1"/>
  <c r="DW24" i="13"/>
  <c r="DW24" i="14" s="1"/>
  <c r="DW32" i="13"/>
  <c r="DW32" i="14" s="1"/>
  <c r="DW40" i="13"/>
  <c r="DW40" i="14" s="1"/>
  <c r="DW48" i="13"/>
  <c r="DW48" i="14" s="1"/>
  <c r="DW56" i="13"/>
  <c r="DW56" i="14" s="1"/>
  <c r="DW64" i="13"/>
  <c r="DW64" i="14" s="1"/>
  <c r="DW72" i="13"/>
  <c r="DW72" i="14" s="1"/>
  <c r="DW80" i="13"/>
  <c r="DW80" i="14" s="1"/>
  <c r="DW88" i="13"/>
  <c r="DW88" i="14" s="1"/>
  <c r="DW96" i="13"/>
  <c r="DW96" i="14" s="1"/>
  <c r="DW104" i="13"/>
  <c r="DW104" i="14" s="1"/>
  <c r="DW112" i="13"/>
  <c r="DW112" i="14" s="1"/>
  <c r="DW120" i="13"/>
  <c r="DW120" i="14" s="1"/>
  <c r="DW9" i="13"/>
  <c r="DW9" i="14" s="1"/>
  <c r="DW17" i="13"/>
  <c r="DW17" i="14" s="1"/>
  <c r="DW25" i="13"/>
  <c r="DW25" i="14" s="1"/>
  <c r="DW33" i="13"/>
  <c r="DW33" i="14" s="1"/>
  <c r="DW41" i="13"/>
  <c r="DW41" i="14" s="1"/>
  <c r="DW49" i="13"/>
  <c r="DW49" i="14" s="1"/>
  <c r="DW57" i="13"/>
  <c r="DW57" i="14" s="1"/>
  <c r="DW65" i="13"/>
  <c r="DW65" i="14" s="1"/>
  <c r="DW73" i="13"/>
  <c r="DW73" i="14" s="1"/>
  <c r="DW81" i="13"/>
  <c r="DW81" i="14" s="1"/>
  <c r="DW105" i="13"/>
  <c r="DW105" i="14" s="1"/>
  <c r="DW121" i="13"/>
  <c r="DW121" i="14" s="1"/>
  <c r="DW34" i="13"/>
  <c r="DW34" i="14" s="1"/>
  <c r="DW114" i="13"/>
  <c r="DW114" i="14" s="1"/>
  <c r="DW124" i="13"/>
  <c r="DW124" i="14" s="1"/>
  <c r="DW125" i="13"/>
  <c r="DW125" i="14" s="1"/>
  <c r="DZ3" i="14"/>
  <c r="C128" i="13"/>
  <c r="DX127" i="13"/>
  <c r="DX127" i="14" s="1"/>
  <c r="DT127" i="13"/>
  <c r="DT127" i="14" s="1"/>
  <c r="DP127" i="13"/>
  <c r="DP127" i="14" s="1"/>
  <c r="DL127" i="13"/>
  <c r="DL127" i="14" s="1"/>
  <c r="DH127" i="13"/>
  <c r="DH127" i="14" s="1"/>
  <c r="DD127" i="13"/>
  <c r="DD127" i="14" s="1"/>
  <c r="CZ127" i="13"/>
  <c r="CZ127" i="14" s="1"/>
  <c r="CV127" i="13"/>
  <c r="CV127" i="14" s="1"/>
  <c r="CR127" i="13"/>
  <c r="CR127" i="14" s="1"/>
  <c r="CN127" i="13"/>
  <c r="CN127" i="14" s="1"/>
  <c r="CJ127" i="13"/>
  <c r="CJ127" i="14" s="1"/>
  <c r="CF127" i="13"/>
  <c r="CF127" i="14" s="1"/>
  <c r="CB127" i="13"/>
  <c r="CB127" i="14" s="1"/>
  <c r="BX127" i="13"/>
  <c r="BX127" i="14" s="1"/>
  <c r="BT127" i="13"/>
  <c r="BT127" i="14" s="1"/>
  <c r="BP127" i="13"/>
  <c r="BP127" i="14" s="1"/>
  <c r="BL127" i="13"/>
  <c r="BL127" i="14" s="1"/>
  <c r="BH127" i="13"/>
  <c r="BH127" i="14" s="1"/>
  <c r="BD127" i="13"/>
  <c r="BD127" i="14" s="1"/>
  <c r="AZ127" i="13"/>
  <c r="AZ127" i="14" s="1"/>
  <c r="AV127" i="13"/>
  <c r="AV127" i="14" s="1"/>
  <c r="AR127" i="13"/>
  <c r="AR127" i="14" s="1"/>
  <c r="AN127" i="13"/>
  <c r="AN127" i="14" s="1"/>
  <c r="AJ127" i="13"/>
  <c r="AJ127" i="14" s="1"/>
  <c r="AF127" i="13"/>
  <c r="AF127" i="14" s="1"/>
  <c r="AB127" i="13"/>
  <c r="AB127" i="14" s="1"/>
  <c r="X127" i="13"/>
  <c r="X127" i="14" s="1"/>
  <c r="T127" i="13"/>
  <c r="T127" i="14" s="1"/>
  <c r="P127" i="13"/>
  <c r="P127" i="14" s="1"/>
  <c r="L127" i="13"/>
  <c r="L127" i="14" s="1"/>
  <c r="H127" i="13"/>
  <c r="H127" i="14" s="1"/>
  <c r="D127" i="13"/>
  <c r="D127" i="14" s="1"/>
  <c r="DS127" i="13"/>
  <c r="DS127" i="14" s="1"/>
  <c r="DN127" i="13"/>
  <c r="DN127" i="14" s="1"/>
  <c r="DI127" i="13"/>
  <c r="DI127" i="14" s="1"/>
  <c r="DC127" i="13"/>
  <c r="DC127" i="14" s="1"/>
  <c r="CX127" i="13"/>
  <c r="CX127" i="14" s="1"/>
  <c r="CS127" i="13"/>
  <c r="CS127" i="14" s="1"/>
  <c r="CM127" i="13"/>
  <c r="CM127" i="14" s="1"/>
  <c r="CH127" i="13"/>
  <c r="CH127" i="14" s="1"/>
  <c r="CC127" i="13"/>
  <c r="CC127" i="14" s="1"/>
  <c r="BW127" i="13"/>
  <c r="BW127" i="14" s="1"/>
  <c r="BR127" i="13"/>
  <c r="BR127" i="14" s="1"/>
  <c r="BM127" i="13"/>
  <c r="BM127" i="14" s="1"/>
  <c r="BG127" i="13"/>
  <c r="BG127" i="14" s="1"/>
  <c r="BB127" i="13"/>
  <c r="BB127" i="14" s="1"/>
  <c r="AW127" i="13"/>
  <c r="AW127" i="14" s="1"/>
  <c r="AQ127" i="13"/>
  <c r="AQ127" i="14" s="1"/>
  <c r="AL127" i="13"/>
  <c r="AL127" i="14" s="1"/>
  <c r="AG127" i="13"/>
  <c r="AG127" i="14" s="1"/>
  <c r="AA127" i="13"/>
  <c r="AA127" i="14" s="1"/>
  <c r="V127" i="13"/>
  <c r="V127" i="14" s="1"/>
  <c r="Q127" i="13"/>
  <c r="Q127" i="14" s="1"/>
  <c r="K127" i="13"/>
  <c r="K127" i="14" s="1"/>
  <c r="F127" i="13"/>
  <c r="F127" i="14" s="1"/>
  <c r="DV127" i="13"/>
  <c r="DV127" i="14" s="1"/>
  <c r="DO127" i="13"/>
  <c r="DO127" i="14" s="1"/>
  <c r="DG127" i="13"/>
  <c r="DG127" i="14" s="1"/>
  <c r="DA127" i="13"/>
  <c r="DA127" i="14" s="1"/>
  <c r="CT127" i="13"/>
  <c r="CT127" i="14" s="1"/>
  <c r="CL127" i="13"/>
  <c r="CL127" i="14" s="1"/>
  <c r="DU127" i="13"/>
  <c r="DU127" i="14" s="1"/>
  <c r="DM127" i="13"/>
  <c r="DM127" i="14" s="1"/>
  <c r="DF127" i="13"/>
  <c r="DF127" i="14" s="1"/>
  <c r="CY127" i="13"/>
  <c r="CY127" i="14" s="1"/>
  <c r="CQ127" i="13"/>
  <c r="CQ127" i="14" s="1"/>
  <c r="CK127" i="13"/>
  <c r="CK127" i="14" s="1"/>
  <c r="CD127" i="13"/>
  <c r="CD127" i="14" s="1"/>
  <c r="BV127" i="13"/>
  <c r="BV127" i="14" s="1"/>
  <c r="BO127" i="13"/>
  <c r="BO127" i="14" s="1"/>
  <c r="BI127" i="13"/>
  <c r="BI127" i="14" s="1"/>
  <c r="BA127" i="13"/>
  <c r="BA127" i="14" s="1"/>
  <c r="AT127" i="13"/>
  <c r="AT127" i="14" s="1"/>
  <c r="AM127" i="13"/>
  <c r="AM127" i="14" s="1"/>
  <c r="AE127" i="13"/>
  <c r="AE127" i="14" s="1"/>
  <c r="Y127" i="13"/>
  <c r="Y127" i="14" s="1"/>
  <c r="R127" i="13"/>
  <c r="R127" i="14" s="1"/>
  <c r="J127" i="13"/>
  <c r="J127" i="14" s="1"/>
  <c r="DR127" i="13"/>
  <c r="DR127" i="14" s="1"/>
  <c r="DE127" i="13"/>
  <c r="DE127" i="14" s="1"/>
  <c r="CP127" i="13"/>
  <c r="CP127" i="14" s="1"/>
  <c r="CE127" i="13"/>
  <c r="CE127" i="14" s="1"/>
  <c r="BU127" i="13"/>
  <c r="BU127" i="14" s="1"/>
  <c r="BK127" i="13"/>
  <c r="BK127" i="14" s="1"/>
  <c r="BC127" i="13"/>
  <c r="BC127" i="14" s="1"/>
  <c r="AS127" i="13"/>
  <c r="AS127" i="14" s="1"/>
  <c r="AI127" i="13"/>
  <c r="AI127" i="14" s="1"/>
  <c r="Z127" i="13"/>
  <c r="Z127" i="14" s="1"/>
  <c r="O127" i="13"/>
  <c r="O127" i="14" s="1"/>
  <c r="G127" i="13"/>
  <c r="G127" i="14" s="1"/>
  <c r="DQ127" i="13"/>
  <c r="DQ127" i="14" s="1"/>
  <c r="DB127" i="13"/>
  <c r="DB127" i="14" s="1"/>
  <c r="CO127" i="13"/>
  <c r="CO127" i="14" s="1"/>
  <c r="CA127" i="13"/>
  <c r="CA127" i="14" s="1"/>
  <c r="BS127" i="13"/>
  <c r="BS127" i="14" s="1"/>
  <c r="BJ127" i="13"/>
  <c r="BJ127" i="14" s="1"/>
  <c r="AY127" i="13"/>
  <c r="AY127" i="14" s="1"/>
  <c r="AP127" i="13"/>
  <c r="AP127" i="14" s="1"/>
  <c r="AH127" i="13"/>
  <c r="AH127" i="14" s="1"/>
  <c r="W127" i="13"/>
  <c r="W127" i="14" s="1"/>
  <c r="N127" i="13"/>
  <c r="N127" i="14" s="1"/>
  <c r="E127" i="13"/>
  <c r="E127" i="14" s="1"/>
  <c r="CW127" i="13"/>
  <c r="CW127" i="14" s="1"/>
  <c r="BZ127" i="13"/>
  <c r="BZ127" i="14" s="1"/>
  <c r="BF127" i="13"/>
  <c r="BF127" i="14" s="1"/>
  <c r="AO127" i="13"/>
  <c r="AO127" i="14" s="1"/>
  <c r="U127" i="13"/>
  <c r="U127" i="14" s="1"/>
  <c r="DW127" i="13"/>
  <c r="DW127" i="14" s="1"/>
  <c r="CU127" i="13"/>
  <c r="CU127" i="14" s="1"/>
  <c r="BY127" i="13"/>
  <c r="BY127" i="14" s="1"/>
  <c r="BE127" i="13"/>
  <c r="BE127" i="14" s="1"/>
  <c r="AK127" i="13"/>
  <c r="AK127" i="14" s="1"/>
  <c r="S127" i="13"/>
  <c r="S127" i="14" s="1"/>
  <c r="DK127" i="13"/>
  <c r="DK127" i="14" s="1"/>
  <c r="BQ127" i="13"/>
  <c r="BQ127" i="14" s="1"/>
  <c r="AD127" i="13"/>
  <c r="AD127" i="14" s="1"/>
  <c r="DJ127" i="13"/>
  <c r="DJ127" i="14" s="1"/>
  <c r="BN127" i="13"/>
  <c r="BN127" i="14" s="1"/>
  <c r="AC127" i="13"/>
  <c r="AC127" i="14" s="1"/>
  <c r="CI127" i="13"/>
  <c r="CI127" i="14" s="1"/>
  <c r="M127" i="13"/>
  <c r="M127" i="14" s="1"/>
  <c r="CG127" i="13"/>
  <c r="CG127" i="14" s="1"/>
  <c r="I127" i="13"/>
  <c r="I127" i="14" s="1"/>
  <c r="AX127" i="13"/>
  <c r="AX127" i="14" s="1"/>
  <c r="AU127" i="13"/>
  <c r="AU127" i="14" s="1"/>
  <c r="C130" i="14"/>
  <c r="DX123" i="13" l="1"/>
  <c r="DX123" i="14" s="1"/>
  <c r="DX10" i="13"/>
  <c r="DX10" i="14" s="1"/>
  <c r="DX18" i="13"/>
  <c r="DX18" i="14" s="1"/>
  <c r="DX26" i="13"/>
  <c r="DX26" i="14" s="1"/>
  <c r="DX34" i="13"/>
  <c r="DX34" i="14" s="1"/>
  <c r="DX42" i="13"/>
  <c r="DX42" i="14" s="1"/>
  <c r="DX50" i="13"/>
  <c r="DX50" i="14" s="1"/>
  <c r="DX58" i="13"/>
  <c r="DX58" i="14" s="1"/>
  <c r="DX66" i="13"/>
  <c r="DX66" i="14" s="1"/>
  <c r="DX74" i="13"/>
  <c r="DX74" i="14" s="1"/>
  <c r="DX82" i="13"/>
  <c r="DX82" i="14" s="1"/>
  <c r="DX90" i="13"/>
  <c r="DX90" i="14" s="1"/>
  <c r="DX98" i="13"/>
  <c r="DX98" i="14" s="1"/>
  <c r="DX106" i="13"/>
  <c r="DX106" i="14" s="1"/>
  <c r="DX114" i="13"/>
  <c r="DX114" i="14" s="1"/>
  <c r="DX122" i="13"/>
  <c r="DX122" i="14" s="1"/>
  <c r="DX124" i="13"/>
  <c r="DX124" i="14" s="1"/>
  <c r="DX119" i="13"/>
  <c r="DX119" i="14" s="1"/>
  <c r="DX16" i="13"/>
  <c r="DX16" i="14" s="1"/>
  <c r="DX64" i="13"/>
  <c r="DX64" i="14" s="1"/>
  <c r="DX104" i="13"/>
  <c r="DX104" i="14" s="1"/>
  <c r="DX41" i="13"/>
  <c r="DX41" i="14" s="1"/>
  <c r="DY3" i="13"/>
  <c r="DX11" i="13"/>
  <c r="DX11" i="14" s="1"/>
  <c r="DX19" i="13"/>
  <c r="DX19" i="14" s="1"/>
  <c r="DX27" i="13"/>
  <c r="DX27" i="14" s="1"/>
  <c r="DX35" i="13"/>
  <c r="DX35" i="14" s="1"/>
  <c r="DX43" i="13"/>
  <c r="DX43" i="14" s="1"/>
  <c r="DX51" i="13"/>
  <c r="DX51" i="14" s="1"/>
  <c r="DX59" i="13"/>
  <c r="DX59" i="14" s="1"/>
  <c r="DX67" i="13"/>
  <c r="DX67" i="14" s="1"/>
  <c r="DX75" i="13"/>
  <c r="DX75" i="14" s="1"/>
  <c r="DX83" i="13"/>
  <c r="DX83" i="14" s="1"/>
  <c r="DX91" i="13"/>
  <c r="DX91" i="14" s="1"/>
  <c r="DX99" i="13"/>
  <c r="DX99" i="14" s="1"/>
  <c r="DX107" i="13"/>
  <c r="DX107" i="14" s="1"/>
  <c r="DX115" i="13"/>
  <c r="DX115" i="14" s="1"/>
  <c r="DX7" i="13"/>
  <c r="DX7" i="14" s="1"/>
  <c r="DX23" i="13"/>
  <c r="DX23" i="14" s="1"/>
  <c r="DX47" i="13"/>
  <c r="DX47" i="14" s="1"/>
  <c r="DX79" i="13"/>
  <c r="DX79" i="14" s="1"/>
  <c r="DX95" i="13"/>
  <c r="DX95" i="14" s="1"/>
  <c r="DX80" i="13"/>
  <c r="DX80" i="14" s="1"/>
  <c r="DX33" i="13"/>
  <c r="DX33" i="14" s="1"/>
  <c r="DX89" i="13"/>
  <c r="DX89" i="14" s="1"/>
  <c r="DX121" i="13"/>
  <c r="DX121" i="14" s="1"/>
  <c r="DX4" i="13"/>
  <c r="DX4" i="14" s="1"/>
  <c r="DX12" i="13"/>
  <c r="DX12" i="14" s="1"/>
  <c r="DX20" i="13"/>
  <c r="DX20" i="14" s="1"/>
  <c r="DX28" i="13"/>
  <c r="DX28" i="14" s="1"/>
  <c r="DX36" i="13"/>
  <c r="DX36" i="14" s="1"/>
  <c r="DX44" i="13"/>
  <c r="DX44" i="14" s="1"/>
  <c r="DX52" i="13"/>
  <c r="DX52" i="14" s="1"/>
  <c r="DX60" i="13"/>
  <c r="DX60" i="14" s="1"/>
  <c r="DX68" i="13"/>
  <c r="DX68" i="14" s="1"/>
  <c r="DX76" i="13"/>
  <c r="DX76" i="14" s="1"/>
  <c r="DX84" i="13"/>
  <c r="DX84" i="14" s="1"/>
  <c r="DX92" i="13"/>
  <c r="DX92" i="14" s="1"/>
  <c r="DX100" i="13"/>
  <c r="DX100" i="14" s="1"/>
  <c r="DX108" i="13"/>
  <c r="DX108" i="14" s="1"/>
  <c r="DX116" i="13"/>
  <c r="DX116" i="14" s="1"/>
  <c r="DX31" i="13"/>
  <c r="DX31" i="14" s="1"/>
  <c r="DX63" i="13"/>
  <c r="DX63" i="14" s="1"/>
  <c r="DX87" i="13"/>
  <c r="DX87" i="14" s="1"/>
  <c r="DX8" i="13"/>
  <c r="DX8" i="14" s="1"/>
  <c r="DX32" i="13"/>
  <c r="DX32" i="14" s="1"/>
  <c r="DX40" i="13"/>
  <c r="DX40" i="14" s="1"/>
  <c r="DX72" i="13"/>
  <c r="DX72" i="14" s="1"/>
  <c r="DX112" i="13"/>
  <c r="DX112" i="14" s="1"/>
  <c r="DX25" i="13"/>
  <c r="DX25" i="14" s="1"/>
  <c r="DX81" i="13"/>
  <c r="DX81" i="14" s="1"/>
  <c r="DX113" i="13"/>
  <c r="DX113" i="14" s="1"/>
  <c r="DX5" i="13"/>
  <c r="DX5" i="14" s="1"/>
  <c r="DX13" i="13"/>
  <c r="DX13" i="14" s="1"/>
  <c r="DX21" i="13"/>
  <c r="DX21" i="14" s="1"/>
  <c r="DX29" i="13"/>
  <c r="DX29" i="14" s="1"/>
  <c r="DX37" i="13"/>
  <c r="DX37" i="14" s="1"/>
  <c r="DX45" i="13"/>
  <c r="DX45" i="14" s="1"/>
  <c r="DX53" i="13"/>
  <c r="DX53" i="14" s="1"/>
  <c r="DX61" i="13"/>
  <c r="DX61" i="14" s="1"/>
  <c r="DX69" i="13"/>
  <c r="DX69" i="14" s="1"/>
  <c r="DX77" i="13"/>
  <c r="DX77" i="14" s="1"/>
  <c r="DX85" i="13"/>
  <c r="DX85" i="14" s="1"/>
  <c r="DX93" i="13"/>
  <c r="DX93" i="14" s="1"/>
  <c r="DX101" i="13"/>
  <c r="DX101" i="14" s="1"/>
  <c r="DX109" i="13"/>
  <c r="DX109" i="14" s="1"/>
  <c r="DX117" i="13"/>
  <c r="DX117" i="14" s="1"/>
  <c r="DX15" i="13"/>
  <c r="DX15" i="14" s="1"/>
  <c r="DX39" i="13"/>
  <c r="DX39" i="14" s="1"/>
  <c r="DX71" i="13"/>
  <c r="DX71" i="14" s="1"/>
  <c r="DX103" i="13"/>
  <c r="DX103" i="14" s="1"/>
  <c r="DX48" i="13"/>
  <c r="DX48" i="14" s="1"/>
  <c r="DX96" i="13"/>
  <c r="DX96" i="14" s="1"/>
  <c r="DX120" i="13"/>
  <c r="DX120" i="14" s="1"/>
  <c r="DX17" i="13"/>
  <c r="DX17" i="14" s="1"/>
  <c r="DX57" i="13"/>
  <c r="DX57" i="14" s="1"/>
  <c r="DX73" i="13"/>
  <c r="DX73" i="14" s="1"/>
  <c r="DX105" i="13"/>
  <c r="DX105" i="14" s="1"/>
  <c r="DX6" i="13"/>
  <c r="DX6" i="14" s="1"/>
  <c r="DX14" i="13"/>
  <c r="DX14" i="14" s="1"/>
  <c r="DX22" i="13"/>
  <c r="DX22" i="14" s="1"/>
  <c r="DX30" i="13"/>
  <c r="DX30" i="14" s="1"/>
  <c r="DX38" i="13"/>
  <c r="DX38" i="14" s="1"/>
  <c r="DX46" i="13"/>
  <c r="DX46" i="14" s="1"/>
  <c r="DX54" i="13"/>
  <c r="DX54" i="14" s="1"/>
  <c r="DX62" i="13"/>
  <c r="DX62" i="14" s="1"/>
  <c r="DX70" i="13"/>
  <c r="DX70" i="14" s="1"/>
  <c r="DX78" i="13"/>
  <c r="DX78" i="14" s="1"/>
  <c r="DX86" i="13"/>
  <c r="DX86" i="14" s="1"/>
  <c r="DX94" i="13"/>
  <c r="DX94" i="14" s="1"/>
  <c r="DX102" i="13"/>
  <c r="DX102" i="14" s="1"/>
  <c r="DX110" i="13"/>
  <c r="DX110" i="14" s="1"/>
  <c r="DX118" i="13"/>
  <c r="DX118" i="14" s="1"/>
  <c r="DX55" i="13"/>
  <c r="DX55" i="14" s="1"/>
  <c r="DX111" i="13"/>
  <c r="DX111" i="14" s="1"/>
  <c r="DX24" i="13"/>
  <c r="DX24" i="14" s="1"/>
  <c r="DX56" i="13"/>
  <c r="DX56" i="14" s="1"/>
  <c r="DX88" i="13"/>
  <c r="DX88" i="14" s="1"/>
  <c r="DX9" i="13"/>
  <c r="DX9" i="14" s="1"/>
  <c r="DX49" i="13"/>
  <c r="DX49" i="14" s="1"/>
  <c r="DX65" i="13"/>
  <c r="DX65" i="14" s="1"/>
  <c r="DX97" i="13"/>
  <c r="DX97" i="14" s="1"/>
  <c r="DX125" i="13"/>
  <c r="DX125" i="14" s="1"/>
  <c r="DX126" i="13"/>
  <c r="DX126" i="14" s="1"/>
  <c r="EA3" i="14"/>
  <c r="C129" i="13"/>
  <c r="DV128" i="13"/>
  <c r="DV128" i="14" s="1"/>
  <c r="DR128" i="13"/>
  <c r="DR128" i="14" s="1"/>
  <c r="DN128" i="13"/>
  <c r="DN128" i="14" s="1"/>
  <c r="DJ128" i="13"/>
  <c r="DJ128" i="14" s="1"/>
  <c r="DF128" i="13"/>
  <c r="DF128" i="14" s="1"/>
  <c r="DB128" i="13"/>
  <c r="DB128" i="14" s="1"/>
  <c r="CX128" i="13"/>
  <c r="CX128" i="14" s="1"/>
  <c r="CT128" i="13"/>
  <c r="CT128" i="14" s="1"/>
  <c r="CP128" i="13"/>
  <c r="CP128" i="14" s="1"/>
  <c r="CL128" i="13"/>
  <c r="CL128" i="14" s="1"/>
  <c r="CH128" i="13"/>
  <c r="CH128" i="14" s="1"/>
  <c r="CD128" i="13"/>
  <c r="CD128" i="14" s="1"/>
  <c r="BZ128" i="13"/>
  <c r="BZ128" i="14" s="1"/>
  <c r="BV128" i="13"/>
  <c r="BV128" i="14" s="1"/>
  <c r="BR128" i="13"/>
  <c r="BR128" i="14" s="1"/>
  <c r="BN128" i="13"/>
  <c r="BN128" i="14" s="1"/>
  <c r="BJ128" i="13"/>
  <c r="BJ128" i="14" s="1"/>
  <c r="BF128" i="13"/>
  <c r="BF128" i="14" s="1"/>
  <c r="BB128" i="13"/>
  <c r="BB128" i="14" s="1"/>
  <c r="AX128" i="13"/>
  <c r="AX128" i="14" s="1"/>
  <c r="AT128" i="13"/>
  <c r="AT128" i="14" s="1"/>
  <c r="AP128" i="13"/>
  <c r="AP128" i="14" s="1"/>
  <c r="AL128" i="13"/>
  <c r="AL128" i="14" s="1"/>
  <c r="AH128" i="13"/>
  <c r="AH128" i="14" s="1"/>
  <c r="AD128" i="13"/>
  <c r="AD128" i="14" s="1"/>
  <c r="Z128" i="13"/>
  <c r="Z128" i="14" s="1"/>
  <c r="V128" i="13"/>
  <c r="V128" i="14" s="1"/>
  <c r="R128" i="13"/>
  <c r="R128" i="14" s="1"/>
  <c r="N128" i="13"/>
  <c r="N128" i="14" s="1"/>
  <c r="J128" i="13"/>
  <c r="J128" i="14" s="1"/>
  <c r="F128" i="13"/>
  <c r="F128" i="14" s="1"/>
  <c r="DX128" i="13"/>
  <c r="DX128" i="14" s="1"/>
  <c r="DS128" i="13"/>
  <c r="DS128" i="14" s="1"/>
  <c r="DM128" i="13"/>
  <c r="DM128" i="14" s="1"/>
  <c r="DH128" i="13"/>
  <c r="DH128" i="14" s="1"/>
  <c r="DC128" i="13"/>
  <c r="DC128" i="14" s="1"/>
  <c r="CW128" i="13"/>
  <c r="CW128" i="14" s="1"/>
  <c r="CR128" i="13"/>
  <c r="CR128" i="14" s="1"/>
  <c r="CM128" i="13"/>
  <c r="CM128" i="14" s="1"/>
  <c r="CG128" i="13"/>
  <c r="CG128" i="14" s="1"/>
  <c r="CB128" i="13"/>
  <c r="CB128" i="14" s="1"/>
  <c r="BW128" i="13"/>
  <c r="BW128" i="14" s="1"/>
  <c r="BQ128" i="13"/>
  <c r="BQ128" i="14" s="1"/>
  <c r="BL128" i="13"/>
  <c r="BL128" i="14" s="1"/>
  <c r="BG128" i="13"/>
  <c r="BG128" i="14" s="1"/>
  <c r="BA128" i="13"/>
  <c r="BA128" i="14" s="1"/>
  <c r="AV128" i="13"/>
  <c r="AV128" i="14" s="1"/>
  <c r="AQ128" i="13"/>
  <c r="AQ128" i="14" s="1"/>
  <c r="AK128" i="13"/>
  <c r="AK128" i="14" s="1"/>
  <c r="AF128" i="13"/>
  <c r="AF128" i="14" s="1"/>
  <c r="AA128" i="13"/>
  <c r="AA128" i="14" s="1"/>
  <c r="U128" i="13"/>
  <c r="U128" i="14" s="1"/>
  <c r="P128" i="13"/>
  <c r="P128" i="14" s="1"/>
  <c r="K128" i="13"/>
  <c r="K128" i="14" s="1"/>
  <c r="E128" i="13"/>
  <c r="E128" i="14" s="1"/>
  <c r="DW128" i="13"/>
  <c r="DW128" i="14" s="1"/>
  <c r="DP128" i="13"/>
  <c r="DP128" i="14" s="1"/>
  <c r="DI128" i="13"/>
  <c r="DI128" i="14" s="1"/>
  <c r="DA128" i="13"/>
  <c r="DA128" i="14" s="1"/>
  <c r="CU128" i="13"/>
  <c r="CU128" i="14" s="1"/>
  <c r="CN128" i="13"/>
  <c r="CN128" i="14" s="1"/>
  <c r="CF128" i="13"/>
  <c r="CF128" i="14" s="1"/>
  <c r="BY128" i="13"/>
  <c r="BY128" i="14" s="1"/>
  <c r="BS128" i="13"/>
  <c r="BS128" i="14" s="1"/>
  <c r="BK128" i="13"/>
  <c r="BK128" i="14" s="1"/>
  <c r="BD128" i="13"/>
  <c r="BD128" i="14" s="1"/>
  <c r="AW128" i="13"/>
  <c r="AW128" i="14" s="1"/>
  <c r="AO128" i="13"/>
  <c r="AO128" i="14" s="1"/>
  <c r="AI128" i="13"/>
  <c r="AI128" i="14" s="1"/>
  <c r="AB128" i="13"/>
  <c r="AB128" i="14" s="1"/>
  <c r="T128" i="13"/>
  <c r="T128" i="14" s="1"/>
  <c r="M128" i="13"/>
  <c r="M128" i="14" s="1"/>
  <c r="G128" i="13"/>
  <c r="G128" i="14" s="1"/>
  <c r="DU128" i="13"/>
  <c r="DU128" i="14" s="1"/>
  <c r="DO128" i="13"/>
  <c r="DO128" i="14" s="1"/>
  <c r="DG128" i="13"/>
  <c r="DG128" i="14" s="1"/>
  <c r="CZ128" i="13"/>
  <c r="CZ128" i="14" s="1"/>
  <c r="CS128" i="13"/>
  <c r="CS128" i="14" s="1"/>
  <c r="CK128" i="13"/>
  <c r="CK128" i="14" s="1"/>
  <c r="CE128" i="13"/>
  <c r="CE128" i="14" s="1"/>
  <c r="BX128" i="13"/>
  <c r="BX128" i="14" s="1"/>
  <c r="BP128" i="13"/>
  <c r="BP128" i="14" s="1"/>
  <c r="BI128" i="13"/>
  <c r="BI128" i="14" s="1"/>
  <c r="BC128" i="13"/>
  <c r="BC128" i="14" s="1"/>
  <c r="AU128" i="13"/>
  <c r="AU128" i="14" s="1"/>
  <c r="AN128" i="13"/>
  <c r="AN128" i="14" s="1"/>
  <c r="AG128" i="13"/>
  <c r="AG128" i="14" s="1"/>
  <c r="Y128" i="13"/>
  <c r="Y128" i="14" s="1"/>
  <c r="S128" i="13"/>
  <c r="S128" i="14" s="1"/>
  <c r="L128" i="13"/>
  <c r="L128" i="14" s="1"/>
  <c r="D128" i="13"/>
  <c r="D128" i="14" s="1"/>
  <c r="DL128" i="13"/>
  <c r="DL128" i="14" s="1"/>
  <c r="CY128" i="13"/>
  <c r="CY128" i="14" s="1"/>
  <c r="CJ128" i="13"/>
  <c r="CJ128" i="14" s="1"/>
  <c r="BU128" i="13"/>
  <c r="BU128" i="14" s="1"/>
  <c r="BH128" i="13"/>
  <c r="BH128" i="14" s="1"/>
  <c r="AS128" i="13"/>
  <c r="AS128" i="14" s="1"/>
  <c r="AE128" i="13"/>
  <c r="AE128" i="14" s="1"/>
  <c r="Q128" i="13"/>
  <c r="Q128" i="14" s="1"/>
  <c r="DY128" i="13"/>
  <c r="DY128" i="14" s="1"/>
  <c r="DK128" i="13"/>
  <c r="DK128" i="14" s="1"/>
  <c r="CV128" i="13"/>
  <c r="CV128" i="14" s="1"/>
  <c r="CI128" i="13"/>
  <c r="CI128" i="14" s="1"/>
  <c r="BT128" i="13"/>
  <c r="BT128" i="14" s="1"/>
  <c r="BE128" i="13"/>
  <c r="BE128" i="14" s="1"/>
  <c r="AR128" i="13"/>
  <c r="AR128" i="14" s="1"/>
  <c r="AC128" i="13"/>
  <c r="AC128" i="14" s="1"/>
  <c r="O128" i="13"/>
  <c r="O128" i="14" s="1"/>
  <c r="DE128" i="13"/>
  <c r="DE128" i="14" s="1"/>
  <c r="CC128" i="13"/>
  <c r="CC128" i="14" s="1"/>
  <c r="AZ128" i="13"/>
  <c r="AZ128" i="14" s="1"/>
  <c r="X128" i="13"/>
  <c r="X128" i="14" s="1"/>
  <c r="DD128" i="13"/>
  <c r="DD128" i="14" s="1"/>
  <c r="CA128" i="13"/>
  <c r="CA128" i="14" s="1"/>
  <c r="AY128" i="13"/>
  <c r="AY128" i="14" s="1"/>
  <c r="W128" i="13"/>
  <c r="W128" i="14" s="1"/>
  <c r="CQ128" i="13"/>
  <c r="CQ128" i="14" s="1"/>
  <c r="AM128" i="13"/>
  <c r="AM128" i="14" s="1"/>
  <c r="CO128" i="13"/>
  <c r="CO128" i="14" s="1"/>
  <c r="AJ128" i="13"/>
  <c r="AJ128" i="14" s="1"/>
  <c r="BO128" i="13"/>
  <c r="BO128" i="14" s="1"/>
  <c r="BM128" i="13"/>
  <c r="BM128" i="14" s="1"/>
  <c r="DT128" i="13"/>
  <c r="DT128" i="14" s="1"/>
  <c r="DQ128" i="13"/>
  <c r="DQ128" i="14" s="1"/>
  <c r="I128" i="13"/>
  <c r="I128" i="14" s="1"/>
  <c r="H128" i="13"/>
  <c r="H128" i="14" s="1"/>
  <c r="C131" i="14"/>
  <c r="DY124" i="13" l="1"/>
  <c r="DY124" i="14" s="1"/>
  <c r="DY9" i="13"/>
  <c r="DY9" i="14" s="1"/>
  <c r="DY17" i="13"/>
  <c r="DY17" i="14" s="1"/>
  <c r="DY25" i="13"/>
  <c r="DY25" i="14" s="1"/>
  <c r="DY33" i="13"/>
  <c r="DY33" i="14" s="1"/>
  <c r="DY41" i="13"/>
  <c r="DY41" i="14" s="1"/>
  <c r="DY49" i="13"/>
  <c r="DY49" i="14" s="1"/>
  <c r="DY57" i="13"/>
  <c r="DY57" i="14" s="1"/>
  <c r="DY65" i="13"/>
  <c r="DY65" i="14" s="1"/>
  <c r="DY73" i="13"/>
  <c r="DY73" i="14" s="1"/>
  <c r="DY81" i="13"/>
  <c r="DY81" i="14" s="1"/>
  <c r="DY89" i="13"/>
  <c r="DY89" i="14" s="1"/>
  <c r="DY97" i="13"/>
  <c r="DY97" i="14" s="1"/>
  <c r="DY105" i="13"/>
  <c r="DY105" i="14" s="1"/>
  <c r="DY113" i="13"/>
  <c r="DY113" i="14" s="1"/>
  <c r="DY121" i="13"/>
  <c r="DY121" i="14" s="1"/>
  <c r="DY38" i="13"/>
  <c r="DY38" i="14" s="1"/>
  <c r="DY102" i="13"/>
  <c r="DY102" i="14" s="1"/>
  <c r="DY63" i="13"/>
  <c r="DY63" i="14" s="1"/>
  <c r="DY111" i="13"/>
  <c r="DY111" i="14" s="1"/>
  <c r="DY32" i="13"/>
  <c r="DY32" i="14" s="1"/>
  <c r="DY72" i="13"/>
  <c r="DY72" i="14" s="1"/>
  <c r="DY96" i="13"/>
  <c r="DY96" i="14" s="1"/>
  <c r="DY10" i="13"/>
  <c r="DY10" i="14" s="1"/>
  <c r="DY18" i="13"/>
  <c r="DY18" i="14" s="1"/>
  <c r="DY26" i="13"/>
  <c r="DY26" i="14" s="1"/>
  <c r="DY34" i="13"/>
  <c r="DY34" i="14" s="1"/>
  <c r="DY42" i="13"/>
  <c r="DY42" i="14" s="1"/>
  <c r="DY50" i="13"/>
  <c r="DY50" i="14" s="1"/>
  <c r="DY58" i="13"/>
  <c r="DY58" i="14" s="1"/>
  <c r="DY66" i="13"/>
  <c r="DY66" i="14" s="1"/>
  <c r="DY74" i="13"/>
  <c r="DY74" i="14" s="1"/>
  <c r="DY82" i="13"/>
  <c r="DY82" i="14" s="1"/>
  <c r="DY90" i="13"/>
  <c r="DY90" i="14" s="1"/>
  <c r="DY98" i="13"/>
  <c r="DY98" i="14" s="1"/>
  <c r="DY106" i="13"/>
  <c r="DY106" i="14" s="1"/>
  <c r="DY114" i="13"/>
  <c r="DY114" i="14" s="1"/>
  <c r="DY122" i="13"/>
  <c r="DY122" i="14" s="1"/>
  <c r="DY14" i="13"/>
  <c r="DY14" i="14" s="1"/>
  <c r="DY30" i="13"/>
  <c r="DY30" i="14" s="1"/>
  <c r="DY62" i="13"/>
  <c r="DY62" i="14" s="1"/>
  <c r="DY78" i="13"/>
  <c r="DY78" i="14" s="1"/>
  <c r="DY110" i="13"/>
  <c r="DY110" i="14" s="1"/>
  <c r="DY31" i="13"/>
  <c r="DY31" i="14" s="1"/>
  <c r="DY47" i="13"/>
  <c r="DY47" i="14" s="1"/>
  <c r="DY71" i="13"/>
  <c r="DY71" i="14" s="1"/>
  <c r="DY95" i="13"/>
  <c r="DY95" i="14" s="1"/>
  <c r="DY8" i="13"/>
  <c r="DY8" i="14" s="1"/>
  <c r="DY48" i="13"/>
  <c r="DY48" i="14" s="1"/>
  <c r="DY120" i="13"/>
  <c r="DY120" i="14" s="1"/>
  <c r="DZ3" i="13"/>
  <c r="DY11" i="13"/>
  <c r="DY11" i="14" s="1"/>
  <c r="DY19" i="13"/>
  <c r="DY19" i="14" s="1"/>
  <c r="DY27" i="13"/>
  <c r="DY27" i="14" s="1"/>
  <c r="DY35" i="13"/>
  <c r="DY35" i="14" s="1"/>
  <c r="DY43" i="13"/>
  <c r="DY43" i="14" s="1"/>
  <c r="DY51" i="13"/>
  <c r="DY51" i="14" s="1"/>
  <c r="DY59" i="13"/>
  <c r="DY59" i="14" s="1"/>
  <c r="DY67" i="13"/>
  <c r="DY67" i="14" s="1"/>
  <c r="DY75" i="13"/>
  <c r="DY75" i="14" s="1"/>
  <c r="DY83" i="13"/>
  <c r="DY83" i="14" s="1"/>
  <c r="DY91" i="13"/>
  <c r="DY91" i="14" s="1"/>
  <c r="DY99" i="13"/>
  <c r="DY99" i="14" s="1"/>
  <c r="DY107" i="13"/>
  <c r="DY107" i="14" s="1"/>
  <c r="DY115" i="13"/>
  <c r="DY115" i="14" s="1"/>
  <c r="DY123" i="13"/>
  <c r="DY123" i="14" s="1"/>
  <c r="DY86" i="13"/>
  <c r="DY86" i="14" s="1"/>
  <c r="DY23" i="13"/>
  <c r="DY23" i="14" s="1"/>
  <c r="DY55" i="13"/>
  <c r="DY55" i="14" s="1"/>
  <c r="DY103" i="13"/>
  <c r="DY103" i="14" s="1"/>
  <c r="DY16" i="13"/>
  <c r="DY16" i="14" s="1"/>
  <c r="DY56" i="13"/>
  <c r="DY56" i="14" s="1"/>
  <c r="DY80" i="13"/>
  <c r="DY80" i="14" s="1"/>
  <c r="DY104" i="13"/>
  <c r="DY104" i="14" s="1"/>
  <c r="DY4" i="13"/>
  <c r="DY4" i="14" s="1"/>
  <c r="DY12" i="13"/>
  <c r="DY12" i="14" s="1"/>
  <c r="DY20" i="13"/>
  <c r="DY20" i="14" s="1"/>
  <c r="DY28" i="13"/>
  <c r="DY28" i="14" s="1"/>
  <c r="DY36" i="13"/>
  <c r="DY36" i="14" s="1"/>
  <c r="DY44" i="13"/>
  <c r="DY44" i="14" s="1"/>
  <c r="DY52" i="13"/>
  <c r="DY52" i="14" s="1"/>
  <c r="DY60" i="13"/>
  <c r="DY60" i="14" s="1"/>
  <c r="DY68" i="13"/>
  <c r="DY68" i="14" s="1"/>
  <c r="DY76" i="13"/>
  <c r="DY76" i="14" s="1"/>
  <c r="DY84" i="13"/>
  <c r="DY84" i="14" s="1"/>
  <c r="DY92" i="13"/>
  <c r="DY92" i="14" s="1"/>
  <c r="DY100" i="13"/>
  <c r="DY100" i="14" s="1"/>
  <c r="DY108" i="13"/>
  <c r="DY108" i="14" s="1"/>
  <c r="DY116" i="13"/>
  <c r="DY116" i="14" s="1"/>
  <c r="DY54" i="13"/>
  <c r="DY54" i="14" s="1"/>
  <c r="DY118" i="13"/>
  <c r="DY118" i="14" s="1"/>
  <c r="DY15" i="13"/>
  <c r="DY15" i="14" s="1"/>
  <c r="DY87" i="13"/>
  <c r="DY87" i="14" s="1"/>
  <c r="DY40" i="13"/>
  <c r="DY40" i="14" s="1"/>
  <c r="DY88" i="13"/>
  <c r="DY88" i="14" s="1"/>
  <c r="DY5" i="13"/>
  <c r="DY5" i="14" s="1"/>
  <c r="DY13" i="13"/>
  <c r="DY13" i="14" s="1"/>
  <c r="DY21" i="13"/>
  <c r="DY21" i="14" s="1"/>
  <c r="DY29" i="13"/>
  <c r="DY29" i="14" s="1"/>
  <c r="DY37" i="13"/>
  <c r="DY37" i="14" s="1"/>
  <c r="DY45" i="13"/>
  <c r="DY45" i="14" s="1"/>
  <c r="DY53" i="13"/>
  <c r="DY53" i="14" s="1"/>
  <c r="DY61" i="13"/>
  <c r="DY61" i="14" s="1"/>
  <c r="DY69" i="13"/>
  <c r="DY69" i="14" s="1"/>
  <c r="DY77" i="13"/>
  <c r="DY77" i="14" s="1"/>
  <c r="DY85" i="13"/>
  <c r="DY85" i="14" s="1"/>
  <c r="DY93" i="13"/>
  <c r="DY93" i="14" s="1"/>
  <c r="DY101" i="13"/>
  <c r="DY101" i="14" s="1"/>
  <c r="DY109" i="13"/>
  <c r="DY109" i="14" s="1"/>
  <c r="DY117" i="13"/>
  <c r="DY117" i="14" s="1"/>
  <c r="DY125" i="13"/>
  <c r="DY125" i="14" s="1"/>
  <c r="DY6" i="13"/>
  <c r="DY6" i="14" s="1"/>
  <c r="DY22" i="13"/>
  <c r="DY22" i="14" s="1"/>
  <c r="DY46" i="13"/>
  <c r="DY46" i="14" s="1"/>
  <c r="DY70" i="13"/>
  <c r="DY70" i="14" s="1"/>
  <c r="DY94" i="13"/>
  <c r="DY94" i="14" s="1"/>
  <c r="DY7" i="13"/>
  <c r="DY7" i="14" s="1"/>
  <c r="DY39" i="13"/>
  <c r="DY39" i="14" s="1"/>
  <c r="DY79" i="13"/>
  <c r="DY79" i="14" s="1"/>
  <c r="DY119" i="13"/>
  <c r="DY119" i="14" s="1"/>
  <c r="DY24" i="13"/>
  <c r="DY24" i="14" s="1"/>
  <c r="DY64" i="13"/>
  <c r="DY64" i="14" s="1"/>
  <c r="DY112" i="13"/>
  <c r="DY112" i="14" s="1"/>
  <c r="DY126" i="13"/>
  <c r="DY126" i="14" s="1"/>
  <c r="DY127" i="13"/>
  <c r="DY127" i="14" s="1"/>
  <c r="EB3" i="14"/>
  <c r="C130" i="13"/>
  <c r="DX129" i="13"/>
  <c r="DX129" i="14" s="1"/>
  <c r="DT129" i="13"/>
  <c r="DT129" i="14" s="1"/>
  <c r="DP129" i="13"/>
  <c r="DP129" i="14" s="1"/>
  <c r="DL129" i="13"/>
  <c r="DL129" i="14" s="1"/>
  <c r="DH129" i="13"/>
  <c r="DH129" i="14" s="1"/>
  <c r="DD129" i="13"/>
  <c r="DD129" i="14" s="1"/>
  <c r="CZ129" i="13"/>
  <c r="CZ129" i="14" s="1"/>
  <c r="CV129" i="13"/>
  <c r="CV129" i="14" s="1"/>
  <c r="CR129" i="13"/>
  <c r="CR129" i="14" s="1"/>
  <c r="CN129" i="13"/>
  <c r="CN129" i="14" s="1"/>
  <c r="CJ129" i="13"/>
  <c r="CJ129" i="14" s="1"/>
  <c r="CF129" i="13"/>
  <c r="CF129" i="14" s="1"/>
  <c r="CB129" i="13"/>
  <c r="CB129" i="14" s="1"/>
  <c r="BX129" i="13"/>
  <c r="BX129" i="14" s="1"/>
  <c r="BT129" i="13"/>
  <c r="BT129" i="14" s="1"/>
  <c r="BP129" i="13"/>
  <c r="BP129" i="14" s="1"/>
  <c r="BL129" i="13"/>
  <c r="BL129" i="14" s="1"/>
  <c r="BH129" i="13"/>
  <c r="BH129" i="14" s="1"/>
  <c r="BD129" i="13"/>
  <c r="BD129" i="14" s="1"/>
  <c r="AZ129" i="13"/>
  <c r="AZ129" i="14" s="1"/>
  <c r="AV129" i="13"/>
  <c r="AV129" i="14" s="1"/>
  <c r="AR129" i="13"/>
  <c r="AR129" i="14" s="1"/>
  <c r="AN129" i="13"/>
  <c r="AN129" i="14" s="1"/>
  <c r="AJ129" i="13"/>
  <c r="AJ129" i="14" s="1"/>
  <c r="AF129" i="13"/>
  <c r="AF129" i="14" s="1"/>
  <c r="AB129" i="13"/>
  <c r="AB129" i="14" s="1"/>
  <c r="X129" i="13"/>
  <c r="X129" i="14" s="1"/>
  <c r="T129" i="13"/>
  <c r="T129" i="14" s="1"/>
  <c r="P129" i="13"/>
  <c r="P129" i="14" s="1"/>
  <c r="L129" i="13"/>
  <c r="L129" i="14" s="1"/>
  <c r="H129" i="13"/>
  <c r="H129" i="14" s="1"/>
  <c r="D129" i="13"/>
  <c r="D129" i="14" s="1"/>
  <c r="DW129" i="13"/>
  <c r="DW129" i="14" s="1"/>
  <c r="DR129" i="13"/>
  <c r="DR129" i="14" s="1"/>
  <c r="DM129" i="13"/>
  <c r="DM129" i="14" s="1"/>
  <c r="DG129" i="13"/>
  <c r="DG129" i="14" s="1"/>
  <c r="DB129" i="13"/>
  <c r="DB129" i="14" s="1"/>
  <c r="CW129" i="13"/>
  <c r="CW129" i="14" s="1"/>
  <c r="CQ129" i="13"/>
  <c r="CQ129" i="14" s="1"/>
  <c r="CL129" i="13"/>
  <c r="CL129" i="14" s="1"/>
  <c r="CG129" i="13"/>
  <c r="CG129" i="14" s="1"/>
  <c r="CA129" i="13"/>
  <c r="CA129" i="14" s="1"/>
  <c r="BV129" i="13"/>
  <c r="BV129" i="14" s="1"/>
  <c r="BQ129" i="13"/>
  <c r="BQ129" i="14" s="1"/>
  <c r="BK129" i="13"/>
  <c r="BK129" i="14" s="1"/>
  <c r="BF129" i="13"/>
  <c r="BF129" i="14" s="1"/>
  <c r="BA129" i="13"/>
  <c r="BA129" i="14" s="1"/>
  <c r="AU129" i="13"/>
  <c r="AU129" i="14" s="1"/>
  <c r="AP129" i="13"/>
  <c r="AP129" i="14" s="1"/>
  <c r="AK129" i="13"/>
  <c r="AK129" i="14" s="1"/>
  <c r="AE129" i="13"/>
  <c r="AE129" i="14" s="1"/>
  <c r="Z129" i="13"/>
  <c r="Z129" i="14" s="1"/>
  <c r="U129" i="13"/>
  <c r="U129" i="14" s="1"/>
  <c r="O129" i="13"/>
  <c r="O129" i="14" s="1"/>
  <c r="J129" i="13"/>
  <c r="J129" i="14" s="1"/>
  <c r="E129" i="13"/>
  <c r="E129" i="14" s="1"/>
  <c r="DY129" i="13"/>
  <c r="DY129" i="14" s="1"/>
  <c r="DQ129" i="13"/>
  <c r="DQ129" i="14" s="1"/>
  <c r="DJ129" i="13"/>
  <c r="DJ129" i="14" s="1"/>
  <c r="DC129" i="13"/>
  <c r="DC129" i="14" s="1"/>
  <c r="CU129" i="13"/>
  <c r="CU129" i="14" s="1"/>
  <c r="CO129" i="13"/>
  <c r="CO129" i="14" s="1"/>
  <c r="CH129" i="13"/>
  <c r="CH129" i="14" s="1"/>
  <c r="BZ129" i="13"/>
  <c r="BZ129" i="14" s="1"/>
  <c r="BS129" i="13"/>
  <c r="BS129" i="14" s="1"/>
  <c r="BM129" i="13"/>
  <c r="BM129" i="14" s="1"/>
  <c r="BE129" i="13"/>
  <c r="BE129" i="14" s="1"/>
  <c r="AX129" i="13"/>
  <c r="AX129" i="14" s="1"/>
  <c r="AQ129" i="13"/>
  <c r="AQ129" i="14" s="1"/>
  <c r="AI129" i="13"/>
  <c r="AI129" i="14" s="1"/>
  <c r="AC129" i="13"/>
  <c r="AC129" i="14" s="1"/>
  <c r="V129" i="13"/>
  <c r="V129" i="14" s="1"/>
  <c r="N129" i="13"/>
  <c r="N129" i="14" s="1"/>
  <c r="G129" i="13"/>
  <c r="G129" i="14" s="1"/>
  <c r="DV129" i="13"/>
  <c r="DV129" i="14" s="1"/>
  <c r="DO129" i="13"/>
  <c r="DO129" i="14" s="1"/>
  <c r="DI129" i="13"/>
  <c r="DI129" i="14" s="1"/>
  <c r="DA129" i="13"/>
  <c r="DA129" i="14" s="1"/>
  <c r="CT129" i="13"/>
  <c r="CT129" i="14" s="1"/>
  <c r="CM129" i="13"/>
  <c r="CM129" i="14" s="1"/>
  <c r="CE129" i="13"/>
  <c r="CE129" i="14" s="1"/>
  <c r="BY129" i="13"/>
  <c r="BY129" i="14" s="1"/>
  <c r="BR129" i="13"/>
  <c r="BR129" i="14" s="1"/>
  <c r="BJ129" i="13"/>
  <c r="BJ129" i="14" s="1"/>
  <c r="BC129" i="13"/>
  <c r="BC129" i="14" s="1"/>
  <c r="AW129" i="13"/>
  <c r="AW129" i="14" s="1"/>
  <c r="AO129" i="13"/>
  <c r="AO129" i="14" s="1"/>
  <c r="AH129" i="13"/>
  <c r="AH129" i="14" s="1"/>
  <c r="AA129" i="13"/>
  <c r="AA129" i="14" s="1"/>
  <c r="S129" i="13"/>
  <c r="S129" i="14" s="1"/>
  <c r="M129" i="13"/>
  <c r="M129" i="14" s="1"/>
  <c r="F129" i="13"/>
  <c r="F129" i="14" s="1"/>
  <c r="DU129" i="13"/>
  <c r="DU129" i="14" s="1"/>
  <c r="DF129" i="13"/>
  <c r="DF129" i="14" s="1"/>
  <c r="CS129" i="13"/>
  <c r="CS129" i="14" s="1"/>
  <c r="CD129" i="13"/>
  <c r="CD129" i="14" s="1"/>
  <c r="BO129" i="13"/>
  <c r="BO129" i="14" s="1"/>
  <c r="BB129" i="13"/>
  <c r="BB129" i="14" s="1"/>
  <c r="AM129" i="13"/>
  <c r="AM129" i="14" s="1"/>
  <c r="Y129" i="13"/>
  <c r="Y129" i="14" s="1"/>
  <c r="K129" i="13"/>
  <c r="K129" i="14" s="1"/>
  <c r="DS129" i="13"/>
  <c r="DS129" i="14" s="1"/>
  <c r="DE129" i="13"/>
  <c r="DE129" i="14" s="1"/>
  <c r="CP129" i="13"/>
  <c r="CP129" i="14" s="1"/>
  <c r="CC129" i="13"/>
  <c r="CC129" i="14" s="1"/>
  <c r="BN129" i="13"/>
  <c r="BN129" i="14" s="1"/>
  <c r="AY129" i="13"/>
  <c r="AY129" i="14" s="1"/>
  <c r="AL129" i="13"/>
  <c r="AL129" i="14" s="1"/>
  <c r="W129" i="13"/>
  <c r="W129" i="14" s="1"/>
  <c r="I129" i="13"/>
  <c r="I129" i="14" s="1"/>
  <c r="DN129" i="13"/>
  <c r="DN129" i="14" s="1"/>
  <c r="CK129" i="13"/>
  <c r="CK129" i="14" s="1"/>
  <c r="BI129" i="13"/>
  <c r="BI129" i="14" s="1"/>
  <c r="AG129" i="13"/>
  <c r="AG129" i="14" s="1"/>
  <c r="DK129" i="13"/>
  <c r="DK129" i="14" s="1"/>
  <c r="CI129" i="13"/>
  <c r="CI129" i="14" s="1"/>
  <c r="BG129" i="13"/>
  <c r="BG129" i="14" s="1"/>
  <c r="AD129" i="13"/>
  <c r="AD129" i="14" s="1"/>
  <c r="BW129" i="13"/>
  <c r="BW129" i="14" s="1"/>
  <c r="R129" i="13"/>
  <c r="R129" i="14" s="1"/>
  <c r="DZ129" i="13"/>
  <c r="DZ129" i="14" s="1"/>
  <c r="BU129" i="13"/>
  <c r="BU129" i="14" s="1"/>
  <c r="Q129" i="13"/>
  <c r="Q129" i="14" s="1"/>
  <c r="AT129" i="13"/>
  <c r="AT129" i="14" s="1"/>
  <c r="AS129" i="13"/>
  <c r="AS129" i="14" s="1"/>
  <c r="CY129" i="13"/>
  <c r="CY129" i="14" s="1"/>
  <c r="CX129" i="13"/>
  <c r="CX129" i="14" s="1"/>
  <c r="C132" i="14"/>
  <c r="DZ125" i="13" l="1"/>
  <c r="DZ125" i="14" s="1"/>
  <c r="DZ8" i="13"/>
  <c r="DZ8" i="14" s="1"/>
  <c r="DZ16" i="13"/>
  <c r="DZ16" i="14" s="1"/>
  <c r="DZ24" i="13"/>
  <c r="DZ24" i="14" s="1"/>
  <c r="DZ32" i="13"/>
  <c r="DZ32" i="14" s="1"/>
  <c r="DZ40" i="13"/>
  <c r="DZ40" i="14" s="1"/>
  <c r="DZ48" i="13"/>
  <c r="DZ48" i="14" s="1"/>
  <c r="DZ56" i="13"/>
  <c r="DZ56" i="14" s="1"/>
  <c r="DZ64" i="13"/>
  <c r="DZ64" i="14" s="1"/>
  <c r="DZ72" i="13"/>
  <c r="DZ72" i="14" s="1"/>
  <c r="DZ80" i="13"/>
  <c r="DZ80" i="14" s="1"/>
  <c r="DZ88" i="13"/>
  <c r="DZ88" i="14" s="1"/>
  <c r="DZ96" i="13"/>
  <c r="DZ96" i="14" s="1"/>
  <c r="DZ104" i="13"/>
  <c r="DZ104" i="14" s="1"/>
  <c r="DZ112" i="13"/>
  <c r="DZ112" i="14" s="1"/>
  <c r="DZ120" i="13"/>
  <c r="DZ120" i="14" s="1"/>
  <c r="DZ5" i="13"/>
  <c r="DZ5" i="14" s="1"/>
  <c r="DZ20" i="13"/>
  <c r="DZ20" i="14" s="1"/>
  <c r="DZ28" i="13"/>
  <c r="DZ28" i="14" s="1"/>
  <c r="DZ44" i="13"/>
  <c r="DZ44" i="14" s="1"/>
  <c r="DZ60" i="13"/>
  <c r="DZ60" i="14" s="1"/>
  <c r="DZ68" i="13"/>
  <c r="DZ68" i="14" s="1"/>
  <c r="DZ84" i="13"/>
  <c r="DZ84" i="14" s="1"/>
  <c r="DZ100" i="13"/>
  <c r="DZ100" i="14" s="1"/>
  <c r="DZ108" i="13"/>
  <c r="DZ108" i="14" s="1"/>
  <c r="DZ124" i="13"/>
  <c r="DZ124" i="14" s="1"/>
  <c r="DZ126" i="13"/>
  <c r="DZ126" i="14" s="1"/>
  <c r="DZ15" i="13"/>
  <c r="DZ15" i="14" s="1"/>
  <c r="DZ31" i="13"/>
  <c r="DZ31" i="14" s="1"/>
  <c r="DZ47" i="13"/>
  <c r="DZ47" i="14" s="1"/>
  <c r="DZ71" i="13"/>
  <c r="DZ71" i="14" s="1"/>
  <c r="DZ79" i="13"/>
  <c r="DZ79" i="14" s="1"/>
  <c r="DZ111" i="13"/>
  <c r="DZ111" i="14" s="1"/>
  <c r="DZ119" i="13"/>
  <c r="DZ119" i="14" s="1"/>
  <c r="DZ9" i="13"/>
  <c r="DZ9" i="14" s="1"/>
  <c r="DZ17" i="13"/>
  <c r="DZ17" i="14" s="1"/>
  <c r="DZ25" i="13"/>
  <c r="DZ25" i="14" s="1"/>
  <c r="DZ33" i="13"/>
  <c r="DZ33" i="14" s="1"/>
  <c r="DZ41" i="13"/>
  <c r="DZ41" i="14" s="1"/>
  <c r="DZ49" i="13"/>
  <c r="DZ49" i="14" s="1"/>
  <c r="DZ57" i="13"/>
  <c r="DZ57" i="14" s="1"/>
  <c r="DZ65" i="13"/>
  <c r="DZ65" i="14" s="1"/>
  <c r="DZ73" i="13"/>
  <c r="DZ73" i="14" s="1"/>
  <c r="DZ81" i="13"/>
  <c r="DZ81" i="14" s="1"/>
  <c r="DZ89" i="13"/>
  <c r="DZ89" i="14" s="1"/>
  <c r="DZ97" i="13"/>
  <c r="DZ97" i="14" s="1"/>
  <c r="DZ105" i="13"/>
  <c r="DZ105" i="14" s="1"/>
  <c r="DZ113" i="13"/>
  <c r="DZ113" i="14" s="1"/>
  <c r="DZ121" i="13"/>
  <c r="DZ121" i="14" s="1"/>
  <c r="DZ10" i="13"/>
  <c r="DZ10" i="14" s="1"/>
  <c r="DZ18" i="13"/>
  <c r="DZ18" i="14" s="1"/>
  <c r="DZ26" i="13"/>
  <c r="DZ26" i="14" s="1"/>
  <c r="DZ34" i="13"/>
  <c r="DZ34" i="14" s="1"/>
  <c r="DZ42" i="13"/>
  <c r="DZ42" i="14" s="1"/>
  <c r="DZ50" i="13"/>
  <c r="DZ50" i="14" s="1"/>
  <c r="DZ58" i="13"/>
  <c r="DZ58" i="14" s="1"/>
  <c r="DZ66" i="13"/>
  <c r="DZ66" i="14" s="1"/>
  <c r="DZ74" i="13"/>
  <c r="DZ74" i="14" s="1"/>
  <c r="DZ82" i="13"/>
  <c r="DZ82" i="14" s="1"/>
  <c r="DZ90" i="13"/>
  <c r="DZ90" i="14" s="1"/>
  <c r="DZ98" i="13"/>
  <c r="DZ98" i="14" s="1"/>
  <c r="DZ106" i="13"/>
  <c r="DZ106" i="14" s="1"/>
  <c r="DZ114" i="13"/>
  <c r="DZ114" i="14" s="1"/>
  <c r="DZ122" i="13"/>
  <c r="DZ122" i="14" s="1"/>
  <c r="DZ12" i="13"/>
  <c r="DZ12" i="14" s="1"/>
  <c r="DZ36" i="13"/>
  <c r="DZ36" i="14" s="1"/>
  <c r="DZ52" i="13"/>
  <c r="DZ52" i="14" s="1"/>
  <c r="DZ76" i="13"/>
  <c r="DZ76" i="14" s="1"/>
  <c r="DZ92" i="13"/>
  <c r="DZ92" i="14" s="1"/>
  <c r="DZ116" i="13"/>
  <c r="DZ116" i="14" s="1"/>
  <c r="DZ23" i="13"/>
  <c r="DZ23" i="14" s="1"/>
  <c r="DZ55" i="13"/>
  <c r="DZ55" i="14" s="1"/>
  <c r="DZ103" i="13"/>
  <c r="DZ103" i="14" s="1"/>
  <c r="EA3" i="13"/>
  <c r="DZ11" i="13"/>
  <c r="DZ11" i="14" s="1"/>
  <c r="DZ19" i="13"/>
  <c r="DZ19" i="14" s="1"/>
  <c r="DZ27" i="13"/>
  <c r="DZ27" i="14" s="1"/>
  <c r="DZ35" i="13"/>
  <c r="DZ35" i="14" s="1"/>
  <c r="DZ43" i="13"/>
  <c r="DZ43" i="14" s="1"/>
  <c r="DZ51" i="13"/>
  <c r="DZ51" i="14" s="1"/>
  <c r="DZ59" i="13"/>
  <c r="DZ59" i="14" s="1"/>
  <c r="DZ67" i="13"/>
  <c r="DZ67" i="14" s="1"/>
  <c r="DZ75" i="13"/>
  <c r="DZ75" i="14" s="1"/>
  <c r="DZ83" i="13"/>
  <c r="DZ83" i="14" s="1"/>
  <c r="DZ91" i="13"/>
  <c r="DZ91" i="14" s="1"/>
  <c r="DZ99" i="13"/>
  <c r="DZ99" i="14" s="1"/>
  <c r="DZ107" i="13"/>
  <c r="DZ107" i="14" s="1"/>
  <c r="DZ115" i="13"/>
  <c r="DZ115" i="14" s="1"/>
  <c r="DZ123" i="13"/>
  <c r="DZ123" i="14" s="1"/>
  <c r="DZ95" i="13"/>
  <c r="DZ95" i="14" s="1"/>
  <c r="DZ4" i="13"/>
  <c r="DZ4" i="14" s="1"/>
  <c r="DZ13" i="13"/>
  <c r="DZ13" i="14" s="1"/>
  <c r="DZ21" i="13"/>
  <c r="DZ21" i="14" s="1"/>
  <c r="DZ29" i="13"/>
  <c r="DZ29" i="14" s="1"/>
  <c r="DZ37" i="13"/>
  <c r="DZ37" i="14" s="1"/>
  <c r="DZ45" i="13"/>
  <c r="DZ45" i="14" s="1"/>
  <c r="DZ53" i="13"/>
  <c r="DZ53" i="14" s="1"/>
  <c r="DZ61" i="13"/>
  <c r="DZ61" i="14" s="1"/>
  <c r="DZ69" i="13"/>
  <c r="DZ69" i="14" s="1"/>
  <c r="DZ77" i="13"/>
  <c r="DZ77" i="14" s="1"/>
  <c r="DZ85" i="13"/>
  <c r="DZ85" i="14" s="1"/>
  <c r="DZ93" i="13"/>
  <c r="DZ93" i="14" s="1"/>
  <c r="DZ101" i="13"/>
  <c r="DZ101" i="14" s="1"/>
  <c r="DZ109" i="13"/>
  <c r="DZ109" i="14" s="1"/>
  <c r="DZ117" i="13"/>
  <c r="DZ117" i="14" s="1"/>
  <c r="DZ6" i="13"/>
  <c r="DZ6" i="14" s="1"/>
  <c r="DZ14" i="13"/>
  <c r="DZ14" i="14" s="1"/>
  <c r="DZ22" i="13"/>
  <c r="DZ22" i="14" s="1"/>
  <c r="DZ30" i="13"/>
  <c r="DZ30" i="14" s="1"/>
  <c r="DZ38" i="13"/>
  <c r="DZ38" i="14" s="1"/>
  <c r="DZ46" i="13"/>
  <c r="DZ46" i="14" s="1"/>
  <c r="DZ54" i="13"/>
  <c r="DZ54" i="14" s="1"/>
  <c r="DZ62" i="13"/>
  <c r="DZ62" i="14" s="1"/>
  <c r="DZ70" i="13"/>
  <c r="DZ70" i="14" s="1"/>
  <c r="DZ78" i="13"/>
  <c r="DZ78" i="14" s="1"/>
  <c r="DZ86" i="13"/>
  <c r="DZ86" i="14" s="1"/>
  <c r="DZ94" i="13"/>
  <c r="DZ94" i="14" s="1"/>
  <c r="DZ102" i="13"/>
  <c r="DZ102" i="14" s="1"/>
  <c r="DZ110" i="13"/>
  <c r="DZ110" i="14" s="1"/>
  <c r="DZ118" i="13"/>
  <c r="DZ118" i="14" s="1"/>
  <c r="DZ7" i="13"/>
  <c r="DZ7" i="14" s="1"/>
  <c r="DZ39" i="13"/>
  <c r="DZ39" i="14" s="1"/>
  <c r="DZ63" i="13"/>
  <c r="DZ63" i="14" s="1"/>
  <c r="DZ87" i="13"/>
  <c r="DZ87" i="14" s="1"/>
  <c r="DZ127" i="13"/>
  <c r="DZ127" i="14" s="1"/>
  <c r="DZ128" i="13"/>
  <c r="DZ128" i="14" s="1"/>
  <c r="EC3" i="14"/>
  <c r="C131" i="13"/>
  <c r="DZ130" i="13"/>
  <c r="DZ130" i="14" s="1"/>
  <c r="DV130" i="13"/>
  <c r="DV130" i="14" s="1"/>
  <c r="DR130" i="13"/>
  <c r="DR130" i="14" s="1"/>
  <c r="DN130" i="13"/>
  <c r="DN130" i="14" s="1"/>
  <c r="DJ130" i="13"/>
  <c r="DJ130" i="14" s="1"/>
  <c r="DF130" i="13"/>
  <c r="DF130" i="14" s="1"/>
  <c r="DB130" i="13"/>
  <c r="DB130" i="14" s="1"/>
  <c r="CX130" i="13"/>
  <c r="CX130" i="14" s="1"/>
  <c r="CT130" i="13"/>
  <c r="CT130" i="14" s="1"/>
  <c r="CP130" i="13"/>
  <c r="CP130" i="14" s="1"/>
  <c r="CL130" i="13"/>
  <c r="CL130" i="14" s="1"/>
  <c r="CH130" i="13"/>
  <c r="CH130" i="14" s="1"/>
  <c r="CD130" i="13"/>
  <c r="CD130" i="14" s="1"/>
  <c r="BZ130" i="13"/>
  <c r="BZ130" i="14" s="1"/>
  <c r="BV130" i="13"/>
  <c r="BV130" i="14" s="1"/>
  <c r="BR130" i="13"/>
  <c r="BR130" i="14" s="1"/>
  <c r="BN130" i="13"/>
  <c r="BN130" i="14" s="1"/>
  <c r="BJ130" i="13"/>
  <c r="BJ130" i="14" s="1"/>
  <c r="BF130" i="13"/>
  <c r="BF130" i="14" s="1"/>
  <c r="BB130" i="13"/>
  <c r="BB130" i="14" s="1"/>
  <c r="AX130" i="13"/>
  <c r="AX130" i="14" s="1"/>
  <c r="AT130" i="13"/>
  <c r="AT130" i="14" s="1"/>
  <c r="AP130" i="13"/>
  <c r="AP130" i="14" s="1"/>
  <c r="AL130" i="13"/>
  <c r="AL130" i="14" s="1"/>
  <c r="AH130" i="13"/>
  <c r="AH130" i="14" s="1"/>
  <c r="AD130" i="13"/>
  <c r="AD130" i="14" s="1"/>
  <c r="Z130" i="13"/>
  <c r="Z130" i="14" s="1"/>
  <c r="V130" i="13"/>
  <c r="V130" i="14" s="1"/>
  <c r="R130" i="13"/>
  <c r="R130" i="14" s="1"/>
  <c r="N130" i="13"/>
  <c r="N130" i="14" s="1"/>
  <c r="J130" i="13"/>
  <c r="J130" i="14" s="1"/>
  <c r="F130" i="13"/>
  <c r="F130" i="14" s="1"/>
  <c r="DW130" i="13"/>
  <c r="DW130" i="14" s="1"/>
  <c r="DQ130" i="13"/>
  <c r="DQ130" i="14" s="1"/>
  <c r="DL130" i="13"/>
  <c r="DL130" i="14" s="1"/>
  <c r="DG130" i="13"/>
  <c r="DG130" i="14" s="1"/>
  <c r="DA130" i="13"/>
  <c r="DA130" i="14" s="1"/>
  <c r="CV130" i="13"/>
  <c r="CV130" i="14" s="1"/>
  <c r="CQ130" i="13"/>
  <c r="CQ130" i="14" s="1"/>
  <c r="CK130" i="13"/>
  <c r="CK130" i="14" s="1"/>
  <c r="CF130" i="13"/>
  <c r="CF130" i="14" s="1"/>
  <c r="CA130" i="13"/>
  <c r="CA130" i="14" s="1"/>
  <c r="BU130" i="13"/>
  <c r="BU130" i="14" s="1"/>
  <c r="BP130" i="13"/>
  <c r="BP130" i="14" s="1"/>
  <c r="BK130" i="13"/>
  <c r="BK130" i="14" s="1"/>
  <c r="BE130" i="13"/>
  <c r="BE130" i="14" s="1"/>
  <c r="AZ130" i="13"/>
  <c r="AZ130" i="14" s="1"/>
  <c r="AU130" i="13"/>
  <c r="AU130" i="14" s="1"/>
  <c r="AO130" i="13"/>
  <c r="AO130" i="14" s="1"/>
  <c r="AJ130" i="13"/>
  <c r="AJ130" i="14" s="1"/>
  <c r="AE130" i="13"/>
  <c r="AE130" i="14" s="1"/>
  <c r="Y130" i="13"/>
  <c r="Y130" i="14" s="1"/>
  <c r="T130" i="13"/>
  <c r="T130" i="14" s="1"/>
  <c r="O130" i="13"/>
  <c r="O130" i="14" s="1"/>
  <c r="I130" i="13"/>
  <c r="I130" i="14" s="1"/>
  <c r="D130" i="13"/>
  <c r="D130" i="14" s="1"/>
  <c r="DY130" i="13"/>
  <c r="DY130" i="14" s="1"/>
  <c r="DS130" i="13"/>
  <c r="DS130" i="14" s="1"/>
  <c r="DK130" i="13"/>
  <c r="DK130" i="14" s="1"/>
  <c r="DD130" i="13"/>
  <c r="DD130" i="14" s="1"/>
  <c r="CW130" i="13"/>
  <c r="CW130" i="14" s="1"/>
  <c r="CO130" i="13"/>
  <c r="CO130" i="14" s="1"/>
  <c r="CI130" i="13"/>
  <c r="CI130" i="14" s="1"/>
  <c r="CB130" i="13"/>
  <c r="CB130" i="14" s="1"/>
  <c r="BT130" i="13"/>
  <c r="BT130" i="14" s="1"/>
  <c r="BM130" i="13"/>
  <c r="BM130" i="14" s="1"/>
  <c r="BG130" i="13"/>
  <c r="BG130" i="14" s="1"/>
  <c r="AY130" i="13"/>
  <c r="AY130" i="14" s="1"/>
  <c r="AR130" i="13"/>
  <c r="AR130" i="14" s="1"/>
  <c r="AK130" i="13"/>
  <c r="AK130" i="14" s="1"/>
  <c r="AC130" i="13"/>
  <c r="AC130" i="14" s="1"/>
  <c r="W130" i="13"/>
  <c r="W130" i="14" s="1"/>
  <c r="P130" i="13"/>
  <c r="P130" i="14" s="1"/>
  <c r="H130" i="13"/>
  <c r="H130" i="14" s="1"/>
  <c r="DX130" i="13"/>
  <c r="DX130" i="14" s="1"/>
  <c r="DP130" i="13"/>
  <c r="DP130" i="14" s="1"/>
  <c r="DI130" i="13"/>
  <c r="DI130" i="14" s="1"/>
  <c r="DC130" i="13"/>
  <c r="DC130" i="14" s="1"/>
  <c r="CU130" i="13"/>
  <c r="CU130" i="14" s="1"/>
  <c r="CN130" i="13"/>
  <c r="CN130" i="14" s="1"/>
  <c r="CG130" i="13"/>
  <c r="CG130" i="14" s="1"/>
  <c r="BY130" i="13"/>
  <c r="BY130" i="14" s="1"/>
  <c r="BS130" i="13"/>
  <c r="BS130" i="14" s="1"/>
  <c r="BL130" i="13"/>
  <c r="BL130" i="14" s="1"/>
  <c r="BD130" i="13"/>
  <c r="BD130" i="14" s="1"/>
  <c r="AW130" i="13"/>
  <c r="AW130" i="14" s="1"/>
  <c r="AQ130" i="13"/>
  <c r="AQ130" i="14" s="1"/>
  <c r="AI130" i="13"/>
  <c r="AI130" i="14" s="1"/>
  <c r="AB130" i="13"/>
  <c r="AB130" i="14" s="1"/>
  <c r="U130" i="13"/>
  <c r="U130" i="14" s="1"/>
  <c r="M130" i="13"/>
  <c r="M130" i="14" s="1"/>
  <c r="G130" i="13"/>
  <c r="G130" i="14" s="1"/>
  <c r="DO130" i="13"/>
  <c r="DO130" i="14" s="1"/>
  <c r="CZ130" i="13"/>
  <c r="CZ130" i="14" s="1"/>
  <c r="CM130" i="13"/>
  <c r="CM130" i="14" s="1"/>
  <c r="BX130" i="13"/>
  <c r="BX130" i="14" s="1"/>
  <c r="BI130" i="13"/>
  <c r="BI130" i="14" s="1"/>
  <c r="AV130" i="13"/>
  <c r="AV130" i="14" s="1"/>
  <c r="AG130" i="13"/>
  <c r="AG130" i="14" s="1"/>
  <c r="S130" i="13"/>
  <c r="S130" i="14" s="1"/>
  <c r="E130" i="13"/>
  <c r="E130" i="14" s="1"/>
  <c r="EA130" i="13"/>
  <c r="EA130" i="14" s="1"/>
  <c r="DM130" i="13"/>
  <c r="DM130" i="14" s="1"/>
  <c r="CY130" i="13"/>
  <c r="CY130" i="14" s="1"/>
  <c r="CJ130" i="13"/>
  <c r="CJ130" i="14" s="1"/>
  <c r="BW130" i="13"/>
  <c r="BW130" i="14" s="1"/>
  <c r="BH130" i="13"/>
  <c r="BH130" i="14" s="1"/>
  <c r="AS130" i="13"/>
  <c r="AS130" i="14" s="1"/>
  <c r="AF130" i="13"/>
  <c r="AF130" i="14" s="1"/>
  <c r="Q130" i="13"/>
  <c r="Q130" i="14" s="1"/>
  <c r="DU130" i="13"/>
  <c r="DU130" i="14" s="1"/>
  <c r="CS130" i="13"/>
  <c r="CS130" i="14" s="1"/>
  <c r="BQ130" i="13"/>
  <c r="BQ130" i="14" s="1"/>
  <c r="AN130" i="13"/>
  <c r="AN130" i="14" s="1"/>
  <c r="L130" i="13"/>
  <c r="L130" i="14" s="1"/>
  <c r="DT130" i="13"/>
  <c r="DT130" i="14" s="1"/>
  <c r="CR130" i="13"/>
  <c r="CR130" i="14" s="1"/>
  <c r="BO130" i="13"/>
  <c r="BO130" i="14" s="1"/>
  <c r="AM130" i="13"/>
  <c r="AM130" i="14" s="1"/>
  <c r="K130" i="13"/>
  <c r="K130" i="14" s="1"/>
  <c r="DH130" i="13"/>
  <c r="DH130" i="14" s="1"/>
  <c r="BC130" i="13"/>
  <c r="BC130" i="14" s="1"/>
  <c r="DE130" i="13"/>
  <c r="DE130" i="14" s="1"/>
  <c r="BA130" i="13"/>
  <c r="BA130" i="14" s="1"/>
  <c r="AA130" i="13"/>
  <c r="AA130" i="14" s="1"/>
  <c r="X130" i="13"/>
  <c r="X130" i="14" s="1"/>
  <c r="CE130" i="13"/>
  <c r="CE130" i="14" s="1"/>
  <c r="CC130" i="13"/>
  <c r="CC130" i="14" s="1"/>
  <c r="C133" i="14"/>
  <c r="EA126" i="13" l="1"/>
  <c r="EA126" i="14" s="1"/>
  <c r="EA7" i="13"/>
  <c r="EA7" i="14" s="1"/>
  <c r="EA15" i="13"/>
  <c r="EA15" i="14" s="1"/>
  <c r="EA23" i="13"/>
  <c r="EA23" i="14" s="1"/>
  <c r="EA31" i="13"/>
  <c r="EA31" i="14" s="1"/>
  <c r="EA39" i="13"/>
  <c r="EA39" i="14" s="1"/>
  <c r="EA47" i="13"/>
  <c r="EA47" i="14" s="1"/>
  <c r="EA55" i="13"/>
  <c r="EA55" i="14" s="1"/>
  <c r="EA63" i="13"/>
  <c r="EA63" i="14" s="1"/>
  <c r="EA71" i="13"/>
  <c r="EA71" i="14" s="1"/>
  <c r="EA79" i="13"/>
  <c r="EA79" i="14" s="1"/>
  <c r="EA87" i="13"/>
  <c r="EA87" i="14" s="1"/>
  <c r="EA95" i="13"/>
  <c r="EA95" i="14" s="1"/>
  <c r="EA103" i="13"/>
  <c r="EA103" i="14" s="1"/>
  <c r="EA111" i="13"/>
  <c r="EA111" i="14" s="1"/>
  <c r="EA119" i="13"/>
  <c r="EA119" i="14" s="1"/>
  <c r="EA11" i="13"/>
  <c r="EA11" i="14" s="1"/>
  <c r="EA35" i="13"/>
  <c r="EA35" i="14" s="1"/>
  <c r="EA59" i="13"/>
  <c r="EA59" i="14" s="1"/>
  <c r="EA91" i="13"/>
  <c r="EA91" i="14" s="1"/>
  <c r="EA123" i="13"/>
  <c r="EA123" i="14" s="1"/>
  <c r="EA8" i="13"/>
  <c r="EA8" i="14" s="1"/>
  <c r="EA16" i="13"/>
  <c r="EA16" i="14" s="1"/>
  <c r="EA24" i="13"/>
  <c r="EA24" i="14" s="1"/>
  <c r="EA32" i="13"/>
  <c r="EA32" i="14" s="1"/>
  <c r="EA40" i="13"/>
  <c r="EA40" i="14" s="1"/>
  <c r="EA48" i="13"/>
  <c r="EA48" i="14" s="1"/>
  <c r="EA56" i="13"/>
  <c r="EA56" i="14" s="1"/>
  <c r="EA64" i="13"/>
  <c r="EA64" i="14" s="1"/>
  <c r="EA72" i="13"/>
  <c r="EA72" i="14" s="1"/>
  <c r="EA80" i="13"/>
  <c r="EA80" i="14" s="1"/>
  <c r="EA88" i="13"/>
  <c r="EA88" i="14" s="1"/>
  <c r="EA96" i="13"/>
  <c r="EA96" i="14" s="1"/>
  <c r="EA104" i="13"/>
  <c r="EA104" i="14" s="1"/>
  <c r="EA112" i="13"/>
  <c r="EA112" i="14" s="1"/>
  <c r="EA120" i="13"/>
  <c r="EA120" i="14" s="1"/>
  <c r="EA67" i="13"/>
  <c r="EA67" i="14" s="1"/>
  <c r="EA99" i="13"/>
  <c r="EA99" i="14" s="1"/>
  <c r="EA127" i="13"/>
  <c r="EA127" i="14" s="1"/>
  <c r="EA9" i="13"/>
  <c r="EA9" i="14" s="1"/>
  <c r="EA17" i="13"/>
  <c r="EA17" i="14" s="1"/>
  <c r="EA25" i="13"/>
  <c r="EA25" i="14" s="1"/>
  <c r="EA33" i="13"/>
  <c r="EA33" i="14" s="1"/>
  <c r="EA41" i="13"/>
  <c r="EA41" i="14" s="1"/>
  <c r="EA49" i="13"/>
  <c r="EA49" i="14" s="1"/>
  <c r="EA57" i="13"/>
  <c r="EA57" i="14" s="1"/>
  <c r="EA65" i="13"/>
  <c r="EA65" i="14" s="1"/>
  <c r="EA73" i="13"/>
  <c r="EA73" i="14" s="1"/>
  <c r="EA81" i="13"/>
  <c r="EA81" i="14" s="1"/>
  <c r="EA89" i="13"/>
  <c r="EA89" i="14" s="1"/>
  <c r="EA97" i="13"/>
  <c r="EA97" i="14" s="1"/>
  <c r="EA105" i="13"/>
  <c r="EA105" i="14" s="1"/>
  <c r="EA113" i="13"/>
  <c r="EA113" i="14" s="1"/>
  <c r="EA121" i="13"/>
  <c r="EA121" i="14" s="1"/>
  <c r="EA27" i="13"/>
  <c r="EA27" i="14" s="1"/>
  <c r="EA51" i="13"/>
  <c r="EA51" i="14" s="1"/>
  <c r="EA83" i="13"/>
  <c r="EA83" i="14" s="1"/>
  <c r="EA115" i="13"/>
  <c r="EA115" i="14" s="1"/>
  <c r="EA10" i="13"/>
  <c r="EA10" i="14" s="1"/>
  <c r="EA18" i="13"/>
  <c r="EA18" i="14" s="1"/>
  <c r="EA26" i="13"/>
  <c r="EA26" i="14" s="1"/>
  <c r="EA34" i="13"/>
  <c r="EA34" i="14" s="1"/>
  <c r="EA42" i="13"/>
  <c r="EA42" i="14" s="1"/>
  <c r="EA50" i="13"/>
  <c r="EA50" i="14" s="1"/>
  <c r="EA58" i="13"/>
  <c r="EA58" i="14" s="1"/>
  <c r="EA66" i="13"/>
  <c r="EA66" i="14" s="1"/>
  <c r="EA74" i="13"/>
  <c r="EA74" i="14" s="1"/>
  <c r="EA82" i="13"/>
  <c r="EA82" i="14" s="1"/>
  <c r="EA90" i="13"/>
  <c r="EA90" i="14" s="1"/>
  <c r="EA98" i="13"/>
  <c r="EA98" i="14" s="1"/>
  <c r="EA106" i="13"/>
  <c r="EA106" i="14" s="1"/>
  <c r="EA114" i="13"/>
  <c r="EA114" i="14" s="1"/>
  <c r="EA122" i="13"/>
  <c r="EA122" i="14" s="1"/>
  <c r="EB3" i="13"/>
  <c r="EA19" i="13"/>
  <c r="EA19" i="14" s="1"/>
  <c r="EA43" i="13"/>
  <c r="EA43" i="14" s="1"/>
  <c r="EA75" i="13"/>
  <c r="EA75" i="14" s="1"/>
  <c r="EA107" i="13"/>
  <c r="EA107" i="14" s="1"/>
  <c r="EA4" i="13"/>
  <c r="EA4" i="14" s="1"/>
  <c r="EA12" i="13"/>
  <c r="EA12" i="14" s="1"/>
  <c r="EA20" i="13"/>
  <c r="EA20" i="14" s="1"/>
  <c r="EA28" i="13"/>
  <c r="EA28" i="14" s="1"/>
  <c r="EA36" i="13"/>
  <c r="EA36" i="14" s="1"/>
  <c r="EA44" i="13"/>
  <c r="EA44" i="14" s="1"/>
  <c r="EA52" i="13"/>
  <c r="EA52" i="14" s="1"/>
  <c r="EA60" i="13"/>
  <c r="EA60" i="14" s="1"/>
  <c r="EA68" i="13"/>
  <c r="EA68" i="14" s="1"/>
  <c r="EA76" i="13"/>
  <c r="EA76" i="14" s="1"/>
  <c r="EA84" i="13"/>
  <c r="EA84" i="14" s="1"/>
  <c r="EA92" i="13"/>
  <c r="EA92" i="14" s="1"/>
  <c r="EA100" i="13"/>
  <c r="EA100" i="14" s="1"/>
  <c r="EA108" i="13"/>
  <c r="EA108" i="14" s="1"/>
  <c r="EA116" i="13"/>
  <c r="EA116" i="14" s="1"/>
  <c r="EA124" i="13"/>
  <c r="EA124" i="14" s="1"/>
  <c r="EA22" i="13"/>
  <c r="EA22" i="14" s="1"/>
  <c r="EA54" i="13"/>
  <c r="EA54" i="14" s="1"/>
  <c r="EA78" i="13"/>
  <c r="EA78" i="14" s="1"/>
  <c r="EA94" i="13"/>
  <c r="EA94" i="14" s="1"/>
  <c r="EA118" i="13"/>
  <c r="EA118" i="14" s="1"/>
  <c r="EA5" i="13"/>
  <c r="EA5" i="14" s="1"/>
  <c r="EA13" i="13"/>
  <c r="EA13" i="14" s="1"/>
  <c r="EA21" i="13"/>
  <c r="EA21" i="14" s="1"/>
  <c r="EA29" i="13"/>
  <c r="EA29" i="14" s="1"/>
  <c r="EA37" i="13"/>
  <c r="EA37" i="14" s="1"/>
  <c r="EA45" i="13"/>
  <c r="EA45" i="14" s="1"/>
  <c r="EA53" i="13"/>
  <c r="EA53" i="14" s="1"/>
  <c r="EA61" i="13"/>
  <c r="EA61" i="14" s="1"/>
  <c r="EA69" i="13"/>
  <c r="EA69" i="14" s="1"/>
  <c r="EA77" i="13"/>
  <c r="EA77" i="14" s="1"/>
  <c r="EA85" i="13"/>
  <c r="EA85" i="14" s="1"/>
  <c r="EA93" i="13"/>
  <c r="EA93" i="14" s="1"/>
  <c r="EA101" i="13"/>
  <c r="EA101" i="14" s="1"/>
  <c r="EA109" i="13"/>
  <c r="EA109" i="14" s="1"/>
  <c r="EA117" i="13"/>
  <c r="EA117" i="14" s="1"/>
  <c r="EA125" i="13"/>
  <c r="EA125" i="14" s="1"/>
  <c r="EA6" i="13"/>
  <c r="EA6" i="14" s="1"/>
  <c r="EA14" i="13"/>
  <c r="EA14" i="14" s="1"/>
  <c r="EA30" i="13"/>
  <c r="EA30" i="14" s="1"/>
  <c r="EA38" i="13"/>
  <c r="EA38" i="14" s="1"/>
  <c r="EA46" i="13"/>
  <c r="EA46" i="14" s="1"/>
  <c r="EA62" i="13"/>
  <c r="EA62" i="14" s="1"/>
  <c r="EA70" i="13"/>
  <c r="EA70" i="14" s="1"/>
  <c r="EA86" i="13"/>
  <c r="EA86" i="14" s="1"/>
  <c r="EA102" i="13"/>
  <c r="EA102" i="14" s="1"/>
  <c r="EA110" i="13"/>
  <c r="EA110" i="14" s="1"/>
  <c r="EA128" i="13"/>
  <c r="EA128" i="14" s="1"/>
  <c r="EA129" i="13"/>
  <c r="EA129" i="14" s="1"/>
  <c r="ED3" i="14"/>
  <c r="C132" i="13"/>
  <c r="DZ131" i="13"/>
  <c r="DZ131" i="14" s="1"/>
  <c r="DV131" i="13"/>
  <c r="DV131" i="14" s="1"/>
  <c r="DR131" i="13"/>
  <c r="DR131" i="14" s="1"/>
  <c r="DN131" i="13"/>
  <c r="DN131" i="14" s="1"/>
  <c r="DJ131" i="13"/>
  <c r="DJ131" i="14" s="1"/>
  <c r="DF131" i="13"/>
  <c r="DF131" i="14" s="1"/>
  <c r="DB131" i="13"/>
  <c r="DB131" i="14" s="1"/>
  <c r="CX131" i="13"/>
  <c r="CX131" i="14" s="1"/>
  <c r="CT131" i="13"/>
  <c r="CT131" i="14" s="1"/>
  <c r="CP131" i="13"/>
  <c r="CP131" i="14" s="1"/>
  <c r="CL131" i="13"/>
  <c r="CL131" i="14" s="1"/>
  <c r="CH131" i="13"/>
  <c r="CH131" i="14" s="1"/>
  <c r="CD131" i="13"/>
  <c r="CD131" i="14" s="1"/>
  <c r="BZ131" i="13"/>
  <c r="BZ131" i="14" s="1"/>
  <c r="BV131" i="13"/>
  <c r="BV131" i="14" s="1"/>
  <c r="BR131" i="13"/>
  <c r="BR131" i="14" s="1"/>
  <c r="BN131" i="13"/>
  <c r="BN131" i="14" s="1"/>
  <c r="BJ131" i="13"/>
  <c r="BJ131" i="14" s="1"/>
  <c r="BF131" i="13"/>
  <c r="BF131" i="14" s="1"/>
  <c r="BB131" i="13"/>
  <c r="BB131" i="14" s="1"/>
  <c r="AX131" i="13"/>
  <c r="AX131" i="14" s="1"/>
  <c r="AT131" i="13"/>
  <c r="AT131" i="14" s="1"/>
  <c r="AP131" i="13"/>
  <c r="AP131" i="14" s="1"/>
  <c r="AL131" i="13"/>
  <c r="AL131" i="14" s="1"/>
  <c r="AH131" i="13"/>
  <c r="AH131" i="14" s="1"/>
  <c r="AD131" i="13"/>
  <c r="AD131" i="14" s="1"/>
  <c r="Z131" i="13"/>
  <c r="Z131" i="14" s="1"/>
  <c r="V131" i="13"/>
  <c r="V131" i="14" s="1"/>
  <c r="R131" i="13"/>
  <c r="R131" i="14" s="1"/>
  <c r="N131" i="13"/>
  <c r="N131" i="14" s="1"/>
  <c r="J131" i="13"/>
  <c r="J131" i="14" s="1"/>
  <c r="EA131" i="13"/>
  <c r="EA131" i="14" s="1"/>
  <c r="DU131" i="13"/>
  <c r="DU131" i="14" s="1"/>
  <c r="DP131" i="13"/>
  <c r="DP131" i="14" s="1"/>
  <c r="DK131" i="13"/>
  <c r="DK131" i="14" s="1"/>
  <c r="DE131" i="13"/>
  <c r="DE131" i="14" s="1"/>
  <c r="CZ131" i="13"/>
  <c r="CZ131" i="14" s="1"/>
  <c r="CU131" i="13"/>
  <c r="CU131" i="14" s="1"/>
  <c r="CO131" i="13"/>
  <c r="CO131" i="14" s="1"/>
  <c r="CJ131" i="13"/>
  <c r="CJ131" i="14" s="1"/>
  <c r="CE131" i="13"/>
  <c r="CE131" i="14" s="1"/>
  <c r="BY131" i="13"/>
  <c r="BY131" i="14" s="1"/>
  <c r="BT131" i="13"/>
  <c r="BT131" i="14" s="1"/>
  <c r="BO131" i="13"/>
  <c r="BO131" i="14" s="1"/>
  <c r="BI131" i="13"/>
  <c r="BI131" i="14" s="1"/>
  <c r="BD131" i="13"/>
  <c r="BD131" i="14" s="1"/>
  <c r="AY131" i="13"/>
  <c r="AY131" i="14" s="1"/>
  <c r="AS131" i="13"/>
  <c r="AS131" i="14" s="1"/>
  <c r="AN131" i="13"/>
  <c r="AN131" i="14" s="1"/>
  <c r="AI131" i="13"/>
  <c r="AI131" i="14" s="1"/>
  <c r="AC131" i="13"/>
  <c r="AC131" i="14" s="1"/>
  <c r="X131" i="13"/>
  <c r="X131" i="14" s="1"/>
  <c r="S131" i="13"/>
  <c r="S131" i="14" s="1"/>
  <c r="M131" i="13"/>
  <c r="M131" i="14" s="1"/>
  <c r="H131" i="13"/>
  <c r="H131" i="14" s="1"/>
  <c r="D131" i="13"/>
  <c r="D131" i="14" s="1"/>
  <c r="DY131" i="13"/>
  <c r="DY131" i="14" s="1"/>
  <c r="DS131" i="13"/>
  <c r="DS131" i="14" s="1"/>
  <c r="DL131" i="13"/>
  <c r="DL131" i="14" s="1"/>
  <c r="DD131" i="13"/>
  <c r="DD131" i="14" s="1"/>
  <c r="CW131" i="13"/>
  <c r="CW131" i="14" s="1"/>
  <c r="CQ131" i="13"/>
  <c r="CQ131" i="14" s="1"/>
  <c r="CI131" i="13"/>
  <c r="CI131" i="14" s="1"/>
  <c r="CB131" i="13"/>
  <c r="CB131" i="14" s="1"/>
  <c r="BU131" i="13"/>
  <c r="BU131" i="14" s="1"/>
  <c r="BM131" i="13"/>
  <c r="BM131" i="14" s="1"/>
  <c r="BG131" i="13"/>
  <c r="BG131" i="14" s="1"/>
  <c r="AZ131" i="13"/>
  <c r="AZ131" i="14" s="1"/>
  <c r="AR131" i="13"/>
  <c r="AR131" i="14" s="1"/>
  <c r="AK131" i="13"/>
  <c r="AK131" i="14" s="1"/>
  <c r="AE131" i="13"/>
  <c r="AE131" i="14" s="1"/>
  <c r="W131" i="13"/>
  <c r="W131" i="14" s="1"/>
  <c r="P131" i="13"/>
  <c r="P131" i="14" s="1"/>
  <c r="I131" i="13"/>
  <c r="I131" i="14" s="1"/>
  <c r="DT131" i="13"/>
  <c r="DT131" i="14" s="1"/>
  <c r="DI131" i="13"/>
  <c r="DI131" i="14" s="1"/>
  <c r="DA131" i="13"/>
  <c r="DA131" i="14" s="1"/>
  <c r="CR131" i="13"/>
  <c r="CR131" i="14" s="1"/>
  <c r="CG131" i="13"/>
  <c r="CG131" i="14" s="1"/>
  <c r="BX131" i="13"/>
  <c r="BX131" i="14" s="1"/>
  <c r="BP131" i="13"/>
  <c r="BP131" i="14" s="1"/>
  <c r="BE131" i="13"/>
  <c r="BE131" i="14" s="1"/>
  <c r="AV131" i="13"/>
  <c r="AV131" i="14" s="1"/>
  <c r="AM131" i="13"/>
  <c r="AM131" i="14" s="1"/>
  <c r="AB131" i="13"/>
  <c r="AB131" i="14" s="1"/>
  <c r="T131" i="13"/>
  <c r="T131" i="14" s="1"/>
  <c r="K131" i="13"/>
  <c r="K131" i="14" s="1"/>
  <c r="EB131" i="13"/>
  <c r="EB131" i="14" s="1"/>
  <c r="DQ131" i="13"/>
  <c r="DQ131" i="14" s="1"/>
  <c r="DH131" i="13"/>
  <c r="DH131" i="14" s="1"/>
  <c r="CY131" i="13"/>
  <c r="CY131" i="14" s="1"/>
  <c r="CN131" i="13"/>
  <c r="CN131" i="14" s="1"/>
  <c r="CF131" i="13"/>
  <c r="CF131" i="14" s="1"/>
  <c r="BW131" i="13"/>
  <c r="BW131" i="14" s="1"/>
  <c r="BL131" i="13"/>
  <c r="BL131" i="14" s="1"/>
  <c r="BC131" i="13"/>
  <c r="BC131" i="14" s="1"/>
  <c r="AU131" i="13"/>
  <c r="AU131" i="14" s="1"/>
  <c r="AJ131" i="13"/>
  <c r="AJ131" i="14" s="1"/>
  <c r="AA131" i="13"/>
  <c r="AA131" i="14" s="1"/>
  <c r="Q131" i="13"/>
  <c r="Q131" i="14" s="1"/>
  <c r="G131" i="13"/>
  <c r="G131" i="14" s="1"/>
  <c r="DX131" i="13"/>
  <c r="DX131" i="14" s="1"/>
  <c r="DG131" i="13"/>
  <c r="DG131" i="14" s="1"/>
  <c r="CM131" i="13"/>
  <c r="CM131" i="14" s="1"/>
  <c r="BS131" i="13"/>
  <c r="BS131" i="14" s="1"/>
  <c r="BA131" i="13"/>
  <c r="BA131" i="14" s="1"/>
  <c r="AG131" i="13"/>
  <c r="AG131" i="14" s="1"/>
  <c r="O131" i="13"/>
  <c r="O131" i="14" s="1"/>
  <c r="DW131" i="13"/>
  <c r="DW131" i="14" s="1"/>
  <c r="DC131" i="13"/>
  <c r="DC131" i="14" s="1"/>
  <c r="CK131" i="13"/>
  <c r="CK131" i="14" s="1"/>
  <c r="BQ131" i="13"/>
  <c r="BQ131" i="14" s="1"/>
  <c r="AW131" i="13"/>
  <c r="AW131" i="14" s="1"/>
  <c r="AF131" i="13"/>
  <c r="AF131" i="14" s="1"/>
  <c r="L131" i="13"/>
  <c r="L131" i="14" s="1"/>
  <c r="CV131" i="13"/>
  <c r="CV131" i="14" s="1"/>
  <c r="BK131" i="13"/>
  <c r="BK131" i="14" s="1"/>
  <c r="Y131" i="13"/>
  <c r="Y131" i="14" s="1"/>
  <c r="CS131" i="13"/>
  <c r="CS131" i="14" s="1"/>
  <c r="BH131" i="13"/>
  <c r="BH131" i="14" s="1"/>
  <c r="U131" i="13"/>
  <c r="U131" i="14" s="1"/>
  <c r="DO131" i="13"/>
  <c r="DO131" i="14" s="1"/>
  <c r="AQ131" i="13"/>
  <c r="AQ131" i="14" s="1"/>
  <c r="DM131" i="13"/>
  <c r="DM131" i="14" s="1"/>
  <c r="AO131" i="13"/>
  <c r="AO131" i="14" s="1"/>
  <c r="F131" i="13"/>
  <c r="F131" i="14" s="1"/>
  <c r="E131" i="13"/>
  <c r="E131" i="14" s="1"/>
  <c r="CC131" i="13"/>
  <c r="CC131" i="14" s="1"/>
  <c r="CA131" i="13"/>
  <c r="CA131" i="14" s="1"/>
  <c r="C134" i="14"/>
  <c r="EB127" i="13" l="1"/>
  <c r="EB127" i="14" s="1"/>
  <c r="EB6" i="13"/>
  <c r="EB6" i="14" s="1"/>
  <c r="EB14" i="13"/>
  <c r="EB14" i="14" s="1"/>
  <c r="EB22" i="13"/>
  <c r="EB22" i="14" s="1"/>
  <c r="EB30" i="13"/>
  <c r="EB30" i="14" s="1"/>
  <c r="EB38" i="13"/>
  <c r="EB38" i="14" s="1"/>
  <c r="EB46" i="13"/>
  <c r="EB46" i="14" s="1"/>
  <c r="EB54" i="13"/>
  <c r="EB54" i="14" s="1"/>
  <c r="EB62" i="13"/>
  <c r="EB62" i="14" s="1"/>
  <c r="EB70" i="13"/>
  <c r="EB70" i="14" s="1"/>
  <c r="EB78" i="13"/>
  <c r="EB78" i="14" s="1"/>
  <c r="EB86" i="13"/>
  <c r="EB86" i="14" s="1"/>
  <c r="EB94" i="13"/>
  <c r="EB94" i="14" s="1"/>
  <c r="EB102" i="13"/>
  <c r="EB102" i="14" s="1"/>
  <c r="EB110" i="13"/>
  <c r="EB110" i="14" s="1"/>
  <c r="EB118" i="13"/>
  <c r="EB118" i="14" s="1"/>
  <c r="EB126" i="13"/>
  <c r="EB126" i="14" s="1"/>
  <c r="EB61" i="13"/>
  <c r="EB61" i="14" s="1"/>
  <c r="EB7" i="13"/>
  <c r="EB7" i="14" s="1"/>
  <c r="EB15" i="13"/>
  <c r="EB15" i="14" s="1"/>
  <c r="EB23" i="13"/>
  <c r="EB23" i="14" s="1"/>
  <c r="EB31" i="13"/>
  <c r="EB31" i="14" s="1"/>
  <c r="EB39" i="13"/>
  <c r="EB39" i="14" s="1"/>
  <c r="EB47" i="13"/>
  <c r="EB47" i="14" s="1"/>
  <c r="EB55" i="13"/>
  <c r="EB55" i="14" s="1"/>
  <c r="EB63" i="13"/>
  <c r="EB63" i="14" s="1"/>
  <c r="EB71" i="13"/>
  <c r="EB71" i="14" s="1"/>
  <c r="EB79" i="13"/>
  <c r="EB79" i="14" s="1"/>
  <c r="EB87" i="13"/>
  <c r="EB87" i="14" s="1"/>
  <c r="EB95" i="13"/>
  <c r="EB95" i="14" s="1"/>
  <c r="EB103" i="13"/>
  <c r="EB103" i="14" s="1"/>
  <c r="EB111" i="13"/>
  <c r="EB111" i="14" s="1"/>
  <c r="EB119" i="13"/>
  <c r="EB119" i="14" s="1"/>
  <c r="EB85" i="13"/>
  <c r="EB85" i="14" s="1"/>
  <c r="EB8" i="13"/>
  <c r="EB8" i="14" s="1"/>
  <c r="EB16" i="13"/>
  <c r="EB16" i="14" s="1"/>
  <c r="EB24" i="13"/>
  <c r="EB24" i="14" s="1"/>
  <c r="EB32" i="13"/>
  <c r="EB32" i="14" s="1"/>
  <c r="EB40" i="13"/>
  <c r="EB40" i="14" s="1"/>
  <c r="EB48" i="13"/>
  <c r="EB48" i="14" s="1"/>
  <c r="EB56" i="13"/>
  <c r="EB56" i="14" s="1"/>
  <c r="EB64" i="13"/>
  <c r="EB64" i="14" s="1"/>
  <c r="EB72" i="13"/>
  <c r="EB72" i="14" s="1"/>
  <c r="EB80" i="13"/>
  <c r="EB80" i="14" s="1"/>
  <c r="EB88" i="13"/>
  <c r="EB88" i="14" s="1"/>
  <c r="EB96" i="13"/>
  <c r="EB96" i="14" s="1"/>
  <c r="EB104" i="13"/>
  <c r="EB104" i="14" s="1"/>
  <c r="EB112" i="13"/>
  <c r="EB112" i="14" s="1"/>
  <c r="EB120" i="13"/>
  <c r="EB120" i="14" s="1"/>
  <c r="EB77" i="13"/>
  <c r="EB77" i="14" s="1"/>
  <c r="EB9" i="13"/>
  <c r="EB9" i="14" s="1"/>
  <c r="EB17" i="13"/>
  <c r="EB17" i="14" s="1"/>
  <c r="EB25" i="13"/>
  <c r="EB25" i="14" s="1"/>
  <c r="EB33" i="13"/>
  <c r="EB33" i="14" s="1"/>
  <c r="EB41" i="13"/>
  <c r="EB41" i="14" s="1"/>
  <c r="EB49" i="13"/>
  <c r="EB49" i="14" s="1"/>
  <c r="EB57" i="13"/>
  <c r="EB57" i="14" s="1"/>
  <c r="EB65" i="13"/>
  <c r="EB65" i="14" s="1"/>
  <c r="EB73" i="13"/>
  <c r="EB73" i="14" s="1"/>
  <c r="EB81" i="13"/>
  <c r="EB81" i="14" s="1"/>
  <c r="EB89" i="13"/>
  <c r="EB89" i="14" s="1"/>
  <c r="EB97" i="13"/>
  <c r="EB97" i="14" s="1"/>
  <c r="EB105" i="13"/>
  <c r="EB105" i="14" s="1"/>
  <c r="EB113" i="13"/>
  <c r="EB113" i="14" s="1"/>
  <c r="EB121" i="13"/>
  <c r="EB121" i="14" s="1"/>
  <c r="EB29" i="13"/>
  <c r="EB29" i="14" s="1"/>
  <c r="EB93" i="13"/>
  <c r="EB93" i="14" s="1"/>
  <c r="EB10" i="13"/>
  <c r="EB10" i="14" s="1"/>
  <c r="EB18" i="13"/>
  <c r="EB18" i="14" s="1"/>
  <c r="EB26" i="13"/>
  <c r="EB26" i="14" s="1"/>
  <c r="EB34" i="13"/>
  <c r="EB34" i="14" s="1"/>
  <c r="EB42" i="13"/>
  <c r="EB42" i="14" s="1"/>
  <c r="EB50" i="13"/>
  <c r="EB50" i="14" s="1"/>
  <c r="EB58" i="13"/>
  <c r="EB58" i="14" s="1"/>
  <c r="EB66" i="13"/>
  <c r="EB66" i="14" s="1"/>
  <c r="EB74" i="13"/>
  <c r="EB74" i="14" s="1"/>
  <c r="EB82" i="13"/>
  <c r="EB82" i="14" s="1"/>
  <c r="EB90" i="13"/>
  <c r="EB90" i="14" s="1"/>
  <c r="EB98" i="13"/>
  <c r="EB98" i="14" s="1"/>
  <c r="EB106" i="13"/>
  <c r="EB106" i="14" s="1"/>
  <c r="EB114" i="13"/>
  <c r="EB114" i="14" s="1"/>
  <c r="EB122" i="13"/>
  <c r="EB122" i="14" s="1"/>
  <c r="EB5" i="13"/>
  <c r="EB5" i="14" s="1"/>
  <c r="EB45" i="13"/>
  <c r="EB45" i="14" s="1"/>
  <c r="EB101" i="13"/>
  <c r="EB101" i="14" s="1"/>
  <c r="EC3" i="13"/>
  <c r="EB11" i="13"/>
  <c r="EB11" i="14" s="1"/>
  <c r="EB19" i="13"/>
  <c r="EB19" i="14" s="1"/>
  <c r="EB27" i="13"/>
  <c r="EB27" i="14" s="1"/>
  <c r="EB35" i="13"/>
  <c r="EB35" i="14" s="1"/>
  <c r="EB43" i="13"/>
  <c r="EB43" i="14" s="1"/>
  <c r="EB51" i="13"/>
  <c r="EB51" i="14" s="1"/>
  <c r="EB59" i="13"/>
  <c r="EB59" i="14" s="1"/>
  <c r="EB67" i="13"/>
  <c r="EB67" i="14" s="1"/>
  <c r="EB75" i="13"/>
  <c r="EB75" i="14" s="1"/>
  <c r="EB83" i="13"/>
  <c r="EB83" i="14" s="1"/>
  <c r="EB91" i="13"/>
  <c r="EB91" i="14" s="1"/>
  <c r="EB99" i="13"/>
  <c r="EB99" i="14" s="1"/>
  <c r="EB107" i="13"/>
  <c r="EB107" i="14" s="1"/>
  <c r="EB115" i="13"/>
  <c r="EB115" i="14" s="1"/>
  <c r="EB123" i="13"/>
  <c r="EB123" i="14" s="1"/>
  <c r="EB128" i="13"/>
  <c r="EB128" i="14" s="1"/>
  <c r="EB13" i="13"/>
  <c r="EB13" i="14" s="1"/>
  <c r="EB37" i="13"/>
  <c r="EB37" i="14" s="1"/>
  <c r="EB69" i="13"/>
  <c r="EB69" i="14" s="1"/>
  <c r="EB117" i="13"/>
  <c r="EB117" i="14" s="1"/>
  <c r="EB4" i="13"/>
  <c r="EB4" i="14" s="1"/>
  <c r="EB12" i="13"/>
  <c r="EB12" i="14" s="1"/>
  <c r="EB20" i="13"/>
  <c r="EB20" i="14" s="1"/>
  <c r="EB28" i="13"/>
  <c r="EB28" i="14" s="1"/>
  <c r="EB36" i="13"/>
  <c r="EB36" i="14" s="1"/>
  <c r="EB44" i="13"/>
  <c r="EB44" i="14" s="1"/>
  <c r="EB52" i="13"/>
  <c r="EB52" i="14" s="1"/>
  <c r="EB60" i="13"/>
  <c r="EB60" i="14" s="1"/>
  <c r="EB68" i="13"/>
  <c r="EB68" i="14" s="1"/>
  <c r="EB76" i="13"/>
  <c r="EB76" i="14" s="1"/>
  <c r="EB84" i="13"/>
  <c r="EB84" i="14" s="1"/>
  <c r="EB92" i="13"/>
  <c r="EB92" i="14" s="1"/>
  <c r="EB100" i="13"/>
  <c r="EB100" i="14" s="1"/>
  <c r="EB108" i="13"/>
  <c r="EB108" i="14" s="1"/>
  <c r="EB116" i="13"/>
  <c r="EB116" i="14" s="1"/>
  <c r="EB124" i="13"/>
  <c r="EB124" i="14" s="1"/>
  <c r="EB21" i="13"/>
  <c r="EB21" i="14" s="1"/>
  <c r="EB53" i="13"/>
  <c r="EB53" i="14" s="1"/>
  <c r="EB109" i="13"/>
  <c r="EB109" i="14" s="1"/>
  <c r="EB125" i="13"/>
  <c r="EB125" i="14" s="1"/>
  <c r="EB129" i="13"/>
  <c r="EB129" i="14" s="1"/>
  <c r="EB130" i="13"/>
  <c r="EB130" i="14" s="1"/>
  <c r="EE3" i="14"/>
  <c r="C133" i="13"/>
  <c r="EB132" i="13"/>
  <c r="EB132" i="14" s="1"/>
  <c r="DX132" i="13"/>
  <c r="DX132" i="14" s="1"/>
  <c r="DT132" i="13"/>
  <c r="DT132" i="14" s="1"/>
  <c r="DP132" i="13"/>
  <c r="DP132" i="14" s="1"/>
  <c r="DL132" i="13"/>
  <c r="DL132" i="14" s="1"/>
  <c r="DH132" i="13"/>
  <c r="DH132" i="14" s="1"/>
  <c r="DD132" i="13"/>
  <c r="DD132" i="14" s="1"/>
  <c r="CZ132" i="13"/>
  <c r="CZ132" i="14" s="1"/>
  <c r="CV132" i="13"/>
  <c r="CV132" i="14" s="1"/>
  <c r="CR132" i="13"/>
  <c r="CR132" i="14" s="1"/>
  <c r="CN132" i="13"/>
  <c r="CN132" i="14" s="1"/>
  <c r="CJ132" i="13"/>
  <c r="CJ132" i="14" s="1"/>
  <c r="CF132" i="13"/>
  <c r="CF132" i="14" s="1"/>
  <c r="CB132" i="13"/>
  <c r="CB132" i="14" s="1"/>
  <c r="BX132" i="13"/>
  <c r="BX132" i="14" s="1"/>
  <c r="BT132" i="13"/>
  <c r="BT132" i="14" s="1"/>
  <c r="BP132" i="13"/>
  <c r="BP132" i="14" s="1"/>
  <c r="BL132" i="13"/>
  <c r="BL132" i="14" s="1"/>
  <c r="BH132" i="13"/>
  <c r="BH132" i="14" s="1"/>
  <c r="BD132" i="13"/>
  <c r="BD132" i="14" s="1"/>
  <c r="AZ132" i="13"/>
  <c r="AZ132" i="14" s="1"/>
  <c r="AV132" i="13"/>
  <c r="AV132" i="14" s="1"/>
  <c r="AR132" i="13"/>
  <c r="AR132" i="14" s="1"/>
  <c r="AN132" i="13"/>
  <c r="AN132" i="14" s="1"/>
  <c r="AJ132" i="13"/>
  <c r="AJ132" i="14" s="1"/>
  <c r="AF132" i="13"/>
  <c r="AF132" i="14" s="1"/>
  <c r="AB132" i="13"/>
  <c r="AB132" i="14" s="1"/>
  <c r="X132" i="13"/>
  <c r="X132" i="14" s="1"/>
  <c r="T132" i="13"/>
  <c r="T132" i="14" s="1"/>
  <c r="P132" i="13"/>
  <c r="P132" i="14" s="1"/>
  <c r="L132" i="13"/>
  <c r="L132" i="14" s="1"/>
  <c r="H132" i="13"/>
  <c r="H132" i="14" s="1"/>
  <c r="D132" i="13"/>
  <c r="D132" i="14" s="1"/>
  <c r="DZ132" i="13"/>
  <c r="DZ132" i="14" s="1"/>
  <c r="DU132" i="13"/>
  <c r="DU132" i="14" s="1"/>
  <c r="DO132" i="13"/>
  <c r="DO132" i="14" s="1"/>
  <c r="DJ132" i="13"/>
  <c r="DJ132" i="14" s="1"/>
  <c r="DE132" i="13"/>
  <c r="DE132" i="14" s="1"/>
  <c r="CY132" i="13"/>
  <c r="CY132" i="14" s="1"/>
  <c r="CT132" i="13"/>
  <c r="CT132" i="14" s="1"/>
  <c r="CO132" i="13"/>
  <c r="CO132" i="14" s="1"/>
  <c r="CI132" i="13"/>
  <c r="CI132" i="14" s="1"/>
  <c r="CD132" i="13"/>
  <c r="CD132" i="14" s="1"/>
  <c r="BY132" i="13"/>
  <c r="BY132" i="14" s="1"/>
  <c r="BS132" i="13"/>
  <c r="BS132" i="14" s="1"/>
  <c r="BN132" i="13"/>
  <c r="BN132" i="14" s="1"/>
  <c r="BI132" i="13"/>
  <c r="BI132" i="14" s="1"/>
  <c r="BC132" i="13"/>
  <c r="BC132" i="14" s="1"/>
  <c r="AX132" i="13"/>
  <c r="AX132" i="14" s="1"/>
  <c r="AS132" i="13"/>
  <c r="AS132" i="14" s="1"/>
  <c r="AM132" i="13"/>
  <c r="AM132" i="14" s="1"/>
  <c r="AH132" i="13"/>
  <c r="AH132" i="14" s="1"/>
  <c r="AC132" i="13"/>
  <c r="AC132" i="14" s="1"/>
  <c r="W132" i="13"/>
  <c r="W132" i="14" s="1"/>
  <c r="R132" i="13"/>
  <c r="R132" i="14" s="1"/>
  <c r="M132" i="13"/>
  <c r="M132" i="14" s="1"/>
  <c r="G132" i="13"/>
  <c r="G132" i="14" s="1"/>
  <c r="EA132" i="13"/>
  <c r="EA132" i="14" s="1"/>
  <c r="DS132" i="13"/>
  <c r="DS132" i="14" s="1"/>
  <c r="DM132" i="13"/>
  <c r="DM132" i="14" s="1"/>
  <c r="DF132" i="13"/>
  <c r="DF132" i="14" s="1"/>
  <c r="CX132" i="13"/>
  <c r="CX132" i="14" s="1"/>
  <c r="CQ132" i="13"/>
  <c r="CQ132" i="14" s="1"/>
  <c r="CK132" i="13"/>
  <c r="CK132" i="14" s="1"/>
  <c r="CC132" i="13"/>
  <c r="CC132" i="14" s="1"/>
  <c r="BV132" i="13"/>
  <c r="BV132" i="14" s="1"/>
  <c r="BO132" i="13"/>
  <c r="BO132" i="14" s="1"/>
  <c r="BG132" i="13"/>
  <c r="BG132" i="14" s="1"/>
  <c r="BA132" i="13"/>
  <c r="BA132" i="14" s="1"/>
  <c r="AT132" i="13"/>
  <c r="AT132" i="14" s="1"/>
  <c r="AL132" i="13"/>
  <c r="AL132" i="14" s="1"/>
  <c r="AE132" i="13"/>
  <c r="AE132" i="14" s="1"/>
  <c r="Y132" i="13"/>
  <c r="Y132" i="14" s="1"/>
  <c r="Q132" i="13"/>
  <c r="Q132" i="14" s="1"/>
  <c r="J132" i="13"/>
  <c r="J132" i="14" s="1"/>
  <c r="EC132" i="13"/>
  <c r="EC132" i="14" s="1"/>
  <c r="DR132" i="13"/>
  <c r="DR132" i="14" s="1"/>
  <c r="DI132" i="13"/>
  <c r="DI132" i="14" s="1"/>
  <c r="DA132" i="13"/>
  <c r="DA132" i="14" s="1"/>
  <c r="CP132" i="13"/>
  <c r="CP132" i="14" s="1"/>
  <c r="CG132" i="13"/>
  <c r="CG132" i="14" s="1"/>
  <c r="BW132" i="13"/>
  <c r="BW132" i="14" s="1"/>
  <c r="BM132" i="13"/>
  <c r="BM132" i="14" s="1"/>
  <c r="BE132" i="13"/>
  <c r="BE132" i="14" s="1"/>
  <c r="AU132" i="13"/>
  <c r="AU132" i="14" s="1"/>
  <c r="AK132" i="13"/>
  <c r="AK132" i="14" s="1"/>
  <c r="AA132" i="13"/>
  <c r="AA132" i="14" s="1"/>
  <c r="S132" i="13"/>
  <c r="S132" i="14" s="1"/>
  <c r="I132" i="13"/>
  <c r="I132" i="14" s="1"/>
  <c r="DY132" i="13"/>
  <c r="DY132" i="14" s="1"/>
  <c r="DQ132" i="13"/>
  <c r="DQ132" i="14" s="1"/>
  <c r="DG132" i="13"/>
  <c r="DG132" i="14" s="1"/>
  <c r="CW132" i="13"/>
  <c r="CW132" i="14" s="1"/>
  <c r="CM132" i="13"/>
  <c r="CM132" i="14" s="1"/>
  <c r="CE132" i="13"/>
  <c r="CE132" i="14" s="1"/>
  <c r="BU132" i="13"/>
  <c r="BU132" i="14" s="1"/>
  <c r="BK132" i="13"/>
  <c r="BK132" i="14" s="1"/>
  <c r="BB132" i="13"/>
  <c r="BB132" i="14" s="1"/>
  <c r="AQ132" i="13"/>
  <c r="AQ132" i="14" s="1"/>
  <c r="AI132" i="13"/>
  <c r="AI132" i="14" s="1"/>
  <c r="Z132" i="13"/>
  <c r="Z132" i="14" s="1"/>
  <c r="O132" i="13"/>
  <c r="O132" i="14" s="1"/>
  <c r="F132" i="13"/>
  <c r="F132" i="14" s="1"/>
  <c r="DW132" i="13"/>
  <c r="DW132" i="14" s="1"/>
  <c r="DC132" i="13"/>
  <c r="DC132" i="14" s="1"/>
  <c r="CL132" i="13"/>
  <c r="CL132" i="14" s="1"/>
  <c r="BR132" i="13"/>
  <c r="BR132" i="14" s="1"/>
  <c r="AY132" i="13"/>
  <c r="AY132" i="14" s="1"/>
  <c r="AG132" i="13"/>
  <c r="AG132" i="14" s="1"/>
  <c r="N132" i="13"/>
  <c r="N132" i="14" s="1"/>
  <c r="DV132" i="13"/>
  <c r="DV132" i="14" s="1"/>
  <c r="DB132" i="13"/>
  <c r="DB132" i="14" s="1"/>
  <c r="CH132" i="13"/>
  <c r="CH132" i="14" s="1"/>
  <c r="BQ132" i="13"/>
  <c r="BQ132" i="14" s="1"/>
  <c r="AW132" i="13"/>
  <c r="AW132" i="14" s="1"/>
  <c r="AD132" i="13"/>
  <c r="AD132" i="14" s="1"/>
  <c r="K132" i="13"/>
  <c r="K132" i="14" s="1"/>
  <c r="DN132" i="13"/>
  <c r="DN132" i="14" s="1"/>
  <c r="CA132" i="13"/>
  <c r="CA132" i="14" s="1"/>
  <c r="AP132" i="13"/>
  <c r="AP132" i="14" s="1"/>
  <c r="E132" i="13"/>
  <c r="E132" i="14" s="1"/>
  <c r="DK132" i="13"/>
  <c r="DK132" i="14" s="1"/>
  <c r="BZ132" i="13"/>
  <c r="BZ132" i="14" s="1"/>
  <c r="AO132" i="13"/>
  <c r="AO132" i="14" s="1"/>
  <c r="BJ132" i="13"/>
  <c r="BJ132" i="14" s="1"/>
  <c r="BF132" i="13"/>
  <c r="BF132" i="14" s="1"/>
  <c r="V132" i="13"/>
  <c r="V132" i="14" s="1"/>
  <c r="U132" i="13"/>
  <c r="U132" i="14" s="1"/>
  <c r="CU132" i="13"/>
  <c r="CU132" i="14" s="1"/>
  <c r="CS132" i="13"/>
  <c r="CS132" i="14" s="1"/>
  <c r="C135" i="14"/>
  <c r="EC128" i="13" l="1"/>
  <c r="EC128" i="14" s="1"/>
  <c r="EC5" i="13"/>
  <c r="EC5" i="14" s="1"/>
  <c r="EC13" i="13"/>
  <c r="EC13" i="14" s="1"/>
  <c r="EC21" i="13"/>
  <c r="EC21" i="14" s="1"/>
  <c r="EC29" i="13"/>
  <c r="EC29" i="14" s="1"/>
  <c r="EC37" i="13"/>
  <c r="EC37" i="14" s="1"/>
  <c r="EC45" i="13"/>
  <c r="EC45" i="14" s="1"/>
  <c r="EC53" i="13"/>
  <c r="EC53" i="14" s="1"/>
  <c r="EC61" i="13"/>
  <c r="EC61" i="14" s="1"/>
  <c r="EC69" i="13"/>
  <c r="EC69" i="14" s="1"/>
  <c r="EC77" i="13"/>
  <c r="EC77" i="14" s="1"/>
  <c r="EC85" i="13"/>
  <c r="EC85" i="14" s="1"/>
  <c r="EC93" i="13"/>
  <c r="EC93" i="14" s="1"/>
  <c r="EC101" i="13"/>
  <c r="EC101" i="14" s="1"/>
  <c r="EC109" i="13"/>
  <c r="EC109" i="14" s="1"/>
  <c r="EC117" i="13"/>
  <c r="EC117" i="14" s="1"/>
  <c r="EC125" i="13"/>
  <c r="EC125" i="14" s="1"/>
  <c r="EC52" i="13"/>
  <c r="EC52" i="14" s="1"/>
  <c r="EC6" i="13"/>
  <c r="EC6" i="14" s="1"/>
  <c r="EC14" i="13"/>
  <c r="EC14" i="14" s="1"/>
  <c r="EC22" i="13"/>
  <c r="EC22" i="14" s="1"/>
  <c r="EC30" i="13"/>
  <c r="EC30" i="14" s="1"/>
  <c r="EC38" i="13"/>
  <c r="EC38" i="14" s="1"/>
  <c r="EC46" i="13"/>
  <c r="EC46" i="14" s="1"/>
  <c r="EC54" i="13"/>
  <c r="EC54" i="14" s="1"/>
  <c r="EC62" i="13"/>
  <c r="EC62" i="14" s="1"/>
  <c r="EC70" i="13"/>
  <c r="EC70" i="14" s="1"/>
  <c r="EC78" i="13"/>
  <c r="EC78" i="14" s="1"/>
  <c r="EC86" i="13"/>
  <c r="EC86" i="14" s="1"/>
  <c r="EC94" i="13"/>
  <c r="EC94" i="14" s="1"/>
  <c r="EC102" i="13"/>
  <c r="EC102" i="14" s="1"/>
  <c r="EC110" i="13"/>
  <c r="EC110" i="14" s="1"/>
  <c r="EC118" i="13"/>
  <c r="EC118" i="14" s="1"/>
  <c r="EC126" i="13"/>
  <c r="EC126" i="14" s="1"/>
  <c r="EC108" i="13"/>
  <c r="EC108" i="14" s="1"/>
  <c r="EC7" i="13"/>
  <c r="EC7" i="14" s="1"/>
  <c r="EC15" i="13"/>
  <c r="EC15" i="14" s="1"/>
  <c r="EC23" i="13"/>
  <c r="EC23" i="14" s="1"/>
  <c r="EC31" i="13"/>
  <c r="EC31" i="14" s="1"/>
  <c r="EC39" i="13"/>
  <c r="EC39" i="14" s="1"/>
  <c r="EC47" i="13"/>
  <c r="EC47" i="14" s="1"/>
  <c r="EC55" i="13"/>
  <c r="EC55" i="14" s="1"/>
  <c r="EC63" i="13"/>
  <c r="EC63" i="14" s="1"/>
  <c r="EC71" i="13"/>
  <c r="EC71" i="14" s="1"/>
  <c r="EC79" i="13"/>
  <c r="EC79" i="14" s="1"/>
  <c r="EC87" i="13"/>
  <c r="EC87" i="14" s="1"/>
  <c r="EC95" i="13"/>
  <c r="EC95" i="14" s="1"/>
  <c r="EC103" i="13"/>
  <c r="EC103" i="14" s="1"/>
  <c r="EC111" i="13"/>
  <c r="EC111" i="14" s="1"/>
  <c r="EC119" i="13"/>
  <c r="EC119" i="14" s="1"/>
  <c r="EC127" i="13"/>
  <c r="EC127" i="14" s="1"/>
  <c r="EC12" i="13"/>
  <c r="EC12" i="14" s="1"/>
  <c r="EC44" i="13"/>
  <c r="EC44" i="14" s="1"/>
  <c r="EC84" i="13"/>
  <c r="EC84" i="14" s="1"/>
  <c r="EC116" i="13"/>
  <c r="EC116" i="14" s="1"/>
  <c r="EC8" i="13"/>
  <c r="EC8" i="14" s="1"/>
  <c r="EC16" i="13"/>
  <c r="EC16" i="14" s="1"/>
  <c r="EC24" i="13"/>
  <c r="EC24" i="14" s="1"/>
  <c r="EC32" i="13"/>
  <c r="EC32" i="14" s="1"/>
  <c r="EC40" i="13"/>
  <c r="EC40" i="14" s="1"/>
  <c r="EC48" i="13"/>
  <c r="EC48" i="14" s="1"/>
  <c r="EC56" i="13"/>
  <c r="EC56" i="14" s="1"/>
  <c r="EC64" i="13"/>
  <c r="EC64" i="14" s="1"/>
  <c r="EC72" i="13"/>
  <c r="EC72" i="14" s="1"/>
  <c r="EC80" i="13"/>
  <c r="EC80" i="14" s="1"/>
  <c r="EC88" i="13"/>
  <c r="EC88" i="14" s="1"/>
  <c r="EC96" i="13"/>
  <c r="EC96" i="14" s="1"/>
  <c r="EC104" i="13"/>
  <c r="EC104" i="14" s="1"/>
  <c r="EC112" i="13"/>
  <c r="EC112" i="14" s="1"/>
  <c r="EC120" i="13"/>
  <c r="EC120" i="14" s="1"/>
  <c r="EC28" i="13"/>
  <c r="EC28" i="14" s="1"/>
  <c r="EC76" i="13"/>
  <c r="EC76" i="14" s="1"/>
  <c r="EC9" i="13"/>
  <c r="EC9" i="14" s="1"/>
  <c r="EC17" i="13"/>
  <c r="EC17" i="14" s="1"/>
  <c r="EC25" i="13"/>
  <c r="EC25" i="14" s="1"/>
  <c r="EC33" i="13"/>
  <c r="EC33" i="14" s="1"/>
  <c r="EC41" i="13"/>
  <c r="EC41" i="14" s="1"/>
  <c r="EC49" i="13"/>
  <c r="EC49" i="14" s="1"/>
  <c r="EC57" i="13"/>
  <c r="EC57" i="14" s="1"/>
  <c r="EC65" i="13"/>
  <c r="EC65" i="14" s="1"/>
  <c r="EC73" i="13"/>
  <c r="EC73" i="14" s="1"/>
  <c r="EC81" i="13"/>
  <c r="EC81" i="14" s="1"/>
  <c r="EC89" i="13"/>
  <c r="EC89" i="14" s="1"/>
  <c r="EC97" i="13"/>
  <c r="EC97" i="14" s="1"/>
  <c r="EC105" i="13"/>
  <c r="EC105" i="14" s="1"/>
  <c r="EC113" i="13"/>
  <c r="EC113" i="14" s="1"/>
  <c r="EC121" i="13"/>
  <c r="EC121" i="14" s="1"/>
  <c r="EC20" i="13"/>
  <c r="EC20" i="14" s="1"/>
  <c r="EC68" i="13"/>
  <c r="EC68" i="14" s="1"/>
  <c r="EC10" i="13"/>
  <c r="EC10" i="14" s="1"/>
  <c r="EC18" i="13"/>
  <c r="EC18" i="14" s="1"/>
  <c r="EC26" i="13"/>
  <c r="EC26" i="14" s="1"/>
  <c r="EC34" i="13"/>
  <c r="EC34" i="14" s="1"/>
  <c r="EC42" i="13"/>
  <c r="EC42" i="14" s="1"/>
  <c r="EC50" i="13"/>
  <c r="EC50" i="14" s="1"/>
  <c r="EC58" i="13"/>
  <c r="EC58" i="14" s="1"/>
  <c r="EC66" i="13"/>
  <c r="EC66" i="14" s="1"/>
  <c r="EC74" i="13"/>
  <c r="EC74" i="14" s="1"/>
  <c r="EC82" i="13"/>
  <c r="EC82" i="14" s="1"/>
  <c r="EC90" i="13"/>
  <c r="EC90" i="14" s="1"/>
  <c r="EC98" i="13"/>
  <c r="EC98" i="14" s="1"/>
  <c r="EC106" i="13"/>
  <c r="EC106" i="14" s="1"/>
  <c r="EC114" i="13"/>
  <c r="EC114" i="14" s="1"/>
  <c r="EC122" i="13"/>
  <c r="EC122" i="14" s="1"/>
  <c r="EC129" i="13"/>
  <c r="EC129" i="14" s="1"/>
  <c r="EC4" i="13"/>
  <c r="EC4" i="14" s="1"/>
  <c r="EC36" i="13"/>
  <c r="EC36" i="14" s="1"/>
  <c r="EC60" i="13"/>
  <c r="EC60" i="14" s="1"/>
  <c r="EC100" i="13"/>
  <c r="EC100" i="14" s="1"/>
  <c r="EC124" i="13"/>
  <c r="EC124" i="14" s="1"/>
  <c r="ED3" i="13"/>
  <c r="EC11" i="13"/>
  <c r="EC11" i="14" s="1"/>
  <c r="EC19" i="13"/>
  <c r="EC19" i="14" s="1"/>
  <c r="EC27" i="13"/>
  <c r="EC27" i="14" s="1"/>
  <c r="EC35" i="13"/>
  <c r="EC35" i="14" s="1"/>
  <c r="EC43" i="13"/>
  <c r="EC43" i="14" s="1"/>
  <c r="EC51" i="13"/>
  <c r="EC51" i="14" s="1"/>
  <c r="EC59" i="13"/>
  <c r="EC59" i="14" s="1"/>
  <c r="EC67" i="13"/>
  <c r="EC67" i="14" s="1"/>
  <c r="EC75" i="13"/>
  <c r="EC75" i="14" s="1"/>
  <c r="EC83" i="13"/>
  <c r="EC83" i="14" s="1"/>
  <c r="EC91" i="13"/>
  <c r="EC91" i="14" s="1"/>
  <c r="EC99" i="13"/>
  <c r="EC99" i="14" s="1"/>
  <c r="EC107" i="13"/>
  <c r="EC107" i="14" s="1"/>
  <c r="EC115" i="13"/>
  <c r="EC115" i="14" s="1"/>
  <c r="EC123" i="13"/>
  <c r="EC123" i="14" s="1"/>
  <c r="EC92" i="13"/>
  <c r="EC92" i="14" s="1"/>
  <c r="EC130" i="13"/>
  <c r="EC130" i="14" s="1"/>
  <c r="EC131" i="13"/>
  <c r="EC131" i="14" s="1"/>
  <c r="EF3" i="14"/>
  <c r="C134" i="13"/>
  <c r="ED133" i="13"/>
  <c r="ED133" i="14" s="1"/>
  <c r="DZ133" i="13"/>
  <c r="DZ133" i="14" s="1"/>
  <c r="DV133" i="13"/>
  <c r="DV133" i="14" s="1"/>
  <c r="DR133" i="13"/>
  <c r="DR133" i="14" s="1"/>
  <c r="DN133" i="13"/>
  <c r="DN133" i="14" s="1"/>
  <c r="DJ133" i="13"/>
  <c r="DJ133" i="14" s="1"/>
  <c r="DF133" i="13"/>
  <c r="DF133" i="14" s="1"/>
  <c r="DB133" i="13"/>
  <c r="DB133" i="14" s="1"/>
  <c r="CX133" i="13"/>
  <c r="CX133" i="14" s="1"/>
  <c r="CT133" i="13"/>
  <c r="CT133" i="14" s="1"/>
  <c r="CP133" i="13"/>
  <c r="CP133" i="14" s="1"/>
  <c r="CL133" i="13"/>
  <c r="CL133" i="14" s="1"/>
  <c r="CH133" i="13"/>
  <c r="CH133" i="14" s="1"/>
  <c r="CD133" i="13"/>
  <c r="CD133" i="14" s="1"/>
  <c r="BZ133" i="13"/>
  <c r="BZ133" i="14" s="1"/>
  <c r="BV133" i="13"/>
  <c r="BV133" i="14" s="1"/>
  <c r="BR133" i="13"/>
  <c r="BR133" i="14" s="1"/>
  <c r="BN133" i="13"/>
  <c r="BN133" i="14" s="1"/>
  <c r="BJ133" i="13"/>
  <c r="BJ133" i="14" s="1"/>
  <c r="BF133" i="13"/>
  <c r="BF133" i="14" s="1"/>
  <c r="BB133" i="13"/>
  <c r="BB133" i="14" s="1"/>
  <c r="AX133" i="13"/>
  <c r="AX133" i="14" s="1"/>
  <c r="AT133" i="13"/>
  <c r="AT133" i="14" s="1"/>
  <c r="AP133" i="13"/>
  <c r="AP133" i="14" s="1"/>
  <c r="AL133" i="13"/>
  <c r="AL133" i="14" s="1"/>
  <c r="AH133" i="13"/>
  <c r="AH133" i="14" s="1"/>
  <c r="AD133" i="13"/>
  <c r="AD133" i="14" s="1"/>
  <c r="Z133" i="13"/>
  <c r="Z133" i="14" s="1"/>
  <c r="V133" i="13"/>
  <c r="V133" i="14" s="1"/>
  <c r="R133" i="13"/>
  <c r="R133" i="14" s="1"/>
  <c r="N133" i="13"/>
  <c r="N133" i="14" s="1"/>
  <c r="J133" i="13"/>
  <c r="J133" i="14" s="1"/>
  <c r="F133" i="13"/>
  <c r="F133" i="14" s="1"/>
  <c r="DY133" i="13"/>
  <c r="DY133" i="14" s="1"/>
  <c r="DT133" i="13"/>
  <c r="DT133" i="14" s="1"/>
  <c r="DO133" i="13"/>
  <c r="DO133" i="14" s="1"/>
  <c r="DI133" i="13"/>
  <c r="DI133" i="14" s="1"/>
  <c r="DD133" i="13"/>
  <c r="DD133" i="14" s="1"/>
  <c r="CY133" i="13"/>
  <c r="CY133" i="14" s="1"/>
  <c r="CS133" i="13"/>
  <c r="CS133" i="14" s="1"/>
  <c r="CN133" i="13"/>
  <c r="CN133" i="14" s="1"/>
  <c r="CI133" i="13"/>
  <c r="CI133" i="14" s="1"/>
  <c r="CC133" i="13"/>
  <c r="CC133" i="14" s="1"/>
  <c r="BX133" i="13"/>
  <c r="BX133" i="14" s="1"/>
  <c r="BS133" i="13"/>
  <c r="BS133" i="14" s="1"/>
  <c r="BM133" i="13"/>
  <c r="BM133" i="14" s="1"/>
  <c r="BH133" i="13"/>
  <c r="BH133" i="14" s="1"/>
  <c r="BC133" i="13"/>
  <c r="BC133" i="14" s="1"/>
  <c r="AW133" i="13"/>
  <c r="AW133" i="14" s="1"/>
  <c r="AR133" i="13"/>
  <c r="AR133" i="14" s="1"/>
  <c r="AM133" i="13"/>
  <c r="AM133" i="14" s="1"/>
  <c r="AG133" i="13"/>
  <c r="AG133" i="14" s="1"/>
  <c r="AB133" i="13"/>
  <c r="AB133" i="14" s="1"/>
  <c r="W133" i="13"/>
  <c r="W133" i="14" s="1"/>
  <c r="Q133" i="13"/>
  <c r="Q133" i="14" s="1"/>
  <c r="L133" i="13"/>
  <c r="L133" i="14" s="1"/>
  <c r="G133" i="13"/>
  <c r="G133" i="14" s="1"/>
  <c r="EB133" i="13"/>
  <c r="EB133" i="14" s="1"/>
  <c r="DU133" i="13"/>
  <c r="DU133" i="14" s="1"/>
  <c r="DM133" i="13"/>
  <c r="DM133" i="14" s="1"/>
  <c r="DG133" i="13"/>
  <c r="DG133" i="14" s="1"/>
  <c r="CZ133" i="13"/>
  <c r="CZ133" i="14" s="1"/>
  <c r="CR133" i="13"/>
  <c r="CR133" i="14" s="1"/>
  <c r="CK133" i="13"/>
  <c r="CK133" i="14" s="1"/>
  <c r="CE133" i="13"/>
  <c r="CE133" i="14" s="1"/>
  <c r="BW133" i="13"/>
  <c r="BW133" i="14" s="1"/>
  <c r="BP133" i="13"/>
  <c r="BP133" i="14" s="1"/>
  <c r="BI133" i="13"/>
  <c r="BI133" i="14" s="1"/>
  <c r="BA133" i="13"/>
  <c r="BA133" i="14" s="1"/>
  <c r="AU133" i="13"/>
  <c r="AU133" i="14" s="1"/>
  <c r="AN133" i="13"/>
  <c r="AN133" i="14" s="1"/>
  <c r="AF133" i="13"/>
  <c r="AF133" i="14" s="1"/>
  <c r="Y133" i="13"/>
  <c r="Y133" i="14" s="1"/>
  <c r="S133" i="13"/>
  <c r="S133" i="14" s="1"/>
  <c r="K133" i="13"/>
  <c r="K133" i="14" s="1"/>
  <c r="D133" i="13"/>
  <c r="D133" i="14" s="1"/>
  <c r="EA133" i="13"/>
  <c r="EA133" i="14" s="1"/>
  <c r="DQ133" i="13"/>
  <c r="DQ133" i="14" s="1"/>
  <c r="DH133" i="13"/>
  <c r="DH133" i="14" s="1"/>
  <c r="CW133" i="13"/>
  <c r="CW133" i="14" s="1"/>
  <c r="CO133" i="13"/>
  <c r="CO133" i="14" s="1"/>
  <c r="CF133" i="13"/>
  <c r="CF133" i="14" s="1"/>
  <c r="BU133" i="13"/>
  <c r="BU133" i="14" s="1"/>
  <c r="BL133" i="13"/>
  <c r="BL133" i="14" s="1"/>
  <c r="BD133" i="13"/>
  <c r="BD133" i="14" s="1"/>
  <c r="AS133" i="13"/>
  <c r="AS133" i="14" s="1"/>
  <c r="AJ133" i="13"/>
  <c r="AJ133" i="14" s="1"/>
  <c r="AA133" i="13"/>
  <c r="AA133" i="14" s="1"/>
  <c r="P133" i="13"/>
  <c r="P133" i="14" s="1"/>
  <c r="H133" i="13"/>
  <c r="H133" i="14" s="1"/>
  <c r="DX133" i="13"/>
  <c r="DX133" i="14" s="1"/>
  <c r="DP133" i="13"/>
  <c r="DP133" i="14" s="1"/>
  <c r="DE133" i="13"/>
  <c r="DE133" i="14" s="1"/>
  <c r="CV133" i="13"/>
  <c r="CV133" i="14" s="1"/>
  <c r="CM133" i="13"/>
  <c r="CM133" i="14" s="1"/>
  <c r="CB133" i="13"/>
  <c r="CB133" i="14" s="1"/>
  <c r="BT133" i="13"/>
  <c r="BT133" i="14" s="1"/>
  <c r="BK133" i="13"/>
  <c r="BK133" i="14" s="1"/>
  <c r="AZ133" i="13"/>
  <c r="AZ133" i="14" s="1"/>
  <c r="AQ133" i="13"/>
  <c r="AQ133" i="14" s="1"/>
  <c r="AI133" i="13"/>
  <c r="AI133" i="14" s="1"/>
  <c r="X133" i="13"/>
  <c r="X133" i="14" s="1"/>
  <c r="O133" i="13"/>
  <c r="O133" i="14" s="1"/>
  <c r="E133" i="13"/>
  <c r="E133" i="14" s="1"/>
  <c r="DW133" i="13"/>
  <c r="DW133" i="14" s="1"/>
  <c r="DC133" i="13"/>
  <c r="DC133" i="14" s="1"/>
  <c r="CJ133" i="13"/>
  <c r="CJ133" i="14" s="1"/>
  <c r="BQ133" i="13"/>
  <c r="BQ133" i="14" s="1"/>
  <c r="AY133" i="13"/>
  <c r="AY133" i="14" s="1"/>
  <c r="AE133" i="13"/>
  <c r="AE133" i="14" s="1"/>
  <c r="M133" i="13"/>
  <c r="M133" i="14" s="1"/>
  <c r="DS133" i="13"/>
  <c r="DS133" i="14" s="1"/>
  <c r="DA133" i="13"/>
  <c r="DA133" i="14" s="1"/>
  <c r="CG133" i="13"/>
  <c r="CG133" i="14" s="1"/>
  <c r="BO133" i="13"/>
  <c r="BO133" i="14" s="1"/>
  <c r="AV133" i="13"/>
  <c r="AV133" i="14" s="1"/>
  <c r="AC133" i="13"/>
  <c r="AC133" i="14" s="1"/>
  <c r="I133" i="13"/>
  <c r="I133" i="14" s="1"/>
  <c r="CU133" i="13"/>
  <c r="CU133" i="14" s="1"/>
  <c r="BG133" i="13"/>
  <c r="BG133" i="14" s="1"/>
  <c r="U133" i="13"/>
  <c r="U133" i="14" s="1"/>
  <c r="EC133" i="13"/>
  <c r="EC133" i="14" s="1"/>
  <c r="CQ133" i="13"/>
  <c r="CQ133" i="14" s="1"/>
  <c r="BE133" i="13"/>
  <c r="BE133" i="14" s="1"/>
  <c r="T133" i="13"/>
  <c r="T133" i="14" s="1"/>
  <c r="CA133" i="13"/>
  <c r="CA133" i="14" s="1"/>
  <c r="BY133" i="13"/>
  <c r="BY133" i="14" s="1"/>
  <c r="AO133" i="13"/>
  <c r="AO133" i="14" s="1"/>
  <c r="AK133" i="13"/>
  <c r="AK133" i="14" s="1"/>
  <c r="DL133" i="13"/>
  <c r="DL133" i="14" s="1"/>
  <c r="DK133" i="13"/>
  <c r="DK133" i="14" s="1"/>
  <c r="C136" i="14"/>
  <c r="ED129" i="13" l="1"/>
  <c r="ED129" i="14" s="1"/>
  <c r="ED4" i="13"/>
  <c r="ED4" i="14" s="1"/>
  <c r="ED12" i="13"/>
  <c r="ED12" i="14" s="1"/>
  <c r="ED20" i="13"/>
  <c r="ED20" i="14" s="1"/>
  <c r="ED28" i="13"/>
  <c r="ED28" i="14" s="1"/>
  <c r="ED36" i="13"/>
  <c r="ED36" i="14" s="1"/>
  <c r="ED44" i="13"/>
  <c r="ED44" i="14" s="1"/>
  <c r="ED52" i="13"/>
  <c r="ED52" i="14" s="1"/>
  <c r="ED60" i="13"/>
  <c r="ED60" i="14" s="1"/>
  <c r="ED68" i="13"/>
  <c r="ED68" i="14" s="1"/>
  <c r="ED76" i="13"/>
  <c r="ED76" i="14" s="1"/>
  <c r="ED84" i="13"/>
  <c r="ED84" i="14" s="1"/>
  <c r="ED92" i="13"/>
  <c r="ED92" i="14" s="1"/>
  <c r="ED100" i="13"/>
  <c r="ED100" i="14" s="1"/>
  <c r="ED108" i="13"/>
  <c r="ED108" i="14" s="1"/>
  <c r="ED116" i="13"/>
  <c r="ED116" i="14" s="1"/>
  <c r="ED124" i="13"/>
  <c r="ED124" i="14" s="1"/>
  <c r="ED19" i="13"/>
  <c r="ED19" i="14" s="1"/>
  <c r="ED67" i="13"/>
  <c r="ED67" i="14" s="1"/>
  <c r="ED115" i="13"/>
  <c r="ED115" i="14" s="1"/>
  <c r="ED5" i="13"/>
  <c r="ED5" i="14" s="1"/>
  <c r="ED13" i="13"/>
  <c r="ED13" i="14" s="1"/>
  <c r="ED21" i="13"/>
  <c r="ED21" i="14" s="1"/>
  <c r="ED29" i="13"/>
  <c r="ED29" i="14" s="1"/>
  <c r="ED37" i="13"/>
  <c r="ED37" i="14" s="1"/>
  <c r="ED45" i="13"/>
  <c r="ED45" i="14" s="1"/>
  <c r="ED53" i="13"/>
  <c r="ED53" i="14" s="1"/>
  <c r="ED61" i="13"/>
  <c r="ED61" i="14" s="1"/>
  <c r="ED69" i="13"/>
  <c r="ED69" i="14" s="1"/>
  <c r="ED77" i="13"/>
  <c r="ED77" i="14" s="1"/>
  <c r="ED85" i="13"/>
  <c r="ED85" i="14" s="1"/>
  <c r="ED93" i="13"/>
  <c r="ED93" i="14" s="1"/>
  <c r="ED101" i="13"/>
  <c r="ED101" i="14" s="1"/>
  <c r="ED109" i="13"/>
  <c r="ED109" i="14" s="1"/>
  <c r="ED117" i="13"/>
  <c r="ED117" i="14" s="1"/>
  <c r="ED125" i="13"/>
  <c r="ED125" i="14" s="1"/>
  <c r="ED11" i="13"/>
  <c r="ED11" i="14" s="1"/>
  <c r="ED51" i="13"/>
  <c r="ED51" i="14" s="1"/>
  <c r="ED75" i="13"/>
  <c r="ED75" i="14" s="1"/>
  <c r="ED6" i="13"/>
  <c r="ED6" i="14" s="1"/>
  <c r="ED14" i="13"/>
  <c r="ED14" i="14" s="1"/>
  <c r="ED22" i="13"/>
  <c r="ED22" i="14" s="1"/>
  <c r="ED30" i="13"/>
  <c r="ED30" i="14" s="1"/>
  <c r="ED38" i="13"/>
  <c r="ED38" i="14" s="1"/>
  <c r="ED46" i="13"/>
  <c r="ED46" i="14" s="1"/>
  <c r="ED54" i="13"/>
  <c r="ED54" i="14" s="1"/>
  <c r="ED62" i="13"/>
  <c r="ED62" i="14" s="1"/>
  <c r="ED70" i="13"/>
  <c r="ED70" i="14" s="1"/>
  <c r="ED78" i="13"/>
  <c r="ED78" i="14" s="1"/>
  <c r="ED86" i="13"/>
  <c r="ED86" i="14" s="1"/>
  <c r="ED94" i="13"/>
  <c r="ED94" i="14" s="1"/>
  <c r="ED102" i="13"/>
  <c r="ED102" i="14" s="1"/>
  <c r="ED110" i="13"/>
  <c r="ED110" i="14" s="1"/>
  <c r="ED118" i="13"/>
  <c r="ED118" i="14" s="1"/>
  <c r="ED126" i="13"/>
  <c r="ED126" i="14" s="1"/>
  <c r="ED123" i="13"/>
  <c r="ED123" i="14" s="1"/>
  <c r="ED7" i="13"/>
  <c r="ED7" i="14" s="1"/>
  <c r="ED15" i="13"/>
  <c r="ED15" i="14" s="1"/>
  <c r="ED23" i="13"/>
  <c r="ED23" i="14" s="1"/>
  <c r="ED31" i="13"/>
  <c r="ED31" i="14" s="1"/>
  <c r="ED39" i="13"/>
  <c r="ED39" i="14" s="1"/>
  <c r="ED47" i="13"/>
  <c r="ED47" i="14" s="1"/>
  <c r="ED55" i="13"/>
  <c r="ED55" i="14" s="1"/>
  <c r="ED63" i="13"/>
  <c r="ED63" i="14" s="1"/>
  <c r="ED71" i="13"/>
  <c r="ED71" i="14" s="1"/>
  <c r="ED79" i="13"/>
  <c r="ED79" i="14" s="1"/>
  <c r="ED87" i="13"/>
  <c r="ED87" i="14" s="1"/>
  <c r="ED95" i="13"/>
  <c r="ED95" i="14" s="1"/>
  <c r="ED103" i="13"/>
  <c r="ED103" i="14" s="1"/>
  <c r="ED111" i="13"/>
  <c r="ED111" i="14" s="1"/>
  <c r="ED119" i="13"/>
  <c r="ED119" i="14" s="1"/>
  <c r="ED127" i="13"/>
  <c r="ED127" i="14" s="1"/>
  <c r="ED91" i="13"/>
  <c r="ED91" i="14" s="1"/>
  <c r="ED8" i="13"/>
  <c r="ED8" i="14" s="1"/>
  <c r="ED16" i="13"/>
  <c r="ED16" i="14" s="1"/>
  <c r="ED24" i="13"/>
  <c r="ED24" i="14" s="1"/>
  <c r="ED32" i="13"/>
  <c r="ED32" i="14" s="1"/>
  <c r="ED40" i="13"/>
  <c r="ED40" i="14" s="1"/>
  <c r="ED48" i="13"/>
  <c r="ED48" i="14" s="1"/>
  <c r="ED56" i="13"/>
  <c r="ED56" i="14" s="1"/>
  <c r="ED64" i="13"/>
  <c r="ED64" i="14" s="1"/>
  <c r="ED72" i="13"/>
  <c r="ED72" i="14" s="1"/>
  <c r="ED80" i="13"/>
  <c r="ED80" i="14" s="1"/>
  <c r="ED88" i="13"/>
  <c r="ED88" i="14" s="1"/>
  <c r="ED96" i="13"/>
  <c r="ED96" i="14" s="1"/>
  <c r="ED104" i="13"/>
  <c r="ED104" i="14" s="1"/>
  <c r="ED112" i="13"/>
  <c r="ED112" i="14" s="1"/>
  <c r="ED120" i="13"/>
  <c r="ED120" i="14" s="1"/>
  <c r="ED128" i="13"/>
  <c r="ED128" i="14" s="1"/>
  <c r="ED35" i="13"/>
  <c r="ED35" i="14" s="1"/>
  <c r="ED99" i="13"/>
  <c r="ED99" i="14" s="1"/>
  <c r="ED9" i="13"/>
  <c r="ED9" i="14" s="1"/>
  <c r="ED17" i="13"/>
  <c r="ED17" i="14" s="1"/>
  <c r="ED25" i="13"/>
  <c r="ED25" i="14" s="1"/>
  <c r="ED33" i="13"/>
  <c r="ED33" i="14" s="1"/>
  <c r="ED41" i="13"/>
  <c r="ED41" i="14" s="1"/>
  <c r="ED49" i="13"/>
  <c r="ED49" i="14" s="1"/>
  <c r="ED57" i="13"/>
  <c r="ED57" i="14" s="1"/>
  <c r="ED65" i="13"/>
  <c r="ED65" i="14" s="1"/>
  <c r="ED73" i="13"/>
  <c r="ED73" i="14" s="1"/>
  <c r="ED81" i="13"/>
  <c r="ED81" i="14" s="1"/>
  <c r="ED89" i="13"/>
  <c r="ED89" i="14" s="1"/>
  <c r="ED97" i="13"/>
  <c r="ED97" i="14" s="1"/>
  <c r="ED105" i="13"/>
  <c r="ED105" i="14" s="1"/>
  <c r="ED113" i="13"/>
  <c r="ED113" i="14" s="1"/>
  <c r="ED121" i="13"/>
  <c r="ED121" i="14" s="1"/>
  <c r="ED27" i="13"/>
  <c r="ED27" i="14" s="1"/>
  <c r="ED59" i="13"/>
  <c r="ED59" i="14" s="1"/>
  <c r="ED107" i="13"/>
  <c r="ED107" i="14" s="1"/>
  <c r="ED10" i="13"/>
  <c r="ED10" i="14" s="1"/>
  <c r="ED18" i="13"/>
  <c r="ED18" i="14" s="1"/>
  <c r="ED26" i="13"/>
  <c r="ED26" i="14" s="1"/>
  <c r="ED34" i="13"/>
  <c r="ED34" i="14" s="1"/>
  <c r="ED42" i="13"/>
  <c r="ED42" i="14" s="1"/>
  <c r="ED50" i="13"/>
  <c r="ED50" i="14" s="1"/>
  <c r="ED58" i="13"/>
  <c r="ED58" i="14" s="1"/>
  <c r="ED66" i="13"/>
  <c r="ED66" i="14" s="1"/>
  <c r="ED74" i="13"/>
  <c r="ED74" i="14" s="1"/>
  <c r="ED82" i="13"/>
  <c r="ED82" i="14" s="1"/>
  <c r="ED90" i="13"/>
  <c r="ED90" i="14" s="1"/>
  <c r="ED98" i="13"/>
  <c r="ED98" i="14" s="1"/>
  <c r="ED106" i="13"/>
  <c r="ED106" i="14" s="1"/>
  <c r="ED114" i="13"/>
  <c r="ED114" i="14" s="1"/>
  <c r="ED122" i="13"/>
  <c r="ED122" i="14" s="1"/>
  <c r="ED130" i="13"/>
  <c r="ED130" i="14" s="1"/>
  <c r="EE3" i="13"/>
  <c r="ED43" i="13"/>
  <c r="ED43" i="14" s="1"/>
  <c r="ED83" i="13"/>
  <c r="ED83" i="14" s="1"/>
  <c r="ED131" i="13"/>
  <c r="ED131" i="14" s="1"/>
  <c r="ED132" i="13"/>
  <c r="ED132" i="14" s="1"/>
  <c r="EG3" i="14"/>
  <c r="C135" i="13"/>
  <c r="EC134" i="13"/>
  <c r="EC134" i="14" s="1"/>
  <c r="DY134" i="13"/>
  <c r="DY134" i="14" s="1"/>
  <c r="DU134" i="13"/>
  <c r="DU134" i="14" s="1"/>
  <c r="DQ134" i="13"/>
  <c r="DQ134" i="14" s="1"/>
  <c r="DM134" i="13"/>
  <c r="DM134" i="14" s="1"/>
  <c r="DI134" i="13"/>
  <c r="DI134" i="14" s="1"/>
  <c r="DE134" i="13"/>
  <c r="DE134" i="14" s="1"/>
  <c r="DA134" i="13"/>
  <c r="DA134" i="14" s="1"/>
  <c r="CW134" i="13"/>
  <c r="CW134" i="14" s="1"/>
  <c r="CS134" i="13"/>
  <c r="CS134" i="14" s="1"/>
  <c r="CO134" i="13"/>
  <c r="CO134" i="14" s="1"/>
  <c r="CK134" i="13"/>
  <c r="CK134" i="14" s="1"/>
  <c r="CG134" i="13"/>
  <c r="CG134" i="14" s="1"/>
  <c r="CC134" i="13"/>
  <c r="CC134" i="14" s="1"/>
  <c r="BY134" i="13"/>
  <c r="BY134" i="14" s="1"/>
  <c r="BU134" i="13"/>
  <c r="BU134" i="14" s="1"/>
  <c r="BQ134" i="13"/>
  <c r="BQ134" i="14" s="1"/>
  <c r="BM134" i="13"/>
  <c r="BM134" i="14" s="1"/>
  <c r="BI134" i="13"/>
  <c r="BI134" i="14" s="1"/>
  <c r="BE134" i="13"/>
  <c r="BE134" i="14" s="1"/>
  <c r="BA134" i="13"/>
  <c r="BA134" i="14" s="1"/>
  <c r="AW134" i="13"/>
  <c r="AW134" i="14" s="1"/>
  <c r="AS134" i="13"/>
  <c r="AS134" i="14" s="1"/>
  <c r="AO134" i="13"/>
  <c r="AO134" i="14" s="1"/>
  <c r="AK134" i="13"/>
  <c r="AK134" i="14" s="1"/>
  <c r="AG134" i="13"/>
  <c r="AG134" i="14" s="1"/>
  <c r="ED134" i="13"/>
  <c r="ED134" i="14" s="1"/>
  <c r="DX134" i="13"/>
  <c r="DX134" i="14" s="1"/>
  <c r="DS134" i="13"/>
  <c r="DS134" i="14" s="1"/>
  <c r="DN134" i="13"/>
  <c r="DN134" i="14" s="1"/>
  <c r="DH134" i="13"/>
  <c r="DH134" i="14" s="1"/>
  <c r="DC134" i="13"/>
  <c r="DC134" i="14" s="1"/>
  <c r="CX134" i="13"/>
  <c r="CX134" i="14" s="1"/>
  <c r="CR134" i="13"/>
  <c r="CR134" i="14" s="1"/>
  <c r="CM134" i="13"/>
  <c r="CM134" i="14" s="1"/>
  <c r="CH134" i="13"/>
  <c r="CH134" i="14" s="1"/>
  <c r="CB134" i="13"/>
  <c r="CB134" i="14" s="1"/>
  <c r="BW134" i="13"/>
  <c r="BW134" i="14" s="1"/>
  <c r="BR134" i="13"/>
  <c r="BR134" i="14" s="1"/>
  <c r="BL134" i="13"/>
  <c r="BL134" i="14" s="1"/>
  <c r="BG134" i="13"/>
  <c r="BG134" i="14" s="1"/>
  <c r="BB134" i="13"/>
  <c r="BB134" i="14" s="1"/>
  <c r="AV134" i="13"/>
  <c r="AV134" i="14" s="1"/>
  <c r="AQ134" i="13"/>
  <c r="AQ134" i="14" s="1"/>
  <c r="AL134" i="13"/>
  <c r="AL134" i="14" s="1"/>
  <c r="AF134" i="13"/>
  <c r="AF134" i="14" s="1"/>
  <c r="AB134" i="13"/>
  <c r="AB134" i="14" s="1"/>
  <c r="X134" i="13"/>
  <c r="X134" i="14" s="1"/>
  <c r="T134" i="13"/>
  <c r="T134" i="14" s="1"/>
  <c r="P134" i="13"/>
  <c r="P134" i="14" s="1"/>
  <c r="L134" i="13"/>
  <c r="L134" i="14" s="1"/>
  <c r="H134" i="13"/>
  <c r="H134" i="14" s="1"/>
  <c r="D134" i="13"/>
  <c r="D134" i="14" s="1"/>
  <c r="EB134" i="13"/>
  <c r="EB134" i="14" s="1"/>
  <c r="DV134" i="13"/>
  <c r="DV134" i="14" s="1"/>
  <c r="DO134" i="13"/>
  <c r="DO134" i="14" s="1"/>
  <c r="DG134" i="13"/>
  <c r="DG134" i="14" s="1"/>
  <c r="CZ134" i="13"/>
  <c r="CZ134" i="14" s="1"/>
  <c r="CT134" i="13"/>
  <c r="CT134" i="14" s="1"/>
  <c r="CL134" i="13"/>
  <c r="CL134" i="14" s="1"/>
  <c r="CE134" i="13"/>
  <c r="CE134" i="14" s="1"/>
  <c r="BX134" i="13"/>
  <c r="BX134" i="14" s="1"/>
  <c r="BP134" i="13"/>
  <c r="BP134" i="14" s="1"/>
  <c r="BJ134" i="13"/>
  <c r="BJ134" i="14" s="1"/>
  <c r="BC134" i="13"/>
  <c r="BC134" i="14" s="1"/>
  <c r="AU134" i="13"/>
  <c r="AU134" i="14" s="1"/>
  <c r="AN134" i="13"/>
  <c r="AN134" i="14" s="1"/>
  <c r="AH134" i="13"/>
  <c r="AH134" i="14" s="1"/>
  <c r="AA134" i="13"/>
  <c r="AA134" i="14" s="1"/>
  <c r="V134" i="13"/>
  <c r="V134" i="14" s="1"/>
  <c r="Q134" i="13"/>
  <c r="Q134" i="14" s="1"/>
  <c r="K134" i="13"/>
  <c r="K134" i="14" s="1"/>
  <c r="F134" i="13"/>
  <c r="F134" i="14" s="1"/>
  <c r="DZ134" i="13"/>
  <c r="DZ134" i="14" s="1"/>
  <c r="DP134" i="13"/>
  <c r="DP134" i="14" s="1"/>
  <c r="DF134" i="13"/>
  <c r="DF134" i="14" s="1"/>
  <c r="CV134" i="13"/>
  <c r="CV134" i="14" s="1"/>
  <c r="CN134" i="13"/>
  <c r="CN134" i="14" s="1"/>
  <c r="CD134" i="13"/>
  <c r="CD134" i="14" s="1"/>
  <c r="BT134" i="13"/>
  <c r="BT134" i="14" s="1"/>
  <c r="BK134" i="13"/>
  <c r="BK134" i="14" s="1"/>
  <c r="AZ134" i="13"/>
  <c r="AZ134" i="14" s="1"/>
  <c r="AR134" i="13"/>
  <c r="AR134" i="14" s="1"/>
  <c r="AI134" i="13"/>
  <c r="AI134" i="14" s="1"/>
  <c r="Z134" i="13"/>
  <c r="Z134" i="14" s="1"/>
  <c r="S134" i="13"/>
  <c r="S134" i="14" s="1"/>
  <c r="M134" i="13"/>
  <c r="M134" i="14" s="1"/>
  <c r="E134" i="13"/>
  <c r="E134" i="14" s="1"/>
  <c r="DT134" i="13"/>
  <c r="DT134" i="14" s="1"/>
  <c r="DJ134" i="13"/>
  <c r="DJ134" i="14" s="1"/>
  <c r="CU134" i="13"/>
  <c r="CU134" i="14" s="1"/>
  <c r="CI134" i="13"/>
  <c r="CI134" i="14" s="1"/>
  <c r="BV134" i="13"/>
  <c r="BV134" i="14" s="1"/>
  <c r="BH134" i="13"/>
  <c r="BH134" i="14" s="1"/>
  <c r="AX134" i="13"/>
  <c r="AX134" i="14" s="1"/>
  <c r="AJ134" i="13"/>
  <c r="AJ134" i="14" s="1"/>
  <c r="Y134" i="13"/>
  <c r="Y134" i="14" s="1"/>
  <c r="O134" i="13"/>
  <c r="O134" i="14" s="1"/>
  <c r="G134" i="13"/>
  <c r="G134" i="14" s="1"/>
  <c r="EE134" i="13"/>
  <c r="EE134" i="14" s="1"/>
  <c r="DR134" i="13"/>
  <c r="DR134" i="14" s="1"/>
  <c r="DD134" i="13"/>
  <c r="DD134" i="14" s="1"/>
  <c r="CQ134" i="13"/>
  <c r="CQ134" i="14" s="1"/>
  <c r="CF134" i="13"/>
  <c r="CF134" i="14" s="1"/>
  <c r="BS134" i="13"/>
  <c r="BS134" i="14" s="1"/>
  <c r="BF134" i="13"/>
  <c r="BF134" i="14" s="1"/>
  <c r="AT134" i="13"/>
  <c r="AT134" i="14" s="1"/>
  <c r="AE134" i="13"/>
  <c r="AE134" i="14" s="1"/>
  <c r="W134" i="13"/>
  <c r="W134" i="14" s="1"/>
  <c r="N134" i="13"/>
  <c r="N134" i="14" s="1"/>
  <c r="EA134" i="13"/>
  <c r="EA134" i="14" s="1"/>
  <c r="DB134" i="13"/>
  <c r="DB134" i="14" s="1"/>
  <c r="CA134" i="13"/>
  <c r="CA134" i="14" s="1"/>
  <c r="BD134" i="13"/>
  <c r="BD134" i="14" s="1"/>
  <c r="AD134" i="13"/>
  <c r="AD134" i="14" s="1"/>
  <c r="J134" i="13"/>
  <c r="J134" i="14" s="1"/>
  <c r="DW134" i="13"/>
  <c r="DW134" i="14" s="1"/>
  <c r="CY134" i="13"/>
  <c r="CY134" i="14" s="1"/>
  <c r="BZ134" i="13"/>
  <c r="BZ134" i="14" s="1"/>
  <c r="AY134" i="13"/>
  <c r="AY134" i="14" s="1"/>
  <c r="AC134" i="13"/>
  <c r="AC134" i="14" s="1"/>
  <c r="I134" i="13"/>
  <c r="I134" i="14" s="1"/>
  <c r="CP134" i="13"/>
  <c r="CP134" i="14" s="1"/>
  <c r="AP134" i="13"/>
  <c r="AP134" i="14" s="1"/>
  <c r="CJ134" i="13"/>
  <c r="CJ134" i="14" s="1"/>
  <c r="AM134" i="13"/>
  <c r="AM134" i="14" s="1"/>
  <c r="DL134" i="13"/>
  <c r="DL134" i="14" s="1"/>
  <c r="U134" i="13"/>
  <c r="U134" i="14" s="1"/>
  <c r="DK134" i="13"/>
  <c r="DK134" i="14" s="1"/>
  <c r="R134" i="13"/>
  <c r="R134" i="14" s="1"/>
  <c r="BO134" i="13"/>
  <c r="BO134" i="14" s="1"/>
  <c r="BN134" i="13"/>
  <c r="BN134" i="14" s="1"/>
  <c r="C137" i="14"/>
  <c r="EE130" i="13" l="1"/>
  <c r="EE130" i="14" s="1"/>
  <c r="EF3" i="13"/>
  <c r="EE11" i="13"/>
  <c r="EE11" i="14" s="1"/>
  <c r="EE19" i="13"/>
  <c r="EE19" i="14" s="1"/>
  <c r="EE27" i="13"/>
  <c r="EE27" i="14" s="1"/>
  <c r="EE35" i="13"/>
  <c r="EE35" i="14" s="1"/>
  <c r="EE43" i="13"/>
  <c r="EE43" i="14" s="1"/>
  <c r="EE51" i="13"/>
  <c r="EE51" i="14" s="1"/>
  <c r="EE59" i="13"/>
  <c r="EE59" i="14" s="1"/>
  <c r="EE67" i="13"/>
  <c r="EE67" i="14" s="1"/>
  <c r="EE75" i="13"/>
  <c r="EE75" i="14" s="1"/>
  <c r="EE83" i="13"/>
  <c r="EE83" i="14" s="1"/>
  <c r="EE91" i="13"/>
  <c r="EE91" i="14" s="1"/>
  <c r="EE99" i="13"/>
  <c r="EE99" i="14" s="1"/>
  <c r="EE107" i="13"/>
  <c r="EE107" i="14" s="1"/>
  <c r="EE115" i="13"/>
  <c r="EE115" i="14" s="1"/>
  <c r="EE123" i="13"/>
  <c r="EE123" i="14" s="1"/>
  <c r="EE15" i="13"/>
  <c r="EE15" i="14" s="1"/>
  <c r="EE71" i="13"/>
  <c r="EE71" i="14" s="1"/>
  <c r="EE114" i="13"/>
  <c r="EE114" i="14" s="1"/>
  <c r="EE4" i="13"/>
  <c r="EE4" i="14" s="1"/>
  <c r="EE12" i="13"/>
  <c r="EE12" i="14" s="1"/>
  <c r="EE20" i="13"/>
  <c r="EE20" i="14" s="1"/>
  <c r="EE28" i="13"/>
  <c r="EE28" i="14" s="1"/>
  <c r="EE36" i="13"/>
  <c r="EE36" i="14" s="1"/>
  <c r="EE44" i="13"/>
  <c r="EE44" i="14" s="1"/>
  <c r="EE52" i="13"/>
  <c r="EE52" i="14" s="1"/>
  <c r="EE60" i="13"/>
  <c r="EE60" i="14" s="1"/>
  <c r="EE68" i="13"/>
  <c r="EE68" i="14" s="1"/>
  <c r="EE76" i="13"/>
  <c r="EE76" i="14" s="1"/>
  <c r="EE84" i="13"/>
  <c r="EE84" i="14" s="1"/>
  <c r="EE92" i="13"/>
  <c r="EE92" i="14" s="1"/>
  <c r="EE100" i="13"/>
  <c r="EE100" i="14" s="1"/>
  <c r="EE108" i="13"/>
  <c r="EE108" i="14" s="1"/>
  <c r="EE116" i="13"/>
  <c r="EE116" i="14" s="1"/>
  <c r="EE124" i="13"/>
  <c r="EE124" i="14" s="1"/>
  <c r="EE131" i="13"/>
  <c r="EE131" i="14" s="1"/>
  <c r="EE63" i="13"/>
  <c r="EE63" i="14" s="1"/>
  <c r="EE87" i="13"/>
  <c r="EE87" i="14" s="1"/>
  <c r="EE111" i="13"/>
  <c r="EE111" i="14" s="1"/>
  <c r="EE127" i="13"/>
  <c r="EE127" i="14" s="1"/>
  <c r="EE82" i="13"/>
  <c r="EE82" i="14" s="1"/>
  <c r="EE5" i="13"/>
  <c r="EE5" i="14" s="1"/>
  <c r="EE13" i="13"/>
  <c r="EE13" i="14" s="1"/>
  <c r="EE21" i="13"/>
  <c r="EE21" i="14" s="1"/>
  <c r="EE29" i="13"/>
  <c r="EE29" i="14" s="1"/>
  <c r="EE37" i="13"/>
  <c r="EE37" i="14" s="1"/>
  <c r="EE45" i="13"/>
  <c r="EE45" i="14" s="1"/>
  <c r="EE53" i="13"/>
  <c r="EE53" i="14" s="1"/>
  <c r="EE61" i="13"/>
  <c r="EE61" i="14" s="1"/>
  <c r="EE69" i="13"/>
  <c r="EE69" i="14" s="1"/>
  <c r="EE77" i="13"/>
  <c r="EE77" i="14" s="1"/>
  <c r="EE85" i="13"/>
  <c r="EE85" i="14" s="1"/>
  <c r="EE93" i="13"/>
  <c r="EE93" i="14" s="1"/>
  <c r="EE101" i="13"/>
  <c r="EE101" i="14" s="1"/>
  <c r="EE109" i="13"/>
  <c r="EE109" i="14" s="1"/>
  <c r="EE117" i="13"/>
  <c r="EE117" i="14" s="1"/>
  <c r="EE125" i="13"/>
  <c r="EE125" i="14" s="1"/>
  <c r="EE23" i="13"/>
  <c r="EE23" i="14" s="1"/>
  <c r="EE55" i="13"/>
  <c r="EE55" i="14" s="1"/>
  <c r="EE103" i="13"/>
  <c r="EE103" i="14" s="1"/>
  <c r="EE74" i="13"/>
  <c r="EE74" i="14" s="1"/>
  <c r="EE6" i="13"/>
  <c r="EE6" i="14" s="1"/>
  <c r="EE14" i="13"/>
  <c r="EE14" i="14" s="1"/>
  <c r="EE22" i="13"/>
  <c r="EE22" i="14" s="1"/>
  <c r="EE30" i="13"/>
  <c r="EE30" i="14" s="1"/>
  <c r="EE38" i="13"/>
  <c r="EE38" i="14" s="1"/>
  <c r="EE46" i="13"/>
  <c r="EE46" i="14" s="1"/>
  <c r="EE54" i="13"/>
  <c r="EE54" i="14" s="1"/>
  <c r="EE62" i="13"/>
  <c r="EE62" i="14" s="1"/>
  <c r="EE70" i="13"/>
  <c r="EE70" i="14" s="1"/>
  <c r="EE78" i="13"/>
  <c r="EE78" i="14" s="1"/>
  <c r="EE86" i="13"/>
  <c r="EE86" i="14" s="1"/>
  <c r="EE94" i="13"/>
  <c r="EE94" i="14" s="1"/>
  <c r="EE102" i="13"/>
  <c r="EE102" i="14" s="1"/>
  <c r="EE110" i="13"/>
  <c r="EE110" i="14" s="1"/>
  <c r="EE118" i="13"/>
  <c r="EE118" i="14" s="1"/>
  <c r="EE126" i="13"/>
  <c r="EE126" i="14" s="1"/>
  <c r="EE7" i="13"/>
  <c r="EE7" i="14" s="1"/>
  <c r="EE31" i="13"/>
  <c r="EE31" i="14" s="1"/>
  <c r="EE39" i="13"/>
  <c r="EE39" i="14" s="1"/>
  <c r="EE47" i="13"/>
  <c r="EE47" i="14" s="1"/>
  <c r="EE79" i="13"/>
  <c r="EE79" i="14" s="1"/>
  <c r="EE95" i="13"/>
  <c r="EE95" i="14" s="1"/>
  <c r="EE119" i="13"/>
  <c r="EE119" i="14" s="1"/>
  <c r="EE50" i="13"/>
  <c r="EE50" i="14" s="1"/>
  <c r="EE8" i="13"/>
  <c r="EE8" i="14" s="1"/>
  <c r="EE16" i="13"/>
  <c r="EE16" i="14" s="1"/>
  <c r="EE24" i="13"/>
  <c r="EE24" i="14" s="1"/>
  <c r="EE32" i="13"/>
  <c r="EE32" i="14" s="1"/>
  <c r="EE40" i="13"/>
  <c r="EE40" i="14" s="1"/>
  <c r="EE48" i="13"/>
  <c r="EE48" i="14" s="1"/>
  <c r="EE56" i="13"/>
  <c r="EE56" i="14" s="1"/>
  <c r="EE64" i="13"/>
  <c r="EE64" i="14" s="1"/>
  <c r="EE72" i="13"/>
  <c r="EE72" i="14" s="1"/>
  <c r="EE80" i="13"/>
  <c r="EE80" i="14" s="1"/>
  <c r="EE88" i="13"/>
  <c r="EE88" i="14" s="1"/>
  <c r="EE96" i="13"/>
  <c r="EE96" i="14" s="1"/>
  <c r="EE104" i="13"/>
  <c r="EE104" i="14" s="1"/>
  <c r="EE112" i="13"/>
  <c r="EE112" i="14" s="1"/>
  <c r="EE120" i="13"/>
  <c r="EE120" i="14" s="1"/>
  <c r="EE128" i="13"/>
  <c r="EE128" i="14" s="1"/>
  <c r="EE26" i="13"/>
  <c r="EE26" i="14" s="1"/>
  <c r="EE66" i="13"/>
  <c r="EE66" i="14" s="1"/>
  <c r="EE98" i="13"/>
  <c r="EE98" i="14" s="1"/>
  <c r="EE122" i="13"/>
  <c r="EE122" i="14" s="1"/>
  <c r="EE9" i="13"/>
  <c r="EE9" i="14" s="1"/>
  <c r="EE17" i="13"/>
  <c r="EE17" i="14" s="1"/>
  <c r="EE25" i="13"/>
  <c r="EE25" i="14" s="1"/>
  <c r="EE33" i="13"/>
  <c r="EE33" i="14" s="1"/>
  <c r="EE41" i="13"/>
  <c r="EE41" i="14" s="1"/>
  <c r="EE49" i="13"/>
  <c r="EE49" i="14" s="1"/>
  <c r="EE57" i="13"/>
  <c r="EE57" i="14" s="1"/>
  <c r="EE65" i="13"/>
  <c r="EE65" i="14" s="1"/>
  <c r="EE73" i="13"/>
  <c r="EE73" i="14" s="1"/>
  <c r="EE81" i="13"/>
  <c r="EE81" i="14" s="1"/>
  <c r="EE89" i="13"/>
  <c r="EE89" i="14" s="1"/>
  <c r="EE97" i="13"/>
  <c r="EE97" i="14" s="1"/>
  <c r="EE105" i="13"/>
  <c r="EE105" i="14" s="1"/>
  <c r="EE113" i="13"/>
  <c r="EE113" i="14" s="1"/>
  <c r="EE121" i="13"/>
  <c r="EE121" i="14" s="1"/>
  <c r="EE129" i="13"/>
  <c r="EE129" i="14" s="1"/>
  <c r="EE10" i="13"/>
  <c r="EE10" i="14" s="1"/>
  <c r="EE18" i="13"/>
  <c r="EE18" i="14" s="1"/>
  <c r="EE34" i="13"/>
  <c r="EE34" i="14" s="1"/>
  <c r="EE42" i="13"/>
  <c r="EE42" i="14" s="1"/>
  <c r="EE58" i="13"/>
  <c r="EE58" i="14" s="1"/>
  <c r="EE90" i="13"/>
  <c r="EE90" i="14" s="1"/>
  <c r="EE106" i="13"/>
  <c r="EE106" i="14" s="1"/>
  <c r="EE132" i="13"/>
  <c r="EE132" i="14" s="1"/>
  <c r="EE133" i="13"/>
  <c r="EE133" i="14" s="1"/>
  <c r="C136" i="13"/>
  <c r="EC135" i="13"/>
  <c r="EC135" i="14" s="1"/>
  <c r="DY135" i="13"/>
  <c r="DY135" i="14" s="1"/>
  <c r="DU135" i="13"/>
  <c r="DU135" i="14" s="1"/>
  <c r="DQ135" i="13"/>
  <c r="DQ135" i="14" s="1"/>
  <c r="DM135" i="13"/>
  <c r="DM135" i="14" s="1"/>
  <c r="DI135" i="13"/>
  <c r="DI135" i="14" s="1"/>
  <c r="DE135" i="13"/>
  <c r="DE135" i="14" s="1"/>
  <c r="DA135" i="13"/>
  <c r="DA135" i="14" s="1"/>
  <c r="CW135" i="13"/>
  <c r="CW135" i="14" s="1"/>
  <c r="CS135" i="13"/>
  <c r="CS135" i="14" s="1"/>
  <c r="CO135" i="13"/>
  <c r="CO135" i="14" s="1"/>
  <c r="CK135" i="13"/>
  <c r="CK135" i="14" s="1"/>
  <c r="CG135" i="13"/>
  <c r="CG135" i="14" s="1"/>
  <c r="CC135" i="13"/>
  <c r="CC135" i="14" s="1"/>
  <c r="BY135" i="13"/>
  <c r="BY135" i="14" s="1"/>
  <c r="BU135" i="13"/>
  <c r="BU135" i="14" s="1"/>
  <c r="BQ135" i="13"/>
  <c r="BQ135" i="14" s="1"/>
  <c r="EF135" i="13"/>
  <c r="EF135" i="14" s="1"/>
  <c r="EB135" i="13"/>
  <c r="EB135" i="14" s="1"/>
  <c r="DX135" i="13"/>
  <c r="DX135" i="14" s="1"/>
  <c r="DT135" i="13"/>
  <c r="DT135" i="14" s="1"/>
  <c r="DP135" i="13"/>
  <c r="DP135" i="14" s="1"/>
  <c r="DL135" i="13"/>
  <c r="DL135" i="14" s="1"/>
  <c r="DH135" i="13"/>
  <c r="DH135" i="14" s="1"/>
  <c r="DD135" i="13"/>
  <c r="DD135" i="14" s="1"/>
  <c r="CZ135" i="13"/>
  <c r="CZ135" i="14" s="1"/>
  <c r="CV135" i="13"/>
  <c r="CV135" i="14" s="1"/>
  <c r="CR135" i="13"/>
  <c r="CR135" i="14" s="1"/>
  <c r="CN135" i="13"/>
  <c r="CN135" i="14" s="1"/>
  <c r="CJ135" i="13"/>
  <c r="CJ135" i="14" s="1"/>
  <c r="CF135" i="13"/>
  <c r="CF135" i="14" s="1"/>
  <c r="CB135" i="13"/>
  <c r="CB135" i="14" s="1"/>
  <c r="BX135" i="13"/>
  <c r="BX135" i="14" s="1"/>
  <c r="BT135" i="13"/>
  <c r="BT135" i="14" s="1"/>
  <c r="BP135" i="13"/>
  <c r="BP135" i="14" s="1"/>
  <c r="EA135" i="13"/>
  <c r="EA135" i="14" s="1"/>
  <c r="DS135" i="13"/>
  <c r="DS135" i="14" s="1"/>
  <c r="DK135" i="13"/>
  <c r="DK135" i="14" s="1"/>
  <c r="DC135" i="13"/>
  <c r="DC135" i="14" s="1"/>
  <c r="CU135" i="13"/>
  <c r="CU135" i="14" s="1"/>
  <c r="CM135" i="13"/>
  <c r="CM135" i="14" s="1"/>
  <c r="CE135" i="13"/>
  <c r="CE135" i="14" s="1"/>
  <c r="BW135" i="13"/>
  <c r="BW135" i="14" s="1"/>
  <c r="BO135" i="13"/>
  <c r="BO135" i="14" s="1"/>
  <c r="BK135" i="13"/>
  <c r="BK135" i="14" s="1"/>
  <c r="BG135" i="13"/>
  <c r="BG135" i="14" s="1"/>
  <c r="BC135" i="13"/>
  <c r="BC135" i="14" s="1"/>
  <c r="AY135" i="13"/>
  <c r="AY135" i="14" s="1"/>
  <c r="AU135" i="13"/>
  <c r="AU135" i="14" s="1"/>
  <c r="AQ135" i="13"/>
  <c r="AQ135" i="14" s="1"/>
  <c r="AM135" i="13"/>
  <c r="AM135" i="14" s="1"/>
  <c r="AI135" i="13"/>
  <c r="AI135" i="14" s="1"/>
  <c r="AE135" i="13"/>
  <c r="AE135" i="14" s="1"/>
  <c r="AA135" i="13"/>
  <c r="AA135" i="14" s="1"/>
  <c r="W135" i="13"/>
  <c r="W135" i="14" s="1"/>
  <c r="S135" i="13"/>
  <c r="S135" i="14" s="1"/>
  <c r="O135" i="13"/>
  <c r="O135" i="14" s="1"/>
  <c r="K135" i="13"/>
  <c r="K135" i="14" s="1"/>
  <c r="G135" i="13"/>
  <c r="G135" i="14" s="1"/>
  <c r="EE135" i="13"/>
  <c r="EE135" i="14" s="1"/>
  <c r="DV135" i="13"/>
  <c r="DV135" i="14" s="1"/>
  <c r="DJ135" i="13"/>
  <c r="DJ135" i="14" s="1"/>
  <c r="CY135" i="13"/>
  <c r="CY135" i="14" s="1"/>
  <c r="CP135" i="13"/>
  <c r="CP135" i="14" s="1"/>
  <c r="CD135" i="13"/>
  <c r="CD135" i="14" s="1"/>
  <c r="BS135" i="13"/>
  <c r="BS135" i="14" s="1"/>
  <c r="BL135" i="13"/>
  <c r="BL135" i="14" s="1"/>
  <c r="BF135" i="13"/>
  <c r="BF135" i="14" s="1"/>
  <c r="BA135" i="13"/>
  <c r="BA135" i="14" s="1"/>
  <c r="AV135" i="13"/>
  <c r="AV135" i="14" s="1"/>
  <c r="AP135" i="13"/>
  <c r="AP135" i="14" s="1"/>
  <c r="AK135" i="13"/>
  <c r="AK135" i="14" s="1"/>
  <c r="AF135" i="13"/>
  <c r="AF135" i="14" s="1"/>
  <c r="Z135" i="13"/>
  <c r="Z135" i="14" s="1"/>
  <c r="U135" i="13"/>
  <c r="U135" i="14" s="1"/>
  <c r="P135" i="13"/>
  <c r="P135" i="14" s="1"/>
  <c r="J135" i="13"/>
  <c r="J135" i="14" s="1"/>
  <c r="E135" i="13"/>
  <c r="E135" i="14" s="1"/>
  <c r="DZ135" i="13"/>
  <c r="DZ135" i="14" s="1"/>
  <c r="DN135" i="13"/>
  <c r="DN135" i="14" s="1"/>
  <c r="CX135" i="13"/>
  <c r="CX135" i="14" s="1"/>
  <c r="CI135" i="13"/>
  <c r="CI135" i="14" s="1"/>
  <c r="BV135" i="13"/>
  <c r="BV135" i="14" s="1"/>
  <c r="BJ135" i="13"/>
  <c r="BJ135" i="14" s="1"/>
  <c r="BD135" i="13"/>
  <c r="BD135" i="14" s="1"/>
  <c r="AW135" i="13"/>
  <c r="AW135" i="14" s="1"/>
  <c r="AO135" i="13"/>
  <c r="AO135" i="14" s="1"/>
  <c r="AH135" i="13"/>
  <c r="AH135" i="14" s="1"/>
  <c r="AB135" i="13"/>
  <c r="AB135" i="14" s="1"/>
  <c r="T135" i="13"/>
  <c r="T135" i="14" s="1"/>
  <c r="M135" i="13"/>
  <c r="M135" i="14" s="1"/>
  <c r="F135" i="13"/>
  <c r="F135" i="14" s="1"/>
  <c r="ED135" i="13"/>
  <c r="ED135" i="14" s="1"/>
  <c r="DG135" i="13"/>
  <c r="DG135" i="14" s="1"/>
  <c r="CQ135" i="13"/>
  <c r="CQ135" i="14" s="1"/>
  <c r="BZ135" i="13"/>
  <c r="BZ135" i="14" s="1"/>
  <c r="BI135" i="13"/>
  <c r="BI135" i="14" s="1"/>
  <c r="AZ135" i="13"/>
  <c r="AZ135" i="14" s="1"/>
  <c r="AR135" i="13"/>
  <c r="AR135" i="14" s="1"/>
  <c r="AG135" i="13"/>
  <c r="AG135" i="14" s="1"/>
  <c r="X135" i="13"/>
  <c r="X135" i="14" s="1"/>
  <c r="N135" i="13"/>
  <c r="N135" i="14" s="1"/>
  <c r="D135" i="13"/>
  <c r="D135" i="14" s="1"/>
  <c r="DO135" i="13"/>
  <c r="DO135" i="14" s="1"/>
  <c r="CL135" i="13"/>
  <c r="CL135" i="14" s="1"/>
  <c r="BN135" i="13"/>
  <c r="BN135" i="14" s="1"/>
  <c r="BB135" i="13"/>
  <c r="BB135" i="14" s="1"/>
  <c r="AN135" i="13"/>
  <c r="AN135" i="14" s="1"/>
  <c r="AC135" i="13"/>
  <c r="AC135" i="14" s="1"/>
  <c r="Q135" i="13"/>
  <c r="Q135" i="14" s="1"/>
  <c r="DF135" i="13"/>
  <c r="DF135" i="14" s="1"/>
  <c r="CH135" i="13"/>
  <c r="CH135" i="14" s="1"/>
  <c r="BM135" i="13"/>
  <c r="BM135" i="14" s="1"/>
  <c r="AX135" i="13"/>
  <c r="AX135" i="14" s="1"/>
  <c r="AL135" i="13"/>
  <c r="AL135" i="14" s="1"/>
  <c r="Y135" i="13"/>
  <c r="Y135" i="14" s="1"/>
  <c r="L135" i="13"/>
  <c r="L135" i="14" s="1"/>
  <c r="DW135" i="13"/>
  <c r="DW135" i="14" s="1"/>
  <c r="CA135" i="13"/>
  <c r="CA135" i="14" s="1"/>
  <c r="AT135" i="13"/>
  <c r="AT135" i="14" s="1"/>
  <c r="V135" i="13"/>
  <c r="V135" i="14" s="1"/>
  <c r="DR135" i="13"/>
  <c r="DR135" i="14" s="1"/>
  <c r="BR135" i="13"/>
  <c r="BR135" i="14" s="1"/>
  <c r="AS135" i="13"/>
  <c r="AS135" i="14" s="1"/>
  <c r="R135" i="13"/>
  <c r="R135" i="14" s="1"/>
  <c r="BH135" i="13"/>
  <c r="BH135" i="14" s="1"/>
  <c r="I135" i="13"/>
  <c r="I135" i="14" s="1"/>
  <c r="BE135" i="13"/>
  <c r="BE135" i="14" s="1"/>
  <c r="H135" i="13"/>
  <c r="H135" i="14" s="1"/>
  <c r="DB135" i="13"/>
  <c r="DB135" i="14" s="1"/>
  <c r="CT135" i="13"/>
  <c r="CT135" i="14" s="1"/>
  <c r="AJ135" i="13"/>
  <c r="AJ135" i="14" s="1"/>
  <c r="AD135" i="13"/>
  <c r="AD135" i="14" s="1"/>
  <c r="EF131" i="13" l="1"/>
  <c r="EF131" i="14" s="1"/>
  <c r="EF10" i="13"/>
  <c r="EF10" i="14" s="1"/>
  <c r="EF18" i="13"/>
  <c r="EF18" i="14" s="1"/>
  <c r="EF26" i="13"/>
  <c r="EF26" i="14" s="1"/>
  <c r="EF34" i="13"/>
  <c r="EF34" i="14" s="1"/>
  <c r="EF42" i="13"/>
  <c r="EF42" i="14" s="1"/>
  <c r="EF50" i="13"/>
  <c r="EF50" i="14" s="1"/>
  <c r="EF58" i="13"/>
  <c r="EF58" i="14" s="1"/>
  <c r="EF66" i="13"/>
  <c r="EF66" i="14" s="1"/>
  <c r="EF74" i="13"/>
  <c r="EF74" i="14" s="1"/>
  <c r="EF82" i="13"/>
  <c r="EF82" i="14" s="1"/>
  <c r="EF90" i="13"/>
  <c r="EF90" i="14" s="1"/>
  <c r="EF98" i="13"/>
  <c r="EF98" i="14" s="1"/>
  <c r="EF106" i="13"/>
  <c r="EF106" i="14" s="1"/>
  <c r="EF114" i="13"/>
  <c r="EF114" i="14" s="1"/>
  <c r="EF122" i="13"/>
  <c r="EF122" i="14" s="1"/>
  <c r="EF130" i="13"/>
  <c r="EF130" i="14" s="1"/>
  <c r="EF97" i="13"/>
  <c r="EF97" i="14" s="1"/>
  <c r="EG3" i="13"/>
  <c r="EF11" i="13"/>
  <c r="EF11" i="14" s="1"/>
  <c r="EF19" i="13"/>
  <c r="EF19" i="14" s="1"/>
  <c r="EF27" i="13"/>
  <c r="EF27" i="14" s="1"/>
  <c r="EF35" i="13"/>
  <c r="EF35" i="14" s="1"/>
  <c r="EF43" i="13"/>
  <c r="EF43" i="14" s="1"/>
  <c r="EF51" i="13"/>
  <c r="EF51" i="14" s="1"/>
  <c r="EF59" i="13"/>
  <c r="EF59" i="14" s="1"/>
  <c r="EF67" i="13"/>
  <c r="EF67" i="14" s="1"/>
  <c r="EF75" i="13"/>
  <c r="EF75" i="14" s="1"/>
  <c r="EF83" i="13"/>
  <c r="EF83" i="14" s="1"/>
  <c r="EF91" i="13"/>
  <c r="EF91" i="14" s="1"/>
  <c r="EF99" i="13"/>
  <c r="EF99" i="14" s="1"/>
  <c r="EF107" i="13"/>
  <c r="EF107" i="14" s="1"/>
  <c r="EF115" i="13"/>
  <c r="EF115" i="14" s="1"/>
  <c r="EF123" i="13"/>
  <c r="EF123" i="14" s="1"/>
  <c r="EF49" i="13"/>
  <c r="EF49" i="14" s="1"/>
  <c r="EF113" i="13"/>
  <c r="EF113" i="14" s="1"/>
  <c r="EF4" i="13"/>
  <c r="EF4" i="14" s="1"/>
  <c r="EF12" i="13"/>
  <c r="EF12" i="14" s="1"/>
  <c r="EF20" i="13"/>
  <c r="EF20" i="14" s="1"/>
  <c r="EF28" i="13"/>
  <c r="EF28" i="14" s="1"/>
  <c r="EF36" i="13"/>
  <c r="EF36" i="14" s="1"/>
  <c r="EF44" i="13"/>
  <c r="EF44" i="14" s="1"/>
  <c r="EF52" i="13"/>
  <c r="EF52" i="14" s="1"/>
  <c r="EF60" i="13"/>
  <c r="EF60" i="14" s="1"/>
  <c r="EF68" i="13"/>
  <c r="EF68" i="14" s="1"/>
  <c r="EF76" i="13"/>
  <c r="EF76" i="14" s="1"/>
  <c r="EF84" i="13"/>
  <c r="EF84" i="14" s="1"/>
  <c r="EF92" i="13"/>
  <c r="EF92" i="14" s="1"/>
  <c r="EF100" i="13"/>
  <c r="EF100" i="14" s="1"/>
  <c r="EF108" i="13"/>
  <c r="EF108" i="14" s="1"/>
  <c r="EF116" i="13"/>
  <c r="EF116" i="14" s="1"/>
  <c r="EF124" i="13"/>
  <c r="EF124" i="14" s="1"/>
  <c r="EF132" i="13"/>
  <c r="EF132" i="14" s="1"/>
  <c r="EF33" i="13"/>
  <c r="EF33" i="14" s="1"/>
  <c r="EF73" i="13"/>
  <c r="EF73" i="14" s="1"/>
  <c r="EF121" i="13"/>
  <c r="EF121" i="14" s="1"/>
  <c r="EF5" i="13"/>
  <c r="EF5" i="14" s="1"/>
  <c r="EF13" i="13"/>
  <c r="EF13" i="14" s="1"/>
  <c r="EF21" i="13"/>
  <c r="EF21" i="14" s="1"/>
  <c r="EF29" i="13"/>
  <c r="EF29" i="14" s="1"/>
  <c r="EF37" i="13"/>
  <c r="EF37" i="14" s="1"/>
  <c r="EF45" i="13"/>
  <c r="EF45" i="14" s="1"/>
  <c r="EF53" i="13"/>
  <c r="EF53" i="14" s="1"/>
  <c r="EF61" i="13"/>
  <c r="EF61" i="14" s="1"/>
  <c r="EF69" i="13"/>
  <c r="EF69" i="14" s="1"/>
  <c r="EF77" i="13"/>
  <c r="EF77" i="14" s="1"/>
  <c r="EF85" i="13"/>
  <c r="EF85" i="14" s="1"/>
  <c r="EF93" i="13"/>
  <c r="EF93" i="14" s="1"/>
  <c r="EF101" i="13"/>
  <c r="EF101" i="14" s="1"/>
  <c r="EF109" i="13"/>
  <c r="EF109" i="14" s="1"/>
  <c r="EF117" i="13"/>
  <c r="EF117" i="14" s="1"/>
  <c r="EF125" i="13"/>
  <c r="EF125" i="14" s="1"/>
  <c r="EF17" i="13"/>
  <c r="EF17" i="14" s="1"/>
  <c r="EF57" i="13"/>
  <c r="EF57" i="14" s="1"/>
  <c r="EF105" i="13"/>
  <c r="EF105" i="14" s="1"/>
  <c r="EF6" i="13"/>
  <c r="EF6" i="14" s="1"/>
  <c r="EF14" i="13"/>
  <c r="EF14" i="14" s="1"/>
  <c r="EF22" i="13"/>
  <c r="EF22" i="14" s="1"/>
  <c r="EF30" i="13"/>
  <c r="EF30" i="14" s="1"/>
  <c r="EF38" i="13"/>
  <c r="EF38" i="14" s="1"/>
  <c r="EF46" i="13"/>
  <c r="EF46" i="14" s="1"/>
  <c r="EF54" i="13"/>
  <c r="EF54" i="14" s="1"/>
  <c r="EF62" i="13"/>
  <c r="EF62" i="14" s="1"/>
  <c r="EF70" i="13"/>
  <c r="EF70" i="14" s="1"/>
  <c r="EF78" i="13"/>
  <c r="EF78" i="14" s="1"/>
  <c r="EF86" i="13"/>
  <c r="EF86" i="14" s="1"/>
  <c r="EF94" i="13"/>
  <c r="EF94" i="14" s="1"/>
  <c r="EF102" i="13"/>
  <c r="EF102" i="14" s="1"/>
  <c r="EF110" i="13"/>
  <c r="EF110" i="14" s="1"/>
  <c r="EF118" i="13"/>
  <c r="EF118" i="14" s="1"/>
  <c r="EF126" i="13"/>
  <c r="EF126" i="14" s="1"/>
  <c r="EF81" i="13"/>
  <c r="EF81" i="14" s="1"/>
  <c r="EF7" i="13"/>
  <c r="EF7" i="14" s="1"/>
  <c r="EF15" i="13"/>
  <c r="EF15" i="14" s="1"/>
  <c r="EF23" i="13"/>
  <c r="EF23" i="14" s="1"/>
  <c r="EF31" i="13"/>
  <c r="EF31" i="14" s="1"/>
  <c r="EF39" i="13"/>
  <c r="EF39" i="14" s="1"/>
  <c r="EF47" i="13"/>
  <c r="EF47" i="14" s="1"/>
  <c r="EF55" i="13"/>
  <c r="EF55" i="14" s="1"/>
  <c r="EF63" i="13"/>
  <c r="EF63" i="14" s="1"/>
  <c r="EF71" i="13"/>
  <c r="EF71" i="14" s="1"/>
  <c r="EF79" i="13"/>
  <c r="EF79" i="14" s="1"/>
  <c r="EF87" i="13"/>
  <c r="EF87" i="14" s="1"/>
  <c r="EF95" i="13"/>
  <c r="EF95" i="14" s="1"/>
  <c r="EF103" i="13"/>
  <c r="EF103" i="14" s="1"/>
  <c r="EF111" i="13"/>
  <c r="EF111" i="14" s="1"/>
  <c r="EF119" i="13"/>
  <c r="EF119" i="14" s="1"/>
  <c r="EF127" i="13"/>
  <c r="EF127" i="14" s="1"/>
  <c r="EF9" i="13"/>
  <c r="EF9" i="14" s="1"/>
  <c r="EF41" i="13"/>
  <c r="EF41" i="14" s="1"/>
  <c r="EF65" i="13"/>
  <c r="EF65" i="14" s="1"/>
  <c r="EF129" i="13"/>
  <c r="EF129" i="14" s="1"/>
  <c r="EF8" i="13"/>
  <c r="EF8" i="14" s="1"/>
  <c r="EF16" i="13"/>
  <c r="EF16" i="14" s="1"/>
  <c r="EF24" i="13"/>
  <c r="EF24" i="14" s="1"/>
  <c r="EF32" i="13"/>
  <c r="EF32" i="14" s="1"/>
  <c r="EF40" i="13"/>
  <c r="EF40" i="14" s="1"/>
  <c r="EF48" i="13"/>
  <c r="EF48" i="14" s="1"/>
  <c r="EF56" i="13"/>
  <c r="EF56" i="14" s="1"/>
  <c r="EF64" i="13"/>
  <c r="EF64" i="14" s="1"/>
  <c r="EF72" i="13"/>
  <c r="EF72" i="14" s="1"/>
  <c r="EF80" i="13"/>
  <c r="EF80" i="14" s="1"/>
  <c r="EF88" i="13"/>
  <c r="EF88" i="14" s="1"/>
  <c r="EF96" i="13"/>
  <c r="EF96" i="14" s="1"/>
  <c r="EF104" i="13"/>
  <c r="EF104" i="14" s="1"/>
  <c r="EF112" i="13"/>
  <c r="EF112" i="14" s="1"/>
  <c r="EF120" i="13"/>
  <c r="EF120" i="14" s="1"/>
  <c r="EF128" i="13"/>
  <c r="EF128" i="14" s="1"/>
  <c r="EF25" i="13"/>
  <c r="EF25" i="14" s="1"/>
  <c r="EF89" i="13"/>
  <c r="EF89" i="14" s="1"/>
  <c r="EF133" i="13"/>
  <c r="EF133" i="14" s="1"/>
  <c r="EF134" i="13"/>
  <c r="EF134" i="14" s="1"/>
  <c r="C137" i="13"/>
  <c r="EE136" i="13"/>
  <c r="EE136" i="14" s="1"/>
  <c r="EA136" i="13"/>
  <c r="EA136" i="14" s="1"/>
  <c r="DW136" i="13"/>
  <c r="DW136" i="14" s="1"/>
  <c r="DS136" i="13"/>
  <c r="DS136" i="14" s="1"/>
  <c r="DO136" i="13"/>
  <c r="DO136" i="14" s="1"/>
  <c r="DK136" i="13"/>
  <c r="DK136" i="14" s="1"/>
  <c r="DG136" i="13"/>
  <c r="DG136" i="14" s="1"/>
  <c r="DC136" i="13"/>
  <c r="DC136" i="14" s="1"/>
  <c r="CY136" i="13"/>
  <c r="CY136" i="14" s="1"/>
  <c r="CU136" i="13"/>
  <c r="CU136" i="14" s="1"/>
  <c r="CQ136" i="13"/>
  <c r="CQ136" i="14" s="1"/>
  <c r="CM136" i="13"/>
  <c r="CM136" i="14" s="1"/>
  <c r="CI136" i="13"/>
  <c r="CI136" i="14" s="1"/>
  <c r="CE136" i="13"/>
  <c r="CE136" i="14" s="1"/>
  <c r="CA136" i="13"/>
  <c r="CA136" i="14" s="1"/>
  <c r="BW136" i="13"/>
  <c r="BW136" i="14" s="1"/>
  <c r="BS136" i="13"/>
  <c r="BS136" i="14" s="1"/>
  <c r="BO136" i="13"/>
  <c r="BO136" i="14" s="1"/>
  <c r="BK136" i="13"/>
  <c r="BK136" i="14" s="1"/>
  <c r="BG136" i="13"/>
  <c r="BG136" i="14" s="1"/>
  <c r="BC136" i="13"/>
  <c r="BC136" i="14" s="1"/>
  <c r="AY136" i="13"/>
  <c r="AY136" i="14" s="1"/>
  <c r="AU136" i="13"/>
  <c r="AU136" i="14" s="1"/>
  <c r="AQ136" i="13"/>
  <c r="AQ136" i="14" s="1"/>
  <c r="AM136" i="13"/>
  <c r="AM136" i="14" s="1"/>
  <c r="AI136" i="13"/>
  <c r="AI136" i="14" s="1"/>
  <c r="AE136" i="13"/>
  <c r="AE136" i="14" s="1"/>
  <c r="AA136" i="13"/>
  <c r="AA136" i="14" s="1"/>
  <c r="W136" i="13"/>
  <c r="W136" i="14" s="1"/>
  <c r="S136" i="13"/>
  <c r="S136" i="14" s="1"/>
  <c r="O136" i="13"/>
  <c r="O136" i="14" s="1"/>
  <c r="K136" i="13"/>
  <c r="K136" i="14" s="1"/>
  <c r="G136" i="13"/>
  <c r="G136" i="14" s="1"/>
  <c r="ED136" i="13"/>
  <c r="ED136" i="14" s="1"/>
  <c r="DZ136" i="13"/>
  <c r="DZ136" i="14" s="1"/>
  <c r="DV136" i="13"/>
  <c r="DV136" i="14" s="1"/>
  <c r="DR136" i="13"/>
  <c r="DR136" i="14" s="1"/>
  <c r="DN136" i="13"/>
  <c r="DN136" i="14" s="1"/>
  <c r="DJ136" i="13"/>
  <c r="DJ136" i="14" s="1"/>
  <c r="DF136" i="13"/>
  <c r="DF136" i="14" s="1"/>
  <c r="DB136" i="13"/>
  <c r="DB136" i="14" s="1"/>
  <c r="CX136" i="13"/>
  <c r="CX136" i="14" s="1"/>
  <c r="CT136" i="13"/>
  <c r="CT136" i="14" s="1"/>
  <c r="CP136" i="13"/>
  <c r="CP136" i="14" s="1"/>
  <c r="CL136" i="13"/>
  <c r="CL136" i="14" s="1"/>
  <c r="CH136" i="13"/>
  <c r="CH136" i="14" s="1"/>
  <c r="CD136" i="13"/>
  <c r="CD136" i="14" s="1"/>
  <c r="BZ136" i="13"/>
  <c r="BZ136" i="14" s="1"/>
  <c r="BV136" i="13"/>
  <c r="BV136" i="14" s="1"/>
  <c r="BR136" i="13"/>
  <c r="BR136" i="14" s="1"/>
  <c r="BN136" i="13"/>
  <c r="BN136" i="14" s="1"/>
  <c r="BJ136" i="13"/>
  <c r="BJ136" i="14" s="1"/>
  <c r="BF136" i="13"/>
  <c r="BF136" i="14" s="1"/>
  <c r="BB136" i="13"/>
  <c r="BB136" i="14" s="1"/>
  <c r="AX136" i="13"/>
  <c r="AX136" i="14" s="1"/>
  <c r="AT136" i="13"/>
  <c r="AT136" i="14" s="1"/>
  <c r="AP136" i="13"/>
  <c r="AP136" i="14" s="1"/>
  <c r="AL136" i="13"/>
  <c r="AL136" i="14" s="1"/>
  <c r="AH136" i="13"/>
  <c r="AH136" i="14" s="1"/>
  <c r="AD136" i="13"/>
  <c r="AD136" i="14" s="1"/>
  <c r="Z136" i="13"/>
  <c r="Z136" i="14" s="1"/>
  <c r="V136" i="13"/>
  <c r="V136" i="14" s="1"/>
  <c r="R136" i="13"/>
  <c r="R136" i="14" s="1"/>
  <c r="N136" i="13"/>
  <c r="N136" i="14" s="1"/>
  <c r="J136" i="13"/>
  <c r="J136" i="14" s="1"/>
  <c r="F136" i="13"/>
  <c r="F136" i="14" s="1"/>
  <c r="EC136" i="13"/>
  <c r="EC136" i="14" s="1"/>
  <c r="DU136" i="13"/>
  <c r="DU136" i="14" s="1"/>
  <c r="DM136" i="13"/>
  <c r="DM136" i="14" s="1"/>
  <c r="DE136" i="13"/>
  <c r="DE136" i="14" s="1"/>
  <c r="CW136" i="13"/>
  <c r="CW136" i="14" s="1"/>
  <c r="CO136" i="13"/>
  <c r="CO136" i="14" s="1"/>
  <c r="CG136" i="13"/>
  <c r="CG136" i="14" s="1"/>
  <c r="BY136" i="13"/>
  <c r="BY136" i="14" s="1"/>
  <c r="BQ136" i="13"/>
  <c r="BQ136" i="14" s="1"/>
  <c r="BI136" i="13"/>
  <c r="BI136" i="14" s="1"/>
  <c r="BA136" i="13"/>
  <c r="BA136" i="14" s="1"/>
  <c r="AS136" i="13"/>
  <c r="AS136" i="14" s="1"/>
  <c r="AK136" i="13"/>
  <c r="AK136" i="14" s="1"/>
  <c r="AC136" i="13"/>
  <c r="AC136" i="14" s="1"/>
  <c r="U136" i="13"/>
  <c r="U136" i="14" s="1"/>
  <c r="M136" i="13"/>
  <c r="M136" i="14" s="1"/>
  <c r="E136" i="13"/>
  <c r="E136" i="14" s="1"/>
  <c r="DY136" i="13"/>
  <c r="DY136" i="14" s="1"/>
  <c r="DP136" i="13"/>
  <c r="DP136" i="14" s="1"/>
  <c r="DD136" i="13"/>
  <c r="DD136" i="14" s="1"/>
  <c r="CS136" i="13"/>
  <c r="CS136" i="14" s="1"/>
  <c r="CJ136" i="13"/>
  <c r="CJ136" i="14" s="1"/>
  <c r="BX136" i="13"/>
  <c r="BX136" i="14" s="1"/>
  <c r="BM136" i="13"/>
  <c r="BM136" i="14" s="1"/>
  <c r="BD136" i="13"/>
  <c r="BD136" i="14" s="1"/>
  <c r="AR136" i="13"/>
  <c r="AR136" i="14" s="1"/>
  <c r="AG136" i="13"/>
  <c r="AG136" i="14" s="1"/>
  <c r="X136" i="13"/>
  <c r="X136" i="14" s="1"/>
  <c r="L136" i="13"/>
  <c r="L136" i="14" s="1"/>
  <c r="EG136" i="13"/>
  <c r="EG136" i="14" s="1"/>
  <c r="DT136" i="13"/>
  <c r="DT136" i="14" s="1"/>
  <c r="DH136" i="13"/>
  <c r="DH136" i="14" s="1"/>
  <c r="CR136" i="13"/>
  <c r="CR136" i="14" s="1"/>
  <c r="CC136" i="13"/>
  <c r="CC136" i="14" s="1"/>
  <c r="BP136" i="13"/>
  <c r="BP136" i="14" s="1"/>
  <c r="AZ136" i="13"/>
  <c r="AZ136" i="14" s="1"/>
  <c r="AN136" i="13"/>
  <c r="AN136" i="14" s="1"/>
  <c r="Y136" i="13"/>
  <c r="Y136" i="14" s="1"/>
  <c r="I136" i="13"/>
  <c r="I136" i="14" s="1"/>
  <c r="EB136" i="13"/>
  <c r="EB136" i="14" s="1"/>
  <c r="DI136" i="13"/>
  <c r="DI136" i="14" s="1"/>
  <c r="CN136" i="13"/>
  <c r="CN136" i="14" s="1"/>
  <c r="BU136" i="13"/>
  <c r="BU136" i="14" s="1"/>
  <c r="BE136" i="13"/>
  <c r="BE136" i="14" s="1"/>
  <c r="AJ136" i="13"/>
  <c r="AJ136" i="14" s="1"/>
  <c r="Q136" i="13"/>
  <c r="Q136" i="14" s="1"/>
  <c r="EF136" i="13"/>
  <c r="EF136" i="14" s="1"/>
  <c r="DA136" i="13"/>
  <c r="DA136" i="14" s="1"/>
  <c r="CF136" i="13"/>
  <c r="CF136" i="14" s="1"/>
  <c r="BH136" i="13"/>
  <c r="BH136" i="14" s="1"/>
  <c r="AF136" i="13"/>
  <c r="AF136" i="14" s="1"/>
  <c r="H136" i="13"/>
  <c r="H136" i="14" s="1"/>
  <c r="DX136" i="13"/>
  <c r="DX136" i="14" s="1"/>
  <c r="CZ136" i="13"/>
  <c r="CZ136" i="14" s="1"/>
  <c r="CB136" i="13"/>
  <c r="CB136" i="14" s="1"/>
  <c r="AW136" i="13"/>
  <c r="AW136" i="14" s="1"/>
  <c r="AB136" i="13"/>
  <c r="AB136" i="14" s="1"/>
  <c r="D136" i="13"/>
  <c r="D136" i="14" s="1"/>
  <c r="CV136" i="13"/>
  <c r="CV136" i="14" s="1"/>
  <c r="AV136" i="13"/>
  <c r="AV136" i="14" s="1"/>
  <c r="CK136" i="13"/>
  <c r="CK136" i="14" s="1"/>
  <c r="AO136" i="13"/>
  <c r="AO136" i="14" s="1"/>
  <c r="DQ136" i="13"/>
  <c r="DQ136" i="14" s="1"/>
  <c r="T136" i="13"/>
  <c r="T136" i="14" s="1"/>
  <c r="DL136" i="13"/>
  <c r="DL136" i="14" s="1"/>
  <c r="P136" i="13"/>
  <c r="P136" i="14" s="1"/>
  <c r="BT136" i="13"/>
  <c r="BT136" i="14" s="1"/>
  <c r="BL136" i="13"/>
  <c r="BL136" i="14" s="1"/>
  <c r="EG132" i="13" l="1"/>
  <c r="EG132" i="14" s="1"/>
  <c r="EG10" i="13"/>
  <c r="EG10" i="14" s="1"/>
  <c r="EG18" i="13"/>
  <c r="EG18" i="14" s="1"/>
  <c r="EG26" i="13"/>
  <c r="EG26" i="14" s="1"/>
  <c r="EG34" i="13"/>
  <c r="EG34" i="14" s="1"/>
  <c r="EG42" i="13"/>
  <c r="EG42" i="14" s="1"/>
  <c r="EG50" i="13"/>
  <c r="EG50" i="14" s="1"/>
  <c r="EG58" i="13"/>
  <c r="EG58" i="14" s="1"/>
  <c r="EG66" i="13"/>
  <c r="EG66" i="14" s="1"/>
  <c r="EG74" i="13"/>
  <c r="EG74" i="14" s="1"/>
  <c r="EG82" i="13"/>
  <c r="EG82" i="14" s="1"/>
  <c r="EG90" i="13"/>
  <c r="EG90" i="14" s="1"/>
  <c r="EG98" i="13"/>
  <c r="EG98" i="14" s="1"/>
  <c r="EG106" i="13"/>
  <c r="EG106" i="14" s="1"/>
  <c r="EG114" i="13"/>
  <c r="EG114" i="14" s="1"/>
  <c r="EG122" i="13"/>
  <c r="EG122" i="14" s="1"/>
  <c r="EG130" i="13"/>
  <c r="EG130" i="14" s="1"/>
  <c r="EG49" i="13"/>
  <c r="EG49" i="14" s="1"/>
  <c r="EG121" i="13"/>
  <c r="EG121" i="14" s="1"/>
  <c r="EG11" i="13"/>
  <c r="EG11" i="14" s="1"/>
  <c r="EG19" i="13"/>
  <c r="EG19" i="14" s="1"/>
  <c r="EG27" i="13"/>
  <c r="EG27" i="14" s="1"/>
  <c r="EG35" i="13"/>
  <c r="EG35" i="14" s="1"/>
  <c r="EG43" i="13"/>
  <c r="EG43" i="14" s="1"/>
  <c r="EG51" i="13"/>
  <c r="EG51" i="14" s="1"/>
  <c r="EG59" i="13"/>
  <c r="EG59" i="14" s="1"/>
  <c r="EG67" i="13"/>
  <c r="EG67" i="14" s="1"/>
  <c r="EG75" i="13"/>
  <c r="EG75" i="14" s="1"/>
  <c r="EG83" i="13"/>
  <c r="EG83" i="14" s="1"/>
  <c r="EG91" i="13"/>
  <c r="EG91" i="14" s="1"/>
  <c r="EG99" i="13"/>
  <c r="EG99" i="14" s="1"/>
  <c r="EG107" i="13"/>
  <c r="EG107" i="14" s="1"/>
  <c r="EG115" i="13"/>
  <c r="EG115" i="14" s="1"/>
  <c r="EG123" i="13"/>
  <c r="EG123" i="14" s="1"/>
  <c r="EG131" i="13"/>
  <c r="EG131" i="14" s="1"/>
  <c r="EG89" i="13"/>
  <c r="EG89" i="14" s="1"/>
  <c r="EG4" i="13"/>
  <c r="EG4" i="14" s="1"/>
  <c r="EG12" i="13"/>
  <c r="EG12" i="14" s="1"/>
  <c r="EG20" i="13"/>
  <c r="EG20" i="14" s="1"/>
  <c r="EG28" i="13"/>
  <c r="EG28" i="14" s="1"/>
  <c r="EG36" i="13"/>
  <c r="EG36" i="14" s="1"/>
  <c r="EG44" i="13"/>
  <c r="EG44" i="14" s="1"/>
  <c r="EG52" i="13"/>
  <c r="EG52" i="14" s="1"/>
  <c r="EG60" i="13"/>
  <c r="EG60" i="14" s="1"/>
  <c r="EG68" i="13"/>
  <c r="EG68" i="14" s="1"/>
  <c r="EG76" i="13"/>
  <c r="EG76" i="14" s="1"/>
  <c r="EG84" i="13"/>
  <c r="EG84" i="14" s="1"/>
  <c r="EG92" i="13"/>
  <c r="EG92" i="14" s="1"/>
  <c r="EG100" i="13"/>
  <c r="EG100" i="14" s="1"/>
  <c r="EG108" i="13"/>
  <c r="EG108" i="14" s="1"/>
  <c r="EG116" i="13"/>
  <c r="EG116" i="14" s="1"/>
  <c r="EG124" i="13"/>
  <c r="EG124" i="14" s="1"/>
  <c r="EG9" i="13"/>
  <c r="EG9" i="14" s="1"/>
  <c r="EG41" i="13"/>
  <c r="EG41" i="14" s="1"/>
  <c r="EG65" i="13"/>
  <c r="EG65" i="14" s="1"/>
  <c r="EG105" i="13"/>
  <c r="EG105" i="14" s="1"/>
  <c r="EG5" i="13"/>
  <c r="EG5" i="14" s="1"/>
  <c r="EG13" i="13"/>
  <c r="EG13" i="14" s="1"/>
  <c r="EG21" i="13"/>
  <c r="EG21" i="14" s="1"/>
  <c r="EG29" i="13"/>
  <c r="EG29" i="14" s="1"/>
  <c r="EG37" i="13"/>
  <c r="EG37" i="14" s="1"/>
  <c r="EG45" i="13"/>
  <c r="EG45" i="14" s="1"/>
  <c r="EG53" i="13"/>
  <c r="EG53" i="14" s="1"/>
  <c r="EG61" i="13"/>
  <c r="EG61" i="14" s="1"/>
  <c r="EG69" i="13"/>
  <c r="EG69" i="14" s="1"/>
  <c r="EG77" i="13"/>
  <c r="EG77" i="14" s="1"/>
  <c r="EG85" i="13"/>
  <c r="EG85" i="14" s="1"/>
  <c r="EG93" i="13"/>
  <c r="EG93" i="14" s="1"/>
  <c r="EG101" i="13"/>
  <c r="EG101" i="14" s="1"/>
  <c r="EG109" i="13"/>
  <c r="EG109" i="14" s="1"/>
  <c r="EG117" i="13"/>
  <c r="EG117" i="14" s="1"/>
  <c r="EG125" i="13"/>
  <c r="EG125" i="14" s="1"/>
  <c r="EG17" i="13"/>
  <c r="EG17" i="14" s="1"/>
  <c r="EG97" i="13"/>
  <c r="EG97" i="14" s="1"/>
  <c r="EG6" i="13"/>
  <c r="EG6" i="14" s="1"/>
  <c r="EG14" i="13"/>
  <c r="EG14" i="14" s="1"/>
  <c r="EG22" i="13"/>
  <c r="EG22" i="14" s="1"/>
  <c r="EG30" i="13"/>
  <c r="EG30" i="14" s="1"/>
  <c r="EG38" i="13"/>
  <c r="EG38" i="14" s="1"/>
  <c r="EG46" i="13"/>
  <c r="EG46" i="14" s="1"/>
  <c r="EG54" i="13"/>
  <c r="EG54" i="14" s="1"/>
  <c r="EG62" i="13"/>
  <c r="EG62" i="14" s="1"/>
  <c r="EG70" i="13"/>
  <c r="EG70" i="14" s="1"/>
  <c r="EG78" i="13"/>
  <c r="EG78" i="14" s="1"/>
  <c r="EG86" i="13"/>
  <c r="EG86" i="14" s="1"/>
  <c r="EG94" i="13"/>
  <c r="EG94" i="14" s="1"/>
  <c r="EG102" i="13"/>
  <c r="EG102" i="14" s="1"/>
  <c r="EG110" i="13"/>
  <c r="EG110" i="14" s="1"/>
  <c r="EG118" i="13"/>
  <c r="EG118" i="14" s="1"/>
  <c r="EG126" i="13"/>
  <c r="EG126" i="14" s="1"/>
  <c r="EG57" i="13"/>
  <c r="EG57" i="14" s="1"/>
  <c r="EG113" i="13"/>
  <c r="EG113" i="14" s="1"/>
  <c r="EG7" i="13"/>
  <c r="EG7" i="14" s="1"/>
  <c r="EG15" i="13"/>
  <c r="EG15" i="14" s="1"/>
  <c r="EG23" i="13"/>
  <c r="EG23" i="14" s="1"/>
  <c r="EG31" i="13"/>
  <c r="EG31" i="14" s="1"/>
  <c r="EG39" i="13"/>
  <c r="EG39" i="14" s="1"/>
  <c r="EG47" i="13"/>
  <c r="EG47" i="14" s="1"/>
  <c r="EG55" i="13"/>
  <c r="EG55" i="14" s="1"/>
  <c r="EG63" i="13"/>
  <c r="EG63" i="14" s="1"/>
  <c r="EG71" i="13"/>
  <c r="EG71" i="14" s="1"/>
  <c r="EG79" i="13"/>
  <c r="EG79" i="14" s="1"/>
  <c r="EG87" i="13"/>
  <c r="EG87" i="14" s="1"/>
  <c r="EG95" i="13"/>
  <c r="EG95" i="14" s="1"/>
  <c r="EG103" i="13"/>
  <c r="EG103" i="14" s="1"/>
  <c r="EG111" i="13"/>
  <c r="EG111" i="14" s="1"/>
  <c r="EG119" i="13"/>
  <c r="EG119" i="14" s="1"/>
  <c r="EG127" i="13"/>
  <c r="EG127" i="14" s="1"/>
  <c r="EG33" i="13"/>
  <c r="EG33" i="14" s="1"/>
  <c r="EG81" i="13"/>
  <c r="EG81" i="14" s="1"/>
  <c r="EG8" i="13"/>
  <c r="EG8" i="14" s="1"/>
  <c r="EG16" i="13"/>
  <c r="EG16" i="14" s="1"/>
  <c r="EG24" i="13"/>
  <c r="EG24" i="14" s="1"/>
  <c r="EG32" i="13"/>
  <c r="EG32" i="14" s="1"/>
  <c r="EG40" i="13"/>
  <c r="EG40" i="14" s="1"/>
  <c r="EG48" i="13"/>
  <c r="EG48" i="14" s="1"/>
  <c r="EG56" i="13"/>
  <c r="EG56" i="14" s="1"/>
  <c r="EG64" i="13"/>
  <c r="EG64" i="14" s="1"/>
  <c r="EG72" i="13"/>
  <c r="EG72" i="14" s="1"/>
  <c r="EG80" i="13"/>
  <c r="EG80" i="14" s="1"/>
  <c r="EG88" i="13"/>
  <c r="EG88" i="14" s="1"/>
  <c r="EG96" i="13"/>
  <c r="EG96" i="14" s="1"/>
  <c r="EG104" i="13"/>
  <c r="EG104" i="14" s="1"/>
  <c r="EG112" i="13"/>
  <c r="EG112" i="14" s="1"/>
  <c r="EG120" i="13"/>
  <c r="EG120" i="14" s="1"/>
  <c r="EG128" i="13"/>
  <c r="EG128" i="14" s="1"/>
  <c r="EG133" i="13"/>
  <c r="EG133" i="14" s="1"/>
  <c r="EG25" i="13"/>
  <c r="EG25" i="14" s="1"/>
  <c r="EG73" i="13"/>
  <c r="EG73" i="14" s="1"/>
  <c r="EG129" i="13"/>
  <c r="EG129" i="14" s="1"/>
  <c r="EG134" i="13"/>
  <c r="EG134" i="14" s="1"/>
  <c r="EG135" i="13"/>
  <c r="EG135" i="14" s="1"/>
  <c r="EG137" i="13"/>
  <c r="EG137" i="14" s="1"/>
  <c r="EC137" i="13"/>
  <c r="EC137" i="14" s="1"/>
  <c r="DY137" i="13"/>
  <c r="DY137" i="14" s="1"/>
  <c r="DU137" i="13"/>
  <c r="DU137" i="14" s="1"/>
  <c r="DQ137" i="13"/>
  <c r="DQ137" i="14" s="1"/>
  <c r="DM137" i="13"/>
  <c r="DM137" i="14" s="1"/>
  <c r="DI137" i="13"/>
  <c r="DI137" i="14" s="1"/>
  <c r="DE137" i="13"/>
  <c r="DE137" i="14" s="1"/>
  <c r="DA137" i="13"/>
  <c r="DA137" i="14" s="1"/>
  <c r="CW137" i="13"/>
  <c r="CW137" i="14" s="1"/>
  <c r="CS137" i="13"/>
  <c r="CS137" i="14" s="1"/>
  <c r="CO137" i="13"/>
  <c r="CO137" i="14" s="1"/>
  <c r="CK137" i="13"/>
  <c r="CK137" i="14" s="1"/>
  <c r="CG137" i="13"/>
  <c r="CG137" i="14" s="1"/>
  <c r="CC137" i="13"/>
  <c r="CC137" i="14" s="1"/>
  <c r="BY137" i="13"/>
  <c r="BY137" i="14" s="1"/>
  <c r="BU137" i="13"/>
  <c r="BU137" i="14" s="1"/>
  <c r="BQ137" i="13"/>
  <c r="BQ137" i="14" s="1"/>
  <c r="BM137" i="13"/>
  <c r="BM137" i="14" s="1"/>
  <c r="BI137" i="13"/>
  <c r="BI137" i="14" s="1"/>
  <c r="BE137" i="13"/>
  <c r="BE137" i="14" s="1"/>
  <c r="BA137" i="13"/>
  <c r="BA137" i="14" s="1"/>
  <c r="AW137" i="13"/>
  <c r="AW137" i="14" s="1"/>
  <c r="AS137" i="13"/>
  <c r="AS137" i="14" s="1"/>
  <c r="AO137" i="13"/>
  <c r="AO137" i="14" s="1"/>
  <c r="AK137" i="13"/>
  <c r="AK137" i="14" s="1"/>
  <c r="AG137" i="13"/>
  <c r="AG137" i="14" s="1"/>
  <c r="AC137" i="13"/>
  <c r="AC137" i="14" s="1"/>
  <c r="Y137" i="13"/>
  <c r="Y137" i="14" s="1"/>
  <c r="U137" i="13"/>
  <c r="U137" i="14" s="1"/>
  <c r="Q137" i="13"/>
  <c r="Q137" i="14" s="1"/>
  <c r="M137" i="13"/>
  <c r="M137" i="14" s="1"/>
  <c r="I137" i="13"/>
  <c r="I137" i="14" s="1"/>
  <c r="E137" i="13"/>
  <c r="E137" i="14" s="1"/>
  <c r="EF137" i="13"/>
  <c r="EF137" i="14" s="1"/>
  <c r="EB137" i="13"/>
  <c r="EB137" i="14" s="1"/>
  <c r="DX137" i="13"/>
  <c r="DX137" i="14" s="1"/>
  <c r="DT137" i="13"/>
  <c r="DT137" i="14" s="1"/>
  <c r="DP137" i="13"/>
  <c r="DP137" i="14" s="1"/>
  <c r="DL137" i="13"/>
  <c r="DL137" i="14" s="1"/>
  <c r="DH137" i="13"/>
  <c r="DH137" i="14" s="1"/>
  <c r="DD137" i="13"/>
  <c r="DD137" i="14" s="1"/>
  <c r="CZ137" i="13"/>
  <c r="CZ137" i="14" s="1"/>
  <c r="CV137" i="13"/>
  <c r="CV137" i="14" s="1"/>
  <c r="CR137" i="13"/>
  <c r="CR137" i="14" s="1"/>
  <c r="CN137" i="13"/>
  <c r="CN137" i="14" s="1"/>
  <c r="CJ137" i="13"/>
  <c r="CJ137" i="14" s="1"/>
  <c r="CF137" i="13"/>
  <c r="CF137" i="14" s="1"/>
  <c r="CB137" i="13"/>
  <c r="CB137" i="14" s="1"/>
  <c r="BX137" i="13"/>
  <c r="BX137" i="14" s="1"/>
  <c r="BT137" i="13"/>
  <c r="BT137" i="14" s="1"/>
  <c r="BP137" i="13"/>
  <c r="BP137" i="14" s="1"/>
  <c r="BL137" i="13"/>
  <c r="BL137" i="14" s="1"/>
  <c r="BH137" i="13"/>
  <c r="BH137" i="14" s="1"/>
  <c r="BD137" i="13"/>
  <c r="BD137" i="14" s="1"/>
  <c r="AZ137" i="13"/>
  <c r="AZ137" i="14" s="1"/>
  <c r="AV137" i="13"/>
  <c r="AV137" i="14" s="1"/>
  <c r="AR137" i="13"/>
  <c r="AR137" i="14" s="1"/>
  <c r="AN137" i="13"/>
  <c r="AN137" i="14" s="1"/>
  <c r="AJ137" i="13"/>
  <c r="AJ137" i="14" s="1"/>
  <c r="AF137" i="13"/>
  <c r="AF137" i="14" s="1"/>
  <c r="AB137" i="13"/>
  <c r="AB137" i="14" s="1"/>
  <c r="X137" i="13"/>
  <c r="X137" i="14" s="1"/>
  <c r="T137" i="13"/>
  <c r="T137" i="14" s="1"/>
  <c r="P137" i="13"/>
  <c r="P137" i="14" s="1"/>
  <c r="L137" i="13"/>
  <c r="L137" i="14" s="1"/>
  <c r="H137" i="13"/>
  <c r="H137" i="14" s="1"/>
  <c r="D137" i="13"/>
  <c r="D137" i="14" s="1"/>
  <c r="EE137" i="13"/>
  <c r="EE137" i="14" s="1"/>
  <c r="DW137" i="13"/>
  <c r="DW137" i="14" s="1"/>
  <c r="DO137" i="13"/>
  <c r="DO137" i="14" s="1"/>
  <c r="DG137" i="13"/>
  <c r="DG137" i="14" s="1"/>
  <c r="CY137" i="13"/>
  <c r="CY137" i="14" s="1"/>
  <c r="CQ137" i="13"/>
  <c r="CQ137" i="14" s="1"/>
  <c r="CI137" i="13"/>
  <c r="CI137" i="14" s="1"/>
  <c r="CA137" i="13"/>
  <c r="CA137" i="14" s="1"/>
  <c r="BS137" i="13"/>
  <c r="BS137" i="14" s="1"/>
  <c r="BK137" i="13"/>
  <c r="BK137" i="14" s="1"/>
  <c r="BC137" i="13"/>
  <c r="BC137" i="14" s="1"/>
  <c r="AU137" i="13"/>
  <c r="AU137" i="14" s="1"/>
  <c r="AM137" i="13"/>
  <c r="AM137" i="14" s="1"/>
  <c r="AE137" i="13"/>
  <c r="AE137" i="14" s="1"/>
  <c r="W137" i="13"/>
  <c r="W137" i="14" s="1"/>
  <c r="O137" i="13"/>
  <c r="O137" i="14" s="1"/>
  <c r="G137" i="13"/>
  <c r="G137" i="14" s="1"/>
  <c r="ED137" i="13"/>
  <c r="ED137" i="14" s="1"/>
  <c r="DS137" i="13"/>
  <c r="DS137" i="14" s="1"/>
  <c r="DJ137" i="13"/>
  <c r="DJ137" i="14" s="1"/>
  <c r="CX137" i="13"/>
  <c r="CX137" i="14" s="1"/>
  <c r="CM137" i="13"/>
  <c r="CM137" i="14" s="1"/>
  <c r="CD137" i="13"/>
  <c r="CD137" i="14" s="1"/>
  <c r="BR137" i="13"/>
  <c r="BR137" i="14" s="1"/>
  <c r="BG137" i="13"/>
  <c r="BG137" i="14" s="1"/>
  <c r="AX137" i="13"/>
  <c r="AX137" i="14" s="1"/>
  <c r="AL137" i="13"/>
  <c r="AL137" i="14" s="1"/>
  <c r="AA137" i="13"/>
  <c r="AA137" i="14" s="1"/>
  <c r="R137" i="13"/>
  <c r="R137" i="14" s="1"/>
  <c r="F137" i="13"/>
  <c r="F137" i="14" s="1"/>
  <c r="EA137" i="13"/>
  <c r="EA137" i="14" s="1"/>
  <c r="DN137" i="13"/>
  <c r="DN137" i="14" s="1"/>
  <c r="DB137" i="13"/>
  <c r="DB137" i="14" s="1"/>
  <c r="CL137" i="13"/>
  <c r="CL137" i="14" s="1"/>
  <c r="BW137" i="13"/>
  <c r="BW137" i="14" s="1"/>
  <c r="BJ137" i="13"/>
  <c r="BJ137" i="14" s="1"/>
  <c r="AT137" i="13"/>
  <c r="AT137" i="14" s="1"/>
  <c r="AH137" i="13"/>
  <c r="AH137" i="14" s="1"/>
  <c r="S137" i="13"/>
  <c r="S137" i="14" s="1"/>
  <c r="DZ137" i="13"/>
  <c r="DZ137" i="14" s="1"/>
  <c r="DF137" i="13"/>
  <c r="DF137" i="14" s="1"/>
  <c r="CP137" i="13"/>
  <c r="CP137" i="14" s="1"/>
  <c r="BV137" i="13"/>
  <c r="BV137" i="14" s="1"/>
  <c r="BB137" i="13"/>
  <c r="BB137" i="14" s="1"/>
  <c r="AI137" i="13"/>
  <c r="AI137" i="14" s="1"/>
  <c r="N137" i="13"/>
  <c r="N137" i="14" s="1"/>
  <c r="DV137" i="13"/>
  <c r="DV137" i="14" s="1"/>
  <c r="CU137" i="13"/>
  <c r="CU137" i="14" s="1"/>
  <c r="BZ137" i="13"/>
  <c r="BZ137" i="14" s="1"/>
  <c r="AY137" i="13"/>
  <c r="AY137" i="14" s="1"/>
  <c r="Z137" i="13"/>
  <c r="Z137" i="14" s="1"/>
  <c r="DR137" i="13"/>
  <c r="DR137" i="14" s="1"/>
  <c r="CT137" i="13"/>
  <c r="CT137" i="14" s="1"/>
  <c r="BO137" i="13"/>
  <c r="BO137" i="14" s="1"/>
  <c r="AQ137" i="13"/>
  <c r="AQ137" i="14" s="1"/>
  <c r="V137" i="13"/>
  <c r="V137" i="14" s="1"/>
  <c r="DK137" i="13"/>
  <c r="DK137" i="14" s="1"/>
  <c r="BN137" i="13"/>
  <c r="BN137" i="14" s="1"/>
  <c r="K137" i="13"/>
  <c r="K137" i="14" s="1"/>
  <c r="DC137" i="13"/>
  <c r="DC137" i="14" s="1"/>
  <c r="BF137" i="13"/>
  <c r="BF137" i="14" s="1"/>
  <c r="J137" i="13"/>
  <c r="J137" i="14" s="1"/>
  <c r="CH137" i="13"/>
  <c r="CH137" i="14" s="1"/>
  <c r="CE137" i="13"/>
  <c r="CE137" i="14" s="1"/>
  <c r="AP137" i="13"/>
  <c r="AP137" i="14" s="1"/>
  <c r="AD137" i="13"/>
  <c r="AD137" i="14" s="1"/>
  <c r="K139" i="14" l="1"/>
  <c r="K139" i="13"/>
  <c r="AQ139" i="14"/>
  <c r="AQ139" i="13"/>
  <c r="Z139" i="14"/>
  <c r="Z139" i="13"/>
  <c r="DV139" i="14"/>
  <c r="DV139" i="13"/>
  <c r="BV139" i="14"/>
  <c r="BV139" i="13"/>
  <c r="S139" i="14"/>
  <c r="S139" i="13"/>
  <c r="BW139" i="14"/>
  <c r="BW139" i="13"/>
  <c r="EA139" i="14"/>
  <c r="EA139" i="13"/>
  <c r="AL139" i="14"/>
  <c r="AL139" i="13"/>
  <c r="CD139" i="14"/>
  <c r="CD139" i="13"/>
  <c r="DS139" i="14"/>
  <c r="DS139" i="13"/>
  <c r="W139" i="14"/>
  <c r="W139" i="13"/>
  <c r="BC139" i="14"/>
  <c r="BC139" i="13"/>
  <c r="CI139" i="14"/>
  <c r="CI139" i="13"/>
  <c r="DO139" i="14"/>
  <c r="DO139" i="13"/>
  <c r="H139" i="14"/>
  <c r="H139" i="13"/>
  <c r="X139" i="14"/>
  <c r="X139" i="13"/>
  <c r="AN139" i="14"/>
  <c r="AN139" i="13"/>
  <c r="BD139" i="14"/>
  <c r="BD139" i="13"/>
  <c r="BT139" i="14"/>
  <c r="BT139" i="13"/>
  <c r="CJ139" i="14"/>
  <c r="CJ139" i="13"/>
  <c r="CZ139" i="14"/>
  <c r="CZ139" i="13"/>
  <c r="DP139" i="14"/>
  <c r="DP139" i="13"/>
  <c r="EF139" i="14"/>
  <c r="EF139" i="13"/>
  <c r="Q139" i="14"/>
  <c r="Q139" i="13"/>
  <c r="AG139" i="14"/>
  <c r="AG139" i="13"/>
  <c r="AW139" i="14"/>
  <c r="AW139" i="13"/>
  <c r="BM139" i="14"/>
  <c r="BM139" i="13"/>
  <c r="CC139" i="14"/>
  <c r="CC139" i="13"/>
  <c r="CS139" i="14"/>
  <c r="CS139" i="13"/>
  <c r="DI139" i="14"/>
  <c r="DI139" i="13"/>
  <c r="DY139" i="14"/>
  <c r="DY139" i="13"/>
  <c r="CH139" i="14"/>
  <c r="CH139" i="13"/>
  <c r="AD139" i="14"/>
  <c r="AD139" i="13"/>
  <c r="J139" i="14"/>
  <c r="J139" i="13"/>
  <c r="BN139" i="14"/>
  <c r="BN139" i="13"/>
  <c r="BO139" i="14"/>
  <c r="BO139" i="13"/>
  <c r="AY139" i="14"/>
  <c r="AY139" i="13"/>
  <c r="N139" i="14"/>
  <c r="N139" i="13"/>
  <c r="CP139" i="14"/>
  <c r="CP139" i="13"/>
  <c r="AH139" i="14"/>
  <c r="AH139" i="13"/>
  <c r="CL139" i="14"/>
  <c r="CL139" i="13"/>
  <c r="F139" i="14"/>
  <c r="F139" i="13"/>
  <c r="AX139" i="14"/>
  <c r="AX139" i="13"/>
  <c r="CM139" i="14"/>
  <c r="CM139" i="13"/>
  <c r="ED139" i="14"/>
  <c r="ED139" i="13"/>
  <c r="AE139" i="14"/>
  <c r="AE139" i="13"/>
  <c r="BK139" i="14"/>
  <c r="BK139" i="13"/>
  <c r="CQ139" i="14"/>
  <c r="CQ139" i="13"/>
  <c r="DW139" i="14"/>
  <c r="DW139" i="13"/>
  <c r="L139" i="14"/>
  <c r="L139" i="13"/>
  <c r="AB139" i="14"/>
  <c r="AB139" i="13"/>
  <c r="AR139" i="14"/>
  <c r="AR139" i="13"/>
  <c r="BH139" i="14"/>
  <c r="BH139" i="13"/>
  <c r="BX139" i="14"/>
  <c r="BX139" i="13"/>
  <c r="CN139" i="14"/>
  <c r="CN139" i="13"/>
  <c r="DD139" i="14"/>
  <c r="DD139" i="13"/>
  <c r="DT139" i="14"/>
  <c r="DT139" i="13"/>
  <c r="E139" i="14"/>
  <c r="E139" i="13"/>
  <c r="U139" i="14"/>
  <c r="U139" i="13"/>
  <c r="AK139" i="14"/>
  <c r="AK139" i="13"/>
  <c r="BA139" i="14"/>
  <c r="BA139" i="13"/>
  <c r="BQ139" i="14"/>
  <c r="BQ139" i="13"/>
  <c r="CG139" i="14"/>
  <c r="CG139" i="13"/>
  <c r="CW139" i="14"/>
  <c r="CW139" i="13"/>
  <c r="DM139" i="14"/>
  <c r="DM139" i="13"/>
  <c r="EC139" i="14"/>
  <c r="EC139" i="13"/>
  <c r="CE139" i="14"/>
  <c r="CE139" i="13"/>
  <c r="AP139" i="14"/>
  <c r="AP139" i="13"/>
  <c r="BF139" i="14"/>
  <c r="BF139" i="13"/>
  <c r="DK139" i="14"/>
  <c r="DK139" i="13"/>
  <c r="CT139" i="14"/>
  <c r="CT139" i="13"/>
  <c r="BZ139" i="14"/>
  <c r="BZ139" i="13"/>
  <c r="AI139" i="14"/>
  <c r="AI139" i="13"/>
  <c r="DF139" i="14"/>
  <c r="DF139" i="13"/>
  <c r="AT139" i="14"/>
  <c r="AT139" i="13"/>
  <c r="DB139" i="14"/>
  <c r="DB139" i="13"/>
  <c r="R139" i="14"/>
  <c r="R139" i="13"/>
  <c r="BG139" i="14"/>
  <c r="BG139" i="13"/>
  <c r="CX139" i="14"/>
  <c r="CX139" i="13"/>
  <c r="G139" i="14"/>
  <c r="G139" i="13"/>
  <c r="AM139" i="14"/>
  <c r="AM139" i="13"/>
  <c r="BS139" i="14"/>
  <c r="BS139" i="13"/>
  <c r="CY139" i="14"/>
  <c r="CY139" i="13"/>
  <c r="EE139" i="14"/>
  <c r="EE139" i="13"/>
  <c r="P139" i="14"/>
  <c r="P139" i="13"/>
  <c r="AF139" i="14"/>
  <c r="AF139" i="13"/>
  <c r="AV139" i="14"/>
  <c r="AV139" i="13"/>
  <c r="BL139" i="14"/>
  <c r="BL139" i="13"/>
  <c r="CB139" i="14"/>
  <c r="CB139" i="13"/>
  <c r="CR139" i="14"/>
  <c r="CR139" i="13"/>
  <c r="DH139" i="14"/>
  <c r="DH139" i="13"/>
  <c r="DX139" i="14"/>
  <c r="DX139" i="13"/>
  <c r="I139" i="14"/>
  <c r="I139" i="13"/>
  <c r="Y139" i="14"/>
  <c r="Y139" i="13"/>
  <c r="AO139" i="14"/>
  <c r="AO139" i="13"/>
  <c r="BE139" i="14"/>
  <c r="BE139" i="13"/>
  <c r="BU139" i="14"/>
  <c r="BU139" i="13"/>
  <c r="CK139" i="14"/>
  <c r="CK139" i="13"/>
  <c r="DA139" i="14"/>
  <c r="DA139" i="13"/>
  <c r="DQ139" i="14"/>
  <c r="DQ139" i="13"/>
  <c r="EG139" i="13"/>
  <c r="DC139" i="14"/>
  <c r="DC139" i="13"/>
  <c r="V139" i="14"/>
  <c r="V139" i="13"/>
  <c r="DR139" i="14"/>
  <c r="DR139" i="13"/>
  <c r="CU139" i="14"/>
  <c r="CU139" i="13"/>
  <c r="BB139" i="14"/>
  <c r="BB139" i="13"/>
  <c r="DZ139" i="14"/>
  <c r="DZ139" i="13"/>
  <c r="BJ139" i="14"/>
  <c r="BJ139" i="13"/>
  <c r="DN139" i="14"/>
  <c r="DN139" i="13"/>
  <c r="AA139" i="14"/>
  <c r="AA139" i="13"/>
  <c r="BR139" i="14"/>
  <c r="BR139" i="13"/>
  <c r="DJ139" i="14"/>
  <c r="DJ139" i="13"/>
  <c r="O139" i="14"/>
  <c r="O139" i="13"/>
  <c r="AU139" i="14"/>
  <c r="AU139" i="13"/>
  <c r="CA139" i="14"/>
  <c r="CA139" i="13"/>
  <c r="DG139" i="14"/>
  <c r="DG139" i="13"/>
  <c r="D139" i="14"/>
  <c r="D139" i="13"/>
  <c r="T139" i="14"/>
  <c r="T139" i="13"/>
  <c r="AJ139" i="14"/>
  <c r="AJ139" i="13"/>
  <c r="AZ139" i="14"/>
  <c r="AZ139" i="13"/>
  <c r="BP139" i="14"/>
  <c r="BP139" i="13"/>
  <c r="CF139" i="14"/>
  <c r="CF139" i="13"/>
  <c r="CV139" i="14"/>
  <c r="CV139" i="13"/>
  <c r="DL139" i="14"/>
  <c r="DL139" i="13"/>
  <c r="EB139" i="14"/>
  <c r="EB139" i="13"/>
  <c r="M139" i="14"/>
  <c r="M139" i="13"/>
  <c r="AC139" i="14"/>
  <c r="AC139" i="13"/>
  <c r="AS139" i="14"/>
  <c r="AS139" i="13"/>
  <c r="BI139" i="14"/>
  <c r="BI139" i="13"/>
  <c r="BY139" i="14"/>
  <c r="BY139" i="13"/>
  <c r="CO139" i="14"/>
  <c r="CO139" i="13"/>
  <c r="DE139" i="14"/>
  <c r="DE139" i="13"/>
  <c r="DU139" i="14"/>
  <c r="DU139" i="13"/>
  <c r="D4" i="15" l="1" a="1"/>
  <c r="EG139" i="14"/>
  <c r="O4" i="15" l="1"/>
  <c r="CA4" i="15"/>
  <c r="I5" i="15"/>
  <c r="BU5" i="15"/>
  <c r="EG5" i="15"/>
  <c r="BM6" i="15"/>
  <c r="CH6" i="15"/>
  <c r="CX6" i="15"/>
  <c r="DN6" i="15"/>
  <c r="ED6" i="15"/>
  <c r="P7" i="15"/>
  <c r="AF7" i="15"/>
  <c r="AV7" i="15"/>
  <c r="K4" i="15"/>
  <c r="CU4" i="15"/>
  <c r="AW5" i="15"/>
  <c r="EC5" i="15"/>
  <c r="BW6" i="15"/>
  <c r="CR6" i="15"/>
  <c r="DM6" i="15"/>
  <c r="E7" i="15"/>
  <c r="Z7" i="15"/>
  <c r="AU7" i="15"/>
  <c r="BO7" i="15"/>
  <c r="CE7" i="15"/>
  <c r="CU7" i="15"/>
  <c r="DK7" i="15"/>
  <c r="EA7" i="15"/>
  <c r="M8" i="15"/>
  <c r="AC8" i="15"/>
  <c r="AS8" i="15"/>
  <c r="BG4" i="15"/>
  <c r="M5" i="15"/>
  <c r="CS5" i="15"/>
  <c r="AU6" i="15"/>
  <c r="CI6" i="15"/>
  <c r="DD6" i="15"/>
  <c r="DY6" i="15"/>
  <c r="Q7" i="15"/>
  <c r="AL7" i="15"/>
  <c r="BG7" i="15"/>
  <c r="W4" i="15"/>
  <c r="DC4" i="15"/>
  <c r="BI5" i="15"/>
  <c r="K6" i="15"/>
  <c r="BY6" i="15"/>
  <c r="CU6" i="15"/>
  <c r="DP6" i="15"/>
  <c r="G7" i="15"/>
  <c r="AC7" i="15"/>
  <c r="AX7" i="15"/>
  <c r="BQ7" i="15"/>
  <c r="CG7" i="15"/>
  <c r="CW7" i="15"/>
  <c r="DM7" i="15"/>
  <c r="EC7" i="15"/>
  <c r="O8" i="15"/>
  <c r="AE8" i="15"/>
  <c r="AU8" i="15"/>
  <c r="AM6" i="15"/>
  <c r="N7" i="15"/>
  <c r="CD7" i="15"/>
  <c r="DJ7" i="15"/>
  <c r="L8" i="15"/>
  <c r="AR8" i="15"/>
  <c r="BK8" i="15"/>
  <c r="CA8" i="15"/>
  <c r="CQ8" i="15"/>
  <c r="DG8" i="15"/>
  <c r="DW8" i="15"/>
  <c r="I9" i="15"/>
  <c r="Y9" i="15"/>
  <c r="AO9" i="15"/>
  <c r="BE9" i="15"/>
  <c r="BU9" i="15"/>
  <c r="CK9" i="15"/>
  <c r="DA9" i="15"/>
  <c r="DQ9" i="15"/>
  <c r="EG9" i="15"/>
  <c r="DE5" i="15"/>
  <c r="EB6" i="15"/>
  <c r="BX7" i="15"/>
  <c r="DD7" i="15"/>
  <c r="F8" i="15"/>
  <c r="AL8" i="15"/>
  <c r="BH8" i="15"/>
  <c r="BX8" i="15"/>
  <c r="CN8" i="15"/>
  <c r="DD8" i="15"/>
  <c r="DT8" i="15"/>
  <c r="F9" i="15"/>
  <c r="V9" i="15"/>
  <c r="AL9" i="15"/>
  <c r="BB9" i="15"/>
  <c r="BR9" i="15"/>
  <c r="CH9" i="15"/>
  <c r="CX9" i="15"/>
  <c r="DN9" i="15"/>
  <c r="ED9" i="15"/>
  <c r="CM4" i="15"/>
  <c r="CQ6" i="15"/>
  <c r="AT7" i="15"/>
  <c r="CP7" i="15"/>
  <c r="CX7" i="15"/>
  <c r="AF8" i="15"/>
  <c r="BU8" i="15"/>
  <c r="DA8" i="15"/>
  <c r="EG8" i="15"/>
  <c r="AI9" i="15"/>
  <c r="BO9" i="15"/>
  <c r="CU9" i="15"/>
  <c r="EA9" i="15"/>
  <c r="S10" i="15"/>
  <c r="AI10" i="15"/>
  <c r="AY10" i="15"/>
  <c r="BO10" i="15"/>
  <c r="CE10" i="15"/>
  <c r="CU10" i="15"/>
  <c r="DK10" i="15"/>
  <c r="EA10" i="15"/>
  <c r="M11" i="15"/>
  <c r="AC11" i="15"/>
  <c r="AS11" i="15"/>
  <c r="BI11" i="15"/>
  <c r="BY11" i="15"/>
  <c r="CO11" i="15"/>
  <c r="DE11" i="15"/>
  <c r="DU11" i="15"/>
  <c r="G12" i="15"/>
  <c r="W12" i="15"/>
  <c r="AM12" i="15"/>
  <c r="BC12" i="15"/>
  <c r="BS12" i="15"/>
  <c r="CI12" i="15"/>
  <c r="CY12" i="15"/>
  <c r="DO12" i="15"/>
  <c r="EE12" i="15"/>
  <c r="Q13" i="15"/>
  <c r="AG13" i="15"/>
  <c r="AW13" i="15"/>
  <c r="BM13" i="15"/>
  <c r="CC13" i="15"/>
  <c r="CS13" i="15"/>
  <c r="DI13" i="15"/>
  <c r="DY13" i="15"/>
  <c r="CZ7" i="15"/>
  <c r="AH8" i="15"/>
  <c r="BV8" i="15"/>
  <c r="DB8" i="15"/>
  <c r="D9" i="15"/>
  <c r="AJ9" i="15"/>
  <c r="BP9" i="15"/>
  <c r="CV9" i="15"/>
  <c r="EB9" i="15"/>
  <c r="T10" i="15"/>
  <c r="AJ10" i="15"/>
  <c r="AZ10" i="15"/>
  <c r="BP10" i="15"/>
  <c r="CF10" i="15"/>
  <c r="CV10" i="15"/>
  <c r="DL10" i="15"/>
  <c r="EB10" i="15"/>
  <c r="N11" i="15"/>
  <c r="AD11" i="15"/>
  <c r="AT11" i="15"/>
  <c r="BJ11" i="15"/>
  <c r="BZ11" i="15"/>
  <c r="CP11" i="15"/>
  <c r="DF11" i="15"/>
  <c r="DV11" i="15"/>
  <c r="H12" i="15"/>
  <c r="X12" i="15"/>
  <c r="AN12" i="15"/>
  <c r="BD12" i="15"/>
  <c r="BT12" i="15"/>
  <c r="CJ12" i="15"/>
  <c r="CZ12" i="15"/>
  <c r="DP12" i="15"/>
  <c r="EF12" i="15"/>
  <c r="R13" i="15"/>
  <c r="AH13" i="15"/>
  <c r="AX13" i="15"/>
  <c r="BN13" i="15"/>
  <c r="CD13" i="15"/>
  <c r="CT13" i="15"/>
  <c r="DJ13" i="15"/>
  <c r="DZ13" i="15"/>
  <c r="AD7" i="15"/>
  <c r="H8" i="15"/>
  <c r="BI8" i="15"/>
  <c r="CO8" i="15"/>
  <c r="DU8" i="15"/>
  <c r="W9" i="15"/>
  <c r="BC9" i="15"/>
  <c r="CI9" i="15"/>
  <c r="DO9" i="15"/>
  <c r="M10" i="15"/>
  <c r="AC10" i="15"/>
  <c r="AS10" i="15"/>
  <c r="BI10" i="15"/>
  <c r="BY10" i="15"/>
  <c r="CO10" i="15"/>
  <c r="DE10" i="15"/>
  <c r="DU10" i="15"/>
  <c r="G11" i="15"/>
  <c r="W11" i="15"/>
  <c r="AM11" i="15"/>
  <c r="BC11" i="15"/>
  <c r="BS11" i="15"/>
  <c r="CI11" i="15"/>
  <c r="CY11" i="15"/>
  <c r="DO11" i="15"/>
  <c r="EE11" i="15"/>
  <c r="Q12" i="15"/>
  <c r="AG12" i="15"/>
  <c r="AW12" i="15"/>
  <c r="BM12" i="15"/>
  <c r="CC12" i="15"/>
  <c r="CS12" i="15"/>
  <c r="DI12" i="15"/>
  <c r="CV6" i="15"/>
  <c r="DX7" i="15"/>
  <c r="BB8" i="15"/>
  <c r="CH8" i="15"/>
  <c r="DN8" i="15"/>
  <c r="P9" i="15"/>
  <c r="AV9" i="15"/>
  <c r="CB9" i="15"/>
  <c r="DH9" i="15"/>
  <c r="AD10" i="15"/>
  <c r="CP10" i="15"/>
  <c r="X11" i="15"/>
  <c r="CJ11" i="15"/>
  <c r="R12" i="15"/>
  <c r="CD12" i="15"/>
  <c r="ED12" i="15"/>
  <c r="AF13" i="15"/>
  <c r="BL13" i="15"/>
  <c r="CR13" i="15"/>
  <c r="DX13" i="15"/>
  <c r="M14" i="15"/>
  <c r="AC14" i="15"/>
  <c r="AS14" i="15"/>
  <c r="BI14" i="15"/>
  <c r="BY14" i="15"/>
  <c r="CO14" i="15"/>
  <c r="DE14" i="15"/>
  <c r="DU14" i="15"/>
  <c r="G15" i="15"/>
  <c r="W15" i="15"/>
  <c r="R10" i="15"/>
  <c r="CD10" i="15"/>
  <c r="L11" i="15"/>
  <c r="BX11" i="15"/>
  <c r="F12" i="15"/>
  <c r="BR12" i="15"/>
  <c r="DY12" i="15"/>
  <c r="AA13" i="15"/>
  <c r="BG13" i="15"/>
  <c r="CM13" i="15"/>
  <c r="DS13" i="15"/>
  <c r="J14" i="15"/>
  <c r="Z14" i="15"/>
  <c r="AP14" i="15"/>
  <c r="BF14" i="15"/>
  <c r="BV14" i="15"/>
  <c r="CL14" i="15"/>
  <c r="DB14" i="15"/>
  <c r="DR14" i="15"/>
  <c r="D15" i="15"/>
  <c r="T15" i="15"/>
  <c r="AJ15" i="15"/>
  <c r="BB10" i="15"/>
  <c r="DN10" i="15"/>
  <c r="AV11" i="15"/>
  <c r="DH11" i="15"/>
  <c r="AP12" i="15"/>
  <c r="DB12" i="15"/>
  <c r="L13" i="15"/>
  <c r="AR13" i="15"/>
  <c r="BX13" i="15"/>
  <c r="DD13" i="15"/>
  <c r="EG13" i="15"/>
  <c r="S14" i="15"/>
  <c r="AI14" i="15"/>
  <c r="AY14" i="15"/>
  <c r="BO14" i="15"/>
  <c r="CE14" i="15"/>
  <c r="CU14" i="15"/>
  <c r="DK14" i="15"/>
  <c r="EA14" i="15"/>
  <c r="M15" i="15"/>
  <c r="AC15" i="15"/>
  <c r="T11" i="15"/>
  <c r="EC12" i="15"/>
  <c r="DW13" i="15"/>
  <c r="BH14" i="15"/>
  <c r="DT14" i="15"/>
  <c r="AO15" i="15"/>
  <c r="BE15" i="15"/>
  <c r="BU15" i="15"/>
  <c r="CK15" i="15"/>
  <c r="DA15" i="15"/>
  <c r="DQ15" i="15"/>
  <c r="EG15" i="15"/>
  <c r="S16" i="15"/>
  <c r="AI16" i="15"/>
  <c r="AY16" i="15"/>
  <c r="BO16" i="15"/>
  <c r="CE16" i="15"/>
  <c r="CU16" i="15"/>
  <c r="DK16" i="15"/>
  <c r="EA16" i="15"/>
  <c r="M17" i="15"/>
  <c r="AC17" i="15"/>
  <c r="AS17" i="15"/>
  <c r="BI17" i="15"/>
  <c r="BY17" i="15"/>
  <c r="CO17" i="15"/>
  <c r="DE17" i="15"/>
  <c r="DU17" i="15"/>
  <c r="G18" i="15"/>
  <c r="W18" i="15"/>
  <c r="AM18" i="15"/>
  <c r="BC18" i="15"/>
  <c r="BS18" i="15"/>
  <c r="CI18" i="15"/>
  <c r="CY18" i="15"/>
  <c r="DO18" i="15"/>
  <c r="AP10" i="15"/>
  <c r="AD12" i="15"/>
  <c r="BS13" i="15"/>
  <c r="AF14" i="15"/>
  <c r="CR14" i="15"/>
  <c r="Z15" i="15"/>
  <c r="AX15" i="15"/>
  <c r="BN15" i="15"/>
  <c r="CD15" i="15"/>
  <c r="CT15" i="15"/>
  <c r="DJ15" i="15"/>
  <c r="DZ15" i="15"/>
  <c r="L16" i="15"/>
  <c r="AB16" i="15"/>
  <c r="AR16" i="15"/>
  <c r="BH16" i="15"/>
  <c r="BX16" i="15"/>
  <c r="CN16" i="15"/>
  <c r="DD16" i="15"/>
  <c r="DT16" i="15"/>
  <c r="F17" i="15"/>
  <c r="V17" i="15"/>
  <c r="AL17" i="15"/>
  <c r="BB17" i="15"/>
  <c r="BR17" i="15"/>
  <c r="CH17" i="15"/>
  <c r="CX17" i="15"/>
  <c r="DN17" i="15"/>
  <c r="ED17" i="15"/>
  <c r="P18" i="15"/>
  <c r="AF18" i="15"/>
  <c r="AV18" i="15"/>
  <c r="BL18" i="15"/>
  <c r="CB18" i="15"/>
  <c r="CR18" i="15"/>
  <c r="DH18" i="15"/>
  <c r="DX18" i="15"/>
  <c r="J19" i="15"/>
  <c r="Z19" i="15"/>
  <c r="AP19" i="15"/>
  <c r="BF19" i="15"/>
  <c r="BV19" i="15"/>
  <c r="CL19" i="15"/>
  <c r="DB19" i="15"/>
  <c r="DR19" i="15"/>
  <c r="D20" i="15"/>
  <c r="T20" i="15"/>
  <c r="BF10" i="15"/>
  <c r="AT12" i="15"/>
  <c r="CA13" i="15"/>
  <c r="AJ14" i="15"/>
  <c r="CV14" i="15"/>
  <c r="AD15" i="15"/>
  <c r="AY15" i="15"/>
  <c r="BO15" i="15"/>
  <c r="CE15" i="15"/>
  <c r="CU15" i="15"/>
  <c r="DK15" i="15"/>
  <c r="EA15" i="15"/>
  <c r="M16" i="15"/>
  <c r="AC16" i="15"/>
  <c r="AS16" i="15"/>
  <c r="BI16" i="15"/>
  <c r="BY16" i="15"/>
  <c r="CO16" i="15"/>
  <c r="DE16" i="15"/>
  <c r="DU16" i="15"/>
  <c r="G17" i="15"/>
  <c r="W17" i="15"/>
  <c r="AM17" i="15"/>
  <c r="BC17" i="15"/>
  <c r="BS17" i="15"/>
  <c r="CI17" i="15"/>
  <c r="CY17" i="15"/>
  <c r="DO17" i="15"/>
  <c r="EE17" i="15"/>
  <c r="Q18" i="15"/>
  <c r="AG18" i="15"/>
  <c r="AW18" i="15"/>
  <c r="BM18" i="15"/>
  <c r="CC18" i="15"/>
  <c r="CS18" i="15"/>
  <c r="DI18" i="15"/>
  <c r="DY18" i="15"/>
  <c r="K19" i="15"/>
  <c r="AA19" i="15"/>
  <c r="AQ19" i="15"/>
  <c r="BG19" i="15"/>
  <c r="BW19" i="15"/>
  <c r="CM19" i="15"/>
  <c r="CI13" i="15"/>
  <c r="AZ15" i="15"/>
  <c r="DL15" i="15"/>
  <c r="AT16" i="15"/>
  <c r="DF16" i="15"/>
  <c r="AN17" i="15"/>
  <c r="CZ17" i="15"/>
  <c r="AH18" i="15"/>
  <c r="CT18" i="15"/>
  <c r="M19" i="15"/>
  <c r="AS19" i="15"/>
  <c r="BY19" i="15"/>
  <c r="DA19" i="15"/>
  <c r="DW19" i="15"/>
  <c r="N20" i="15"/>
  <c r="AI20" i="15"/>
  <c r="AY20" i="15"/>
  <c r="BO20" i="15"/>
  <c r="CE20" i="15"/>
  <c r="CU20" i="15"/>
  <c r="DK20" i="15"/>
  <c r="EA20" i="15"/>
  <c r="M21" i="15"/>
  <c r="AC21" i="15"/>
  <c r="AS21" i="15"/>
  <c r="BI21" i="15"/>
  <c r="BY21" i="15"/>
  <c r="CO21" i="15"/>
  <c r="DE21" i="15"/>
  <c r="DU21" i="15"/>
  <c r="G22" i="15"/>
  <c r="W22" i="15"/>
  <c r="AM22" i="15"/>
  <c r="BC22" i="15"/>
  <c r="BS22" i="15"/>
  <c r="CI22" i="15"/>
  <c r="CY22" i="15"/>
  <c r="DO22" i="15"/>
  <c r="EE22" i="15"/>
  <c r="Q23" i="15"/>
  <c r="AG23" i="15"/>
  <c r="AW23" i="15"/>
  <c r="D11" i="15"/>
  <c r="DP14" i="15"/>
  <c r="CJ15" i="15"/>
  <c r="R16" i="15"/>
  <c r="CD16" i="15"/>
  <c r="L17" i="15"/>
  <c r="BX17" i="15"/>
  <c r="F18" i="15"/>
  <c r="BR18" i="15"/>
  <c r="ED18" i="15"/>
  <c r="AF19" i="15"/>
  <c r="BL19" i="15"/>
  <c r="CR19" i="15"/>
  <c r="DM19" i="15"/>
  <c r="E20" i="15"/>
  <c r="Z20" i="15"/>
  <c r="AR20" i="15"/>
  <c r="BH20" i="15"/>
  <c r="BX20" i="15"/>
  <c r="CN20" i="15"/>
  <c r="DD20" i="15"/>
  <c r="DT20" i="15"/>
  <c r="F21" i="15"/>
  <c r="V21" i="15"/>
  <c r="AL21" i="15"/>
  <c r="BB21" i="15"/>
  <c r="BR21" i="15"/>
  <c r="CH21" i="15"/>
  <c r="CX21" i="15"/>
  <c r="DN21" i="15"/>
  <c r="ED21" i="15"/>
  <c r="P22" i="15"/>
  <c r="AF22" i="15"/>
  <c r="AV22" i="15"/>
  <c r="BL22" i="15"/>
  <c r="CB22" i="15"/>
  <c r="CR22" i="15"/>
  <c r="DH22" i="15"/>
  <c r="DX22" i="15"/>
  <c r="J23" i="15"/>
  <c r="Z23" i="15"/>
  <c r="AP23" i="15"/>
  <c r="BF23" i="15"/>
  <c r="BV23" i="15"/>
  <c r="CL23" i="15"/>
  <c r="DB23" i="15"/>
  <c r="DR23" i="15"/>
  <c r="D24" i="15"/>
  <c r="T24" i="15"/>
  <c r="AJ24" i="15"/>
  <c r="AZ24" i="15"/>
  <c r="BP24" i="15"/>
  <c r="CF24" i="15"/>
  <c r="CV24" i="15"/>
  <c r="DL24" i="15"/>
  <c r="H14" i="15"/>
  <c r="BH15" i="15"/>
  <c r="DT15" i="15"/>
  <c r="BB16" i="15"/>
  <c r="DN16" i="15"/>
  <c r="AV17" i="15"/>
  <c r="DH17" i="15"/>
  <c r="AP18" i="15"/>
  <c r="DB18" i="15"/>
  <c r="Q19" i="15"/>
  <c r="AW19" i="15"/>
  <c r="CC19" i="15"/>
  <c r="DD19" i="15"/>
  <c r="DY19" i="15"/>
  <c r="Q20" i="15"/>
  <c r="AK20" i="15"/>
  <c r="BA20" i="15"/>
  <c r="BQ20" i="15"/>
  <c r="CG20" i="15"/>
  <c r="CW20" i="15"/>
  <c r="DM20" i="15"/>
  <c r="EB11" i="15"/>
  <c r="R15" i="15"/>
  <c r="CR15" i="15"/>
  <c r="Z16" i="15"/>
  <c r="CL16" i="15"/>
  <c r="T17" i="15"/>
  <c r="CF17" i="15"/>
  <c r="N18" i="15"/>
  <c r="BZ18" i="15"/>
  <c r="D19" i="15"/>
  <c r="AJ19" i="15"/>
  <c r="BP19" i="15"/>
  <c r="CU19" i="15"/>
  <c r="DP19" i="15"/>
  <c r="G20" i="15"/>
  <c r="AC20" i="15"/>
  <c r="AT20" i="15"/>
  <c r="BJ20" i="15"/>
  <c r="BZ20" i="15"/>
  <c r="CP20" i="15"/>
  <c r="DF20" i="15"/>
  <c r="ED20" i="15"/>
  <c r="AF21" i="15"/>
  <c r="BL21" i="15"/>
  <c r="CR21" i="15"/>
  <c r="DX21" i="15"/>
  <c r="Z22" i="15"/>
  <c r="BF22" i="15"/>
  <c r="CL22" i="15"/>
  <c r="DR22" i="15"/>
  <c r="T23" i="15"/>
  <c r="AZ23" i="15"/>
  <c r="BY23" i="15"/>
  <c r="CU23" i="15"/>
  <c r="DP23" i="15"/>
  <c r="G24" i="15"/>
  <c r="AC24" i="15"/>
  <c r="AX24" i="15"/>
  <c r="BS24" i="15"/>
  <c r="CO24" i="15"/>
  <c r="DJ24" i="15"/>
  <c r="EB24" i="15"/>
  <c r="N25" i="15"/>
  <c r="AD25" i="15"/>
  <c r="AT25" i="15"/>
  <c r="BJ25" i="15"/>
  <c r="BZ25" i="15"/>
  <c r="CP25" i="15"/>
  <c r="DF25" i="15"/>
  <c r="DV25" i="15"/>
  <c r="H26" i="15"/>
  <c r="X26" i="15"/>
  <c r="AN26" i="15"/>
  <c r="BD26" i="15"/>
  <c r="BT26" i="15"/>
  <c r="CJ26" i="15"/>
  <c r="CZ26" i="15"/>
  <c r="DP26" i="15"/>
  <c r="EF26" i="15"/>
  <c r="R27" i="15"/>
  <c r="AH27" i="15"/>
  <c r="AX27" i="15"/>
  <c r="BN27" i="15"/>
  <c r="CD27" i="15"/>
  <c r="CT27" i="15"/>
  <c r="DJ27" i="15"/>
  <c r="DZ27" i="15"/>
  <c r="L28" i="15"/>
  <c r="AB28" i="15"/>
  <c r="AR28" i="15"/>
  <c r="BH28" i="15"/>
  <c r="BX28" i="15"/>
  <c r="CN28" i="15"/>
  <c r="DD28" i="15"/>
  <c r="DT28" i="15"/>
  <c r="F29" i="15"/>
  <c r="V29" i="15"/>
  <c r="AL29" i="15"/>
  <c r="BB29" i="15"/>
  <c r="BR29" i="15"/>
  <c r="EG20" i="15"/>
  <c r="AI21" i="15"/>
  <c r="BO21" i="15"/>
  <c r="CU21" i="15"/>
  <c r="EA21" i="15"/>
  <c r="AC22" i="15"/>
  <c r="BI22" i="15"/>
  <c r="CO22" i="15"/>
  <c r="DU22" i="15"/>
  <c r="W23" i="15"/>
  <c r="BC23" i="15"/>
  <c r="CA23" i="15"/>
  <c r="CV23" i="15"/>
  <c r="DQ23" i="15"/>
  <c r="I24" i="15"/>
  <c r="AD24" i="15"/>
  <c r="AY24" i="15"/>
  <c r="BU24" i="15"/>
  <c r="CP24" i="15"/>
  <c r="DK24" i="15"/>
  <c r="EC24" i="15"/>
  <c r="O25" i="15"/>
  <c r="AE25" i="15"/>
  <c r="AU25" i="15"/>
  <c r="BK25" i="15"/>
  <c r="CA25" i="15"/>
  <c r="CQ25" i="15"/>
  <c r="DG25" i="15"/>
  <c r="DW25" i="15"/>
  <c r="I26" i="15"/>
  <c r="Y26" i="15"/>
  <c r="AO26" i="15"/>
  <c r="BE26" i="15"/>
  <c r="BU26" i="15"/>
  <c r="CK26" i="15"/>
  <c r="DA26" i="15"/>
  <c r="DQ26" i="15"/>
  <c r="EG26" i="15"/>
  <c r="S27" i="15"/>
  <c r="AI27" i="15"/>
  <c r="AY27" i="15"/>
  <c r="BO27" i="15"/>
  <c r="CE27" i="15"/>
  <c r="CU27" i="15"/>
  <c r="DK27" i="15"/>
  <c r="EA27" i="15"/>
  <c r="M28" i="15"/>
  <c r="AC28" i="15"/>
  <c r="AS28" i="15"/>
  <c r="BI28" i="15"/>
  <c r="BY28" i="15"/>
  <c r="CO28" i="15"/>
  <c r="DE28" i="15"/>
  <c r="DU28" i="15"/>
  <c r="G29" i="15"/>
  <c r="W29" i="15"/>
  <c r="AM29" i="15"/>
  <c r="BC29" i="15"/>
  <c r="BS29" i="15"/>
  <c r="L21" i="15"/>
  <c r="AR21" i="15"/>
  <c r="BX21" i="15"/>
  <c r="DD21" i="15"/>
  <c r="F22" i="15"/>
  <c r="AL22" i="15"/>
  <c r="BR22" i="15"/>
  <c r="CX22" i="15"/>
  <c r="ED22" i="15"/>
  <c r="AF23" i="15"/>
  <c r="BL23" i="15"/>
  <c r="CG23" i="15"/>
  <c r="DC23" i="15"/>
  <c r="DX23" i="15"/>
  <c r="O24" i="15"/>
  <c r="AK24" i="15"/>
  <c r="BF24" i="15"/>
  <c r="CA24" i="15"/>
  <c r="CW24" i="15"/>
  <c r="DR24" i="15"/>
  <c r="D25" i="15"/>
  <c r="T25" i="15"/>
  <c r="AJ25" i="15"/>
  <c r="AZ25" i="15"/>
  <c r="BP25" i="15"/>
  <c r="CF25" i="15"/>
  <c r="CV25" i="15"/>
  <c r="DL25" i="15"/>
  <c r="EB25" i="15"/>
  <c r="N26" i="15"/>
  <c r="AD26" i="15"/>
  <c r="AT26" i="15"/>
  <c r="BJ26" i="15"/>
  <c r="BZ26" i="15"/>
  <c r="CP26" i="15"/>
  <c r="DF26" i="15"/>
  <c r="DV26" i="15"/>
  <c r="H27" i="15"/>
  <c r="X27" i="15"/>
  <c r="AN27" i="15"/>
  <c r="BD27" i="15"/>
  <c r="BT27" i="15"/>
  <c r="CJ27" i="15"/>
  <c r="CZ27" i="15"/>
  <c r="DR20" i="15"/>
  <c r="W21" i="15"/>
  <c r="BC21" i="15"/>
  <c r="CI21" i="15"/>
  <c r="DO21" i="15"/>
  <c r="Q22" i="15"/>
  <c r="AW22" i="15"/>
  <c r="CC22" i="15"/>
  <c r="DI22" i="15"/>
  <c r="K23" i="15"/>
  <c r="AQ23" i="15"/>
  <c r="BS23" i="15"/>
  <c r="CN23" i="15"/>
  <c r="DI23" i="15"/>
  <c r="EE23" i="15"/>
  <c r="V24" i="15"/>
  <c r="AQ24" i="15"/>
  <c r="BM24" i="15"/>
  <c r="CH24" i="15"/>
  <c r="DC24" i="15"/>
  <c r="DW24" i="15"/>
  <c r="I25" i="15"/>
  <c r="Y25" i="15"/>
  <c r="AO25" i="15"/>
  <c r="BE25" i="15"/>
  <c r="BU25" i="15"/>
  <c r="CK25" i="15"/>
  <c r="DA25" i="15"/>
  <c r="DQ25" i="15"/>
  <c r="EG25" i="15"/>
  <c r="S26" i="15"/>
  <c r="AI26" i="15"/>
  <c r="AY26" i="15"/>
  <c r="BO26" i="15"/>
  <c r="CE26" i="15"/>
  <c r="CU26" i="15"/>
  <c r="DK26" i="15"/>
  <c r="EA26" i="15"/>
  <c r="M27" i="15"/>
  <c r="AC27" i="15"/>
  <c r="AS27" i="15"/>
  <c r="BI27" i="15"/>
  <c r="BY27" i="15"/>
  <c r="DP27" i="15"/>
  <c r="R28" i="15"/>
  <c r="AX28" i="15"/>
  <c r="CD28" i="15"/>
  <c r="DJ28" i="15"/>
  <c r="L29" i="15"/>
  <c r="AR29" i="15"/>
  <c r="BX29" i="15"/>
  <c r="CO29" i="15"/>
  <c r="DE29" i="15"/>
  <c r="DU29" i="15"/>
  <c r="G30" i="15"/>
  <c r="W30" i="15"/>
  <c r="AM30" i="15"/>
  <c r="BC30" i="15"/>
  <c r="BS30" i="15"/>
  <c r="CI30" i="15"/>
  <c r="CY30" i="15"/>
  <c r="DO30" i="15"/>
  <c r="EE30" i="15"/>
  <c r="Q31" i="15"/>
  <c r="AG31" i="15"/>
  <c r="AW31" i="15"/>
  <c r="BM31" i="15"/>
  <c r="CC31" i="15"/>
  <c r="CS31" i="15"/>
  <c r="DI31" i="15"/>
  <c r="DY31" i="15"/>
  <c r="K32" i="15"/>
  <c r="AA32" i="15"/>
  <c r="AQ32" i="15"/>
  <c r="BG32" i="15"/>
  <c r="BW32" i="15"/>
  <c r="CM32" i="15"/>
  <c r="DC32" i="15"/>
  <c r="DS32" i="15"/>
  <c r="E33" i="15"/>
  <c r="U33" i="15"/>
  <c r="AK33" i="15"/>
  <c r="BA33" i="15"/>
  <c r="BQ33" i="15"/>
  <c r="CG33" i="15"/>
  <c r="CW33" i="15"/>
  <c r="DM33" i="15"/>
  <c r="EC33" i="15"/>
  <c r="O34" i="15"/>
  <c r="AE34" i="15"/>
  <c r="AU34" i="15"/>
  <c r="BK34" i="15"/>
  <c r="CA34" i="15"/>
  <c r="CQ34" i="15"/>
  <c r="DG34" i="15"/>
  <c r="DW34" i="15"/>
  <c r="I35" i="15"/>
  <c r="Y35" i="15"/>
  <c r="AO35" i="15"/>
  <c r="BE35" i="15"/>
  <c r="BU35" i="15"/>
  <c r="CK35" i="15"/>
  <c r="DA35" i="15"/>
  <c r="DQ35" i="15"/>
  <c r="EG35" i="15"/>
  <c r="S36" i="15"/>
  <c r="AI36" i="15"/>
  <c r="AY36" i="15"/>
  <c r="BO36" i="15"/>
  <c r="CE36" i="15"/>
  <c r="CU36" i="15"/>
  <c r="DK36" i="15"/>
  <c r="EA36" i="15"/>
  <c r="M37" i="15"/>
  <c r="AC37" i="15"/>
  <c r="AS37" i="15"/>
  <c r="BI37" i="15"/>
  <c r="BY37" i="15"/>
  <c r="CO37" i="15"/>
  <c r="DE37" i="15"/>
  <c r="DU37" i="15"/>
  <c r="G38" i="15"/>
  <c r="W38" i="15"/>
  <c r="AM38" i="15"/>
  <c r="BC38" i="15"/>
  <c r="BS38" i="15"/>
  <c r="CI38" i="15"/>
  <c r="CY38" i="15"/>
  <c r="DE27" i="15"/>
  <c r="K28" i="15"/>
  <c r="AQ28" i="15"/>
  <c r="BW28" i="15"/>
  <c r="DC28" i="15"/>
  <c r="E29" i="15"/>
  <c r="AK29" i="15"/>
  <c r="BQ29" i="15"/>
  <c r="CL29" i="15"/>
  <c r="DB29" i="15"/>
  <c r="DR29" i="15"/>
  <c r="D30" i="15"/>
  <c r="T30" i="15"/>
  <c r="AJ30" i="15"/>
  <c r="AZ30" i="15"/>
  <c r="BP30" i="15"/>
  <c r="CF30" i="15"/>
  <c r="CV30" i="15"/>
  <c r="DL30" i="15"/>
  <c r="EB30" i="15"/>
  <c r="N31" i="15"/>
  <c r="AD31" i="15"/>
  <c r="AT31" i="15"/>
  <c r="BJ31" i="15"/>
  <c r="BZ31" i="15"/>
  <c r="CP31" i="15"/>
  <c r="DF31" i="15"/>
  <c r="DV31" i="15"/>
  <c r="H32" i="15"/>
  <c r="X32" i="15"/>
  <c r="AN32" i="15"/>
  <c r="BD32" i="15"/>
  <c r="BT32" i="15"/>
  <c r="CJ32" i="15"/>
  <c r="CZ32" i="15"/>
  <c r="DP32" i="15"/>
  <c r="EF32" i="15"/>
  <c r="R33" i="15"/>
  <c r="AH33" i="15"/>
  <c r="AX33" i="15"/>
  <c r="BN33" i="15"/>
  <c r="CD33" i="15"/>
  <c r="CT33" i="15"/>
  <c r="DJ33" i="15"/>
  <c r="DZ33" i="15"/>
  <c r="L34" i="15"/>
  <c r="AB34" i="15"/>
  <c r="AR34" i="15"/>
  <c r="BH34" i="15"/>
  <c r="BX34" i="15"/>
  <c r="CN34" i="15"/>
  <c r="DD34" i="15"/>
  <c r="DT34" i="15"/>
  <c r="F35" i="15"/>
  <c r="V35" i="15"/>
  <c r="AL35" i="15"/>
  <c r="BB35" i="15"/>
  <c r="BR35" i="15"/>
  <c r="CH35" i="15"/>
  <c r="CX35" i="15"/>
  <c r="DN35" i="15"/>
  <c r="ED35" i="15"/>
  <c r="P36" i="15"/>
  <c r="AF36" i="15"/>
  <c r="AV36" i="15"/>
  <c r="BL36" i="15"/>
  <c r="CB36" i="15"/>
  <c r="CR36" i="15"/>
  <c r="DH36" i="15"/>
  <c r="DX36" i="15"/>
  <c r="J37" i="15"/>
  <c r="Z37" i="15"/>
  <c r="AP37" i="15"/>
  <c r="BF37" i="15"/>
  <c r="BV37" i="15"/>
  <c r="CL37" i="15"/>
  <c r="DB37" i="15"/>
  <c r="DR37" i="15"/>
  <c r="D38" i="15"/>
  <c r="T38" i="15"/>
  <c r="AJ38" i="15"/>
  <c r="AZ38" i="15"/>
  <c r="BP38" i="15"/>
  <c r="CF38" i="15"/>
  <c r="CV38" i="15"/>
  <c r="CS27" i="15"/>
  <c r="F28" i="15"/>
  <c r="AL28" i="15"/>
  <c r="BR28" i="15"/>
  <c r="CX28" i="15"/>
  <c r="ED28" i="15"/>
  <c r="AF29" i="15"/>
  <c r="BL29" i="15"/>
  <c r="CI29" i="15"/>
  <c r="CY29" i="15"/>
  <c r="DO29" i="15"/>
  <c r="EE29" i="15"/>
  <c r="Q30" i="15"/>
  <c r="AG30" i="15"/>
  <c r="AW30" i="15"/>
  <c r="BM30" i="15"/>
  <c r="CC30" i="15"/>
  <c r="CS30" i="15"/>
  <c r="DI30" i="15"/>
  <c r="DY30" i="15"/>
  <c r="K31" i="15"/>
  <c r="AA31" i="15"/>
  <c r="AQ31" i="15"/>
  <c r="BG31" i="15"/>
  <c r="BW31" i="15"/>
  <c r="CM31" i="15"/>
  <c r="DC31" i="15"/>
  <c r="DS31" i="15"/>
  <c r="E32" i="15"/>
  <c r="U32" i="15"/>
  <c r="AK32" i="15"/>
  <c r="BA32" i="15"/>
  <c r="BQ32" i="15"/>
  <c r="CG32" i="15"/>
  <c r="CW32" i="15"/>
  <c r="DM32" i="15"/>
  <c r="EC32" i="15"/>
  <c r="O33" i="15"/>
  <c r="AE33" i="15"/>
  <c r="AU33" i="15"/>
  <c r="BK33" i="15"/>
  <c r="CA33" i="15"/>
  <c r="CQ33" i="15"/>
  <c r="DG33" i="15"/>
  <c r="DW33" i="15"/>
  <c r="I34" i="15"/>
  <c r="Y34" i="15"/>
  <c r="AO34" i="15"/>
  <c r="BE34" i="15"/>
  <c r="BU34" i="15"/>
  <c r="CK34" i="15"/>
  <c r="DA34" i="15"/>
  <c r="DQ34" i="15"/>
  <c r="EG34" i="15"/>
  <c r="S35" i="15"/>
  <c r="AI35" i="15"/>
  <c r="AY35" i="15"/>
  <c r="DM27" i="15"/>
  <c r="O28" i="15"/>
  <c r="AU28" i="15"/>
  <c r="CA28" i="15"/>
  <c r="DG28" i="15"/>
  <c r="I29" i="15"/>
  <c r="AO29" i="15"/>
  <c r="BU29" i="15"/>
  <c r="CN29" i="15"/>
  <c r="DD29" i="15"/>
  <c r="DT29" i="15"/>
  <c r="F30" i="15"/>
  <c r="V30" i="15"/>
  <c r="AL30" i="15"/>
  <c r="CP30" i="15"/>
  <c r="X31" i="15"/>
  <c r="CJ31" i="15"/>
  <c r="R32" i="15"/>
  <c r="CD32" i="15"/>
  <c r="L33" i="15"/>
  <c r="BX33" i="15"/>
  <c r="F34" i="15"/>
  <c r="BR34" i="15"/>
  <c r="ED34" i="15"/>
  <c r="BH35" i="15"/>
  <c r="CN35" i="15"/>
  <c r="DT35" i="15"/>
  <c r="V36" i="15"/>
  <c r="BB36" i="15"/>
  <c r="CH36" i="15"/>
  <c r="DN36" i="15"/>
  <c r="P37" i="15"/>
  <c r="AV37" i="15"/>
  <c r="CB37" i="15"/>
  <c r="DH37" i="15"/>
  <c r="J38" i="15"/>
  <c r="AP38" i="15"/>
  <c r="BV38" i="15"/>
  <c r="DB38" i="15"/>
  <c r="DV38" i="15"/>
  <c r="H39" i="15"/>
  <c r="X39" i="15"/>
  <c r="AN39" i="15"/>
  <c r="BD39" i="15"/>
  <c r="BT39" i="15"/>
  <c r="CJ39" i="15"/>
  <c r="CZ39" i="15"/>
  <c r="DP39" i="15"/>
  <c r="EF39" i="15"/>
  <c r="R40" i="15"/>
  <c r="AH40" i="15"/>
  <c r="AX40" i="15"/>
  <c r="BN40" i="15"/>
  <c r="CD40" i="15"/>
  <c r="CT40" i="15"/>
  <c r="DJ40" i="15"/>
  <c r="DZ40" i="15"/>
  <c r="L41" i="15"/>
  <c r="AB41" i="15"/>
  <c r="AR41" i="15"/>
  <c r="BH41" i="15"/>
  <c r="BX41" i="15"/>
  <c r="CN41" i="15"/>
  <c r="DD41" i="15"/>
  <c r="DT41" i="15"/>
  <c r="F42" i="15"/>
  <c r="V42" i="15"/>
  <c r="AL42" i="15"/>
  <c r="BB42" i="15"/>
  <c r="BR42" i="15"/>
  <c r="CH42" i="15"/>
  <c r="CX42" i="15"/>
  <c r="DN42" i="15"/>
  <c r="ED42" i="15"/>
  <c r="P43" i="15"/>
  <c r="AF43" i="15"/>
  <c r="AV43" i="15"/>
  <c r="BL43" i="15"/>
  <c r="CB43" i="15"/>
  <c r="CR43" i="15"/>
  <c r="DH43" i="15"/>
  <c r="DX43" i="15"/>
  <c r="J44" i="15"/>
  <c r="Z44" i="15"/>
  <c r="AP44" i="15"/>
  <c r="BF44" i="15"/>
  <c r="BV44" i="15"/>
  <c r="CL44" i="15"/>
  <c r="DB44" i="15"/>
  <c r="DR44" i="15"/>
  <c r="D45" i="15"/>
  <c r="T45" i="15"/>
  <c r="AJ45" i="15"/>
  <c r="AZ45" i="15"/>
  <c r="BP45" i="15"/>
  <c r="CF45" i="15"/>
  <c r="CV45" i="15"/>
  <c r="DL45" i="15"/>
  <c r="EB45" i="15"/>
  <c r="CD30" i="15"/>
  <c r="L31" i="15"/>
  <c r="BX31" i="15"/>
  <c r="F32" i="15"/>
  <c r="BR32" i="15"/>
  <c r="ED32" i="15"/>
  <c r="BL33" i="15"/>
  <c r="DX33" i="15"/>
  <c r="BF34" i="15"/>
  <c r="DR34" i="15"/>
  <c r="AZ35" i="15"/>
  <c r="CI35" i="15"/>
  <c r="DO35" i="15"/>
  <c r="Q36" i="15"/>
  <c r="AW36" i="15"/>
  <c r="CC36" i="15"/>
  <c r="DI36" i="15"/>
  <c r="K37" i="15"/>
  <c r="AQ37" i="15"/>
  <c r="BW37" i="15"/>
  <c r="DC37" i="15"/>
  <c r="E38" i="15"/>
  <c r="AK38" i="15"/>
  <c r="BQ38" i="15"/>
  <c r="CW38" i="15"/>
  <c r="DS38" i="15"/>
  <c r="E39" i="15"/>
  <c r="U39" i="15"/>
  <c r="AK39" i="15"/>
  <c r="BA39" i="15"/>
  <c r="BQ39" i="15"/>
  <c r="CG39" i="15"/>
  <c r="CW39" i="15"/>
  <c r="DM39" i="15"/>
  <c r="EC39" i="15"/>
  <c r="O40" i="15"/>
  <c r="AE40" i="15"/>
  <c r="AU40" i="15"/>
  <c r="BK40" i="15"/>
  <c r="CA40" i="15"/>
  <c r="CQ40" i="15"/>
  <c r="DG40" i="15"/>
  <c r="DW40" i="15"/>
  <c r="I41" i="15"/>
  <c r="Y41" i="15"/>
  <c r="AO41" i="15"/>
  <c r="BE41" i="15"/>
  <c r="BU41" i="15"/>
  <c r="CK41" i="15"/>
  <c r="DA41" i="15"/>
  <c r="DQ41" i="15"/>
  <c r="EG41" i="15"/>
  <c r="S42" i="15"/>
  <c r="AI42" i="15"/>
  <c r="AY42" i="15"/>
  <c r="BO42" i="15"/>
  <c r="CE42" i="15"/>
  <c r="CU42" i="15"/>
  <c r="DK42" i="15"/>
  <c r="EA42" i="15"/>
  <c r="M43" i="15"/>
  <c r="AC43" i="15"/>
  <c r="AS43" i="15"/>
  <c r="BI43" i="15"/>
  <c r="BY43" i="15"/>
  <c r="CO43" i="15"/>
  <c r="DE43" i="15"/>
  <c r="DU43" i="15"/>
  <c r="G44" i="15"/>
  <c r="W44" i="15"/>
  <c r="AM44" i="15"/>
  <c r="BC44" i="15"/>
  <c r="BS44" i="15"/>
  <c r="CI44" i="15"/>
  <c r="CY44" i="15"/>
  <c r="DO44" i="15"/>
  <c r="EE44" i="15"/>
  <c r="Q45" i="15"/>
  <c r="AG45" i="15"/>
  <c r="AW45" i="15"/>
  <c r="BM45" i="15"/>
  <c r="CC45" i="15"/>
  <c r="CS45" i="15"/>
  <c r="DI45" i="15"/>
  <c r="DY45" i="15"/>
  <c r="BB30" i="15"/>
  <c r="DN30" i="15"/>
  <c r="AV31" i="15"/>
  <c r="DH31" i="15"/>
  <c r="AP32" i="15"/>
  <c r="DB32" i="15"/>
  <c r="AJ33" i="15"/>
  <c r="CV33" i="15"/>
  <c r="AD34" i="15"/>
  <c r="CP34" i="15"/>
  <c r="X35" i="15"/>
  <c r="BT35" i="15"/>
  <c r="CZ35" i="15"/>
  <c r="EF35" i="15"/>
  <c r="AH36" i="15"/>
  <c r="BN36" i="15"/>
  <c r="CT36" i="15"/>
  <c r="DZ36" i="15"/>
  <c r="AB37" i="15"/>
  <c r="BH37" i="15"/>
  <c r="CN37" i="15"/>
  <c r="DT37" i="15"/>
  <c r="V38" i="15"/>
  <c r="BB38" i="15"/>
  <c r="CH38" i="15"/>
  <c r="DL38" i="15"/>
  <c r="EB38" i="15"/>
  <c r="N39" i="15"/>
  <c r="AD39" i="15"/>
  <c r="AT39" i="15"/>
  <c r="BJ39" i="15"/>
  <c r="BZ39" i="15"/>
  <c r="CP39" i="15"/>
  <c r="DF39" i="15"/>
  <c r="DV39" i="15"/>
  <c r="H40" i="15"/>
  <c r="X40" i="15"/>
  <c r="AN40" i="15"/>
  <c r="BD40" i="15"/>
  <c r="BT40" i="15"/>
  <c r="CJ40" i="15"/>
  <c r="CZ40" i="15"/>
  <c r="DP40" i="15"/>
  <c r="EF40" i="15"/>
  <c r="R41" i="15"/>
  <c r="AH41" i="15"/>
  <c r="AX41" i="15"/>
  <c r="BN41" i="15"/>
  <c r="CD41" i="15"/>
  <c r="CT41" i="15"/>
  <c r="DJ41" i="15"/>
  <c r="DZ41" i="15"/>
  <c r="L42" i="15"/>
  <c r="AB42" i="15"/>
  <c r="AR42" i="15"/>
  <c r="BH42" i="15"/>
  <c r="BX42" i="15"/>
  <c r="CN42" i="15"/>
  <c r="DD42" i="15"/>
  <c r="DT42" i="15"/>
  <c r="F43" i="15"/>
  <c r="V43" i="15"/>
  <c r="AL43" i="15"/>
  <c r="BB43" i="15"/>
  <c r="BR43" i="15"/>
  <c r="CH43" i="15"/>
  <c r="CX43" i="15"/>
  <c r="DN43" i="15"/>
  <c r="ED43" i="15"/>
  <c r="P44" i="15"/>
  <c r="AF44" i="15"/>
  <c r="AV44" i="15"/>
  <c r="BL44" i="15"/>
  <c r="CB44" i="15"/>
  <c r="CR44" i="15"/>
  <c r="DH44" i="15"/>
  <c r="DX44" i="15"/>
  <c r="J45" i="15"/>
  <c r="Z45" i="15"/>
  <c r="AP45" i="15"/>
  <c r="BF45" i="15"/>
  <c r="BV45" i="15"/>
  <c r="CL45" i="15"/>
  <c r="DB45" i="15"/>
  <c r="DR45" i="15"/>
  <c r="D46" i="15"/>
  <c r="CL30" i="15"/>
  <c r="T31" i="15"/>
  <c r="CF31" i="15"/>
  <c r="N32" i="15"/>
  <c r="BZ32" i="15"/>
  <c r="H33" i="15"/>
  <c r="BT33" i="15"/>
  <c r="EF33" i="15"/>
  <c r="BN34" i="15"/>
  <c r="DZ34" i="15"/>
  <c r="BG35" i="15"/>
  <c r="CM35" i="15"/>
  <c r="DS35" i="15"/>
  <c r="U36" i="15"/>
  <c r="BA36" i="15"/>
  <c r="CG36" i="15"/>
  <c r="DM36" i="15"/>
  <c r="O37" i="15"/>
  <c r="AU37" i="15"/>
  <c r="CA37" i="15"/>
  <c r="DG37" i="15"/>
  <c r="I38" i="15"/>
  <c r="AO38" i="15"/>
  <c r="BU38" i="15"/>
  <c r="DA38" i="15"/>
  <c r="DU38" i="15"/>
  <c r="G39" i="15"/>
  <c r="W39" i="15"/>
  <c r="AM39" i="15"/>
  <c r="BC39" i="15"/>
  <c r="BS39" i="15"/>
  <c r="CI39" i="15"/>
  <c r="CY39" i="15"/>
  <c r="DO39" i="15"/>
  <c r="EE39" i="15"/>
  <c r="Q40" i="15"/>
  <c r="AG40" i="15"/>
  <c r="AW40" i="15"/>
  <c r="BM40" i="15"/>
  <c r="CC40" i="15"/>
  <c r="CS40" i="15"/>
  <c r="DI40" i="15"/>
  <c r="DY40" i="15"/>
  <c r="K41" i="15"/>
  <c r="AA41" i="15"/>
  <c r="AQ41" i="15"/>
  <c r="BG41" i="15"/>
  <c r="BW41" i="15"/>
  <c r="CM41" i="15"/>
  <c r="DC41" i="15"/>
  <c r="DS41" i="15"/>
  <c r="E42" i="15"/>
  <c r="U42" i="15"/>
  <c r="AK42" i="15"/>
  <c r="BA42" i="15"/>
  <c r="BQ42" i="15"/>
  <c r="CG42" i="15"/>
  <c r="CW42" i="15"/>
  <c r="DM42" i="15"/>
  <c r="EC42" i="15"/>
  <c r="O43" i="15"/>
  <c r="AE43" i="15"/>
  <c r="AU43" i="15"/>
  <c r="BK43" i="15"/>
  <c r="CA43" i="15"/>
  <c r="CQ43" i="15"/>
  <c r="DG43" i="15"/>
  <c r="DW43" i="15"/>
  <c r="I44" i="15"/>
  <c r="Y44" i="15"/>
  <c r="AO44" i="15"/>
  <c r="BE44" i="15"/>
  <c r="BU44" i="15"/>
  <c r="CK44" i="15"/>
  <c r="DA44" i="15"/>
  <c r="DQ44" i="15"/>
  <c r="EG44" i="15"/>
  <c r="S45" i="15"/>
  <c r="AI45" i="15"/>
  <c r="AY45" i="15"/>
  <c r="BO45" i="15"/>
  <c r="CE45" i="15"/>
  <c r="CU45" i="15"/>
  <c r="DK45" i="15"/>
  <c r="EA45" i="15"/>
  <c r="O46" i="15"/>
  <c r="AE46" i="15"/>
  <c r="AU46" i="15"/>
  <c r="BK46" i="15"/>
  <c r="CA46" i="15"/>
  <c r="CQ46" i="15"/>
  <c r="DG46" i="15"/>
  <c r="DW46" i="15"/>
  <c r="I47" i="15"/>
  <c r="Y47" i="15"/>
  <c r="AO47" i="15"/>
  <c r="BE47" i="15"/>
  <c r="BU47" i="15"/>
  <c r="CK47" i="15"/>
  <c r="DA47" i="15"/>
  <c r="DQ47" i="15"/>
  <c r="EG47" i="15"/>
  <c r="S48" i="15"/>
  <c r="AI48" i="15"/>
  <c r="AY48" i="15"/>
  <c r="BO48" i="15"/>
  <c r="CE48" i="15"/>
  <c r="CU48" i="15"/>
  <c r="DK48" i="15"/>
  <c r="EA48" i="15"/>
  <c r="M49" i="15"/>
  <c r="AC49" i="15"/>
  <c r="AS49" i="15"/>
  <c r="BI49" i="15"/>
  <c r="BY49" i="15"/>
  <c r="CO49" i="15"/>
  <c r="DE49" i="15"/>
  <c r="DU49" i="15"/>
  <c r="G50" i="15"/>
  <c r="W50" i="15"/>
  <c r="AM50" i="15"/>
  <c r="BC50" i="15"/>
  <c r="BS50" i="15"/>
  <c r="CI50" i="15"/>
  <c r="CY50" i="15"/>
  <c r="DO50" i="15"/>
  <c r="EE50" i="15"/>
  <c r="Q51" i="15"/>
  <c r="AG51" i="15"/>
  <c r="AW51" i="15"/>
  <c r="BM51" i="15"/>
  <c r="CC51" i="15"/>
  <c r="CS51" i="15"/>
  <c r="DI51" i="15"/>
  <c r="DY51" i="15"/>
  <c r="K52" i="15"/>
  <c r="AA52" i="15"/>
  <c r="AQ52" i="15"/>
  <c r="BG52" i="15"/>
  <c r="BW52" i="15"/>
  <c r="CM52" i="15"/>
  <c r="DC52" i="15"/>
  <c r="DS52" i="15"/>
  <c r="E53" i="15"/>
  <c r="U53" i="15"/>
  <c r="AK53" i="15"/>
  <c r="BA53" i="15"/>
  <c r="BQ53" i="15"/>
  <c r="CG53" i="15"/>
  <c r="CW53" i="15"/>
  <c r="DM53" i="15"/>
  <c r="EC53" i="15"/>
  <c r="O54" i="15"/>
  <c r="AE54" i="15"/>
  <c r="AU54" i="15"/>
  <c r="BK54" i="15"/>
  <c r="CA54" i="15"/>
  <c r="CQ54" i="15"/>
  <c r="DG54" i="15"/>
  <c r="DW54" i="15"/>
  <c r="I55" i="15"/>
  <c r="Y55" i="15"/>
  <c r="AO55" i="15"/>
  <c r="BE55" i="15"/>
  <c r="BU55" i="15"/>
  <c r="CK55" i="15"/>
  <c r="DA55" i="15"/>
  <c r="DQ55" i="15"/>
  <c r="EG55" i="15"/>
  <c r="S56" i="15"/>
  <c r="AI56" i="15"/>
  <c r="AY56" i="15"/>
  <c r="BO56" i="15"/>
  <c r="CE56" i="15"/>
  <c r="CU56" i="15"/>
  <c r="DK56" i="15"/>
  <c r="EA56" i="15"/>
  <c r="M57" i="15"/>
  <c r="AC57" i="15"/>
  <c r="AS57" i="15"/>
  <c r="BI57" i="15"/>
  <c r="BY57" i="15"/>
  <c r="CO57" i="15"/>
  <c r="DE57" i="15"/>
  <c r="DU57" i="15"/>
  <c r="G58" i="15"/>
  <c r="W58" i="15"/>
  <c r="AM58" i="15"/>
  <c r="P46" i="15"/>
  <c r="AF46" i="15"/>
  <c r="AV46" i="15"/>
  <c r="BL46" i="15"/>
  <c r="CB46" i="15"/>
  <c r="CR46" i="15"/>
  <c r="DH46" i="15"/>
  <c r="DX46" i="15"/>
  <c r="J47" i="15"/>
  <c r="Z47" i="15"/>
  <c r="AP47" i="15"/>
  <c r="BF47" i="15"/>
  <c r="BV47" i="15"/>
  <c r="CL47" i="15"/>
  <c r="DB47" i="15"/>
  <c r="DR47" i="15"/>
  <c r="D48" i="15"/>
  <c r="T48" i="15"/>
  <c r="AJ48" i="15"/>
  <c r="AZ48" i="15"/>
  <c r="BP48" i="15"/>
  <c r="CF48" i="15"/>
  <c r="CV48" i="15"/>
  <c r="DL48" i="15"/>
  <c r="EB48" i="15"/>
  <c r="N49" i="15"/>
  <c r="AD49" i="15"/>
  <c r="AT49" i="15"/>
  <c r="BJ49" i="15"/>
  <c r="BZ49" i="15"/>
  <c r="CP49" i="15"/>
  <c r="DF49" i="15"/>
  <c r="DV49" i="15"/>
  <c r="H50" i="15"/>
  <c r="X50" i="15"/>
  <c r="AN50" i="15"/>
  <c r="BD50" i="15"/>
  <c r="BT50" i="15"/>
  <c r="CJ50" i="15"/>
  <c r="CZ50" i="15"/>
  <c r="DP50" i="15"/>
  <c r="EF50" i="15"/>
  <c r="R51" i="15"/>
  <c r="AH51" i="15"/>
  <c r="AX51" i="15"/>
  <c r="BN51" i="15"/>
  <c r="CD51" i="15"/>
  <c r="CT51" i="15"/>
  <c r="DJ51" i="15"/>
  <c r="DZ51" i="15"/>
  <c r="L52" i="15"/>
  <c r="AB52" i="15"/>
  <c r="AR52" i="15"/>
  <c r="BH52" i="15"/>
  <c r="BX52" i="15"/>
  <c r="CN52" i="15"/>
  <c r="DD52" i="15"/>
  <c r="DT52" i="15"/>
  <c r="F53" i="15"/>
  <c r="V53" i="15"/>
  <c r="AL53" i="15"/>
  <c r="BB53" i="15"/>
  <c r="BR53" i="15"/>
  <c r="CH53" i="15"/>
  <c r="CX53" i="15"/>
  <c r="DN53" i="15"/>
  <c r="ED53" i="15"/>
  <c r="P54" i="15"/>
  <c r="AF54" i="15"/>
  <c r="AV54" i="15"/>
  <c r="BL54" i="15"/>
  <c r="CB54" i="15"/>
  <c r="CR54" i="15"/>
  <c r="DH54" i="15"/>
  <c r="DX54" i="15"/>
  <c r="J55" i="15"/>
  <c r="Z55" i="15"/>
  <c r="AP55" i="15"/>
  <c r="BF55" i="15"/>
  <c r="BV55" i="15"/>
  <c r="CL55" i="15"/>
  <c r="DB55" i="15"/>
  <c r="DR55" i="15"/>
  <c r="D56" i="15"/>
  <c r="T56" i="15"/>
  <c r="AJ56" i="15"/>
  <c r="AZ56" i="15"/>
  <c r="BP56" i="15"/>
  <c r="CF56" i="15"/>
  <c r="CV56" i="15"/>
  <c r="DL56" i="15"/>
  <c r="EB56" i="15"/>
  <c r="N57" i="15"/>
  <c r="AD57" i="15"/>
  <c r="AT57" i="15"/>
  <c r="BJ57" i="15"/>
  <c r="BZ57" i="15"/>
  <c r="CP57" i="15"/>
  <c r="DF57" i="15"/>
  <c r="DV57" i="15"/>
  <c r="H58" i="15"/>
  <c r="X58" i="15"/>
  <c r="AN58" i="15"/>
  <c r="U46" i="15"/>
  <c r="AK46" i="15"/>
  <c r="BA46" i="15"/>
  <c r="BQ46" i="15"/>
  <c r="CG46" i="15"/>
  <c r="CW46" i="15"/>
  <c r="DM46" i="15"/>
  <c r="EC46" i="15"/>
  <c r="O47" i="15"/>
  <c r="AE47" i="15"/>
  <c r="AU47" i="15"/>
  <c r="BK47" i="15"/>
  <c r="CA47" i="15"/>
  <c r="CQ47" i="15"/>
  <c r="DG47" i="15"/>
  <c r="DW47" i="15"/>
  <c r="I48" i="15"/>
  <c r="Y48" i="15"/>
  <c r="AO48" i="15"/>
  <c r="BE48" i="15"/>
  <c r="BU48" i="15"/>
  <c r="CK48" i="15"/>
  <c r="DA48" i="15"/>
  <c r="DQ48" i="15"/>
  <c r="EG48" i="15"/>
  <c r="S49" i="15"/>
  <c r="AI49" i="15"/>
  <c r="AY49" i="15"/>
  <c r="BO49" i="15"/>
  <c r="CE49" i="15"/>
  <c r="CU49" i="15"/>
  <c r="DK49" i="15"/>
  <c r="EA49" i="15"/>
  <c r="M50" i="15"/>
  <c r="AC50" i="15"/>
  <c r="AS50" i="15"/>
  <c r="BI50" i="15"/>
  <c r="BY50" i="15"/>
  <c r="CO50" i="15"/>
  <c r="DE50" i="15"/>
  <c r="DU50" i="15"/>
  <c r="G51" i="15"/>
  <c r="W51" i="15"/>
  <c r="AM51" i="15"/>
  <c r="BC51" i="15"/>
  <c r="BS51" i="15"/>
  <c r="CI51" i="15"/>
  <c r="CY51" i="15"/>
  <c r="DO51" i="15"/>
  <c r="EE51" i="15"/>
  <c r="Q52" i="15"/>
  <c r="AG52" i="15"/>
  <c r="AW52" i="15"/>
  <c r="BM52" i="15"/>
  <c r="CC52" i="15"/>
  <c r="CS52" i="15"/>
  <c r="DI52" i="15"/>
  <c r="DY52" i="15"/>
  <c r="K53" i="15"/>
  <c r="AA53" i="15"/>
  <c r="AQ53" i="15"/>
  <c r="BG53" i="15"/>
  <c r="BW53" i="15"/>
  <c r="CM53" i="15"/>
  <c r="DC53" i="15"/>
  <c r="DS53" i="15"/>
  <c r="E54" i="15"/>
  <c r="U54" i="15"/>
  <c r="AK54" i="15"/>
  <c r="BA54" i="15"/>
  <c r="BQ54" i="15"/>
  <c r="CG54" i="15"/>
  <c r="CW54" i="15"/>
  <c r="DM54" i="15"/>
  <c r="EC54" i="15"/>
  <c r="O55" i="15"/>
  <c r="AE55" i="15"/>
  <c r="AU55" i="15"/>
  <c r="BK55" i="15"/>
  <c r="CA55" i="15"/>
  <c r="CQ55" i="15"/>
  <c r="DG55" i="15"/>
  <c r="DW55" i="15"/>
  <c r="I56" i="15"/>
  <c r="Y56" i="15"/>
  <c r="N46" i="15"/>
  <c r="AD46" i="15"/>
  <c r="AT46" i="15"/>
  <c r="BJ46" i="15"/>
  <c r="BZ46" i="15"/>
  <c r="CP46" i="15"/>
  <c r="DF46" i="15"/>
  <c r="DV46" i="15"/>
  <c r="H47" i="15"/>
  <c r="X47" i="15"/>
  <c r="AN47" i="15"/>
  <c r="BD47" i="15"/>
  <c r="BT47" i="15"/>
  <c r="CJ47" i="15"/>
  <c r="CZ47" i="15"/>
  <c r="DP47" i="15"/>
  <c r="EF47" i="15"/>
  <c r="R48" i="15"/>
  <c r="AH48" i="15"/>
  <c r="AX48" i="15"/>
  <c r="BN48" i="15"/>
  <c r="CD48" i="15"/>
  <c r="CT48" i="15"/>
  <c r="DJ48" i="15"/>
  <c r="DZ48" i="15"/>
  <c r="L49" i="15"/>
  <c r="AB49" i="15"/>
  <c r="AR49" i="15"/>
  <c r="BH49" i="15"/>
  <c r="BX49" i="15"/>
  <c r="CN49" i="15"/>
  <c r="DD49" i="15"/>
  <c r="DT49" i="15"/>
  <c r="F50" i="15"/>
  <c r="V50" i="15"/>
  <c r="AL50" i="15"/>
  <c r="BB50" i="15"/>
  <c r="BR50" i="15"/>
  <c r="CH50" i="15"/>
  <c r="CX50" i="15"/>
  <c r="DN50" i="15"/>
  <c r="ED50" i="15"/>
  <c r="P51" i="15"/>
  <c r="AF51" i="15"/>
  <c r="AV51" i="15"/>
  <c r="BL51" i="15"/>
  <c r="CB51" i="15"/>
  <c r="CR51" i="15"/>
  <c r="DH51" i="15"/>
  <c r="DX51" i="15"/>
  <c r="J52" i="15"/>
  <c r="Z52" i="15"/>
  <c r="AP52" i="15"/>
  <c r="BF52" i="15"/>
  <c r="BV52" i="15"/>
  <c r="CL52" i="15"/>
  <c r="DB52" i="15"/>
  <c r="DR52" i="15"/>
  <c r="D53" i="15"/>
  <c r="T53" i="15"/>
  <c r="AJ53" i="15"/>
  <c r="AZ53" i="15"/>
  <c r="BP53" i="15"/>
  <c r="CF53" i="15"/>
  <c r="CV53" i="15"/>
  <c r="DL53" i="15"/>
  <c r="EB53" i="15"/>
  <c r="N54" i="15"/>
  <c r="AD54" i="15"/>
  <c r="AT54" i="15"/>
  <c r="BJ54" i="15"/>
  <c r="BZ54" i="15"/>
  <c r="CP54" i="15"/>
  <c r="DF54" i="15"/>
  <c r="DV54" i="15"/>
  <c r="H55" i="15"/>
  <c r="X55" i="15"/>
  <c r="AN55" i="15"/>
  <c r="BD55" i="15"/>
  <c r="BT55" i="15"/>
  <c r="CJ55" i="15"/>
  <c r="CZ55" i="15"/>
  <c r="DP55" i="15"/>
  <c r="EF55" i="15"/>
  <c r="R56" i="15"/>
  <c r="AO56" i="15"/>
  <c r="BU56" i="15"/>
  <c r="DA56" i="15"/>
  <c r="EG56" i="15"/>
  <c r="AI57" i="15"/>
  <c r="BO57" i="15"/>
  <c r="CU57" i="15"/>
  <c r="EA57" i="15"/>
  <c r="AC58" i="15"/>
  <c r="AZ58" i="15"/>
  <c r="BP58" i="15"/>
  <c r="CF58" i="15"/>
  <c r="CV58" i="15"/>
  <c r="DL58" i="15"/>
  <c r="EB58" i="15"/>
  <c r="N59" i="15"/>
  <c r="AD59" i="15"/>
  <c r="AT59" i="15"/>
  <c r="BJ59" i="15"/>
  <c r="BZ59" i="15"/>
  <c r="CP59" i="15"/>
  <c r="DF59" i="15"/>
  <c r="DV59" i="15"/>
  <c r="H60" i="15"/>
  <c r="X60" i="15"/>
  <c r="AN60" i="15"/>
  <c r="BD60" i="15"/>
  <c r="BT60" i="15"/>
  <c r="CJ60" i="15"/>
  <c r="CZ60" i="15"/>
  <c r="DP60" i="15"/>
  <c r="EF60" i="15"/>
  <c r="R61" i="15"/>
  <c r="AH61" i="15"/>
  <c r="AX61" i="15"/>
  <c r="BN61" i="15"/>
  <c r="CD61" i="15"/>
  <c r="CT61" i="15"/>
  <c r="DJ61" i="15"/>
  <c r="DZ61" i="15"/>
  <c r="L62" i="15"/>
  <c r="AB62" i="15"/>
  <c r="AR62" i="15"/>
  <c r="BH62" i="15"/>
  <c r="BX62" i="15"/>
  <c r="CN62" i="15"/>
  <c r="DD62" i="15"/>
  <c r="DT62" i="15"/>
  <c r="F63" i="15"/>
  <c r="V63" i="15"/>
  <c r="AL63" i="15"/>
  <c r="BB63" i="15"/>
  <c r="BR63" i="15"/>
  <c r="CH63" i="15"/>
  <c r="CX63" i="15"/>
  <c r="DN63" i="15"/>
  <c r="ED63" i="15"/>
  <c r="P64" i="15"/>
  <c r="AF64" i="15"/>
  <c r="AV64" i="15"/>
  <c r="BL64" i="15"/>
  <c r="CB64" i="15"/>
  <c r="CR64" i="15"/>
  <c r="DH64" i="15"/>
  <c r="DX64" i="15"/>
  <c r="J65" i="15"/>
  <c r="Z65" i="15"/>
  <c r="AP65" i="15"/>
  <c r="BF65" i="15"/>
  <c r="BV65" i="15"/>
  <c r="CL65" i="15"/>
  <c r="DB65" i="15"/>
  <c r="DR65" i="15"/>
  <c r="D66" i="15"/>
  <c r="T66" i="15"/>
  <c r="AJ66" i="15"/>
  <c r="AZ66" i="15"/>
  <c r="BP66" i="15"/>
  <c r="CF66" i="15"/>
  <c r="CV66" i="15"/>
  <c r="DL66" i="15"/>
  <c r="EB66" i="15"/>
  <c r="N67" i="15"/>
  <c r="AD67" i="15"/>
  <c r="AT67" i="15"/>
  <c r="BJ67" i="15"/>
  <c r="BZ67" i="15"/>
  <c r="CP67" i="15"/>
  <c r="DF67" i="15"/>
  <c r="DV67" i="15"/>
  <c r="H68" i="15"/>
  <c r="X68" i="15"/>
  <c r="AN68" i="15"/>
  <c r="BD68" i="15"/>
  <c r="BT68" i="15"/>
  <c r="CJ68" i="15"/>
  <c r="CZ68" i="15"/>
  <c r="DP68" i="15"/>
  <c r="EF68" i="15"/>
  <c r="R69" i="15"/>
  <c r="AH69" i="15"/>
  <c r="AX69" i="15"/>
  <c r="BN69" i="15"/>
  <c r="CD69" i="15"/>
  <c r="CT69" i="15"/>
  <c r="DJ69" i="15"/>
  <c r="DZ69" i="15"/>
  <c r="L70" i="15"/>
  <c r="AB70" i="15"/>
  <c r="AR70" i="15"/>
  <c r="BH70" i="15"/>
  <c r="BX70" i="15"/>
  <c r="CN70" i="15"/>
  <c r="DD70" i="15"/>
  <c r="DT70" i="15"/>
  <c r="F71" i="15"/>
  <c r="V71" i="15"/>
  <c r="AL71" i="15"/>
  <c r="BB71" i="15"/>
  <c r="BR71" i="15"/>
  <c r="CH71" i="15"/>
  <c r="CX71" i="15"/>
  <c r="DN71" i="15"/>
  <c r="ED71" i="15"/>
  <c r="P72" i="15"/>
  <c r="AF72" i="15"/>
  <c r="AV72" i="15"/>
  <c r="BL72" i="15"/>
  <c r="CB72" i="15"/>
  <c r="CR72" i="15"/>
  <c r="DH72" i="15"/>
  <c r="DX72" i="15"/>
  <c r="J73" i="15"/>
  <c r="Z73" i="15"/>
  <c r="AP73" i="15"/>
  <c r="BF73" i="15"/>
  <c r="BV73" i="15"/>
  <c r="CL73" i="15"/>
  <c r="DB73" i="15"/>
  <c r="DR73" i="15"/>
  <c r="D74" i="15"/>
  <c r="T74" i="15"/>
  <c r="AJ74" i="15"/>
  <c r="AZ74" i="15"/>
  <c r="BP74" i="15"/>
  <c r="CF74" i="15"/>
  <c r="CV74" i="15"/>
  <c r="DL74" i="15"/>
  <c r="EB74" i="15"/>
  <c r="N75" i="15"/>
  <c r="AD75" i="15"/>
  <c r="AT75" i="15"/>
  <c r="BJ75" i="15"/>
  <c r="BZ75" i="15"/>
  <c r="CP75" i="15"/>
  <c r="DF75" i="15"/>
  <c r="DV75" i="15"/>
  <c r="H76" i="15"/>
  <c r="X76" i="15"/>
  <c r="AN76" i="15"/>
  <c r="BD76" i="15"/>
  <c r="BT76" i="15"/>
  <c r="CJ76" i="15"/>
  <c r="CZ76" i="15"/>
  <c r="DP76" i="15"/>
  <c r="EF76" i="15"/>
  <c r="R77" i="15"/>
  <c r="AH77" i="15"/>
  <c r="AX77" i="15"/>
  <c r="BN77" i="15"/>
  <c r="CD77" i="15"/>
  <c r="BF56" i="15"/>
  <c r="CL56" i="15"/>
  <c r="DR56" i="15"/>
  <c r="T57" i="15"/>
  <c r="AZ57" i="15"/>
  <c r="CF57" i="15"/>
  <c r="DL57" i="15"/>
  <c r="N58" i="15"/>
  <c r="AS58" i="15"/>
  <c r="BI58" i="15"/>
  <c r="BY58" i="15"/>
  <c r="CO58" i="15"/>
  <c r="DE58" i="15"/>
  <c r="DU58" i="15"/>
  <c r="G59" i="15"/>
  <c r="W59" i="15"/>
  <c r="AM59" i="15"/>
  <c r="BC59" i="15"/>
  <c r="BS59" i="15"/>
  <c r="CI59" i="15"/>
  <c r="CY59" i="15"/>
  <c r="DO59" i="15"/>
  <c r="EE59" i="15"/>
  <c r="Q60" i="15"/>
  <c r="AG60" i="15"/>
  <c r="AW60" i="15"/>
  <c r="BM60" i="15"/>
  <c r="CC60" i="15"/>
  <c r="CS60" i="15"/>
  <c r="DI60" i="15"/>
  <c r="DY60" i="15"/>
  <c r="K61" i="15"/>
  <c r="AA61" i="15"/>
  <c r="AQ61" i="15"/>
  <c r="BG61" i="15"/>
  <c r="BW61" i="15"/>
  <c r="CM61" i="15"/>
  <c r="DC61" i="15"/>
  <c r="DS61" i="15"/>
  <c r="E62" i="15"/>
  <c r="U62" i="15"/>
  <c r="AK62" i="15"/>
  <c r="BA62" i="15"/>
  <c r="BQ62" i="15"/>
  <c r="CG62" i="15"/>
  <c r="CW62" i="15"/>
  <c r="DM62" i="15"/>
  <c r="EC62" i="15"/>
  <c r="O63" i="15"/>
  <c r="AE63" i="15"/>
  <c r="AU63" i="15"/>
  <c r="BK63" i="15"/>
  <c r="CA63" i="15"/>
  <c r="CQ63" i="15"/>
  <c r="DG63" i="15"/>
  <c r="DW63" i="15"/>
  <c r="I64" i="15"/>
  <c r="Y64" i="15"/>
  <c r="AO64" i="15"/>
  <c r="BE64" i="15"/>
  <c r="BU64" i="15"/>
  <c r="CK64" i="15"/>
  <c r="DA64" i="15"/>
  <c r="DQ64" i="15"/>
  <c r="EG64" i="15"/>
  <c r="S65" i="15"/>
  <c r="AI65" i="15"/>
  <c r="AY65" i="15"/>
  <c r="BO65" i="15"/>
  <c r="CE65" i="15"/>
  <c r="CU65" i="15"/>
  <c r="DK65" i="15"/>
  <c r="EA65" i="15"/>
  <c r="M66" i="15"/>
  <c r="AC66" i="15"/>
  <c r="AS66" i="15"/>
  <c r="BI66" i="15"/>
  <c r="BY66" i="15"/>
  <c r="CO66" i="15"/>
  <c r="DE66" i="15"/>
  <c r="DU66" i="15"/>
  <c r="G67" i="15"/>
  <c r="W67" i="15"/>
  <c r="AM67" i="15"/>
  <c r="BC67" i="15"/>
  <c r="BS67" i="15"/>
  <c r="CI67" i="15"/>
  <c r="CY67" i="15"/>
  <c r="DO67" i="15"/>
  <c r="EE67" i="15"/>
  <c r="Q68" i="15"/>
  <c r="AG68" i="15"/>
  <c r="AW68" i="15"/>
  <c r="BM68" i="15"/>
  <c r="CC68" i="15"/>
  <c r="CS68" i="15"/>
  <c r="DI68" i="15"/>
  <c r="DY68" i="15"/>
  <c r="K69" i="15"/>
  <c r="AA69" i="15"/>
  <c r="AQ69" i="15"/>
  <c r="BG69" i="15"/>
  <c r="BW69" i="15"/>
  <c r="CM69" i="15"/>
  <c r="DC69" i="15"/>
  <c r="DS69" i="15"/>
  <c r="E70" i="15"/>
  <c r="U70" i="15"/>
  <c r="AK70" i="15"/>
  <c r="BA70" i="15"/>
  <c r="BQ70" i="15"/>
  <c r="CG70" i="15"/>
  <c r="CW70" i="15"/>
  <c r="DM70" i="15"/>
  <c r="EC70" i="15"/>
  <c r="O71" i="15"/>
  <c r="AE71" i="15"/>
  <c r="AU71" i="15"/>
  <c r="BK71" i="15"/>
  <c r="CA71" i="15"/>
  <c r="CQ71" i="15"/>
  <c r="DG71" i="15"/>
  <c r="DW71" i="15"/>
  <c r="I72" i="15"/>
  <c r="Y72" i="15"/>
  <c r="AO72" i="15"/>
  <c r="BE72" i="15"/>
  <c r="BU72" i="15"/>
  <c r="CK72" i="15"/>
  <c r="DA72" i="15"/>
  <c r="DQ72" i="15"/>
  <c r="EG72" i="15"/>
  <c r="S73" i="15"/>
  <c r="AI73" i="15"/>
  <c r="AY73" i="15"/>
  <c r="BO73" i="15"/>
  <c r="CE73" i="15"/>
  <c r="CU73" i="15"/>
  <c r="DK73" i="15"/>
  <c r="EA73" i="15"/>
  <c r="M74" i="15"/>
  <c r="AC74" i="15"/>
  <c r="AS74" i="15"/>
  <c r="BI74" i="15"/>
  <c r="BY74" i="15"/>
  <c r="CO74" i="15"/>
  <c r="DE74" i="15"/>
  <c r="DU74" i="15"/>
  <c r="G75" i="15"/>
  <c r="W75" i="15"/>
  <c r="AM75" i="15"/>
  <c r="BC75" i="15"/>
  <c r="BS75" i="15"/>
  <c r="CI75" i="15"/>
  <c r="CY75" i="15"/>
  <c r="DO75" i="15"/>
  <c r="EE75" i="15"/>
  <c r="Q76" i="15"/>
  <c r="AG76" i="15"/>
  <c r="AW76" i="15"/>
  <c r="BM76" i="15"/>
  <c r="CC76" i="15"/>
  <c r="CS76" i="15"/>
  <c r="DI76" i="15"/>
  <c r="DY76" i="15"/>
  <c r="K77" i="15"/>
  <c r="AK56" i="15"/>
  <c r="BQ56" i="15"/>
  <c r="CW56" i="15"/>
  <c r="EC56" i="15"/>
  <c r="AE57" i="15"/>
  <c r="BK57" i="15"/>
  <c r="CQ57" i="15"/>
  <c r="DW57" i="15"/>
  <c r="Y58" i="15"/>
  <c r="AX58" i="15"/>
  <c r="BN58" i="15"/>
  <c r="CD58" i="15"/>
  <c r="CT58" i="15"/>
  <c r="DJ58" i="15"/>
  <c r="DZ58" i="15"/>
  <c r="L59" i="15"/>
  <c r="AB59" i="15"/>
  <c r="AR59" i="15"/>
  <c r="BH59" i="15"/>
  <c r="BX59" i="15"/>
  <c r="CN59" i="15"/>
  <c r="DD59" i="15"/>
  <c r="DT59" i="15"/>
  <c r="F60" i="15"/>
  <c r="V60" i="15"/>
  <c r="AL60" i="15"/>
  <c r="BB60" i="15"/>
  <c r="BR60" i="15"/>
  <c r="CH60" i="15"/>
  <c r="CX60" i="15"/>
  <c r="DN60" i="15"/>
  <c r="ED60" i="15"/>
  <c r="P61" i="15"/>
  <c r="AF61" i="15"/>
  <c r="AV61" i="15"/>
  <c r="BL61" i="15"/>
  <c r="CB61" i="15"/>
  <c r="CR61" i="15"/>
  <c r="DH61" i="15"/>
  <c r="DX61" i="15"/>
  <c r="J62" i="15"/>
  <c r="Z62" i="15"/>
  <c r="AP62" i="15"/>
  <c r="BF62" i="15"/>
  <c r="BV62" i="15"/>
  <c r="CL62" i="15"/>
  <c r="DB62" i="15"/>
  <c r="DR62" i="15"/>
  <c r="D63" i="15"/>
  <c r="T63" i="15"/>
  <c r="AJ63" i="15"/>
  <c r="AZ63" i="15"/>
  <c r="BP63" i="15"/>
  <c r="CF63" i="15"/>
  <c r="CV63" i="15"/>
  <c r="DL63" i="15"/>
  <c r="EB63" i="15"/>
  <c r="N64" i="15"/>
  <c r="AD64" i="15"/>
  <c r="AT64" i="15"/>
  <c r="BJ64" i="15"/>
  <c r="BZ64" i="15"/>
  <c r="CP64" i="15"/>
  <c r="DF64" i="15"/>
  <c r="DV64" i="15"/>
  <c r="H65" i="15"/>
  <c r="X65" i="15"/>
  <c r="AN65" i="15"/>
  <c r="BD65" i="15"/>
  <c r="BT65" i="15"/>
  <c r="CJ65" i="15"/>
  <c r="CZ65" i="15"/>
  <c r="DP65" i="15"/>
  <c r="EF65" i="15"/>
  <c r="R66" i="15"/>
  <c r="AH66" i="15"/>
  <c r="AX66" i="15"/>
  <c r="BN66" i="15"/>
  <c r="CD66" i="15"/>
  <c r="CT66" i="15"/>
  <c r="DJ66" i="15"/>
  <c r="DZ66" i="15"/>
  <c r="L67" i="15"/>
  <c r="AB67" i="15"/>
  <c r="AR67" i="15"/>
  <c r="BH67" i="15"/>
  <c r="BX67" i="15"/>
  <c r="CN67" i="15"/>
  <c r="DD67" i="15"/>
  <c r="DT67" i="15"/>
  <c r="F68" i="15"/>
  <c r="V68" i="15"/>
  <c r="AL68" i="15"/>
  <c r="BB68" i="15"/>
  <c r="BR68" i="15"/>
  <c r="CH68" i="15"/>
  <c r="CX68" i="15"/>
  <c r="DN68" i="15"/>
  <c r="ED68" i="15"/>
  <c r="P69" i="15"/>
  <c r="AF69" i="15"/>
  <c r="AV69" i="15"/>
  <c r="BL69" i="15"/>
  <c r="CB69" i="15"/>
  <c r="CR69" i="15"/>
  <c r="DH69" i="15"/>
  <c r="DX69" i="15"/>
  <c r="J70" i="15"/>
  <c r="Z70" i="15"/>
  <c r="AP70" i="15"/>
  <c r="BF70" i="15"/>
  <c r="BV70" i="15"/>
  <c r="CL70" i="15"/>
  <c r="DB70" i="15"/>
  <c r="DR70" i="15"/>
  <c r="D71" i="15"/>
  <c r="T71" i="15"/>
  <c r="AJ71" i="15"/>
  <c r="AZ71" i="15"/>
  <c r="BP71" i="15"/>
  <c r="CF71" i="15"/>
  <c r="CV71" i="15"/>
  <c r="DL71" i="15"/>
  <c r="EB71" i="15"/>
  <c r="N72" i="15"/>
  <c r="AD72" i="15"/>
  <c r="AT72" i="15"/>
  <c r="BJ72" i="15"/>
  <c r="BZ72" i="15"/>
  <c r="CP72" i="15"/>
  <c r="DF72" i="15"/>
  <c r="DV72" i="15"/>
  <c r="H73" i="15"/>
  <c r="X73" i="15"/>
  <c r="AN73" i="15"/>
  <c r="BD73" i="15"/>
  <c r="BT73" i="15"/>
  <c r="CJ73" i="15"/>
  <c r="CZ73" i="15"/>
  <c r="DP73" i="15"/>
  <c r="EF73" i="15"/>
  <c r="R74" i="15"/>
  <c r="AH74" i="15"/>
  <c r="AX74" i="15"/>
  <c r="BN74" i="15"/>
  <c r="CD74" i="15"/>
  <c r="CT74" i="15"/>
  <c r="DJ74" i="15"/>
  <c r="DZ74" i="15"/>
  <c r="L75" i="15"/>
  <c r="AB75" i="15"/>
  <c r="AR75" i="15"/>
  <c r="BH75" i="15"/>
  <c r="BX75" i="15"/>
  <c r="CN75" i="15"/>
  <c r="DD75" i="15"/>
  <c r="DT75" i="15"/>
  <c r="F76" i="15"/>
  <c r="V76" i="15"/>
  <c r="AL76" i="15"/>
  <c r="BB76" i="15"/>
  <c r="BR76" i="15"/>
  <c r="CH76" i="15"/>
  <c r="CX76" i="15"/>
  <c r="DN76" i="15"/>
  <c r="ED76" i="15"/>
  <c r="P77" i="15"/>
  <c r="AT56" i="15"/>
  <c r="BZ56" i="15"/>
  <c r="DF56" i="15"/>
  <c r="H57" i="15"/>
  <c r="AN57" i="15"/>
  <c r="BT57" i="15"/>
  <c r="CZ57" i="15"/>
  <c r="EF57" i="15"/>
  <c r="AH58" i="15"/>
  <c r="BC58" i="15"/>
  <c r="BS58" i="15"/>
  <c r="CI58" i="15"/>
  <c r="CY58" i="15"/>
  <c r="DO58" i="15"/>
  <c r="EE58" i="15"/>
  <c r="Q59" i="15"/>
  <c r="AG59" i="15"/>
  <c r="AW59" i="15"/>
  <c r="BM59" i="15"/>
  <c r="CC59" i="15"/>
  <c r="CS59" i="15"/>
  <c r="DI59" i="15"/>
  <c r="DY59" i="15"/>
  <c r="K60" i="15"/>
  <c r="AA60" i="15"/>
  <c r="AQ60" i="15"/>
  <c r="BG60" i="15"/>
  <c r="BW60" i="15"/>
  <c r="CM60" i="15"/>
  <c r="DC60" i="15"/>
  <c r="DS60" i="15"/>
  <c r="E61" i="15"/>
  <c r="U61" i="15"/>
  <c r="AK61" i="15"/>
  <c r="BA61" i="15"/>
  <c r="BQ61" i="15"/>
  <c r="CG61" i="15"/>
  <c r="CW61" i="15"/>
  <c r="DM61" i="15"/>
  <c r="EC61" i="15"/>
  <c r="O62" i="15"/>
  <c r="AE62" i="15"/>
  <c r="AU62" i="15"/>
  <c r="BK62" i="15"/>
  <c r="CA62" i="15"/>
  <c r="CQ62" i="15"/>
  <c r="DG62" i="15"/>
  <c r="DW62" i="15"/>
  <c r="I63" i="15"/>
  <c r="Y63" i="15"/>
  <c r="AO63" i="15"/>
  <c r="BE63" i="15"/>
  <c r="BU63" i="15"/>
  <c r="CK63" i="15"/>
  <c r="DA63" i="15"/>
  <c r="DQ63" i="15"/>
  <c r="EG63" i="15"/>
  <c r="S64" i="15"/>
  <c r="AI64" i="15"/>
  <c r="AY64" i="15"/>
  <c r="BO64" i="15"/>
  <c r="CE64" i="15"/>
  <c r="CU64" i="15"/>
  <c r="DK64" i="15"/>
  <c r="EA64" i="15"/>
  <c r="M65" i="15"/>
  <c r="AC65" i="15"/>
  <c r="AS65" i="15"/>
  <c r="BI65" i="15"/>
  <c r="BY65" i="15"/>
  <c r="CO65" i="15"/>
  <c r="DE65" i="15"/>
  <c r="DU65" i="15"/>
  <c r="G66" i="15"/>
  <c r="W66" i="15"/>
  <c r="AM66" i="15"/>
  <c r="BC66" i="15"/>
  <c r="BS66" i="15"/>
  <c r="CI66" i="15"/>
  <c r="CY66" i="15"/>
  <c r="DO66" i="15"/>
  <c r="EE66" i="15"/>
  <c r="Q67" i="15"/>
  <c r="AG67" i="15"/>
  <c r="AW67" i="15"/>
  <c r="BM67" i="15"/>
  <c r="CC67" i="15"/>
  <c r="CS67" i="15"/>
  <c r="DI67" i="15"/>
  <c r="DY67" i="15"/>
  <c r="K68" i="15"/>
  <c r="AA68" i="15"/>
  <c r="AQ68" i="15"/>
  <c r="BG68" i="15"/>
  <c r="BW68" i="15"/>
  <c r="CM68" i="15"/>
  <c r="DC68" i="15"/>
  <c r="DS68" i="15"/>
  <c r="E69" i="15"/>
  <c r="U69" i="15"/>
  <c r="AK69" i="15"/>
  <c r="BA69" i="15"/>
  <c r="BQ69" i="15"/>
  <c r="CG69" i="15"/>
  <c r="CW69" i="15"/>
  <c r="DM69" i="15"/>
  <c r="EC69" i="15"/>
  <c r="O70" i="15"/>
  <c r="AE70" i="15"/>
  <c r="AU70" i="15"/>
  <c r="BK70" i="15"/>
  <c r="CA70" i="15"/>
  <c r="CQ70" i="15"/>
  <c r="DG70" i="15"/>
  <c r="DW70" i="15"/>
  <c r="I71" i="15"/>
  <c r="Y71" i="15"/>
  <c r="AO71" i="15"/>
  <c r="BE71" i="15"/>
  <c r="BU71" i="15"/>
  <c r="CK71" i="15"/>
  <c r="DA71" i="15"/>
  <c r="DQ71" i="15"/>
  <c r="EG71" i="15"/>
  <c r="S72" i="15"/>
  <c r="AI72" i="15"/>
  <c r="AY72" i="15"/>
  <c r="BO72" i="15"/>
  <c r="CE72" i="15"/>
  <c r="CU72" i="15"/>
  <c r="DK72" i="15"/>
  <c r="EA72" i="15"/>
  <c r="M73" i="15"/>
  <c r="AC73" i="15"/>
  <c r="AS73" i="15"/>
  <c r="BI73" i="15"/>
  <c r="BY73" i="15"/>
  <c r="CO73" i="15"/>
  <c r="DE73" i="15"/>
  <c r="DU73" i="15"/>
  <c r="G74" i="15"/>
  <c r="W74" i="15"/>
  <c r="AM74" i="15"/>
  <c r="BC74" i="15"/>
  <c r="BS74" i="15"/>
  <c r="CI74" i="15"/>
  <c r="CY74" i="15"/>
  <c r="DO74" i="15"/>
  <c r="EE74" i="15"/>
  <c r="Q75" i="15"/>
  <c r="AG75" i="15"/>
  <c r="AW75" i="15"/>
  <c r="BM75" i="15"/>
  <c r="CC75" i="15"/>
  <c r="CS75" i="15"/>
  <c r="DI75" i="15"/>
  <c r="DY75" i="15"/>
  <c r="K76" i="15"/>
  <c r="AA76" i="15"/>
  <c r="AQ76" i="15"/>
  <c r="BG76" i="15"/>
  <c r="BW76" i="15"/>
  <c r="CM76" i="15"/>
  <c r="DC76" i="15"/>
  <c r="DS76" i="15"/>
  <c r="AE77" i="15"/>
  <c r="AZ77" i="15"/>
  <c r="BU77" i="15"/>
  <c r="CN77" i="15"/>
  <c r="DD77" i="15"/>
  <c r="DT77" i="15"/>
  <c r="F78" i="15"/>
  <c r="V78" i="15"/>
  <c r="AL78" i="15"/>
  <c r="BB78" i="15"/>
  <c r="BR78" i="15"/>
  <c r="CH78" i="15"/>
  <c r="CX78" i="15"/>
  <c r="DN78" i="15"/>
  <c r="ED78" i="15"/>
  <c r="P79" i="15"/>
  <c r="AF79" i="15"/>
  <c r="AV79" i="15"/>
  <c r="BL79" i="15"/>
  <c r="CB79" i="15"/>
  <c r="CR79" i="15"/>
  <c r="DH79" i="15"/>
  <c r="DX79" i="15"/>
  <c r="J80" i="15"/>
  <c r="Z80" i="15"/>
  <c r="AP80" i="15"/>
  <c r="BF80" i="15"/>
  <c r="BV80" i="15"/>
  <c r="CL80" i="15"/>
  <c r="DB80" i="15"/>
  <c r="DR80" i="15"/>
  <c r="D81" i="15"/>
  <c r="T81" i="15"/>
  <c r="AJ81" i="15"/>
  <c r="AZ81" i="15"/>
  <c r="BP81" i="15"/>
  <c r="CF81" i="15"/>
  <c r="CV81" i="15"/>
  <c r="DL81" i="15"/>
  <c r="EB81" i="15"/>
  <c r="N82" i="15"/>
  <c r="AD82" i="15"/>
  <c r="AT82" i="15"/>
  <c r="BJ82" i="15"/>
  <c r="BZ82" i="15"/>
  <c r="CP82" i="15"/>
  <c r="DF82" i="15"/>
  <c r="DV82" i="15"/>
  <c r="H83" i="15"/>
  <c r="X83" i="15"/>
  <c r="AN83" i="15"/>
  <c r="BD83" i="15"/>
  <c r="BT83" i="15"/>
  <c r="CJ83" i="15"/>
  <c r="CZ83" i="15"/>
  <c r="DP83" i="15"/>
  <c r="EF83" i="15"/>
  <c r="R84" i="15"/>
  <c r="AH84" i="15"/>
  <c r="AX84" i="15"/>
  <c r="BN84" i="15"/>
  <c r="CD84" i="15"/>
  <c r="CT84" i="15"/>
  <c r="DJ84" i="15"/>
  <c r="DZ84" i="15"/>
  <c r="L85" i="15"/>
  <c r="AB85" i="15"/>
  <c r="AR85" i="15"/>
  <c r="BH85" i="15"/>
  <c r="BX85" i="15"/>
  <c r="CN85" i="15"/>
  <c r="DD85" i="15"/>
  <c r="DT85" i="15"/>
  <c r="F86" i="15"/>
  <c r="V86" i="15"/>
  <c r="AL86" i="15"/>
  <c r="BB86" i="15"/>
  <c r="BR86" i="15"/>
  <c r="CH86" i="15"/>
  <c r="CX86" i="15"/>
  <c r="DN86" i="15"/>
  <c r="ED86" i="15"/>
  <c r="P87" i="15"/>
  <c r="AF87" i="15"/>
  <c r="AV87" i="15"/>
  <c r="BL87" i="15"/>
  <c r="CB87" i="15"/>
  <c r="CR87" i="15"/>
  <c r="DH87" i="15"/>
  <c r="DX87" i="15"/>
  <c r="J88" i="15"/>
  <c r="Z88" i="15"/>
  <c r="AP88" i="15"/>
  <c r="BF88" i="15"/>
  <c r="BV88" i="15"/>
  <c r="CL88" i="15"/>
  <c r="DB88" i="15"/>
  <c r="DR88" i="15"/>
  <c r="D89" i="15"/>
  <c r="T89" i="15"/>
  <c r="AJ89" i="15"/>
  <c r="AZ89" i="15"/>
  <c r="BP89" i="15"/>
  <c r="CF89" i="15"/>
  <c r="CV89" i="15"/>
  <c r="DL89" i="15"/>
  <c r="EB89" i="15"/>
  <c r="N90" i="15"/>
  <c r="AD90" i="15"/>
  <c r="AT90" i="15"/>
  <c r="BJ90" i="15"/>
  <c r="BZ90" i="15"/>
  <c r="CP90" i="15"/>
  <c r="DF90" i="15"/>
  <c r="DV90" i="15"/>
  <c r="H91" i="15"/>
  <c r="X91" i="15"/>
  <c r="AN91" i="15"/>
  <c r="BD91" i="15"/>
  <c r="BT91" i="15"/>
  <c r="CJ91" i="15"/>
  <c r="CZ91" i="15"/>
  <c r="DP91" i="15"/>
  <c r="EF91" i="15"/>
  <c r="R92" i="15"/>
  <c r="AH92" i="15"/>
  <c r="AX92" i="15"/>
  <c r="BN92" i="15"/>
  <c r="CD92" i="15"/>
  <c r="CT92" i="15"/>
  <c r="DJ92" i="15"/>
  <c r="DZ92" i="15"/>
  <c r="L93" i="15"/>
  <c r="AB93" i="15"/>
  <c r="AR93" i="15"/>
  <c r="BH93" i="15"/>
  <c r="BX93" i="15"/>
  <c r="CN93" i="15"/>
  <c r="DD93" i="15"/>
  <c r="DT93" i="15"/>
  <c r="F94" i="15"/>
  <c r="V94" i="15"/>
  <c r="AL94" i="15"/>
  <c r="BB94" i="15"/>
  <c r="BR94" i="15"/>
  <c r="CH94" i="15"/>
  <c r="CX94" i="15"/>
  <c r="DN94" i="15"/>
  <c r="ED94" i="15"/>
  <c r="P95" i="15"/>
  <c r="AF95" i="15"/>
  <c r="AV95" i="15"/>
  <c r="BL95" i="15"/>
  <c r="CB95" i="15"/>
  <c r="CR95" i="15"/>
  <c r="DH95" i="15"/>
  <c r="DX95" i="15"/>
  <c r="J96" i="15"/>
  <c r="Z96" i="15"/>
  <c r="AP96" i="15"/>
  <c r="BF96" i="15"/>
  <c r="BV96" i="15"/>
  <c r="CL96" i="15"/>
  <c r="DB96" i="15"/>
  <c r="DR96" i="15"/>
  <c r="D97" i="15"/>
  <c r="T97" i="15"/>
  <c r="AJ97" i="15"/>
  <c r="AZ97" i="15"/>
  <c r="BP97" i="15"/>
  <c r="EE76" i="15"/>
  <c r="AK77" i="15"/>
  <c r="BG77" i="15"/>
  <c r="CB77" i="15"/>
  <c r="CS77" i="15"/>
  <c r="DI77" i="15"/>
  <c r="DY77" i="15"/>
  <c r="K78" i="15"/>
  <c r="AA78" i="15"/>
  <c r="AQ78" i="15"/>
  <c r="BG78" i="15"/>
  <c r="BW78" i="15"/>
  <c r="CM78" i="15"/>
  <c r="DC78" i="15"/>
  <c r="DS78" i="15"/>
  <c r="E79" i="15"/>
  <c r="U79" i="15"/>
  <c r="AK79" i="15"/>
  <c r="BA79" i="15"/>
  <c r="BQ79" i="15"/>
  <c r="CG79" i="15"/>
  <c r="CW79" i="15"/>
  <c r="DM79" i="15"/>
  <c r="EC79" i="15"/>
  <c r="O80" i="15"/>
  <c r="AE80" i="15"/>
  <c r="AU80" i="15"/>
  <c r="BK80" i="15"/>
  <c r="CA80" i="15"/>
  <c r="CQ80" i="15"/>
  <c r="DG80" i="15"/>
  <c r="DW80" i="15"/>
  <c r="I81" i="15"/>
  <c r="Y81" i="15"/>
  <c r="AO81" i="15"/>
  <c r="BE81" i="15"/>
  <c r="BU81" i="15"/>
  <c r="CK81" i="15"/>
  <c r="DA81" i="15"/>
  <c r="DQ81" i="15"/>
  <c r="EG81" i="15"/>
  <c r="S82" i="15"/>
  <c r="AI82" i="15"/>
  <c r="AY82" i="15"/>
  <c r="BO82" i="15"/>
  <c r="CE82" i="15"/>
  <c r="CU82" i="15"/>
  <c r="DK82" i="15"/>
  <c r="EA82" i="15"/>
  <c r="M83" i="15"/>
  <c r="AC83" i="15"/>
  <c r="AS83" i="15"/>
  <c r="BI83" i="15"/>
  <c r="BY83" i="15"/>
  <c r="CO83" i="15"/>
  <c r="DE83" i="15"/>
  <c r="DU83" i="15"/>
  <c r="G84" i="15"/>
  <c r="W84" i="15"/>
  <c r="AM84" i="15"/>
  <c r="BC84" i="15"/>
  <c r="BS84" i="15"/>
  <c r="CI84" i="15"/>
  <c r="CY84" i="15"/>
  <c r="DO84" i="15"/>
  <c r="EE84" i="15"/>
  <c r="Q85" i="15"/>
  <c r="AG85" i="15"/>
  <c r="AW85" i="15"/>
  <c r="BM85" i="15"/>
  <c r="CC85" i="15"/>
  <c r="CS85" i="15"/>
  <c r="DI85" i="15"/>
  <c r="DY85" i="15"/>
  <c r="K86" i="15"/>
  <c r="AA86" i="15"/>
  <c r="AQ86" i="15"/>
  <c r="BG86" i="15"/>
  <c r="BW86" i="15"/>
  <c r="CM86" i="15"/>
  <c r="DC86" i="15"/>
  <c r="DS86" i="15"/>
  <c r="E87" i="15"/>
  <c r="U87" i="15"/>
  <c r="AK87" i="15"/>
  <c r="BA87" i="15"/>
  <c r="BQ87" i="15"/>
  <c r="CG87" i="15"/>
  <c r="CW87" i="15"/>
  <c r="DM87" i="15"/>
  <c r="EC87" i="15"/>
  <c r="O88" i="15"/>
  <c r="AE88" i="15"/>
  <c r="AU88" i="15"/>
  <c r="BK88" i="15"/>
  <c r="CA88" i="15"/>
  <c r="CQ88" i="15"/>
  <c r="DG88" i="15"/>
  <c r="DW88" i="15"/>
  <c r="I89" i="15"/>
  <c r="Y89" i="15"/>
  <c r="AO89" i="15"/>
  <c r="BE89" i="15"/>
  <c r="BU89" i="15"/>
  <c r="CK89" i="15"/>
  <c r="DA89" i="15"/>
  <c r="DQ89" i="15"/>
  <c r="EG89" i="15"/>
  <c r="S90" i="15"/>
  <c r="AI90" i="15"/>
  <c r="AY90" i="15"/>
  <c r="BO90" i="15"/>
  <c r="CE90" i="15"/>
  <c r="CU90" i="15"/>
  <c r="DK90" i="15"/>
  <c r="EA90" i="15"/>
  <c r="M91" i="15"/>
  <c r="AC91" i="15"/>
  <c r="AS91" i="15"/>
  <c r="BI91" i="15"/>
  <c r="BY91" i="15"/>
  <c r="CO91" i="15"/>
  <c r="DE91" i="15"/>
  <c r="DU91" i="15"/>
  <c r="G92" i="15"/>
  <c r="W92" i="15"/>
  <c r="AM92" i="15"/>
  <c r="BC92" i="15"/>
  <c r="BS92" i="15"/>
  <c r="CI92" i="15"/>
  <c r="CY92" i="15"/>
  <c r="DO92" i="15"/>
  <c r="EE92" i="15"/>
  <c r="Q93" i="15"/>
  <c r="AG93" i="15"/>
  <c r="AW93" i="15"/>
  <c r="BM93" i="15"/>
  <c r="CC93" i="15"/>
  <c r="CS93" i="15"/>
  <c r="DI93" i="15"/>
  <c r="AU4" i="15"/>
  <c r="DG4" i="15"/>
  <c r="AO5" i="15"/>
  <c r="DA5" i="15"/>
  <c r="AI6" i="15"/>
  <c r="BZ6" i="15"/>
  <c r="CP6" i="15"/>
  <c r="DF6" i="15"/>
  <c r="DV6" i="15"/>
  <c r="H7" i="15"/>
  <c r="X7" i="15"/>
  <c r="AN7" i="15"/>
  <c r="BD7" i="15"/>
  <c r="BC4" i="15"/>
  <c r="E5" i="15"/>
  <c r="CO5" i="15"/>
  <c r="AQ6" i="15"/>
  <c r="CG6" i="15"/>
  <c r="DC6" i="15"/>
  <c r="DX6" i="15"/>
  <c r="O7" i="15"/>
  <c r="AK7" i="15"/>
  <c r="BF7" i="15"/>
  <c r="BW7" i="15"/>
  <c r="CM7" i="15"/>
  <c r="DC7" i="15"/>
  <c r="DS7" i="15"/>
  <c r="E8" i="15"/>
  <c r="U8" i="15"/>
  <c r="AK8" i="15"/>
  <c r="S4" i="15"/>
  <c r="CY4" i="15"/>
  <c r="BA5" i="15"/>
  <c r="G6" i="15"/>
  <c r="BX6" i="15"/>
  <c r="CS6" i="15"/>
  <c r="DO6" i="15"/>
  <c r="F7" i="15"/>
  <c r="AA7" i="15"/>
  <c r="AW7" i="15"/>
  <c r="BP7" i="15"/>
  <c r="BO4" i="15"/>
  <c r="Q5" i="15"/>
  <c r="CW5" i="15"/>
  <c r="BC6" i="15"/>
  <c r="CJ6" i="15"/>
  <c r="DE6" i="15"/>
  <c r="EA6" i="15"/>
  <c r="R7" i="15"/>
  <c r="AM7" i="15"/>
  <c r="BI7" i="15"/>
  <c r="BY7" i="15"/>
  <c r="CO7" i="15"/>
  <c r="DE7" i="15"/>
  <c r="DU7" i="15"/>
  <c r="G8" i="15"/>
  <c r="W8" i="15"/>
  <c r="AM8" i="15"/>
  <c r="EE4" i="15"/>
  <c r="DA6" i="15"/>
  <c r="BE7" i="15"/>
  <c r="CT7" i="15"/>
  <c r="DZ7" i="15"/>
  <c r="AB8" i="15"/>
  <c r="BC8" i="15"/>
  <c r="BS8" i="15"/>
  <c r="CI8" i="15"/>
  <c r="CY8" i="15"/>
  <c r="DO8" i="15"/>
  <c r="EE8" i="15"/>
  <c r="Q9" i="15"/>
  <c r="AG9" i="15"/>
  <c r="AW9" i="15"/>
  <c r="BM9" i="15"/>
  <c r="CC9" i="15"/>
  <c r="CS9" i="15"/>
  <c r="DI9" i="15"/>
  <c r="DY9" i="15"/>
  <c r="BS4" i="15"/>
  <c r="CK6" i="15"/>
  <c r="AO7" i="15"/>
  <c r="CN7" i="15"/>
  <c r="DT7" i="15"/>
  <c r="V8" i="15"/>
  <c r="AZ8" i="15"/>
  <c r="BP8" i="15"/>
  <c r="CF8" i="15"/>
  <c r="CV8" i="15"/>
  <c r="DL8" i="15"/>
  <c r="EB8" i="15"/>
  <c r="N9" i="15"/>
  <c r="AD9" i="15"/>
  <c r="AT9" i="15"/>
  <c r="BJ9" i="15"/>
  <c r="BZ9" i="15"/>
  <c r="CP9" i="15"/>
  <c r="DF9" i="15"/>
  <c r="DV9" i="15"/>
  <c r="H10" i="15"/>
  <c r="DY5" i="15"/>
  <c r="EG6" i="15"/>
  <c r="BZ7" i="15"/>
  <c r="DQ6" i="15"/>
  <c r="ED7" i="15"/>
  <c r="BE8" i="15"/>
  <c r="CK8" i="15"/>
  <c r="DQ8" i="15"/>
  <c r="S9" i="15"/>
  <c r="AY9" i="15"/>
  <c r="CE9" i="15"/>
  <c r="DK9" i="15"/>
  <c r="K10" i="15"/>
  <c r="AA10" i="15"/>
  <c r="AQ10" i="15"/>
  <c r="BG10" i="15"/>
  <c r="BW10" i="15"/>
  <c r="CM10" i="15"/>
  <c r="DC10" i="15"/>
  <c r="DS10" i="15"/>
  <c r="E11" i="15"/>
  <c r="U11" i="15"/>
  <c r="AK11" i="15"/>
  <c r="BA11" i="15"/>
  <c r="BQ11" i="15"/>
  <c r="CG11" i="15"/>
  <c r="CW11" i="15"/>
  <c r="DM11" i="15"/>
  <c r="EC11" i="15"/>
  <c r="O12" i="15"/>
  <c r="AE12" i="15"/>
  <c r="AU12" i="15"/>
  <c r="BK12" i="15"/>
  <c r="CA12" i="15"/>
  <c r="CQ12" i="15"/>
  <c r="DG12" i="15"/>
  <c r="DW12" i="15"/>
  <c r="I13" i="15"/>
  <c r="Y13" i="15"/>
  <c r="AO13" i="15"/>
  <c r="BE13" i="15"/>
  <c r="BU13" i="15"/>
  <c r="CK13" i="15"/>
  <c r="DA13" i="15"/>
  <c r="DQ13" i="15"/>
  <c r="I7" i="15"/>
  <c r="EF7" i="15"/>
  <c r="BF8" i="15"/>
  <c r="CL8" i="15"/>
  <c r="DR8" i="15"/>
  <c r="T9" i="15"/>
  <c r="AZ9" i="15"/>
  <c r="CF9" i="15"/>
  <c r="DL9" i="15"/>
  <c r="L10" i="15"/>
  <c r="AB10" i="15"/>
  <c r="AR10" i="15"/>
  <c r="BH10" i="15"/>
  <c r="BX10" i="15"/>
  <c r="CN10" i="15"/>
  <c r="DD10" i="15"/>
  <c r="DT10" i="15"/>
  <c r="F11" i="15"/>
  <c r="V11" i="15"/>
  <c r="AL11" i="15"/>
  <c r="BB11" i="15"/>
  <c r="BR11" i="15"/>
  <c r="CH11" i="15"/>
  <c r="CX11" i="15"/>
  <c r="DN11" i="15"/>
  <c r="ED11" i="15"/>
  <c r="P12" i="15"/>
  <c r="AF12" i="15"/>
  <c r="AV12" i="15"/>
  <c r="BL12" i="15"/>
  <c r="CB12" i="15"/>
  <c r="CR12" i="15"/>
  <c r="DH12" i="15"/>
  <c r="DX12" i="15"/>
  <c r="J13" i="15"/>
  <c r="Z13" i="15"/>
  <c r="AP13" i="15"/>
  <c r="BF13" i="15"/>
  <c r="BV13" i="15"/>
  <c r="CL13" i="15"/>
  <c r="DB13" i="15"/>
  <c r="DR13" i="15"/>
  <c r="AA4" i="15"/>
  <c r="DF7" i="15"/>
  <c r="AN8" i="15"/>
  <c r="BY8" i="15"/>
  <c r="DE8" i="15"/>
  <c r="G9" i="15"/>
  <c r="AM9" i="15"/>
  <c r="BS9" i="15"/>
  <c r="CY9" i="15"/>
  <c r="EE9" i="15"/>
  <c r="U10" i="15"/>
  <c r="AK10" i="15"/>
  <c r="BA10" i="15"/>
  <c r="BQ10" i="15"/>
  <c r="CG10" i="15"/>
  <c r="CW10" i="15"/>
  <c r="DM10" i="15"/>
  <c r="EC10" i="15"/>
  <c r="O11" i="15"/>
  <c r="AE11" i="15"/>
  <c r="AU11" i="15"/>
  <c r="BK11" i="15"/>
  <c r="CA11" i="15"/>
  <c r="CQ11" i="15"/>
  <c r="DG11" i="15"/>
  <c r="DW11" i="15"/>
  <c r="I12" i="15"/>
  <c r="Y12" i="15"/>
  <c r="AO12" i="15"/>
  <c r="BE12" i="15"/>
  <c r="BU12" i="15"/>
  <c r="CK12" i="15"/>
  <c r="DA12" i="15"/>
  <c r="DQ12" i="15"/>
  <c r="CR7" i="15"/>
  <c r="Z8" i="15"/>
  <c r="BR8" i="15"/>
  <c r="CX8" i="15"/>
  <c r="ED8" i="15"/>
  <c r="AF9" i="15"/>
  <c r="BL9" i="15"/>
  <c r="CR9" i="15"/>
  <c r="DX9" i="15"/>
  <c r="BJ10" i="15"/>
  <c r="DV10" i="15"/>
  <c r="BD11" i="15"/>
  <c r="DP11" i="15"/>
  <c r="AX12" i="15"/>
  <c r="DJ12" i="15"/>
  <c r="P13" i="15"/>
  <c r="AV13" i="15"/>
  <c r="CB13" i="15"/>
  <c r="DH13" i="15"/>
  <c r="E14" i="15"/>
  <c r="U14" i="15"/>
  <c r="AK14" i="15"/>
  <c r="BA14" i="15"/>
  <c r="BQ14" i="15"/>
  <c r="CG14" i="15"/>
  <c r="CW14" i="15"/>
  <c r="DM14" i="15"/>
  <c r="EC14" i="15"/>
  <c r="O15" i="15"/>
  <c r="AE15" i="15"/>
  <c r="AX10" i="15"/>
  <c r="DJ10" i="15"/>
  <c r="AR11" i="15"/>
  <c r="DD11" i="15"/>
  <c r="AL12" i="15"/>
  <c r="CX12" i="15"/>
  <c r="K13" i="15"/>
  <c r="AQ13" i="15"/>
  <c r="BW13" i="15"/>
  <c r="DC13" i="15"/>
  <c r="EF13" i="15"/>
  <c r="R14" i="15"/>
  <c r="AH14" i="15"/>
  <c r="AX14" i="15"/>
  <c r="BN14" i="15"/>
  <c r="CD14" i="15"/>
  <c r="CT14" i="15"/>
  <c r="DJ14" i="15"/>
  <c r="DZ14" i="15"/>
  <c r="L15" i="15"/>
  <c r="AB15" i="15"/>
  <c r="V10" i="15"/>
  <c r="CH10" i="15"/>
  <c r="P11" i="15"/>
  <c r="CB11" i="15"/>
  <c r="J12" i="15"/>
  <c r="BV12" i="15"/>
  <c r="DZ12" i="15"/>
  <c r="AB13" i="15"/>
  <c r="BH13" i="15"/>
  <c r="CN13" i="15"/>
  <c r="DT13" i="15"/>
  <c r="K14" i="15"/>
  <c r="AA14" i="15"/>
  <c r="AQ14" i="15"/>
  <c r="BG14" i="15"/>
  <c r="BW14" i="15"/>
  <c r="CM14" i="15"/>
  <c r="DC14" i="15"/>
  <c r="DS14" i="15"/>
  <c r="E15" i="15"/>
  <c r="U15" i="15"/>
  <c r="Z10" i="15"/>
  <c r="N12" i="15"/>
  <c r="BK13" i="15"/>
  <c r="AB14" i="15"/>
  <c r="CN14" i="15"/>
  <c r="V15" i="15"/>
  <c r="AW15" i="15"/>
  <c r="BM15" i="15"/>
  <c r="CC15" i="15"/>
  <c r="CS15" i="15"/>
  <c r="DI15" i="15"/>
  <c r="DY15" i="15"/>
  <c r="K16" i="15"/>
  <c r="AA16" i="15"/>
  <c r="AQ16" i="15"/>
  <c r="BG16" i="15"/>
  <c r="BW16" i="15"/>
  <c r="CM16" i="15"/>
  <c r="DC16" i="15"/>
  <c r="DS16" i="15"/>
  <c r="E17" i="15"/>
  <c r="U17" i="15"/>
  <c r="AK17" i="15"/>
  <c r="BA17" i="15"/>
  <c r="BQ17" i="15"/>
  <c r="CG17" i="15"/>
  <c r="CW17" i="15"/>
  <c r="DM17" i="15"/>
  <c r="EC17" i="15"/>
  <c r="O18" i="15"/>
  <c r="AE18" i="15"/>
  <c r="AU18" i="15"/>
  <c r="BK18" i="15"/>
  <c r="CA18" i="15"/>
  <c r="CQ18" i="15"/>
  <c r="DG18" i="15"/>
  <c r="DW18" i="15"/>
  <c r="AJ11" i="15"/>
  <c r="G13" i="15"/>
  <c r="EC13" i="15"/>
  <c r="BL14" i="15"/>
  <c r="DX14" i="15"/>
  <c r="AP15" i="15"/>
  <c r="BF15" i="15"/>
  <c r="BV15" i="15"/>
  <c r="CL15" i="15"/>
  <c r="DB15" i="15"/>
  <c r="DR15" i="15"/>
  <c r="D16" i="15"/>
  <c r="T16" i="15"/>
  <c r="AJ16" i="15"/>
  <c r="AZ16" i="15"/>
  <c r="BP16" i="15"/>
  <c r="CF16" i="15"/>
  <c r="CV16" i="15"/>
  <c r="DL16" i="15"/>
  <c r="EB16" i="15"/>
  <c r="N17" i="15"/>
  <c r="AD17" i="15"/>
  <c r="AT17" i="15"/>
  <c r="BJ17" i="15"/>
  <c r="BZ17" i="15"/>
  <c r="CP17" i="15"/>
  <c r="DF17" i="15"/>
  <c r="DV17" i="15"/>
  <c r="H18" i="15"/>
  <c r="X18" i="15"/>
  <c r="AN18" i="15"/>
  <c r="BD18" i="15"/>
  <c r="BT18" i="15"/>
  <c r="CJ18" i="15"/>
  <c r="CZ18" i="15"/>
  <c r="DP18" i="15"/>
  <c r="EF18" i="15"/>
  <c r="R19" i="15"/>
  <c r="AH19" i="15"/>
  <c r="AX19" i="15"/>
  <c r="BN19" i="15"/>
  <c r="CD19" i="15"/>
  <c r="CT19" i="15"/>
  <c r="DJ19" i="15"/>
  <c r="DZ19" i="15"/>
  <c r="L20" i="15"/>
  <c r="AB20" i="15"/>
  <c r="AZ11" i="15"/>
  <c r="O13" i="15"/>
  <c r="D14" i="15"/>
  <c r="BP14" i="15"/>
  <c r="EB14" i="15"/>
  <c r="AQ15" i="15"/>
  <c r="BG15" i="15"/>
  <c r="BW15" i="15"/>
  <c r="CM15" i="15"/>
  <c r="DC15" i="15"/>
  <c r="DS15" i="15"/>
  <c r="E16" i="15"/>
  <c r="U16" i="15"/>
  <c r="AK16" i="15"/>
  <c r="BA16" i="15"/>
  <c r="BQ16" i="15"/>
  <c r="CG16" i="15"/>
  <c r="CW16" i="15"/>
  <c r="DM16" i="15"/>
  <c r="EC16" i="15"/>
  <c r="O17" i="15"/>
  <c r="AE17" i="15"/>
  <c r="AU17" i="15"/>
  <c r="BK17" i="15"/>
  <c r="CA17" i="15"/>
  <c r="CQ17" i="15"/>
  <c r="DG17" i="15"/>
  <c r="DW17" i="15"/>
  <c r="I18" i="15"/>
  <c r="Y18" i="15"/>
  <c r="AO18" i="15"/>
  <c r="BE18" i="15"/>
  <c r="BU18" i="15"/>
  <c r="CK18" i="15"/>
  <c r="DA18" i="15"/>
  <c r="DQ18" i="15"/>
  <c r="EG18" i="15"/>
  <c r="S19" i="15"/>
  <c r="AI19" i="15"/>
  <c r="AY19" i="15"/>
  <c r="BO19" i="15"/>
  <c r="CE19" i="15"/>
  <c r="BV10" i="15"/>
  <c r="CZ14" i="15"/>
  <c r="CF15" i="15"/>
  <c r="N16" i="15"/>
  <c r="BZ16" i="15"/>
  <c r="H17" i="15"/>
  <c r="BT17" i="15"/>
  <c r="EF17" i="15"/>
  <c r="BN18" i="15"/>
  <c r="DZ18" i="15"/>
  <c r="AC19" i="15"/>
  <c r="BI19" i="15"/>
  <c r="CO19" i="15"/>
  <c r="DL19" i="15"/>
  <c r="EG19" i="15"/>
  <c r="Y20" i="15"/>
  <c r="AQ20" i="15"/>
  <c r="BG20" i="15"/>
  <c r="BW20" i="15"/>
  <c r="CM20" i="15"/>
  <c r="DC20" i="15"/>
  <c r="DS20" i="15"/>
  <c r="E21" i="15"/>
  <c r="U21" i="15"/>
  <c r="AK21" i="15"/>
  <c r="BA21" i="15"/>
  <c r="BQ21" i="15"/>
  <c r="CG21" i="15"/>
  <c r="CW21" i="15"/>
  <c r="DM21" i="15"/>
  <c r="EC21" i="15"/>
  <c r="O22" i="15"/>
  <c r="AE22" i="15"/>
  <c r="AU22" i="15"/>
  <c r="BK22" i="15"/>
  <c r="CA22" i="15"/>
  <c r="CQ22" i="15"/>
  <c r="DG22" i="15"/>
  <c r="DW22" i="15"/>
  <c r="I23" i="15"/>
  <c r="Y23" i="15"/>
  <c r="AO23" i="15"/>
  <c r="BE23" i="15"/>
  <c r="DO13" i="15"/>
  <c r="BD15" i="15"/>
  <c r="DP15" i="15"/>
  <c r="AX16" i="15"/>
  <c r="DJ16" i="15"/>
  <c r="AR17" i="15"/>
  <c r="DD17" i="15"/>
  <c r="AL18" i="15"/>
  <c r="CX18" i="15"/>
  <c r="P19" i="15"/>
  <c r="AV19" i="15"/>
  <c r="CB19" i="15"/>
  <c r="DC19" i="15"/>
  <c r="DX19" i="15"/>
  <c r="O20" i="15"/>
  <c r="AJ20" i="15"/>
  <c r="AZ20" i="15"/>
  <c r="BP20" i="15"/>
  <c r="CF20" i="15"/>
  <c r="CV20" i="15"/>
  <c r="DL20" i="15"/>
  <c r="EB20" i="15"/>
  <c r="N21" i="15"/>
  <c r="AD21" i="15"/>
  <c r="AT21" i="15"/>
  <c r="BJ21" i="15"/>
  <c r="BZ21" i="15"/>
  <c r="CP21" i="15"/>
  <c r="DF21" i="15"/>
  <c r="DV21" i="15"/>
  <c r="H22" i="15"/>
  <c r="X22" i="15"/>
  <c r="AN22" i="15"/>
  <c r="BD22" i="15"/>
  <c r="BT22" i="15"/>
  <c r="CJ22" i="15"/>
  <c r="CZ22" i="15"/>
  <c r="DP22" i="15"/>
  <c r="EF22" i="15"/>
  <c r="R23" i="15"/>
  <c r="AH23" i="15"/>
  <c r="AX23" i="15"/>
  <c r="BN23" i="15"/>
  <c r="CD23" i="15"/>
  <c r="CT23" i="15"/>
  <c r="DJ23" i="15"/>
  <c r="DZ23" i="15"/>
  <c r="L24" i="15"/>
  <c r="AB24" i="15"/>
  <c r="AR24" i="15"/>
  <c r="BH24" i="15"/>
  <c r="BX24" i="15"/>
  <c r="CN24" i="15"/>
  <c r="DD24" i="15"/>
  <c r="BP11" i="15"/>
  <c r="EF14" i="15"/>
  <c r="CN15" i="15"/>
  <c r="V16" i="15"/>
  <c r="CH16" i="15"/>
  <c r="P17" i="15"/>
  <c r="CB17" i="15"/>
  <c r="J18" i="15"/>
  <c r="BV18" i="15"/>
  <c r="EE18" i="15"/>
  <c r="AG19" i="15"/>
  <c r="BM19" i="15"/>
  <c r="CS19" i="15"/>
  <c r="DO19" i="15"/>
  <c r="F20" i="15"/>
  <c r="AA20" i="15"/>
  <c r="AS20" i="15"/>
  <c r="BI20" i="15"/>
  <c r="BY20" i="15"/>
  <c r="CO20" i="15"/>
  <c r="DE20" i="15"/>
  <c r="DU20" i="15"/>
  <c r="X14" i="15"/>
  <c r="BL15" i="15"/>
  <c r="DX15" i="15"/>
  <c r="BF16" i="15"/>
  <c r="DR16" i="15"/>
  <c r="AZ17" i="15"/>
  <c r="DL17" i="15"/>
  <c r="AT18" i="15"/>
  <c r="DF18" i="15"/>
  <c r="T19" i="15"/>
  <c r="AZ19" i="15"/>
  <c r="CF19" i="15"/>
  <c r="DE19" i="15"/>
  <c r="EA19" i="15"/>
  <c r="R20" i="15"/>
  <c r="AL20" i="15"/>
  <c r="BB20" i="15"/>
  <c r="BR20" i="15"/>
  <c r="CH20" i="15"/>
  <c r="CX20" i="15"/>
  <c r="DN20" i="15"/>
  <c r="P21" i="15"/>
  <c r="AV21" i="15"/>
  <c r="CB21" i="15"/>
  <c r="DH21" i="15"/>
  <c r="J22" i="15"/>
  <c r="AP22" i="15"/>
  <c r="BV22" i="15"/>
  <c r="DB22" i="15"/>
  <c r="D23" i="15"/>
  <c r="AJ23" i="15"/>
  <c r="BO23" i="15"/>
  <c r="CJ23" i="15"/>
  <c r="DE23" i="15"/>
  <c r="EA23" i="15"/>
  <c r="R24" i="15"/>
  <c r="AM24" i="15"/>
  <c r="BI24" i="15"/>
  <c r="CD24" i="15"/>
  <c r="CY24" i="15"/>
  <c r="DT24" i="15"/>
  <c r="F25" i="15"/>
  <c r="V25" i="15"/>
  <c r="AL25" i="15"/>
  <c r="BB25" i="15"/>
  <c r="BR25" i="15"/>
  <c r="CH25" i="15"/>
  <c r="CX25" i="15"/>
  <c r="DN25" i="15"/>
  <c r="ED25" i="15"/>
  <c r="P26" i="15"/>
  <c r="AF26" i="15"/>
  <c r="AV26" i="15"/>
  <c r="BL26" i="15"/>
  <c r="CB26" i="15"/>
  <c r="CR26" i="15"/>
  <c r="DH26" i="15"/>
  <c r="DX26" i="15"/>
  <c r="J27" i="15"/>
  <c r="Z27" i="15"/>
  <c r="AP27" i="15"/>
  <c r="BF27" i="15"/>
  <c r="BV27" i="15"/>
  <c r="CL27" i="15"/>
  <c r="DB27" i="15"/>
  <c r="DR27" i="15"/>
  <c r="D28" i="15"/>
  <c r="T28" i="15"/>
  <c r="AJ28" i="15"/>
  <c r="AZ28" i="15"/>
  <c r="BP28" i="15"/>
  <c r="CF28" i="15"/>
  <c r="CV28" i="15"/>
  <c r="DL28" i="15"/>
  <c r="EB28" i="15"/>
  <c r="N29" i="15"/>
  <c r="AD29" i="15"/>
  <c r="AT29" i="15"/>
  <c r="BJ29" i="15"/>
  <c r="BZ29" i="15"/>
  <c r="S21" i="15"/>
  <c r="AY21" i="15"/>
  <c r="CE21" i="15"/>
  <c r="DK21" i="15"/>
  <c r="M22" i="15"/>
  <c r="AS22" i="15"/>
  <c r="BY22" i="15"/>
  <c r="DE22" i="15"/>
  <c r="G23" i="15"/>
  <c r="AM23" i="15"/>
  <c r="BP23" i="15"/>
  <c r="CK23" i="15"/>
  <c r="DG23" i="15"/>
  <c r="EB23" i="15"/>
  <c r="S24" i="15"/>
  <c r="AO24" i="15"/>
  <c r="BJ24" i="15"/>
  <c r="CE24" i="15"/>
  <c r="DA24" i="15"/>
  <c r="DU24" i="15"/>
  <c r="G25" i="15"/>
  <c r="W25" i="15"/>
  <c r="AM25" i="15"/>
  <c r="BC25" i="15"/>
  <c r="BS25" i="15"/>
  <c r="CI25" i="15"/>
  <c r="CY25" i="15"/>
  <c r="DO25" i="15"/>
  <c r="EE25" i="15"/>
  <c r="Q26" i="15"/>
  <c r="AG26" i="15"/>
  <c r="AW26" i="15"/>
  <c r="BM26" i="15"/>
  <c r="CC26" i="15"/>
  <c r="CS26" i="15"/>
  <c r="DI26" i="15"/>
  <c r="DY26" i="15"/>
  <c r="K27" i="15"/>
  <c r="AA27" i="15"/>
  <c r="AQ27" i="15"/>
  <c r="BG27" i="15"/>
  <c r="BW27" i="15"/>
  <c r="CM27" i="15"/>
  <c r="DC27" i="15"/>
  <c r="DS27" i="15"/>
  <c r="E28" i="15"/>
  <c r="U28" i="15"/>
  <c r="AK28" i="15"/>
  <c r="BA28" i="15"/>
  <c r="BQ28" i="15"/>
  <c r="CG28" i="15"/>
  <c r="CW28" i="15"/>
  <c r="DM28" i="15"/>
  <c r="EC28" i="15"/>
  <c r="O29" i="15"/>
  <c r="AE29" i="15"/>
  <c r="AU29" i="15"/>
  <c r="BK29" i="15"/>
  <c r="DZ20" i="15"/>
  <c r="AB21" i="15"/>
  <c r="BH21" i="15"/>
  <c r="CN21" i="15"/>
  <c r="DT21" i="15"/>
  <c r="V22" i="15"/>
  <c r="BB22" i="15"/>
  <c r="CH22" i="15"/>
  <c r="DN22" i="15"/>
  <c r="P23" i="15"/>
  <c r="AV23" i="15"/>
  <c r="BW23" i="15"/>
  <c r="CR23" i="15"/>
  <c r="DM23" i="15"/>
  <c r="E24" i="15"/>
  <c r="Z24" i="15"/>
  <c r="AU24" i="15"/>
  <c r="BQ24" i="15"/>
  <c r="CL24" i="15"/>
  <c r="DG24" i="15"/>
  <c r="DZ24" i="15"/>
  <c r="L25" i="15"/>
  <c r="AB25" i="15"/>
  <c r="AR25" i="15"/>
  <c r="BH25" i="15"/>
  <c r="BX25" i="15"/>
  <c r="CN25" i="15"/>
  <c r="DD25" i="15"/>
  <c r="DT25" i="15"/>
  <c r="F26" i="15"/>
  <c r="V26" i="15"/>
  <c r="AL26" i="15"/>
  <c r="BB26" i="15"/>
  <c r="BR26" i="15"/>
  <c r="CH26" i="15"/>
  <c r="CX26" i="15"/>
  <c r="DN26" i="15"/>
  <c r="ED26" i="15"/>
  <c r="P27" i="15"/>
  <c r="AF27" i="15"/>
  <c r="AV27" i="15"/>
  <c r="BL27" i="15"/>
  <c r="CB27" i="15"/>
  <c r="CR27" i="15"/>
  <c r="DH27" i="15"/>
  <c r="G21" i="15"/>
  <c r="AM21" i="15"/>
  <c r="BS21" i="15"/>
  <c r="CY21" i="15"/>
  <c r="EE21" i="15"/>
  <c r="AG22" i="15"/>
  <c r="BM22" i="15"/>
  <c r="CS22" i="15"/>
  <c r="DY22" i="15"/>
  <c r="AA23" i="15"/>
  <c r="BG23" i="15"/>
  <c r="CC23" i="15"/>
  <c r="CY23" i="15"/>
  <c r="DT23" i="15"/>
  <c r="K24" i="15"/>
  <c r="AG24" i="15"/>
  <c r="BB24" i="15"/>
  <c r="BW24" i="15"/>
  <c r="CS24" i="15"/>
  <c r="DN24" i="15"/>
  <c r="EE24" i="15"/>
  <c r="Q25" i="15"/>
  <c r="AG25" i="15"/>
  <c r="AW25" i="15"/>
  <c r="BM25" i="15"/>
  <c r="CC25" i="15"/>
  <c r="CS25" i="15"/>
  <c r="DI25" i="15"/>
  <c r="DY25" i="15"/>
  <c r="K26" i="15"/>
  <c r="AA26" i="15"/>
  <c r="AQ26" i="15"/>
  <c r="BG26" i="15"/>
  <c r="BW26" i="15"/>
  <c r="CM26" i="15"/>
  <c r="DC26" i="15"/>
  <c r="DS26" i="15"/>
  <c r="E27" i="15"/>
  <c r="U27" i="15"/>
  <c r="AK27" i="15"/>
  <c r="BA27" i="15"/>
  <c r="BQ27" i="15"/>
  <c r="CK27" i="15"/>
  <c r="EF27" i="15"/>
  <c r="AH28" i="15"/>
  <c r="BN28" i="15"/>
  <c r="CT28" i="15"/>
  <c r="DZ28" i="15"/>
  <c r="AB29" i="15"/>
  <c r="BH29" i="15"/>
  <c r="CG29" i="15"/>
  <c r="CW29" i="15"/>
  <c r="DM29" i="15"/>
  <c r="EC29" i="15"/>
  <c r="O30" i="15"/>
  <c r="AE30" i="15"/>
  <c r="AU30" i="15"/>
  <c r="BK30" i="15"/>
  <c r="CA30" i="15"/>
  <c r="CQ30" i="15"/>
  <c r="DG30" i="15"/>
  <c r="DW30" i="15"/>
  <c r="I31" i="15"/>
  <c r="Y31" i="15"/>
  <c r="AO31" i="15"/>
  <c r="BE31" i="15"/>
  <c r="BU31" i="15"/>
  <c r="CK31" i="15"/>
  <c r="DA31" i="15"/>
  <c r="DQ31" i="15"/>
  <c r="EG31" i="15"/>
  <c r="S32" i="15"/>
  <c r="AI32" i="15"/>
  <c r="AY32" i="15"/>
  <c r="BO32" i="15"/>
  <c r="CE32" i="15"/>
  <c r="CU32" i="15"/>
  <c r="DK32" i="15"/>
  <c r="EA32" i="15"/>
  <c r="M33" i="15"/>
  <c r="AC33" i="15"/>
  <c r="AS33" i="15"/>
  <c r="BI33" i="15"/>
  <c r="BY33" i="15"/>
  <c r="CO33" i="15"/>
  <c r="DE33" i="15"/>
  <c r="DU33" i="15"/>
  <c r="G34" i="15"/>
  <c r="W34" i="15"/>
  <c r="AM34" i="15"/>
  <c r="BC34" i="15"/>
  <c r="BS34" i="15"/>
  <c r="CI34" i="15"/>
  <c r="CY34" i="15"/>
  <c r="DO34" i="15"/>
  <c r="EE34" i="15"/>
  <c r="Q35" i="15"/>
  <c r="AG35" i="15"/>
  <c r="AW35" i="15"/>
  <c r="BM35" i="15"/>
  <c r="CC35" i="15"/>
  <c r="CS35" i="15"/>
  <c r="DI35" i="15"/>
  <c r="DY35" i="15"/>
  <c r="K36" i="15"/>
  <c r="AA36" i="15"/>
  <c r="AQ36" i="15"/>
  <c r="BG36" i="15"/>
  <c r="BW36" i="15"/>
  <c r="CM36" i="15"/>
  <c r="DC36" i="15"/>
  <c r="DS36" i="15"/>
  <c r="E37" i="15"/>
  <c r="U37" i="15"/>
  <c r="AK37" i="15"/>
  <c r="BA37" i="15"/>
  <c r="BQ37" i="15"/>
  <c r="CG37" i="15"/>
  <c r="CW37" i="15"/>
  <c r="DM37" i="15"/>
  <c r="EC37" i="15"/>
  <c r="O38" i="15"/>
  <c r="AE38" i="15"/>
  <c r="AU38" i="15"/>
  <c r="BK38" i="15"/>
  <c r="CA38" i="15"/>
  <c r="CQ38" i="15"/>
  <c r="DG38" i="15"/>
  <c r="DY27" i="15"/>
  <c r="AA28" i="15"/>
  <c r="BG28" i="15"/>
  <c r="CM28" i="15"/>
  <c r="DS28" i="15"/>
  <c r="U29" i="15"/>
  <c r="BA29" i="15"/>
  <c r="CD29" i="15"/>
  <c r="CT29" i="15"/>
  <c r="DJ29" i="15"/>
  <c r="DZ29" i="15"/>
  <c r="L30" i="15"/>
  <c r="AB30" i="15"/>
  <c r="AR30" i="15"/>
  <c r="BH30" i="15"/>
  <c r="BX30" i="15"/>
  <c r="CN30" i="15"/>
  <c r="DD30" i="15"/>
  <c r="DT30" i="15"/>
  <c r="F31" i="15"/>
  <c r="V31" i="15"/>
  <c r="AL31" i="15"/>
  <c r="BB31" i="15"/>
  <c r="BR31" i="15"/>
  <c r="CH31" i="15"/>
  <c r="CX31" i="15"/>
  <c r="DN31" i="15"/>
  <c r="ED31" i="15"/>
  <c r="P32" i="15"/>
  <c r="AF32" i="15"/>
  <c r="AV32" i="15"/>
  <c r="BL32" i="15"/>
  <c r="CB32" i="15"/>
  <c r="CR32" i="15"/>
  <c r="DH32" i="15"/>
  <c r="DX32" i="15"/>
  <c r="J33" i="15"/>
  <c r="Z33" i="15"/>
  <c r="AP33" i="15"/>
  <c r="BF33" i="15"/>
  <c r="BV33" i="15"/>
  <c r="CL33" i="15"/>
  <c r="DB33" i="15"/>
  <c r="DR33" i="15"/>
  <c r="D34" i="15"/>
  <c r="T34" i="15"/>
  <c r="AJ34" i="15"/>
  <c r="AZ34" i="15"/>
  <c r="BP34" i="15"/>
  <c r="CF34" i="15"/>
  <c r="CV34" i="15"/>
  <c r="DL34" i="15"/>
  <c r="EB34" i="15"/>
  <c r="N35" i="15"/>
  <c r="AD35" i="15"/>
  <c r="AT35" i="15"/>
  <c r="BJ35" i="15"/>
  <c r="BZ35" i="15"/>
  <c r="CP35" i="15"/>
  <c r="DF35" i="15"/>
  <c r="DV35" i="15"/>
  <c r="H36" i="15"/>
  <c r="X36" i="15"/>
  <c r="AN36" i="15"/>
  <c r="BD36" i="15"/>
  <c r="BT36" i="15"/>
  <c r="CJ36" i="15"/>
  <c r="CZ36" i="15"/>
  <c r="DP36" i="15"/>
  <c r="EF36" i="15"/>
  <c r="R37" i="15"/>
  <c r="AH37" i="15"/>
  <c r="AX37" i="15"/>
  <c r="BN37" i="15"/>
  <c r="CD37" i="15"/>
  <c r="CT37" i="15"/>
  <c r="DJ37" i="15"/>
  <c r="DZ37" i="15"/>
  <c r="L38" i="15"/>
  <c r="AB38" i="15"/>
  <c r="AR38" i="15"/>
  <c r="BH38" i="15"/>
  <c r="BX38" i="15"/>
  <c r="CN38" i="15"/>
  <c r="DD38" i="15"/>
  <c r="DT27" i="15"/>
  <c r="V28" i="15"/>
  <c r="BB28" i="15"/>
  <c r="CH28" i="15"/>
  <c r="DN28" i="15"/>
  <c r="P29" i="15"/>
  <c r="AV29" i="15"/>
  <c r="CA29" i="15"/>
  <c r="CQ29" i="15"/>
  <c r="DG29" i="15"/>
  <c r="DW29" i="15"/>
  <c r="I30" i="15"/>
  <c r="Y30" i="15"/>
  <c r="AO30" i="15"/>
  <c r="BE30" i="15"/>
  <c r="BU30" i="15"/>
  <c r="CK30" i="15"/>
  <c r="DA30" i="15"/>
  <c r="DQ30" i="15"/>
  <c r="EG30" i="15"/>
  <c r="S31" i="15"/>
  <c r="AI31" i="15"/>
  <c r="AY31" i="15"/>
  <c r="BO31" i="15"/>
  <c r="CE31" i="15"/>
  <c r="CU31" i="15"/>
  <c r="DK31" i="15"/>
  <c r="EA31" i="15"/>
  <c r="M32" i="15"/>
  <c r="AC32" i="15"/>
  <c r="AS32" i="15"/>
  <c r="BI32" i="15"/>
  <c r="BY32" i="15"/>
  <c r="CO32" i="15"/>
  <c r="DE32" i="15"/>
  <c r="DU32" i="15"/>
  <c r="G33" i="15"/>
  <c r="W33" i="15"/>
  <c r="AM33" i="15"/>
  <c r="BC33" i="15"/>
  <c r="BS33" i="15"/>
  <c r="CI33" i="15"/>
  <c r="CY33" i="15"/>
  <c r="DO33" i="15"/>
  <c r="EE33" i="15"/>
  <c r="Q34" i="15"/>
  <c r="AG34" i="15"/>
  <c r="AW34" i="15"/>
  <c r="BM34" i="15"/>
  <c r="CC34" i="15"/>
  <c r="CS34" i="15"/>
  <c r="DI34" i="15"/>
  <c r="DY34" i="15"/>
  <c r="K35" i="15"/>
  <c r="AA35" i="15"/>
  <c r="AQ35" i="15"/>
  <c r="CG27" i="15"/>
  <c r="EC27" i="15"/>
  <c r="AE28" i="15"/>
  <c r="BK28" i="15"/>
  <c r="CQ28" i="15"/>
  <c r="DW28" i="15"/>
  <c r="Y29" i="15"/>
  <c r="BE29" i="15"/>
  <c r="CF29" i="15"/>
  <c r="CV29" i="15"/>
  <c r="DL29" i="15"/>
  <c r="EB29" i="15"/>
  <c r="N30" i="15"/>
  <c r="AD30" i="15"/>
  <c r="BJ30" i="15"/>
  <c r="DV30" i="15"/>
  <c r="BD31" i="15"/>
  <c r="DP31" i="15"/>
  <c r="AX32" i="15"/>
  <c r="DJ32" i="15"/>
  <c r="AR33" i="15"/>
  <c r="DD33" i="15"/>
  <c r="AL34" i="15"/>
  <c r="CX34" i="15"/>
  <c r="AF35" i="15"/>
  <c r="BX35" i="15"/>
  <c r="DD35" i="15"/>
  <c r="F36" i="15"/>
  <c r="AL36" i="15"/>
  <c r="BR36" i="15"/>
  <c r="CX36" i="15"/>
  <c r="ED36" i="15"/>
  <c r="AF37" i="15"/>
  <c r="BL37" i="15"/>
  <c r="CR37" i="15"/>
  <c r="DX37" i="15"/>
  <c r="Z38" i="15"/>
  <c r="BF38" i="15"/>
  <c r="CL38" i="15"/>
  <c r="DN38" i="15"/>
  <c r="ED38" i="15"/>
  <c r="P39" i="15"/>
  <c r="AF39" i="15"/>
  <c r="AV39" i="15"/>
  <c r="BL39" i="15"/>
  <c r="CB39" i="15"/>
  <c r="CR39" i="15"/>
  <c r="DH39" i="15"/>
  <c r="DX39" i="15"/>
  <c r="J40" i="15"/>
  <c r="Z40" i="15"/>
  <c r="AP40" i="15"/>
  <c r="BF40" i="15"/>
  <c r="BV40" i="15"/>
  <c r="CL40" i="15"/>
  <c r="DB40" i="15"/>
  <c r="DR40" i="15"/>
  <c r="D41" i="15"/>
  <c r="T41" i="15"/>
  <c r="AJ41" i="15"/>
  <c r="AZ41" i="15"/>
  <c r="BP41" i="15"/>
  <c r="CF41" i="15"/>
  <c r="CV41" i="15"/>
  <c r="DL41" i="15"/>
  <c r="EB41" i="15"/>
  <c r="N42" i="15"/>
  <c r="AD42" i="15"/>
  <c r="AT42" i="15"/>
  <c r="BJ42" i="15"/>
  <c r="BZ42" i="15"/>
  <c r="CP42" i="15"/>
  <c r="DF42" i="15"/>
  <c r="DV42" i="15"/>
  <c r="H43" i="15"/>
  <c r="X43" i="15"/>
  <c r="AN43" i="15"/>
  <c r="BD43" i="15"/>
  <c r="BT43" i="15"/>
  <c r="CJ43" i="15"/>
  <c r="CZ43" i="15"/>
  <c r="DP43" i="15"/>
  <c r="EF43" i="15"/>
  <c r="R44" i="15"/>
  <c r="AH44" i="15"/>
  <c r="AX44" i="15"/>
  <c r="BN44" i="15"/>
  <c r="CD44" i="15"/>
  <c r="CT44" i="15"/>
  <c r="DJ44" i="15"/>
  <c r="DZ44" i="15"/>
  <c r="L45" i="15"/>
  <c r="AB45" i="15"/>
  <c r="AR45" i="15"/>
  <c r="BH45" i="15"/>
  <c r="BX45" i="15"/>
  <c r="CN45" i="15"/>
  <c r="DD45" i="15"/>
  <c r="DT45" i="15"/>
  <c r="AX30" i="15"/>
  <c r="DJ30" i="15"/>
  <c r="AR31" i="15"/>
  <c r="DD31" i="15"/>
  <c r="AL32" i="15"/>
  <c r="CX32" i="15"/>
  <c r="AF33" i="15"/>
  <c r="CR33" i="15"/>
  <c r="Z34" i="15"/>
  <c r="CL34" i="15"/>
  <c r="T35" i="15"/>
  <c r="BS35" i="15"/>
  <c r="CY35" i="15"/>
  <c r="EE35" i="15"/>
  <c r="AG36" i="15"/>
  <c r="BM36" i="15"/>
  <c r="CS36" i="15"/>
  <c r="DY36" i="15"/>
  <c r="AA37" i="15"/>
  <c r="BG37" i="15"/>
  <c r="CM37" i="15"/>
  <c r="DS37" i="15"/>
  <c r="U38" i="15"/>
  <c r="BA38" i="15"/>
  <c r="CG38" i="15"/>
  <c r="DK38" i="15"/>
  <c r="EA38" i="15"/>
  <c r="M39" i="15"/>
  <c r="AC39" i="15"/>
  <c r="AS39" i="15"/>
  <c r="BI39" i="15"/>
  <c r="BY39" i="15"/>
  <c r="CO39" i="15"/>
  <c r="DE39" i="15"/>
  <c r="DU39" i="15"/>
  <c r="G40" i="15"/>
  <c r="W40" i="15"/>
  <c r="AM40" i="15"/>
  <c r="BC40" i="15"/>
  <c r="BS40" i="15"/>
  <c r="CI40" i="15"/>
  <c r="CY40" i="15"/>
  <c r="DO40" i="15"/>
  <c r="EE40" i="15"/>
  <c r="Q41" i="15"/>
  <c r="AG41" i="15"/>
  <c r="AW41" i="15"/>
  <c r="BM41" i="15"/>
  <c r="CC41" i="15"/>
  <c r="CS41" i="15"/>
  <c r="DI41" i="15"/>
  <c r="DY41" i="15"/>
  <c r="K42" i="15"/>
  <c r="AA42" i="15"/>
  <c r="AQ42" i="15"/>
  <c r="BG42" i="15"/>
  <c r="BW42" i="15"/>
  <c r="CM42" i="15"/>
  <c r="DC42" i="15"/>
  <c r="DS42" i="15"/>
  <c r="E43" i="15"/>
  <c r="U43" i="15"/>
  <c r="AK43" i="15"/>
  <c r="BA43" i="15"/>
  <c r="BQ43" i="15"/>
  <c r="CG43" i="15"/>
  <c r="CW43" i="15"/>
  <c r="DM43" i="15"/>
  <c r="EC43" i="15"/>
  <c r="O44" i="15"/>
  <c r="AE44" i="15"/>
  <c r="AU44" i="15"/>
  <c r="BK44" i="15"/>
  <c r="CA44" i="15"/>
  <c r="CQ44" i="15"/>
  <c r="DG44" i="15"/>
  <c r="DW44" i="15"/>
  <c r="I45" i="15"/>
  <c r="Y45" i="15"/>
  <c r="AO45" i="15"/>
  <c r="BE45" i="15"/>
  <c r="BU45" i="15"/>
  <c r="CK45" i="15"/>
  <c r="DA45" i="15"/>
  <c r="DQ45" i="15"/>
  <c r="EG45" i="15"/>
  <c r="CH30" i="15"/>
  <c r="P31" i="15"/>
  <c r="CB31" i="15"/>
  <c r="J32" i="15"/>
  <c r="BV32" i="15"/>
  <c r="D33" i="15"/>
  <c r="BP33" i="15"/>
  <c r="EB33" i="15"/>
  <c r="BJ34" i="15"/>
  <c r="DV34" i="15"/>
  <c r="BD35" i="15"/>
  <c r="CJ35" i="15"/>
  <c r="DP35" i="15"/>
  <c r="R36" i="15"/>
  <c r="AX36" i="15"/>
  <c r="CD36" i="15"/>
  <c r="DJ36" i="15"/>
  <c r="L37" i="15"/>
  <c r="AR37" i="15"/>
  <c r="BX37" i="15"/>
  <c r="DD37" i="15"/>
  <c r="F38" i="15"/>
  <c r="AL38" i="15"/>
  <c r="BR38" i="15"/>
  <c r="CX38" i="15"/>
  <c r="DT38" i="15"/>
  <c r="F39" i="15"/>
  <c r="V39" i="15"/>
  <c r="AL39" i="15"/>
  <c r="BB39" i="15"/>
  <c r="BR39" i="15"/>
  <c r="CH39" i="15"/>
  <c r="CX39" i="15"/>
  <c r="DN39" i="15"/>
  <c r="ED39" i="15"/>
  <c r="P40" i="15"/>
  <c r="AF40" i="15"/>
  <c r="AV40" i="15"/>
  <c r="BL40" i="15"/>
  <c r="CB40" i="15"/>
  <c r="CR40" i="15"/>
  <c r="DH40" i="15"/>
  <c r="DX40" i="15"/>
  <c r="J41" i="15"/>
  <c r="Z41" i="15"/>
  <c r="AP41" i="15"/>
  <c r="BF41" i="15"/>
  <c r="BV41" i="15"/>
  <c r="CL41" i="15"/>
  <c r="DB41" i="15"/>
  <c r="DR41" i="15"/>
  <c r="D42" i="15"/>
  <c r="T42" i="15"/>
  <c r="AJ42" i="15"/>
  <c r="AZ42" i="15"/>
  <c r="BP42" i="15"/>
  <c r="CF42" i="15"/>
  <c r="CV42" i="15"/>
  <c r="DL42" i="15"/>
  <c r="EB42" i="15"/>
  <c r="N43" i="15"/>
  <c r="AD43" i="15"/>
  <c r="AT43" i="15"/>
  <c r="BJ43" i="15"/>
  <c r="BZ43" i="15"/>
  <c r="CP43" i="15"/>
  <c r="DF43" i="15"/>
  <c r="DV43" i="15"/>
  <c r="H44" i="15"/>
  <c r="X44" i="15"/>
  <c r="AN44" i="15"/>
  <c r="BD44" i="15"/>
  <c r="BT44" i="15"/>
  <c r="CJ44" i="15"/>
  <c r="CZ44" i="15"/>
  <c r="DP44" i="15"/>
  <c r="EF44" i="15"/>
  <c r="R45" i="15"/>
  <c r="AH45" i="15"/>
  <c r="AX45" i="15"/>
  <c r="BN45" i="15"/>
  <c r="CD45" i="15"/>
  <c r="CT45" i="15"/>
  <c r="DJ45" i="15"/>
  <c r="DZ45" i="15"/>
  <c r="BF30" i="15"/>
  <c r="DR30" i="15"/>
  <c r="AZ31" i="15"/>
  <c r="DL31" i="15"/>
  <c r="AT32" i="15"/>
  <c r="DF32" i="15"/>
  <c r="AN33" i="15"/>
  <c r="CZ33" i="15"/>
  <c r="AH34" i="15"/>
  <c r="CT34" i="15"/>
  <c r="AB35" i="15"/>
  <c r="BW35" i="15"/>
  <c r="DC35" i="15"/>
  <c r="E36" i="15"/>
  <c r="AK36" i="15"/>
  <c r="BQ36" i="15"/>
  <c r="CW36" i="15"/>
  <c r="EC36" i="15"/>
  <c r="AE37" i="15"/>
  <c r="BK37" i="15"/>
  <c r="CQ37" i="15"/>
  <c r="DW37" i="15"/>
  <c r="Y38" i="15"/>
  <c r="BE38" i="15"/>
  <c r="CK38" i="15"/>
  <c r="DM38" i="15"/>
  <c r="EC38" i="15"/>
  <c r="O39" i="15"/>
  <c r="AE39" i="15"/>
  <c r="AU39" i="15"/>
  <c r="BK39" i="15"/>
  <c r="CA39" i="15"/>
  <c r="CQ39" i="15"/>
  <c r="DG39" i="15"/>
  <c r="DW39" i="15"/>
  <c r="I40" i="15"/>
  <c r="Y40" i="15"/>
  <c r="AO40" i="15"/>
  <c r="BE40" i="15"/>
  <c r="BU40" i="15"/>
  <c r="CK40" i="15"/>
  <c r="DA40" i="15"/>
  <c r="DQ40" i="15"/>
  <c r="EG40" i="15"/>
  <c r="S41" i="15"/>
  <c r="AI41" i="15"/>
  <c r="AY41" i="15"/>
  <c r="BO41" i="15"/>
  <c r="CE41" i="15"/>
  <c r="CU41" i="15"/>
  <c r="DK41" i="15"/>
  <c r="EA41" i="15"/>
  <c r="M42" i="15"/>
  <c r="AC42" i="15"/>
  <c r="AS42" i="15"/>
  <c r="BI42" i="15"/>
  <c r="BY42" i="15"/>
  <c r="CO42" i="15"/>
  <c r="DE42" i="15"/>
  <c r="DU42" i="15"/>
  <c r="G43" i="15"/>
  <c r="W43" i="15"/>
  <c r="AM43" i="15"/>
  <c r="BC43" i="15"/>
  <c r="BS43" i="15"/>
  <c r="CI43" i="15"/>
  <c r="CY43" i="15"/>
  <c r="DO43" i="15"/>
  <c r="EE43" i="15"/>
  <c r="Q44" i="15"/>
  <c r="AG44" i="15"/>
  <c r="AW44" i="15"/>
  <c r="BM44" i="15"/>
  <c r="CC44" i="15"/>
  <c r="CS44" i="15"/>
  <c r="DI44" i="15"/>
  <c r="DY44" i="15"/>
  <c r="K45" i="15"/>
  <c r="AA45" i="15"/>
  <c r="AQ45" i="15"/>
  <c r="BG45" i="15"/>
  <c r="BW45" i="15"/>
  <c r="CM45" i="15"/>
  <c r="DC45" i="15"/>
  <c r="DS45" i="15"/>
  <c r="F46" i="15"/>
  <c r="W46" i="15"/>
  <c r="AM46" i="15"/>
  <c r="BC46" i="15"/>
  <c r="BS46" i="15"/>
  <c r="CI46" i="15"/>
  <c r="CY46" i="15"/>
  <c r="DO46" i="15"/>
  <c r="EE46" i="15"/>
  <c r="Q47" i="15"/>
  <c r="AG47" i="15"/>
  <c r="AW47" i="15"/>
  <c r="BM47" i="15"/>
  <c r="CC47" i="15"/>
  <c r="CS47" i="15"/>
  <c r="DI47" i="15"/>
  <c r="DY47" i="15"/>
  <c r="K48" i="15"/>
  <c r="AA48" i="15"/>
  <c r="AQ48" i="15"/>
  <c r="BG48" i="15"/>
  <c r="BW48" i="15"/>
  <c r="CM48" i="15"/>
  <c r="DC48" i="15"/>
  <c r="DS48" i="15"/>
  <c r="E49" i="15"/>
  <c r="U49" i="15"/>
  <c r="AK49" i="15"/>
  <c r="BA49" i="15"/>
  <c r="BQ49" i="15"/>
  <c r="CG49" i="15"/>
  <c r="CW49" i="15"/>
  <c r="DM49" i="15"/>
  <c r="EC49" i="15"/>
  <c r="O50" i="15"/>
  <c r="AE50" i="15"/>
  <c r="AU50" i="15"/>
  <c r="BK50" i="15"/>
  <c r="CA50" i="15"/>
  <c r="CQ50" i="15"/>
  <c r="DG50" i="15"/>
  <c r="DW50" i="15"/>
  <c r="I51" i="15"/>
  <c r="Y51" i="15"/>
  <c r="AO51" i="15"/>
  <c r="BE51" i="15"/>
  <c r="BU51" i="15"/>
  <c r="CK51" i="15"/>
  <c r="DA51" i="15"/>
  <c r="DQ51" i="15"/>
  <c r="EG51" i="15"/>
  <c r="S52" i="15"/>
  <c r="AI52" i="15"/>
  <c r="AY52" i="15"/>
  <c r="BO52" i="15"/>
  <c r="CE52" i="15"/>
  <c r="CU52" i="15"/>
  <c r="DK52" i="15"/>
  <c r="EA52" i="15"/>
  <c r="M53" i="15"/>
  <c r="AC53" i="15"/>
  <c r="AS53" i="15"/>
  <c r="BI53" i="15"/>
  <c r="BY53" i="15"/>
  <c r="CO53" i="15"/>
  <c r="DE53" i="15"/>
  <c r="DU53" i="15"/>
  <c r="G54" i="15"/>
  <c r="W54" i="15"/>
  <c r="AM54" i="15"/>
  <c r="BC54" i="15"/>
  <c r="BS54" i="15"/>
  <c r="CI54" i="15"/>
  <c r="CY54" i="15"/>
  <c r="DO54" i="15"/>
  <c r="EE54" i="15"/>
  <c r="Q55" i="15"/>
  <c r="AG55" i="15"/>
  <c r="AW55" i="15"/>
  <c r="BM55" i="15"/>
  <c r="CC55" i="15"/>
  <c r="CS55" i="15"/>
  <c r="DI55" i="15"/>
  <c r="DY55" i="15"/>
  <c r="K56" i="15"/>
  <c r="AA56" i="15"/>
  <c r="AQ56" i="15"/>
  <c r="BG56" i="15"/>
  <c r="BW56" i="15"/>
  <c r="CM56" i="15"/>
  <c r="DC56" i="15"/>
  <c r="DS56" i="15"/>
  <c r="E57" i="15"/>
  <c r="U57" i="15"/>
  <c r="AK57" i="15"/>
  <c r="BA57" i="15"/>
  <c r="BQ57" i="15"/>
  <c r="CG57" i="15"/>
  <c r="CW57" i="15"/>
  <c r="DM57" i="15"/>
  <c r="EC57" i="15"/>
  <c r="O58" i="15"/>
  <c r="AE58" i="15"/>
  <c r="H46" i="15"/>
  <c r="X46" i="15"/>
  <c r="AN46" i="15"/>
  <c r="BD46" i="15"/>
  <c r="BT46" i="15"/>
  <c r="CJ46" i="15"/>
  <c r="CZ46" i="15"/>
  <c r="DP46" i="15"/>
  <c r="EF46" i="15"/>
  <c r="R47" i="15"/>
  <c r="AH47" i="15"/>
  <c r="AX47" i="15"/>
  <c r="BN47" i="15"/>
  <c r="CD47" i="15"/>
  <c r="CT47" i="15"/>
  <c r="DJ47" i="15"/>
  <c r="DZ47" i="15"/>
  <c r="L48" i="15"/>
  <c r="AB48" i="15"/>
  <c r="AR48" i="15"/>
  <c r="BH48" i="15"/>
  <c r="BX48" i="15"/>
  <c r="CN48" i="15"/>
  <c r="DD48" i="15"/>
  <c r="DT48" i="15"/>
  <c r="F49" i="15"/>
  <c r="V49" i="15"/>
  <c r="AL49" i="15"/>
  <c r="BB49" i="15"/>
  <c r="BR49" i="15"/>
  <c r="CH49" i="15"/>
  <c r="CX49" i="15"/>
  <c r="DN49" i="15"/>
  <c r="ED49" i="15"/>
  <c r="P50" i="15"/>
  <c r="AF50" i="15"/>
  <c r="AV50" i="15"/>
  <c r="BL50" i="15"/>
  <c r="CB50" i="15"/>
  <c r="CR50" i="15"/>
  <c r="DH50" i="15"/>
  <c r="DX50" i="15"/>
  <c r="J51" i="15"/>
  <c r="Z51" i="15"/>
  <c r="AP51" i="15"/>
  <c r="BF51" i="15"/>
  <c r="BV51" i="15"/>
  <c r="CL51" i="15"/>
  <c r="DB51" i="15"/>
  <c r="DR51" i="15"/>
  <c r="D52" i="15"/>
  <c r="T52" i="15"/>
  <c r="AJ52" i="15"/>
  <c r="AZ52" i="15"/>
  <c r="BP52" i="15"/>
  <c r="CF52" i="15"/>
  <c r="CV52" i="15"/>
  <c r="DL52" i="15"/>
  <c r="EB52" i="15"/>
  <c r="N53" i="15"/>
  <c r="AD53" i="15"/>
  <c r="AT53" i="15"/>
  <c r="BJ53" i="15"/>
  <c r="BZ53" i="15"/>
  <c r="CP53" i="15"/>
  <c r="DF53" i="15"/>
  <c r="DV53" i="15"/>
  <c r="H54" i="15"/>
  <c r="X54" i="15"/>
  <c r="AN54" i="15"/>
  <c r="BD54" i="15"/>
  <c r="BT54" i="15"/>
  <c r="CJ54" i="15"/>
  <c r="CZ54" i="15"/>
  <c r="DP54" i="15"/>
  <c r="EF54" i="15"/>
  <c r="R55" i="15"/>
  <c r="AH55" i="15"/>
  <c r="AX55" i="15"/>
  <c r="BN55" i="15"/>
  <c r="CD55" i="15"/>
  <c r="CT55" i="15"/>
  <c r="DJ55" i="15"/>
  <c r="DZ55" i="15"/>
  <c r="L56" i="15"/>
  <c r="AB56" i="15"/>
  <c r="AR56" i="15"/>
  <c r="BH56" i="15"/>
  <c r="BX56" i="15"/>
  <c r="CN56" i="15"/>
  <c r="DD56" i="15"/>
  <c r="DT56" i="15"/>
  <c r="F57" i="15"/>
  <c r="V57" i="15"/>
  <c r="AL57" i="15"/>
  <c r="BB57" i="15"/>
  <c r="BR57" i="15"/>
  <c r="CH57" i="15"/>
  <c r="CX57" i="15"/>
  <c r="DN57" i="15"/>
  <c r="ED57" i="15"/>
  <c r="P58" i="15"/>
  <c r="AF58" i="15"/>
  <c r="M46" i="15"/>
  <c r="AC46" i="15"/>
  <c r="AS46" i="15"/>
  <c r="BI46" i="15"/>
  <c r="BY46" i="15"/>
  <c r="CO46" i="15"/>
  <c r="DE46" i="15"/>
  <c r="DU46" i="15"/>
  <c r="G47" i="15"/>
  <c r="W47" i="15"/>
  <c r="AM47" i="15"/>
  <c r="BC47" i="15"/>
  <c r="BS47" i="15"/>
  <c r="CI47" i="15"/>
  <c r="CY47" i="15"/>
  <c r="DO47" i="15"/>
  <c r="EE47" i="15"/>
  <c r="Q48" i="15"/>
  <c r="AG48" i="15"/>
  <c r="AW48" i="15"/>
  <c r="BM48" i="15"/>
  <c r="CC48" i="15"/>
  <c r="CS48" i="15"/>
  <c r="DI48" i="15"/>
  <c r="DY48" i="15"/>
  <c r="K49" i="15"/>
  <c r="AA49" i="15"/>
  <c r="AQ49" i="15"/>
  <c r="BG49" i="15"/>
  <c r="BW49" i="15"/>
  <c r="CM49" i="15"/>
  <c r="DC49" i="15"/>
  <c r="DS49" i="15"/>
  <c r="E50" i="15"/>
  <c r="U50" i="15"/>
  <c r="AK50" i="15"/>
  <c r="BA50" i="15"/>
  <c r="BQ50" i="15"/>
  <c r="CG50" i="15"/>
  <c r="CW50" i="15"/>
  <c r="DM50" i="15"/>
  <c r="EC50" i="15"/>
  <c r="O51" i="15"/>
  <c r="AE51" i="15"/>
  <c r="AU51" i="15"/>
  <c r="BK51" i="15"/>
  <c r="CA51" i="15"/>
  <c r="CQ51" i="15"/>
  <c r="DG51" i="15"/>
  <c r="DW51" i="15"/>
  <c r="I52" i="15"/>
  <c r="Y52" i="15"/>
  <c r="AO52" i="15"/>
  <c r="BE52" i="15"/>
  <c r="BU52" i="15"/>
  <c r="CK52" i="15"/>
  <c r="DA52" i="15"/>
  <c r="DQ52" i="15"/>
  <c r="EG52" i="15"/>
  <c r="S53" i="15"/>
  <c r="AI53" i="15"/>
  <c r="AY53" i="15"/>
  <c r="BO53" i="15"/>
  <c r="CE53" i="15"/>
  <c r="CU53" i="15"/>
  <c r="DK53" i="15"/>
  <c r="EA53" i="15"/>
  <c r="M54" i="15"/>
  <c r="AC54" i="15"/>
  <c r="AS54" i="15"/>
  <c r="BI54" i="15"/>
  <c r="BY54" i="15"/>
  <c r="CO54" i="15"/>
  <c r="DE54" i="15"/>
  <c r="DU54" i="15"/>
  <c r="G55" i="15"/>
  <c r="W55" i="15"/>
  <c r="AM55" i="15"/>
  <c r="BC55" i="15"/>
  <c r="BS55" i="15"/>
  <c r="CI55" i="15"/>
  <c r="CY55" i="15"/>
  <c r="DO55" i="15"/>
  <c r="EE55" i="15"/>
  <c r="Q56" i="15"/>
  <c r="E46" i="15"/>
  <c r="V46" i="15"/>
  <c r="AL46" i="15"/>
  <c r="BB46" i="15"/>
  <c r="BR46" i="15"/>
  <c r="CH46" i="15"/>
  <c r="CX46" i="15"/>
  <c r="DN46" i="15"/>
  <c r="ED46" i="15"/>
  <c r="P47" i="15"/>
  <c r="AF47" i="15"/>
  <c r="AV47" i="15"/>
  <c r="BL47" i="15"/>
  <c r="CB47" i="15"/>
  <c r="CR47" i="15"/>
  <c r="DH47" i="15"/>
  <c r="DX47" i="15"/>
  <c r="J48" i="15"/>
  <c r="Z48" i="15"/>
  <c r="AP48" i="15"/>
  <c r="BF48" i="15"/>
  <c r="BV48" i="15"/>
  <c r="CL48" i="15"/>
  <c r="DB48" i="15"/>
  <c r="DR48" i="15"/>
  <c r="D49" i="15"/>
  <c r="T49" i="15"/>
  <c r="AJ49" i="15"/>
  <c r="AZ49" i="15"/>
  <c r="BP49" i="15"/>
  <c r="CF49" i="15"/>
  <c r="CV49" i="15"/>
  <c r="DL49" i="15"/>
  <c r="EB49" i="15"/>
  <c r="N50" i="15"/>
  <c r="AD50" i="15"/>
  <c r="AT50" i="15"/>
  <c r="BJ50" i="15"/>
  <c r="BZ50" i="15"/>
  <c r="CP50" i="15"/>
  <c r="DF50" i="15"/>
  <c r="DV50" i="15"/>
  <c r="H51" i="15"/>
  <c r="X51" i="15"/>
  <c r="AN51" i="15"/>
  <c r="BD51" i="15"/>
  <c r="BT51" i="15"/>
  <c r="CJ51" i="15"/>
  <c r="CZ51" i="15"/>
  <c r="DP51" i="15"/>
  <c r="EF51" i="15"/>
  <c r="R52" i="15"/>
  <c r="AH52" i="15"/>
  <c r="AX52" i="15"/>
  <c r="BN52" i="15"/>
  <c r="CD52" i="15"/>
  <c r="CT52" i="15"/>
  <c r="DJ52" i="15"/>
  <c r="DZ52" i="15"/>
  <c r="L53" i="15"/>
  <c r="AB53" i="15"/>
  <c r="AR53" i="15"/>
  <c r="BH53" i="15"/>
  <c r="BX53" i="15"/>
  <c r="CN53" i="15"/>
  <c r="DD53" i="15"/>
  <c r="DT53" i="15"/>
  <c r="F54" i="15"/>
  <c r="V54" i="15"/>
  <c r="AL54" i="15"/>
  <c r="BB54" i="15"/>
  <c r="BR54" i="15"/>
  <c r="CH54" i="15"/>
  <c r="CX54" i="15"/>
  <c r="DN54" i="15"/>
  <c r="ED54" i="15"/>
  <c r="P55" i="15"/>
  <c r="AF55" i="15"/>
  <c r="AV55" i="15"/>
  <c r="BL55" i="15"/>
  <c r="CB55" i="15"/>
  <c r="CR55" i="15"/>
  <c r="DH55" i="15"/>
  <c r="DX55" i="15"/>
  <c r="J56" i="15"/>
  <c r="Z56" i="15"/>
  <c r="BE56" i="15"/>
  <c r="CK56" i="15"/>
  <c r="DQ56" i="15"/>
  <c r="S57" i="15"/>
  <c r="AY57" i="15"/>
  <c r="CE57" i="15"/>
  <c r="DK57" i="15"/>
  <c r="M58" i="15"/>
  <c r="AR58" i="15"/>
  <c r="BH58" i="15"/>
  <c r="BX58" i="15"/>
  <c r="CN58" i="15"/>
  <c r="DD58" i="15"/>
  <c r="DT58" i="15"/>
  <c r="F59" i="15"/>
  <c r="V59" i="15"/>
  <c r="AL59" i="15"/>
  <c r="BB59" i="15"/>
  <c r="BR59" i="15"/>
  <c r="CH59" i="15"/>
  <c r="CX59" i="15"/>
  <c r="DN59" i="15"/>
  <c r="ED59" i="15"/>
  <c r="P60" i="15"/>
  <c r="AF60" i="15"/>
  <c r="AV60" i="15"/>
  <c r="BL60" i="15"/>
  <c r="CB60" i="15"/>
  <c r="CR60" i="15"/>
  <c r="DH60" i="15"/>
  <c r="DX60" i="15"/>
  <c r="J61" i="15"/>
  <c r="Z61" i="15"/>
  <c r="AP61" i="15"/>
  <c r="BF61" i="15"/>
  <c r="BV61" i="15"/>
  <c r="CL61" i="15"/>
  <c r="DB61" i="15"/>
  <c r="DR61" i="15"/>
  <c r="D62" i="15"/>
  <c r="T62" i="15"/>
  <c r="AJ62" i="15"/>
  <c r="AZ62" i="15"/>
  <c r="BP62" i="15"/>
  <c r="CF62" i="15"/>
  <c r="CV62" i="15"/>
  <c r="DL62" i="15"/>
  <c r="EB62" i="15"/>
  <c r="N63" i="15"/>
  <c r="AD63" i="15"/>
  <c r="AT63" i="15"/>
  <c r="BJ63" i="15"/>
  <c r="BZ63" i="15"/>
  <c r="CP63" i="15"/>
  <c r="DF63" i="15"/>
  <c r="DV63" i="15"/>
  <c r="H64" i="15"/>
  <c r="X64" i="15"/>
  <c r="AN64" i="15"/>
  <c r="BD64" i="15"/>
  <c r="BT64" i="15"/>
  <c r="CJ64" i="15"/>
  <c r="CZ64" i="15"/>
  <c r="DP64" i="15"/>
  <c r="EF64" i="15"/>
  <c r="R65" i="15"/>
  <c r="AH65" i="15"/>
  <c r="AX65" i="15"/>
  <c r="BN65" i="15"/>
  <c r="CD65" i="15"/>
  <c r="CT65" i="15"/>
  <c r="DJ65" i="15"/>
  <c r="DZ65" i="15"/>
  <c r="L66" i="15"/>
  <c r="AB66" i="15"/>
  <c r="AR66" i="15"/>
  <c r="BH66" i="15"/>
  <c r="BX66" i="15"/>
  <c r="CN66" i="15"/>
  <c r="DD66" i="15"/>
  <c r="DT66" i="15"/>
  <c r="F67" i="15"/>
  <c r="V67" i="15"/>
  <c r="AL67" i="15"/>
  <c r="BB67" i="15"/>
  <c r="BR67" i="15"/>
  <c r="CH67" i="15"/>
  <c r="CX67" i="15"/>
  <c r="DN67" i="15"/>
  <c r="ED67" i="15"/>
  <c r="P68" i="15"/>
  <c r="AF68" i="15"/>
  <c r="AV68" i="15"/>
  <c r="BL68" i="15"/>
  <c r="CB68" i="15"/>
  <c r="CR68" i="15"/>
  <c r="DH68" i="15"/>
  <c r="DX68" i="15"/>
  <c r="J69" i="15"/>
  <c r="Z69" i="15"/>
  <c r="AP69" i="15"/>
  <c r="BF69" i="15"/>
  <c r="BV69" i="15"/>
  <c r="CL69" i="15"/>
  <c r="DB69" i="15"/>
  <c r="DR69" i="15"/>
  <c r="D70" i="15"/>
  <c r="T70" i="15"/>
  <c r="AJ70" i="15"/>
  <c r="AZ70" i="15"/>
  <c r="BP70" i="15"/>
  <c r="CF70" i="15"/>
  <c r="CV70" i="15"/>
  <c r="DL70" i="15"/>
  <c r="EB70" i="15"/>
  <c r="N71" i="15"/>
  <c r="AD71" i="15"/>
  <c r="AT71" i="15"/>
  <c r="BJ71" i="15"/>
  <c r="BZ71" i="15"/>
  <c r="CP71" i="15"/>
  <c r="DF71" i="15"/>
  <c r="DV71" i="15"/>
  <c r="H72" i="15"/>
  <c r="X72" i="15"/>
  <c r="AN72" i="15"/>
  <c r="BD72" i="15"/>
  <c r="BT72" i="15"/>
  <c r="CJ72" i="15"/>
  <c r="CZ72" i="15"/>
  <c r="DP72" i="15"/>
  <c r="EF72" i="15"/>
  <c r="R73" i="15"/>
  <c r="AH73" i="15"/>
  <c r="AX73" i="15"/>
  <c r="BN73" i="15"/>
  <c r="CD73" i="15"/>
  <c r="CT73" i="15"/>
  <c r="DJ73" i="15"/>
  <c r="DZ73" i="15"/>
  <c r="L74" i="15"/>
  <c r="AB74" i="15"/>
  <c r="AR74" i="15"/>
  <c r="BH74" i="15"/>
  <c r="BX74" i="15"/>
  <c r="CN74" i="15"/>
  <c r="DD74" i="15"/>
  <c r="DT74" i="15"/>
  <c r="F75" i="15"/>
  <c r="V75" i="15"/>
  <c r="AL75" i="15"/>
  <c r="BB75" i="15"/>
  <c r="BR75" i="15"/>
  <c r="CH75" i="15"/>
  <c r="CX75" i="15"/>
  <c r="DN75" i="15"/>
  <c r="ED75" i="15"/>
  <c r="P76" i="15"/>
  <c r="AF76" i="15"/>
  <c r="AV76" i="15"/>
  <c r="BL76" i="15"/>
  <c r="CB76" i="15"/>
  <c r="CR76" i="15"/>
  <c r="DH76" i="15"/>
  <c r="DX76" i="15"/>
  <c r="J77" i="15"/>
  <c r="Z77" i="15"/>
  <c r="AP77" i="15"/>
  <c r="BF77" i="15"/>
  <c r="BV77" i="15"/>
  <c r="AP56" i="15"/>
  <c r="BV56" i="15"/>
  <c r="DB56" i="15"/>
  <c r="D57" i="15"/>
  <c r="AJ57" i="15"/>
  <c r="BP57" i="15"/>
  <c r="CV57" i="15"/>
  <c r="EB57" i="15"/>
  <c r="AD58" i="15"/>
  <c r="BA58" i="15"/>
  <c r="BQ58" i="15"/>
  <c r="CG58" i="15"/>
  <c r="CW58" i="15"/>
  <c r="DM58" i="15"/>
  <c r="EC58" i="15"/>
  <c r="O59" i="15"/>
  <c r="AE59" i="15"/>
  <c r="AU59" i="15"/>
  <c r="BK59" i="15"/>
  <c r="CA59" i="15"/>
  <c r="CQ59" i="15"/>
  <c r="DG59" i="15"/>
  <c r="DW59" i="15"/>
  <c r="I60" i="15"/>
  <c r="Y60" i="15"/>
  <c r="AO60" i="15"/>
  <c r="BE60" i="15"/>
  <c r="BU60" i="15"/>
  <c r="CK60" i="15"/>
  <c r="DA60" i="15"/>
  <c r="DQ60" i="15"/>
  <c r="EG60" i="15"/>
  <c r="S61" i="15"/>
  <c r="AI61" i="15"/>
  <c r="AY61" i="15"/>
  <c r="BO61" i="15"/>
  <c r="CE61" i="15"/>
  <c r="CU61" i="15"/>
  <c r="DK61" i="15"/>
  <c r="EA61" i="15"/>
  <c r="M62" i="15"/>
  <c r="AC62" i="15"/>
  <c r="AS62" i="15"/>
  <c r="BI62" i="15"/>
  <c r="BY62" i="15"/>
  <c r="CO62" i="15"/>
  <c r="DE62" i="15"/>
  <c r="DU62" i="15"/>
  <c r="G63" i="15"/>
  <c r="W63" i="15"/>
  <c r="AM63" i="15"/>
  <c r="BC63" i="15"/>
  <c r="BS63" i="15"/>
  <c r="CI63" i="15"/>
  <c r="CY63" i="15"/>
  <c r="DO63" i="15"/>
  <c r="EE63" i="15"/>
  <c r="Q64" i="15"/>
  <c r="AG64" i="15"/>
  <c r="AW64" i="15"/>
  <c r="BM64" i="15"/>
  <c r="CC64" i="15"/>
  <c r="CS64" i="15"/>
  <c r="DI64" i="15"/>
  <c r="DY64" i="15"/>
  <c r="K65" i="15"/>
  <c r="AA65" i="15"/>
  <c r="AQ65" i="15"/>
  <c r="BG65" i="15"/>
  <c r="BW65" i="15"/>
  <c r="CM65" i="15"/>
  <c r="DC65" i="15"/>
  <c r="DS65" i="15"/>
  <c r="E66" i="15"/>
  <c r="U66" i="15"/>
  <c r="AK66" i="15"/>
  <c r="BA66" i="15"/>
  <c r="BQ66" i="15"/>
  <c r="CG66" i="15"/>
  <c r="CW66" i="15"/>
  <c r="DM66" i="15"/>
  <c r="EC66" i="15"/>
  <c r="O67" i="15"/>
  <c r="AE67" i="15"/>
  <c r="AU67" i="15"/>
  <c r="BK67" i="15"/>
  <c r="CA67" i="15"/>
  <c r="CQ67" i="15"/>
  <c r="DG67" i="15"/>
  <c r="DW67" i="15"/>
  <c r="I68" i="15"/>
  <c r="Y68" i="15"/>
  <c r="AO68" i="15"/>
  <c r="BE68" i="15"/>
  <c r="BU68" i="15"/>
  <c r="CK68" i="15"/>
  <c r="DA68" i="15"/>
  <c r="DQ68" i="15"/>
  <c r="EG68" i="15"/>
  <c r="S69" i="15"/>
  <c r="AI69" i="15"/>
  <c r="AY69" i="15"/>
  <c r="BO69" i="15"/>
  <c r="CE69" i="15"/>
  <c r="CU69" i="15"/>
  <c r="DK69" i="15"/>
  <c r="EA69" i="15"/>
  <c r="M70" i="15"/>
  <c r="AC70" i="15"/>
  <c r="AS70" i="15"/>
  <c r="BI70" i="15"/>
  <c r="BY70" i="15"/>
  <c r="CO70" i="15"/>
  <c r="DE70" i="15"/>
  <c r="DU70" i="15"/>
  <c r="G71" i="15"/>
  <c r="W71" i="15"/>
  <c r="AM71" i="15"/>
  <c r="BC71" i="15"/>
  <c r="BS71" i="15"/>
  <c r="CI71" i="15"/>
  <c r="CY71" i="15"/>
  <c r="DO71" i="15"/>
  <c r="EE71" i="15"/>
  <c r="Q72" i="15"/>
  <c r="AG72" i="15"/>
  <c r="AW72" i="15"/>
  <c r="BM72" i="15"/>
  <c r="CC72" i="15"/>
  <c r="CS72" i="15"/>
  <c r="DI72" i="15"/>
  <c r="DY72" i="15"/>
  <c r="K73" i="15"/>
  <c r="AA73" i="15"/>
  <c r="AQ73" i="15"/>
  <c r="BG73" i="15"/>
  <c r="BW73" i="15"/>
  <c r="CM73" i="15"/>
  <c r="DC73" i="15"/>
  <c r="DS73" i="15"/>
  <c r="E74" i="15"/>
  <c r="U74" i="15"/>
  <c r="AK74" i="15"/>
  <c r="BA74" i="15"/>
  <c r="BQ74" i="15"/>
  <c r="CG74" i="15"/>
  <c r="CW74" i="15"/>
  <c r="DM74" i="15"/>
  <c r="EC74" i="15"/>
  <c r="O75" i="15"/>
  <c r="AE75" i="15"/>
  <c r="AU75" i="15"/>
  <c r="BK75" i="15"/>
  <c r="CA75" i="15"/>
  <c r="CQ75" i="15"/>
  <c r="DG75" i="15"/>
  <c r="DW75" i="15"/>
  <c r="I76" i="15"/>
  <c r="Y76" i="15"/>
  <c r="AO76" i="15"/>
  <c r="BE76" i="15"/>
  <c r="BU76" i="15"/>
  <c r="CK76" i="15"/>
  <c r="DA76" i="15"/>
  <c r="DQ76" i="15"/>
  <c r="EG76" i="15"/>
  <c r="S77" i="15"/>
  <c r="BA56" i="15"/>
  <c r="CG56" i="15"/>
  <c r="DM56" i="15"/>
  <c r="O57" i="15"/>
  <c r="AU57" i="15"/>
  <c r="CA57" i="15"/>
  <c r="DG57" i="15"/>
  <c r="I58" i="15"/>
  <c r="AO58" i="15"/>
  <c r="BF58" i="15"/>
  <c r="BV58" i="15"/>
  <c r="CL58" i="15"/>
  <c r="DB58" i="15"/>
  <c r="DR58" i="15"/>
  <c r="D59" i="15"/>
  <c r="T59" i="15"/>
  <c r="AJ59" i="15"/>
  <c r="AZ59" i="15"/>
  <c r="BP59" i="15"/>
  <c r="CF59" i="15"/>
  <c r="CV59" i="15"/>
  <c r="DL59" i="15"/>
  <c r="EB59" i="15"/>
  <c r="N60" i="15"/>
  <c r="AD60" i="15"/>
  <c r="AT60" i="15"/>
  <c r="BJ60" i="15"/>
  <c r="BZ60" i="15"/>
  <c r="CP60" i="15"/>
  <c r="DF60" i="15"/>
  <c r="DV60" i="15"/>
  <c r="H61" i="15"/>
  <c r="X61" i="15"/>
  <c r="AN61" i="15"/>
  <c r="BD61" i="15"/>
  <c r="BT61" i="15"/>
  <c r="CJ61" i="15"/>
  <c r="CZ61" i="15"/>
  <c r="DP61" i="15"/>
  <c r="EF61" i="15"/>
  <c r="R62" i="15"/>
  <c r="AH62" i="15"/>
  <c r="AX62" i="15"/>
  <c r="BN62" i="15"/>
  <c r="CD62" i="15"/>
  <c r="CT62" i="15"/>
  <c r="DJ62" i="15"/>
  <c r="DZ62" i="15"/>
  <c r="L63" i="15"/>
  <c r="AB63" i="15"/>
  <c r="AR63" i="15"/>
  <c r="BH63" i="15"/>
  <c r="BX63" i="15"/>
  <c r="CN63" i="15"/>
  <c r="DD63" i="15"/>
  <c r="DT63" i="15"/>
  <c r="F64" i="15"/>
  <c r="V64" i="15"/>
  <c r="AL64" i="15"/>
  <c r="BB64" i="15"/>
  <c r="BR64" i="15"/>
  <c r="CH64" i="15"/>
  <c r="CX64" i="15"/>
  <c r="DN64" i="15"/>
  <c r="ED64" i="15"/>
  <c r="P65" i="15"/>
  <c r="AF65" i="15"/>
  <c r="AV65" i="15"/>
  <c r="BL65" i="15"/>
  <c r="CB65" i="15"/>
  <c r="CR65" i="15"/>
  <c r="DH65" i="15"/>
  <c r="DX65" i="15"/>
  <c r="J66" i="15"/>
  <c r="Z66" i="15"/>
  <c r="AP66" i="15"/>
  <c r="BF66" i="15"/>
  <c r="BV66" i="15"/>
  <c r="CL66" i="15"/>
  <c r="DB66" i="15"/>
  <c r="DR66" i="15"/>
  <c r="D67" i="15"/>
  <c r="T67" i="15"/>
  <c r="AJ67" i="15"/>
  <c r="AZ67" i="15"/>
  <c r="BP67" i="15"/>
  <c r="CF67" i="15"/>
  <c r="CV67" i="15"/>
  <c r="DL67" i="15"/>
  <c r="EB67" i="15"/>
  <c r="N68" i="15"/>
  <c r="AD68" i="15"/>
  <c r="AT68" i="15"/>
  <c r="BJ68" i="15"/>
  <c r="BZ68" i="15"/>
  <c r="CP68" i="15"/>
  <c r="DF68" i="15"/>
  <c r="DV68" i="15"/>
  <c r="H69" i="15"/>
  <c r="X69" i="15"/>
  <c r="AN69" i="15"/>
  <c r="BD69" i="15"/>
  <c r="BT69" i="15"/>
  <c r="CJ69" i="15"/>
  <c r="CZ69" i="15"/>
  <c r="DP69" i="15"/>
  <c r="EF69" i="15"/>
  <c r="R70" i="15"/>
  <c r="AH70" i="15"/>
  <c r="AX70" i="15"/>
  <c r="BN70" i="15"/>
  <c r="CD70" i="15"/>
  <c r="CT70" i="15"/>
  <c r="DJ70" i="15"/>
  <c r="DZ70" i="15"/>
  <c r="L71" i="15"/>
  <c r="AB71" i="15"/>
  <c r="AR71" i="15"/>
  <c r="BH71" i="15"/>
  <c r="BX71" i="15"/>
  <c r="CN71" i="15"/>
  <c r="DD71" i="15"/>
  <c r="DT71" i="15"/>
  <c r="F72" i="15"/>
  <c r="V72" i="15"/>
  <c r="AL72" i="15"/>
  <c r="BB72" i="15"/>
  <c r="BR72" i="15"/>
  <c r="CH72" i="15"/>
  <c r="CX72" i="15"/>
  <c r="DN72" i="15"/>
  <c r="ED72" i="15"/>
  <c r="P73" i="15"/>
  <c r="AF73" i="15"/>
  <c r="AV73" i="15"/>
  <c r="BL73" i="15"/>
  <c r="CB73" i="15"/>
  <c r="CR73" i="15"/>
  <c r="DH73" i="15"/>
  <c r="DX73" i="15"/>
  <c r="J74" i="15"/>
  <c r="Z74" i="15"/>
  <c r="AP74" i="15"/>
  <c r="BF74" i="15"/>
  <c r="BV74" i="15"/>
  <c r="CL74" i="15"/>
  <c r="DB74" i="15"/>
  <c r="DR74" i="15"/>
  <c r="D75" i="15"/>
  <c r="T75" i="15"/>
  <c r="AJ75" i="15"/>
  <c r="AZ75" i="15"/>
  <c r="BP75" i="15"/>
  <c r="CF75" i="15"/>
  <c r="CV75" i="15"/>
  <c r="DL75" i="15"/>
  <c r="EB75" i="15"/>
  <c r="N76" i="15"/>
  <c r="AD76" i="15"/>
  <c r="AT76" i="15"/>
  <c r="BJ76" i="15"/>
  <c r="BZ76" i="15"/>
  <c r="CP76" i="15"/>
  <c r="DF76" i="15"/>
  <c r="DV76" i="15"/>
  <c r="H77" i="15"/>
  <c r="AD56" i="15"/>
  <c r="BJ56" i="15"/>
  <c r="CP56" i="15"/>
  <c r="DV56" i="15"/>
  <c r="X57" i="15"/>
  <c r="BD57" i="15"/>
  <c r="CJ57" i="15"/>
  <c r="DP57" i="15"/>
  <c r="R58" i="15"/>
  <c r="AU58" i="15"/>
  <c r="BK58" i="15"/>
  <c r="CA58" i="15"/>
  <c r="CQ58" i="15"/>
  <c r="DG58" i="15"/>
  <c r="DW58" i="15"/>
  <c r="I59" i="15"/>
  <c r="Y59" i="15"/>
  <c r="AO59" i="15"/>
  <c r="BE59" i="15"/>
  <c r="BU59" i="15"/>
  <c r="CK59" i="15"/>
  <c r="DA59" i="15"/>
  <c r="DQ59" i="15"/>
  <c r="EG59" i="15"/>
  <c r="S60" i="15"/>
  <c r="AI60" i="15"/>
  <c r="AY60" i="15"/>
  <c r="BO60" i="15"/>
  <c r="CE60" i="15"/>
  <c r="CU60" i="15"/>
  <c r="DK60" i="15"/>
  <c r="EA60" i="15"/>
  <c r="M61" i="15"/>
  <c r="AC61" i="15"/>
  <c r="AS61" i="15"/>
  <c r="BI61" i="15"/>
  <c r="BY61" i="15"/>
  <c r="CO61" i="15"/>
  <c r="DE61" i="15"/>
  <c r="DU61" i="15"/>
  <c r="G62" i="15"/>
  <c r="W62" i="15"/>
  <c r="AM62" i="15"/>
  <c r="BC62" i="15"/>
  <c r="BS62" i="15"/>
  <c r="CI62" i="15"/>
  <c r="CY62" i="15"/>
  <c r="DO62" i="15"/>
  <c r="EE62" i="15"/>
  <c r="Q63" i="15"/>
  <c r="AG63" i="15"/>
  <c r="AW63" i="15"/>
  <c r="BM63" i="15"/>
  <c r="CC63" i="15"/>
  <c r="CS63" i="15"/>
  <c r="DI63" i="15"/>
  <c r="DY63" i="15"/>
  <c r="K64" i="15"/>
  <c r="AA64" i="15"/>
  <c r="AQ64" i="15"/>
  <c r="BG64" i="15"/>
  <c r="BW64" i="15"/>
  <c r="CM64" i="15"/>
  <c r="DC64" i="15"/>
  <c r="DS64" i="15"/>
  <c r="E65" i="15"/>
  <c r="U65" i="15"/>
  <c r="AK65" i="15"/>
  <c r="BA65" i="15"/>
  <c r="BQ65" i="15"/>
  <c r="CG65" i="15"/>
  <c r="CW65" i="15"/>
  <c r="DM65" i="15"/>
  <c r="EC65" i="15"/>
  <c r="O66" i="15"/>
  <c r="AE66" i="15"/>
  <c r="AU66" i="15"/>
  <c r="BK66" i="15"/>
  <c r="CA66" i="15"/>
  <c r="CQ66" i="15"/>
  <c r="DG66" i="15"/>
  <c r="DW66" i="15"/>
  <c r="I67" i="15"/>
  <c r="Y67" i="15"/>
  <c r="AO67" i="15"/>
  <c r="BE67" i="15"/>
  <c r="BU67" i="15"/>
  <c r="CK67" i="15"/>
  <c r="DA67" i="15"/>
  <c r="DQ67" i="15"/>
  <c r="EG67" i="15"/>
  <c r="S68" i="15"/>
  <c r="AI68" i="15"/>
  <c r="AY68" i="15"/>
  <c r="BO68" i="15"/>
  <c r="CE68" i="15"/>
  <c r="CU68" i="15"/>
  <c r="DK68" i="15"/>
  <c r="EA68" i="15"/>
  <c r="M69" i="15"/>
  <c r="AC69" i="15"/>
  <c r="AS69" i="15"/>
  <c r="BI69" i="15"/>
  <c r="BY69" i="15"/>
  <c r="CO69" i="15"/>
  <c r="DE69" i="15"/>
  <c r="DU69" i="15"/>
  <c r="G70" i="15"/>
  <c r="W70" i="15"/>
  <c r="AM70" i="15"/>
  <c r="BC70" i="15"/>
  <c r="BS70" i="15"/>
  <c r="CI70" i="15"/>
  <c r="CY70" i="15"/>
  <c r="DO70" i="15"/>
  <c r="EE70" i="15"/>
  <c r="Q71" i="15"/>
  <c r="AG71" i="15"/>
  <c r="AW71" i="15"/>
  <c r="BM71" i="15"/>
  <c r="CC71" i="15"/>
  <c r="CS71" i="15"/>
  <c r="DI71" i="15"/>
  <c r="DY71" i="15"/>
  <c r="K72" i="15"/>
  <c r="AA72" i="15"/>
  <c r="AQ72" i="15"/>
  <c r="BG72" i="15"/>
  <c r="BW72" i="15"/>
  <c r="CM72" i="15"/>
  <c r="DC72" i="15"/>
  <c r="DS72" i="15"/>
  <c r="E73" i="15"/>
  <c r="U73" i="15"/>
  <c r="AK73" i="15"/>
  <c r="BA73" i="15"/>
  <c r="BQ73" i="15"/>
  <c r="CG73" i="15"/>
  <c r="CW73" i="15"/>
  <c r="DM73" i="15"/>
  <c r="EC73" i="15"/>
  <c r="O74" i="15"/>
  <c r="AE74" i="15"/>
  <c r="AU74" i="15"/>
  <c r="BK74" i="15"/>
  <c r="CA74" i="15"/>
  <c r="CQ74" i="15"/>
  <c r="DG74" i="15"/>
  <c r="DW74" i="15"/>
  <c r="I75" i="15"/>
  <c r="Y75" i="15"/>
  <c r="AO75" i="15"/>
  <c r="BE75" i="15"/>
  <c r="BU75" i="15"/>
  <c r="CK75" i="15"/>
  <c r="DA75" i="15"/>
  <c r="DQ75" i="15"/>
  <c r="EG75" i="15"/>
  <c r="S76" i="15"/>
  <c r="AI76" i="15"/>
  <c r="AY76" i="15"/>
  <c r="BO76" i="15"/>
  <c r="CE76" i="15"/>
  <c r="CU76" i="15"/>
  <c r="DK76" i="15"/>
  <c r="M77" i="15"/>
  <c r="AO77" i="15"/>
  <c r="BK77" i="15"/>
  <c r="CF77" i="15"/>
  <c r="CV77" i="15"/>
  <c r="DL77" i="15"/>
  <c r="EB77" i="15"/>
  <c r="N78" i="15"/>
  <c r="AD78" i="15"/>
  <c r="AT78" i="15"/>
  <c r="BJ78" i="15"/>
  <c r="BZ78" i="15"/>
  <c r="CP78" i="15"/>
  <c r="DF78" i="15"/>
  <c r="DV78" i="15"/>
  <c r="H79" i="15"/>
  <c r="X79" i="15"/>
  <c r="AN79" i="15"/>
  <c r="BD79" i="15"/>
  <c r="BT79" i="15"/>
  <c r="CJ79" i="15"/>
  <c r="CZ79" i="15"/>
  <c r="DP79" i="15"/>
  <c r="EF79" i="15"/>
  <c r="R80" i="15"/>
  <c r="AH80" i="15"/>
  <c r="AX80" i="15"/>
  <c r="BN80" i="15"/>
  <c r="CD80" i="15"/>
  <c r="CT80" i="15"/>
  <c r="DJ80" i="15"/>
  <c r="DZ80" i="15"/>
  <c r="L81" i="15"/>
  <c r="AB81" i="15"/>
  <c r="AR81" i="15"/>
  <c r="BH81" i="15"/>
  <c r="BX81" i="15"/>
  <c r="CN81" i="15"/>
  <c r="DD81" i="15"/>
  <c r="DT81" i="15"/>
  <c r="F82" i="15"/>
  <c r="V82" i="15"/>
  <c r="AL82" i="15"/>
  <c r="BB82" i="15"/>
  <c r="BR82" i="15"/>
  <c r="CH82" i="15"/>
  <c r="CX82" i="15"/>
  <c r="DN82" i="15"/>
  <c r="ED82" i="15"/>
  <c r="P83" i="15"/>
  <c r="AF83" i="15"/>
  <c r="AV83" i="15"/>
  <c r="BL83" i="15"/>
  <c r="CB83" i="15"/>
  <c r="CR83" i="15"/>
  <c r="DH83" i="15"/>
  <c r="DX83" i="15"/>
  <c r="J84" i="15"/>
  <c r="Z84" i="15"/>
  <c r="AP84" i="15"/>
  <c r="BF84" i="15"/>
  <c r="BV84" i="15"/>
  <c r="CL84" i="15"/>
  <c r="DB84" i="15"/>
  <c r="DR84" i="15"/>
  <c r="D85" i="15"/>
  <c r="T85" i="15"/>
  <c r="AJ85" i="15"/>
  <c r="AZ85" i="15"/>
  <c r="BP85" i="15"/>
  <c r="CF85" i="15"/>
  <c r="CV85" i="15"/>
  <c r="DL85" i="15"/>
  <c r="EB85" i="15"/>
  <c r="N86" i="15"/>
  <c r="AD86" i="15"/>
  <c r="AT86" i="15"/>
  <c r="BJ86" i="15"/>
  <c r="BZ86" i="15"/>
  <c r="CP86" i="15"/>
  <c r="DF86" i="15"/>
  <c r="DV86" i="15"/>
  <c r="H87" i="15"/>
  <c r="X87" i="15"/>
  <c r="AN87" i="15"/>
  <c r="BD87" i="15"/>
  <c r="BT87" i="15"/>
  <c r="CJ87" i="15"/>
  <c r="CZ87" i="15"/>
  <c r="DP87" i="15"/>
  <c r="EF87" i="15"/>
  <c r="R88" i="15"/>
  <c r="AH88" i="15"/>
  <c r="AX88" i="15"/>
  <c r="BN88" i="15"/>
  <c r="CD88" i="15"/>
  <c r="CT88" i="15"/>
  <c r="DJ88" i="15"/>
  <c r="DZ88" i="15"/>
  <c r="L89" i="15"/>
  <c r="AB89" i="15"/>
  <c r="AR89" i="15"/>
  <c r="BH89" i="15"/>
  <c r="BX89" i="15"/>
  <c r="CN89" i="15"/>
  <c r="DD89" i="15"/>
  <c r="DT89" i="15"/>
  <c r="F90" i="15"/>
  <c r="V90" i="15"/>
  <c r="AL90" i="15"/>
  <c r="BB90" i="15"/>
  <c r="BR90" i="15"/>
  <c r="CH90" i="15"/>
  <c r="CX90" i="15"/>
  <c r="DN90" i="15"/>
  <c r="ED90" i="15"/>
  <c r="P91" i="15"/>
  <c r="AF91" i="15"/>
  <c r="AV91" i="15"/>
  <c r="BL91" i="15"/>
  <c r="CB91" i="15"/>
  <c r="CR91" i="15"/>
  <c r="DH91" i="15"/>
  <c r="DX91" i="15"/>
  <c r="J92" i="15"/>
  <c r="Z92" i="15"/>
  <c r="AP92" i="15"/>
  <c r="BF92" i="15"/>
  <c r="BV92" i="15"/>
  <c r="CL92" i="15"/>
  <c r="DB92" i="15"/>
  <c r="DR92" i="15"/>
  <c r="D93" i="15"/>
  <c r="T93" i="15"/>
  <c r="AJ93" i="15"/>
  <c r="AZ93" i="15"/>
  <c r="BP93" i="15"/>
  <c r="CF93" i="15"/>
  <c r="CV93" i="15"/>
  <c r="DL93" i="15"/>
  <c r="EB93" i="15"/>
  <c r="N94" i="15"/>
  <c r="AD94" i="15"/>
  <c r="AT94" i="15"/>
  <c r="BJ94" i="15"/>
  <c r="BZ94" i="15"/>
  <c r="CP94" i="15"/>
  <c r="DF94" i="15"/>
  <c r="DV94" i="15"/>
  <c r="H95" i="15"/>
  <c r="X95" i="15"/>
  <c r="AN95" i="15"/>
  <c r="BD95" i="15"/>
  <c r="BT95" i="15"/>
  <c r="CJ95" i="15"/>
  <c r="CZ95" i="15"/>
  <c r="DP95" i="15"/>
  <c r="EF95" i="15"/>
  <c r="R96" i="15"/>
  <c r="AH96" i="15"/>
  <c r="AX96" i="15"/>
  <c r="BN96" i="15"/>
  <c r="CD96" i="15"/>
  <c r="CT96" i="15"/>
  <c r="DJ96" i="15"/>
  <c r="DZ96" i="15"/>
  <c r="L97" i="15"/>
  <c r="AB97" i="15"/>
  <c r="AR97" i="15"/>
  <c r="BH97" i="15"/>
  <c r="BX97" i="15"/>
  <c r="AA77" i="15"/>
  <c r="AV77" i="15"/>
  <c r="BQ77" i="15"/>
  <c r="CK77" i="15"/>
  <c r="DA77" i="15"/>
  <c r="DQ77" i="15"/>
  <c r="EG77" i="15"/>
  <c r="S78" i="15"/>
  <c r="AI78" i="15"/>
  <c r="AY78" i="15"/>
  <c r="BO78" i="15"/>
  <c r="CE78" i="15"/>
  <c r="CU78" i="15"/>
  <c r="DK78" i="15"/>
  <c r="EA78" i="15"/>
  <c r="M79" i="15"/>
  <c r="AC79" i="15"/>
  <c r="AS79" i="15"/>
  <c r="BI79" i="15"/>
  <c r="BY79" i="15"/>
  <c r="CO79" i="15"/>
  <c r="DE79" i="15"/>
  <c r="DU79" i="15"/>
  <c r="G80" i="15"/>
  <c r="W80" i="15"/>
  <c r="AM80" i="15"/>
  <c r="BC80" i="15"/>
  <c r="BS80" i="15"/>
  <c r="CI80" i="15"/>
  <c r="CY80" i="15"/>
  <c r="DO80" i="15"/>
  <c r="EE80" i="15"/>
  <c r="Q81" i="15"/>
  <c r="AG81" i="15"/>
  <c r="AW81" i="15"/>
  <c r="BM81" i="15"/>
  <c r="CC81" i="15"/>
  <c r="CS81" i="15"/>
  <c r="DI81" i="15"/>
  <c r="DY81" i="15"/>
  <c r="K82" i="15"/>
  <c r="AA82" i="15"/>
  <c r="AQ82" i="15"/>
  <c r="BG82" i="15"/>
  <c r="BW82" i="15"/>
  <c r="CM82" i="15"/>
  <c r="DC82" i="15"/>
  <c r="DS82" i="15"/>
  <c r="E83" i="15"/>
  <c r="U83" i="15"/>
  <c r="AK83" i="15"/>
  <c r="BA83" i="15"/>
  <c r="BQ83" i="15"/>
  <c r="CG83" i="15"/>
  <c r="CW83" i="15"/>
  <c r="DM83" i="15"/>
  <c r="EC83" i="15"/>
  <c r="O84" i="15"/>
  <c r="AE84" i="15"/>
  <c r="AU84" i="15"/>
  <c r="BK84" i="15"/>
  <c r="CA84" i="15"/>
  <c r="CQ84" i="15"/>
  <c r="DG84" i="15"/>
  <c r="DW84" i="15"/>
  <c r="I85" i="15"/>
  <c r="Y85" i="15"/>
  <c r="AO85" i="15"/>
  <c r="BE85" i="15"/>
  <c r="BU85" i="15"/>
  <c r="CK85" i="15"/>
  <c r="DA85" i="15"/>
  <c r="DQ85" i="15"/>
  <c r="EG85" i="15"/>
  <c r="S86" i="15"/>
  <c r="AI86" i="15"/>
  <c r="AY86" i="15"/>
  <c r="BO86" i="15"/>
  <c r="CE86" i="15"/>
  <c r="CU86" i="15"/>
  <c r="DK86" i="15"/>
  <c r="EA86" i="15"/>
  <c r="M87" i="15"/>
  <c r="AC87" i="15"/>
  <c r="AS87" i="15"/>
  <c r="BI87" i="15"/>
  <c r="BY87" i="15"/>
  <c r="CO87" i="15"/>
  <c r="DE87" i="15"/>
  <c r="DU87" i="15"/>
  <c r="G88" i="15"/>
  <c r="W88" i="15"/>
  <c r="AM88" i="15"/>
  <c r="BC88" i="15"/>
  <c r="BS88" i="15"/>
  <c r="CI88" i="15"/>
  <c r="CY88" i="15"/>
  <c r="DO88" i="15"/>
  <c r="EE88" i="15"/>
  <c r="Q89" i="15"/>
  <c r="AG89" i="15"/>
  <c r="AW89" i="15"/>
  <c r="BM89" i="15"/>
  <c r="CC89" i="15"/>
  <c r="CS89" i="15"/>
  <c r="DI89" i="15"/>
  <c r="DY89" i="15"/>
  <c r="K90" i="15"/>
  <c r="AA90" i="15"/>
  <c r="AQ90" i="15"/>
  <c r="BG90" i="15"/>
  <c r="BW90" i="15"/>
  <c r="CM90" i="15"/>
  <c r="DC90" i="15"/>
  <c r="DS90" i="15"/>
  <c r="E91" i="15"/>
  <c r="U91" i="15"/>
  <c r="AK91" i="15"/>
  <c r="BA91" i="15"/>
  <c r="BQ91" i="15"/>
  <c r="CG91" i="15"/>
  <c r="CW91" i="15"/>
  <c r="DM91" i="15"/>
  <c r="EC91" i="15"/>
  <c r="O92" i="15"/>
  <c r="AE92" i="15"/>
  <c r="AU92" i="15"/>
  <c r="BK92" i="15"/>
  <c r="CA92" i="15"/>
  <c r="CQ92" i="15"/>
  <c r="DG92" i="15"/>
  <c r="DW92" i="15"/>
  <c r="I93" i="15"/>
  <c r="Y93" i="15"/>
  <c r="AO93" i="15"/>
  <c r="BE93" i="15"/>
  <c r="BU93" i="15"/>
  <c r="CK93" i="15"/>
  <c r="DA93" i="15"/>
  <c r="DQ93" i="15"/>
  <c r="EG93" i="15"/>
  <c r="BK4" i="15"/>
  <c r="BE5" i="15"/>
  <c r="AY6" i="15"/>
  <c r="CT6" i="15"/>
  <c r="DZ6" i="15"/>
  <c r="AB7" i="15"/>
  <c r="BH7" i="15"/>
  <c r="AC5" i="15"/>
  <c r="BK6" i="15"/>
  <c r="DH6" i="15"/>
  <c r="U7" i="15"/>
  <c r="BK7" i="15"/>
  <c r="CQ7" i="15"/>
  <c r="DW7" i="15"/>
  <c r="Y8" i="15"/>
  <c r="AM4" i="15"/>
  <c r="BY5" i="15"/>
  <c r="CC6" i="15"/>
  <c r="DT6" i="15"/>
  <c r="AG7" i="15"/>
  <c r="BT7" i="15"/>
  <c r="AK5" i="15"/>
  <c r="BQ6" i="15"/>
  <c r="DK6" i="15"/>
  <c r="W7" i="15"/>
  <c r="BM7" i="15"/>
  <c r="CS7" i="15"/>
  <c r="DY7" i="15"/>
  <c r="AA8" i="15"/>
  <c r="CG5" i="15"/>
  <c r="BV7" i="15"/>
  <c r="D8" i="15"/>
  <c r="BG8" i="15"/>
  <c r="CM8" i="15"/>
  <c r="DS8" i="15"/>
  <c r="U9" i="15"/>
  <c r="BA9" i="15"/>
  <c r="CG9" i="15"/>
  <c r="DM9" i="15"/>
  <c r="U5" i="15"/>
  <c r="BJ7" i="15"/>
  <c r="EB7" i="15"/>
  <c r="BD8" i="15"/>
  <c r="CJ8" i="15"/>
  <c r="DP8" i="15"/>
  <c r="R9" i="15"/>
  <c r="AX9" i="15"/>
  <c r="CD9" i="15"/>
  <c r="DJ9" i="15"/>
  <c r="G4" i="15"/>
  <c r="Y7" i="15"/>
  <c r="BR7" i="15"/>
  <c r="BM8" i="15"/>
  <c r="DY8" i="15"/>
  <c r="BG9" i="15"/>
  <c r="DS9" i="15"/>
  <c r="AE10" i="15"/>
  <c r="BK10" i="15"/>
  <c r="CQ10" i="15"/>
  <c r="DW10" i="15"/>
  <c r="Y11" i="15"/>
  <c r="BE11" i="15"/>
  <c r="CK11" i="15"/>
  <c r="DQ11" i="15"/>
  <c r="S12" i="15"/>
  <c r="AY12" i="15"/>
  <c r="CE12" i="15"/>
  <c r="DK12" i="15"/>
  <c r="M13" i="15"/>
  <c r="AS13" i="15"/>
  <c r="BY13" i="15"/>
  <c r="DE13" i="15"/>
  <c r="CB7" i="15"/>
  <c r="BN8" i="15"/>
  <c r="DZ8" i="15"/>
  <c r="BH9" i="15"/>
  <c r="DT9" i="15"/>
  <c r="AF10" i="15"/>
  <c r="BL10" i="15"/>
  <c r="CR10" i="15"/>
  <c r="DX10" i="15"/>
  <c r="Z11" i="15"/>
  <c r="BF11" i="15"/>
  <c r="CL11" i="15"/>
  <c r="DR11" i="15"/>
  <c r="T12" i="15"/>
  <c r="AZ12" i="15"/>
  <c r="CF12" i="15"/>
  <c r="DL12" i="15"/>
  <c r="N13" i="15"/>
  <c r="AT13" i="15"/>
  <c r="BZ13" i="15"/>
  <c r="DF13" i="15"/>
  <c r="CA6" i="15"/>
  <c r="BA8" i="15"/>
  <c r="DM8" i="15"/>
  <c r="AU9" i="15"/>
  <c r="DG9" i="15"/>
  <c r="Y10" i="15"/>
  <c r="BE10" i="15"/>
  <c r="CK10" i="15"/>
  <c r="DQ10" i="15"/>
  <c r="S11" i="15"/>
  <c r="AY11" i="15"/>
  <c r="CE11" i="15"/>
  <c r="DK11" i="15"/>
  <c r="M12" i="15"/>
  <c r="AS12" i="15"/>
  <c r="BY12" i="15"/>
  <c r="DE12" i="15"/>
  <c r="DH7" i="15"/>
  <c r="BZ8" i="15"/>
  <c r="H9" i="15"/>
  <c r="BT9" i="15"/>
  <c r="N10" i="15"/>
  <c r="H11" i="15"/>
  <c r="EF11" i="15"/>
  <c r="DV12" i="15"/>
  <c r="BD13" i="15"/>
  <c r="DP13" i="15"/>
  <c r="Y14" i="15"/>
  <c r="BE14" i="15"/>
  <c r="CK14" i="15"/>
  <c r="DQ14" i="15"/>
  <c r="S15" i="15"/>
  <c r="BN10" i="15"/>
  <c r="BH11" i="15"/>
  <c r="BB12" i="15"/>
  <c r="S13" i="15"/>
  <c r="CE13" i="15"/>
  <c r="F14" i="15"/>
  <c r="AL14" i="15"/>
  <c r="BR14" i="15"/>
  <c r="CX14" i="15"/>
  <c r="ED14" i="15"/>
  <c r="AF15" i="15"/>
  <c r="CX10" i="15"/>
  <c r="CR11" i="15"/>
  <c r="CL12" i="15"/>
  <c r="AJ13" i="15"/>
  <c r="CV13" i="15"/>
  <c r="O14" i="15"/>
  <c r="AU14" i="15"/>
  <c r="CA14" i="15"/>
  <c r="DG14" i="15"/>
  <c r="I15" i="15"/>
  <c r="CL10" i="15"/>
  <c r="CQ13" i="15"/>
  <c r="DD14" i="15"/>
  <c r="BA15" i="15"/>
  <c r="CG15" i="15"/>
  <c r="DM15" i="15"/>
  <c r="O16" i="15"/>
  <c r="AU16" i="15"/>
  <c r="CA16" i="15"/>
  <c r="DG16" i="15"/>
  <c r="I17" i="15"/>
  <c r="AO17" i="15"/>
  <c r="BU17" i="15"/>
  <c r="DA17" i="15"/>
  <c r="EG17" i="15"/>
  <c r="AI18" i="15"/>
  <c r="BO18" i="15"/>
  <c r="CU18" i="15"/>
  <c r="EA18" i="15"/>
  <c r="AM13" i="15"/>
  <c r="CB14" i="15"/>
  <c r="AT15" i="15"/>
  <c r="BZ15" i="15"/>
  <c r="DF15" i="15"/>
  <c r="H16" i="15"/>
  <c r="AN16" i="15"/>
  <c r="BT16" i="15"/>
  <c r="CZ16" i="15"/>
  <c r="EF16" i="15"/>
  <c r="AH17" i="15"/>
  <c r="BN17" i="15"/>
  <c r="CT17" i="15"/>
  <c r="DZ17" i="15"/>
  <c r="AB18" i="15"/>
  <c r="BH18" i="15"/>
  <c r="CN18" i="15"/>
  <c r="DT18" i="15"/>
  <c r="V19" i="15"/>
  <c r="BB19" i="15"/>
  <c r="CH19" i="15"/>
  <c r="DN19" i="15"/>
  <c r="P20" i="15"/>
  <c r="DL11" i="15"/>
  <c r="T14" i="15"/>
  <c r="N15" i="15"/>
  <c r="BK15" i="15"/>
  <c r="CQ15" i="15"/>
  <c r="DW15" i="15"/>
  <c r="Y16" i="15"/>
  <c r="BE16" i="15"/>
  <c r="CK16" i="15"/>
  <c r="DQ16" i="15"/>
  <c r="S17" i="15"/>
  <c r="AY17" i="15"/>
  <c r="CE17" i="15"/>
  <c r="DK17" i="15"/>
  <c r="M18" i="15"/>
  <c r="AS18" i="15"/>
  <c r="BY18" i="15"/>
  <c r="DE18" i="15"/>
  <c r="G19" i="15"/>
  <c r="AM19" i="15"/>
  <c r="BS19" i="15"/>
  <c r="BJ12" i="15"/>
  <c r="CV15" i="15"/>
  <c r="CP16" i="15"/>
  <c r="CJ17" i="15"/>
  <c r="CD18" i="15"/>
  <c r="AK19" i="15"/>
  <c r="CV19" i="15"/>
  <c r="I20" i="15"/>
  <c r="AU20" i="15"/>
  <c r="CA20" i="15"/>
  <c r="DG20" i="15"/>
  <c r="I21" i="15"/>
  <c r="AO21" i="15"/>
  <c r="BU21" i="15"/>
  <c r="DA21" i="15"/>
  <c r="EG21" i="15"/>
  <c r="AI22" i="15"/>
  <c r="BO22" i="15"/>
  <c r="CU22" i="15"/>
  <c r="EA22" i="15"/>
  <c r="AC23" i="15"/>
  <c r="BI23" i="15"/>
  <c r="BT15" i="15"/>
  <c r="BN16" i="15"/>
  <c r="BH17" i="15"/>
  <c r="BB18" i="15"/>
  <c r="X19" i="15"/>
  <c r="CJ19" i="15"/>
  <c r="EC19" i="15"/>
  <c r="AN20" i="15"/>
  <c r="BT20" i="15"/>
  <c r="CZ20" i="15"/>
  <c r="EF20" i="15"/>
  <c r="AH21" i="15"/>
  <c r="BN21" i="15"/>
  <c r="CT21" i="15"/>
  <c r="DZ21" i="15"/>
  <c r="AB22" i="15"/>
  <c r="BH22" i="15"/>
  <c r="CN22" i="15"/>
  <c r="DT22" i="15"/>
  <c r="V23" i="15"/>
  <c r="BB23" i="15"/>
  <c r="CH23" i="15"/>
  <c r="DN23" i="15"/>
  <c r="P24" i="15"/>
  <c r="AV24" i="15"/>
  <c r="CB24" i="15"/>
  <c r="DH24" i="15"/>
  <c r="AR15" i="15"/>
  <c r="AL16" i="15"/>
  <c r="AF17" i="15"/>
  <c r="Z18" i="15"/>
  <c r="I19" i="15"/>
  <c r="BU19" i="15"/>
  <c r="DT19" i="15"/>
  <c r="AG20" i="15"/>
  <c r="BM20" i="15"/>
  <c r="CS20" i="15"/>
  <c r="J10" i="15"/>
  <c r="CB15" i="15"/>
  <c r="BV16" i="15"/>
  <c r="BP17" i="15"/>
  <c r="BJ18" i="15"/>
  <c r="AB19" i="15"/>
  <c r="CN19" i="15"/>
  <c r="EF19" i="15"/>
  <c r="AP20" i="15"/>
  <c r="BV20" i="15"/>
  <c r="DB20" i="15"/>
  <c r="X21" i="15"/>
  <c r="CJ21" i="15"/>
  <c r="R22" i="15"/>
  <c r="CD22" i="15"/>
  <c r="L23" i="15"/>
  <c r="BT23" i="15"/>
  <c r="DK23" i="15"/>
  <c r="W24" i="15"/>
  <c r="BN24" i="15"/>
  <c r="DE24" i="15"/>
  <c r="J25" i="15"/>
  <c r="AP25" i="15"/>
  <c r="BV25" i="15"/>
  <c r="DB25" i="15"/>
  <c r="D26" i="15"/>
  <c r="AJ26" i="15"/>
  <c r="BP26" i="15"/>
  <c r="CV26" i="15"/>
  <c r="EB26" i="15"/>
  <c r="AD27" i="15"/>
  <c r="BJ27" i="15"/>
  <c r="CP27" i="15"/>
  <c r="DV27" i="15"/>
  <c r="X28" i="15"/>
  <c r="BD28" i="15"/>
  <c r="CJ28" i="15"/>
  <c r="DP28" i="15"/>
  <c r="R29" i="15"/>
  <c r="AX29" i="15"/>
  <c r="DY20" i="15"/>
  <c r="BG21" i="15"/>
  <c r="DS21" i="15"/>
  <c r="BA22" i="15"/>
  <c r="DM22" i="15"/>
  <c r="AU23" i="15"/>
  <c r="CQ23" i="15"/>
  <c r="EG23" i="15"/>
  <c r="AT24" i="15"/>
  <c r="CK24" i="15"/>
  <c r="DY24" i="15"/>
  <c r="AA25" i="15"/>
  <c r="BG25" i="15"/>
  <c r="CM25" i="15"/>
  <c r="DS25" i="15"/>
  <c r="U26" i="15"/>
  <c r="BA26" i="15"/>
  <c r="CG26" i="15"/>
  <c r="DM26" i="15"/>
  <c r="O27" i="15"/>
  <c r="AU27" i="15"/>
  <c r="CA27" i="15"/>
  <c r="DG27" i="15"/>
  <c r="I28" i="15"/>
  <c r="AO28" i="15"/>
  <c r="BU28" i="15"/>
  <c r="DA28" i="15"/>
  <c r="EG28" i="15"/>
  <c r="AI29" i="15"/>
  <c r="BO29" i="15"/>
  <c r="AJ21" i="15"/>
  <c r="CV21" i="15"/>
  <c r="AD22" i="15"/>
  <c r="CP22" i="15"/>
  <c r="X23" i="15"/>
  <c r="CB23" i="15"/>
  <c r="DS23" i="15"/>
  <c r="AE24" i="15"/>
  <c r="BV24" i="15"/>
  <c r="DM24" i="15"/>
  <c r="P25" i="15"/>
  <c r="AV25" i="15"/>
  <c r="CB25" i="15"/>
  <c r="DH25" i="15"/>
  <c r="J26" i="15"/>
  <c r="AP26" i="15"/>
  <c r="BV26" i="15"/>
  <c r="DB26" i="15"/>
  <c r="D27" i="15"/>
  <c r="AJ27" i="15"/>
  <c r="BP27" i="15"/>
  <c r="CV27" i="15"/>
  <c r="O21" i="15"/>
  <c r="CA21" i="15"/>
  <c r="I22" i="15"/>
  <c r="BU22" i="15"/>
  <c r="EG22" i="15"/>
  <c r="BM23" i="15"/>
  <c r="DD23" i="15"/>
  <c r="Q24" i="15"/>
  <c r="BG24" i="15"/>
  <c r="CX24" i="15"/>
  <c r="E25" i="15"/>
  <c r="AK25" i="15"/>
  <c r="BQ25" i="15"/>
  <c r="CW25" i="15"/>
  <c r="EC25" i="15"/>
  <c r="AE26" i="15"/>
  <c r="BK26" i="15"/>
  <c r="CQ26" i="15"/>
  <c r="DW26" i="15"/>
  <c r="Y27" i="15"/>
  <c r="BE27" i="15"/>
  <c r="DA27" i="15"/>
  <c r="AP28" i="15"/>
  <c r="DB28" i="15"/>
  <c r="AJ29" i="15"/>
  <c r="CK29" i="15"/>
  <c r="DQ29" i="15"/>
  <c r="S30" i="15"/>
  <c r="AY30" i="15"/>
  <c r="CE30" i="15"/>
  <c r="DK30" i="15"/>
  <c r="M31" i="15"/>
  <c r="AS31" i="15"/>
  <c r="BY31" i="15"/>
  <c r="DE31" i="15"/>
  <c r="G32" i="15"/>
  <c r="AM32" i="15"/>
  <c r="BS32" i="15"/>
  <c r="CY32" i="15"/>
  <c r="EE32" i="15"/>
  <c r="AG33" i="15"/>
  <c r="BM33" i="15"/>
  <c r="CS33" i="15"/>
  <c r="DY33" i="15"/>
  <c r="AA34" i="15"/>
  <c r="BG34" i="15"/>
  <c r="CM34" i="15"/>
  <c r="DS34" i="15"/>
  <c r="U35" i="15"/>
  <c r="BA35" i="15"/>
  <c r="CG35" i="15"/>
  <c r="DM35" i="15"/>
  <c r="O36" i="15"/>
  <c r="AU36" i="15"/>
  <c r="CA36" i="15"/>
  <c r="DG36" i="15"/>
  <c r="I37" i="15"/>
  <c r="AO37" i="15"/>
  <c r="BU37" i="15"/>
  <c r="DA37" i="15"/>
  <c r="EG37" i="15"/>
  <c r="AI38" i="15"/>
  <c r="BO38" i="15"/>
  <c r="CU38" i="15"/>
  <c r="EG27" i="15"/>
  <c r="BO28" i="15"/>
  <c r="EA28" i="15"/>
  <c r="BI29" i="15"/>
  <c r="CX29" i="15"/>
  <c r="ED29" i="15"/>
  <c r="AF30" i="15"/>
  <c r="BL30" i="15"/>
  <c r="CR30" i="15"/>
  <c r="DX30" i="15"/>
  <c r="Z31" i="15"/>
  <c r="BF31" i="15"/>
  <c r="CL31" i="15"/>
  <c r="DR31" i="15"/>
  <c r="T32" i="15"/>
  <c r="AZ32" i="15"/>
  <c r="CF32" i="15"/>
  <c r="DL32" i="15"/>
  <c r="N33" i="15"/>
  <c r="AT33" i="15"/>
  <c r="BZ33" i="15"/>
  <c r="DF33" i="15"/>
  <c r="H34" i="15"/>
  <c r="AN34" i="15"/>
  <c r="BT34" i="15"/>
  <c r="CZ34" i="15"/>
  <c r="EF34" i="15"/>
  <c r="AH35" i="15"/>
  <c r="BN35" i="15"/>
  <c r="CT35" i="15"/>
  <c r="DZ35" i="15"/>
  <c r="AB36" i="15"/>
  <c r="BH36" i="15"/>
  <c r="CN36" i="15"/>
  <c r="DT36" i="15"/>
  <c r="V37" i="15"/>
  <c r="BB37" i="15"/>
  <c r="CH37" i="15"/>
  <c r="DN37" i="15"/>
  <c r="P38" i="15"/>
  <c r="AV38" i="15"/>
  <c r="CB38" i="15"/>
  <c r="DH38" i="15"/>
  <c r="AD28" i="15"/>
  <c r="CP28" i="15"/>
  <c r="X29" i="15"/>
  <c r="CE29" i="15"/>
  <c r="DK29" i="15"/>
  <c r="M30" i="15"/>
  <c r="AS30" i="15"/>
  <c r="BY30" i="15"/>
  <c r="DE30" i="15"/>
  <c r="G31" i="15"/>
  <c r="AM31" i="15"/>
  <c r="BS31" i="15"/>
  <c r="CY31" i="15"/>
  <c r="EE31" i="15"/>
  <c r="AG32" i="15"/>
  <c r="BM32" i="15"/>
  <c r="CS32" i="15"/>
  <c r="DY32" i="15"/>
  <c r="AA33" i="15"/>
  <c r="BG33" i="15"/>
  <c r="CM33" i="15"/>
  <c r="DS33" i="15"/>
  <c r="U34" i="15"/>
  <c r="BA34" i="15"/>
  <c r="CG34" i="15"/>
  <c r="DM34" i="15"/>
  <c r="O35" i="15"/>
  <c r="AU35" i="15"/>
  <c r="G28" i="15"/>
  <c r="BS28" i="15"/>
  <c r="EE28" i="15"/>
  <c r="BM29" i="15"/>
  <c r="CZ29" i="15"/>
  <c r="EF29" i="15"/>
  <c r="AH30" i="15"/>
  <c r="H31" i="15"/>
  <c r="EF31" i="15"/>
  <c r="DZ32" i="15"/>
  <c r="DT33" i="15"/>
  <c r="DN34" i="15"/>
  <c r="CF35" i="15"/>
  <c r="N36" i="15"/>
  <c r="BZ36" i="15"/>
  <c r="H37" i="15"/>
  <c r="BT37" i="15"/>
  <c r="EF37" i="15"/>
  <c r="BN38" i="15"/>
  <c r="DR38" i="15"/>
  <c r="T39" i="15"/>
  <c r="AZ39" i="15"/>
  <c r="CF39" i="15"/>
  <c r="DL39" i="15"/>
  <c r="N40" i="15"/>
  <c r="AT40" i="15"/>
  <c r="BZ40" i="15"/>
  <c r="DF40" i="15"/>
  <c r="H41" i="15"/>
  <c r="AN41" i="15"/>
  <c r="BT41" i="15"/>
  <c r="CZ41" i="15"/>
  <c r="EF41" i="15"/>
  <c r="AH42" i="15"/>
  <c r="BN42" i="15"/>
  <c r="CT42" i="15"/>
  <c r="DZ42" i="15"/>
  <c r="AB43" i="15"/>
  <c r="BH43" i="15"/>
  <c r="CN43" i="15"/>
  <c r="DT43" i="15"/>
  <c r="V44" i="15"/>
  <c r="BB44" i="15"/>
  <c r="CH44" i="15"/>
  <c r="DN44" i="15"/>
  <c r="P45" i="15"/>
  <c r="AV45" i="15"/>
  <c r="CB45" i="15"/>
  <c r="DH45" i="15"/>
  <c r="BN30" i="15"/>
  <c r="BH31" i="15"/>
  <c r="BB32" i="15"/>
  <c r="AV33" i="15"/>
  <c r="AP34" i="15"/>
  <c r="AJ35" i="15"/>
  <c r="DG35" i="15"/>
  <c r="AO36" i="15"/>
  <c r="DA36" i="15"/>
  <c r="AI37" i="15"/>
  <c r="CU37" i="15"/>
  <c r="AC38" i="15"/>
  <c r="CO38" i="15"/>
  <c r="EE38" i="15"/>
  <c r="AG39" i="15"/>
  <c r="BM39" i="15"/>
  <c r="CS39" i="15"/>
  <c r="DY39" i="15"/>
  <c r="AA40" i="15"/>
  <c r="BG40" i="15"/>
  <c r="CM40" i="15"/>
  <c r="DS40" i="15"/>
  <c r="U41" i="15"/>
  <c r="BA41" i="15"/>
  <c r="CG41" i="15"/>
  <c r="DM41" i="15"/>
  <c r="O42" i="15"/>
  <c r="AU42" i="15"/>
  <c r="CA42" i="15"/>
  <c r="DG42" i="15"/>
  <c r="I43" i="15"/>
  <c r="AO43" i="15"/>
  <c r="BU43" i="15"/>
  <c r="DA43" i="15"/>
  <c r="EG43" i="15"/>
  <c r="AI44" i="15"/>
  <c r="BO44" i="15"/>
  <c r="CU44" i="15"/>
  <c r="EA44" i="15"/>
  <c r="AC45" i="15"/>
  <c r="BI45" i="15"/>
  <c r="CO45" i="15"/>
  <c r="DU45" i="15"/>
  <c r="CX30" i="15"/>
  <c r="CR31" i="15"/>
  <c r="CL32" i="15"/>
  <c r="CF33" i="15"/>
  <c r="BZ34" i="15"/>
  <c r="BL35" i="15"/>
  <c r="DX35" i="15"/>
  <c r="BF36" i="15"/>
  <c r="DR36" i="15"/>
  <c r="AZ37" i="15"/>
  <c r="DL37" i="15"/>
  <c r="AT38" i="15"/>
  <c r="DF38" i="15"/>
  <c r="J39" i="15"/>
  <c r="AP39" i="15"/>
  <c r="BV39" i="15"/>
  <c r="DB39" i="15"/>
  <c r="D40" i="15"/>
  <c r="AJ40" i="15"/>
  <c r="BP40" i="15"/>
  <c r="CV40" i="15"/>
  <c r="EB40" i="15"/>
  <c r="AD41" i="15"/>
  <c r="BJ41" i="15"/>
  <c r="CP41" i="15"/>
  <c r="DV41" i="15"/>
  <c r="X42" i="15"/>
  <c r="BD42" i="15"/>
  <c r="CJ42" i="15"/>
  <c r="DP42" i="15"/>
  <c r="R43" i="15"/>
  <c r="AX43" i="15"/>
  <c r="CD43" i="15"/>
  <c r="DJ43" i="15"/>
  <c r="L44" i="15"/>
  <c r="AR44" i="15"/>
  <c r="BX44" i="15"/>
  <c r="DD44" i="15"/>
  <c r="F45" i="15"/>
  <c r="AL45" i="15"/>
  <c r="BR45" i="15"/>
  <c r="CX45" i="15"/>
  <c r="ED45" i="15"/>
  <c r="D31" i="15"/>
  <c r="EB31" i="15"/>
  <c r="DV32" i="15"/>
  <c r="DP33" i="15"/>
  <c r="DJ34" i="15"/>
  <c r="CE35" i="15"/>
  <c r="M36" i="15"/>
  <c r="BY36" i="15"/>
  <c r="G37" i="15"/>
  <c r="BS37" i="15"/>
  <c r="EE37" i="15"/>
  <c r="BM38" i="15"/>
  <c r="DQ38" i="15"/>
  <c r="S39" i="15"/>
  <c r="AY39" i="15"/>
  <c r="CE39" i="15"/>
  <c r="DK39" i="15"/>
  <c r="M40" i="15"/>
  <c r="AS40" i="15"/>
  <c r="BY40" i="15"/>
  <c r="DE40" i="15"/>
  <c r="G41" i="15"/>
  <c r="AM41" i="15"/>
  <c r="BS41" i="15"/>
  <c r="CY41" i="15"/>
  <c r="EE41" i="15"/>
  <c r="AG42" i="15"/>
  <c r="BM42" i="15"/>
  <c r="CS42" i="15"/>
  <c r="DY42" i="15"/>
  <c r="AA43" i="15"/>
  <c r="BG43" i="15"/>
  <c r="CM43" i="15"/>
  <c r="DS43" i="15"/>
  <c r="U44" i="15"/>
  <c r="BA44" i="15"/>
  <c r="CG44" i="15"/>
  <c r="DM44" i="15"/>
  <c r="O45" i="15"/>
  <c r="AU45" i="15"/>
  <c r="CA45" i="15"/>
  <c r="DG45" i="15"/>
  <c r="K46" i="15"/>
  <c r="AQ46" i="15"/>
  <c r="BW46" i="15"/>
  <c r="DC46" i="15"/>
  <c r="E47" i="15"/>
  <c r="AK47" i="15"/>
  <c r="BQ47" i="15"/>
  <c r="CW47" i="15"/>
  <c r="EC47" i="15"/>
  <c r="AE48" i="15"/>
  <c r="BK48" i="15"/>
  <c r="CQ48" i="15"/>
  <c r="DW48" i="15"/>
  <c r="Y49" i="15"/>
  <c r="BE49" i="15"/>
  <c r="CK49" i="15"/>
  <c r="DQ49" i="15"/>
  <c r="S50" i="15"/>
  <c r="AY50" i="15"/>
  <c r="CE50" i="15"/>
  <c r="DK50" i="15"/>
  <c r="M51" i="15"/>
  <c r="AS51" i="15"/>
  <c r="BY51" i="15"/>
  <c r="DE51" i="15"/>
  <c r="G52" i="15"/>
  <c r="AM52" i="15"/>
  <c r="BS52" i="15"/>
  <c r="CY52" i="15"/>
  <c r="EE52" i="15"/>
  <c r="AG53" i="15"/>
  <c r="BM53" i="15"/>
  <c r="CS53" i="15"/>
  <c r="DY53" i="15"/>
  <c r="AA54" i="15"/>
  <c r="BG54" i="15"/>
  <c r="CM54" i="15"/>
  <c r="DS54" i="15"/>
  <c r="U55" i="15"/>
  <c r="BA55" i="15"/>
  <c r="CG55" i="15"/>
  <c r="DM55" i="15"/>
  <c r="O56" i="15"/>
  <c r="AU56" i="15"/>
  <c r="CA56" i="15"/>
  <c r="DG56" i="15"/>
  <c r="I57" i="15"/>
  <c r="AO57" i="15"/>
  <c r="BU57" i="15"/>
  <c r="DA57" i="15"/>
  <c r="EG57" i="15"/>
  <c r="AI58" i="15"/>
  <c r="AB46" i="15"/>
  <c r="BH46" i="15"/>
  <c r="CN46" i="15"/>
  <c r="DT46" i="15"/>
  <c r="V47" i="15"/>
  <c r="BB47" i="15"/>
  <c r="CH47" i="15"/>
  <c r="DN47" i="15"/>
  <c r="P48" i="15"/>
  <c r="AV48" i="15"/>
  <c r="CB48" i="15"/>
  <c r="DH48" i="15"/>
  <c r="J49" i="15"/>
  <c r="AP49" i="15"/>
  <c r="BV49" i="15"/>
  <c r="DB49" i="15"/>
  <c r="D50" i="15"/>
  <c r="AJ50" i="15"/>
  <c r="BP50" i="15"/>
  <c r="CV50" i="15"/>
  <c r="EB50" i="15"/>
  <c r="AD51" i="15"/>
  <c r="BJ51" i="15"/>
  <c r="CP51" i="15"/>
  <c r="DV51" i="15"/>
  <c r="X52" i="15"/>
  <c r="BD52" i="15"/>
  <c r="CJ52" i="15"/>
  <c r="DP52" i="15"/>
  <c r="R53" i="15"/>
  <c r="AX53" i="15"/>
  <c r="CD53" i="15"/>
  <c r="DJ53" i="15"/>
  <c r="L54" i="15"/>
  <c r="AR54" i="15"/>
  <c r="BX54" i="15"/>
  <c r="DD54" i="15"/>
  <c r="F55" i="15"/>
  <c r="AL55" i="15"/>
  <c r="BR55" i="15"/>
  <c r="CX55" i="15"/>
  <c r="ED55" i="15"/>
  <c r="AF56" i="15"/>
  <c r="BL56" i="15"/>
  <c r="CR56" i="15"/>
  <c r="DX56" i="15"/>
  <c r="Z57" i="15"/>
  <c r="BF57" i="15"/>
  <c r="CL57" i="15"/>
  <c r="DR57" i="15"/>
  <c r="T58" i="15"/>
  <c r="Q46" i="15"/>
  <c r="AW46" i="15"/>
  <c r="CC46" i="15"/>
  <c r="DI46" i="15"/>
  <c r="K47" i="15"/>
  <c r="AQ47" i="15"/>
  <c r="BW47" i="15"/>
  <c r="DC47" i="15"/>
  <c r="E48" i="15"/>
  <c r="AK48" i="15"/>
  <c r="BQ48" i="15"/>
  <c r="CW48" i="15"/>
  <c r="EC48" i="15"/>
  <c r="AE49" i="15"/>
  <c r="BK49" i="15"/>
  <c r="CQ49" i="15"/>
  <c r="DW49" i="15"/>
  <c r="Y50" i="15"/>
  <c r="BE50" i="15"/>
  <c r="CK50" i="15"/>
  <c r="DQ50" i="15"/>
  <c r="S51" i="15"/>
  <c r="AY51" i="15"/>
  <c r="CE51" i="15"/>
  <c r="DK51" i="15"/>
  <c r="M52" i="15"/>
  <c r="AS52" i="15"/>
  <c r="BY52" i="15"/>
  <c r="DE52" i="15"/>
  <c r="G53" i="15"/>
  <c r="AM53" i="15"/>
  <c r="BS53" i="15"/>
  <c r="CY53" i="15"/>
  <c r="EE53" i="15"/>
  <c r="AG54" i="15"/>
  <c r="BM54" i="15"/>
  <c r="CS54" i="15"/>
  <c r="DY54" i="15"/>
  <c r="AA55" i="15"/>
  <c r="BG55" i="15"/>
  <c r="CM55" i="15"/>
  <c r="DS55" i="15"/>
  <c r="U56" i="15"/>
  <c r="Z46" i="15"/>
  <c r="BF46" i="15"/>
  <c r="CL46" i="15"/>
  <c r="DR46" i="15"/>
  <c r="T47" i="15"/>
  <c r="AZ47" i="15"/>
  <c r="CF47" i="15"/>
  <c r="DL47" i="15"/>
  <c r="N48" i="15"/>
  <c r="AT48" i="15"/>
  <c r="BZ48" i="15"/>
  <c r="DF48" i="15"/>
  <c r="H49" i="15"/>
  <c r="AN49" i="15"/>
  <c r="BT49" i="15"/>
  <c r="CZ49" i="15"/>
  <c r="EF49" i="15"/>
  <c r="AH50" i="15"/>
  <c r="BN50" i="15"/>
  <c r="CT50" i="15"/>
  <c r="DZ50" i="15"/>
  <c r="AB51" i="15"/>
  <c r="BH51" i="15"/>
  <c r="CN51" i="15"/>
  <c r="DT51" i="15"/>
  <c r="V52" i="15"/>
  <c r="BB52" i="15"/>
  <c r="CH52" i="15"/>
  <c r="DN52" i="15"/>
  <c r="P53" i="15"/>
  <c r="AV53" i="15"/>
  <c r="CB53" i="15"/>
  <c r="DH53" i="15"/>
  <c r="J54" i="15"/>
  <c r="AP54" i="15"/>
  <c r="BV54" i="15"/>
  <c r="DB54" i="15"/>
  <c r="D55" i="15"/>
  <c r="AJ55" i="15"/>
  <c r="BP55" i="15"/>
  <c r="CV55" i="15"/>
  <c r="EB55" i="15"/>
  <c r="AG56" i="15"/>
  <c r="CS56" i="15"/>
  <c r="AA57" i="15"/>
  <c r="CM57" i="15"/>
  <c r="U58" i="15"/>
  <c r="BL58" i="15"/>
  <c r="CR58" i="15"/>
  <c r="DX58" i="15"/>
  <c r="Z59" i="15"/>
  <c r="BF59" i="15"/>
  <c r="CL59" i="15"/>
  <c r="DR59" i="15"/>
  <c r="T60" i="15"/>
  <c r="AZ60" i="15"/>
  <c r="CF60" i="15"/>
  <c r="DL60" i="15"/>
  <c r="N61" i="15"/>
  <c r="AT61" i="15"/>
  <c r="BZ61" i="15"/>
  <c r="DF61" i="15"/>
  <c r="H62" i="15"/>
  <c r="AN62" i="15"/>
  <c r="BT62" i="15"/>
  <c r="CZ62" i="15"/>
  <c r="EF62" i="15"/>
  <c r="AH63" i="15"/>
  <c r="BN63" i="15"/>
  <c r="CT63" i="15"/>
  <c r="DZ63" i="15"/>
  <c r="AB64" i="15"/>
  <c r="BH64" i="15"/>
  <c r="CN64" i="15"/>
  <c r="DT64" i="15"/>
  <c r="V65" i="15"/>
  <c r="BB65" i="15"/>
  <c r="CH65" i="15"/>
  <c r="DN65" i="15"/>
  <c r="P66" i="15"/>
  <c r="AV66" i="15"/>
  <c r="CB66" i="15"/>
  <c r="DH66" i="15"/>
  <c r="J67" i="15"/>
  <c r="AP67" i="15"/>
  <c r="BV67" i="15"/>
  <c r="DB67" i="15"/>
  <c r="D68" i="15"/>
  <c r="AJ68" i="15"/>
  <c r="BP68" i="15"/>
  <c r="CV68" i="15"/>
  <c r="EB68" i="15"/>
  <c r="AD69" i="15"/>
  <c r="BJ69" i="15"/>
  <c r="CP69" i="15"/>
  <c r="DV69" i="15"/>
  <c r="X70" i="15"/>
  <c r="BD70" i="15"/>
  <c r="CJ70" i="15"/>
  <c r="DP70" i="15"/>
  <c r="R71" i="15"/>
  <c r="AX71" i="15"/>
  <c r="CD71" i="15"/>
  <c r="DJ71" i="15"/>
  <c r="L72" i="15"/>
  <c r="AR72" i="15"/>
  <c r="BX72" i="15"/>
  <c r="DD72" i="15"/>
  <c r="F73" i="15"/>
  <c r="AL73" i="15"/>
  <c r="BR73" i="15"/>
  <c r="CX73" i="15"/>
  <c r="ED73" i="15"/>
  <c r="AF74" i="15"/>
  <c r="BL74" i="15"/>
  <c r="CR74" i="15"/>
  <c r="DX74" i="15"/>
  <c r="Z75" i="15"/>
  <c r="BF75" i="15"/>
  <c r="CL75" i="15"/>
  <c r="DR75" i="15"/>
  <c r="T76" i="15"/>
  <c r="AZ76" i="15"/>
  <c r="CF76" i="15"/>
  <c r="DL76" i="15"/>
  <c r="N77" i="15"/>
  <c r="AT77" i="15"/>
  <c r="BZ77" i="15"/>
  <c r="CD56" i="15"/>
  <c r="L57" i="15"/>
  <c r="BX57" i="15"/>
  <c r="F58" i="15"/>
  <c r="BE58" i="15"/>
  <c r="CK58" i="15"/>
  <c r="DQ58" i="15"/>
  <c r="S59" i="15"/>
  <c r="AY59" i="15"/>
  <c r="CE59" i="15"/>
  <c r="DK59" i="15"/>
  <c r="M60" i="15"/>
  <c r="AS60" i="15"/>
  <c r="BY60" i="15"/>
  <c r="DE60" i="15"/>
  <c r="G61" i="15"/>
  <c r="AM61" i="15"/>
  <c r="BS61" i="15"/>
  <c r="CY61" i="15"/>
  <c r="EE61" i="15"/>
  <c r="AG62" i="15"/>
  <c r="BM62" i="15"/>
  <c r="CS62" i="15"/>
  <c r="DY62" i="15"/>
  <c r="AA63" i="15"/>
  <c r="BG63" i="15"/>
  <c r="CM63" i="15"/>
  <c r="DS63" i="15"/>
  <c r="U64" i="15"/>
  <c r="BA64" i="15"/>
  <c r="CG64" i="15"/>
  <c r="DM64" i="15"/>
  <c r="O65" i="15"/>
  <c r="AU65" i="15"/>
  <c r="CA65" i="15"/>
  <c r="DG65" i="15"/>
  <c r="I66" i="15"/>
  <c r="AO66" i="15"/>
  <c r="BU66" i="15"/>
  <c r="DA66" i="15"/>
  <c r="EG66" i="15"/>
  <c r="AI67" i="15"/>
  <c r="BO67" i="15"/>
  <c r="CU67" i="15"/>
  <c r="EA67" i="15"/>
  <c r="AC68" i="15"/>
  <c r="BI68" i="15"/>
  <c r="CO68" i="15"/>
  <c r="DU68" i="15"/>
  <c r="W69" i="15"/>
  <c r="BC69" i="15"/>
  <c r="CI69" i="15"/>
  <c r="DO69" i="15"/>
  <c r="Q70" i="15"/>
  <c r="AW70" i="15"/>
  <c r="CC70" i="15"/>
  <c r="DI70" i="15"/>
  <c r="K71" i="15"/>
  <c r="AQ71" i="15"/>
  <c r="BW71" i="15"/>
  <c r="DC71" i="15"/>
  <c r="E72" i="15"/>
  <c r="AK72" i="15"/>
  <c r="BQ72" i="15"/>
  <c r="CW72" i="15"/>
  <c r="EC72" i="15"/>
  <c r="AE73" i="15"/>
  <c r="BK73" i="15"/>
  <c r="CQ73" i="15"/>
  <c r="DW73" i="15"/>
  <c r="Y74" i="15"/>
  <c r="BE74" i="15"/>
  <c r="CK74" i="15"/>
  <c r="DQ74" i="15"/>
  <c r="S75" i="15"/>
  <c r="AY75" i="15"/>
  <c r="CE75" i="15"/>
  <c r="DK75" i="15"/>
  <c r="M76" i="15"/>
  <c r="AS76" i="15"/>
  <c r="BY76" i="15"/>
  <c r="DE76" i="15"/>
  <c r="G77" i="15"/>
  <c r="BI56" i="15"/>
  <c r="DU56" i="15"/>
  <c r="BC57" i="15"/>
  <c r="DO57" i="15"/>
  <c r="AT58" i="15"/>
  <c r="BZ58" i="15"/>
  <c r="DF58" i="15"/>
  <c r="H59" i="15"/>
  <c r="AN59" i="15"/>
  <c r="BT59" i="15"/>
  <c r="CZ59" i="15"/>
  <c r="EF59" i="15"/>
  <c r="AH60" i="15"/>
  <c r="BN60" i="15"/>
  <c r="CT60" i="15"/>
  <c r="DZ60" i="15"/>
  <c r="AB61" i="15"/>
  <c r="BH61" i="15"/>
  <c r="CN61" i="15"/>
  <c r="DT61" i="15"/>
  <c r="V62" i="15"/>
  <c r="BB62" i="15"/>
  <c r="CH62" i="15"/>
  <c r="DN62" i="15"/>
  <c r="P63" i="15"/>
  <c r="AV63" i="15"/>
  <c r="CB63" i="15"/>
  <c r="DH63" i="15"/>
  <c r="J64" i="15"/>
  <c r="AP64" i="15"/>
  <c r="BV64" i="15"/>
  <c r="DB64" i="15"/>
  <c r="D65" i="15"/>
  <c r="AJ65" i="15"/>
  <c r="BP65" i="15"/>
  <c r="CV65" i="15"/>
  <c r="EB65" i="15"/>
  <c r="AD66" i="15"/>
  <c r="BJ66" i="15"/>
  <c r="CP66" i="15"/>
  <c r="DV66" i="15"/>
  <c r="X67" i="15"/>
  <c r="BD67" i="15"/>
  <c r="CJ67" i="15"/>
  <c r="DP67" i="15"/>
  <c r="R68" i="15"/>
  <c r="AX68" i="15"/>
  <c r="CD68" i="15"/>
  <c r="DJ68" i="15"/>
  <c r="L69" i="15"/>
  <c r="AR69" i="15"/>
  <c r="BX69" i="15"/>
  <c r="DD69" i="15"/>
  <c r="F70" i="15"/>
  <c r="AL70" i="15"/>
  <c r="BR70" i="15"/>
  <c r="CX70" i="15"/>
  <c r="ED70" i="15"/>
  <c r="AF71" i="15"/>
  <c r="BL71" i="15"/>
  <c r="CR71" i="15"/>
  <c r="DX71" i="15"/>
  <c r="Z72" i="15"/>
  <c r="BF72" i="15"/>
  <c r="CL72" i="15"/>
  <c r="DR72" i="15"/>
  <c r="T73" i="15"/>
  <c r="AZ73" i="15"/>
  <c r="CF73" i="15"/>
  <c r="DL73" i="15"/>
  <c r="N74" i="15"/>
  <c r="AT74" i="15"/>
  <c r="BZ74" i="15"/>
  <c r="DF74" i="15"/>
  <c r="H75" i="15"/>
  <c r="AN75" i="15"/>
  <c r="BT75" i="15"/>
  <c r="CZ75" i="15"/>
  <c r="EF75" i="15"/>
  <c r="AH76" i="15"/>
  <c r="BN76" i="15"/>
  <c r="CT76" i="15"/>
  <c r="DZ76" i="15"/>
  <c r="AL56" i="15"/>
  <c r="CX56" i="15"/>
  <c r="AF57" i="15"/>
  <c r="CR57" i="15"/>
  <c r="Z58" i="15"/>
  <c r="BO58" i="15"/>
  <c r="CU58" i="15"/>
  <c r="EA58" i="15"/>
  <c r="AC59" i="15"/>
  <c r="BI59" i="15"/>
  <c r="CO59" i="15"/>
  <c r="DU59" i="15"/>
  <c r="W60" i="15"/>
  <c r="BC60" i="15"/>
  <c r="CI60" i="15"/>
  <c r="DO60" i="15"/>
  <c r="Q61" i="15"/>
  <c r="AW61" i="15"/>
  <c r="CC61" i="15"/>
  <c r="DI61" i="15"/>
  <c r="K62" i="15"/>
  <c r="AQ62" i="15"/>
  <c r="BW62" i="15"/>
  <c r="DC62" i="15"/>
  <c r="E63" i="15"/>
  <c r="AK63" i="15"/>
  <c r="BQ63" i="15"/>
  <c r="CW63" i="15"/>
  <c r="EC63" i="15"/>
  <c r="AE64" i="15"/>
  <c r="BK64" i="15"/>
  <c r="CQ64" i="15"/>
  <c r="DW64" i="15"/>
  <c r="Y65" i="15"/>
  <c r="BE65" i="15"/>
  <c r="CK65" i="15"/>
  <c r="DQ65" i="15"/>
  <c r="S66" i="15"/>
  <c r="AY66" i="15"/>
  <c r="CE66" i="15"/>
  <c r="DK66" i="15"/>
  <c r="M67" i="15"/>
  <c r="AS67" i="15"/>
  <c r="BY67" i="15"/>
  <c r="DE67" i="15"/>
  <c r="G68" i="15"/>
  <c r="AM68" i="15"/>
  <c r="BS68" i="15"/>
  <c r="CY68" i="15"/>
  <c r="EE68" i="15"/>
  <c r="AG69" i="15"/>
  <c r="BM69" i="15"/>
  <c r="CS69" i="15"/>
  <c r="DY69" i="15"/>
  <c r="AA70" i="15"/>
  <c r="BG70" i="15"/>
  <c r="CM70" i="15"/>
  <c r="DS70" i="15"/>
  <c r="U71" i="15"/>
  <c r="BA71" i="15"/>
  <c r="CG71" i="15"/>
  <c r="DM71" i="15"/>
  <c r="O72" i="15"/>
  <c r="AU72" i="15"/>
  <c r="CA72" i="15"/>
  <c r="DG72" i="15"/>
  <c r="I73" i="15"/>
  <c r="AO73" i="15"/>
  <c r="BU73" i="15"/>
  <c r="DA73" i="15"/>
  <c r="EG73" i="15"/>
  <c r="AI74" i="15"/>
  <c r="BO74" i="15"/>
  <c r="CU74" i="15"/>
  <c r="EA74" i="15"/>
  <c r="AC75" i="15"/>
  <c r="BI75" i="15"/>
  <c r="CO75" i="15"/>
  <c r="DU75" i="15"/>
  <c r="W76" i="15"/>
  <c r="BC76" i="15"/>
  <c r="CI76" i="15"/>
  <c r="DO76" i="15"/>
  <c r="AU77" i="15"/>
  <c r="CJ77" i="15"/>
  <c r="DP77" i="15"/>
  <c r="R78" i="15"/>
  <c r="AX78" i="15"/>
  <c r="CD78" i="15"/>
  <c r="DJ78" i="15"/>
  <c r="L79" i="15"/>
  <c r="AR79" i="15"/>
  <c r="BX79" i="15"/>
  <c r="DD79" i="15"/>
  <c r="F80" i="15"/>
  <c r="AL80" i="15"/>
  <c r="BR80" i="15"/>
  <c r="CX80" i="15"/>
  <c r="ED80" i="15"/>
  <c r="AF81" i="15"/>
  <c r="BL81" i="15"/>
  <c r="CR81" i="15"/>
  <c r="DX81" i="15"/>
  <c r="Z82" i="15"/>
  <c r="BF82" i="15"/>
  <c r="CL82" i="15"/>
  <c r="DR82" i="15"/>
  <c r="T83" i="15"/>
  <c r="AZ83" i="15"/>
  <c r="CF83" i="15"/>
  <c r="DL83" i="15"/>
  <c r="N84" i="15"/>
  <c r="AT84" i="15"/>
  <c r="BZ84" i="15"/>
  <c r="DF84" i="15"/>
  <c r="H85" i="15"/>
  <c r="AN85" i="15"/>
  <c r="BT85" i="15"/>
  <c r="CZ85" i="15"/>
  <c r="EF85" i="15"/>
  <c r="AH86" i="15"/>
  <c r="BN86" i="15"/>
  <c r="CT86" i="15"/>
  <c r="DZ86" i="15"/>
  <c r="AB87" i="15"/>
  <c r="BH87" i="15"/>
  <c r="CN87" i="15"/>
  <c r="DT87" i="15"/>
  <c r="V88" i="15"/>
  <c r="BB88" i="15"/>
  <c r="CH88" i="15"/>
  <c r="DN88" i="15"/>
  <c r="P89" i="15"/>
  <c r="AV89" i="15"/>
  <c r="CB89" i="15"/>
  <c r="DH89" i="15"/>
  <c r="J90" i="15"/>
  <c r="AP90" i="15"/>
  <c r="BV90" i="15"/>
  <c r="DB90" i="15"/>
  <c r="D91" i="15"/>
  <c r="AJ91" i="15"/>
  <c r="BP91" i="15"/>
  <c r="CV91" i="15"/>
  <c r="EB91" i="15"/>
  <c r="AD92" i="15"/>
  <c r="BJ92" i="15"/>
  <c r="CP92" i="15"/>
  <c r="DV92" i="15"/>
  <c r="X93" i="15"/>
  <c r="BD93" i="15"/>
  <c r="CJ93" i="15"/>
  <c r="DP93" i="15"/>
  <c r="R94" i="15"/>
  <c r="AX94" i="15"/>
  <c r="CD94" i="15"/>
  <c r="DJ94" i="15"/>
  <c r="L95" i="15"/>
  <c r="AR95" i="15"/>
  <c r="BX95" i="15"/>
  <c r="DD95" i="15"/>
  <c r="F96" i="15"/>
  <c r="AL96" i="15"/>
  <c r="BR96" i="15"/>
  <c r="CX96" i="15"/>
  <c r="ED96" i="15"/>
  <c r="AF97" i="15"/>
  <c r="BL97" i="15"/>
  <c r="AF77" i="15"/>
  <c r="BW77" i="15"/>
  <c r="DE77" i="15"/>
  <c r="G78" i="15"/>
  <c r="AM78" i="15"/>
  <c r="BS78" i="15"/>
  <c r="CY78" i="15"/>
  <c r="EE78" i="15"/>
  <c r="AG79" i="15"/>
  <c r="BM79" i="15"/>
  <c r="CS79" i="15"/>
  <c r="DY79" i="15"/>
  <c r="AA80" i="15"/>
  <c r="BG80" i="15"/>
  <c r="CM80" i="15"/>
  <c r="DS80" i="15"/>
  <c r="U81" i="15"/>
  <c r="BA81" i="15"/>
  <c r="CG81" i="15"/>
  <c r="DM81" i="15"/>
  <c r="O82" i="15"/>
  <c r="AU82" i="15"/>
  <c r="CA82" i="15"/>
  <c r="DG82" i="15"/>
  <c r="I83" i="15"/>
  <c r="AO83" i="15"/>
  <c r="BU83" i="15"/>
  <c r="DA83" i="15"/>
  <c r="EG83" i="15"/>
  <c r="AI84" i="15"/>
  <c r="BO84" i="15"/>
  <c r="CU84" i="15"/>
  <c r="EA84" i="15"/>
  <c r="AC85" i="15"/>
  <c r="BI85" i="15"/>
  <c r="CO85" i="15"/>
  <c r="DU85" i="15"/>
  <c r="W86" i="15"/>
  <c r="BC86" i="15"/>
  <c r="CI86" i="15"/>
  <c r="DO86" i="15"/>
  <c r="Q87" i="15"/>
  <c r="AW87" i="15"/>
  <c r="CC87" i="15"/>
  <c r="DI87" i="15"/>
  <c r="K88" i="15"/>
  <c r="AQ88" i="15"/>
  <c r="BW88" i="15"/>
  <c r="DC88" i="15"/>
  <c r="E89" i="15"/>
  <c r="AK89" i="15"/>
  <c r="BQ89" i="15"/>
  <c r="CW89" i="15"/>
  <c r="EC89" i="15"/>
  <c r="AE90" i="15"/>
  <c r="BK90" i="15"/>
  <c r="CQ90" i="15"/>
  <c r="DW90" i="15"/>
  <c r="Y91" i="15"/>
  <c r="BE91" i="15"/>
  <c r="CK91" i="15"/>
  <c r="DQ91" i="15"/>
  <c r="S92" i="15"/>
  <c r="AY92" i="15"/>
  <c r="CE92" i="15"/>
  <c r="DK92" i="15"/>
  <c r="M93" i="15"/>
  <c r="AS93" i="15"/>
  <c r="BY93" i="15"/>
  <c r="DE93" i="15"/>
  <c r="EC93" i="15"/>
  <c r="S94" i="15"/>
  <c r="AI94" i="15"/>
  <c r="AY94" i="15"/>
  <c r="BO94" i="15"/>
  <c r="CE94" i="15"/>
  <c r="CU94" i="15"/>
  <c r="DK94" i="15"/>
  <c r="EA94" i="15"/>
  <c r="M95" i="15"/>
  <c r="AC95" i="15"/>
  <c r="AS95" i="15"/>
  <c r="BI95" i="15"/>
  <c r="BY95" i="15"/>
  <c r="CO95" i="15"/>
  <c r="DE95" i="15"/>
  <c r="DU95" i="15"/>
  <c r="G96" i="15"/>
  <c r="W96" i="15"/>
  <c r="AM96" i="15"/>
  <c r="BC96" i="15"/>
  <c r="BS96" i="15"/>
  <c r="CI96" i="15"/>
  <c r="CY96" i="15"/>
  <c r="DO96" i="15"/>
  <c r="EE96" i="15"/>
  <c r="Q97" i="15"/>
  <c r="AG97" i="15"/>
  <c r="AW97" i="15"/>
  <c r="BM97" i="15"/>
  <c r="AB77" i="15"/>
  <c r="AW77" i="15"/>
  <c r="BS77" i="15"/>
  <c r="CL77" i="15"/>
  <c r="DB77" i="15"/>
  <c r="DR77" i="15"/>
  <c r="D78" i="15"/>
  <c r="T78" i="15"/>
  <c r="AJ78" i="15"/>
  <c r="AZ78" i="15"/>
  <c r="BP78" i="15"/>
  <c r="CF78" i="15"/>
  <c r="CV78" i="15"/>
  <c r="DL78" i="15"/>
  <c r="EB78" i="15"/>
  <c r="N79" i="15"/>
  <c r="AD79" i="15"/>
  <c r="AT79" i="15"/>
  <c r="BJ79" i="15"/>
  <c r="BZ79" i="15"/>
  <c r="CP79" i="15"/>
  <c r="DF79" i="15"/>
  <c r="DV79" i="15"/>
  <c r="H80" i="15"/>
  <c r="X80" i="15"/>
  <c r="AN80" i="15"/>
  <c r="BD80" i="15"/>
  <c r="BT80" i="15"/>
  <c r="CJ80" i="15"/>
  <c r="CZ80" i="15"/>
  <c r="DP80" i="15"/>
  <c r="EF80" i="15"/>
  <c r="R81" i="15"/>
  <c r="AH81" i="15"/>
  <c r="AX81" i="15"/>
  <c r="BN81" i="15"/>
  <c r="CD81" i="15"/>
  <c r="CT81" i="15"/>
  <c r="DJ81" i="15"/>
  <c r="DZ81" i="15"/>
  <c r="L82" i="15"/>
  <c r="AB82" i="15"/>
  <c r="AR82" i="15"/>
  <c r="BH82" i="15"/>
  <c r="BX82" i="15"/>
  <c r="CN82" i="15"/>
  <c r="DD82" i="15"/>
  <c r="DT82" i="15"/>
  <c r="F83" i="15"/>
  <c r="V83" i="15"/>
  <c r="AL83" i="15"/>
  <c r="BB83" i="15"/>
  <c r="BR83" i="15"/>
  <c r="CH83" i="15"/>
  <c r="CX83" i="15"/>
  <c r="DN83" i="15"/>
  <c r="ED83" i="15"/>
  <c r="P84" i="15"/>
  <c r="AF84" i="15"/>
  <c r="AV84" i="15"/>
  <c r="BL84" i="15"/>
  <c r="CB84" i="15"/>
  <c r="CR84" i="15"/>
  <c r="DH84" i="15"/>
  <c r="DX84" i="15"/>
  <c r="J85" i="15"/>
  <c r="Z85" i="15"/>
  <c r="AP85" i="15"/>
  <c r="BF85" i="15"/>
  <c r="BV85" i="15"/>
  <c r="CL85" i="15"/>
  <c r="DB85" i="15"/>
  <c r="DR85" i="15"/>
  <c r="D86" i="15"/>
  <c r="T86" i="15"/>
  <c r="AJ86" i="15"/>
  <c r="AZ86" i="15"/>
  <c r="BP86" i="15"/>
  <c r="CF86" i="15"/>
  <c r="CV86" i="15"/>
  <c r="DL86" i="15"/>
  <c r="EB86" i="15"/>
  <c r="N87" i="15"/>
  <c r="AD87" i="15"/>
  <c r="AT87" i="15"/>
  <c r="BJ87" i="15"/>
  <c r="BZ87" i="15"/>
  <c r="CP87" i="15"/>
  <c r="DF87" i="15"/>
  <c r="DV87" i="15"/>
  <c r="H88" i="15"/>
  <c r="X88" i="15"/>
  <c r="AN88" i="15"/>
  <c r="BD88" i="15"/>
  <c r="BT88" i="15"/>
  <c r="CJ88" i="15"/>
  <c r="CZ88" i="15"/>
  <c r="DP88" i="15"/>
  <c r="EF88" i="15"/>
  <c r="R89" i="15"/>
  <c r="AH89" i="15"/>
  <c r="AX89" i="15"/>
  <c r="BN89" i="15"/>
  <c r="CD89" i="15"/>
  <c r="CT89" i="15"/>
  <c r="DJ89" i="15"/>
  <c r="DZ89" i="15"/>
  <c r="L90" i="15"/>
  <c r="AB90" i="15"/>
  <c r="AR90" i="15"/>
  <c r="BH90" i="15"/>
  <c r="BX90" i="15"/>
  <c r="CN90" i="15"/>
  <c r="DD90" i="15"/>
  <c r="DT90" i="15"/>
  <c r="F91" i="15"/>
  <c r="V91" i="15"/>
  <c r="AL91" i="15"/>
  <c r="BB91" i="15"/>
  <c r="BR91" i="15"/>
  <c r="CH91" i="15"/>
  <c r="CX91" i="15"/>
  <c r="DN91" i="15"/>
  <c r="ED91" i="15"/>
  <c r="P92" i="15"/>
  <c r="AF92" i="15"/>
  <c r="AV92" i="15"/>
  <c r="BL92" i="15"/>
  <c r="CB92" i="15"/>
  <c r="CR92" i="15"/>
  <c r="DH92" i="15"/>
  <c r="DX92" i="15"/>
  <c r="J93" i="15"/>
  <c r="Z93" i="15"/>
  <c r="AP93" i="15"/>
  <c r="BF93" i="15"/>
  <c r="BV93" i="15"/>
  <c r="CL93" i="15"/>
  <c r="DB93" i="15"/>
  <c r="DR93" i="15"/>
  <c r="D94" i="15"/>
  <c r="T94" i="15"/>
  <c r="AJ94" i="15"/>
  <c r="AZ94" i="15"/>
  <c r="BP94" i="15"/>
  <c r="CF94" i="15"/>
  <c r="CV94" i="15"/>
  <c r="DL94" i="15"/>
  <c r="EB94" i="15"/>
  <c r="N95" i="15"/>
  <c r="AD95" i="15"/>
  <c r="AT95" i="15"/>
  <c r="BJ95" i="15"/>
  <c r="BZ95" i="15"/>
  <c r="CP95" i="15"/>
  <c r="DF95" i="15"/>
  <c r="DV95" i="15"/>
  <c r="H96" i="15"/>
  <c r="X96" i="15"/>
  <c r="AN96" i="15"/>
  <c r="BD96" i="15"/>
  <c r="BT96" i="15"/>
  <c r="CJ96" i="15"/>
  <c r="CZ96" i="15"/>
  <c r="DP96" i="15"/>
  <c r="EF96" i="15"/>
  <c r="R97" i="15"/>
  <c r="AH97" i="15"/>
  <c r="AX97" i="15"/>
  <c r="BN97" i="15"/>
  <c r="I77" i="15"/>
  <c r="AN77" i="15"/>
  <c r="BI77" i="15"/>
  <c r="CE77" i="15"/>
  <c r="CU77" i="15"/>
  <c r="DK77" i="15"/>
  <c r="EA77" i="15"/>
  <c r="M78" i="15"/>
  <c r="AC78" i="15"/>
  <c r="AS78" i="15"/>
  <c r="BI78" i="15"/>
  <c r="BY78" i="15"/>
  <c r="CO78" i="15"/>
  <c r="DE78" i="15"/>
  <c r="DU78" i="15"/>
  <c r="G79" i="15"/>
  <c r="W79" i="15"/>
  <c r="AM79" i="15"/>
  <c r="BC79" i="15"/>
  <c r="BS79" i="15"/>
  <c r="CI79" i="15"/>
  <c r="CY79" i="15"/>
  <c r="DO79" i="15"/>
  <c r="EE79" i="15"/>
  <c r="Q80" i="15"/>
  <c r="AG80" i="15"/>
  <c r="AW80" i="15"/>
  <c r="BM80" i="15"/>
  <c r="CC80" i="15"/>
  <c r="CS80" i="15"/>
  <c r="DI80" i="15"/>
  <c r="DY80" i="15"/>
  <c r="K81" i="15"/>
  <c r="AA81" i="15"/>
  <c r="AQ81" i="15"/>
  <c r="BG81" i="15"/>
  <c r="BW81" i="15"/>
  <c r="CM81" i="15"/>
  <c r="DC81" i="15"/>
  <c r="DS81" i="15"/>
  <c r="E82" i="15"/>
  <c r="U82" i="15"/>
  <c r="AK82" i="15"/>
  <c r="BA82" i="15"/>
  <c r="BQ82" i="15"/>
  <c r="CG82" i="15"/>
  <c r="CW82" i="15"/>
  <c r="DM82" i="15"/>
  <c r="EC82" i="15"/>
  <c r="O83" i="15"/>
  <c r="AE83" i="15"/>
  <c r="AU83" i="15"/>
  <c r="BK83" i="15"/>
  <c r="CA83" i="15"/>
  <c r="CQ83" i="15"/>
  <c r="DG83" i="15"/>
  <c r="DW83" i="15"/>
  <c r="I84" i="15"/>
  <c r="Y84" i="15"/>
  <c r="AO84" i="15"/>
  <c r="BE84" i="15"/>
  <c r="BU84" i="15"/>
  <c r="CK84" i="15"/>
  <c r="DA84" i="15"/>
  <c r="DQ84" i="15"/>
  <c r="EG84" i="15"/>
  <c r="S85" i="15"/>
  <c r="AI85" i="15"/>
  <c r="AY85" i="15"/>
  <c r="BO85" i="15"/>
  <c r="CE85" i="15"/>
  <c r="CU85" i="15"/>
  <c r="DK85" i="15"/>
  <c r="EA85" i="15"/>
  <c r="M86" i="15"/>
  <c r="AC86" i="15"/>
  <c r="AS86" i="15"/>
  <c r="BI86" i="15"/>
  <c r="BY86" i="15"/>
  <c r="CO86" i="15"/>
  <c r="DE86" i="15"/>
  <c r="DU86" i="15"/>
  <c r="G87" i="15"/>
  <c r="W87" i="15"/>
  <c r="AM87" i="15"/>
  <c r="BC87" i="15"/>
  <c r="BS87" i="15"/>
  <c r="CI87" i="15"/>
  <c r="CY87" i="15"/>
  <c r="DO87" i="15"/>
  <c r="EE87" i="15"/>
  <c r="Q88" i="15"/>
  <c r="AG88" i="15"/>
  <c r="AW88" i="15"/>
  <c r="BM88" i="15"/>
  <c r="CC88" i="15"/>
  <c r="CS88" i="15"/>
  <c r="DI88" i="15"/>
  <c r="DY88" i="15"/>
  <c r="K89" i="15"/>
  <c r="AA89" i="15"/>
  <c r="AQ89" i="15"/>
  <c r="BG89" i="15"/>
  <c r="BW89" i="15"/>
  <c r="CM89" i="15"/>
  <c r="DC89" i="15"/>
  <c r="DS89" i="15"/>
  <c r="E90" i="15"/>
  <c r="U90" i="15"/>
  <c r="AK90" i="15"/>
  <c r="BA90" i="15"/>
  <c r="BQ90" i="15"/>
  <c r="CG90" i="15"/>
  <c r="CW90" i="15"/>
  <c r="DM90" i="15"/>
  <c r="EC90" i="15"/>
  <c r="O91" i="15"/>
  <c r="AE91" i="15"/>
  <c r="AU91" i="15"/>
  <c r="BK91" i="15"/>
  <c r="CA91" i="15"/>
  <c r="CQ91" i="15"/>
  <c r="DG91" i="15"/>
  <c r="DW91" i="15"/>
  <c r="I92" i="15"/>
  <c r="Y92" i="15"/>
  <c r="AO92" i="15"/>
  <c r="BE92" i="15"/>
  <c r="BU92" i="15"/>
  <c r="CK92" i="15"/>
  <c r="DA92" i="15"/>
  <c r="DQ92" i="15"/>
  <c r="EG92" i="15"/>
  <c r="S93" i="15"/>
  <c r="AI93" i="15"/>
  <c r="AY93" i="15"/>
  <c r="BO93" i="15"/>
  <c r="CE93" i="15"/>
  <c r="CU93" i="15"/>
  <c r="DK93" i="15"/>
  <c r="EA93" i="15"/>
  <c r="M94" i="15"/>
  <c r="AC94" i="15"/>
  <c r="AS94" i="15"/>
  <c r="BI94" i="15"/>
  <c r="BY94" i="15"/>
  <c r="CO94" i="15"/>
  <c r="DE94" i="15"/>
  <c r="DU94" i="15"/>
  <c r="G95" i="15"/>
  <c r="W95" i="15"/>
  <c r="AM95" i="15"/>
  <c r="BC95" i="15"/>
  <c r="BS95" i="15"/>
  <c r="CI95" i="15"/>
  <c r="CY95" i="15"/>
  <c r="DO95" i="15"/>
  <c r="EE95" i="15"/>
  <c r="Q96" i="15"/>
  <c r="AG96" i="15"/>
  <c r="AW96" i="15"/>
  <c r="BM96" i="15"/>
  <c r="CC96" i="15"/>
  <c r="CS96" i="15"/>
  <c r="DI96" i="15"/>
  <c r="DY96" i="15"/>
  <c r="K97" i="15"/>
  <c r="AA97" i="15"/>
  <c r="AQ97" i="15"/>
  <c r="BG97" i="15"/>
  <c r="BW97" i="15"/>
  <c r="CL97" i="15"/>
  <c r="DB97" i="15"/>
  <c r="DR97" i="15"/>
  <c r="D98" i="15"/>
  <c r="T98" i="15"/>
  <c r="AJ98" i="15"/>
  <c r="AZ98" i="15"/>
  <c r="BP98" i="15"/>
  <c r="CF98" i="15"/>
  <c r="CV98" i="15"/>
  <c r="DL98" i="15"/>
  <c r="EB98" i="15"/>
  <c r="N99" i="15"/>
  <c r="AD99" i="15"/>
  <c r="AT99" i="15"/>
  <c r="BJ99" i="15"/>
  <c r="BZ99" i="15"/>
  <c r="CP99" i="15"/>
  <c r="DF99" i="15"/>
  <c r="DV99" i="15"/>
  <c r="H100" i="15"/>
  <c r="X100" i="15"/>
  <c r="AN100" i="15"/>
  <c r="BD100" i="15"/>
  <c r="BT100" i="15"/>
  <c r="CJ100" i="15"/>
  <c r="CZ100" i="15"/>
  <c r="DP100" i="15"/>
  <c r="EF100" i="15"/>
  <c r="R101" i="15"/>
  <c r="AH101" i="15"/>
  <c r="AX101" i="15"/>
  <c r="BN101" i="15"/>
  <c r="CD101" i="15"/>
  <c r="CT101" i="15"/>
  <c r="DJ101" i="15"/>
  <c r="DZ101" i="15"/>
  <c r="L102" i="15"/>
  <c r="AB102" i="15"/>
  <c r="AR102" i="15"/>
  <c r="BH102" i="15"/>
  <c r="BX102" i="15"/>
  <c r="CN102" i="15"/>
  <c r="DD102" i="15"/>
  <c r="DT102" i="15"/>
  <c r="F103" i="15"/>
  <c r="V103" i="15"/>
  <c r="AL103" i="15"/>
  <c r="BB103" i="15"/>
  <c r="BR103" i="15"/>
  <c r="CH103" i="15"/>
  <c r="CX103" i="15"/>
  <c r="DN103" i="15"/>
  <c r="ED103" i="15"/>
  <c r="P104" i="15"/>
  <c r="AF104" i="15"/>
  <c r="AV104" i="15"/>
  <c r="BL104" i="15"/>
  <c r="CB104" i="15"/>
  <c r="CR104" i="15"/>
  <c r="DH104" i="15"/>
  <c r="DX104" i="15"/>
  <c r="J105" i="15"/>
  <c r="Z105" i="15"/>
  <c r="AP105" i="15"/>
  <c r="BF105" i="15"/>
  <c r="BV105" i="15"/>
  <c r="CL105" i="15"/>
  <c r="DB105" i="15"/>
  <c r="DR105" i="15"/>
  <c r="D106" i="15"/>
  <c r="T106" i="15"/>
  <c r="AJ106" i="15"/>
  <c r="AZ106" i="15"/>
  <c r="BP106" i="15"/>
  <c r="CF106" i="15"/>
  <c r="CV106" i="15"/>
  <c r="DL106" i="15"/>
  <c r="EB106" i="15"/>
  <c r="N107" i="15"/>
  <c r="AD107" i="15"/>
  <c r="AT107" i="15"/>
  <c r="BJ107" i="15"/>
  <c r="BZ107" i="15"/>
  <c r="CP107" i="15"/>
  <c r="DF107" i="15"/>
  <c r="DV107" i="15"/>
  <c r="H108" i="15"/>
  <c r="X108" i="15"/>
  <c r="AN108" i="15"/>
  <c r="BD108" i="15"/>
  <c r="BT108" i="15"/>
  <c r="CJ108" i="15"/>
  <c r="CZ108" i="15"/>
  <c r="DP108" i="15"/>
  <c r="EF108" i="15"/>
  <c r="R109" i="15"/>
  <c r="AH109" i="15"/>
  <c r="AX109" i="15"/>
  <c r="BN109" i="15"/>
  <c r="CD109" i="15"/>
  <c r="CT109" i="15"/>
  <c r="DJ109" i="15"/>
  <c r="DZ109" i="15"/>
  <c r="L110" i="15"/>
  <c r="AB110" i="15"/>
  <c r="AR110" i="15"/>
  <c r="BH110" i="15"/>
  <c r="BX110" i="15"/>
  <c r="CN110" i="15"/>
  <c r="DD110" i="15"/>
  <c r="DT110" i="15"/>
  <c r="F111" i="15"/>
  <c r="V111" i="15"/>
  <c r="AL111" i="15"/>
  <c r="BB111" i="15"/>
  <c r="BR111" i="15"/>
  <c r="CH111" i="15"/>
  <c r="CX111" i="15"/>
  <c r="DN111" i="15"/>
  <c r="ED111" i="15"/>
  <c r="P112" i="15"/>
  <c r="AF112" i="15"/>
  <c r="AV112" i="15"/>
  <c r="BL112" i="15"/>
  <c r="CB112" i="15"/>
  <c r="CR112" i="15"/>
  <c r="DH112" i="15"/>
  <c r="DX112" i="15"/>
  <c r="J113" i="15"/>
  <c r="Z113" i="15"/>
  <c r="AP113" i="15"/>
  <c r="BF113" i="15"/>
  <c r="BV113" i="15"/>
  <c r="CL113" i="15"/>
  <c r="DB113" i="15"/>
  <c r="DR113" i="15"/>
  <c r="D114" i="15"/>
  <c r="T114" i="15"/>
  <c r="AJ114" i="15"/>
  <c r="AZ114" i="15"/>
  <c r="BP114" i="15"/>
  <c r="CF114" i="15"/>
  <c r="CV114" i="15"/>
  <c r="DL114" i="15"/>
  <c r="EB114" i="15"/>
  <c r="N115" i="15"/>
  <c r="AD115" i="15"/>
  <c r="AT115" i="15"/>
  <c r="BJ115" i="15"/>
  <c r="BZ115" i="15"/>
  <c r="CP115" i="15"/>
  <c r="DF115" i="15"/>
  <c r="DV115" i="15"/>
  <c r="H116" i="15"/>
  <c r="X116" i="15"/>
  <c r="AN116" i="15"/>
  <c r="BD116" i="15"/>
  <c r="BT116" i="15"/>
  <c r="CJ116" i="15"/>
  <c r="CZ116" i="15"/>
  <c r="DP116" i="15"/>
  <c r="EF116" i="15"/>
  <c r="R117" i="15"/>
  <c r="AH117" i="15"/>
  <c r="AX117" i="15"/>
  <c r="BN117" i="15"/>
  <c r="CD117" i="15"/>
  <c r="CT117" i="15"/>
  <c r="DJ117" i="15"/>
  <c r="DZ117" i="15"/>
  <c r="L118" i="15"/>
  <c r="AB118" i="15"/>
  <c r="AR118" i="15"/>
  <c r="BH118" i="15"/>
  <c r="BX118" i="15"/>
  <c r="CN118" i="15"/>
  <c r="DD118" i="15"/>
  <c r="DT118" i="15"/>
  <c r="F119" i="15"/>
  <c r="V119" i="15"/>
  <c r="AL119" i="15"/>
  <c r="BB119" i="15"/>
  <c r="BR119" i="15"/>
  <c r="CH119" i="15"/>
  <c r="CX119" i="15"/>
  <c r="DN119" i="15"/>
  <c r="ED119" i="15"/>
  <c r="P120" i="15"/>
  <c r="AF120" i="15"/>
  <c r="AV120" i="15"/>
  <c r="BL120" i="15"/>
  <c r="CB120" i="15"/>
  <c r="CR120" i="15"/>
  <c r="DH120" i="15"/>
  <c r="DX120" i="15"/>
  <c r="J121" i="15"/>
  <c r="Z121" i="15"/>
  <c r="AP121" i="15"/>
  <c r="BF121" i="15"/>
  <c r="BV121" i="15"/>
  <c r="CL121" i="15"/>
  <c r="DB121" i="15"/>
  <c r="DR121" i="15"/>
  <c r="D122" i="15"/>
  <c r="T122" i="15"/>
  <c r="AJ122" i="15"/>
  <c r="AZ122" i="15"/>
  <c r="BP122" i="15"/>
  <c r="CF122" i="15"/>
  <c r="CV122" i="15"/>
  <c r="DL122" i="15"/>
  <c r="EB122" i="15"/>
  <c r="N123" i="15"/>
  <c r="AD123" i="15"/>
  <c r="AT123" i="15"/>
  <c r="BJ123" i="15"/>
  <c r="BZ123" i="15"/>
  <c r="CP123" i="15"/>
  <c r="DF123" i="15"/>
  <c r="DV123" i="15"/>
  <c r="H124" i="15"/>
  <c r="X124" i="15"/>
  <c r="AN124" i="15"/>
  <c r="BD124" i="15"/>
  <c r="CI97" i="15"/>
  <c r="CY97" i="15"/>
  <c r="DO97" i="15"/>
  <c r="EE97" i="15"/>
  <c r="Q98" i="15"/>
  <c r="AG98" i="15"/>
  <c r="AW98" i="15"/>
  <c r="BM98" i="15"/>
  <c r="CC98" i="15"/>
  <c r="CS98" i="15"/>
  <c r="DI98" i="15"/>
  <c r="DY98" i="15"/>
  <c r="K99" i="15"/>
  <c r="AA99" i="15"/>
  <c r="AQ99" i="15"/>
  <c r="BG99" i="15"/>
  <c r="BW99" i="15"/>
  <c r="CM99" i="15"/>
  <c r="DC99" i="15"/>
  <c r="DS99" i="15"/>
  <c r="E100" i="15"/>
  <c r="U100" i="15"/>
  <c r="AK100" i="15"/>
  <c r="BA100" i="15"/>
  <c r="BQ100" i="15"/>
  <c r="CG100" i="15"/>
  <c r="CW100" i="15"/>
  <c r="DM100" i="15"/>
  <c r="EC100" i="15"/>
  <c r="O101" i="15"/>
  <c r="AE101" i="15"/>
  <c r="AU101" i="15"/>
  <c r="BK101" i="15"/>
  <c r="CA101" i="15"/>
  <c r="CQ101" i="15"/>
  <c r="DG101" i="15"/>
  <c r="DW101" i="15"/>
  <c r="I102" i="15"/>
  <c r="Y102" i="15"/>
  <c r="AO102" i="15"/>
  <c r="BE102" i="15"/>
  <c r="BU102" i="15"/>
  <c r="CK102" i="15"/>
  <c r="DA102" i="15"/>
  <c r="DQ102" i="15"/>
  <c r="EG102" i="15"/>
  <c r="S103" i="15"/>
  <c r="AI103" i="15"/>
  <c r="AY103" i="15"/>
  <c r="BO103" i="15"/>
  <c r="CE103" i="15"/>
  <c r="CU103" i="15"/>
  <c r="DK103" i="15"/>
  <c r="EA103" i="15"/>
  <c r="M104" i="15"/>
  <c r="AC104" i="15"/>
  <c r="AS104" i="15"/>
  <c r="BI104" i="15"/>
  <c r="BY104" i="15"/>
  <c r="CO104" i="15"/>
  <c r="DE104" i="15"/>
  <c r="DU104" i="15"/>
  <c r="G105" i="15"/>
  <c r="W105" i="15"/>
  <c r="AM105" i="15"/>
  <c r="BC105" i="15"/>
  <c r="BS105" i="15"/>
  <c r="CI105" i="15"/>
  <c r="CY105" i="15"/>
  <c r="DO105" i="15"/>
  <c r="EE105" i="15"/>
  <c r="Q106" i="15"/>
  <c r="AG106" i="15"/>
  <c r="AW106" i="15"/>
  <c r="BM106" i="15"/>
  <c r="CC106" i="15"/>
  <c r="CS106" i="15"/>
  <c r="DI106" i="15"/>
  <c r="DY106" i="15"/>
  <c r="K107" i="15"/>
  <c r="AA107" i="15"/>
  <c r="AQ107" i="15"/>
  <c r="BG107" i="15"/>
  <c r="BW107" i="15"/>
  <c r="CM107" i="15"/>
  <c r="DC107" i="15"/>
  <c r="DS107" i="15"/>
  <c r="E108" i="15"/>
  <c r="U108" i="15"/>
  <c r="AK108" i="15"/>
  <c r="BA108" i="15"/>
  <c r="BQ108" i="15"/>
  <c r="CG108" i="15"/>
  <c r="CW108" i="15"/>
  <c r="DM108" i="15"/>
  <c r="EC108" i="15"/>
  <c r="O109" i="15"/>
  <c r="AE109" i="15"/>
  <c r="AU109" i="15"/>
  <c r="BK109" i="15"/>
  <c r="CA109" i="15"/>
  <c r="CQ109" i="15"/>
  <c r="DG109" i="15"/>
  <c r="DW109" i="15"/>
  <c r="I110" i="15"/>
  <c r="Y110" i="15"/>
  <c r="AO110" i="15"/>
  <c r="BE110" i="15"/>
  <c r="BU110" i="15"/>
  <c r="CK110" i="15"/>
  <c r="DA110" i="15"/>
  <c r="DQ110" i="15"/>
  <c r="EG110" i="15"/>
  <c r="S111" i="15"/>
  <c r="AI111" i="15"/>
  <c r="AY111" i="15"/>
  <c r="BO111" i="15"/>
  <c r="CE111" i="15"/>
  <c r="CU111" i="15"/>
  <c r="DK111" i="15"/>
  <c r="EA111" i="15"/>
  <c r="M112" i="15"/>
  <c r="AC112" i="15"/>
  <c r="AS112" i="15"/>
  <c r="BI112" i="15"/>
  <c r="BY112" i="15"/>
  <c r="CO112" i="15"/>
  <c r="DE112" i="15"/>
  <c r="DU112" i="15"/>
  <c r="G113" i="15"/>
  <c r="W113" i="15"/>
  <c r="AM113" i="15"/>
  <c r="BC113" i="15"/>
  <c r="BS113" i="15"/>
  <c r="CI113" i="15"/>
  <c r="CY113" i="15"/>
  <c r="DO113" i="15"/>
  <c r="EE113" i="15"/>
  <c r="Q114" i="15"/>
  <c r="AG114" i="15"/>
  <c r="AW114" i="15"/>
  <c r="BM114" i="15"/>
  <c r="CC114" i="15"/>
  <c r="CS114" i="15"/>
  <c r="DI114" i="15"/>
  <c r="DY114" i="15"/>
  <c r="K115" i="15"/>
  <c r="AA115" i="15"/>
  <c r="AQ115" i="15"/>
  <c r="BG115" i="15"/>
  <c r="BW115" i="15"/>
  <c r="CM115" i="15"/>
  <c r="DC115" i="15"/>
  <c r="DS115" i="15"/>
  <c r="E116" i="15"/>
  <c r="U116" i="15"/>
  <c r="AK116" i="15"/>
  <c r="BA116" i="15"/>
  <c r="BQ116" i="15"/>
  <c r="CG116" i="15"/>
  <c r="CW116" i="15"/>
  <c r="DM116" i="15"/>
  <c r="EC116" i="15"/>
  <c r="O117" i="15"/>
  <c r="AE117" i="15"/>
  <c r="AU117" i="15"/>
  <c r="BK117" i="15"/>
  <c r="CA117" i="15"/>
  <c r="CQ117" i="15"/>
  <c r="DG117" i="15"/>
  <c r="CA97" i="15"/>
  <c r="CR97" i="15"/>
  <c r="DH97" i="15"/>
  <c r="DX97" i="15"/>
  <c r="J98" i="15"/>
  <c r="Z98" i="15"/>
  <c r="AP98" i="15"/>
  <c r="BF98" i="15"/>
  <c r="BV98" i="15"/>
  <c r="CL98" i="15"/>
  <c r="DB98" i="15"/>
  <c r="DR98" i="15"/>
  <c r="D99" i="15"/>
  <c r="T99" i="15"/>
  <c r="AJ99" i="15"/>
  <c r="AZ99" i="15"/>
  <c r="BP99" i="15"/>
  <c r="CF99" i="15"/>
  <c r="CV99" i="15"/>
  <c r="DL99" i="15"/>
  <c r="EB99" i="15"/>
  <c r="N100" i="15"/>
  <c r="AD100" i="15"/>
  <c r="AT100" i="15"/>
  <c r="BJ100" i="15"/>
  <c r="BZ100" i="15"/>
  <c r="CP100" i="15"/>
  <c r="DF100" i="15"/>
  <c r="DV100" i="15"/>
  <c r="H101" i="15"/>
  <c r="X101" i="15"/>
  <c r="AN101" i="15"/>
  <c r="BD101" i="15"/>
  <c r="BT101" i="15"/>
  <c r="CJ101" i="15"/>
  <c r="CZ101" i="15"/>
  <c r="DP101" i="15"/>
  <c r="EF101" i="15"/>
  <c r="R102" i="15"/>
  <c r="AH102" i="15"/>
  <c r="AX102" i="15"/>
  <c r="BN102" i="15"/>
  <c r="CD102" i="15"/>
  <c r="CT102" i="15"/>
  <c r="DJ102" i="15"/>
  <c r="DZ102" i="15"/>
  <c r="L103" i="15"/>
  <c r="AB103" i="15"/>
  <c r="AR103" i="15"/>
  <c r="BH103" i="15"/>
  <c r="BX103" i="15"/>
  <c r="CN103" i="15"/>
  <c r="DD103" i="15"/>
  <c r="DT103" i="15"/>
  <c r="F104" i="15"/>
  <c r="V104" i="15"/>
  <c r="AL104" i="15"/>
  <c r="BB104" i="15"/>
  <c r="BR104" i="15"/>
  <c r="CH104" i="15"/>
  <c r="CX104" i="15"/>
  <c r="DN104" i="15"/>
  <c r="ED104" i="15"/>
  <c r="P105" i="15"/>
  <c r="AF105" i="15"/>
  <c r="AV105" i="15"/>
  <c r="BL105" i="15"/>
  <c r="CB105" i="15"/>
  <c r="CR105" i="15"/>
  <c r="DH105" i="15"/>
  <c r="DX105" i="15"/>
  <c r="J106" i="15"/>
  <c r="Z106" i="15"/>
  <c r="AP106" i="15"/>
  <c r="BF106" i="15"/>
  <c r="BV106" i="15"/>
  <c r="CL106" i="15"/>
  <c r="DB106" i="15"/>
  <c r="DR106" i="15"/>
  <c r="D107" i="15"/>
  <c r="T107" i="15"/>
  <c r="AJ107" i="15"/>
  <c r="AZ107" i="15"/>
  <c r="BP107" i="15"/>
  <c r="DY97" i="15"/>
  <c r="BG98" i="15"/>
  <c r="DS98" i="15"/>
  <c r="BA99" i="15"/>
  <c r="DM99" i="15"/>
  <c r="AU100" i="15"/>
  <c r="DG100" i="15"/>
  <c r="AO101" i="15"/>
  <c r="DA101" i="15"/>
  <c r="AI102" i="15"/>
  <c r="CU102" i="15"/>
  <c r="AC103" i="15"/>
  <c r="CO103" i="15"/>
  <c r="W104" i="15"/>
  <c r="CI104" i="15"/>
  <c r="Q105" i="15"/>
  <c r="CC105" i="15"/>
  <c r="K106" i="15"/>
  <c r="BW106" i="15"/>
  <c r="E107" i="15"/>
  <c r="BQ107" i="15"/>
  <c r="CW107" i="15"/>
  <c r="EC107" i="15"/>
  <c r="AE108" i="15"/>
  <c r="BK108" i="15"/>
  <c r="CQ108" i="15"/>
  <c r="DW108" i="15"/>
  <c r="Y109" i="15"/>
  <c r="BE109" i="15"/>
  <c r="CK109" i="15"/>
  <c r="DQ109" i="15"/>
  <c r="S110" i="15"/>
  <c r="AY110" i="15"/>
  <c r="CE110" i="15"/>
  <c r="DK110" i="15"/>
  <c r="M111" i="15"/>
  <c r="AS111" i="15"/>
  <c r="BY111" i="15"/>
  <c r="DE111" i="15"/>
  <c r="G112" i="15"/>
  <c r="AM112" i="15"/>
  <c r="BS112" i="15"/>
  <c r="CY112" i="15"/>
  <c r="EE112" i="15"/>
  <c r="AG113" i="15"/>
  <c r="BM113" i="15"/>
  <c r="CS113" i="15"/>
  <c r="DY113" i="15"/>
  <c r="AA114" i="15"/>
  <c r="BG114" i="15"/>
  <c r="CM114" i="15"/>
  <c r="DS114" i="15"/>
  <c r="U115" i="15"/>
  <c r="BA115" i="15"/>
  <c r="CG115" i="15"/>
  <c r="DM115" i="15"/>
  <c r="O116" i="15"/>
  <c r="AU116" i="15"/>
  <c r="CA116" i="15"/>
  <c r="DG116" i="15"/>
  <c r="I117" i="15"/>
  <c r="AO117" i="15"/>
  <c r="BU117" i="15"/>
  <c r="DA117" i="15"/>
  <c r="EC117" i="15"/>
  <c r="U118" i="15"/>
  <c r="AP118" i="15"/>
  <c r="BK118" i="15"/>
  <c r="CG118" i="15"/>
  <c r="DB118" i="15"/>
  <c r="DW118" i="15"/>
  <c r="O119" i="15"/>
  <c r="AJ119" i="15"/>
  <c r="BE119" i="15"/>
  <c r="CA119" i="15"/>
  <c r="CV119" i="15"/>
  <c r="DQ119" i="15"/>
  <c r="I120" i="15"/>
  <c r="AD120" i="15"/>
  <c r="AY120" i="15"/>
  <c r="BU120" i="15"/>
  <c r="CP120" i="15"/>
  <c r="DK120" i="15"/>
  <c r="EG120" i="15"/>
  <c r="X121" i="15"/>
  <c r="AS121" i="15"/>
  <c r="BO121" i="15"/>
  <c r="CJ121" i="15"/>
  <c r="DE121" i="15"/>
  <c r="EA121" i="15"/>
  <c r="R122" i="15"/>
  <c r="AM122" i="15"/>
  <c r="BI122" i="15"/>
  <c r="CD122" i="15"/>
  <c r="CY122" i="15"/>
  <c r="DU122" i="15"/>
  <c r="L123" i="15"/>
  <c r="AG123" i="15"/>
  <c r="BC123" i="15"/>
  <c r="BX123" i="15"/>
  <c r="CS123" i="15"/>
  <c r="DO123" i="15"/>
  <c r="F124" i="15"/>
  <c r="AA124" i="15"/>
  <c r="AW124" i="15"/>
  <c r="BP124" i="15"/>
  <c r="CF124" i="15"/>
  <c r="CV124" i="15"/>
  <c r="DL124" i="15"/>
  <c r="EB124" i="15"/>
  <c r="N125" i="15"/>
  <c r="AD125" i="15"/>
  <c r="AT125" i="15"/>
  <c r="BJ125" i="15"/>
  <c r="BZ125" i="15"/>
  <c r="CP125" i="15"/>
  <c r="DF125" i="15"/>
  <c r="DV125" i="15"/>
  <c r="H126" i="15"/>
  <c r="X126" i="15"/>
  <c r="AN126" i="15"/>
  <c r="BD126" i="15"/>
  <c r="BT126" i="15"/>
  <c r="CJ126" i="15"/>
  <c r="CZ126" i="15"/>
  <c r="EC97" i="15"/>
  <c r="BK98" i="15"/>
  <c r="DW98" i="15"/>
  <c r="BE99" i="15"/>
  <c r="DQ99" i="15"/>
  <c r="AY100" i="15"/>
  <c r="DK100" i="15"/>
  <c r="AS101" i="15"/>
  <c r="DE101" i="15"/>
  <c r="AM102" i="15"/>
  <c r="CY102" i="15"/>
  <c r="AG103" i="15"/>
  <c r="CS103" i="15"/>
  <c r="AA104" i="15"/>
  <c r="CM104" i="15"/>
  <c r="U105" i="15"/>
  <c r="CG105" i="15"/>
  <c r="O106" i="15"/>
  <c r="CA106" i="15"/>
  <c r="I107" i="15"/>
  <c r="BT107" i="15"/>
  <c r="CZ107" i="15"/>
  <c r="EF107" i="15"/>
  <c r="AH108" i="15"/>
  <c r="BN108" i="15"/>
  <c r="CT108" i="15"/>
  <c r="DZ108" i="15"/>
  <c r="AB109" i="15"/>
  <c r="BH109" i="15"/>
  <c r="CN109" i="15"/>
  <c r="DT109" i="15"/>
  <c r="V110" i="15"/>
  <c r="BB110" i="15"/>
  <c r="CH110" i="15"/>
  <c r="DN110" i="15"/>
  <c r="P111" i="15"/>
  <c r="AV111" i="15"/>
  <c r="CB111" i="15"/>
  <c r="DH111" i="15"/>
  <c r="J112" i="15"/>
  <c r="AP112" i="15"/>
  <c r="BV112" i="15"/>
  <c r="DB112" i="15"/>
  <c r="D113" i="15"/>
  <c r="AJ113" i="15"/>
  <c r="BP113" i="15"/>
  <c r="CV113" i="15"/>
  <c r="EB113" i="15"/>
  <c r="AD114" i="15"/>
  <c r="BJ114" i="15"/>
  <c r="CP114" i="15"/>
  <c r="DV114" i="15"/>
  <c r="X115" i="15"/>
  <c r="BD115" i="15"/>
  <c r="CJ115" i="15"/>
  <c r="DP115" i="15"/>
  <c r="R116" i="15"/>
  <c r="AX116" i="15"/>
  <c r="CD116" i="15"/>
  <c r="DJ116" i="15"/>
  <c r="L117" i="15"/>
  <c r="AR117" i="15"/>
  <c r="BX117" i="15"/>
  <c r="DD117" i="15"/>
  <c r="EE117" i="15"/>
  <c r="V118" i="15"/>
  <c r="AQ118" i="15"/>
  <c r="BM118" i="15"/>
  <c r="CH118" i="15"/>
  <c r="DC118" i="15"/>
  <c r="DY118" i="15"/>
  <c r="P119" i="15"/>
  <c r="AK119" i="15"/>
  <c r="BG119" i="15"/>
  <c r="CB119" i="15"/>
  <c r="CW119" i="15"/>
  <c r="DS119" i="15"/>
  <c r="J120" i="15"/>
  <c r="AE120" i="15"/>
  <c r="BA120" i="15"/>
  <c r="BV120" i="15"/>
  <c r="CQ120" i="15"/>
  <c r="DM120" i="15"/>
  <c r="D121" i="15"/>
  <c r="Y121" i="15"/>
  <c r="AU121" i="15"/>
  <c r="BP121" i="15"/>
  <c r="CK121" i="15"/>
  <c r="DG121" i="15"/>
  <c r="EB121" i="15"/>
  <c r="S122" i="15"/>
  <c r="AO122" i="15"/>
  <c r="BJ122" i="15"/>
  <c r="CE122" i="15"/>
  <c r="DA122" i="15"/>
  <c r="DV122" i="15"/>
  <c r="M123" i="15"/>
  <c r="AI123" i="15"/>
  <c r="BD123" i="15"/>
  <c r="BY123" i="15"/>
  <c r="CU123" i="15"/>
  <c r="DP123" i="15"/>
  <c r="G124" i="15"/>
  <c r="AC124" i="15"/>
  <c r="AX124" i="15"/>
  <c r="BQ124" i="15"/>
  <c r="CG124" i="15"/>
  <c r="CW124" i="15"/>
  <c r="DM124" i="15"/>
  <c r="EC124" i="15"/>
  <c r="O125" i="15"/>
  <c r="AE125" i="15"/>
  <c r="AU125" i="15"/>
  <c r="BK125" i="15"/>
  <c r="CA125" i="15"/>
  <c r="CQ125" i="15"/>
  <c r="DG125" i="15"/>
  <c r="DW125" i="15"/>
  <c r="I126" i="15"/>
  <c r="Y126" i="15"/>
  <c r="AO126" i="15"/>
  <c r="BE126" i="15"/>
  <c r="BU126" i="15"/>
  <c r="CK126" i="15"/>
  <c r="DA126" i="15"/>
  <c r="DQ126" i="15"/>
  <c r="EG126" i="15"/>
  <c r="S127" i="15"/>
  <c r="AI127" i="15"/>
  <c r="AY127" i="15"/>
  <c r="BO127" i="15"/>
  <c r="CE127" i="15"/>
  <c r="CU127" i="15"/>
  <c r="DK127" i="15"/>
  <c r="EA127" i="15"/>
  <c r="M128" i="15"/>
  <c r="AC128" i="15"/>
  <c r="AS128" i="15"/>
  <c r="BI128" i="15"/>
  <c r="BY128" i="15"/>
  <c r="CO128" i="15"/>
  <c r="DE128" i="15"/>
  <c r="DU128" i="15"/>
  <c r="G129" i="15"/>
  <c r="W129" i="15"/>
  <c r="AM129" i="15"/>
  <c r="BC129" i="15"/>
  <c r="BS129" i="15"/>
  <c r="CI129" i="15"/>
  <c r="CY129" i="15"/>
  <c r="DO129" i="15"/>
  <c r="EE129" i="15"/>
  <c r="Q130" i="15"/>
  <c r="AG130" i="15"/>
  <c r="AW130" i="15"/>
  <c r="BM130" i="15"/>
  <c r="CC130" i="15"/>
  <c r="CS130" i="15"/>
  <c r="DI130" i="15"/>
  <c r="DY130" i="15"/>
  <c r="K131" i="15"/>
  <c r="AA131" i="15"/>
  <c r="AQ131" i="15"/>
  <c r="BG131" i="15"/>
  <c r="BW131" i="15"/>
  <c r="CM131" i="15"/>
  <c r="DC131" i="15"/>
  <c r="DS131" i="15"/>
  <c r="E132" i="15"/>
  <c r="U132" i="15"/>
  <c r="AK132" i="15"/>
  <c r="BA132" i="15"/>
  <c r="BQ132" i="15"/>
  <c r="CG132" i="15"/>
  <c r="CQ4" i="15"/>
  <c r="CK5" i="15"/>
  <c r="BU6" i="15"/>
  <c r="DB6" i="15"/>
  <c r="D7" i="15"/>
  <c r="AJ7" i="15"/>
  <c r="AI4" i="15"/>
  <c r="BQ5" i="15"/>
  <c r="CB6" i="15"/>
  <c r="DS6" i="15"/>
  <c r="AE7" i="15"/>
  <c r="BS7" i="15"/>
  <c r="CY7" i="15"/>
  <c r="EE7" i="15"/>
  <c r="AG8" i="15"/>
  <c r="CE4" i="15"/>
  <c r="DM5" i="15"/>
  <c r="CN6" i="15"/>
  <c r="EE6" i="15"/>
  <c r="AQ7" i="15"/>
  <c r="AQ4" i="15"/>
  <c r="CC5" i="15"/>
  <c r="CE6" i="15"/>
  <c r="DU6" i="15"/>
  <c r="AH7" i="15"/>
  <c r="BU7" i="15"/>
  <c r="DA7" i="15"/>
  <c r="EG7" i="15"/>
  <c r="AI8" i="15"/>
  <c r="CF6" i="15"/>
  <c r="CL7" i="15"/>
  <c r="T8" i="15"/>
  <c r="BO8" i="15"/>
  <c r="CU8" i="15"/>
  <c r="EA8" i="15"/>
  <c r="AC9" i="15"/>
  <c r="BI9" i="15"/>
  <c r="CO9" i="15"/>
  <c r="DU9" i="15"/>
  <c r="BG6" i="15"/>
  <c r="CF7" i="15"/>
  <c r="N8" i="15"/>
  <c r="BL8" i="15"/>
  <c r="CR8" i="15"/>
  <c r="DX8" i="15"/>
  <c r="Z9" i="15"/>
  <c r="BF9" i="15"/>
  <c r="CL9" i="15"/>
  <c r="DR9" i="15"/>
  <c r="AS5" i="15"/>
  <c r="BN7" i="15"/>
  <c r="DN7" i="15"/>
  <c r="CC8" i="15"/>
  <c r="K9" i="15"/>
  <c r="BW9" i="15"/>
  <c r="E10" i="15"/>
  <c r="AM10" i="15"/>
  <c r="BS10" i="15"/>
  <c r="CY10" i="15"/>
  <c r="EE10" i="15"/>
  <c r="AG11" i="15"/>
  <c r="BM11" i="15"/>
  <c r="CS11" i="15"/>
  <c r="DY11" i="15"/>
  <c r="AA12" i="15"/>
  <c r="BG12" i="15"/>
  <c r="CM12" i="15"/>
  <c r="DS12" i="15"/>
  <c r="U13" i="15"/>
  <c r="BA13" i="15"/>
  <c r="CG13" i="15"/>
  <c r="DM13" i="15"/>
  <c r="DP7" i="15"/>
  <c r="CD8" i="15"/>
  <c r="L9" i="15"/>
  <c r="BX9" i="15"/>
  <c r="F10" i="15"/>
  <c r="AN10" i="15"/>
  <c r="BT10" i="15"/>
  <c r="CZ10" i="15"/>
  <c r="EF10" i="15"/>
  <c r="AH11" i="15"/>
  <c r="BN11" i="15"/>
  <c r="CT11" i="15"/>
  <c r="DZ11" i="15"/>
  <c r="AB12" i="15"/>
  <c r="BH12" i="15"/>
  <c r="CN12" i="15"/>
  <c r="DT12" i="15"/>
  <c r="V13" i="15"/>
  <c r="BB13" i="15"/>
  <c r="CH13" i="15"/>
  <c r="DN13" i="15"/>
  <c r="CJ7" i="15"/>
  <c r="BQ8" i="15"/>
  <c r="EC8" i="15"/>
  <c r="BK9" i="15"/>
  <c r="DW9" i="15"/>
  <c r="AG10" i="15"/>
  <c r="BM10" i="15"/>
  <c r="CS10" i="15"/>
  <c r="DY10" i="15"/>
  <c r="AA11" i="15"/>
  <c r="BG11" i="15"/>
  <c r="CM11" i="15"/>
  <c r="DS11" i="15"/>
  <c r="U12" i="15"/>
  <c r="BA12" i="15"/>
  <c r="CG12" i="15"/>
  <c r="DM12" i="15"/>
  <c r="J8" i="15"/>
  <c r="CP8" i="15"/>
  <c r="X9" i="15"/>
  <c r="CJ9" i="15"/>
  <c r="AT10" i="15"/>
  <c r="AN11" i="15"/>
  <c r="AH12" i="15"/>
  <c r="H13" i="15"/>
  <c r="BT13" i="15"/>
  <c r="EE13" i="15"/>
  <c r="AG14" i="15"/>
  <c r="BM14" i="15"/>
  <c r="CS14" i="15"/>
  <c r="DY14" i="15"/>
  <c r="AA15" i="15"/>
  <c r="CT10" i="15"/>
  <c r="CN11" i="15"/>
  <c r="CH12" i="15"/>
  <c r="AI13" i="15"/>
  <c r="CU13" i="15"/>
  <c r="N14" i="15"/>
  <c r="AT14" i="15"/>
  <c r="BZ14" i="15"/>
  <c r="DF14" i="15"/>
  <c r="H15" i="15"/>
  <c r="EF9" i="15"/>
  <c r="ED10" i="15"/>
  <c r="DX11" i="15"/>
  <c r="DR12" i="15"/>
  <c r="AZ13" i="15"/>
  <c r="DL13" i="15"/>
  <c r="W14" i="15"/>
  <c r="BC14" i="15"/>
  <c r="CI14" i="15"/>
  <c r="DO14" i="15"/>
  <c r="Q15" i="15"/>
  <c r="CF11" i="15"/>
  <c r="L14" i="15"/>
  <c r="F15" i="15"/>
  <c r="BI15" i="15"/>
  <c r="CO15" i="15"/>
  <c r="DU15" i="15"/>
  <c r="W16" i="15"/>
  <c r="BC16" i="15"/>
  <c r="CI16" i="15"/>
  <c r="DO16" i="15"/>
  <c r="Q17" i="15"/>
  <c r="AW17" i="15"/>
  <c r="CC17" i="15"/>
  <c r="DI17" i="15"/>
  <c r="K18" i="15"/>
  <c r="AQ18" i="15"/>
  <c r="BW18" i="15"/>
  <c r="DC18" i="15"/>
  <c r="DB10" i="15"/>
  <c r="CY13" i="15"/>
  <c r="DH14" i="15"/>
  <c r="BB15" i="15"/>
  <c r="CH15" i="15"/>
  <c r="DN15" i="15"/>
  <c r="P16" i="15"/>
  <c r="AV16" i="15"/>
  <c r="CB16" i="15"/>
  <c r="DH16" i="15"/>
  <c r="J17" i="15"/>
  <c r="AP17" i="15"/>
  <c r="BV17" i="15"/>
  <c r="DB17" i="15"/>
  <c r="D18" i="15"/>
  <c r="AJ18" i="15"/>
  <c r="BP18" i="15"/>
  <c r="CV18" i="15"/>
  <c r="EB18" i="15"/>
  <c r="AD19" i="15"/>
  <c r="BJ19" i="15"/>
  <c r="CP19" i="15"/>
  <c r="DV19" i="15"/>
  <c r="X20" i="15"/>
  <c r="DF12" i="15"/>
  <c r="AZ14" i="15"/>
  <c r="AM15" i="15"/>
  <c r="BS15" i="15"/>
  <c r="CY15" i="15"/>
  <c r="EE15" i="15"/>
  <c r="AG16" i="15"/>
  <c r="BM16" i="15"/>
  <c r="CS16" i="15"/>
  <c r="DY16" i="15"/>
  <c r="AA17" i="15"/>
  <c r="BG17" i="15"/>
  <c r="CM17" i="15"/>
  <c r="DS17" i="15"/>
  <c r="U18" i="15"/>
  <c r="BA18" i="15"/>
  <c r="CG18" i="15"/>
  <c r="DM18" i="15"/>
  <c r="O19" i="15"/>
  <c r="AU19" i="15"/>
  <c r="CA19" i="15"/>
  <c r="AN14" i="15"/>
  <c r="EB15" i="15"/>
  <c r="DV16" i="15"/>
  <c r="DP17" i="15"/>
  <c r="DJ18" i="15"/>
  <c r="BA19" i="15"/>
  <c r="DG19" i="15"/>
  <c r="S20" i="15"/>
  <c r="BC20" i="15"/>
  <c r="CI20" i="15"/>
  <c r="DO20" i="15"/>
  <c r="Q21" i="15"/>
  <c r="AW21" i="15"/>
  <c r="CC21" i="15"/>
  <c r="DI21" i="15"/>
  <c r="K22" i="15"/>
  <c r="AQ22" i="15"/>
  <c r="BW22" i="15"/>
  <c r="DC22" i="15"/>
  <c r="E23" i="15"/>
  <c r="AK23" i="15"/>
  <c r="DU12" i="15"/>
  <c r="CZ15" i="15"/>
  <c r="CT16" i="15"/>
  <c r="CN17" i="15"/>
  <c r="CH18" i="15"/>
  <c r="AN19" i="15"/>
  <c r="CW19" i="15"/>
  <c r="J20" i="15"/>
  <c r="AV20" i="15"/>
  <c r="CB20" i="15"/>
  <c r="DH20" i="15"/>
  <c r="J21" i="15"/>
  <c r="AP21" i="15"/>
  <c r="BV21" i="15"/>
  <c r="DB21" i="15"/>
  <c r="D22" i="15"/>
  <c r="AJ22" i="15"/>
  <c r="BP22" i="15"/>
  <c r="CV22" i="15"/>
  <c r="EB22" i="15"/>
  <c r="AD23" i="15"/>
  <c r="BJ23" i="15"/>
  <c r="CP23" i="15"/>
  <c r="DV23" i="15"/>
  <c r="X24" i="15"/>
  <c r="BD24" i="15"/>
  <c r="CJ24" i="15"/>
  <c r="DP24" i="15"/>
  <c r="BX15" i="15"/>
  <c r="BR16" i="15"/>
  <c r="BL17" i="15"/>
  <c r="BF18" i="15"/>
  <c r="Y19" i="15"/>
  <c r="CK19" i="15"/>
  <c r="EE19" i="15"/>
  <c r="AO20" i="15"/>
  <c r="BU20" i="15"/>
  <c r="DA20" i="15"/>
  <c r="BC13" i="15"/>
  <c r="DH15" i="15"/>
  <c r="DB16" i="15"/>
  <c r="CV17" i="15"/>
  <c r="CP18" i="15"/>
  <c r="AR19" i="15"/>
  <c r="CZ19" i="15"/>
  <c r="M20" i="15"/>
  <c r="AX20" i="15"/>
  <c r="CD20" i="15"/>
  <c r="DJ20" i="15"/>
  <c r="AN21" i="15"/>
  <c r="CZ21" i="15"/>
  <c r="AH22" i="15"/>
  <c r="CT22" i="15"/>
  <c r="AB23" i="15"/>
  <c r="CE23" i="15"/>
  <c r="DU23" i="15"/>
  <c r="AH24" i="15"/>
  <c r="BY24" i="15"/>
  <c r="DO24" i="15"/>
  <c r="R25" i="15"/>
  <c r="AX25" i="15"/>
  <c r="CD25" i="15"/>
  <c r="DJ25" i="15"/>
  <c r="L26" i="15"/>
  <c r="AR26" i="15"/>
  <c r="BX26" i="15"/>
  <c r="DD26" i="15"/>
  <c r="F27" i="15"/>
  <c r="AL27" i="15"/>
  <c r="BR27" i="15"/>
  <c r="CX27" i="15"/>
  <c r="ED27" i="15"/>
  <c r="AF28" i="15"/>
  <c r="BL28" i="15"/>
  <c r="CR28" i="15"/>
  <c r="DX28" i="15"/>
  <c r="Z29" i="15"/>
  <c r="BF29" i="15"/>
  <c r="K21" i="15"/>
  <c r="BW21" i="15"/>
  <c r="E22" i="15"/>
  <c r="BQ22" i="15"/>
  <c r="EC22" i="15"/>
  <c r="BK23" i="15"/>
  <c r="DA23" i="15"/>
  <c r="N24" i="15"/>
  <c r="BE24" i="15"/>
  <c r="CU24" i="15"/>
  <c r="EG24" i="15"/>
  <c r="AI25" i="15"/>
  <c r="BO25" i="15"/>
  <c r="CU25" i="15"/>
  <c r="EA25" i="15"/>
  <c r="AC26" i="15"/>
  <c r="BI26" i="15"/>
  <c r="CO26" i="15"/>
  <c r="DU26" i="15"/>
  <c r="W27" i="15"/>
  <c r="BC27" i="15"/>
  <c r="CI27" i="15"/>
  <c r="DO27" i="15"/>
  <c r="Q28" i="15"/>
  <c r="AW28" i="15"/>
  <c r="CC28" i="15"/>
  <c r="DI28" i="15"/>
  <c r="K29" i="15"/>
  <c r="AQ29" i="15"/>
  <c r="BW29" i="15"/>
  <c r="AZ21" i="15"/>
  <c r="DL21" i="15"/>
  <c r="AT22" i="15"/>
  <c r="DF22" i="15"/>
  <c r="AN23" i="15"/>
  <c r="CM23" i="15"/>
  <c r="EC23" i="15"/>
  <c r="AP24" i="15"/>
  <c r="CG24" i="15"/>
  <c r="DV24" i="15"/>
  <c r="X25" i="15"/>
  <c r="BD25" i="15"/>
  <c r="CJ25" i="15"/>
  <c r="DP25" i="15"/>
  <c r="R26" i="15"/>
  <c r="AX26" i="15"/>
  <c r="CD26" i="15"/>
  <c r="DJ26" i="15"/>
  <c r="L27" i="15"/>
  <c r="AR27" i="15"/>
  <c r="BX27" i="15"/>
  <c r="DD27" i="15"/>
  <c r="AE21" i="15"/>
  <c r="CQ21" i="15"/>
  <c r="Y22" i="15"/>
  <c r="CK22" i="15"/>
  <c r="S23" i="15"/>
  <c r="BX23" i="15"/>
  <c r="DO23" i="15"/>
  <c r="AA24" i="15"/>
  <c r="BR24" i="15"/>
  <c r="DI24" i="15"/>
  <c r="M25" i="15"/>
  <c r="AS25" i="15"/>
  <c r="BY25" i="15"/>
  <c r="DE25" i="15"/>
  <c r="G26" i="15"/>
  <c r="AM26" i="15"/>
  <c r="BS26" i="15"/>
  <c r="CY26" i="15"/>
  <c r="EE26" i="15"/>
  <c r="AG27" i="15"/>
  <c r="BM27" i="15"/>
  <c r="DX27" i="15"/>
  <c r="BF28" i="15"/>
  <c r="DR28" i="15"/>
  <c r="AZ29" i="15"/>
  <c r="CS29" i="15"/>
  <c r="DY29" i="15"/>
  <c r="AA30" i="15"/>
  <c r="BG30" i="15"/>
  <c r="CM30" i="15"/>
  <c r="DS30" i="15"/>
  <c r="U31" i="15"/>
  <c r="BA31" i="15"/>
  <c r="CG31" i="15"/>
  <c r="DM31" i="15"/>
  <c r="O32" i="15"/>
  <c r="AU32" i="15"/>
  <c r="CA32" i="15"/>
  <c r="DG32" i="15"/>
  <c r="I33" i="15"/>
  <c r="AO33" i="15"/>
  <c r="BU33" i="15"/>
  <c r="DA33" i="15"/>
  <c r="EG33" i="15"/>
  <c r="AI34" i="15"/>
  <c r="BO34" i="15"/>
  <c r="CU34" i="15"/>
  <c r="EA34" i="15"/>
  <c r="AC35" i="15"/>
  <c r="BI35" i="15"/>
  <c r="CO35" i="15"/>
  <c r="DU35" i="15"/>
  <c r="W36" i="15"/>
  <c r="BC36" i="15"/>
  <c r="CI36" i="15"/>
  <c r="DO36" i="15"/>
  <c r="Q37" i="15"/>
  <c r="AW37" i="15"/>
  <c r="CC37" i="15"/>
  <c r="DI37" i="15"/>
  <c r="K38" i="15"/>
  <c r="AQ38" i="15"/>
  <c r="BW38" i="15"/>
  <c r="DC38" i="15"/>
  <c r="S28" i="15"/>
  <c r="CE28" i="15"/>
  <c r="M29" i="15"/>
  <c r="BY29" i="15"/>
  <c r="DF29" i="15"/>
  <c r="H30" i="15"/>
  <c r="AN30" i="15"/>
  <c r="BT30" i="15"/>
  <c r="CZ30" i="15"/>
  <c r="EF30" i="15"/>
  <c r="AH31" i="15"/>
  <c r="BN31" i="15"/>
  <c r="CT31" i="15"/>
  <c r="DZ31" i="15"/>
  <c r="AB32" i="15"/>
  <c r="BH32" i="15"/>
  <c r="CN32" i="15"/>
  <c r="DT32" i="15"/>
  <c r="V33" i="15"/>
  <c r="BB33" i="15"/>
  <c r="CH33" i="15"/>
  <c r="DN33" i="15"/>
  <c r="P34" i="15"/>
  <c r="AV34" i="15"/>
  <c r="CB34" i="15"/>
  <c r="DH34" i="15"/>
  <c r="J35" i="15"/>
  <c r="AP35" i="15"/>
  <c r="BV35" i="15"/>
  <c r="DB35" i="15"/>
  <c r="D36" i="15"/>
  <c r="AJ36" i="15"/>
  <c r="BP36" i="15"/>
  <c r="CV36" i="15"/>
  <c r="EB36" i="15"/>
  <c r="AD37" i="15"/>
  <c r="BJ37" i="15"/>
  <c r="CP37" i="15"/>
  <c r="DV37" i="15"/>
  <c r="X38" i="15"/>
  <c r="BD38" i="15"/>
  <c r="CJ38" i="15"/>
  <c r="DI27" i="15"/>
  <c r="AT28" i="15"/>
  <c r="DF28" i="15"/>
  <c r="AN29" i="15"/>
  <c r="CM29" i="15"/>
  <c r="DS29" i="15"/>
  <c r="U30" i="15"/>
  <c r="BA30" i="15"/>
  <c r="CG30" i="15"/>
  <c r="DM30" i="15"/>
  <c r="O31" i="15"/>
  <c r="AU31" i="15"/>
  <c r="CA31" i="15"/>
  <c r="DG31" i="15"/>
  <c r="I32" i="15"/>
  <c r="AO32" i="15"/>
  <c r="BU32" i="15"/>
  <c r="DA32" i="15"/>
  <c r="EG32" i="15"/>
  <c r="AI33" i="15"/>
  <c r="BO33" i="15"/>
  <c r="CU33" i="15"/>
  <c r="EA33" i="15"/>
  <c r="AC34" i="15"/>
  <c r="BI34" i="15"/>
  <c r="CO34" i="15"/>
  <c r="DU34" i="15"/>
  <c r="W35" i="15"/>
  <c r="BC35" i="15"/>
  <c r="W28" i="15"/>
  <c r="CI28" i="15"/>
  <c r="Q29" i="15"/>
  <c r="CB29" i="15"/>
  <c r="DH29" i="15"/>
  <c r="J30" i="15"/>
  <c r="AT30" i="15"/>
  <c r="AN31" i="15"/>
  <c r="AH32" i="15"/>
  <c r="AB33" i="15"/>
  <c r="V34" i="15"/>
  <c r="P35" i="15"/>
  <c r="CV35" i="15"/>
  <c r="AD36" i="15"/>
  <c r="CP36" i="15"/>
  <c r="X37" i="15"/>
  <c r="CJ37" i="15"/>
  <c r="R38" i="15"/>
  <c r="CD38" i="15"/>
  <c r="DZ38" i="15"/>
  <c r="AB39" i="15"/>
  <c r="BH39" i="15"/>
  <c r="CN39" i="15"/>
  <c r="DT39" i="15"/>
  <c r="V40" i="15"/>
  <c r="BB40" i="15"/>
  <c r="CH40" i="15"/>
  <c r="DN40" i="15"/>
  <c r="P41" i="15"/>
  <c r="AV41" i="15"/>
  <c r="CB41" i="15"/>
  <c r="DH41" i="15"/>
  <c r="J42" i="15"/>
  <c r="AP42" i="15"/>
  <c r="BV42" i="15"/>
  <c r="DB42" i="15"/>
  <c r="D43" i="15"/>
  <c r="AJ43" i="15"/>
  <c r="BP43" i="15"/>
  <c r="CV43" i="15"/>
  <c r="EB43" i="15"/>
  <c r="AD44" i="15"/>
  <c r="BJ44" i="15"/>
  <c r="CP44" i="15"/>
  <c r="DV44" i="15"/>
  <c r="X45" i="15"/>
  <c r="BD45" i="15"/>
  <c r="CJ45" i="15"/>
  <c r="DP45" i="15"/>
  <c r="CT30" i="15"/>
  <c r="CN31" i="15"/>
  <c r="CH32" i="15"/>
  <c r="CB33" i="15"/>
  <c r="BV34" i="15"/>
  <c r="BK35" i="15"/>
  <c r="DW35" i="15"/>
  <c r="BE36" i="15"/>
  <c r="DQ36" i="15"/>
  <c r="AY37" i="15"/>
  <c r="DK37" i="15"/>
  <c r="AS38" i="15"/>
  <c r="DE38" i="15"/>
  <c r="I39" i="15"/>
  <c r="AO39" i="15"/>
  <c r="BU39" i="15"/>
  <c r="DA39" i="15"/>
  <c r="EG39" i="15"/>
  <c r="AI40" i="15"/>
  <c r="BO40" i="15"/>
  <c r="CU40" i="15"/>
  <c r="EA40" i="15"/>
  <c r="AC41" i="15"/>
  <c r="BI41" i="15"/>
  <c r="CO41" i="15"/>
  <c r="DU41" i="15"/>
  <c r="W42" i="15"/>
  <c r="BC42" i="15"/>
  <c r="CI42" i="15"/>
  <c r="DO42" i="15"/>
  <c r="Q43" i="15"/>
  <c r="AW43" i="15"/>
  <c r="CC43" i="15"/>
  <c r="DI43" i="15"/>
  <c r="K44" i="15"/>
  <c r="AQ44" i="15"/>
  <c r="BW44" i="15"/>
  <c r="DC44" i="15"/>
  <c r="E45" i="15"/>
  <c r="AK45" i="15"/>
  <c r="BQ45" i="15"/>
  <c r="CW45" i="15"/>
  <c r="EC45" i="15"/>
  <c r="ED30" i="15"/>
  <c r="DX31" i="15"/>
  <c r="DR32" i="15"/>
  <c r="DL33" i="15"/>
  <c r="DF34" i="15"/>
  <c r="CB35" i="15"/>
  <c r="J36" i="15"/>
  <c r="BV36" i="15"/>
  <c r="D37" i="15"/>
  <c r="BP37" i="15"/>
  <c r="EB37" i="15"/>
  <c r="BJ38" i="15"/>
  <c r="DP38" i="15"/>
  <c r="R39" i="15"/>
  <c r="AX39" i="15"/>
  <c r="CD39" i="15"/>
  <c r="DJ39" i="15"/>
  <c r="L40" i="15"/>
  <c r="AR40" i="15"/>
  <c r="BX40" i="15"/>
  <c r="DD40" i="15"/>
  <c r="F41" i="15"/>
  <c r="AL41" i="15"/>
  <c r="BR41" i="15"/>
  <c r="CX41" i="15"/>
  <c r="ED41" i="15"/>
  <c r="AF42" i="15"/>
  <c r="BL42" i="15"/>
  <c r="CR42" i="15"/>
  <c r="DX42" i="15"/>
  <c r="Z43" i="15"/>
  <c r="BF43" i="15"/>
  <c r="CL43" i="15"/>
  <c r="DR43" i="15"/>
  <c r="T44" i="15"/>
  <c r="AZ44" i="15"/>
  <c r="CF44" i="15"/>
  <c r="DL44" i="15"/>
  <c r="N45" i="15"/>
  <c r="AT45" i="15"/>
  <c r="BZ45" i="15"/>
  <c r="DF45" i="15"/>
  <c r="AP30" i="15"/>
  <c r="AJ31" i="15"/>
  <c r="AD32" i="15"/>
  <c r="X33" i="15"/>
  <c r="R34" i="15"/>
  <c r="L35" i="15"/>
  <c r="CU35" i="15"/>
  <c r="AC36" i="15"/>
  <c r="CO36" i="15"/>
  <c r="W37" i="15"/>
  <c r="CI37" i="15"/>
  <c r="Q38" i="15"/>
  <c r="CC38" i="15"/>
  <c r="DY38" i="15"/>
  <c r="AA39" i="15"/>
  <c r="BG39" i="15"/>
  <c r="CM39" i="15"/>
  <c r="DS39" i="15"/>
  <c r="U40" i="15"/>
  <c r="BA40" i="15"/>
  <c r="CG40" i="15"/>
  <c r="DM40" i="15"/>
  <c r="O41" i="15"/>
  <c r="AU41" i="15"/>
  <c r="CA41" i="15"/>
  <c r="DG41" i="15"/>
  <c r="I42" i="15"/>
  <c r="AO42" i="15"/>
  <c r="BU42" i="15"/>
  <c r="DA42" i="15"/>
  <c r="EG42" i="15"/>
  <c r="AI43" i="15"/>
  <c r="BO43" i="15"/>
  <c r="CU43" i="15"/>
  <c r="EA43" i="15"/>
  <c r="AC44" i="15"/>
  <c r="BI44" i="15"/>
  <c r="CO44" i="15"/>
  <c r="DU44" i="15"/>
  <c r="W45" i="15"/>
  <c r="BC45" i="15"/>
  <c r="CI45" i="15"/>
  <c r="DO45" i="15"/>
  <c r="S46" i="15"/>
  <c r="AY46" i="15"/>
  <c r="CE46" i="15"/>
  <c r="DK46" i="15"/>
  <c r="M47" i="15"/>
  <c r="AS47" i="15"/>
  <c r="BY47" i="15"/>
  <c r="DE47" i="15"/>
  <c r="G48" i="15"/>
  <c r="AM48" i="15"/>
  <c r="BS48" i="15"/>
  <c r="CY48" i="15"/>
  <c r="EE48" i="15"/>
  <c r="AG49" i="15"/>
  <c r="BM49" i="15"/>
  <c r="CS49" i="15"/>
  <c r="DY49" i="15"/>
  <c r="AA50" i="15"/>
  <c r="BG50" i="15"/>
  <c r="CM50" i="15"/>
  <c r="DS50" i="15"/>
  <c r="U51" i="15"/>
  <c r="BA51" i="15"/>
  <c r="CG51" i="15"/>
  <c r="DM51" i="15"/>
  <c r="O52" i="15"/>
  <c r="AU52" i="15"/>
  <c r="CA52" i="15"/>
  <c r="DG52" i="15"/>
  <c r="I53" i="15"/>
  <c r="AO53" i="15"/>
  <c r="BU53" i="15"/>
  <c r="DA53" i="15"/>
  <c r="EG53" i="15"/>
  <c r="AI54" i="15"/>
  <c r="BO54" i="15"/>
  <c r="CU54" i="15"/>
  <c r="EA54" i="15"/>
  <c r="AC55" i="15"/>
  <c r="BI55" i="15"/>
  <c r="CO55" i="15"/>
  <c r="DU55" i="15"/>
  <c r="W56" i="15"/>
  <c r="BC56" i="15"/>
  <c r="CI56" i="15"/>
  <c r="DO56" i="15"/>
  <c r="Q57" i="15"/>
  <c r="AW57" i="15"/>
  <c r="CC57" i="15"/>
  <c r="DI57" i="15"/>
  <c r="K58" i="15"/>
  <c r="AQ58" i="15"/>
  <c r="AJ46" i="15"/>
  <c r="BP46" i="15"/>
  <c r="CV46" i="15"/>
  <c r="EB46" i="15"/>
  <c r="AD47" i="15"/>
  <c r="BJ47" i="15"/>
  <c r="CP47" i="15"/>
  <c r="DV47" i="15"/>
  <c r="X48" i="15"/>
  <c r="BD48" i="15"/>
  <c r="CJ48" i="15"/>
  <c r="DP48" i="15"/>
  <c r="R49" i="15"/>
  <c r="AX49" i="15"/>
  <c r="CD49" i="15"/>
  <c r="DJ49" i="15"/>
  <c r="L50" i="15"/>
  <c r="AR50" i="15"/>
  <c r="BX50" i="15"/>
  <c r="DD50" i="15"/>
  <c r="F51" i="15"/>
  <c r="AL51" i="15"/>
  <c r="BR51" i="15"/>
  <c r="CX51" i="15"/>
  <c r="ED51" i="15"/>
  <c r="AF52" i="15"/>
  <c r="BL52" i="15"/>
  <c r="CR52" i="15"/>
  <c r="DX52" i="15"/>
  <c r="Z53" i="15"/>
  <c r="BF53" i="15"/>
  <c r="CL53" i="15"/>
  <c r="DR53" i="15"/>
  <c r="T54" i="15"/>
  <c r="AZ54" i="15"/>
  <c r="CF54" i="15"/>
  <c r="DL54" i="15"/>
  <c r="N55" i="15"/>
  <c r="AT55" i="15"/>
  <c r="BZ55" i="15"/>
  <c r="DF55" i="15"/>
  <c r="H56" i="15"/>
  <c r="AN56" i="15"/>
  <c r="BT56" i="15"/>
  <c r="CZ56" i="15"/>
  <c r="EF56" i="15"/>
  <c r="AH57" i="15"/>
  <c r="BN57" i="15"/>
  <c r="CT57" i="15"/>
  <c r="DZ57" i="15"/>
  <c r="AB58" i="15"/>
  <c r="Y46" i="15"/>
  <c r="BE46" i="15"/>
  <c r="CK46" i="15"/>
  <c r="DQ46" i="15"/>
  <c r="S47" i="15"/>
  <c r="AY47" i="15"/>
  <c r="CE47" i="15"/>
  <c r="DK47" i="15"/>
  <c r="M48" i="15"/>
  <c r="AS48" i="15"/>
  <c r="BY48" i="15"/>
  <c r="DE48" i="15"/>
  <c r="G49" i="15"/>
  <c r="AM49" i="15"/>
  <c r="BS49" i="15"/>
  <c r="CY49" i="15"/>
  <c r="EE49" i="15"/>
  <c r="AG50" i="15"/>
  <c r="BM50" i="15"/>
  <c r="CS50" i="15"/>
  <c r="DY50" i="15"/>
  <c r="AA51" i="15"/>
  <c r="BG51" i="15"/>
  <c r="CM51" i="15"/>
  <c r="DS51" i="15"/>
  <c r="U52" i="15"/>
  <c r="BA52" i="15"/>
  <c r="CG52" i="15"/>
  <c r="DM52" i="15"/>
  <c r="O53" i="15"/>
  <c r="AU53" i="15"/>
  <c r="CA53" i="15"/>
  <c r="DG53" i="15"/>
  <c r="I54" i="15"/>
  <c r="AO54" i="15"/>
  <c r="BU54" i="15"/>
  <c r="DA54" i="15"/>
  <c r="EG54" i="15"/>
  <c r="AI55" i="15"/>
  <c r="BO55" i="15"/>
  <c r="CU55" i="15"/>
  <c r="EA55" i="15"/>
  <c r="AC56" i="15"/>
  <c r="AH46" i="15"/>
  <c r="BN46" i="15"/>
  <c r="CT46" i="15"/>
  <c r="DZ46" i="15"/>
  <c r="AB47" i="15"/>
  <c r="BH47" i="15"/>
  <c r="CN47" i="15"/>
  <c r="DT47" i="15"/>
  <c r="V48" i="15"/>
  <c r="BB48" i="15"/>
  <c r="CH48" i="15"/>
  <c r="DN48" i="15"/>
  <c r="P49" i="15"/>
  <c r="AV49" i="15"/>
  <c r="CB49" i="15"/>
  <c r="DH49" i="15"/>
  <c r="J50" i="15"/>
  <c r="AP50" i="15"/>
  <c r="BV50" i="15"/>
  <c r="DB50" i="15"/>
  <c r="D51" i="15"/>
  <c r="AJ51" i="15"/>
  <c r="BP51" i="15"/>
  <c r="CV51" i="15"/>
  <c r="EB51" i="15"/>
  <c r="AD52" i="15"/>
  <c r="BJ52" i="15"/>
  <c r="CP52" i="15"/>
  <c r="DV52" i="15"/>
  <c r="X53" i="15"/>
  <c r="BD53" i="15"/>
  <c r="CJ53" i="15"/>
  <c r="DP53" i="15"/>
  <c r="R54" i="15"/>
  <c r="AX54" i="15"/>
  <c r="CD54" i="15"/>
  <c r="DJ54" i="15"/>
  <c r="L55" i="15"/>
  <c r="AR55" i="15"/>
  <c r="BX55" i="15"/>
  <c r="DD55" i="15"/>
  <c r="F56" i="15"/>
  <c r="AW56" i="15"/>
  <c r="DI56" i="15"/>
  <c r="AQ57" i="15"/>
  <c r="DC57" i="15"/>
  <c r="AK58" i="15"/>
  <c r="BT58" i="15"/>
  <c r="CZ58" i="15"/>
  <c r="EF58" i="15"/>
  <c r="AH59" i="15"/>
  <c r="BN59" i="15"/>
  <c r="CT59" i="15"/>
  <c r="DZ59" i="15"/>
  <c r="AB60" i="15"/>
  <c r="BH60" i="15"/>
  <c r="CN60" i="15"/>
  <c r="DT60" i="15"/>
  <c r="V61" i="15"/>
  <c r="BB61" i="15"/>
  <c r="CH61" i="15"/>
  <c r="DN61" i="15"/>
  <c r="P62" i="15"/>
  <c r="AV62" i="15"/>
  <c r="CB62" i="15"/>
  <c r="DH62" i="15"/>
  <c r="J63" i="15"/>
  <c r="AP63" i="15"/>
  <c r="BV63" i="15"/>
  <c r="DB63" i="15"/>
  <c r="D64" i="15"/>
  <c r="AJ64" i="15"/>
  <c r="BP64" i="15"/>
  <c r="CV64" i="15"/>
  <c r="EB64" i="15"/>
  <c r="AD65" i="15"/>
  <c r="BJ65" i="15"/>
  <c r="CP65" i="15"/>
  <c r="DV65" i="15"/>
  <c r="X66" i="15"/>
  <c r="BD66" i="15"/>
  <c r="CJ66" i="15"/>
  <c r="DP66" i="15"/>
  <c r="R67" i="15"/>
  <c r="AX67" i="15"/>
  <c r="CD67" i="15"/>
  <c r="DJ67" i="15"/>
  <c r="L68" i="15"/>
  <c r="AR68" i="15"/>
  <c r="BX68" i="15"/>
  <c r="DD68" i="15"/>
  <c r="F69" i="15"/>
  <c r="AL69" i="15"/>
  <c r="BR69" i="15"/>
  <c r="CX69" i="15"/>
  <c r="ED69" i="15"/>
  <c r="AF70" i="15"/>
  <c r="BL70" i="15"/>
  <c r="CR70" i="15"/>
  <c r="DX70" i="15"/>
  <c r="Z71" i="15"/>
  <c r="BF71" i="15"/>
  <c r="CL71" i="15"/>
  <c r="DR71" i="15"/>
  <c r="T72" i="15"/>
  <c r="AZ72" i="15"/>
  <c r="CF72" i="15"/>
  <c r="DL72" i="15"/>
  <c r="N73" i="15"/>
  <c r="AT73" i="15"/>
  <c r="BZ73" i="15"/>
  <c r="DF73" i="15"/>
  <c r="H74" i="15"/>
  <c r="AN74" i="15"/>
  <c r="BT74" i="15"/>
  <c r="CZ74" i="15"/>
  <c r="EF74" i="15"/>
  <c r="AH75" i="15"/>
  <c r="BN75" i="15"/>
  <c r="CT75" i="15"/>
  <c r="DZ75" i="15"/>
  <c r="AB76" i="15"/>
  <c r="BH76" i="15"/>
  <c r="CN76" i="15"/>
  <c r="DT76" i="15"/>
  <c r="V77" i="15"/>
  <c r="BB77" i="15"/>
  <c r="AH56" i="15"/>
  <c r="CT56" i="15"/>
  <c r="AB57" i="15"/>
  <c r="CN57" i="15"/>
  <c r="V58" i="15"/>
  <c r="BM58" i="15"/>
  <c r="CS58" i="15"/>
  <c r="DY58" i="15"/>
  <c r="AA59" i="15"/>
  <c r="BG59" i="15"/>
  <c r="CM59" i="15"/>
  <c r="DS59" i="15"/>
  <c r="U60" i="15"/>
  <c r="BA60" i="15"/>
  <c r="CG60" i="15"/>
  <c r="DM60" i="15"/>
  <c r="O61" i="15"/>
  <c r="AU61" i="15"/>
  <c r="CA61" i="15"/>
  <c r="DG61" i="15"/>
  <c r="I62" i="15"/>
  <c r="AO62" i="15"/>
  <c r="BU62" i="15"/>
  <c r="DA62" i="15"/>
  <c r="EG62" i="15"/>
  <c r="AI63" i="15"/>
  <c r="BO63" i="15"/>
  <c r="CU63" i="15"/>
  <c r="EA63" i="15"/>
  <c r="AC64" i="15"/>
  <c r="BI64" i="15"/>
  <c r="CO64" i="15"/>
  <c r="DU64" i="15"/>
  <c r="W65" i="15"/>
  <c r="BC65" i="15"/>
  <c r="CI65" i="15"/>
  <c r="DO65" i="15"/>
  <c r="Q66" i="15"/>
  <c r="AW66" i="15"/>
  <c r="CC66" i="15"/>
  <c r="DI66" i="15"/>
  <c r="K67" i="15"/>
  <c r="AQ67" i="15"/>
  <c r="BW67" i="15"/>
  <c r="DC67" i="15"/>
  <c r="E68" i="15"/>
  <c r="AK68" i="15"/>
  <c r="BQ68" i="15"/>
  <c r="CW68" i="15"/>
  <c r="EC68" i="15"/>
  <c r="AE69" i="15"/>
  <c r="BK69" i="15"/>
  <c r="CQ69" i="15"/>
  <c r="DW69" i="15"/>
  <c r="Y70" i="15"/>
  <c r="BE70" i="15"/>
  <c r="CK70" i="15"/>
  <c r="DQ70" i="15"/>
  <c r="S71" i="15"/>
  <c r="AY71" i="15"/>
  <c r="CE71" i="15"/>
  <c r="DK71" i="15"/>
  <c r="M72" i="15"/>
  <c r="AS72" i="15"/>
  <c r="BY72" i="15"/>
  <c r="DE72" i="15"/>
  <c r="G73" i="15"/>
  <c r="AM73" i="15"/>
  <c r="BS73" i="15"/>
  <c r="CY73" i="15"/>
  <c r="EE73" i="15"/>
  <c r="AG74" i="15"/>
  <c r="BM74" i="15"/>
  <c r="CS74" i="15"/>
  <c r="DY74" i="15"/>
  <c r="AA75" i="15"/>
  <c r="BG75" i="15"/>
  <c r="CM75" i="15"/>
  <c r="DS75" i="15"/>
  <c r="U76" i="15"/>
  <c r="BA76" i="15"/>
  <c r="CG76" i="15"/>
  <c r="DM76" i="15"/>
  <c r="O77" i="15"/>
  <c r="BY56" i="15"/>
  <c r="G57" i="15"/>
  <c r="BS57" i="15"/>
  <c r="EE57" i="15"/>
  <c r="BB58" i="15"/>
  <c r="CH58" i="15"/>
  <c r="DN58" i="15"/>
  <c r="P59" i="15"/>
  <c r="AV59" i="15"/>
  <c r="CB59" i="15"/>
  <c r="DH59" i="15"/>
  <c r="J60" i="15"/>
  <c r="AP60" i="15"/>
  <c r="BV60" i="15"/>
  <c r="DB60" i="15"/>
  <c r="D61" i="15"/>
  <c r="AJ61" i="15"/>
  <c r="BP61" i="15"/>
  <c r="CV61" i="15"/>
  <c r="EB61" i="15"/>
  <c r="AD62" i="15"/>
  <c r="BJ62" i="15"/>
  <c r="CP62" i="15"/>
  <c r="DV62" i="15"/>
  <c r="X63" i="15"/>
  <c r="BD63" i="15"/>
  <c r="CJ63" i="15"/>
  <c r="DP63" i="15"/>
  <c r="R64" i="15"/>
  <c r="AX64" i="15"/>
  <c r="CD64" i="15"/>
  <c r="DJ64" i="15"/>
  <c r="L65" i="15"/>
  <c r="AR65" i="15"/>
  <c r="BX65" i="15"/>
  <c r="DD65" i="15"/>
  <c r="F66" i="15"/>
  <c r="AL66" i="15"/>
  <c r="BR66" i="15"/>
  <c r="CX66" i="15"/>
  <c r="ED66" i="15"/>
  <c r="AF67" i="15"/>
  <c r="BL67" i="15"/>
  <c r="CR67" i="15"/>
  <c r="DX67" i="15"/>
  <c r="Z68" i="15"/>
  <c r="BF68" i="15"/>
  <c r="CL68" i="15"/>
  <c r="DR68" i="15"/>
  <c r="T69" i="15"/>
  <c r="AZ69" i="15"/>
  <c r="CF69" i="15"/>
  <c r="DL69" i="15"/>
  <c r="N70" i="15"/>
  <c r="AT70" i="15"/>
  <c r="BZ70" i="15"/>
  <c r="DF70" i="15"/>
  <c r="H71" i="15"/>
  <c r="AN71" i="15"/>
  <c r="BT71" i="15"/>
  <c r="CZ71" i="15"/>
  <c r="EF71" i="15"/>
  <c r="AH72" i="15"/>
  <c r="BN72" i="15"/>
  <c r="CT72" i="15"/>
  <c r="DZ72" i="15"/>
  <c r="AB73" i="15"/>
  <c r="BH73" i="15"/>
  <c r="CN73" i="15"/>
  <c r="DT73" i="15"/>
  <c r="V74" i="15"/>
  <c r="BB74" i="15"/>
  <c r="CH74" i="15"/>
  <c r="DN74" i="15"/>
  <c r="P75" i="15"/>
  <c r="AV75" i="15"/>
  <c r="CB75" i="15"/>
  <c r="DH75" i="15"/>
  <c r="J76" i="15"/>
  <c r="AP76" i="15"/>
  <c r="BV76" i="15"/>
  <c r="DB76" i="15"/>
  <c r="D77" i="15"/>
  <c r="BB56" i="15"/>
  <c r="DN56" i="15"/>
  <c r="AV57" i="15"/>
  <c r="DH57" i="15"/>
  <c r="AP58" i="15"/>
  <c r="BW58" i="15"/>
  <c r="DC58" i="15"/>
  <c r="E59" i="15"/>
  <c r="AK59" i="15"/>
  <c r="BQ59" i="15"/>
  <c r="CW59" i="15"/>
  <c r="EC59" i="15"/>
  <c r="AE60" i="15"/>
  <c r="BK60" i="15"/>
  <c r="CQ60" i="15"/>
  <c r="DW60" i="15"/>
  <c r="Y61" i="15"/>
  <c r="BE61" i="15"/>
  <c r="CK61" i="15"/>
  <c r="DQ61" i="15"/>
  <c r="S62" i="15"/>
  <c r="AY62" i="15"/>
  <c r="CE62" i="15"/>
  <c r="DK62" i="15"/>
  <c r="M63" i="15"/>
  <c r="AS63" i="15"/>
  <c r="BY63" i="15"/>
  <c r="DE63" i="15"/>
  <c r="G64" i="15"/>
  <c r="AM64" i="15"/>
  <c r="BS64" i="15"/>
  <c r="CY64" i="15"/>
  <c r="EE64" i="15"/>
  <c r="AG65" i="15"/>
  <c r="BM65" i="15"/>
  <c r="CS65" i="15"/>
  <c r="DY65" i="15"/>
  <c r="AA66" i="15"/>
  <c r="BG66" i="15"/>
  <c r="CM66" i="15"/>
  <c r="DS66" i="15"/>
  <c r="U67" i="15"/>
  <c r="BA67" i="15"/>
  <c r="CG67" i="15"/>
  <c r="DM67" i="15"/>
  <c r="O68" i="15"/>
  <c r="AU68" i="15"/>
  <c r="CA68" i="15"/>
  <c r="DG68" i="15"/>
  <c r="I69" i="15"/>
  <c r="AO69" i="15"/>
  <c r="BU69" i="15"/>
  <c r="DA69" i="15"/>
  <c r="EG69" i="15"/>
  <c r="AI70" i="15"/>
  <c r="BO70" i="15"/>
  <c r="CU70" i="15"/>
  <c r="EA70" i="15"/>
  <c r="AC71" i="15"/>
  <c r="BI71" i="15"/>
  <c r="CO71" i="15"/>
  <c r="DU71" i="15"/>
  <c r="W72" i="15"/>
  <c r="BC72" i="15"/>
  <c r="CI72" i="15"/>
  <c r="DO72" i="15"/>
  <c r="Q73" i="15"/>
  <c r="AW73" i="15"/>
  <c r="CC73" i="15"/>
  <c r="DI73" i="15"/>
  <c r="K74" i="15"/>
  <c r="AQ74" i="15"/>
  <c r="BW74" i="15"/>
  <c r="DC74" i="15"/>
  <c r="E75" i="15"/>
  <c r="AK75" i="15"/>
  <c r="BQ75" i="15"/>
  <c r="CW75" i="15"/>
  <c r="EC75" i="15"/>
  <c r="AE76" i="15"/>
  <c r="BK76" i="15"/>
  <c r="CQ76" i="15"/>
  <c r="EA76" i="15"/>
  <c r="BE77" i="15"/>
  <c r="CR77" i="15"/>
  <c r="DX77" i="15"/>
  <c r="Z78" i="15"/>
  <c r="BF78" i="15"/>
  <c r="CL78" i="15"/>
  <c r="DR78" i="15"/>
  <c r="T79" i="15"/>
  <c r="AZ79" i="15"/>
  <c r="CF79" i="15"/>
  <c r="DL79" i="15"/>
  <c r="N80" i="15"/>
  <c r="AT80" i="15"/>
  <c r="BZ80" i="15"/>
  <c r="DF80" i="15"/>
  <c r="H81" i="15"/>
  <c r="AN81" i="15"/>
  <c r="BT81" i="15"/>
  <c r="CZ81" i="15"/>
  <c r="EF81" i="15"/>
  <c r="AH82" i="15"/>
  <c r="BN82" i="15"/>
  <c r="CT82" i="15"/>
  <c r="DZ82" i="15"/>
  <c r="AB83" i="15"/>
  <c r="BH83" i="15"/>
  <c r="CN83" i="15"/>
  <c r="DT83" i="15"/>
  <c r="V84" i="15"/>
  <c r="BB84" i="15"/>
  <c r="CH84" i="15"/>
  <c r="DN84" i="15"/>
  <c r="P85" i="15"/>
  <c r="AV85" i="15"/>
  <c r="CB85" i="15"/>
  <c r="DH85" i="15"/>
  <c r="J86" i="15"/>
  <c r="AP86" i="15"/>
  <c r="BV86" i="15"/>
  <c r="DB86" i="15"/>
  <c r="D87" i="15"/>
  <c r="AJ87" i="15"/>
  <c r="BP87" i="15"/>
  <c r="CV87" i="15"/>
  <c r="EB87" i="15"/>
  <c r="AD88" i="15"/>
  <c r="BJ88" i="15"/>
  <c r="CP88" i="15"/>
  <c r="DV88" i="15"/>
  <c r="X89" i="15"/>
  <c r="BD89" i="15"/>
  <c r="CJ89" i="15"/>
  <c r="DP89" i="15"/>
  <c r="R90" i="15"/>
  <c r="AX90" i="15"/>
  <c r="CD90" i="15"/>
  <c r="DJ90" i="15"/>
  <c r="L91" i="15"/>
  <c r="AR91" i="15"/>
  <c r="BX91" i="15"/>
  <c r="DD91" i="15"/>
  <c r="F92" i="15"/>
  <c r="AL92" i="15"/>
  <c r="BR92" i="15"/>
  <c r="CX92" i="15"/>
  <c r="ED92" i="15"/>
  <c r="AF93" i="15"/>
  <c r="BL93" i="15"/>
  <c r="CR93" i="15"/>
  <c r="DX93" i="15"/>
  <c r="Z94" i="15"/>
  <c r="BF94" i="15"/>
  <c r="CL94" i="15"/>
  <c r="DR94" i="15"/>
  <c r="T95" i="15"/>
  <c r="AZ95" i="15"/>
  <c r="CF95" i="15"/>
  <c r="DL95" i="15"/>
  <c r="N96" i="15"/>
  <c r="AT96" i="15"/>
  <c r="BZ96" i="15"/>
  <c r="DF96" i="15"/>
  <c r="H97" i="15"/>
  <c r="AN97" i="15"/>
  <c r="BT97" i="15"/>
  <c r="AQ77" i="15"/>
  <c r="CG77" i="15"/>
  <c r="DM77" i="15"/>
  <c r="O78" i="15"/>
  <c r="AU78" i="15"/>
  <c r="CA78" i="15"/>
  <c r="DG78" i="15"/>
  <c r="I79" i="15"/>
  <c r="AO79" i="15"/>
  <c r="BU79" i="15"/>
  <c r="DA79" i="15"/>
  <c r="EG79" i="15"/>
  <c r="AI80" i="15"/>
  <c r="BO80" i="15"/>
  <c r="CU80" i="15"/>
  <c r="EA80" i="15"/>
  <c r="AC81" i="15"/>
  <c r="BI81" i="15"/>
  <c r="CO81" i="15"/>
  <c r="DU81" i="15"/>
  <c r="W82" i="15"/>
  <c r="BC82" i="15"/>
  <c r="CI82" i="15"/>
  <c r="DO82" i="15"/>
  <c r="Q83" i="15"/>
  <c r="AW83" i="15"/>
  <c r="CC83" i="15"/>
  <c r="DI83" i="15"/>
  <c r="K84" i="15"/>
  <c r="AQ84" i="15"/>
  <c r="BW84" i="15"/>
  <c r="DC84" i="15"/>
  <c r="E85" i="15"/>
  <c r="AK85" i="15"/>
  <c r="BQ85" i="15"/>
  <c r="CW85" i="15"/>
  <c r="EC85" i="15"/>
  <c r="AE86" i="15"/>
  <c r="BK86" i="15"/>
  <c r="CQ86" i="15"/>
  <c r="DW86" i="15"/>
  <c r="Y87" i="15"/>
  <c r="BE87" i="15"/>
  <c r="CK87" i="15"/>
  <c r="DQ87" i="15"/>
  <c r="S88" i="15"/>
  <c r="AY88" i="15"/>
  <c r="CE88" i="15"/>
  <c r="DK88" i="15"/>
  <c r="M89" i="15"/>
  <c r="AS89" i="15"/>
  <c r="BY89" i="15"/>
  <c r="DE89" i="15"/>
  <c r="G90" i="15"/>
  <c r="AM90" i="15"/>
  <c r="BS90" i="15"/>
  <c r="CY90" i="15"/>
  <c r="EE90" i="15"/>
  <c r="AG91" i="15"/>
  <c r="BM91" i="15"/>
  <c r="CS91" i="15"/>
  <c r="DY91" i="15"/>
  <c r="AA92" i="15"/>
  <c r="BG92" i="15"/>
  <c r="CM92" i="15"/>
  <c r="DS92" i="15"/>
  <c r="U93" i="15"/>
  <c r="BA93" i="15"/>
  <c r="CG93" i="15"/>
  <c r="DM93" i="15"/>
  <c r="G94" i="15"/>
  <c r="W94" i="15"/>
  <c r="AM94" i="15"/>
  <c r="BC94" i="15"/>
  <c r="BS94" i="15"/>
  <c r="CI94" i="15"/>
  <c r="CY94" i="15"/>
  <c r="DO94" i="15"/>
  <c r="EE94" i="15"/>
  <c r="Q95" i="15"/>
  <c r="AG95" i="15"/>
  <c r="AW95" i="15"/>
  <c r="BM95" i="15"/>
  <c r="CC95" i="15"/>
  <c r="CS95" i="15"/>
  <c r="DI95" i="15"/>
  <c r="DY95" i="15"/>
  <c r="K96" i="15"/>
  <c r="AA96" i="15"/>
  <c r="AQ96" i="15"/>
  <c r="BG96" i="15"/>
  <c r="BW96" i="15"/>
  <c r="CM96" i="15"/>
  <c r="DC96" i="15"/>
  <c r="DS96" i="15"/>
  <c r="E97" i="15"/>
  <c r="U97" i="15"/>
  <c r="AK97" i="15"/>
  <c r="BA97" i="15"/>
  <c r="BQ97" i="15"/>
  <c r="AG77" i="15"/>
  <c r="BC77" i="15"/>
  <c r="BX77" i="15"/>
  <c r="CP77" i="15"/>
  <c r="DF77" i="15"/>
  <c r="DV77" i="15"/>
  <c r="H78" i="15"/>
  <c r="X78" i="15"/>
  <c r="AN78" i="15"/>
  <c r="BD78" i="15"/>
  <c r="BT78" i="15"/>
  <c r="CJ78" i="15"/>
  <c r="CZ78" i="15"/>
  <c r="DP78" i="15"/>
  <c r="EF78" i="15"/>
  <c r="R79" i="15"/>
  <c r="AH79" i="15"/>
  <c r="AX79" i="15"/>
  <c r="BN79" i="15"/>
  <c r="CD79" i="15"/>
  <c r="CT79" i="15"/>
  <c r="DJ79" i="15"/>
  <c r="DZ79" i="15"/>
  <c r="L80" i="15"/>
  <c r="AB80" i="15"/>
  <c r="AR80" i="15"/>
  <c r="BH80" i="15"/>
  <c r="BX80" i="15"/>
  <c r="CN80" i="15"/>
  <c r="DD80" i="15"/>
  <c r="DT80" i="15"/>
  <c r="F81" i="15"/>
  <c r="V81" i="15"/>
  <c r="AL81" i="15"/>
  <c r="BB81" i="15"/>
  <c r="BR81" i="15"/>
  <c r="CH81" i="15"/>
  <c r="CX81" i="15"/>
  <c r="DN81" i="15"/>
  <c r="ED81" i="15"/>
  <c r="P82" i="15"/>
  <c r="AF82" i="15"/>
  <c r="AV82" i="15"/>
  <c r="BL82" i="15"/>
  <c r="CB82" i="15"/>
  <c r="CR82" i="15"/>
  <c r="DH82" i="15"/>
  <c r="DX82" i="15"/>
  <c r="J83" i="15"/>
  <c r="Z83" i="15"/>
  <c r="AP83" i="15"/>
  <c r="BF83" i="15"/>
  <c r="BV83" i="15"/>
  <c r="CL83" i="15"/>
  <c r="DB83" i="15"/>
  <c r="DR83" i="15"/>
  <c r="D84" i="15"/>
  <c r="T84" i="15"/>
  <c r="AJ84" i="15"/>
  <c r="AZ84" i="15"/>
  <c r="BP84" i="15"/>
  <c r="CF84" i="15"/>
  <c r="CV84" i="15"/>
  <c r="DL84" i="15"/>
  <c r="EB84" i="15"/>
  <c r="N85" i="15"/>
  <c r="AD85" i="15"/>
  <c r="AT85" i="15"/>
  <c r="BJ85" i="15"/>
  <c r="BZ85" i="15"/>
  <c r="CP85" i="15"/>
  <c r="DF85" i="15"/>
  <c r="DV85" i="15"/>
  <c r="H86" i="15"/>
  <c r="X86" i="15"/>
  <c r="AN86" i="15"/>
  <c r="BD86" i="15"/>
  <c r="BT86" i="15"/>
  <c r="CJ86" i="15"/>
  <c r="CZ86" i="15"/>
  <c r="DP86" i="15"/>
  <c r="EF86" i="15"/>
  <c r="R87" i="15"/>
  <c r="AH87" i="15"/>
  <c r="AX87" i="15"/>
  <c r="BN87" i="15"/>
  <c r="CD87" i="15"/>
  <c r="CT87" i="15"/>
  <c r="DJ87" i="15"/>
  <c r="DZ87" i="15"/>
  <c r="L88" i="15"/>
  <c r="AB88" i="15"/>
  <c r="AR88" i="15"/>
  <c r="BH88" i="15"/>
  <c r="BX88" i="15"/>
  <c r="CN88" i="15"/>
  <c r="DD88" i="15"/>
  <c r="DT88" i="15"/>
  <c r="F89" i="15"/>
  <c r="V89" i="15"/>
  <c r="AL89" i="15"/>
  <c r="BB89" i="15"/>
  <c r="BR89" i="15"/>
  <c r="CH89" i="15"/>
  <c r="CX89" i="15"/>
  <c r="DN89" i="15"/>
  <c r="ED89" i="15"/>
  <c r="P90" i="15"/>
  <c r="AF90" i="15"/>
  <c r="AV90" i="15"/>
  <c r="BL90" i="15"/>
  <c r="CB90" i="15"/>
  <c r="CR90" i="15"/>
  <c r="DH90" i="15"/>
  <c r="DX90" i="15"/>
  <c r="J91" i="15"/>
  <c r="Z91" i="15"/>
  <c r="AP91" i="15"/>
  <c r="BF91" i="15"/>
  <c r="BV91" i="15"/>
  <c r="CL91" i="15"/>
  <c r="DB91" i="15"/>
  <c r="DR91" i="15"/>
  <c r="D92" i="15"/>
  <c r="T92" i="15"/>
  <c r="AJ92" i="15"/>
  <c r="AZ92" i="15"/>
  <c r="BP92" i="15"/>
  <c r="CF92" i="15"/>
  <c r="CV92" i="15"/>
  <c r="DL92" i="15"/>
  <c r="EB92" i="15"/>
  <c r="N93" i="15"/>
  <c r="AD93" i="15"/>
  <c r="AT93" i="15"/>
  <c r="BJ93" i="15"/>
  <c r="BZ93" i="15"/>
  <c r="CP93" i="15"/>
  <c r="DF93" i="15"/>
  <c r="DV93" i="15"/>
  <c r="H94" i="15"/>
  <c r="X94" i="15"/>
  <c r="AN94" i="15"/>
  <c r="BD94" i="15"/>
  <c r="BT94" i="15"/>
  <c r="CJ94" i="15"/>
  <c r="CZ94" i="15"/>
  <c r="DP94" i="15"/>
  <c r="EF94" i="15"/>
  <c r="R95" i="15"/>
  <c r="AH95" i="15"/>
  <c r="AX95" i="15"/>
  <c r="BN95" i="15"/>
  <c r="CD95" i="15"/>
  <c r="CT95" i="15"/>
  <c r="DJ95" i="15"/>
  <c r="DZ95" i="15"/>
  <c r="L96" i="15"/>
  <c r="AB96" i="15"/>
  <c r="AR96" i="15"/>
  <c r="BH96" i="15"/>
  <c r="BX96" i="15"/>
  <c r="CN96" i="15"/>
  <c r="DD96" i="15"/>
  <c r="DT96" i="15"/>
  <c r="F97" i="15"/>
  <c r="V97" i="15"/>
  <c r="AL97" i="15"/>
  <c r="BB97" i="15"/>
  <c r="BR97" i="15"/>
  <c r="X77" i="15"/>
  <c r="AS77" i="15"/>
  <c r="BO77" i="15"/>
  <c r="CI77" i="15"/>
  <c r="CY77" i="15"/>
  <c r="DO77" i="15"/>
  <c r="EE77" i="15"/>
  <c r="Q78" i="15"/>
  <c r="AG78" i="15"/>
  <c r="AW78" i="15"/>
  <c r="BM78" i="15"/>
  <c r="CC78" i="15"/>
  <c r="CS78" i="15"/>
  <c r="DI78" i="15"/>
  <c r="DY78" i="15"/>
  <c r="K79" i="15"/>
  <c r="AA79" i="15"/>
  <c r="AQ79" i="15"/>
  <c r="BG79" i="15"/>
  <c r="BW79" i="15"/>
  <c r="CM79" i="15"/>
  <c r="DC79" i="15"/>
  <c r="DS79" i="15"/>
  <c r="E80" i="15"/>
  <c r="U80" i="15"/>
  <c r="AK80" i="15"/>
  <c r="BA80" i="15"/>
  <c r="BQ80" i="15"/>
  <c r="CG80" i="15"/>
  <c r="CW80" i="15"/>
  <c r="DM80" i="15"/>
  <c r="EC80" i="15"/>
  <c r="O81" i="15"/>
  <c r="AE81" i="15"/>
  <c r="AU81" i="15"/>
  <c r="BK81" i="15"/>
  <c r="CA81" i="15"/>
  <c r="CQ81" i="15"/>
  <c r="DG81" i="15"/>
  <c r="DW81" i="15"/>
  <c r="I82" i="15"/>
  <c r="Y82" i="15"/>
  <c r="AO82" i="15"/>
  <c r="BE82" i="15"/>
  <c r="BU82" i="15"/>
  <c r="CK82" i="15"/>
  <c r="DA82" i="15"/>
  <c r="DQ82" i="15"/>
  <c r="EG82" i="15"/>
  <c r="S83" i="15"/>
  <c r="AI83" i="15"/>
  <c r="AY83" i="15"/>
  <c r="BO83" i="15"/>
  <c r="CE83" i="15"/>
  <c r="CU83" i="15"/>
  <c r="DK83" i="15"/>
  <c r="EA83" i="15"/>
  <c r="M84" i="15"/>
  <c r="AC84" i="15"/>
  <c r="AS84" i="15"/>
  <c r="BI84" i="15"/>
  <c r="BY84" i="15"/>
  <c r="CO84" i="15"/>
  <c r="DE84" i="15"/>
  <c r="DU84" i="15"/>
  <c r="G85" i="15"/>
  <c r="W85" i="15"/>
  <c r="AM85" i="15"/>
  <c r="BC85" i="15"/>
  <c r="BS85" i="15"/>
  <c r="CI85" i="15"/>
  <c r="CY85" i="15"/>
  <c r="DO85" i="15"/>
  <c r="EE85" i="15"/>
  <c r="Q86" i="15"/>
  <c r="AG86" i="15"/>
  <c r="AW86" i="15"/>
  <c r="BM86" i="15"/>
  <c r="CC86" i="15"/>
  <c r="CS86" i="15"/>
  <c r="DI86" i="15"/>
  <c r="DY86" i="15"/>
  <c r="K87" i="15"/>
  <c r="AA87" i="15"/>
  <c r="AQ87" i="15"/>
  <c r="BG87" i="15"/>
  <c r="BW87" i="15"/>
  <c r="CM87" i="15"/>
  <c r="DC87" i="15"/>
  <c r="DS87" i="15"/>
  <c r="E88" i="15"/>
  <c r="U88" i="15"/>
  <c r="AK88" i="15"/>
  <c r="BA88" i="15"/>
  <c r="BQ88" i="15"/>
  <c r="CG88" i="15"/>
  <c r="CW88" i="15"/>
  <c r="DM88" i="15"/>
  <c r="EC88" i="15"/>
  <c r="O89" i="15"/>
  <c r="AE89" i="15"/>
  <c r="AU89" i="15"/>
  <c r="BK89" i="15"/>
  <c r="CA89" i="15"/>
  <c r="CQ89" i="15"/>
  <c r="DG89" i="15"/>
  <c r="DW89" i="15"/>
  <c r="I90" i="15"/>
  <c r="Y90" i="15"/>
  <c r="AO90" i="15"/>
  <c r="BE90" i="15"/>
  <c r="BU90" i="15"/>
  <c r="CK90" i="15"/>
  <c r="DA90" i="15"/>
  <c r="DQ90" i="15"/>
  <c r="EG90" i="15"/>
  <c r="S91" i="15"/>
  <c r="AI91" i="15"/>
  <c r="AY91" i="15"/>
  <c r="BO91" i="15"/>
  <c r="CE91" i="15"/>
  <c r="CU91" i="15"/>
  <c r="DK91" i="15"/>
  <c r="EA91" i="15"/>
  <c r="M92" i="15"/>
  <c r="AC92" i="15"/>
  <c r="AS92" i="15"/>
  <c r="BI92" i="15"/>
  <c r="BY92" i="15"/>
  <c r="CO92" i="15"/>
  <c r="DE92" i="15"/>
  <c r="DU92" i="15"/>
  <c r="G93" i="15"/>
  <c r="W93" i="15"/>
  <c r="AM93" i="15"/>
  <c r="BC93" i="15"/>
  <c r="BS93" i="15"/>
  <c r="CI93" i="15"/>
  <c r="CY93" i="15"/>
  <c r="DO93" i="15"/>
  <c r="EE93" i="15"/>
  <c r="Q94" i="15"/>
  <c r="AG94" i="15"/>
  <c r="AW94" i="15"/>
  <c r="BM94" i="15"/>
  <c r="CC94" i="15"/>
  <c r="CS94" i="15"/>
  <c r="DI94" i="15"/>
  <c r="DY94" i="15"/>
  <c r="K95" i="15"/>
  <c r="AA95" i="15"/>
  <c r="AQ95" i="15"/>
  <c r="BG95" i="15"/>
  <c r="BW95" i="15"/>
  <c r="CM95" i="15"/>
  <c r="DC95" i="15"/>
  <c r="DS95" i="15"/>
  <c r="E96" i="15"/>
  <c r="U96" i="15"/>
  <c r="AK96" i="15"/>
  <c r="BA96" i="15"/>
  <c r="BQ96" i="15"/>
  <c r="CG96" i="15"/>
  <c r="CW96" i="15"/>
  <c r="DM96" i="15"/>
  <c r="EC96" i="15"/>
  <c r="O97" i="15"/>
  <c r="AE97" i="15"/>
  <c r="AU97" i="15"/>
  <c r="BK97" i="15"/>
  <c r="BY97" i="15"/>
  <c r="CP97" i="15"/>
  <c r="DF97" i="15"/>
  <c r="DV97" i="15"/>
  <c r="H98" i="15"/>
  <c r="X98" i="15"/>
  <c r="AN98" i="15"/>
  <c r="BD98" i="15"/>
  <c r="BT98" i="15"/>
  <c r="CJ98" i="15"/>
  <c r="CZ98" i="15"/>
  <c r="DP98" i="15"/>
  <c r="EF98" i="15"/>
  <c r="R99" i="15"/>
  <c r="AH99" i="15"/>
  <c r="AX99" i="15"/>
  <c r="BN99" i="15"/>
  <c r="CD99" i="15"/>
  <c r="CT99" i="15"/>
  <c r="DJ99" i="15"/>
  <c r="DZ99" i="15"/>
  <c r="L100" i="15"/>
  <c r="AB100" i="15"/>
  <c r="AR100" i="15"/>
  <c r="BH100" i="15"/>
  <c r="BX100" i="15"/>
  <c r="CN100" i="15"/>
  <c r="DD100" i="15"/>
  <c r="DT100" i="15"/>
  <c r="F101" i="15"/>
  <c r="V101" i="15"/>
  <c r="AL101" i="15"/>
  <c r="BB101" i="15"/>
  <c r="BR101" i="15"/>
  <c r="CH101" i="15"/>
  <c r="CX101" i="15"/>
  <c r="DN101" i="15"/>
  <c r="ED101" i="15"/>
  <c r="P102" i="15"/>
  <c r="AF102" i="15"/>
  <c r="AV102" i="15"/>
  <c r="BL102" i="15"/>
  <c r="CB102" i="15"/>
  <c r="CR102" i="15"/>
  <c r="DH102" i="15"/>
  <c r="DX102" i="15"/>
  <c r="J103" i="15"/>
  <c r="Z103" i="15"/>
  <c r="AP103" i="15"/>
  <c r="BF103" i="15"/>
  <c r="BV103" i="15"/>
  <c r="CL103" i="15"/>
  <c r="DB103" i="15"/>
  <c r="DR103" i="15"/>
  <c r="D104" i="15"/>
  <c r="T104" i="15"/>
  <c r="AJ104" i="15"/>
  <c r="AZ104" i="15"/>
  <c r="BP104" i="15"/>
  <c r="CF104" i="15"/>
  <c r="CV104" i="15"/>
  <c r="DL104" i="15"/>
  <c r="EB104" i="15"/>
  <c r="N105" i="15"/>
  <c r="AD105" i="15"/>
  <c r="AT105" i="15"/>
  <c r="BJ105" i="15"/>
  <c r="BZ105" i="15"/>
  <c r="CP105" i="15"/>
  <c r="DF105" i="15"/>
  <c r="DV105" i="15"/>
  <c r="H106" i="15"/>
  <c r="X106" i="15"/>
  <c r="AN106" i="15"/>
  <c r="BD106" i="15"/>
  <c r="BT106" i="15"/>
  <c r="CJ106" i="15"/>
  <c r="CZ106" i="15"/>
  <c r="DP106" i="15"/>
  <c r="EF106" i="15"/>
  <c r="R107" i="15"/>
  <c r="AH107" i="15"/>
  <c r="AX107" i="15"/>
  <c r="BN107" i="15"/>
  <c r="CD107" i="15"/>
  <c r="CT107" i="15"/>
  <c r="DJ107" i="15"/>
  <c r="DZ107" i="15"/>
  <c r="L108" i="15"/>
  <c r="AB108" i="15"/>
  <c r="AR108" i="15"/>
  <c r="BH108" i="15"/>
  <c r="BX108" i="15"/>
  <c r="CN108" i="15"/>
  <c r="DD108" i="15"/>
  <c r="DT108" i="15"/>
  <c r="F109" i="15"/>
  <c r="V109" i="15"/>
  <c r="AL109" i="15"/>
  <c r="BB109" i="15"/>
  <c r="BR109" i="15"/>
  <c r="CH109" i="15"/>
  <c r="CX109" i="15"/>
  <c r="DN109" i="15"/>
  <c r="ED109" i="15"/>
  <c r="P110" i="15"/>
  <c r="AF110" i="15"/>
  <c r="AV110" i="15"/>
  <c r="BL110" i="15"/>
  <c r="CB110" i="15"/>
  <c r="CR110" i="15"/>
  <c r="DH110" i="15"/>
  <c r="DX110" i="15"/>
  <c r="J111" i="15"/>
  <c r="Z111" i="15"/>
  <c r="AP111" i="15"/>
  <c r="BF111" i="15"/>
  <c r="BV111" i="15"/>
  <c r="CL111" i="15"/>
  <c r="DB111" i="15"/>
  <c r="DR111" i="15"/>
  <c r="D112" i="15"/>
  <c r="T112" i="15"/>
  <c r="AJ112" i="15"/>
  <c r="AZ112" i="15"/>
  <c r="BP112" i="15"/>
  <c r="CF112" i="15"/>
  <c r="CV112" i="15"/>
  <c r="DL112" i="15"/>
  <c r="EB112" i="15"/>
  <c r="N113" i="15"/>
  <c r="AD113" i="15"/>
  <c r="AT113" i="15"/>
  <c r="BJ113" i="15"/>
  <c r="BZ113" i="15"/>
  <c r="CP113" i="15"/>
  <c r="DF113" i="15"/>
  <c r="DV113" i="15"/>
  <c r="H114" i="15"/>
  <c r="X114" i="15"/>
  <c r="AN114" i="15"/>
  <c r="BD114" i="15"/>
  <c r="BT114" i="15"/>
  <c r="CJ114" i="15"/>
  <c r="CZ114" i="15"/>
  <c r="DP114" i="15"/>
  <c r="EF114" i="15"/>
  <c r="R115" i="15"/>
  <c r="AH115" i="15"/>
  <c r="AX115" i="15"/>
  <c r="BN115" i="15"/>
  <c r="CD115" i="15"/>
  <c r="CT115" i="15"/>
  <c r="DJ115" i="15"/>
  <c r="DZ115" i="15"/>
  <c r="L116" i="15"/>
  <c r="AB116" i="15"/>
  <c r="AR116" i="15"/>
  <c r="BH116" i="15"/>
  <c r="BX116" i="15"/>
  <c r="CN116" i="15"/>
  <c r="DD116" i="15"/>
  <c r="DT116" i="15"/>
  <c r="F117" i="15"/>
  <c r="V117" i="15"/>
  <c r="AL117" i="15"/>
  <c r="BB117" i="15"/>
  <c r="BR117" i="15"/>
  <c r="CH117" i="15"/>
  <c r="CX117" i="15"/>
  <c r="DN117" i="15"/>
  <c r="ED117" i="15"/>
  <c r="P118" i="15"/>
  <c r="AF118" i="15"/>
  <c r="AV118" i="15"/>
  <c r="BL118" i="15"/>
  <c r="CB118" i="15"/>
  <c r="CR118" i="15"/>
  <c r="DH118" i="15"/>
  <c r="DX118" i="15"/>
  <c r="J119" i="15"/>
  <c r="Z119" i="15"/>
  <c r="AP119" i="15"/>
  <c r="BF119" i="15"/>
  <c r="BV119" i="15"/>
  <c r="CL119" i="15"/>
  <c r="DB119" i="15"/>
  <c r="DR119" i="15"/>
  <c r="D120" i="15"/>
  <c r="T120" i="15"/>
  <c r="AJ120" i="15"/>
  <c r="AZ120" i="15"/>
  <c r="BP120" i="15"/>
  <c r="CF120" i="15"/>
  <c r="CV120" i="15"/>
  <c r="DL120" i="15"/>
  <c r="EB120" i="15"/>
  <c r="N121" i="15"/>
  <c r="AD121" i="15"/>
  <c r="AT121" i="15"/>
  <c r="BJ121" i="15"/>
  <c r="BZ121" i="15"/>
  <c r="CP121" i="15"/>
  <c r="DF121" i="15"/>
  <c r="DV121" i="15"/>
  <c r="H122" i="15"/>
  <c r="X122" i="15"/>
  <c r="AN122" i="15"/>
  <c r="BD122" i="15"/>
  <c r="BT122" i="15"/>
  <c r="CJ122" i="15"/>
  <c r="CZ122" i="15"/>
  <c r="DP122" i="15"/>
  <c r="EF122" i="15"/>
  <c r="R123" i="15"/>
  <c r="AH123" i="15"/>
  <c r="AX123" i="15"/>
  <c r="BN123" i="15"/>
  <c r="CD123" i="15"/>
  <c r="CT123" i="15"/>
  <c r="DJ123" i="15"/>
  <c r="DZ123" i="15"/>
  <c r="L124" i="15"/>
  <c r="AB124" i="15"/>
  <c r="AR124" i="15"/>
  <c r="BH124" i="15"/>
  <c r="CM97" i="15"/>
  <c r="DC97" i="15"/>
  <c r="DS97" i="15"/>
  <c r="E98" i="15"/>
  <c r="U98" i="15"/>
  <c r="AK98" i="15"/>
  <c r="BA98" i="15"/>
  <c r="BQ98" i="15"/>
  <c r="CG98" i="15"/>
  <c r="CW98" i="15"/>
  <c r="DM98" i="15"/>
  <c r="EC98" i="15"/>
  <c r="O99" i="15"/>
  <c r="AE99" i="15"/>
  <c r="AU99" i="15"/>
  <c r="BK99" i="15"/>
  <c r="CA99" i="15"/>
  <c r="CQ99" i="15"/>
  <c r="DG99" i="15"/>
  <c r="DW99" i="15"/>
  <c r="I100" i="15"/>
  <c r="Y100" i="15"/>
  <c r="AO100" i="15"/>
  <c r="BE100" i="15"/>
  <c r="BU100" i="15"/>
  <c r="CK100" i="15"/>
  <c r="DA100" i="15"/>
  <c r="DQ100" i="15"/>
  <c r="EG100" i="15"/>
  <c r="S101" i="15"/>
  <c r="AI101" i="15"/>
  <c r="AY101" i="15"/>
  <c r="BO101" i="15"/>
  <c r="CE101" i="15"/>
  <c r="CU101" i="15"/>
  <c r="DK101" i="15"/>
  <c r="EA101" i="15"/>
  <c r="M102" i="15"/>
  <c r="AC102" i="15"/>
  <c r="AS102" i="15"/>
  <c r="BI102" i="15"/>
  <c r="BY102" i="15"/>
  <c r="CO102" i="15"/>
  <c r="DE102" i="15"/>
  <c r="DU102" i="15"/>
  <c r="G103" i="15"/>
  <c r="W103" i="15"/>
  <c r="AM103" i="15"/>
  <c r="BC103" i="15"/>
  <c r="BS103" i="15"/>
  <c r="CI103" i="15"/>
  <c r="CY103" i="15"/>
  <c r="DO103" i="15"/>
  <c r="EE103" i="15"/>
  <c r="Q104" i="15"/>
  <c r="AG104" i="15"/>
  <c r="AW104" i="15"/>
  <c r="BM104" i="15"/>
  <c r="CC104" i="15"/>
  <c r="CS104" i="15"/>
  <c r="DI104" i="15"/>
  <c r="DY104" i="15"/>
  <c r="K105" i="15"/>
  <c r="AA105" i="15"/>
  <c r="AQ105" i="15"/>
  <c r="BG105" i="15"/>
  <c r="BW105" i="15"/>
  <c r="CM105" i="15"/>
  <c r="DC105" i="15"/>
  <c r="DS105" i="15"/>
  <c r="E106" i="15"/>
  <c r="U106" i="15"/>
  <c r="AK106" i="15"/>
  <c r="BA106" i="15"/>
  <c r="BQ106" i="15"/>
  <c r="CG106" i="15"/>
  <c r="CW106" i="15"/>
  <c r="DM106" i="15"/>
  <c r="EC106" i="15"/>
  <c r="O107" i="15"/>
  <c r="AE107" i="15"/>
  <c r="AU107" i="15"/>
  <c r="BK107" i="15"/>
  <c r="CA107" i="15"/>
  <c r="CQ107" i="15"/>
  <c r="DG107" i="15"/>
  <c r="DW107" i="15"/>
  <c r="I108" i="15"/>
  <c r="Y108" i="15"/>
  <c r="AO108" i="15"/>
  <c r="BE108" i="15"/>
  <c r="BU108" i="15"/>
  <c r="CK108" i="15"/>
  <c r="DA108" i="15"/>
  <c r="DQ108" i="15"/>
  <c r="EG108" i="15"/>
  <c r="S109" i="15"/>
  <c r="AI109" i="15"/>
  <c r="AY109" i="15"/>
  <c r="BO109" i="15"/>
  <c r="CE109" i="15"/>
  <c r="CU109" i="15"/>
  <c r="DK109" i="15"/>
  <c r="EA109" i="15"/>
  <c r="M110" i="15"/>
  <c r="AC110" i="15"/>
  <c r="AS110" i="15"/>
  <c r="BI110" i="15"/>
  <c r="BY110" i="15"/>
  <c r="CO110" i="15"/>
  <c r="DE110" i="15"/>
  <c r="DU110" i="15"/>
  <c r="G111" i="15"/>
  <c r="W111" i="15"/>
  <c r="AM111" i="15"/>
  <c r="BC111" i="15"/>
  <c r="BS111" i="15"/>
  <c r="CI111" i="15"/>
  <c r="CY111" i="15"/>
  <c r="DO111" i="15"/>
  <c r="EE111" i="15"/>
  <c r="Q112" i="15"/>
  <c r="AG112" i="15"/>
  <c r="AW112" i="15"/>
  <c r="BM112" i="15"/>
  <c r="CC112" i="15"/>
  <c r="CS112" i="15"/>
  <c r="DI112" i="15"/>
  <c r="DY112" i="15"/>
  <c r="K113" i="15"/>
  <c r="AA113" i="15"/>
  <c r="AQ113" i="15"/>
  <c r="BG113" i="15"/>
  <c r="BW113" i="15"/>
  <c r="CM113" i="15"/>
  <c r="DC113" i="15"/>
  <c r="DS113" i="15"/>
  <c r="E114" i="15"/>
  <c r="U114" i="15"/>
  <c r="AK114" i="15"/>
  <c r="BA114" i="15"/>
  <c r="BQ114" i="15"/>
  <c r="CG114" i="15"/>
  <c r="CW114" i="15"/>
  <c r="DM114" i="15"/>
  <c r="EC114" i="15"/>
  <c r="O115" i="15"/>
  <c r="AE115" i="15"/>
  <c r="AU115" i="15"/>
  <c r="BK115" i="15"/>
  <c r="CA115" i="15"/>
  <c r="CQ115" i="15"/>
  <c r="DG115" i="15"/>
  <c r="DW115" i="15"/>
  <c r="I116" i="15"/>
  <c r="Y116" i="15"/>
  <c r="AO116" i="15"/>
  <c r="BE116" i="15"/>
  <c r="BU116" i="15"/>
  <c r="CK116" i="15"/>
  <c r="DA116" i="15"/>
  <c r="DQ116" i="15"/>
  <c r="EG116" i="15"/>
  <c r="S117" i="15"/>
  <c r="AI117" i="15"/>
  <c r="AY117" i="15"/>
  <c r="BO117" i="15"/>
  <c r="CE117" i="15"/>
  <c r="CU117" i="15"/>
  <c r="DK117" i="15"/>
  <c r="CF97" i="15"/>
  <c r="CV97" i="15"/>
  <c r="DL97" i="15"/>
  <c r="EB97" i="15"/>
  <c r="N98" i="15"/>
  <c r="AD98" i="15"/>
  <c r="AT98" i="15"/>
  <c r="BJ98" i="15"/>
  <c r="BZ98" i="15"/>
  <c r="CP98" i="15"/>
  <c r="DF98" i="15"/>
  <c r="DV98" i="15"/>
  <c r="H99" i="15"/>
  <c r="X99" i="15"/>
  <c r="AN99" i="15"/>
  <c r="BD99" i="15"/>
  <c r="BT99" i="15"/>
  <c r="CJ99" i="15"/>
  <c r="CZ99" i="15"/>
  <c r="DP99" i="15"/>
  <c r="EF99" i="15"/>
  <c r="R100" i="15"/>
  <c r="AH100" i="15"/>
  <c r="AX100" i="15"/>
  <c r="BN100" i="15"/>
  <c r="CD100" i="15"/>
  <c r="CT100" i="15"/>
  <c r="DJ100" i="15"/>
  <c r="DZ100" i="15"/>
  <c r="L101" i="15"/>
  <c r="AB101" i="15"/>
  <c r="AR101" i="15"/>
  <c r="BH101" i="15"/>
  <c r="BX101" i="15"/>
  <c r="CN101" i="15"/>
  <c r="DD101" i="15"/>
  <c r="DT101" i="15"/>
  <c r="F102" i="15"/>
  <c r="V102" i="15"/>
  <c r="AL102" i="15"/>
  <c r="BB102" i="15"/>
  <c r="BR102" i="15"/>
  <c r="CH102" i="15"/>
  <c r="CX102" i="15"/>
  <c r="DN102" i="15"/>
  <c r="ED102" i="15"/>
  <c r="P103" i="15"/>
  <c r="AF103" i="15"/>
  <c r="AV103" i="15"/>
  <c r="BL103" i="15"/>
  <c r="CB103" i="15"/>
  <c r="CR103" i="15"/>
  <c r="DH103" i="15"/>
  <c r="DX103" i="15"/>
  <c r="J104" i="15"/>
  <c r="Z104" i="15"/>
  <c r="AP104" i="15"/>
  <c r="BF104" i="15"/>
  <c r="BV104" i="15"/>
  <c r="CL104" i="15"/>
  <c r="DB104" i="15"/>
  <c r="DR104" i="15"/>
  <c r="D105" i="15"/>
  <c r="T105" i="15"/>
  <c r="AJ105" i="15"/>
  <c r="AZ105" i="15"/>
  <c r="BP105" i="15"/>
  <c r="CF105" i="15"/>
  <c r="CV105" i="15"/>
  <c r="DL105" i="15"/>
  <c r="EB105" i="15"/>
  <c r="N106" i="15"/>
  <c r="AD106" i="15"/>
  <c r="AT106" i="15"/>
  <c r="BJ106" i="15"/>
  <c r="BZ106" i="15"/>
  <c r="CP106" i="15"/>
  <c r="DF106" i="15"/>
  <c r="DV106" i="15"/>
  <c r="H107" i="15"/>
  <c r="X107" i="15"/>
  <c r="AN107" i="15"/>
  <c r="BD107" i="15"/>
  <c r="CC97" i="15"/>
  <c r="K98" i="15"/>
  <c r="BW98" i="15"/>
  <c r="E99" i="15"/>
  <c r="BQ99" i="15"/>
  <c r="EC99" i="15"/>
  <c r="BK100" i="15"/>
  <c r="DW100" i="15"/>
  <c r="BE101" i="15"/>
  <c r="DQ101" i="15"/>
  <c r="AY102" i="15"/>
  <c r="DK102" i="15"/>
  <c r="AS103" i="15"/>
  <c r="DE103" i="15"/>
  <c r="AM104" i="15"/>
  <c r="CY104" i="15"/>
  <c r="AG105" i="15"/>
  <c r="CS105" i="15"/>
  <c r="AA106" i="15"/>
  <c r="CM106" i="15"/>
  <c r="U107" i="15"/>
  <c r="BY107" i="15"/>
  <c r="DE107" i="15"/>
  <c r="G108" i="15"/>
  <c r="AM108" i="15"/>
  <c r="BS108" i="15"/>
  <c r="CY108" i="15"/>
  <c r="EE108" i="15"/>
  <c r="AG109" i="15"/>
  <c r="BM109" i="15"/>
  <c r="CS109" i="15"/>
  <c r="DY109" i="15"/>
  <c r="AA110" i="15"/>
  <c r="BG110" i="15"/>
  <c r="CM110" i="15"/>
  <c r="DS110" i="15"/>
  <c r="U111" i="15"/>
  <c r="BA111" i="15"/>
  <c r="CG111" i="15"/>
  <c r="DM111" i="15"/>
  <c r="O112" i="15"/>
  <c r="AU112" i="15"/>
  <c r="CA112" i="15"/>
  <c r="DG112" i="15"/>
  <c r="I113" i="15"/>
  <c r="AO113" i="15"/>
  <c r="BU113" i="15"/>
  <c r="DA113" i="15"/>
  <c r="EG113" i="15"/>
  <c r="AI114" i="15"/>
  <c r="BO114" i="15"/>
  <c r="CU114" i="15"/>
  <c r="EA114" i="15"/>
  <c r="AC115" i="15"/>
  <c r="BI115" i="15"/>
  <c r="CO115" i="15"/>
  <c r="DU115" i="15"/>
  <c r="W116" i="15"/>
  <c r="BC116" i="15"/>
  <c r="CI116" i="15"/>
  <c r="DO116" i="15"/>
  <c r="Q117" i="15"/>
  <c r="AW117" i="15"/>
  <c r="CC117" i="15"/>
  <c r="DI117" i="15"/>
  <c r="E118" i="15"/>
  <c r="Z118" i="15"/>
  <c r="AU118" i="15"/>
  <c r="BQ118" i="15"/>
  <c r="CL118" i="15"/>
  <c r="DG118" i="15"/>
  <c r="EC118" i="15"/>
  <c r="T119" i="15"/>
  <c r="AO119" i="15"/>
  <c r="BK119" i="15"/>
  <c r="CF119" i="15"/>
  <c r="DA119" i="15"/>
  <c r="DW119" i="15"/>
  <c r="N120" i="15"/>
  <c r="AI120" i="15"/>
  <c r="BE120" i="15"/>
  <c r="BZ120" i="15"/>
  <c r="CU120" i="15"/>
  <c r="DQ120" i="15"/>
  <c r="H121" i="15"/>
  <c r="AC121" i="15"/>
  <c r="AY121" i="15"/>
  <c r="BT121" i="15"/>
  <c r="CO121" i="15"/>
  <c r="DK121" i="15"/>
  <c r="EF121" i="15"/>
  <c r="W122" i="15"/>
  <c r="AS122" i="15"/>
  <c r="BN122" i="15"/>
  <c r="CI122" i="15"/>
  <c r="DE122" i="15"/>
  <c r="DZ122" i="15"/>
  <c r="Q123" i="15"/>
  <c r="AM123" i="15"/>
  <c r="BH123" i="15"/>
  <c r="CC123" i="15"/>
  <c r="CY123" i="15"/>
  <c r="DT123" i="15"/>
  <c r="K124" i="15"/>
  <c r="AG124" i="15"/>
  <c r="BB124" i="15"/>
  <c r="BT124" i="15"/>
  <c r="CJ124" i="15"/>
  <c r="CZ124" i="15"/>
  <c r="DP124" i="15"/>
  <c r="EF124" i="15"/>
  <c r="R125" i="15"/>
  <c r="AH125" i="15"/>
  <c r="AX125" i="15"/>
  <c r="BN125" i="15"/>
  <c r="CD125" i="15"/>
  <c r="CT125" i="15"/>
  <c r="DJ125" i="15"/>
  <c r="DZ125" i="15"/>
  <c r="L126" i="15"/>
  <c r="AB126" i="15"/>
  <c r="AR126" i="15"/>
  <c r="BH126" i="15"/>
  <c r="BX126" i="15"/>
  <c r="CN126" i="15"/>
  <c r="CG97" i="15"/>
  <c r="O98" i="15"/>
  <c r="CA98" i="15"/>
  <c r="I99" i="15"/>
  <c r="BU99" i="15"/>
  <c r="EG99" i="15"/>
  <c r="BO100" i="15"/>
  <c r="EA100" i="15"/>
  <c r="BI101" i="15"/>
  <c r="DU101" i="15"/>
  <c r="BC102" i="15"/>
  <c r="DO102" i="15"/>
  <c r="AW103" i="15"/>
  <c r="DI103" i="15"/>
  <c r="AQ104" i="15"/>
  <c r="DC104" i="15"/>
  <c r="AK105" i="15"/>
  <c r="CW105" i="15"/>
  <c r="AE106" i="15"/>
  <c r="CQ106" i="15"/>
  <c r="Y107" i="15"/>
  <c r="CB107" i="15"/>
  <c r="DH107" i="15"/>
  <c r="J108" i="15"/>
  <c r="AP108" i="15"/>
  <c r="BV108" i="15"/>
  <c r="DB108" i="15"/>
  <c r="D109" i="15"/>
  <c r="AJ109" i="15"/>
  <c r="BP109" i="15"/>
  <c r="CV109" i="15"/>
  <c r="EB109" i="15"/>
  <c r="AD110" i="15"/>
  <c r="BJ110" i="15"/>
  <c r="CP110" i="15"/>
  <c r="DV110" i="15"/>
  <c r="X111" i="15"/>
  <c r="BD111" i="15"/>
  <c r="CJ111" i="15"/>
  <c r="DP111" i="15"/>
  <c r="R112" i="15"/>
  <c r="AX112" i="15"/>
  <c r="CD112" i="15"/>
  <c r="DJ112" i="15"/>
  <c r="L113" i="15"/>
  <c r="AR113" i="15"/>
  <c r="BX113" i="15"/>
  <c r="DD113" i="15"/>
  <c r="F114" i="15"/>
  <c r="AL114" i="15"/>
  <c r="BR114" i="15"/>
  <c r="CX114" i="15"/>
  <c r="ED114" i="15"/>
  <c r="AF115" i="15"/>
  <c r="BL115" i="15"/>
  <c r="CR115" i="15"/>
  <c r="DX115" i="15"/>
  <c r="Z116" i="15"/>
  <c r="BF116" i="15"/>
  <c r="CL116" i="15"/>
  <c r="DR116" i="15"/>
  <c r="T117" i="15"/>
  <c r="AZ117" i="15"/>
  <c r="CF117" i="15"/>
  <c r="DL117" i="15"/>
  <c r="F118" i="15"/>
  <c r="AA118" i="15"/>
  <c r="AW118" i="15"/>
  <c r="BR118" i="15"/>
  <c r="CM118" i="15"/>
  <c r="DI118" i="15"/>
  <c r="ED118" i="15"/>
  <c r="U119" i="15"/>
  <c r="AQ119" i="15"/>
  <c r="BL119" i="15"/>
  <c r="CG119" i="15"/>
  <c r="DC119" i="15"/>
  <c r="DX119" i="15"/>
  <c r="O120" i="15"/>
  <c r="AK120" i="15"/>
  <c r="BF120" i="15"/>
  <c r="CA120" i="15"/>
  <c r="CW120" i="15"/>
  <c r="DR120" i="15"/>
  <c r="I121" i="15"/>
  <c r="AE121" i="15"/>
  <c r="AZ121" i="15"/>
  <c r="BU121" i="15"/>
  <c r="CQ121" i="15"/>
  <c r="DL121" i="15"/>
  <c r="EG121" i="15"/>
  <c r="Y122" i="15"/>
  <c r="AT122" i="15"/>
  <c r="BO122" i="15"/>
  <c r="CK122" i="15"/>
  <c r="DF122" i="15"/>
  <c r="EA122" i="15"/>
  <c r="S123" i="15"/>
  <c r="AN123" i="15"/>
  <c r="BI123" i="15"/>
  <c r="CE123" i="15"/>
  <c r="CZ123" i="15"/>
  <c r="DU123" i="15"/>
  <c r="M124" i="15"/>
  <c r="AH124" i="15"/>
  <c r="BC124" i="15"/>
  <c r="BU124" i="15"/>
  <c r="CK124" i="15"/>
  <c r="DA124" i="15"/>
  <c r="DQ124" i="15"/>
  <c r="EG124" i="15"/>
  <c r="S125" i="15"/>
  <c r="AI125" i="15"/>
  <c r="AY125" i="15"/>
  <c r="BO125" i="15"/>
  <c r="CE125" i="15"/>
  <c r="CU125" i="15"/>
  <c r="DK125" i="15"/>
  <c r="EA125" i="15"/>
  <c r="M126" i="15"/>
  <c r="AC126" i="15"/>
  <c r="AS126" i="15"/>
  <c r="BI126" i="15"/>
  <c r="BY126" i="15"/>
  <c r="CO126" i="15"/>
  <c r="DE126" i="15"/>
  <c r="DU126" i="15"/>
  <c r="G127" i="15"/>
  <c r="W127" i="15"/>
  <c r="AM127" i="15"/>
  <c r="BC127" i="15"/>
  <c r="BS127" i="15"/>
  <c r="CI127" i="15"/>
  <c r="CY127" i="15"/>
  <c r="DO127" i="15"/>
  <c r="EE127" i="15"/>
  <c r="Q128" i="15"/>
  <c r="AG128" i="15"/>
  <c r="AW128" i="15"/>
  <c r="BM128" i="15"/>
  <c r="CC128" i="15"/>
  <c r="CS128" i="15"/>
  <c r="DI128" i="15"/>
  <c r="DY128" i="15"/>
  <c r="K129" i="15"/>
  <c r="AA129" i="15"/>
  <c r="AQ129" i="15"/>
  <c r="BG129" i="15"/>
  <c r="BW129" i="15"/>
  <c r="CM129" i="15"/>
  <c r="DC129" i="15"/>
  <c r="DS129" i="15"/>
  <c r="E130" i="15"/>
  <c r="U130" i="15"/>
  <c r="AK130" i="15"/>
  <c r="BA130" i="15"/>
  <c r="BQ130" i="15"/>
  <c r="CG130" i="15"/>
  <c r="CW130" i="15"/>
  <c r="DM130" i="15"/>
  <c r="EC130" i="15"/>
  <c r="O131" i="15"/>
  <c r="AE131" i="15"/>
  <c r="AU131" i="15"/>
  <c r="BK131" i="15"/>
  <c r="CA131" i="15"/>
  <c r="CQ131" i="15"/>
  <c r="DG131" i="15"/>
  <c r="DW131" i="15"/>
  <c r="I132" i="15"/>
  <c r="Y132" i="15"/>
  <c r="AO132" i="15"/>
  <c r="BE132" i="15"/>
  <c r="BU132" i="15"/>
  <c r="CK132" i="15"/>
  <c r="DA132" i="15"/>
  <c r="CK97" i="15"/>
  <c r="S98" i="15"/>
  <c r="CE98" i="15"/>
  <c r="M99" i="15"/>
  <c r="BY99" i="15"/>
  <c r="G100" i="15"/>
  <c r="BS100" i="15"/>
  <c r="EE100" i="15"/>
  <c r="BM101" i="15"/>
  <c r="DY101" i="15"/>
  <c r="BG102" i="15"/>
  <c r="DS102" i="15"/>
  <c r="BA103" i="15"/>
  <c r="DM103" i="15"/>
  <c r="AU104" i="15"/>
  <c r="DG104" i="15"/>
  <c r="AO105" i="15"/>
  <c r="DA105" i="15"/>
  <c r="AI106" i="15"/>
  <c r="CU106" i="15"/>
  <c r="AC107" i="15"/>
  <c r="CC107" i="15"/>
  <c r="DI107" i="15"/>
  <c r="K108" i="15"/>
  <c r="AQ108" i="15"/>
  <c r="BW108" i="15"/>
  <c r="DC108" i="15"/>
  <c r="E109" i="15"/>
  <c r="AK109" i="15"/>
  <c r="BQ109" i="15"/>
  <c r="CW109" i="15"/>
  <c r="EC109" i="15"/>
  <c r="AE110" i="15"/>
  <c r="BK110" i="15"/>
  <c r="CQ110" i="15"/>
  <c r="DW110" i="15"/>
  <c r="Y111" i="15"/>
  <c r="BE111" i="15"/>
  <c r="CK111" i="15"/>
  <c r="DQ111" i="15"/>
  <c r="S112" i="15"/>
  <c r="AY112" i="15"/>
  <c r="CE112" i="15"/>
  <c r="DK112" i="15"/>
  <c r="M113" i="15"/>
  <c r="AS113" i="15"/>
  <c r="BY113" i="15"/>
  <c r="DE113" i="15"/>
  <c r="G114" i="15"/>
  <c r="AM114" i="15"/>
  <c r="BS114" i="15"/>
  <c r="CY114" i="15"/>
  <c r="EE114" i="15"/>
  <c r="AG115" i="15"/>
  <c r="BM115" i="15"/>
  <c r="CS115" i="15"/>
  <c r="DY115" i="15"/>
  <c r="AA116" i="15"/>
  <c r="BG116" i="15"/>
  <c r="CM116" i="15"/>
  <c r="DS116" i="15"/>
  <c r="U117" i="15"/>
  <c r="BA117" i="15"/>
  <c r="CG117" i="15"/>
  <c r="DM117" i="15"/>
  <c r="G118" i="15"/>
  <c r="AC118" i="15"/>
  <c r="AX118" i="15"/>
  <c r="BS118" i="15"/>
  <c r="CO118" i="15"/>
  <c r="DJ118" i="15"/>
  <c r="EE118" i="15"/>
  <c r="W119" i="15"/>
  <c r="AR119" i="15"/>
  <c r="BM119" i="15"/>
  <c r="CI119" i="15"/>
  <c r="DD119" i="15"/>
  <c r="DY119" i="15"/>
  <c r="Q120" i="15"/>
  <c r="AL120" i="15"/>
  <c r="BG120" i="15"/>
  <c r="CC120" i="15"/>
  <c r="CX120" i="15"/>
  <c r="DS120" i="15"/>
  <c r="K121" i="15"/>
  <c r="AF121" i="15"/>
  <c r="BA121" i="15"/>
  <c r="BW121" i="15"/>
  <c r="CR121" i="15"/>
  <c r="DM121" i="15"/>
  <c r="E122" i="15"/>
  <c r="Z122" i="15"/>
  <c r="AU122" i="15"/>
  <c r="BQ122" i="15"/>
  <c r="CL122" i="15"/>
  <c r="DG122" i="15"/>
  <c r="EC122" i="15"/>
  <c r="T123" i="15"/>
  <c r="AO123" i="15"/>
  <c r="BK123" i="15"/>
  <c r="CF123" i="15"/>
  <c r="DA123" i="15"/>
  <c r="DW123" i="15"/>
  <c r="N124" i="15"/>
  <c r="AI124" i="15"/>
  <c r="BE124" i="15"/>
  <c r="BV124" i="15"/>
  <c r="CL124" i="15"/>
  <c r="DB124" i="15"/>
  <c r="DR124" i="15"/>
  <c r="D125" i="15"/>
  <c r="T125" i="15"/>
  <c r="AJ125" i="15"/>
  <c r="AZ125" i="15"/>
  <c r="BP125" i="15"/>
  <c r="CF125" i="15"/>
  <c r="CV125" i="15"/>
  <c r="DL125" i="15"/>
  <c r="EB125" i="15"/>
  <c r="N126" i="15"/>
  <c r="AD126" i="15"/>
  <c r="AT126" i="15"/>
  <c r="BJ126" i="15"/>
  <c r="BZ126" i="15"/>
  <c r="CP126" i="15"/>
  <c r="DF126" i="15"/>
  <c r="DV126" i="15"/>
  <c r="H127" i="15"/>
  <c r="X127" i="15"/>
  <c r="AN127" i="15"/>
  <c r="BD127" i="15"/>
  <c r="BT127" i="15"/>
  <c r="CJ127" i="15"/>
  <c r="CZ127" i="15"/>
  <c r="DP127" i="15"/>
  <c r="EF127" i="15"/>
  <c r="R128" i="15"/>
  <c r="AH128" i="15"/>
  <c r="AX128" i="15"/>
  <c r="BN128" i="15"/>
  <c r="CD128" i="15"/>
  <c r="CT128" i="15"/>
  <c r="DJ128" i="15"/>
  <c r="DZ128" i="15"/>
  <c r="L129" i="15"/>
  <c r="AB129" i="15"/>
  <c r="AR129" i="15"/>
  <c r="BH129" i="15"/>
  <c r="BX129" i="15"/>
  <c r="CN129" i="15"/>
  <c r="DD129" i="15"/>
  <c r="DT129" i="15"/>
  <c r="F130" i="15"/>
  <c r="V130" i="15"/>
  <c r="AL130" i="15"/>
  <c r="BB130" i="15"/>
  <c r="BR130" i="15"/>
  <c r="CH130" i="15"/>
  <c r="CX130" i="15"/>
  <c r="DN130" i="15"/>
  <c r="ED130" i="15"/>
  <c r="P131" i="15"/>
  <c r="AF131" i="15"/>
  <c r="AV131" i="15"/>
  <c r="BL131" i="15"/>
  <c r="CB131" i="15"/>
  <c r="CR131" i="15"/>
  <c r="DH131" i="15"/>
  <c r="DX131" i="15"/>
  <c r="J132" i="15"/>
  <c r="Z132" i="15"/>
  <c r="DE97" i="15"/>
  <c r="AM98" i="15"/>
  <c r="CY98" i="15"/>
  <c r="AG99" i="15"/>
  <c r="CS99" i="15"/>
  <c r="AA100" i="15"/>
  <c r="CM100" i="15"/>
  <c r="U101" i="15"/>
  <c r="CG101" i="15"/>
  <c r="O102" i="15"/>
  <c r="CA102" i="15"/>
  <c r="I103" i="15"/>
  <c r="BU103" i="15"/>
  <c r="EG103" i="15"/>
  <c r="BO104" i="15"/>
  <c r="EA104" i="15"/>
  <c r="BI105" i="15"/>
  <c r="DU105" i="15"/>
  <c r="BC106" i="15"/>
  <c r="DO106" i="15"/>
  <c r="AW107" i="15"/>
  <c r="CN107" i="15"/>
  <c r="DT107" i="15"/>
  <c r="V108" i="15"/>
  <c r="BB108" i="15"/>
  <c r="CH108" i="15"/>
  <c r="DN108" i="15"/>
  <c r="P109" i="15"/>
  <c r="AV109" i="15"/>
  <c r="CB109" i="15"/>
  <c r="DH109" i="15"/>
  <c r="J110" i="15"/>
  <c r="AP110" i="15"/>
  <c r="BV110" i="15"/>
  <c r="DB110" i="15"/>
  <c r="D111" i="15"/>
  <c r="AJ111" i="15"/>
  <c r="BP111" i="15"/>
  <c r="CV111" i="15"/>
  <c r="EB111" i="15"/>
  <c r="AD112" i="15"/>
  <c r="BJ112" i="15"/>
  <c r="CP112" i="15"/>
  <c r="DV112" i="15"/>
  <c r="X113" i="15"/>
  <c r="BD113" i="15"/>
  <c r="CJ113" i="15"/>
  <c r="DP113" i="15"/>
  <c r="R114" i="15"/>
  <c r="AX114" i="15"/>
  <c r="CD114" i="15"/>
  <c r="DJ114" i="15"/>
  <c r="D4" i="15"/>
  <c r="DW4" i="15"/>
  <c r="DQ5" i="15"/>
  <c r="CD6" i="15"/>
  <c r="DJ6" i="15"/>
  <c r="L7" i="15"/>
  <c r="AR7" i="15"/>
  <c r="BW4" i="15"/>
  <c r="DI5" i="15"/>
  <c r="CM6" i="15"/>
  <c r="EC6" i="15"/>
  <c r="AP7" i="15"/>
  <c r="CA7" i="15"/>
  <c r="DG7" i="15"/>
  <c r="I8" i="15"/>
  <c r="AO8" i="15"/>
  <c r="DS4" i="15"/>
  <c r="AA6" i="15"/>
  <c r="CY6" i="15"/>
  <c r="K7" i="15"/>
  <c r="BB7" i="15"/>
  <c r="CI4" i="15"/>
  <c r="DU5" i="15"/>
  <c r="CO6" i="15"/>
  <c r="EF6" i="15"/>
  <c r="AS7" i="15"/>
  <c r="CC7" i="15"/>
  <c r="DI7" i="15"/>
  <c r="K8" i="15"/>
  <c r="AQ8" i="15"/>
  <c r="DW6" i="15"/>
  <c r="DB7" i="15"/>
  <c r="AJ8" i="15"/>
  <c r="BW8" i="15"/>
  <c r="DC8" i="15"/>
  <c r="E9" i="15"/>
  <c r="AK9" i="15"/>
  <c r="BQ9" i="15"/>
  <c r="CW9" i="15"/>
  <c r="EC9" i="15"/>
  <c r="DG6" i="15"/>
  <c r="CV7" i="15"/>
  <c r="AD8" i="15"/>
  <c r="BT8" i="15"/>
  <c r="CZ8" i="15"/>
  <c r="EF8" i="15"/>
  <c r="AH9" i="15"/>
  <c r="BN9" i="15"/>
  <c r="CT9" i="15"/>
  <c r="DZ9" i="15"/>
  <c r="BS6" i="15"/>
  <c r="CH7" i="15"/>
  <c r="P8" i="15"/>
  <c r="CS8" i="15"/>
  <c r="AA9" i="15"/>
  <c r="CM9" i="15"/>
  <c r="O10" i="15"/>
  <c r="AU10" i="15"/>
  <c r="CA10" i="15"/>
  <c r="DG10" i="15"/>
  <c r="I11" i="15"/>
  <c r="AO11" i="15"/>
  <c r="BU11" i="15"/>
  <c r="DA11" i="15"/>
  <c r="EG11" i="15"/>
  <c r="AI12" i="15"/>
  <c r="BO12" i="15"/>
  <c r="CU12" i="15"/>
  <c r="EA12" i="15"/>
  <c r="AC13" i="15"/>
  <c r="BI13" i="15"/>
  <c r="CO13" i="15"/>
  <c r="DU13" i="15"/>
  <c r="R8" i="15"/>
  <c r="CT8" i="15"/>
  <c r="AB9" i="15"/>
  <c r="CN9" i="15"/>
  <c r="P10" i="15"/>
  <c r="AV10" i="15"/>
  <c r="CB10" i="15"/>
  <c r="DH10" i="15"/>
  <c r="J11" i="15"/>
  <c r="AP11" i="15"/>
  <c r="BV11" i="15"/>
  <c r="DB11" i="15"/>
  <c r="D12" i="15"/>
  <c r="AJ12" i="15"/>
  <c r="BP12" i="15"/>
  <c r="CV12" i="15"/>
  <c r="EB12" i="15"/>
  <c r="AD13" i="15"/>
  <c r="BJ13" i="15"/>
  <c r="CP13" i="15"/>
  <c r="DV13" i="15"/>
  <c r="DV7" i="15"/>
  <c r="CG8" i="15"/>
  <c r="O9" i="15"/>
  <c r="CA9" i="15"/>
  <c r="I10" i="15"/>
  <c r="AO10" i="15"/>
  <c r="BU10" i="15"/>
  <c r="DA10" i="15"/>
  <c r="EG10" i="15"/>
  <c r="AI11" i="15"/>
  <c r="BO11" i="15"/>
  <c r="CU11" i="15"/>
  <c r="EA11" i="15"/>
  <c r="AC12" i="15"/>
  <c r="BI12" i="15"/>
  <c r="CO12" i="15"/>
  <c r="DK4" i="15"/>
  <c r="AP8" i="15"/>
  <c r="DF8" i="15"/>
  <c r="AN9" i="15"/>
  <c r="CZ9" i="15"/>
  <c r="BZ10" i="15"/>
  <c r="BT11" i="15"/>
  <c r="BN12" i="15"/>
  <c r="X13" i="15"/>
  <c r="CJ13" i="15"/>
  <c r="I14" i="15"/>
  <c r="AO14" i="15"/>
  <c r="BU14" i="15"/>
  <c r="DA14" i="15"/>
  <c r="EG14" i="15"/>
  <c r="AI15" i="15"/>
  <c r="DZ10" i="15"/>
  <c r="DT11" i="15"/>
  <c r="DN12" i="15"/>
  <c r="AY13" i="15"/>
  <c r="DK13" i="15"/>
  <c r="V14" i="15"/>
  <c r="BB14" i="15"/>
  <c r="CH14" i="15"/>
  <c r="DN14" i="15"/>
  <c r="P15" i="15"/>
  <c r="AL10" i="15"/>
  <c r="AF11" i="15"/>
  <c r="Z12" i="15"/>
  <c r="D13" i="15"/>
  <c r="BP13" i="15"/>
  <c r="EB13" i="15"/>
  <c r="AE14" i="15"/>
  <c r="BK14" i="15"/>
  <c r="CQ14" i="15"/>
  <c r="DW14" i="15"/>
  <c r="Y15" i="15"/>
  <c r="BZ12" i="15"/>
  <c r="AR14" i="15"/>
  <c r="AK15" i="15"/>
  <c r="BQ15" i="15"/>
  <c r="CW15" i="15"/>
  <c r="EC15" i="15"/>
  <c r="AE16" i="15"/>
  <c r="BK16" i="15"/>
  <c r="CQ16" i="15"/>
  <c r="DW16" i="15"/>
  <c r="Y17" i="15"/>
  <c r="BE17" i="15"/>
  <c r="CK17" i="15"/>
  <c r="DQ17" i="15"/>
  <c r="S18" i="15"/>
  <c r="AY18" i="15"/>
  <c r="CE18" i="15"/>
  <c r="DK18" i="15"/>
  <c r="CV11" i="15"/>
  <c r="P14" i="15"/>
  <c r="J15" i="15"/>
  <c r="BJ15" i="15"/>
  <c r="CP15" i="15"/>
  <c r="DV15" i="15"/>
  <c r="X16" i="15"/>
  <c r="BD16" i="15"/>
  <c r="CJ16" i="15"/>
  <c r="DP16" i="15"/>
  <c r="R17" i="15"/>
  <c r="AX17" i="15"/>
  <c r="CD17" i="15"/>
  <c r="DJ17" i="15"/>
  <c r="L18" i="15"/>
  <c r="AR18" i="15"/>
  <c r="BX18" i="15"/>
  <c r="DD18" i="15"/>
  <c r="F19" i="15"/>
  <c r="AL19" i="15"/>
  <c r="BR19" i="15"/>
  <c r="CX19" i="15"/>
  <c r="ED19" i="15"/>
  <c r="AF20" i="15"/>
  <c r="AU13" i="15"/>
  <c r="CF14" i="15"/>
  <c r="AU15" i="15"/>
  <c r="CA15" i="15"/>
  <c r="DG15" i="15"/>
  <c r="I16" i="15"/>
  <c r="AO16" i="15"/>
  <c r="BU16" i="15"/>
  <c r="DA16" i="15"/>
  <c r="EG16" i="15"/>
  <c r="AI17" i="15"/>
  <c r="BO17" i="15"/>
  <c r="CU17" i="15"/>
  <c r="EA17" i="15"/>
  <c r="AC18" i="15"/>
  <c r="BI18" i="15"/>
  <c r="CO18" i="15"/>
  <c r="DU18" i="15"/>
  <c r="W19" i="15"/>
  <c r="BC19" i="15"/>
  <c r="CI19" i="15"/>
  <c r="AH15" i="15"/>
  <c r="AD16" i="15"/>
  <c r="X17" i="15"/>
  <c r="R18" i="15"/>
  <c r="E19" i="15"/>
  <c r="BQ19" i="15"/>
  <c r="DQ19" i="15"/>
  <c r="AD20" i="15"/>
  <c r="BK20" i="15"/>
  <c r="CQ20" i="15"/>
  <c r="DW20" i="15"/>
  <c r="Y21" i="15"/>
  <c r="BE21" i="15"/>
  <c r="CK21" i="15"/>
  <c r="DQ21" i="15"/>
  <c r="S22" i="15"/>
  <c r="AY22" i="15"/>
  <c r="CE22" i="15"/>
  <c r="DK22" i="15"/>
  <c r="M23" i="15"/>
  <c r="AS23" i="15"/>
  <c r="BD14" i="15"/>
  <c r="EF15" i="15"/>
  <c r="DZ16" i="15"/>
  <c r="DT17" i="15"/>
  <c r="DN18" i="15"/>
  <c r="BD19" i="15"/>
  <c r="DH19" i="15"/>
  <c r="U20" i="15"/>
  <c r="BD20" i="15"/>
  <c r="CJ20" i="15"/>
  <c r="DP20" i="15"/>
  <c r="R21" i="15"/>
  <c r="AX21" i="15"/>
  <c r="CD21" i="15"/>
  <c r="DJ21" i="15"/>
  <c r="L22" i="15"/>
  <c r="AR22" i="15"/>
  <c r="BX22" i="15"/>
  <c r="DD22" i="15"/>
  <c r="F23" i="15"/>
  <c r="AL23" i="15"/>
  <c r="BR23" i="15"/>
  <c r="CX23" i="15"/>
  <c r="ED23" i="15"/>
  <c r="AF24" i="15"/>
  <c r="BL24" i="15"/>
  <c r="CR24" i="15"/>
  <c r="W13" i="15"/>
  <c r="DD15" i="15"/>
  <c r="CX16" i="15"/>
  <c r="CR17" i="15"/>
  <c r="CL18" i="15"/>
  <c r="AO19" i="15"/>
  <c r="CY19" i="15"/>
  <c r="K20" i="15"/>
  <c r="AW20" i="15"/>
  <c r="CC20" i="15"/>
  <c r="DI20" i="15"/>
  <c r="CJ14" i="15"/>
  <c r="J16" i="15"/>
  <c r="D17" i="15"/>
  <c r="EB17" i="15"/>
  <c r="DV18" i="15"/>
  <c r="BH19" i="15"/>
  <c r="DK19" i="15"/>
  <c r="W20" i="15"/>
  <c r="BF20" i="15"/>
  <c r="CL20" i="15"/>
  <c r="DV20" i="15"/>
  <c r="BD21" i="15"/>
  <c r="DP21" i="15"/>
  <c r="AX22" i="15"/>
  <c r="DJ22" i="15"/>
  <c r="AR23" i="15"/>
  <c r="CO23" i="15"/>
  <c r="EF23" i="15"/>
  <c r="AS24" i="15"/>
  <c r="CI24" i="15"/>
  <c r="DX24" i="15"/>
  <c r="Z25" i="15"/>
  <c r="BF25" i="15"/>
  <c r="CL25" i="15"/>
  <c r="DR25" i="15"/>
  <c r="T26" i="15"/>
  <c r="AZ26" i="15"/>
  <c r="CF26" i="15"/>
  <c r="DL26" i="15"/>
  <c r="N27" i="15"/>
  <c r="AT27" i="15"/>
  <c r="BZ27" i="15"/>
  <c r="DF27" i="15"/>
  <c r="H28" i="15"/>
  <c r="AN28" i="15"/>
  <c r="BT28" i="15"/>
  <c r="CZ28" i="15"/>
  <c r="EF28" i="15"/>
  <c r="AH29" i="15"/>
  <c r="BN29" i="15"/>
  <c r="AA21" i="15"/>
  <c r="CM21" i="15"/>
  <c r="U22" i="15"/>
  <c r="CG22" i="15"/>
  <c r="O23" i="15"/>
  <c r="BU23" i="15"/>
  <c r="DL23" i="15"/>
  <c r="Y24" i="15"/>
  <c r="BO24" i="15"/>
  <c r="DF24" i="15"/>
  <c r="K25" i="15"/>
  <c r="AQ25" i="15"/>
  <c r="BW25" i="15"/>
  <c r="DC25" i="15"/>
  <c r="E26" i="15"/>
  <c r="AK26" i="15"/>
  <c r="BQ26" i="15"/>
  <c r="CW26" i="15"/>
  <c r="EC26" i="15"/>
  <c r="AE27" i="15"/>
  <c r="BK27" i="15"/>
  <c r="CQ27" i="15"/>
  <c r="DW27" i="15"/>
  <c r="Y28" i="15"/>
  <c r="BE28" i="15"/>
  <c r="CK28" i="15"/>
  <c r="DQ28" i="15"/>
  <c r="S29" i="15"/>
  <c r="AY29" i="15"/>
  <c r="D21" i="15"/>
  <c r="BP21" i="15"/>
  <c r="EB21" i="15"/>
  <c r="BJ22" i="15"/>
  <c r="DV22" i="15"/>
  <c r="BD23" i="15"/>
  <c r="CW23" i="15"/>
  <c r="J24" i="15"/>
  <c r="BA24" i="15"/>
  <c r="CQ24" i="15"/>
  <c r="ED24" i="15"/>
  <c r="AF25" i="15"/>
  <c r="BL25" i="15"/>
  <c r="CR25" i="15"/>
  <c r="DX25" i="15"/>
  <c r="Z26" i="15"/>
  <c r="BF26" i="15"/>
  <c r="CL26" i="15"/>
  <c r="DR26" i="15"/>
  <c r="T27" i="15"/>
  <c r="AZ27" i="15"/>
  <c r="CF27" i="15"/>
  <c r="DL27" i="15"/>
  <c r="AU21" i="15"/>
  <c r="DG21" i="15"/>
  <c r="AO22" i="15"/>
  <c r="DA22" i="15"/>
  <c r="AI23" i="15"/>
  <c r="CI23" i="15"/>
  <c r="DY23" i="15"/>
  <c r="AL24" i="15"/>
  <c r="CC24" i="15"/>
  <c r="DS24" i="15"/>
  <c r="U25" i="15"/>
  <c r="BA25" i="15"/>
  <c r="CG25" i="15"/>
  <c r="DM25" i="15"/>
  <c r="O26" i="15"/>
  <c r="AU26" i="15"/>
  <c r="CA26" i="15"/>
  <c r="DG26" i="15"/>
  <c r="I27" i="15"/>
  <c r="AO27" i="15"/>
  <c r="BU27" i="15"/>
  <c r="J28" i="15"/>
  <c r="BV28" i="15"/>
  <c r="D29" i="15"/>
  <c r="BP29" i="15"/>
  <c r="DA29" i="15"/>
  <c r="EG29" i="15"/>
  <c r="AI30" i="15"/>
  <c r="BO30" i="15"/>
  <c r="CU30" i="15"/>
  <c r="EA30" i="15"/>
  <c r="AC31" i="15"/>
  <c r="BI31" i="15"/>
  <c r="CO31" i="15"/>
  <c r="DU31" i="15"/>
  <c r="W32" i="15"/>
  <c r="BC32" i="15"/>
  <c r="CI32" i="15"/>
  <c r="DO32" i="15"/>
  <c r="Q33" i="15"/>
  <c r="AW33" i="15"/>
  <c r="CC33" i="15"/>
  <c r="DI33" i="15"/>
  <c r="K34" i="15"/>
  <c r="AQ34" i="15"/>
  <c r="BW34" i="15"/>
  <c r="DC34" i="15"/>
  <c r="E35" i="15"/>
  <c r="AK35" i="15"/>
  <c r="BQ35" i="15"/>
  <c r="CW35" i="15"/>
  <c r="EC35" i="15"/>
  <c r="AE36" i="15"/>
  <c r="BK36" i="15"/>
  <c r="CQ36" i="15"/>
  <c r="DW36" i="15"/>
  <c r="Y37" i="15"/>
  <c r="BE37" i="15"/>
  <c r="CK37" i="15"/>
  <c r="DQ37" i="15"/>
  <c r="S38" i="15"/>
  <c r="AY38" i="15"/>
  <c r="CE38" i="15"/>
  <c r="CO27" i="15"/>
  <c r="AI28" i="15"/>
  <c r="CU28" i="15"/>
  <c r="AC29" i="15"/>
  <c r="CH29" i="15"/>
  <c r="DN29" i="15"/>
  <c r="P30" i="15"/>
  <c r="AV30" i="15"/>
  <c r="CB30" i="15"/>
  <c r="DH30" i="15"/>
  <c r="J31" i="15"/>
  <c r="AP31" i="15"/>
  <c r="BV31" i="15"/>
  <c r="DB31" i="15"/>
  <c r="D32" i="15"/>
  <c r="AJ32" i="15"/>
  <c r="BP32" i="15"/>
  <c r="CV32" i="15"/>
  <c r="EB32" i="15"/>
  <c r="AD33" i="15"/>
  <c r="BJ33" i="15"/>
  <c r="CP33" i="15"/>
  <c r="DV33" i="15"/>
  <c r="X34" i="15"/>
  <c r="BD34" i="15"/>
  <c r="CJ34" i="15"/>
  <c r="DP34" i="15"/>
  <c r="R35" i="15"/>
  <c r="AX35" i="15"/>
  <c r="CD35" i="15"/>
  <c r="DJ35" i="15"/>
  <c r="L36" i="15"/>
  <c r="AR36" i="15"/>
  <c r="BX36" i="15"/>
  <c r="DD36" i="15"/>
  <c r="F37" i="15"/>
  <c r="AL37" i="15"/>
  <c r="BR37" i="15"/>
  <c r="CX37" i="15"/>
  <c r="ED37" i="15"/>
  <c r="AF38" i="15"/>
  <c r="BL38" i="15"/>
  <c r="CR38" i="15"/>
  <c r="EB27" i="15"/>
  <c r="BJ28" i="15"/>
  <c r="DV28" i="15"/>
  <c r="BD29" i="15"/>
  <c r="CU29" i="15"/>
  <c r="EA29" i="15"/>
  <c r="AC30" i="15"/>
  <c r="BI30" i="15"/>
  <c r="CO30" i="15"/>
  <c r="DU30" i="15"/>
  <c r="W31" i="15"/>
  <c r="BC31" i="15"/>
  <c r="CI31" i="15"/>
  <c r="DO31" i="15"/>
  <c r="Q32" i="15"/>
  <c r="AW32" i="15"/>
  <c r="CC32" i="15"/>
  <c r="DI32" i="15"/>
  <c r="K33" i="15"/>
  <c r="AQ33" i="15"/>
  <c r="BW33" i="15"/>
  <c r="DC33" i="15"/>
  <c r="E34" i="15"/>
  <c r="AK34" i="15"/>
  <c r="BQ34" i="15"/>
  <c r="CW34" i="15"/>
  <c r="EC34" i="15"/>
  <c r="AE35" i="15"/>
  <c r="CW27" i="15"/>
  <c r="AM28" i="15"/>
  <c r="CY28" i="15"/>
  <c r="AG29" i="15"/>
  <c r="CJ29" i="15"/>
  <c r="DP29" i="15"/>
  <c r="R30" i="15"/>
  <c r="BZ30" i="15"/>
  <c r="BT31" i="15"/>
  <c r="BN32" i="15"/>
  <c r="BH33" i="15"/>
  <c r="BB34" i="15"/>
  <c r="AV35" i="15"/>
  <c r="DL35" i="15"/>
  <c r="AT36" i="15"/>
  <c r="DF36" i="15"/>
  <c r="AN37" i="15"/>
  <c r="CZ37" i="15"/>
  <c r="AH38" i="15"/>
  <c r="CT38" i="15"/>
  <c r="D39" i="15"/>
  <c r="AJ39" i="15"/>
  <c r="BP39" i="15"/>
  <c r="CV39" i="15"/>
  <c r="EB39" i="15"/>
  <c r="AD40" i="15"/>
  <c r="BJ40" i="15"/>
  <c r="CP40" i="15"/>
  <c r="DV40" i="15"/>
  <c r="X41" i="15"/>
  <c r="BD41" i="15"/>
  <c r="CJ41" i="15"/>
  <c r="DP41" i="15"/>
  <c r="R42" i="15"/>
  <c r="AX42" i="15"/>
  <c r="CD42" i="15"/>
  <c r="DJ42" i="15"/>
  <c r="L43" i="15"/>
  <c r="AR43" i="15"/>
  <c r="BX43" i="15"/>
  <c r="DD43" i="15"/>
  <c r="F44" i="15"/>
  <c r="AL44" i="15"/>
  <c r="BR44" i="15"/>
  <c r="CX44" i="15"/>
  <c r="ED44" i="15"/>
  <c r="AF45" i="15"/>
  <c r="BL45" i="15"/>
  <c r="CR45" i="15"/>
  <c r="DX45" i="15"/>
  <c r="DZ30" i="15"/>
  <c r="DT31" i="15"/>
  <c r="DN32" i="15"/>
  <c r="DH33" i="15"/>
  <c r="DB34" i="15"/>
  <c r="CA35" i="15"/>
  <c r="I36" i="15"/>
  <c r="BU36" i="15"/>
  <c r="EG36" i="15"/>
  <c r="BO37" i="15"/>
  <c r="EA37" i="15"/>
  <c r="BI38" i="15"/>
  <c r="DO38" i="15"/>
  <c r="Q39" i="15"/>
  <c r="AW39" i="15"/>
  <c r="CC39" i="15"/>
  <c r="DI39" i="15"/>
  <c r="K40" i="15"/>
  <c r="AQ40" i="15"/>
  <c r="BW40" i="15"/>
  <c r="DC40" i="15"/>
  <c r="E41" i="15"/>
  <c r="AK41" i="15"/>
  <c r="BQ41" i="15"/>
  <c r="CW41" i="15"/>
  <c r="EC41" i="15"/>
  <c r="AE42" i="15"/>
  <c r="BK42" i="15"/>
  <c r="CQ42" i="15"/>
  <c r="DW42" i="15"/>
  <c r="Y43" i="15"/>
  <c r="BE43" i="15"/>
  <c r="CK43" i="15"/>
  <c r="DQ43" i="15"/>
  <c r="S44" i="15"/>
  <c r="AY44" i="15"/>
  <c r="CE44" i="15"/>
  <c r="DK44" i="15"/>
  <c r="M45" i="15"/>
  <c r="AS45" i="15"/>
  <c r="BY45" i="15"/>
  <c r="DE45" i="15"/>
  <c r="G46" i="15"/>
  <c r="AF31" i="15"/>
  <c r="Z32" i="15"/>
  <c r="T33" i="15"/>
  <c r="N34" i="15"/>
  <c r="H35" i="15"/>
  <c r="CR35" i="15"/>
  <c r="Z36" i="15"/>
  <c r="CL36" i="15"/>
  <c r="T37" i="15"/>
  <c r="CF37" i="15"/>
  <c r="N38" i="15"/>
  <c r="BZ38" i="15"/>
  <c r="DX38" i="15"/>
  <c r="Z39" i="15"/>
  <c r="BF39" i="15"/>
  <c r="CL39" i="15"/>
  <c r="DR39" i="15"/>
  <c r="T40" i="15"/>
  <c r="AZ40" i="15"/>
  <c r="CF40" i="15"/>
  <c r="DL40" i="15"/>
  <c r="N41" i="15"/>
  <c r="AT41" i="15"/>
  <c r="BZ41" i="15"/>
  <c r="DF41" i="15"/>
  <c r="H42" i="15"/>
  <c r="AN42" i="15"/>
  <c r="BT42" i="15"/>
  <c r="CZ42" i="15"/>
  <c r="EF42" i="15"/>
  <c r="AH43" i="15"/>
  <c r="BN43" i="15"/>
  <c r="CT43" i="15"/>
  <c r="DZ43" i="15"/>
  <c r="AB44" i="15"/>
  <c r="BH44" i="15"/>
  <c r="CN44" i="15"/>
  <c r="DT44" i="15"/>
  <c r="V45" i="15"/>
  <c r="BB45" i="15"/>
  <c r="CH45" i="15"/>
  <c r="DN45" i="15"/>
  <c r="BV30" i="15"/>
  <c r="BP31" i="15"/>
  <c r="BJ32" i="15"/>
  <c r="BD33" i="15"/>
  <c r="AX34" i="15"/>
  <c r="AR35" i="15"/>
  <c r="DK35" i="15"/>
  <c r="AS36" i="15"/>
  <c r="DE36" i="15"/>
  <c r="AM37" i="15"/>
  <c r="CY37" i="15"/>
  <c r="AG38" i="15"/>
  <c r="CS38" i="15"/>
  <c r="EG38" i="15"/>
  <c r="AI39" i="15"/>
  <c r="BO39" i="15"/>
  <c r="CU39" i="15"/>
  <c r="EA39" i="15"/>
  <c r="AC40" i="15"/>
  <c r="BI40" i="15"/>
  <c r="CO40" i="15"/>
  <c r="DU40" i="15"/>
  <c r="W41" i="15"/>
  <c r="BC41" i="15"/>
  <c r="CI41" i="15"/>
  <c r="DO41" i="15"/>
  <c r="Q42" i="15"/>
  <c r="AW42" i="15"/>
  <c r="CC42" i="15"/>
  <c r="DI42" i="15"/>
  <c r="K43" i="15"/>
  <c r="AQ43" i="15"/>
  <c r="BW43" i="15"/>
  <c r="DC43" i="15"/>
  <c r="E44" i="15"/>
  <c r="AK44" i="15"/>
  <c r="BQ44" i="15"/>
  <c r="CW44" i="15"/>
  <c r="EC44" i="15"/>
  <c r="AE45" i="15"/>
  <c r="BK45" i="15"/>
  <c r="CQ45" i="15"/>
  <c r="DW45" i="15"/>
  <c r="AA46" i="15"/>
  <c r="BG46" i="15"/>
  <c r="CM46" i="15"/>
  <c r="DS46" i="15"/>
  <c r="U47" i="15"/>
  <c r="BA47" i="15"/>
  <c r="CG47" i="15"/>
  <c r="DM47" i="15"/>
  <c r="O48" i="15"/>
  <c r="AU48" i="15"/>
  <c r="CA48" i="15"/>
  <c r="DG48" i="15"/>
  <c r="I49" i="15"/>
  <c r="AO49" i="15"/>
  <c r="BU49" i="15"/>
  <c r="DA49" i="15"/>
  <c r="EG49" i="15"/>
  <c r="AI50" i="15"/>
  <c r="BO50" i="15"/>
  <c r="CU50" i="15"/>
  <c r="EA50" i="15"/>
  <c r="AC51" i="15"/>
  <c r="BI51" i="15"/>
  <c r="CO51" i="15"/>
  <c r="DU51" i="15"/>
  <c r="W52" i="15"/>
  <c r="BC52" i="15"/>
  <c r="CI52" i="15"/>
  <c r="DO52" i="15"/>
  <c r="Q53" i="15"/>
  <c r="AW53" i="15"/>
  <c r="CC53" i="15"/>
  <c r="DI53" i="15"/>
  <c r="K54" i="15"/>
  <c r="AQ54" i="15"/>
  <c r="BW54" i="15"/>
  <c r="DC54" i="15"/>
  <c r="E55" i="15"/>
  <c r="AK55" i="15"/>
  <c r="BQ55" i="15"/>
  <c r="CW55" i="15"/>
  <c r="EC55" i="15"/>
  <c r="AE56" i="15"/>
  <c r="BK56" i="15"/>
  <c r="CQ56" i="15"/>
  <c r="DW56" i="15"/>
  <c r="Y57" i="15"/>
  <c r="BE57" i="15"/>
  <c r="CK57" i="15"/>
  <c r="DQ57" i="15"/>
  <c r="S58" i="15"/>
  <c r="L46" i="15"/>
  <c r="AR46" i="15"/>
  <c r="BX46" i="15"/>
  <c r="DD46" i="15"/>
  <c r="F47" i="15"/>
  <c r="AL47" i="15"/>
  <c r="BR47" i="15"/>
  <c r="CX47" i="15"/>
  <c r="ED47" i="15"/>
  <c r="AF48" i="15"/>
  <c r="BL48" i="15"/>
  <c r="CR48" i="15"/>
  <c r="DX48" i="15"/>
  <c r="Z49" i="15"/>
  <c r="BF49" i="15"/>
  <c r="CL49" i="15"/>
  <c r="DR49" i="15"/>
  <c r="T50" i="15"/>
  <c r="AZ50" i="15"/>
  <c r="CF50" i="15"/>
  <c r="DL50" i="15"/>
  <c r="N51" i="15"/>
  <c r="AT51" i="15"/>
  <c r="BZ51" i="15"/>
  <c r="DF51" i="15"/>
  <c r="H52" i="15"/>
  <c r="AN52" i="15"/>
  <c r="BT52" i="15"/>
  <c r="CZ52" i="15"/>
  <c r="EF52" i="15"/>
  <c r="AH53" i="15"/>
  <c r="BN53" i="15"/>
  <c r="CT53" i="15"/>
  <c r="DZ53" i="15"/>
  <c r="AB54" i="15"/>
  <c r="BH54" i="15"/>
  <c r="CN54" i="15"/>
  <c r="DT54" i="15"/>
  <c r="V55" i="15"/>
  <c r="BB55" i="15"/>
  <c r="CH55" i="15"/>
  <c r="DN55" i="15"/>
  <c r="P56" i="15"/>
  <c r="AV56" i="15"/>
  <c r="CB56" i="15"/>
  <c r="DH56" i="15"/>
  <c r="J57" i="15"/>
  <c r="AP57" i="15"/>
  <c r="BV57" i="15"/>
  <c r="DB57" i="15"/>
  <c r="D58" i="15"/>
  <c r="AJ58" i="15"/>
  <c r="AG46" i="15"/>
  <c r="BM46" i="15"/>
  <c r="CS46" i="15"/>
  <c r="DY46" i="15"/>
  <c r="AA47" i="15"/>
  <c r="BG47" i="15"/>
  <c r="CM47" i="15"/>
  <c r="DS47" i="15"/>
  <c r="U48" i="15"/>
  <c r="BA48" i="15"/>
  <c r="CG48" i="15"/>
  <c r="DM48" i="15"/>
  <c r="O49" i="15"/>
  <c r="AU49" i="15"/>
  <c r="CA49" i="15"/>
  <c r="DG49" i="15"/>
  <c r="I50" i="15"/>
  <c r="AO50" i="15"/>
  <c r="BU50" i="15"/>
  <c r="DA50" i="15"/>
  <c r="EG50" i="15"/>
  <c r="AI51" i="15"/>
  <c r="BO51" i="15"/>
  <c r="CU51" i="15"/>
  <c r="EA51" i="15"/>
  <c r="AC52" i="15"/>
  <c r="BI52" i="15"/>
  <c r="CO52" i="15"/>
  <c r="DU52" i="15"/>
  <c r="W53" i="15"/>
  <c r="BC53" i="15"/>
  <c r="CI53" i="15"/>
  <c r="DO53" i="15"/>
  <c r="Q54" i="15"/>
  <c r="AW54" i="15"/>
  <c r="CC54" i="15"/>
  <c r="DI54" i="15"/>
  <c r="K55" i="15"/>
  <c r="AQ55" i="15"/>
  <c r="BW55" i="15"/>
  <c r="DC55" i="15"/>
  <c r="E56" i="15"/>
  <c r="J46" i="15"/>
  <c r="AP46" i="15"/>
  <c r="BV46" i="15"/>
  <c r="DB46" i="15"/>
  <c r="D47" i="15"/>
  <c r="AJ47" i="15"/>
  <c r="BP47" i="15"/>
  <c r="CV47" i="15"/>
  <c r="EB47" i="15"/>
  <c r="AD48" i="15"/>
  <c r="BJ48" i="15"/>
  <c r="CP48" i="15"/>
  <c r="DV48" i="15"/>
  <c r="X49" i="15"/>
  <c r="BD49" i="15"/>
  <c r="CJ49" i="15"/>
  <c r="DP49" i="15"/>
  <c r="R50" i="15"/>
  <c r="AX50" i="15"/>
  <c r="CD50" i="15"/>
  <c r="DJ50" i="15"/>
  <c r="L51" i="15"/>
  <c r="AR51" i="15"/>
  <c r="BX51" i="15"/>
  <c r="DD51" i="15"/>
  <c r="F52" i="15"/>
  <c r="AL52" i="15"/>
  <c r="BR52" i="15"/>
  <c r="CX52" i="15"/>
  <c r="ED52" i="15"/>
  <c r="AF53" i="15"/>
  <c r="BL53" i="15"/>
  <c r="CR53" i="15"/>
  <c r="DX53" i="15"/>
  <c r="Z54" i="15"/>
  <c r="BF54" i="15"/>
  <c r="CL54" i="15"/>
  <c r="DR54" i="15"/>
  <c r="T55" i="15"/>
  <c r="AZ55" i="15"/>
  <c r="CF55" i="15"/>
  <c r="DL55" i="15"/>
  <c r="N56" i="15"/>
  <c r="BM56" i="15"/>
  <c r="DY56" i="15"/>
  <c r="BG57" i="15"/>
  <c r="DS57" i="15"/>
  <c r="AV58" i="15"/>
  <c r="CB58" i="15"/>
  <c r="DH58" i="15"/>
  <c r="J59" i="15"/>
  <c r="AP59" i="15"/>
  <c r="BV59" i="15"/>
  <c r="DB59" i="15"/>
  <c r="D60" i="15"/>
  <c r="AJ60" i="15"/>
  <c r="BP60" i="15"/>
  <c r="CV60" i="15"/>
  <c r="EB60" i="15"/>
  <c r="AD61" i="15"/>
  <c r="BJ61" i="15"/>
  <c r="CP61" i="15"/>
  <c r="DV61" i="15"/>
  <c r="X62" i="15"/>
  <c r="BD62" i="15"/>
  <c r="CJ62" i="15"/>
  <c r="DP62" i="15"/>
  <c r="R63" i="15"/>
  <c r="AX63" i="15"/>
  <c r="CD63" i="15"/>
  <c r="DJ63" i="15"/>
  <c r="L64" i="15"/>
  <c r="AR64" i="15"/>
  <c r="BX64" i="15"/>
  <c r="DD64" i="15"/>
  <c r="F65" i="15"/>
  <c r="AL65" i="15"/>
  <c r="BR65" i="15"/>
  <c r="CX65" i="15"/>
  <c r="ED65" i="15"/>
  <c r="AF66" i="15"/>
  <c r="BL66" i="15"/>
  <c r="CR66" i="15"/>
  <c r="DX66" i="15"/>
  <c r="Z67" i="15"/>
  <c r="BF67" i="15"/>
  <c r="CL67" i="15"/>
  <c r="DR67" i="15"/>
  <c r="T68" i="15"/>
  <c r="AZ68" i="15"/>
  <c r="CF68" i="15"/>
  <c r="DL68" i="15"/>
  <c r="N69" i="15"/>
  <c r="AT69" i="15"/>
  <c r="BZ69" i="15"/>
  <c r="DF69" i="15"/>
  <c r="H70" i="15"/>
  <c r="AN70" i="15"/>
  <c r="BT70" i="15"/>
  <c r="CZ70" i="15"/>
  <c r="EF70" i="15"/>
  <c r="AH71" i="15"/>
  <c r="BN71" i="15"/>
  <c r="CT71" i="15"/>
  <c r="DZ71" i="15"/>
  <c r="AB72" i="15"/>
  <c r="BH72" i="15"/>
  <c r="CN72" i="15"/>
  <c r="DT72" i="15"/>
  <c r="V73" i="15"/>
  <c r="BB73" i="15"/>
  <c r="CH73" i="15"/>
  <c r="DN73" i="15"/>
  <c r="P74" i="15"/>
  <c r="AV74" i="15"/>
  <c r="CB74" i="15"/>
  <c r="DH74" i="15"/>
  <c r="J75" i="15"/>
  <c r="AP75" i="15"/>
  <c r="BV75" i="15"/>
  <c r="DB75" i="15"/>
  <c r="D76" i="15"/>
  <c r="AJ76" i="15"/>
  <c r="BP76" i="15"/>
  <c r="CV76" i="15"/>
  <c r="EB76" i="15"/>
  <c r="AD77" i="15"/>
  <c r="BJ77" i="15"/>
  <c r="AX56" i="15"/>
  <c r="DJ56" i="15"/>
  <c r="AR57" i="15"/>
  <c r="DD57" i="15"/>
  <c r="AL58" i="15"/>
  <c r="BU58" i="15"/>
  <c r="DA58" i="15"/>
  <c r="EG58" i="15"/>
  <c r="AI59" i="15"/>
  <c r="BO59" i="15"/>
  <c r="CU59" i="15"/>
  <c r="EA59" i="15"/>
  <c r="AC60" i="15"/>
  <c r="BI60" i="15"/>
  <c r="CO60" i="15"/>
  <c r="DU60" i="15"/>
  <c r="W61" i="15"/>
  <c r="BC61" i="15"/>
  <c r="CI61" i="15"/>
  <c r="DO61" i="15"/>
  <c r="Q62" i="15"/>
  <c r="AW62" i="15"/>
  <c r="CC62" i="15"/>
  <c r="DI62" i="15"/>
  <c r="K63" i="15"/>
  <c r="AQ63" i="15"/>
  <c r="BW63" i="15"/>
  <c r="DC63" i="15"/>
  <c r="E64" i="15"/>
  <c r="AK64" i="15"/>
  <c r="BQ64" i="15"/>
  <c r="CW64" i="15"/>
  <c r="EC64" i="15"/>
  <c r="AE65" i="15"/>
  <c r="BK65" i="15"/>
  <c r="CQ65" i="15"/>
  <c r="DW65" i="15"/>
  <c r="Y66" i="15"/>
  <c r="BE66" i="15"/>
  <c r="CK66" i="15"/>
  <c r="DQ66" i="15"/>
  <c r="S67" i="15"/>
  <c r="AY67" i="15"/>
  <c r="CE67" i="15"/>
  <c r="DK67" i="15"/>
  <c r="M68" i="15"/>
  <c r="AS68" i="15"/>
  <c r="BY68" i="15"/>
  <c r="DE68" i="15"/>
  <c r="G69" i="15"/>
  <c r="AM69" i="15"/>
  <c r="BS69" i="15"/>
  <c r="CY69" i="15"/>
  <c r="EE69" i="15"/>
  <c r="AG70" i="15"/>
  <c r="BM70" i="15"/>
  <c r="CS70" i="15"/>
  <c r="DY70" i="15"/>
  <c r="AA71" i="15"/>
  <c r="BG71" i="15"/>
  <c r="CM71" i="15"/>
  <c r="DS71" i="15"/>
  <c r="U72" i="15"/>
  <c r="BA72" i="15"/>
  <c r="CG72" i="15"/>
  <c r="DM72" i="15"/>
  <c r="O73" i="15"/>
  <c r="AU73" i="15"/>
  <c r="CA73" i="15"/>
  <c r="DG73" i="15"/>
  <c r="I74" i="15"/>
  <c r="AO74" i="15"/>
  <c r="BU74" i="15"/>
  <c r="DA74" i="15"/>
  <c r="EG74" i="15"/>
  <c r="AI75" i="15"/>
  <c r="BO75" i="15"/>
  <c r="CU75" i="15"/>
  <c r="EA75" i="15"/>
  <c r="AC76" i="15"/>
  <c r="BI76" i="15"/>
  <c r="CO76" i="15"/>
  <c r="DU76" i="15"/>
  <c r="W77" i="15"/>
  <c r="CO56" i="15"/>
  <c r="W57" i="15"/>
  <c r="CI57" i="15"/>
  <c r="Q58" i="15"/>
  <c r="BJ58" i="15"/>
  <c r="CP58" i="15"/>
  <c r="DV58" i="15"/>
  <c r="X59" i="15"/>
  <c r="BD59" i="15"/>
  <c r="CJ59" i="15"/>
  <c r="DP59" i="15"/>
  <c r="R60" i="15"/>
  <c r="AX60" i="15"/>
  <c r="CD60" i="15"/>
  <c r="DJ60" i="15"/>
  <c r="L61" i="15"/>
  <c r="AR61" i="15"/>
  <c r="BX61" i="15"/>
  <c r="DD61" i="15"/>
  <c r="F62" i="15"/>
  <c r="AL62" i="15"/>
  <c r="BR62" i="15"/>
  <c r="CX62" i="15"/>
  <c r="ED62" i="15"/>
  <c r="AF63" i="15"/>
  <c r="BL63" i="15"/>
  <c r="CR63" i="15"/>
  <c r="DX63" i="15"/>
  <c r="Z64" i="15"/>
  <c r="BF64" i="15"/>
  <c r="CL64" i="15"/>
  <c r="DR64" i="15"/>
  <c r="T65" i="15"/>
  <c r="AZ65" i="15"/>
  <c r="CF65" i="15"/>
  <c r="DL65" i="15"/>
  <c r="N66" i="15"/>
  <c r="AT66" i="15"/>
  <c r="BZ66" i="15"/>
  <c r="DF66" i="15"/>
  <c r="H67" i="15"/>
  <c r="AN67" i="15"/>
  <c r="BT67" i="15"/>
  <c r="CZ67" i="15"/>
  <c r="EF67" i="15"/>
  <c r="AH68" i="15"/>
  <c r="BN68" i="15"/>
  <c r="CT68" i="15"/>
  <c r="DZ68" i="15"/>
  <c r="AB69" i="15"/>
  <c r="BH69" i="15"/>
  <c r="CN69" i="15"/>
  <c r="DT69" i="15"/>
  <c r="V70" i="15"/>
  <c r="BB70" i="15"/>
  <c r="CH70" i="15"/>
  <c r="DN70" i="15"/>
  <c r="P71" i="15"/>
  <c r="AV71" i="15"/>
  <c r="CB71" i="15"/>
  <c r="DH71" i="15"/>
  <c r="J72" i="15"/>
  <c r="AP72" i="15"/>
  <c r="BV72" i="15"/>
  <c r="DB72" i="15"/>
  <c r="D73" i="15"/>
  <c r="AJ73" i="15"/>
  <c r="BP73" i="15"/>
  <c r="CV73" i="15"/>
  <c r="EB73" i="15"/>
  <c r="AD74" i="15"/>
  <c r="BJ74" i="15"/>
  <c r="CP74" i="15"/>
  <c r="DV74" i="15"/>
  <c r="X75" i="15"/>
  <c r="BD75" i="15"/>
  <c r="CJ75" i="15"/>
  <c r="DP75" i="15"/>
  <c r="R76" i="15"/>
  <c r="AX76" i="15"/>
  <c r="CD76" i="15"/>
  <c r="DJ76" i="15"/>
  <c r="L77" i="15"/>
  <c r="BR56" i="15"/>
  <c r="ED56" i="15"/>
  <c r="BL57" i="15"/>
  <c r="DX57" i="15"/>
  <c r="AY58" i="15"/>
  <c r="CE58" i="15"/>
  <c r="DK58" i="15"/>
  <c r="M59" i="15"/>
  <c r="AS59" i="15"/>
  <c r="BY59" i="15"/>
  <c r="DE59" i="15"/>
  <c r="G60" i="15"/>
  <c r="AM60" i="15"/>
  <c r="BS60" i="15"/>
  <c r="CY60" i="15"/>
  <c r="EE60" i="15"/>
  <c r="AG61" i="15"/>
  <c r="BM61" i="15"/>
  <c r="CS61" i="15"/>
  <c r="DY61" i="15"/>
  <c r="AA62" i="15"/>
  <c r="BG62" i="15"/>
  <c r="CM62" i="15"/>
  <c r="DS62" i="15"/>
  <c r="U63" i="15"/>
  <c r="BA63" i="15"/>
  <c r="CG63" i="15"/>
  <c r="DM63" i="15"/>
  <c r="O64" i="15"/>
  <c r="AU64" i="15"/>
  <c r="CA64" i="15"/>
  <c r="DG64" i="15"/>
  <c r="I65" i="15"/>
  <c r="AO65" i="15"/>
  <c r="BU65" i="15"/>
  <c r="DA65" i="15"/>
  <c r="EG65" i="15"/>
  <c r="AI66" i="15"/>
  <c r="BO66" i="15"/>
  <c r="CU66" i="15"/>
  <c r="EA66" i="15"/>
  <c r="AC67" i="15"/>
  <c r="BI67" i="15"/>
  <c r="CO67" i="15"/>
  <c r="DU67" i="15"/>
  <c r="W68" i="15"/>
  <c r="BC68" i="15"/>
  <c r="CI68" i="15"/>
  <c r="DO68" i="15"/>
  <c r="Q69" i="15"/>
  <c r="AW69" i="15"/>
  <c r="CC69" i="15"/>
  <c r="DI69" i="15"/>
  <c r="K70" i="15"/>
  <c r="AQ70" i="15"/>
  <c r="BW70" i="15"/>
  <c r="DC70" i="15"/>
  <c r="E71" i="15"/>
  <c r="AK71" i="15"/>
  <c r="BQ71" i="15"/>
  <c r="CW71" i="15"/>
  <c r="EC71" i="15"/>
  <c r="AE72" i="15"/>
  <c r="BK72" i="15"/>
  <c r="CQ72" i="15"/>
  <c r="DW72" i="15"/>
  <c r="Y73" i="15"/>
  <c r="BE73" i="15"/>
  <c r="CK73" i="15"/>
  <c r="DQ73" i="15"/>
  <c r="S74" i="15"/>
  <c r="AY74" i="15"/>
  <c r="CE74" i="15"/>
  <c r="DK74" i="15"/>
  <c r="M75" i="15"/>
  <c r="AS75" i="15"/>
  <c r="BY75" i="15"/>
  <c r="DE75" i="15"/>
  <c r="G76" i="15"/>
  <c r="AM76" i="15"/>
  <c r="BS76" i="15"/>
  <c r="CY76" i="15"/>
  <c r="Y77" i="15"/>
  <c r="BP77" i="15"/>
  <c r="CZ77" i="15"/>
  <c r="EF77" i="15"/>
  <c r="AH78" i="15"/>
  <c r="BN78" i="15"/>
  <c r="CT78" i="15"/>
  <c r="DZ78" i="15"/>
  <c r="AB79" i="15"/>
  <c r="BH79" i="15"/>
  <c r="CN79" i="15"/>
  <c r="DT79" i="15"/>
  <c r="V80" i="15"/>
  <c r="BB80" i="15"/>
  <c r="CH80" i="15"/>
  <c r="DN80" i="15"/>
  <c r="P81" i="15"/>
  <c r="AV81" i="15"/>
  <c r="CB81" i="15"/>
  <c r="DH81" i="15"/>
  <c r="J82" i="15"/>
  <c r="AP82" i="15"/>
  <c r="BV82" i="15"/>
  <c r="DB82" i="15"/>
  <c r="D83" i="15"/>
  <c r="AJ83" i="15"/>
  <c r="BP83" i="15"/>
  <c r="CV83" i="15"/>
  <c r="EB83" i="15"/>
  <c r="AD84" i="15"/>
  <c r="BJ84" i="15"/>
  <c r="CP84" i="15"/>
  <c r="DV84" i="15"/>
  <c r="X85" i="15"/>
  <c r="BD85" i="15"/>
  <c r="CJ85" i="15"/>
  <c r="DP85" i="15"/>
  <c r="R86" i="15"/>
  <c r="AX86" i="15"/>
  <c r="CD86" i="15"/>
  <c r="DJ86" i="15"/>
  <c r="L87" i="15"/>
  <c r="AR87" i="15"/>
  <c r="BX87" i="15"/>
  <c r="DD87" i="15"/>
  <c r="F88" i="15"/>
  <c r="AL88" i="15"/>
  <c r="BR88" i="15"/>
  <c r="CX88" i="15"/>
  <c r="ED88" i="15"/>
  <c r="AF89" i="15"/>
  <c r="BL89" i="15"/>
  <c r="CR89" i="15"/>
  <c r="DX89" i="15"/>
  <c r="Z90" i="15"/>
  <c r="BF90" i="15"/>
  <c r="CL90" i="15"/>
  <c r="DR90" i="15"/>
  <c r="T91" i="15"/>
  <c r="AZ91" i="15"/>
  <c r="CF91" i="15"/>
  <c r="DL91" i="15"/>
  <c r="N92" i="15"/>
  <c r="AT92" i="15"/>
  <c r="BZ92" i="15"/>
  <c r="DF92" i="15"/>
  <c r="H93" i="15"/>
  <c r="AN93" i="15"/>
  <c r="BT93" i="15"/>
  <c r="CZ93" i="15"/>
  <c r="EF93" i="15"/>
  <c r="AH94" i="15"/>
  <c r="BN94" i="15"/>
  <c r="CT94" i="15"/>
  <c r="DZ94" i="15"/>
  <c r="AB95" i="15"/>
  <c r="BH95" i="15"/>
  <c r="CN95" i="15"/>
  <c r="DT95" i="15"/>
  <c r="V96" i="15"/>
  <c r="BB96" i="15"/>
  <c r="CH96" i="15"/>
  <c r="DN96" i="15"/>
  <c r="P97" i="15"/>
  <c r="AV97" i="15"/>
  <c r="CB97" i="15"/>
  <c r="BA77" i="15"/>
  <c r="CO77" i="15"/>
  <c r="DU77" i="15"/>
  <c r="W78" i="15"/>
  <c r="BC78" i="15"/>
  <c r="CI78" i="15"/>
  <c r="DO78" i="15"/>
  <c r="Q79" i="15"/>
  <c r="AW79" i="15"/>
  <c r="CC79" i="15"/>
  <c r="DI79" i="15"/>
  <c r="K80" i="15"/>
  <c r="AQ80" i="15"/>
  <c r="BW80" i="15"/>
  <c r="DC80" i="15"/>
  <c r="E81" i="15"/>
  <c r="AK81" i="15"/>
  <c r="BQ81" i="15"/>
  <c r="CW81" i="15"/>
  <c r="EC81" i="15"/>
  <c r="AE82" i="15"/>
  <c r="BK82" i="15"/>
  <c r="CQ82" i="15"/>
  <c r="DW82" i="15"/>
  <c r="Y83" i="15"/>
  <c r="BE83" i="15"/>
  <c r="CK83" i="15"/>
  <c r="DQ83" i="15"/>
  <c r="S84" i="15"/>
  <c r="AY84" i="15"/>
  <c r="CE84" i="15"/>
  <c r="DK84" i="15"/>
  <c r="M85" i="15"/>
  <c r="AS85" i="15"/>
  <c r="BY85" i="15"/>
  <c r="DE85" i="15"/>
  <c r="G86" i="15"/>
  <c r="AM86" i="15"/>
  <c r="BS86" i="15"/>
  <c r="CY86" i="15"/>
  <c r="EE86" i="15"/>
  <c r="AG87" i="15"/>
  <c r="BM87" i="15"/>
  <c r="CS87" i="15"/>
  <c r="DY87" i="15"/>
  <c r="AA88" i="15"/>
  <c r="BG88" i="15"/>
  <c r="CM88" i="15"/>
  <c r="DS88" i="15"/>
  <c r="U89" i="15"/>
  <c r="BA89" i="15"/>
  <c r="CG89" i="15"/>
  <c r="DM89" i="15"/>
  <c r="O90" i="15"/>
  <c r="AU90" i="15"/>
  <c r="CA90" i="15"/>
  <c r="DG90" i="15"/>
  <c r="I91" i="15"/>
  <c r="AO91" i="15"/>
  <c r="BU91" i="15"/>
  <c r="DA91" i="15"/>
  <c r="EG91" i="15"/>
  <c r="AI92" i="15"/>
  <c r="BO92" i="15"/>
  <c r="CU92" i="15"/>
  <c r="EA92" i="15"/>
  <c r="AC93" i="15"/>
  <c r="BI93" i="15"/>
  <c r="CO93" i="15"/>
  <c r="DU93" i="15"/>
  <c r="K94" i="15"/>
  <c r="AA94" i="15"/>
  <c r="AQ94" i="15"/>
  <c r="BG94" i="15"/>
  <c r="BW94" i="15"/>
  <c r="CM94" i="15"/>
  <c r="DC94" i="15"/>
  <c r="DS94" i="15"/>
  <c r="E95" i="15"/>
  <c r="U95" i="15"/>
  <c r="AK95" i="15"/>
  <c r="BA95" i="15"/>
  <c r="BQ95" i="15"/>
  <c r="CG95" i="15"/>
  <c r="CW95" i="15"/>
  <c r="DM95" i="15"/>
  <c r="EC95" i="15"/>
  <c r="O96" i="15"/>
  <c r="AE96" i="15"/>
  <c r="AU96" i="15"/>
  <c r="BK96" i="15"/>
  <c r="CA96" i="15"/>
  <c r="CQ96" i="15"/>
  <c r="DG96" i="15"/>
  <c r="DW96" i="15"/>
  <c r="I97" i="15"/>
  <c r="Y97" i="15"/>
  <c r="AO97" i="15"/>
  <c r="BE97" i="15"/>
  <c r="E77" i="15"/>
  <c r="AM77" i="15"/>
  <c r="BH77" i="15"/>
  <c r="CC77" i="15"/>
  <c r="CT77" i="15"/>
  <c r="DJ77" i="15"/>
  <c r="DZ77" i="15"/>
  <c r="L78" i="15"/>
  <c r="AB78" i="15"/>
  <c r="AR78" i="15"/>
  <c r="BH78" i="15"/>
  <c r="BX78" i="15"/>
  <c r="CN78" i="15"/>
  <c r="DD78" i="15"/>
  <c r="DT78" i="15"/>
  <c r="F79" i="15"/>
  <c r="V79" i="15"/>
  <c r="AL79" i="15"/>
  <c r="BB79" i="15"/>
  <c r="BR79" i="15"/>
  <c r="CH79" i="15"/>
  <c r="CX79" i="15"/>
  <c r="DN79" i="15"/>
  <c r="ED79" i="15"/>
  <c r="P80" i="15"/>
  <c r="AF80" i="15"/>
  <c r="AV80" i="15"/>
  <c r="BL80" i="15"/>
  <c r="CB80" i="15"/>
  <c r="CR80" i="15"/>
  <c r="DH80" i="15"/>
  <c r="DX80" i="15"/>
  <c r="J81" i="15"/>
  <c r="Z81" i="15"/>
  <c r="AP81" i="15"/>
  <c r="BF81" i="15"/>
  <c r="BV81" i="15"/>
  <c r="CL81" i="15"/>
  <c r="DB81" i="15"/>
  <c r="DR81" i="15"/>
  <c r="D82" i="15"/>
  <c r="T82" i="15"/>
  <c r="AJ82" i="15"/>
  <c r="AZ82" i="15"/>
  <c r="BP82" i="15"/>
  <c r="CF82" i="15"/>
  <c r="CV82" i="15"/>
  <c r="DL82" i="15"/>
  <c r="EB82" i="15"/>
  <c r="N83" i="15"/>
  <c r="AD83" i="15"/>
  <c r="AT83" i="15"/>
  <c r="BJ83" i="15"/>
  <c r="BZ83" i="15"/>
  <c r="CP83" i="15"/>
  <c r="DF83" i="15"/>
  <c r="DV83" i="15"/>
  <c r="H84" i="15"/>
  <c r="X84" i="15"/>
  <c r="AN84" i="15"/>
  <c r="BD84" i="15"/>
  <c r="BT84" i="15"/>
  <c r="CJ84" i="15"/>
  <c r="CZ84" i="15"/>
  <c r="DP84" i="15"/>
  <c r="EF84" i="15"/>
  <c r="R85" i="15"/>
  <c r="AH85" i="15"/>
  <c r="AX85" i="15"/>
  <c r="BN85" i="15"/>
  <c r="CD85" i="15"/>
  <c r="CT85" i="15"/>
  <c r="DJ85" i="15"/>
  <c r="DZ85" i="15"/>
  <c r="L86" i="15"/>
  <c r="AB86" i="15"/>
  <c r="AR86" i="15"/>
  <c r="BH86" i="15"/>
  <c r="BX86" i="15"/>
  <c r="CN86" i="15"/>
  <c r="DD86" i="15"/>
  <c r="DT86" i="15"/>
  <c r="F87" i="15"/>
  <c r="V87" i="15"/>
  <c r="AL87" i="15"/>
  <c r="BB87" i="15"/>
  <c r="BR87" i="15"/>
  <c r="CH87" i="15"/>
  <c r="CX87" i="15"/>
  <c r="DN87" i="15"/>
  <c r="ED87" i="15"/>
  <c r="P88" i="15"/>
  <c r="AF88" i="15"/>
  <c r="AV88" i="15"/>
  <c r="BL88" i="15"/>
  <c r="CB88" i="15"/>
  <c r="CR88" i="15"/>
  <c r="DH88" i="15"/>
  <c r="DX88" i="15"/>
  <c r="J89" i="15"/>
  <c r="Z89" i="15"/>
  <c r="AP89" i="15"/>
  <c r="BF89" i="15"/>
  <c r="BV89" i="15"/>
  <c r="CL89" i="15"/>
  <c r="DB89" i="15"/>
  <c r="DR89" i="15"/>
  <c r="D90" i="15"/>
  <c r="T90" i="15"/>
  <c r="AJ90" i="15"/>
  <c r="AZ90" i="15"/>
  <c r="BP90" i="15"/>
  <c r="CF90" i="15"/>
  <c r="CV90" i="15"/>
  <c r="DL90" i="15"/>
  <c r="EB90" i="15"/>
  <c r="N91" i="15"/>
  <c r="AD91" i="15"/>
  <c r="AT91" i="15"/>
  <c r="BJ91" i="15"/>
  <c r="BZ91" i="15"/>
  <c r="CP91" i="15"/>
  <c r="DF91" i="15"/>
  <c r="DV91" i="15"/>
  <c r="H92" i="15"/>
  <c r="X92" i="15"/>
  <c r="AN92" i="15"/>
  <c r="BD92" i="15"/>
  <c r="BT92" i="15"/>
  <c r="CJ92" i="15"/>
  <c r="CZ92" i="15"/>
  <c r="DP92" i="15"/>
  <c r="EF92" i="15"/>
  <c r="R93" i="15"/>
  <c r="AH93" i="15"/>
  <c r="AX93" i="15"/>
  <c r="BN93" i="15"/>
  <c r="CD93" i="15"/>
  <c r="CT93" i="15"/>
  <c r="DJ93" i="15"/>
  <c r="DZ93" i="15"/>
  <c r="L94" i="15"/>
  <c r="AB94" i="15"/>
  <c r="AR94" i="15"/>
  <c r="BH94" i="15"/>
  <c r="BX94" i="15"/>
  <c r="CN94" i="15"/>
  <c r="DD94" i="15"/>
  <c r="DT94" i="15"/>
  <c r="F95" i="15"/>
  <c r="V95" i="15"/>
  <c r="AL95" i="15"/>
  <c r="BB95" i="15"/>
  <c r="BR95" i="15"/>
  <c r="CH95" i="15"/>
  <c r="CX95" i="15"/>
  <c r="DN95" i="15"/>
  <c r="ED95" i="15"/>
  <c r="P96" i="15"/>
  <c r="AF96" i="15"/>
  <c r="AV96" i="15"/>
  <c r="BL96" i="15"/>
  <c r="CB96" i="15"/>
  <c r="CR96" i="15"/>
  <c r="DH96" i="15"/>
  <c r="DX96" i="15"/>
  <c r="J97" i="15"/>
  <c r="Z97" i="15"/>
  <c r="AP97" i="15"/>
  <c r="BF97" i="15"/>
  <c r="BV97" i="15"/>
  <c r="AC77" i="15"/>
  <c r="AY77" i="15"/>
  <c r="BT77" i="15"/>
  <c r="CM77" i="15"/>
  <c r="DC77" i="15"/>
  <c r="DS77" i="15"/>
  <c r="E78" i="15"/>
  <c r="U78" i="15"/>
  <c r="AK78" i="15"/>
  <c r="BA78" i="15"/>
  <c r="BQ78" i="15"/>
  <c r="CG78" i="15"/>
  <c r="CW78" i="15"/>
  <c r="DM78" i="15"/>
  <c r="EC78" i="15"/>
  <c r="O79" i="15"/>
  <c r="AE79" i="15"/>
  <c r="AU79" i="15"/>
  <c r="BK79" i="15"/>
  <c r="CA79" i="15"/>
  <c r="CQ79" i="15"/>
  <c r="DG79" i="15"/>
  <c r="DW79" i="15"/>
  <c r="I80" i="15"/>
  <c r="Y80" i="15"/>
  <c r="AO80" i="15"/>
  <c r="BE80" i="15"/>
  <c r="BU80" i="15"/>
  <c r="CK80" i="15"/>
  <c r="DA80" i="15"/>
  <c r="DQ80" i="15"/>
  <c r="EG80" i="15"/>
  <c r="S81" i="15"/>
  <c r="AI81" i="15"/>
  <c r="AY81" i="15"/>
  <c r="BO81" i="15"/>
  <c r="CE81" i="15"/>
  <c r="CU81" i="15"/>
  <c r="DK81" i="15"/>
  <c r="EA81" i="15"/>
  <c r="M82" i="15"/>
  <c r="AC82" i="15"/>
  <c r="AS82" i="15"/>
  <c r="BI82" i="15"/>
  <c r="BY82" i="15"/>
  <c r="CO82" i="15"/>
  <c r="DE82" i="15"/>
  <c r="DU82" i="15"/>
  <c r="G83" i="15"/>
  <c r="W83" i="15"/>
  <c r="AM83" i="15"/>
  <c r="BC83" i="15"/>
  <c r="BS83" i="15"/>
  <c r="CI83" i="15"/>
  <c r="CY83" i="15"/>
  <c r="DO83" i="15"/>
  <c r="EE83" i="15"/>
  <c r="Q84" i="15"/>
  <c r="AG84" i="15"/>
  <c r="AW84" i="15"/>
  <c r="BM84" i="15"/>
  <c r="CC84" i="15"/>
  <c r="CS84" i="15"/>
  <c r="DI84" i="15"/>
  <c r="DY84" i="15"/>
  <c r="K85" i="15"/>
  <c r="AA85" i="15"/>
  <c r="AQ85" i="15"/>
  <c r="BG85" i="15"/>
  <c r="BW85" i="15"/>
  <c r="CM85" i="15"/>
  <c r="DC85" i="15"/>
  <c r="DS85" i="15"/>
  <c r="E86" i="15"/>
  <c r="U86" i="15"/>
  <c r="AK86" i="15"/>
  <c r="BA86" i="15"/>
  <c r="BQ86" i="15"/>
  <c r="CG86" i="15"/>
  <c r="CW86" i="15"/>
  <c r="DM86" i="15"/>
  <c r="EC86" i="15"/>
  <c r="O87" i="15"/>
  <c r="AE87" i="15"/>
  <c r="AU87" i="15"/>
  <c r="BK87" i="15"/>
  <c r="CA87" i="15"/>
  <c r="CQ87" i="15"/>
  <c r="DG87" i="15"/>
  <c r="DW87" i="15"/>
  <c r="I88" i="15"/>
  <c r="Y88" i="15"/>
  <c r="AO88" i="15"/>
  <c r="BE88" i="15"/>
  <c r="BU88" i="15"/>
  <c r="CK88" i="15"/>
  <c r="DA88" i="15"/>
  <c r="DQ88" i="15"/>
  <c r="EG88" i="15"/>
  <c r="S89" i="15"/>
  <c r="AI89" i="15"/>
  <c r="AY89" i="15"/>
  <c r="BO89" i="15"/>
  <c r="CE89" i="15"/>
  <c r="CU89" i="15"/>
  <c r="DK89" i="15"/>
  <c r="EA89" i="15"/>
  <c r="M90" i="15"/>
  <c r="AC90" i="15"/>
  <c r="AS90" i="15"/>
  <c r="BI90" i="15"/>
  <c r="BY90" i="15"/>
  <c r="CO90" i="15"/>
  <c r="DE90" i="15"/>
  <c r="DU90" i="15"/>
  <c r="G91" i="15"/>
  <c r="W91" i="15"/>
  <c r="AM91" i="15"/>
  <c r="BC91" i="15"/>
  <c r="BS91" i="15"/>
  <c r="CI91" i="15"/>
  <c r="CY91" i="15"/>
  <c r="DO91" i="15"/>
  <c r="EE91" i="15"/>
  <c r="Q92" i="15"/>
  <c r="AG92" i="15"/>
  <c r="AW92" i="15"/>
  <c r="BM92" i="15"/>
  <c r="CC92" i="15"/>
  <c r="CS92" i="15"/>
  <c r="DI92" i="15"/>
  <c r="DY92" i="15"/>
  <c r="K93" i="15"/>
  <c r="AA93" i="15"/>
  <c r="AQ93" i="15"/>
  <c r="BG93" i="15"/>
  <c r="BW93" i="15"/>
  <c r="CM93" i="15"/>
  <c r="DC93" i="15"/>
  <c r="DS93" i="15"/>
  <c r="E94" i="15"/>
  <c r="U94" i="15"/>
  <c r="AK94" i="15"/>
  <c r="BA94" i="15"/>
  <c r="BQ94" i="15"/>
  <c r="CG94" i="15"/>
  <c r="CW94" i="15"/>
  <c r="DM94" i="15"/>
  <c r="EC94" i="15"/>
  <c r="O95" i="15"/>
  <c r="AE95" i="15"/>
  <c r="AU95" i="15"/>
  <c r="BK95" i="15"/>
  <c r="CA95" i="15"/>
  <c r="CQ95" i="15"/>
  <c r="DG95" i="15"/>
  <c r="DW95" i="15"/>
  <c r="I96" i="15"/>
  <c r="Y96" i="15"/>
  <c r="AO96" i="15"/>
  <c r="BE96" i="15"/>
  <c r="BU96" i="15"/>
  <c r="CK96" i="15"/>
  <c r="DA96" i="15"/>
  <c r="DQ96" i="15"/>
  <c r="EG96" i="15"/>
  <c r="S97" i="15"/>
  <c r="AI97" i="15"/>
  <c r="AY97" i="15"/>
  <c r="BO97" i="15"/>
  <c r="CD97" i="15"/>
  <c r="CT97" i="15"/>
  <c r="DJ97" i="15"/>
  <c r="DZ97" i="15"/>
  <c r="L98" i="15"/>
  <c r="AB98" i="15"/>
  <c r="AR98" i="15"/>
  <c r="BH98" i="15"/>
  <c r="BX98" i="15"/>
  <c r="CN98" i="15"/>
  <c r="DD98" i="15"/>
  <c r="DT98" i="15"/>
  <c r="F99" i="15"/>
  <c r="V99" i="15"/>
  <c r="AL99" i="15"/>
  <c r="BB99" i="15"/>
  <c r="BR99" i="15"/>
  <c r="CH99" i="15"/>
  <c r="CX99" i="15"/>
  <c r="DN99" i="15"/>
  <c r="ED99" i="15"/>
  <c r="P100" i="15"/>
  <c r="AF100" i="15"/>
  <c r="AV100" i="15"/>
  <c r="BL100" i="15"/>
  <c r="CB100" i="15"/>
  <c r="CR100" i="15"/>
  <c r="DH100" i="15"/>
  <c r="DX100" i="15"/>
  <c r="J101" i="15"/>
  <c r="Z101" i="15"/>
  <c r="AP101" i="15"/>
  <c r="BF101" i="15"/>
  <c r="BV101" i="15"/>
  <c r="CL101" i="15"/>
  <c r="DB101" i="15"/>
  <c r="DR101" i="15"/>
  <c r="D102" i="15"/>
  <c r="T102" i="15"/>
  <c r="AJ102" i="15"/>
  <c r="AZ102" i="15"/>
  <c r="BP102" i="15"/>
  <c r="CF102" i="15"/>
  <c r="CV102" i="15"/>
  <c r="DL102" i="15"/>
  <c r="EB102" i="15"/>
  <c r="N103" i="15"/>
  <c r="AD103" i="15"/>
  <c r="AT103" i="15"/>
  <c r="BJ103" i="15"/>
  <c r="BZ103" i="15"/>
  <c r="CP103" i="15"/>
  <c r="DF103" i="15"/>
  <c r="DV103" i="15"/>
  <c r="H104" i="15"/>
  <c r="X104" i="15"/>
  <c r="AN104" i="15"/>
  <c r="BD104" i="15"/>
  <c r="BT104" i="15"/>
  <c r="CJ104" i="15"/>
  <c r="CZ104" i="15"/>
  <c r="DP104" i="15"/>
  <c r="EF104" i="15"/>
  <c r="R105" i="15"/>
  <c r="AH105" i="15"/>
  <c r="AX105" i="15"/>
  <c r="BN105" i="15"/>
  <c r="CD105" i="15"/>
  <c r="CT105" i="15"/>
  <c r="DJ105" i="15"/>
  <c r="DZ105" i="15"/>
  <c r="L106" i="15"/>
  <c r="AB106" i="15"/>
  <c r="AR106" i="15"/>
  <c r="BH106" i="15"/>
  <c r="BX106" i="15"/>
  <c r="CN106" i="15"/>
  <c r="DD106" i="15"/>
  <c r="DT106" i="15"/>
  <c r="F107" i="15"/>
  <c r="V107" i="15"/>
  <c r="AL107" i="15"/>
  <c r="BB107" i="15"/>
  <c r="BR107" i="15"/>
  <c r="CH107" i="15"/>
  <c r="CX107" i="15"/>
  <c r="DN107" i="15"/>
  <c r="ED107" i="15"/>
  <c r="P108" i="15"/>
  <c r="AF108" i="15"/>
  <c r="AV108" i="15"/>
  <c r="BL108" i="15"/>
  <c r="CB108" i="15"/>
  <c r="CR108" i="15"/>
  <c r="DH108" i="15"/>
  <c r="DX108" i="15"/>
  <c r="J109" i="15"/>
  <c r="Z109" i="15"/>
  <c r="AP109" i="15"/>
  <c r="BF109" i="15"/>
  <c r="BV109" i="15"/>
  <c r="CL109" i="15"/>
  <c r="DB109" i="15"/>
  <c r="DR109" i="15"/>
  <c r="D110" i="15"/>
  <c r="T110" i="15"/>
  <c r="AJ110" i="15"/>
  <c r="AZ110" i="15"/>
  <c r="BP110" i="15"/>
  <c r="CF110" i="15"/>
  <c r="CV110" i="15"/>
  <c r="DL110" i="15"/>
  <c r="EB110" i="15"/>
  <c r="N111" i="15"/>
  <c r="AD111" i="15"/>
  <c r="AT111" i="15"/>
  <c r="BJ111" i="15"/>
  <c r="BZ111" i="15"/>
  <c r="CP111" i="15"/>
  <c r="DF111" i="15"/>
  <c r="DV111" i="15"/>
  <c r="H112" i="15"/>
  <c r="X112" i="15"/>
  <c r="AN112" i="15"/>
  <c r="BD112" i="15"/>
  <c r="BT112" i="15"/>
  <c r="CJ112" i="15"/>
  <c r="CZ112" i="15"/>
  <c r="DP112" i="15"/>
  <c r="EF112" i="15"/>
  <c r="R113" i="15"/>
  <c r="AH113" i="15"/>
  <c r="AX113" i="15"/>
  <c r="BN113" i="15"/>
  <c r="CD113" i="15"/>
  <c r="CT113" i="15"/>
  <c r="DJ113" i="15"/>
  <c r="DZ113" i="15"/>
  <c r="L114" i="15"/>
  <c r="AB114" i="15"/>
  <c r="AR114" i="15"/>
  <c r="BH114" i="15"/>
  <c r="BX114" i="15"/>
  <c r="CN114" i="15"/>
  <c r="DD114" i="15"/>
  <c r="DT114" i="15"/>
  <c r="F115" i="15"/>
  <c r="V115" i="15"/>
  <c r="AL115" i="15"/>
  <c r="BB115" i="15"/>
  <c r="BR115" i="15"/>
  <c r="CH115" i="15"/>
  <c r="CX115" i="15"/>
  <c r="DN115" i="15"/>
  <c r="ED115" i="15"/>
  <c r="P116" i="15"/>
  <c r="AF116" i="15"/>
  <c r="AV116" i="15"/>
  <c r="BL116" i="15"/>
  <c r="CB116" i="15"/>
  <c r="CR116" i="15"/>
  <c r="DH116" i="15"/>
  <c r="DX116" i="15"/>
  <c r="J117" i="15"/>
  <c r="Z117" i="15"/>
  <c r="AP117" i="15"/>
  <c r="BF117" i="15"/>
  <c r="BV117" i="15"/>
  <c r="CL117" i="15"/>
  <c r="DB117" i="15"/>
  <c r="DR117" i="15"/>
  <c r="D118" i="15"/>
  <c r="T118" i="15"/>
  <c r="AJ118" i="15"/>
  <c r="AZ118" i="15"/>
  <c r="BP118" i="15"/>
  <c r="CF118" i="15"/>
  <c r="CV118" i="15"/>
  <c r="DL118" i="15"/>
  <c r="EB118" i="15"/>
  <c r="N119" i="15"/>
  <c r="AD119" i="15"/>
  <c r="AT119" i="15"/>
  <c r="BJ119" i="15"/>
  <c r="BZ119" i="15"/>
  <c r="CP119" i="15"/>
  <c r="DF119" i="15"/>
  <c r="DV119" i="15"/>
  <c r="H120" i="15"/>
  <c r="X120" i="15"/>
  <c r="AN120" i="15"/>
  <c r="BD120" i="15"/>
  <c r="BT120" i="15"/>
  <c r="CJ120" i="15"/>
  <c r="CZ120" i="15"/>
  <c r="DP120" i="15"/>
  <c r="EF120" i="15"/>
  <c r="R121" i="15"/>
  <c r="AH121" i="15"/>
  <c r="AX121" i="15"/>
  <c r="BN121" i="15"/>
  <c r="CD121" i="15"/>
  <c r="CT121" i="15"/>
  <c r="DJ121" i="15"/>
  <c r="DZ121" i="15"/>
  <c r="L122" i="15"/>
  <c r="AB122" i="15"/>
  <c r="AR122" i="15"/>
  <c r="BH122" i="15"/>
  <c r="BX122" i="15"/>
  <c r="CN122" i="15"/>
  <c r="DD122" i="15"/>
  <c r="DT122" i="15"/>
  <c r="F123" i="15"/>
  <c r="V123" i="15"/>
  <c r="AL123" i="15"/>
  <c r="BB123" i="15"/>
  <c r="BR123" i="15"/>
  <c r="CH123" i="15"/>
  <c r="CX123" i="15"/>
  <c r="DN123" i="15"/>
  <c r="ED123" i="15"/>
  <c r="P124" i="15"/>
  <c r="AF124" i="15"/>
  <c r="AV124" i="15"/>
  <c r="BZ97" i="15"/>
  <c r="CQ97" i="15"/>
  <c r="DG97" i="15"/>
  <c r="DW97" i="15"/>
  <c r="I98" i="15"/>
  <c r="Y98" i="15"/>
  <c r="AO98" i="15"/>
  <c r="BE98" i="15"/>
  <c r="BU98" i="15"/>
  <c r="CK98" i="15"/>
  <c r="DA98" i="15"/>
  <c r="DQ98" i="15"/>
  <c r="EG98" i="15"/>
  <c r="S99" i="15"/>
  <c r="AI99" i="15"/>
  <c r="AY99" i="15"/>
  <c r="BO99" i="15"/>
  <c r="CE99" i="15"/>
  <c r="CU99" i="15"/>
  <c r="DK99" i="15"/>
  <c r="EA99" i="15"/>
  <c r="M100" i="15"/>
  <c r="AC100" i="15"/>
  <c r="AS100" i="15"/>
  <c r="BI100" i="15"/>
  <c r="BY100" i="15"/>
  <c r="CO100" i="15"/>
  <c r="DE100" i="15"/>
  <c r="DU100" i="15"/>
  <c r="G101" i="15"/>
  <c r="W101" i="15"/>
  <c r="AM101" i="15"/>
  <c r="BC101" i="15"/>
  <c r="BS101" i="15"/>
  <c r="CI101" i="15"/>
  <c r="CY101" i="15"/>
  <c r="DO101" i="15"/>
  <c r="EE101" i="15"/>
  <c r="Q102" i="15"/>
  <c r="AG102" i="15"/>
  <c r="AW102" i="15"/>
  <c r="BM102" i="15"/>
  <c r="CC102" i="15"/>
  <c r="CS102" i="15"/>
  <c r="DI102" i="15"/>
  <c r="DY102" i="15"/>
  <c r="K103" i="15"/>
  <c r="AA103" i="15"/>
  <c r="AQ103" i="15"/>
  <c r="BG103" i="15"/>
  <c r="BW103" i="15"/>
  <c r="CM103" i="15"/>
  <c r="DC103" i="15"/>
  <c r="DS103" i="15"/>
  <c r="E104" i="15"/>
  <c r="U104" i="15"/>
  <c r="AK104" i="15"/>
  <c r="BA104" i="15"/>
  <c r="BQ104" i="15"/>
  <c r="CG104" i="15"/>
  <c r="CW104" i="15"/>
  <c r="DM104" i="15"/>
  <c r="EC104" i="15"/>
  <c r="O105" i="15"/>
  <c r="AE105" i="15"/>
  <c r="AU105" i="15"/>
  <c r="BK105" i="15"/>
  <c r="CA105" i="15"/>
  <c r="CQ105" i="15"/>
  <c r="DG105" i="15"/>
  <c r="DW105" i="15"/>
  <c r="I106" i="15"/>
  <c r="Y106" i="15"/>
  <c r="AO106" i="15"/>
  <c r="BE106" i="15"/>
  <c r="BU106" i="15"/>
  <c r="CK106" i="15"/>
  <c r="DA106" i="15"/>
  <c r="DQ106" i="15"/>
  <c r="EG106" i="15"/>
  <c r="S107" i="15"/>
  <c r="AI107" i="15"/>
  <c r="AY107" i="15"/>
  <c r="BO107" i="15"/>
  <c r="CE107" i="15"/>
  <c r="CU107" i="15"/>
  <c r="DK107" i="15"/>
  <c r="EA107" i="15"/>
  <c r="M108" i="15"/>
  <c r="AC108" i="15"/>
  <c r="AS108" i="15"/>
  <c r="BI108" i="15"/>
  <c r="BY108" i="15"/>
  <c r="CO108" i="15"/>
  <c r="DE108" i="15"/>
  <c r="DU108" i="15"/>
  <c r="G109" i="15"/>
  <c r="W109" i="15"/>
  <c r="AM109" i="15"/>
  <c r="BC109" i="15"/>
  <c r="BS109" i="15"/>
  <c r="CI109" i="15"/>
  <c r="CY109" i="15"/>
  <c r="DO109" i="15"/>
  <c r="EE109" i="15"/>
  <c r="Q110" i="15"/>
  <c r="AG110" i="15"/>
  <c r="AW110" i="15"/>
  <c r="BM110" i="15"/>
  <c r="CC110" i="15"/>
  <c r="CS110" i="15"/>
  <c r="DI110" i="15"/>
  <c r="DY110" i="15"/>
  <c r="K111" i="15"/>
  <c r="AA111" i="15"/>
  <c r="AQ111" i="15"/>
  <c r="BG111" i="15"/>
  <c r="BW111" i="15"/>
  <c r="CM111" i="15"/>
  <c r="DC111" i="15"/>
  <c r="DS111" i="15"/>
  <c r="E112" i="15"/>
  <c r="U112" i="15"/>
  <c r="AK112" i="15"/>
  <c r="BA112" i="15"/>
  <c r="BQ112" i="15"/>
  <c r="CG112" i="15"/>
  <c r="CW112" i="15"/>
  <c r="DM112" i="15"/>
  <c r="EC112" i="15"/>
  <c r="O113" i="15"/>
  <c r="AE113" i="15"/>
  <c r="AU113" i="15"/>
  <c r="BK113" i="15"/>
  <c r="CA113" i="15"/>
  <c r="CQ113" i="15"/>
  <c r="DG113" i="15"/>
  <c r="DW113" i="15"/>
  <c r="I114" i="15"/>
  <c r="Y114" i="15"/>
  <c r="AO114" i="15"/>
  <c r="BE114" i="15"/>
  <c r="BU114" i="15"/>
  <c r="CK114" i="15"/>
  <c r="DA114" i="15"/>
  <c r="DQ114" i="15"/>
  <c r="EG114" i="15"/>
  <c r="S115" i="15"/>
  <c r="AI115" i="15"/>
  <c r="AY115" i="15"/>
  <c r="BO115" i="15"/>
  <c r="CE115" i="15"/>
  <c r="CU115" i="15"/>
  <c r="DK115" i="15"/>
  <c r="EA115" i="15"/>
  <c r="M116" i="15"/>
  <c r="AC116" i="15"/>
  <c r="AS116" i="15"/>
  <c r="BI116" i="15"/>
  <c r="BY116" i="15"/>
  <c r="CO116" i="15"/>
  <c r="DE116" i="15"/>
  <c r="DU116" i="15"/>
  <c r="G117" i="15"/>
  <c r="W117" i="15"/>
  <c r="AM117" i="15"/>
  <c r="BC117" i="15"/>
  <c r="BS117" i="15"/>
  <c r="CI117" i="15"/>
  <c r="CY117" i="15"/>
  <c r="DO117" i="15"/>
  <c r="CJ97" i="15"/>
  <c r="CZ97" i="15"/>
  <c r="DP97" i="15"/>
  <c r="EF97" i="15"/>
  <c r="R98" i="15"/>
  <c r="AH98" i="15"/>
  <c r="AX98" i="15"/>
  <c r="BN98" i="15"/>
  <c r="CD98" i="15"/>
  <c r="CT98" i="15"/>
  <c r="DJ98" i="15"/>
  <c r="DZ98" i="15"/>
  <c r="L99" i="15"/>
  <c r="AB99" i="15"/>
  <c r="AR99" i="15"/>
  <c r="BH99" i="15"/>
  <c r="BX99" i="15"/>
  <c r="CN99" i="15"/>
  <c r="DD99" i="15"/>
  <c r="DT99" i="15"/>
  <c r="F100" i="15"/>
  <c r="V100" i="15"/>
  <c r="AL100" i="15"/>
  <c r="BB100" i="15"/>
  <c r="BR100" i="15"/>
  <c r="CH100" i="15"/>
  <c r="CX100" i="15"/>
  <c r="DN100" i="15"/>
  <c r="ED100" i="15"/>
  <c r="P101" i="15"/>
  <c r="AF101" i="15"/>
  <c r="AV101" i="15"/>
  <c r="BL101" i="15"/>
  <c r="CB101" i="15"/>
  <c r="CR101" i="15"/>
  <c r="DH101" i="15"/>
  <c r="DX101" i="15"/>
  <c r="J102" i="15"/>
  <c r="Z102" i="15"/>
  <c r="AP102" i="15"/>
  <c r="BF102" i="15"/>
  <c r="BV102" i="15"/>
  <c r="CL102" i="15"/>
  <c r="DB102" i="15"/>
  <c r="DR102" i="15"/>
  <c r="D103" i="15"/>
  <c r="T103" i="15"/>
  <c r="AJ103" i="15"/>
  <c r="AZ103" i="15"/>
  <c r="BP103" i="15"/>
  <c r="CF103" i="15"/>
  <c r="CV103" i="15"/>
  <c r="DL103" i="15"/>
  <c r="EB103" i="15"/>
  <c r="N104" i="15"/>
  <c r="AD104" i="15"/>
  <c r="AT104" i="15"/>
  <c r="BJ104" i="15"/>
  <c r="BZ104" i="15"/>
  <c r="CP104" i="15"/>
  <c r="DF104" i="15"/>
  <c r="DV104" i="15"/>
  <c r="H105" i="15"/>
  <c r="X105" i="15"/>
  <c r="AN105" i="15"/>
  <c r="BD105" i="15"/>
  <c r="BT105" i="15"/>
  <c r="CJ105" i="15"/>
  <c r="CZ105" i="15"/>
  <c r="DP105" i="15"/>
  <c r="EF105" i="15"/>
  <c r="R106" i="15"/>
  <c r="AH106" i="15"/>
  <c r="AX106" i="15"/>
  <c r="BN106" i="15"/>
  <c r="CD106" i="15"/>
  <c r="CT106" i="15"/>
  <c r="DJ106" i="15"/>
  <c r="DZ106" i="15"/>
  <c r="L107" i="15"/>
  <c r="AB107" i="15"/>
  <c r="AR107" i="15"/>
  <c r="BH107" i="15"/>
  <c r="CS97" i="15"/>
  <c r="AA98" i="15"/>
  <c r="CM98" i="15"/>
  <c r="U99" i="15"/>
  <c r="CG99" i="15"/>
  <c r="O100" i="15"/>
  <c r="CA100" i="15"/>
  <c r="I101" i="15"/>
  <c r="BU101" i="15"/>
  <c r="EG101" i="15"/>
  <c r="BO102" i="15"/>
  <c r="EA102" i="15"/>
  <c r="BI103" i="15"/>
  <c r="DU103" i="15"/>
  <c r="BC104" i="15"/>
  <c r="DO104" i="15"/>
  <c r="AW105" i="15"/>
  <c r="DI105" i="15"/>
  <c r="AQ106" i="15"/>
  <c r="DC106" i="15"/>
  <c r="AK107" i="15"/>
  <c r="CG107" i="15"/>
  <c r="DM107" i="15"/>
  <c r="O108" i="15"/>
  <c r="AU108" i="15"/>
  <c r="CA108" i="15"/>
  <c r="DG108" i="15"/>
  <c r="I109" i="15"/>
  <c r="AO109" i="15"/>
  <c r="BU109" i="15"/>
  <c r="DA109" i="15"/>
  <c r="EG109" i="15"/>
  <c r="AI110" i="15"/>
  <c r="BO110" i="15"/>
  <c r="CU110" i="15"/>
  <c r="EA110" i="15"/>
  <c r="AC111" i="15"/>
  <c r="BI111" i="15"/>
  <c r="CO111" i="15"/>
  <c r="DU111" i="15"/>
  <c r="W112" i="15"/>
  <c r="BC112" i="15"/>
  <c r="CI112" i="15"/>
  <c r="DO112" i="15"/>
  <c r="Q113" i="15"/>
  <c r="AW113" i="15"/>
  <c r="CC113" i="15"/>
  <c r="DI113" i="15"/>
  <c r="K114" i="15"/>
  <c r="AQ114" i="15"/>
  <c r="BW114" i="15"/>
  <c r="DC114" i="15"/>
  <c r="E115" i="15"/>
  <c r="AK115" i="15"/>
  <c r="BQ115" i="15"/>
  <c r="CW115" i="15"/>
  <c r="EC115" i="15"/>
  <c r="AE116" i="15"/>
  <c r="BK116" i="15"/>
  <c r="CQ116" i="15"/>
  <c r="DW116" i="15"/>
  <c r="Y117" i="15"/>
  <c r="BE117" i="15"/>
  <c r="CK117" i="15"/>
  <c r="DQ117" i="15"/>
  <c r="J118" i="15"/>
  <c r="AE118" i="15"/>
  <c r="BA118" i="15"/>
  <c r="BV118" i="15"/>
  <c r="CQ118" i="15"/>
  <c r="DM118" i="15"/>
  <c r="D119" i="15"/>
  <c r="Y119" i="15"/>
  <c r="AU119" i="15"/>
  <c r="BP119" i="15"/>
  <c r="CK119" i="15"/>
  <c r="DG119" i="15"/>
  <c r="EB119" i="15"/>
  <c r="S120" i="15"/>
  <c r="AO120" i="15"/>
  <c r="BJ120" i="15"/>
  <c r="CE120" i="15"/>
  <c r="DA120" i="15"/>
  <c r="DV120" i="15"/>
  <c r="M121" i="15"/>
  <c r="AI121" i="15"/>
  <c r="BD121" i="15"/>
  <c r="BY121" i="15"/>
  <c r="CU121" i="15"/>
  <c r="DP121" i="15"/>
  <c r="G122" i="15"/>
  <c r="AC122" i="15"/>
  <c r="AX122" i="15"/>
  <c r="BS122" i="15"/>
  <c r="CO122" i="15"/>
  <c r="DJ122" i="15"/>
  <c r="EE122" i="15"/>
  <c r="W123" i="15"/>
  <c r="AR123" i="15"/>
  <c r="BM123" i="15"/>
  <c r="CI123" i="15"/>
  <c r="DD123" i="15"/>
  <c r="DY123" i="15"/>
  <c r="Q124" i="15"/>
  <c r="AL124" i="15"/>
  <c r="BG124" i="15"/>
  <c r="BX124" i="15"/>
  <c r="CN124" i="15"/>
  <c r="DD124" i="15"/>
  <c r="DT124" i="15"/>
  <c r="F125" i="15"/>
  <c r="V125" i="15"/>
  <c r="AL125" i="15"/>
  <c r="BB125" i="15"/>
  <c r="BR125" i="15"/>
  <c r="CH125" i="15"/>
  <c r="CX125" i="15"/>
  <c r="DN125" i="15"/>
  <c r="ED125" i="15"/>
  <c r="P126" i="15"/>
  <c r="AF126" i="15"/>
  <c r="AV126" i="15"/>
  <c r="BL126" i="15"/>
  <c r="CB126" i="15"/>
  <c r="CR126" i="15"/>
  <c r="CW97" i="15"/>
  <c r="AE98" i="15"/>
  <c r="CQ98" i="15"/>
  <c r="Y99" i="15"/>
  <c r="CK99" i="15"/>
  <c r="S100" i="15"/>
  <c r="CE100" i="15"/>
  <c r="M101" i="15"/>
  <c r="BY101" i="15"/>
  <c r="G102" i="15"/>
  <c r="BS102" i="15"/>
  <c r="EE102" i="15"/>
  <c r="BM103" i="15"/>
  <c r="DY103" i="15"/>
  <c r="BG104" i="15"/>
  <c r="DS104" i="15"/>
  <c r="BA105" i="15"/>
  <c r="DM105" i="15"/>
  <c r="AU106" i="15"/>
  <c r="DG106" i="15"/>
  <c r="AO107" i="15"/>
  <c r="CJ107" i="15"/>
  <c r="DP107" i="15"/>
  <c r="R108" i="15"/>
  <c r="AX108" i="15"/>
  <c r="CD108" i="15"/>
  <c r="DJ108" i="15"/>
  <c r="L109" i="15"/>
  <c r="AR109" i="15"/>
  <c r="BX109" i="15"/>
  <c r="DD109" i="15"/>
  <c r="F110" i="15"/>
  <c r="AL110" i="15"/>
  <c r="BR110" i="15"/>
  <c r="CX110" i="15"/>
  <c r="ED110" i="15"/>
  <c r="AF111" i="15"/>
  <c r="BL111" i="15"/>
  <c r="CR111" i="15"/>
  <c r="DX111" i="15"/>
  <c r="Z112" i="15"/>
  <c r="BF112" i="15"/>
  <c r="CL112" i="15"/>
  <c r="DR112" i="15"/>
  <c r="T113" i="15"/>
  <c r="AZ113" i="15"/>
  <c r="CF113" i="15"/>
  <c r="DL113" i="15"/>
  <c r="N114" i="15"/>
  <c r="AT114" i="15"/>
  <c r="BZ114" i="15"/>
  <c r="DF114" i="15"/>
  <c r="H115" i="15"/>
  <c r="AN115" i="15"/>
  <c r="BT115" i="15"/>
  <c r="CZ115" i="15"/>
  <c r="EF115" i="15"/>
  <c r="AH116" i="15"/>
  <c r="BN116" i="15"/>
  <c r="CT116" i="15"/>
  <c r="DZ116" i="15"/>
  <c r="AB117" i="15"/>
  <c r="BH117" i="15"/>
  <c r="CN117" i="15"/>
  <c r="DT117" i="15"/>
  <c r="K118" i="15"/>
  <c r="AG118" i="15"/>
  <c r="BB118" i="15"/>
  <c r="BW118" i="15"/>
  <c r="CS118" i="15"/>
  <c r="DN118" i="15"/>
  <c r="E119" i="15"/>
  <c r="AA119" i="15"/>
  <c r="AV119" i="15"/>
  <c r="BQ119" i="15"/>
  <c r="CM119" i="15"/>
  <c r="DH119" i="15"/>
  <c r="EC119" i="15"/>
  <c r="U120" i="15"/>
  <c r="AP120" i="15"/>
  <c r="BK120" i="15"/>
  <c r="CG120" i="15"/>
  <c r="DB120" i="15"/>
  <c r="DW120" i="15"/>
  <c r="O121" i="15"/>
  <c r="AJ121" i="15"/>
  <c r="BE121" i="15"/>
  <c r="CA121" i="15"/>
  <c r="CV121" i="15"/>
  <c r="DQ121" i="15"/>
  <c r="I122" i="15"/>
  <c r="AD122" i="15"/>
  <c r="AY122" i="15"/>
  <c r="BU122" i="15"/>
  <c r="CP122" i="15"/>
  <c r="DK122" i="15"/>
  <c r="EG122" i="15"/>
  <c r="X123" i="15"/>
  <c r="AS123" i="15"/>
  <c r="BO123" i="15"/>
  <c r="CJ123" i="15"/>
  <c r="DE123" i="15"/>
  <c r="EA123" i="15"/>
  <c r="R124" i="15"/>
  <c r="AM124" i="15"/>
  <c r="BI124" i="15"/>
  <c r="BY124" i="15"/>
  <c r="CO124" i="15"/>
  <c r="DE124" i="15"/>
  <c r="DU124" i="15"/>
  <c r="G125" i="15"/>
  <c r="W125" i="15"/>
  <c r="AM125" i="15"/>
  <c r="BC125" i="15"/>
  <c r="BS125" i="15"/>
  <c r="CI125" i="15"/>
  <c r="CY125" i="15"/>
  <c r="DO125" i="15"/>
  <c r="EE125" i="15"/>
  <c r="Q126" i="15"/>
  <c r="AG126" i="15"/>
  <c r="AW126" i="15"/>
  <c r="BM126" i="15"/>
  <c r="CC126" i="15"/>
  <c r="CS126" i="15"/>
  <c r="DI126" i="15"/>
  <c r="DY126" i="15"/>
  <c r="K127" i="15"/>
  <c r="AA127" i="15"/>
  <c r="AQ127" i="15"/>
  <c r="BG127" i="15"/>
  <c r="BW127" i="15"/>
  <c r="CM127" i="15"/>
  <c r="DC127" i="15"/>
  <c r="DS127" i="15"/>
  <c r="E128" i="15"/>
  <c r="U128" i="15"/>
  <c r="AK128" i="15"/>
  <c r="BA128" i="15"/>
  <c r="BQ128" i="15"/>
  <c r="CG128" i="15"/>
  <c r="CW128" i="15"/>
  <c r="DM128" i="15"/>
  <c r="EC128" i="15"/>
  <c r="O129" i="15"/>
  <c r="AE129" i="15"/>
  <c r="AU129" i="15"/>
  <c r="BK129" i="15"/>
  <c r="CA129" i="15"/>
  <c r="CQ129" i="15"/>
  <c r="DG129" i="15"/>
  <c r="DW129" i="15"/>
  <c r="I130" i="15"/>
  <c r="Y130" i="15"/>
  <c r="AO130" i="15"/>
  <c r="BE130" i="15"/>
  <c r="BU130" i="15"/>
  <c r="CK130" i="15"/>
  <c r="DA130" i="15"/>
  <c r="DQ130" i="15"/>
  <c r="EG130" i="15"/>
  <c r="S131" i="15"/>
  <c r="AI131" i="15"/>
  <c r="AY131" i="15"/>
  <c r="BO131" i="15"/>
  <c r="CE131" i="15"/>
  <c r="CU131" i="15"/>
  <c r="DK131" i="15"/>
  <c r="EA131" i="15"/>
  <c r="M132" i="15"/>
  <c r="AC132" i="15"/>
  <c r="AS132" i="15"/>
  <c r="BI132" i="15"/>
  <c r="BY132" i="15"/>
  <c r="CO132" i="15"/>
  <c r="DE132" i="15"/>
  <c r="DA97" i="15"/>
  <c r="AI98" i="15"/>
  <c r="CU98" i="15"/>
  <c r="AC99" i="15"/>
  <c r="CO99" i="15"/>
  <c r="W100" i="15"/>
  <c r="CI100" i="15"/>
  <c r="Q101" i="15"/>
  <c r="CC101" i="15"/>
  <c r="K102" i="15"/>
  <c r="BW102" i="15"/>
  <c r="E103" i="15"/>
  <c r="BQ103" i="15"/>
  <c r="EC103" i="15"/>
  <c r="BK104" i="15"/>
  <c r="DW104" i="15"/>
  <c r="BE105" i="15"/>
  <c r="DQ105" i="15"/>
  <c r="AY106" i="15"/>
  <c r="DK106" i="15"/>
  <c r="AS107" i="15"/>
  <c r="CK107" i="15"/>
  <c r="DQ107" i="15"/>
  <c r="S108" i="15"/>
  <c r="AY108" i="15"/>
  <c r="CE108" i="15"/>
  <c r="DK108" i="15"/>
  <c r="M109" i="15"/>
  <c r="AS109" i="15"/>
  <c r="BY109" i="15"/>
  <c r="DE109" i="15"/>
  <c r="G110" i="15"/>
  <c r="AM110" i="15"/>
  <c r="BS110" i="15"/>
  <c r="CY110" i="15"/>
  <c r="EE110" i="15"/>
  <c r="AG111" i="15"/>
  <c r="BM111" i="15"/>
  <c r="CS111" i="15"/>
  <c r="DY111" i="15"/>
  <c r="AA112" i="15"/>
  <c r="BG112" i="15"/>
  <c r="CM112" i="15"/>
  <c r="DS112" i="15"/>
  <c r="U113" i="15"/>
  <c r="BA113" i="15"/>
  <c r="CG113" i="15"/>
  <c r="DM113" i="15"/>
  <c r="O114" i="15"/>
  <c r="AU114" i="15"/>
  <c r="CA114" i="15"/>
  <c r="DG114" i="15"/>
  <c r="I115" i="15"/>
  <c r="AO115" i="15"/>
  <c r="BU115" i="15"/>
  <c r="DA115" i="15"/>
  <c r="EG115" i="15"/>
  <c r="AI116" i="15"/>
  <c r="BO116" i="15"/>
  <c r="CU116" i="15"/>
  <c r="EA116" i="15"/>
  <c r="AC117" i="15"/>
  <c r="BI117" i="15"/>
  <c r="CO117" i="15"/>
  <c r="DU117" i="15"/>
  <c r="M118" i="15"/>
  <c r="AH118" i="15"/>
  <c r="BC118" i="15"/>
  <c r="BY118" i="15"/>
  <c r="CT118" i="15"/>
  <c r="DO118" i="15"/>
  <c r="G119" i="15"/>
  <c r="AB119" i="15"/>
  <c r="AW119" i="15"/>
  <c r="BS119" i="15"/>
  <c r="CN119" i="15"/>
  <c r="DI119" i="15"/>
  <c r="EE119" i="15"/>
  <c r="V120" i="15"/>
  <c r="AQ120" i="15"/>
  <c r="BM120" i="15"/>
  <c r="CH120" i="15"/>
  <c r="DC120" i="15"/>
  <c r="DY120" i="15"/>
  <c r="P121" i="15"/>
  <c r="AK121" i="15"/>
  <c r="BG121" i="15"/>
  <c r="CB121" i="15"/>
  <c r="CW121" i="15"/>
  <c r="DS121" i="15"/>
  <c r="J122" i="15"/>
  <c r="AE122" i="15"/>
  <c r="BA122" i="15"/>
  <c r="BV122" i="15"/>
  <c r="CQ122" i="15"/>
  <c r="DM122" i="15"/>
  <c r="D123" i="15"/>
  <c r="Y123" i="15"/>
  <c r="AU123" i="15"/>
  <c r="BP123" i="15"/>
  <c r="CK123" i="15"/>
  <c r="DG123" i="15"/>
  <c r="EB123" i="15"/>
  <c r="S124" i="15"/>
  <c r="AO124" i="15"/>
  <c r="BJ124" i="15"/>
  <c r="BZ124" i="15"/>
  <c r="CP124" i="15"/>
  <c r="DF124" i="15"/>
  <c r="DV124" i="15"/>
  <c r="H125" i="15"/>
  <c r="X125" i="15"/>
  <c r="AN125" i="15"/>
  <c r="BD125" i="15"/>
  <c r="BT125" i="15"/>
  <c r="CJ125" i="15"/>
  <c r="CZ125" i="15"/>
  <c r="DP125" i="15"/>
  <c r="EF125" i="15"/>
  <c r="R126" i="15"/>
  <c r="AH126" i="15"/>
  <c r="AX126" i="15"/>
  <c r="BN126" i="15"/>
  <c r="CD126" i="15"/>
  <c r="CT126" i="15"/>
  <c r="DJ126" i="15"/>
  <c r="DZ126" i="15"/>
  <c r="L127" i="15"/>
  <c r="AB127" i="15"/>
  <c r="AR127" i="15"/>
  <c r="BH127" i="15"/>
  <c r="BX127" i="15"/>
  <c r="CN127" i="15"/>
  <c r="DD127" i="15"/>
  <c r="DT127" i="15"/>
  <c r="F128" i="15"/>
  <c r="V128" i="15"/>
  <c r="AL128" i="15"/>
  <c r="BB128" i="15"/>
  <c r="BR128" i="15"/>
  <c r="CH128" i="15"/>
  <c r="CX128" i="15"/>
  <c r="DN128" i="15"/>
  <c r="ED128" i="15"/>
  <c r="P129" i="15"/>
  <c r="AF129" i="15"/>
  <c r="AV129" i="15"/>
  <c r="BL129" i="15"/>
  <c r="CB129" i="15"/>
  <c r="CR129" i="15"/>
  <c r="DH129" i="15"/>
  <c r="DX129" i="15"/>
  <c r="J130" i="15"/>
  <c r="Z130" i="15"/>
  <c r="AP130" i="15"/>
  <c r="BF130" i="15"/>
  <c r="BV130" i="15"/>
  <c r="CL130" i="15"/>
  <c r="DB130" i="15"/>
  <c r="DR130" i="15"/>
  <c r="D131" i="15"/>
  <c r="T131" i="15"/>
  <c r="AJ131" i="15"/>
  <c r="AZ131" i="15"/>
  <c r="BP131" i="15"/>
  <c r="CF131" i="15"/>
  <c r="CV131" i="15"/>
  <c r="DL131" i="15"/>
  <c r="EB131" i="15"/>
  <c r="N132" i="15"/>
  <c r="AD132" i="15"/>
  <c r="DU97" i="15"/>
  <c r="BC98" i="15"/>
  <c r="DO98" i="15"/>
  <c r="AW99" i="15"/>
  <c r="DI99" i="15"/>
  <c r="AQ100" i="15"/>
  <c r="DC100" i="15"/>
  <c r="AK101" i="15"/>
  <c r="CW101" i="15"/>
  <c r="AE102" i="15"/>
  <c r="CQ102" i="15"/>
  <c r="Y103" i="15"/>
  <c r="CK103" i="15"/>
  <c r="S104" i="15"/>
  <c r="CE104" i="15"/>
  <c r="M105" i="15"/>
  <c r="BY105" i="15"/>
  <c r="G106" i="15"/>
  <c r="BS106" i="15"/>
  <c r="EE106" i="15"/>
  <c r="BM107" i="15"/>
  <c r="CV107" i="15"/>
  <c r="EB107" i="15"/>
  <c r="AD108" i="15"/>
  <c r="BJ108" i="15"/>
  <c r="CP108" i="15"/>
  <c r="DV108" i="15"/>
  <c r="X109" i="15"/>
  <c r="BD109" i="15"/>
  <c r="CJ109" i="15"/>
  <c r="DP109" i="15"/>
  <c r="R110" i="15"/>
  <c r="AX110" i="15"/>
  <c r="CD110" i="15"/>
  <c r="DJ110" i="15"/>
  <c r="L111" i="15"/>
  <c r="AR111" i="15"/>
  <c r="BX111" i="15"/>
  <c r="DD111" i="15"/>
  <c r="F112" i="15"/>
  <c r="AL112" i="15"/>
  <c r="BR112" i="15"/>
  <c r="CX112" i="15"/>
  <c r="ED112" i="15"/>
  <c r="AF113" i="15"/>
  <c r="BL113" i="15"/>
  <c r="CR113" i="15"/>
  <c r="DX113" i="15"/>
  <c r="Z114" i="15"/>
  <c r="BF114" i="15"/>
  <c r="CL6" i="15"/>
  <c r="DO4" i="15"/>
  <c r="BA7" i="15"/>
  <c r="AW8" i="15"/>
  <c r="V7" i="15"/>
  <c r="CZ6" i="15"/>
  <c r="DQ7" i="15"/>
  <c r="DR7" i="15"/>
  <c r="M9" i="15"/>
  <c r="G10" i="15"/>
  <c r="CB8" i="15"/>
  <c r="BV9" i="15"/>
  <c r="BM5" i="15"/>
  <c r="DC9" i="15"/>
  <c r="DO10" i="15"/>
  <c r="DI11" i="15"/>
  <c r="DC12" i="15"/>
  <c r="CW13" i="15"/>
  <c r="AR9" i="15"/>
  <c r="CJ10" i="15"/>
  <c r="CD11" i="15"/>
  <c r="BX12" i="15"/>
  <c r="BR13" i="15"/>
  <c r="CW8" i="15"/>
  <c r="AW10" i="15"/>
  <c r="AQ11" i="15"/>
  <c r="AK12" i="15"/>
  <c r="BJ8" i="15"/>
  <c r="DF10" i="15"/>
  <c r="CZ13" i="15"/>
  <c r="DI14" i="15"/>
  <c r="V12" i="15"/>
  <c r="AD14" i="15"/>
  <c r="X15" i="15"/>
  <c r="T13" i="15"/>
  <c r="BS14" i="15"/>
  <c r="AE13" i="15"/>
  <c r="DE15" i="15"/>
  <c r="CY16" i="15"/>
  <c r="CS17" i="15"/>
  <c r="CM18" i="15"/>
  <c r="AL15" i="15"/>
  <c r="AF16" i="15"/>
  <c r="Z17" i="15"/>
  <c r="T18" i="15"/>
  <c r="N19" i="15"/>
  <c r="H20" i="15"/>
  <c r="BC15" i="15"/>
  <c r="AW16" i="15"/>
  <c r="AQ17" i="15"/>
  <c r="AK18" i="15"/>
  <c r="AE19" i="15"/>
  <c r="BJ16" i="15"/>
  <c r="CG19" i="15"/>
  <c r="CY20" i="15"/>
  <c r="CS21" i="15"/>
  <c r="CM22" i="15"/>
  <c r="AN15" i="15"/>
  <c r="H19" i="15"/>
  <c r="BL20" i="15"/>
  <c r="BF21" i="15"/>
  <c r="AZ22" i="15"/>
  <c r="AT23" i="15"/>
  <c r="AN24" i="15"/>
  <c r="F16" i="15"/>
  <c r="BE19" i="15"/>
  <c r="CK20" i="15"/>
  <c r="AJ17" i="15"/>
  <c r="DU19" i="15"/>
  <c r="H21" i="15"/>
  <c r="DZ22" i="15"/>
  <c r="BC24" i="15"/>
  <c r="BN25" i="15"/>
  <c r="BH26" i="15"/>
  <c r="BB27" i="15"/>
  <c r="AV28" i="15"/>
  <c r="AP29" i="15"/>
  <c r="AK22" i="15"/>
  <c r="DW23" i="15"/>
  <c r="S25" i="15"/>
  <c r="M26" i="15"/>
  <c r="G27" i="15"/>
  <c r="EE27" i="15"/>
  <c r="DY28" i="15"/>
  <c r="CF21" i="15"/>
  <c r="BQ23" i="15"/>
  <c r="DB24" i="15"/>
  <c r="CZ25" i="15"/>
  <c r="CT26" i="15"/>
  <c r="CN27" i="15"/>
  <c r="BE22" i="15"/>
  <c r="F24" i="15"/>
  <c r="AC25" i="15"/>
  <c r="W26" i="15"/>
  <c r="Q27" i="15"/>
  <c r="CL28" i="15"/>
  <c r="K30" i="15"/>
  <c r="E31" i="15"/>
  <c r="EC31" i="15"/>
  <c r="DW32" i="15"/>
  <c r="DQ33" i="15"/>
  <c r="DK34" i="15"/>
  <c r="DE35" i="15"/>
  <c r="CY36" i="15"/>
  <c r="CS37" i="15"/>
  <c r="CM38" i="15"/>
  <c r="AS29" i="15"/>
  <c r="BD30" i="15"/>
  <c r="AX31" i="15"/>
  <c r="AR32" i="15"/>
  <c r="AL33" i="15"/>
  <c r="AF34" i="15"/>
  <c r="Z35" i="15"/>
  <c r="T36" i="15"/>
  <c r="N37" i="15"/>
  <c r="H38" i="15"/>
  <c r="N28" i="15"/>
  <c r="DC29" i="15"/>
  <c r="CW30" i="15"/>
  <c r="CQ31" i="15"/>
  <c r="CK32" i="15"/>
  <c r="CE33" i="15"/>
  <c r="BY34" i="15"/>
  <c r="DU27" i="15"/>
  <c r="CR29" i="15"/>
  <c r="CZ31" i="15"/>
  <c r="BP35" i="15"/>
  <c r="BD37" i="15"/>
  <c r="L39" i="15"/>
  <c r="F40" i="15"/>
  <c r="ED40" i="15"/>
  <c r="DX41" i="15"/>
  <c r="DR42" i="15"/>
  <c r="DL43" i="15"/>
  <c r="DF44" i="15"/>
  <c r="CZ45" i="15"/>
  <c r="P33" i="15"/>
  <c r="Y36" i="15"/>
  <c r="M38" i="15"/>
  <c r="BE39" i="15"/>
  <c r="AY40" i="15"/>
  <c r="AS41" i="15"/>
  <c r="AM42" i="15"/>
  <c r="AG43" i="15"/>
  <c r="AA44" i="15"/>
  <c r="U45" i="15"/>
  <c r="BR30" i="15"/>
  <c r="AT34" i="15"/>
  <c r="DB36" i="15"/>
  <c r="CP38" i="15"/>
  <c r="CT39" i="15"/>
  <c r="CN40" i="15"/>
  <c r="CH41" i="15"/>
  <c r="CB42" i="15"/>
  <c r="BV43" i="15"/>
  <c r="BP44" i="15"/>
  <c r="BJ45" i="15"/>
  <c r="CV31" i="15"/>
  <c r="BO35" i="15"/>
  <c r="BC37" i="15"/>
  <c r="K39" i="15"/>
  <c r="E40" i="15"/>
  <c r="EC40" i="15"/>
  <c r="DW41" i="15"/>
  <c r="DQ42" i="15"/>
  <c r="DK43" i="15"/>
  <c r="DE44" i="15"/>
  <c r="CY45" i="15"/>
  <c r="CU46" i="15"/>
  <c r="CO47" i="15"/>
  <c r="CI48" i="15"/>
  <c r="CC49" i="15"/>
  <c r="BW50" i="15"/>
  <c r="BQ51" i="15"/>
  <c r="BK52" i="15"/>
  <c r="BE53" i="15"/>
  <c r="AY54" i="15"/>
  <c r="AS55" i="15"/>
  <c r="AM56" i="15"/>
  <c r="AG57" i="15"/>
  <c r="AA58" i="15"/>
  <c r="DL46" i="15"/>
  <c r="DF47" i="15"/>
  <c r="CZ48" i="15"/>
  <c r="CT49" i="15"/>
  <c r="CN50" i="15"/>
  <c r="CH51" i="15"/>
  <c r="CB52" i="15"/>
  <c r="BV53" i="15"/>
  <c r="BP54" i="15"/>
  <c r="BJ55" i="15"/>
  <c r="BD56" i="15"/>
  <c r="AX57" i="15"/>
  <c r="I46" i="15"/>
  <c r="EG46" i="15"/>
  <c r="EA47" i="15"/>
  <c r="DU48" i="15"/>
  <c r="DO49" i="15"/>
  <c r="DI50" i="15"/>
  <c r="DC51" i="15"/>
  <c r="CW52" i="15"/>
  <c r="CQ53" i="15"/>
  <c r="CK54" i="15"/>
  <c r="CE55" i="15"/>
  <c r="AX46" i="15"/>
  <c r="AR47" i="15"/>
  <c r="AL48" i="15"/>
  <c r="AF49" i="15"/>
  <c r="Z50" i="15"/>
  <c r="T51" i="15"/>
  <c r="N52" i="15"/>
  <c r="H53" i="15"/>
  <c r="EF53" i="15"/>
  <c r="DZ54" i="15"/>
  <c r="DT55" i="15"/>
  <c r="BW57" i="15"/>
  <c r="DP58" i="15"/>
  <c r="DJ59" i="15"/>
  <c r="DD60" i="15"/>
  <c r="CX61" i="15"/>
  <c r="CR62" i="15"/>
  <c r="CL63" i="15"/>
  <c r="CF64" i="15"/>
  <c r="BZ65" i="15"/>
  <c r="BT66" i="15"/>
  <c r="BN67" i="15"/>
  <c r="BH68" i="15"/>
  <c r="BB69" i="15"/>
  <c r="AV70" i="15"/>
  <c r="AP71" i="15"/>
  <c r="AJ72" i="15"/>
  <c r="AD73" i="15"/>
  <c r="X74" i="15"/>
  <c r="R75" i="15"/>
  <c r="L76" i="15"/>
  <c r="F77" i="15"/>
  <c r="DZ56" i="15"/>
  <c r="CC58" i="15"/>
  <c r="BW59" i="15"/>
  <c r="BQ60" i="15"/>
  <c r="BK61" i="15"/>
  <c r="BE62" i="15"/>
  <c r="AY63" i="15"/>
  <c r="AS64" i="15"/>
  <c r="AM65" i="15"/>
  <c r="AG66" i="15"/>
  <c r="AA67" i="15"/>
  <c r="U68" i="15"/>
  <c r="O69" i="15"/>
  <c r="I70" i="15"/>
  <c r="EG70" i="15"/>
  <c r="EA71" i="15"/>
  <c r="DU72" i="15"/>
  <c r="DO73" i="15"/>
  <c r="DI74" i="15"/>
  <c r="DC75" i="15"/>
  <c r="CW76" i="15"/>
  <c r="AM57" i="15"/>
  <c r="CX58" i="15"/>
  <c r="CR59" i="15"/>
  <c r="CL60" i="15"/>
  <c r="CF61" i="15"/>
  <c r="BZ62" i="15"/>
  <c r="BT63" i="15"/>
  <c r="BN64" i="15"/>
  <c r="BH65" i="15"/>
  <c r="BB66" i="15"/>
  <c r="AV67" i="15"/>
  <c r="AP68" i="15"/>
  <c r="AJ69" i="15"/>
  <c r="AD70" i="15"/>
  <c r="X71" i="15"/>
  <c r="R72" i="15"/>
  <c r="L73" i="15"/>
  <c r="F74" i="15"/>
  <c r="ED74" i="15"/>
  <c r="DX75" i="15"/>
  <c r="DR76" i="15"/>
  <c r="CB57" i="15"/>
  <c r="DS58" i="15"/>
  <c r="DM59" i="15"/>
  <c r="DG60" i="15"/>
  <c r="DA61" i="15"/>
  <c r="CU62" i="15"/>
  <c r="CO63" i="15"/>
  <c r="CI64" i="15"/>
  <c r="CC65" i="15"/>
  <c r="BW66" i="15"/>
  <c r="BQ67" i="15"/>
  <c r="BK68" i="15"/>
  <c r="BE69" i="15"/>
  <c r="AY70" i="15"/>
  <c r="AS71" i="15"/>
  <c r="AM72" i="15"/>
  <c r="AG73" i="15"/>
  <c r="AA74" i="15"/>
  <c r="U75" i="15"/>
  <c r="O76" i="15"/>
  <c r="AJ77" i="15"/>
  <c r="AP78" i="15"/>
  <c r="AJ79" i="15"/>
  <c r="AD80" i="15"/>
  <c r="X81" i="15"/>
  <c r="R82" i="15"/>
  <c r="L83" i="15"/>
  <c r="F84" i="15"/>
  <c r="ED84" i="15"/>
  <c r="DX85" i="15"/>
  <c r="DR86" i="15"/>
  <c r="DL87" i="15"/>
  <c r="DF88" i="15"/>
  <c r="CZ89" i="15"/>
  <c r="CT90" i="15"/>
  <c r="CN91" i="15"/>
  <c r="CH92" i="15"/>
  <c r="CB93" i="15"/>
  <c r="BV94" i="15"/>
  <c r="BP95" i="15"/>
  <c r="BJ96" i="15"/>
  <c r="BD97" i="15"/>
  <c r="EC77" i="15"/>
  <c r="DW78" i="15"/>
  <c r="DQ79" i="15"/>
  <c r="DK80" i="15"/>
  <c r="DE81" i="15"/>
  <c r="CY82" i="15"/>
  <c r="CS83" i="15"/>
  <c r="CM84" i="15"/>
  <c r="CG85" i="15"/>
  <c r="CA86" i="15"/>
  <c r="BU87" i="15"/>
  <c r="BO88" i="15"/>
  <c r="BI89" i="15"/>
  <c r="BC90" i="15"/>
  <c r="AW91" i="15"/>
  <c r="AQ92" i="15"/>
  <c r="AK93" i="15"/>
  <c r="O94" i="15"/>
  <c r="CA94" i="15"/>
  <c r="I95" i="15"/>
  <c r="BU95" i="15"/>
  <c r="EG95" i="15"/>
  <c r="BO96" i="15"/>
  <c r="EA96" i="15"/>
  <c r="BI97" i="15"/>
  <c r="CH77" i="15"/>
  <c r="P78" i="15"/>
  <c r="CB78" i="15"/>
  <c r="J79" i="15"/>
  <c r="BV79" i="15"/>
  <c r="D80" i="15"/>
  <c r="BP80" i="15"/>
  <c r="EB80" i="15"/>
  <c r="BJ81" i="15"/>
  <c r="DV81" i="15"/>
  <c r="BD82" i="15"/>
  <c r="DP82" i="15"/>
  <c r="AX83" i="15"/>
  <c r="DJ83" i="15"/>
  <c r="AR84" i="15"/>
  <c r="DD84" i="15"/>
  <c r="AL85" i="15"/>
  <c r="CX85" i="15"/>
  <c r="AF86" i="15"/>
  <c r="CR86" i="15"/>
  <c r="Z87" i="15"/>
  <c r="CL87" i="15"/>
  <c r="T88" i="15"/>
  <c r="CF88" i="15"/>
  <c r="N89" i="15"/>
  <c r="BZ89" i="15"/>
  <c r="H90" i="15"/>
  <c r="BT90" i="15"/>
  <c r="EF90" i="15"/>
  <c r="BN91" i="15"/>
  <c r="DZ91" i="15"/>
  <c r="BH92" i="15"/>
  <c r="DT92" i="15"/>
  <c r="BB93" i="15"/>
  <c r="DN93" i="15"/>
  <c r="AV94" i="15"/>
  <c r="DH94" i="15"/>
  <c r="AP95" i="15"/>
  <c r="DB95" i="15"/>
  <c r="AJ96" i="15"/>
  <c r="CV96" i="15"/>
  <c r="AD97" i="15"/>
  <c r="AI77" i="15"/>
  <c r="DG77" i="15"/>
  <c r="AO78" i="15"/>
  <c r="DA78" i="15"/>
  <c r="AI79" i="15"/>
  <c r="CU79" i="15"/>
  <c r="AC80" i="15"/>
  <c r="CO80" i="15"/>
  <c r="W81" i="15"/>
  <c r="CI81" i="15"/>
  <c r="Q82" i="15"/>
  <c r="CC82" i="15"/>
  <c r="K83" i="15"/>
  <c r="BW83" i="15"/>
  <c r="E84" i="15"/>
  <c r="BQ84" i="15"/>
  <c r="EC84" i="15"/>
  <c r="BK85" i="15"/>
  <c r="DW85" i="15"/>
  <c r="BE86" i="15"/>
  <c r="DQ86" i="15"/>
  <c r="AY87" i="15"/>
  <c r="DK87" i="15"/>
  <c r="AS88" i="15"/>
  <c r="DE88" i="15"/>
  <c r="AM89" i="15"/>
  <c r="CY89" i="15"/>
  <c r="AG90" i="15"/>
  <c r="CS90" i="15"/>
  <c r="AA91" i="15"/>
  <c r="CM91" i="15"/>
  <c r="U92" i="15"/>
  <c r="CG92" i="15"/>
  <c r="O93" i="15"/>
  <c r="CA93" i="15"/>
  <c r="I94" i="15"/>
  <c r="BU94" i="15"/>
  <c r="EG94" i="15"/>
  <c r="BO95" i="15"/>
  <c r="EA95" i="15"/>
  <c r="BI96" i="15"/>
  <c r="DU96" i="15"/>
  <c r="BC97" i="15"/>
  <c r="DN97" i="15"/>
  <c r="AV98" i="15"/>
  <c r="DH98" i="15"/>
  <c r="AP99" i="15"/>
  <c r="DB99" i="15"/>
  <c r="AJ100" i="15"/>
  <c r="CV100" i="15"/>
  <c r="AD101" i="15"/>
  <c r="CP101" i="15"/>
  <c r="X102" i="15"/>
  <c r="CJ102" i="15"/>
  <c r="R103" i="15"/>
  <c r="CD103" i="15"/>
  <c r="L104" i="15"/>
  <c r="BX104" i="15"/>
  <c r="F105" i="15"/>
  <c r="BR105" i="15"/>
  <c r="ED105" i="15"/>
  <c r="BL106" i="15"/>
  <c r="DX106" i="15"/>
  <c r="BF107" i="15"/>
  <c r="DR107" i="15"/>
  <c r="AZ108" i="15"/>
  <c r="DL108" i="15"/>
  <c r="AT109" i="15"/>
  <c r="DF109" i="15"/>
  <c r="AN110" i="15"/>
  <c r="CZ110" i="15"/>
  <c r="AH111" i="15"/>
  <c r="CT111" i="15"/>
  <c r="AB112" i="15"/>
  <c r="CN112" i="15"/>
  <c r="V113" i="15"/>
  <c r="CH113" i="15"/>
  <c r="P114" i="15"/>
  <c r="CB114" i="15"/>
  <c r="J115" i="15"/>
  <c r="BV115" i="15"/>
  <c r="D116" i="15"/>
  <c r="BP116" i="15"/>
  <c r="EB116" i="15"/>
  <c r="BJ117" i="15"/>
  <c r="DV117" i="15"/>
  <c r="BD118" i="15"/>
  <c r="DP118" i="15"/>
  <c r="AX119" i="15"/>
  <c r="DJ119" i="15"/>
  <c r="AR120" i="15"/>
  <c r="DD120" i="15"/>
  <c r="AL121" i="15"/>
  <c r="CX121" i="15"/>
  <c r="AF122" i="15"/>
  <c r="CR122" i="15"/>
  <c r="Z123" i="15"/>
  <c r="CL123" i="15"/>
  <c r="T124" i="15"/>
  <c r="CU97" i="15"/>
  <c r="AC98" i="15"/>
  <c r="CO98" i="15"/>
  <c r="W99" i="15"/>
  <c r="CI99" i="15"/>
  <c r="Q100" i="15"/>
  <c r="CC100" i="15"/>
  <c r="K101" i="15"/>
  <c r="BW101" i="15"/>
  <c r="E102" i="15"/>
  <c r="BQ102" i="15"/>
  <c r="EC102" i="15"/>
  <c r="BK103" i="15"/>
  <c r="DW103" i="15"/>
  <c r="BE104" i="15"/>
  <c r="DQ104" i="15"/>
  <c r="AY105" i="15"/>
  <c r="DK105" i="15"/>
  <c r="AS106" i="15"/>
  <c r="DE106" i="15"/>
  <c r="AM107" i="15"/>
  <c r="CY107" i="15"/>
  <c r="AG108" i="15"/>
  <c r="CS108" i="15"/>
  <c r="AA109" i="15"/>
  <c r="CM109" i="15"/>
  <c r="U110" i="15"/>
  <c r="CG110" i="15"/>
  <c r="O111" i="15"/>
  <c r="CA111" i="15"/>
  <c r="I112" i="15"/>
  <c r="BU112" i="15"/>
  <c r="EG112" i="15"/>
  <c r="BO113" i="15"/>
  <c r="EA113" i="15"/>
  <c r="BI114" i="15"/>
  <c r="DU114" i="15"/>
  <c r="BC115" i="15"/>
  <c r="DO115" i="15"/>
  <c r="AW116" i="15"/>
  <c r="DI116" i="15"/>
  <c r="AQ117" i="15"/>
  <c r="DC117" i="15"/>
  <c r="DT97" i="15"/>
  <c r="BB98" i="15"/>
  <c r="DN98" i="15"/>
  <c r="AV99" i="15"/>
  <c r="DH99" i="15"/>
  <c r="AP100" i="15"/>
  <c r="DB100" i="15"/>
  <c r="AJ101" i="15"/>
  <c r="CV101" i="15"/>
  <c r="AD102" i="15"/>
  <c r="CP102" i="15"/>
  <c r="X103" i="15"/>
  <c r="CJ103" i="15"/>
  <c r="R104" i="15"/>
  <c r="CD104" i="15"/>
  <c r="L105" i="15"/>
  <c r="BX105" i="15"/>
  <c r="F106" i="15"/>
  <c r="BR106" i="15"/>
  <c r="ED106" i="15"/>
  <c r="BL107" i="15"/>
  <c r="AK99" i="15"/>
  <c r="Y101" i="15"/>
  <c r="M103" i="15"/>
  <c r="EE104" i="15"/>
  <c r="DS106" i="15"/>
  <c r="W108" i="15"/>
  <c r="Q109" i="15"/>
  <c r="K110" i="15"/>
  <c r="E111" i="15"/>
  <c r="EC111" i="15"/>
  <c r="DW112" i="15"/>
  <c r="DQ113" i="15"/>
  <c r="DK114" i="15"/>
  <c r="DE115" i="15"/>
  <c r="CY116" i="15"/>
  <c r="CS117" i="15"/>
  <c r="BF118" i="15"/>
  <c r="I119" i="15"/>
  <c r="CQ119" i="15"/>
  <c r="AT120" i="15"/>
  <c r="EA120" i="15"/>
  <c r="CE121" i="15"/>
  <c r="AH122" i="15"/>
  <c r="DO122" i="15"/>
  <c r="BS123" i="15"/>
  <c r="V124" i="15"/>
  <c r="CR124" i="15"/>
  <c r="Z125" i="15"/>
  <c r="CL125" i="15"/>
  <c r="T126" i="15"/>
  <c r="CF126" i="15"/>
  <c r="DG98" i="15"/>
  <c r="CU100" i="15"/>
  <c r="CI102" i="15"/>
  <c r="BW104" i="15"/>
  <c r="BK106" i="15"/>
  <c r="DX107" i="15"/>
  <c r="DR108" i="15"/>
  <c r="DL109" i="15"/>
  <c r="DF110" i="15"/>
  <c r="CZ111" i="15"/>
  <c r="CT112" i="15"/>
  <c r="CN113" i="15"/>
  <c r="CH114" i="15"/>
  <c r="CB115" i="15"/>
  <c r="BV116" i="15"/>
  <c r="BP117" i="15"/>
  <c r="AL118" i="15"/>
  <c r="DS118" i="15"/>
  <c r="BW119" i="15"/>
  <c r="Z120" i="15"/>
  <c r="DG120" i="15"/>
  <c r="BK121" i="15"/>
  <c r="N122" i="15"/>
  <c r="CU122" i="15"/>
  <c r="AY123" i="15"/>
  <c r="EF123" i="15"/>
  <c r="CC124" i="15"/>
  <c r="K125" i="15"/>
  <c r="BW125" i="15"/>
  <c r="E126" i="15"/>
  <c r="BQ126" i="15"/>
  <c r="EC126" i="15"/>
  <c r="BK127" i="15"/>
  <c r="DW127" i="15"/>
  <c r="BE128" i="15"/>
  <c r="DQ128" i="15"/>
  <c r="AY129" i="15"/>
  <c r="DK129" i="15"/>
  <c r="AS130" i="15"/>
  <c r="DE130" i="15"/>
  <c r="AM131" i="15"/>
  <c r="CY131" i="15"/>
  <c r="AG132" i="15"/>
  <c r="CS132" i="15"/>
  <c r="DQ97" i="15"/>
  <c r="DK98" i="15"/>
  <c r="DE99" i="15"/>
  <c r="CY100" i="15"/>
  <c r="CS101" i="15"/>
  <c r="CM102" i="15"/>
  <c r="CG103" i="15"/>
  <c r="CA104" i="15"/>
  <c r="BU105" i="15"/>
  <c r="BO106" i="15"/>
  <c r="BI107" i="15"/>
  <c r="DY107" i="15"/>
  <c r="BG108" i="15"/>
  <c r="DS108" i="15"/>
  <c r="BA109" i="15"/>
  <c r="DM109" i="15"/>
  <c r="AU110" i="15"/>
  <c r="DG110" i="15"/>
  <c r="AO111" i="15"/>
  <c r="DA111" i="15"/>
  <c r="AI112" i="15"/>
  <c r="CU112" i="15"/>
  <c r="AC113" i="15"/>
  <c r="CO113" i="15"/>
  <c r="W114" i="15"/>
  <c r="CI114" i="15"/>
  <c r="Q115" i="15"/>
  <c r="CC115" i="15"/>
  <c r="K116" i="15"/>
  <c r="BW116" i="15"/>
  <c r="E117" i="15"/>
  <c r="BQ117" i="15"/>
  <c r="EA117" i="15"/>
  <c r="AM118" i="15"/>
  <c r="CD118" i="15"/>
  <c r="DU118" i="15"/>
  <c r="AG119" i="15"/>
  <c r="BX119" i="15"/>
  <c r="DO119" i="15"/>
  <c r="AA120" i="15"/>
  <c r="BR120" i="15"/>
  <c r="DI120" i="15"/>
  <c r="U121" i="15"/>
  <c r="BL121" i="15"/>
  <c r="DC121" i="15"/>
  <c r="O122" i="15"/>
  <c r="BF122" i="15"/>
  <c r="CW122" i="15"/>
  <c r="I123" i="15"/>
  <c r="AZ123" i="15"/>
  <c r="CQ123" i="15"/>
  <c r="EG123" i="15"/>
  <c r="AT124" i="15"/>
  <c r="CD124" i="15"/>
  <c r="DJ124" i="15"/>
  <c r="L125" i="15"/>
  <c r="AR125" i="15"/>
  <c r="BX125" i="15"/>
  <c r="DD125" i="15"/>
  <c r="F126" i="15"/>
  <c r="AL126" i="15"/>
  <c r="BR126" i="15"/>
  <c r="CX126" i="15"/>
  <c r="ED126" i="15"/>
  <c r="AF127" i="15"/>
  <c r="BL127" i="15"/>
  <c r="CR127" i="15"/>
  <c r="DX127" i="15"/>
  <c r="Z128" i="15"/>
  <c r="BF128" i="15"/>
  <c r="CL128" i="15"/>
  <c r="DR128" i="15"/>
  <c r="T129" i="15"/>
  <c r="AZ129" i="15"/>
  <c r="CF129" i="15"/>
  <c r="DL129" i="15"/>
  <c r="N130" i="15"/>
  <c r="AT130" i="15"/>
  <c r="BZ130" i="15"/>
  <c r="DF130" i="15"/>
  <c r="H131" i="15"/>
  <c r="AN131" i="15"/>
  <c r="BT131" i="15"/>
  <c r="CZ131" i="15"/>
  <c r="EF131" i="15"/>
  <c r="BU97" i="15"/>
  <c r="BS98" i="15"/>
  <c r="BM99" i="15"/>
  <c r="BG100" i="15"/>
  <c r="BA101" i="15"/>
  <c r="AU102" i="15"/>
  <c r="AO103" i="15"/>
  <c r="AI104" i="15"/>
  <c r="AC105" i="15"/>
  <c r="W106" i="15"/>
  <c r="Q107" i="15"/>
  <c r="DD107" i="15"/>
  <c r="AL108" i="15"/>
  <c r="CX108" i="15"/>
  <c r="AF109" i="15"/>
  <c r="CR109" i="15"/>
  <c r="Z110" i="15"/>
  <c r="CL110" i="15"/>
  <c r="T111" i="15"/>
  <c r="CF111" i="15"/>
  <c r="N112" i="15"/>
  <c r="BZ112" i="15"/>
  <c r="H113" i="15"/>
  <c r="BT113" i="15"/>
  <c r="EF113" i="15"/>
  <c r="BN114" i="15"/>
  <c r="DB114" i="15"/>
  <c r="L115" i="15"/>
  <c r="AR115" i="15"/>
  <c r="BX115" i="15"/>
  <c r="DD115" i="15"/>
  <c r="F116" i="15"/>
  <c r="AL116" i="15"/>
  <c r="BR116" i="15"/>
  <c r="CX116" i="15"/>
  <c r="ED116" i="15"/>
  <c r="AF117" i="15"/>
  <c r="BL117" i="15"/>
  <c r="CR117" i="15"/>
  <c r="DW117" i="15"/>
  <c r="N118" i="15"/>
  <c r="AI118" i="15"/>
  <c r="BE118" i="15"/>
  <c r="BZ118" i="15"/>
  <c r="CU118" i="15"/>
  <c r="DQ118" i="15"/>
  <c r="H119" i="15"/>
  <c r="AC119" i="15"/>
  <c r="AY119" i="15"/>
  <c r="BT119" i="15"/>
  <c r="CO119" i="15"/>
  <c r="DK119" i="15"/>
  <c r="EF119" i="15"/>
  <c r="W120" i="15"/>
  <c r="AS120" i="15"/>
  <c r="BN120" i="15"/>
  <c r="CI120" i="15"/>
  <c r="DE120" i="15"/>
  <c r="DZ120" i="15"/>
  <c r="Q121" i="15"/>
  <c r="AM121" i="15"/>
  <c r="BH121" i="15"/>
  <c r="CC121" i="15"/>
  <c r="CY121" i="15"/>
  <c r="DT121" i="15"/>
  <c r="K122" i="15"/>
  <c r="AG122" i="15"/>
  <c r="BB122" i="15"/>
  <c r="BW122" i="15"/>
  <c r="CS122" i="15"/>
  <c r="DN122" i="15"/>
  <c r="E123" i="15"/>
  <c r="AA123" i="15"/>
  <c r="AV123" i="15"/>
  <c r="BQ123" i="15"/>
  <c r="CM123" i="15"/>
  <c r="DH123" i="15"/>
  <c r="EC123" i="15"/>
  <c r="U124" i="15"/>
  <c r="AP124" i="15"/>
  <c r="BK124" i="15"/>
  <c r="CA124" i="15"/>
  <c r="CQ124" i="15"/>
  <c r="DG124" i="15"/>
  <c r="DW124" i="15"/>
  <c r="I125" i="15"/>
  <c r="Y125" i="15"/>
  <c r="AO125" i="15"/>
  <c r="BE125" i="15"/>
  <c r="BU125" i="15"/>
  <c r="CK125" i="15"/>
  <c r="DA125" i="15"/>
  <c r="DQ125" i="15"/>
  <c r="EG125" i="15"/>
  <c r="S126" i="15"/>
  <c r="AI126" i="15"/>
  <c r="AY126" i="15"/>
  <c r="BO126" i="15"/>
  <c r="CE126" i="15"/>
  <c r="CU126" i="15"/>
  <c r="DK126" i="15"/>
  <c r="EA126" i="15"/>
  <c r="M127" i="15"/>
  <c r="AC127" i="15"/>
  <c r="AS127" i="15"/>
  <c r="BI127" i="15"/>
  <c r="BY127" i="15"/>
  <c r="CO127" i="15"/>
  <c r="DE127" i="15"/>
  <c r="DU127" i="15"/>
  <c r="G128" i="15"/>
  <c r="DH126" i="15"/>
  <c r="AP127" i="15"/>
  <c r="DB127" i="15"/>
  <c r="AB128" i="15"/>
  <c r="BH128" i="15"/>
  <c r="CN128" i="15"/>
  <c r="DT128" i="15"/>
  <c r="V129" i="15"/>
  <c r="BB129" i="15"/>
  <c r="CH129" i="15"/>
  <c r="DN129" i="15"/>
  <c r="P130" i="15"/>
  <c r="AV130" i="15"/>
  <c r="CB130" i="15"/>
  <c r="DH130" i="15"/>
  <c r="J131" i="15"/>
  <c r="AP131" i="15"/>
  <c r="BV131" i="15"/>
  <c r="DB131" i="15"/>
  <c r="D132" i="15"/>
  <c r="AI132" i="15"/>
  <c r="BD132" i="15"/>
  <c r="BZ132" i="15"/>
  <c r="CU132" i="15"/>
  <c r="DP132" i="15"/>
  <c r="EF132" i="15"/>
  <c r="R133" i="15"/>
  <c r="AH133" i="15"/>
  <c r="AX133" i="15"/>
  <c r="BN133" i="15"/>
  <c r="CD133" i="15"/>
  <c r="CT133" i="15"/>
  <c r="DJ133" i="15"/>
  <c r="DZ133" i="15"/>
  <c r="L134" i="15"/>
  <c r="AB134" i="15"/>
  <c r="AR134" i="15"/>
  <c r="BH134" i="15"/>
  <c r="BX134" i="15"/>
  <c r="CN134" i="15"/>
  <c r="DD134" i="15"/>
  <c r="DT134" i="15"/>
  <c r="F135" i="15"/>
  <c r="V135" i="15"/>
  <c r="AL135" i="15"/>
  <c r="BB135" i="15"/>
  <c r="BR135" i="15"/>
  <c r="CH135" i="15"/>
  <c r="CX135" i="15"/>
  <c r="DN135" i="15"/>
  <c r="ED135" i="15"/>
  <c r="P136" i="15"/>
  <c r="AF136" i="15"/>
  <c r="AV136" i="15"/>
  <c r="BL136" i="15"/>
  <c r="CB136" i="15"/>
  <c r="CR136" i="15"/>
  <c r="DH136" i="15"/>
  <c r="DX136" i="15"/>
  <c r="J137" i="15"/>
  <c r="Z137" i="15"/>
  <c r="AP137" i="15"/>
  <c r="BF137" i="15"/>
  <c r="BV137" i="15"/>
  <c r="CL137" i="15"/>
  <c r="DB137" i="15"/>
  <c r="DR137" i="15"/>
  <c r="DL126" i="15"/>
  <c r="AT127" i="15"/>
  <c r="DF127" i="15"/>
  <c r="AE128" i="15"/>
  <c r="BK128" i="15"/>
  <c r="CQ128" i="15"/>
  <c r="DW128" i="15"/>
  <c r="Y129" i="15"/>
  <c r="BE129" i="15"/>
  <c r="CK129" i="15"/>
  <c r="DQ129" i="15"/>
  <c r="S130" i="15"/>
  <c r="AY130" i="15"/>
  <c r="CE130" i="15"/>
  <c r="DK130" i="15"/>
  <c r="M131" i="15"/>
  <c r="AS131" i="15"/>
  <c r="BY131" i="15"/>
  <c r="DE131" i="15"/>
  <c r="G132" i="15"/>
  <c r="AJ132" i="15"/>
  <c r="BF132" i="15"/>
  <c r="CA132" i="15"/>
  <c r="CV132" i="15"/>
  <c r="DQ132" i="15"/>
  <c r="EG132" i="15"/>
  <c r="S133" i="15"/>
  <c r="AI133" i="15"/>
  <c r="AY133" i="15"/>
  <c r="BO133" i="15"/>
  <c r="CE133" i="15"/>
  <c r="CU133" i="15"/>
  <c r="DK133" i="15"/>
  <c r="EA133" i="15"/>
  <c r="M134" i="15"/>
  <c r="AC134" i="15"/>
  <c r="AS134" i="15"/>
  <c r="BI134" i="15"/>
  <c r="BY134" i="15"/>
  <c r="CO134" i="15"/>
  <c r="DE134" i="15"/>
  <c r="DU134" i="15"/>
  <c r="G135" i="15"/>
  <c r="W135" i="15"/>
  <c r="AM135" i="15"/>
  <c r="BC135" i="15"/>
  <c r="BS135" i="15"/>
  <c r="CI135" i="15"/>
  <c r="CY135" i="15"/>
  <c r="DO135" i="15"/>
  <c r="EE135" i="15"/>
  <c r="Q136" i="15"/>
  <c r="AG136" i="15"/>
  <c r="AW136" i="15"/>
  <c r="BM136" i="15"/>
  <c r="CC136" i="15"/>
  <c r="CS136" i="15"/>
  <c r="DI136" i="15"/>
  <c r="DY136" i="15"/>
  <c r="K137" i="15"/>
  <c r="AA137" i="15"/>
  <c r="AQ137" i="15"/>
  <c r="BG137" i="15"/>
  <c r="BW137" i="15"/>
  <c r="CM137" i="15"/>
  <c r="DC137" i="15"/>
  <c r="DS137" i="15"/>
  <c r="DP126" i="15"/>
  <c r="AX127" i="15"/>
  <c r="DJ127" i="15"/>
  <c r="AF128" i="15"/>
  <c r="BL128" i="15"/>
  <c r="CR128" i="15"/>
  <c r="DX128" i="15"/>
  <c r="Z129" i="15"/>
  <c r="BF129" i="15"/>
  <c r="CL129" i="15"/>
  <c r="DR129" i="15"/>
  <c r="T130" i="15"/>
  <c r="AZ130" i="15"/>
  <c r="CF130" i="15"/>
  <c r="DL130" i="15"/>
  <c r="N131" i="15"/>
  <c r="AT131" i="15"/>
  <c r="BZ131" i="15"/>
  <c r="DF131" i="15"/>
  <c r="H132" i="15"/>
  <c r="AL132" i="15"/>
  <c r="BG132" i="15"/>
  <c r="CB132" i="15"/>
  <c r="CX132" i="15"/>
  <c r="DR132" i="15"/>
  <c r="D133" i="15"/>
  <c r="T133" i="15"/>
  <c r="AJ133" i="15"/>
  <c r="AZ133" i="15"/>
  <c r="BP133" i="15"/>
  <c r="CF133" i="15"/>
  <c r="CV133" i="15"/>
  <c r="DL133" i="15"/>
  <c r="EB133" i="15"/>
  <c r="N134" i="15"/>
  <c r="AD134" i="15"/>
  <c r="AT134" i="15"/>
  <c r="BJ134" i="15"/>
  <c r="BZ134" i="15"/>
  <c r="CP134" i="15"/>
  <c r="DF134" i="15"/>
  <c r="DV134" i="15"/>
  <c r="H135" i="15"/>
  <c r="X135" i="15"/>
  <c r="AN135" i="15"/>
  <c r="BD135" i="15"/>
  <c r="BT135" i="15"/>
  <c r="CJ135" i="15"/>
  <c r="CZ135" i="15"/>
  <c r="DP135" i="15"/>
  <c r="EF135" i="15"/>
  <c r="R136" i="15"/>
  <c r="AH136" i="15"/>
  <c r="AX136" i="15"/>
  <c r="BN136" i="15"/>
  <c r="CD136" i="15"/>
  <c r="CT136" i="15"/>
  <c r="DJ136" i="15"/>
  <c r="DZ136" i="15"/>
  <c r="L137" i="15"/>
  <c r="AB137" i="15"/>
  <c r="AR137" i="15"/>
  <c r="BH137" i="15"/>
  <c r="BX137" i="15"/>
  <c r="CN137" i="15"/>
  <c r="DD137" i="15"/>
  <c r="DT137" i="15"/>
  <c r="DD126" i="15"/>
  <c r="AL127" i="15"/>
  <c r="CX127" i="15"/>
  <c r="AA128" i="15"/>
  <c r="BG128" i="15"/>
  <c r="CM128" i="15"/>
  <c r="DS128" i="15"/>
  <c r="U129" i="15"/>
  <c r="BA129" i="15"/>
  <c r="CG129" i="15"/>
  <c r="DM129" i="15"/>
  <c r="O130" i="15"/>
  <c r="AU130" i="15"/>
  <c r="CA130" i="15"/>
  <c r="DG130" i="15"/>
  <c r="I131" i="15"/>
  <c r="AO131" i="15"/>
  <c r="BU131" i="15"/>
  <c r="DA131" i="15"/>
  <c r="EG131" i="15"/>
  <c r="AH132" i="15"/>
  <c r="BC132" i="15"/>
  <c r="BX132" i="15"/>
  <c r="CT132" i="15"/>
  <c r="DO132" i="15"/>
  <c r="EE132" i="15"/>
  <c r="Q133" i="15"/>
  <c r="AG133" i="15"/>
  <c r="AW133" i="15"/>
  <c r="BM133" i="15"/>
  <c r="CC133" i="15"/>
  <c r="CS133" i="15"/>
  <c r="DI133" i="15"/>
  <c r="DY133" i="15"/>
  <c r="K134" i="15"/>
  <c r="AA134" i="15"/>
  <c r="AQ134" i="15"/>
  <c r="BG134" i="15"/>
  <c r="BW134" i="15"/>
  <c r="CM134" i="15"/>
  <c r="DC134" i="15"/>
  <c r="DS134" i="15"/>
  <c r="E135" i="15"/>
  <c r="U135" i="15"/>
  <c r="AK135" i="15"/>
  <c r="BA135" i="15"/>
  <c r="BQ135" i="15"/>
  <c r="CG135" i="15"/>
  <c r="CW135" i="15"/>
  <c r="DM135" i="15"/>
  <c r="EC135" i="15"/>
  <c r="O136" i="15"/>
  <c r="AE136" i="15"/>
  <c r="AU136" i="15"/>
  <c r="BK136" i="15"/>
  <c r="CA136" i="15"/>
  <c r="CQ136" i="15"/>
  <c r="DG136" i="15"/>
  <c r="DW136" i="15"/>
  <c r="I137" i="15"/>
  <c r="Y137" i="15"/>
  <c r="AO137" i="15"/>
  <c r="BE137" i="15"/>
  <c r="BU137" i="15"/>
  <c r="CK137" i="15"/>
  <c r="DA137" i="15"/>
  <c r="DQ137" i="15"/>
  <c r="EG137" i="15"/>
  <c r="BV6" i="15"/>
  <c r="BF6" i="15"/>
  <c r="AP6" i="15"/>
  <c r="Z6" i="15"/>
  <c r="J6" i="15"/>
  <c r="DX5" i="15"/>
  <c r="DH5" i="15"/>
  <c r="CR5" i="15"/>
  <c r="CB5" i="15"/>
  <c r="BL5" i="15"/>
  <c r="AV5" i="15"/>
  <c r="AF5" i="15"/>
  <c r="P5" i="15"/>
  <c r="ED4" i="15"/>
  <c r="DN4" i="15"/>
  <c r="CX4" i="15"/>
  <c r="CH4" i="15"/>
  <c r="BR4" i="15"/>
  <c r="BB4" i="15"/>
  <c r="AL4" i="15"/>
  <c r="V4" i="15"/>
  <c r="F4" i="15"/>
  <c r="AW6" i="15"/>
  <c r="AG6" i="15"/>
  <c r="Q6" i="15"/>
  <c r="EE5" i="15"/>
  <c r="DO5" i="15"/>
  <c r="CY5" i="15"/>
  <c r="CI5" i="15"/>
  <c r="BS5" i="15"/>
  <c r="BC5" i="15"/>
  <c r="AM5" i="15"/>
  <c r="W5" i="15"/>
  <c r="G5" i="15"/>
  <c r="DU4" i="15"/>
  <c r="DE4" i="15"/>
  <c r="CO4" i="15"/>
  <c r="BY4" i="15"/>
  <c r="BI4" i="15"/>
  <c r="AS4" i="15"/>
  <c r="AC4" i="15"/>
  <c r="M4" i="15"/>
  <c r="BP6" i="15"/>
  <c r="AZ6" i="15"/>
  <c r="AJ6" i="15"/>
  <c r="T6" i="15"/>
  <c r="D6" i="15"/>
  <c r="DR5" i="15"/>
  <c r="DB5" i="15"/>
  <c r="CL5" i="15"/>
  <c r="BV5" i="15"/>
  <c r="BF5" i="15"/>
  <c r="AP5" i="15"/>
  <c r="Z5" i="15"/>
  <c r="J5" i="15"/>
  <c r="DX4" i="15"/>
  <c r="DH4" i="15"/>
  <c r="CR4" i="15"/>
  <c r="CB4" i="15"/>
  <c r="BL4" i="15"/>
  <c r="AV4" i="15"/>
  <c r="AF4" i="15"/>
  <c r="P4" i="15"/>
  <c r="O137" i="15"/>
  <c r="V136" i="15"/>
  <c r="AF137" i="15"/>
  <c r="BL137" i="15"/>
  <c r="CR137" i="15"/>
  <c r="DH137" i="15"/>
  <c r="DT126" i="15"/>
  <c r="BB127" i="15"/>
  <c r="AI128" i="15"/>
  <c r="BO128" i="15"/>
  <c r="EA128" i="15"/>
  <c r="AC129" i="15"/>
  <c r="CO129" i="15"/>
  <c r="DU129" i="15"/>
  <c r="BC130" i="15"/>
  <c r="CI130" i="15"/>
  <c r="Q131" i="15"/>
  <c r="AW131" i="15"/>
  <c r="DI131" i="15"/>
  <c r="AM132" i="15"/>
  <c r="CD132" i="15"/>
  <c r="CY132" i="15"/>
  <c r="E133" i="15"/>
  <c r="AK133" i="15"/>
  <c r="BQ133" i="15"/>
  <c r="CW133" i="15"/>
  <c r="DM133" i="15"/>
  <c r="O134" i="15"/>
  <c r="AU134" i="15"/>
  <c r="CA134" i="15"/>
  <c r="DG134" i="15"/>
  <c r="I135" i="15"/>
  <c r="AO135" i="15"/>
  <c r="BU135" i="15"/>
  <c r="DA135" i="15"/>
  <c r="EG135" i="15"/>
  <c r="S136" i="15"/>
  <c r="AY136" i="15"/>
  <c r="CU136" i="15"/>
  <c r="EA136" i="15"/>
  <c r="AC137" i="15"/>
  <c r="AS137" i="15"/>
  <c r="BY137" i="15"/>
  <c r="DE137" i="15"/>
  <c r="BR6" i="15"/>
  <c r="BB6" i="15"/>
  <c r="V6" i="15"/>
  <c r="F6" i="15"/>
  <c r="DT5" i="15"/>
  <c r="CN5" i="15"/>
  <c r="BX5" i="15"/>
  <c r="BH5" i="15"/>
  <c r="AB5" i="15"/>
  <c r="L5" i="15"/>
  <c r="DJ4" i="15"/>
  <c r="CT4" i="15"/>
  <c r="CD4" i="15"/>
  <c r="AX4" i="15"/>
  <c r="AH4" i="15"/>
  <c r="BI6" i="15"/>
  <c r="AS6" i="15"/>
  <c r="M6" i="15"/>
  <c r="EA5" i="15"/>
  <c r="CU5" i="15"/>
  <c r="BO5" i="15"/>
  <c r="S5" i="15"/>
  <c r="DQ4" i="15"/>
  <c r="DA4" i="15"/>
  <c r="BU4" i="15"/>
  <c r="AO4" i="15"/>
  <c r="I4" i="15"/>
  <c r="AV6" i="15"/>
  <c r="AF6" i="15"/>
  <c r="ED5" i="15"/>
  <c r="CX5" i="15"/>
  <c r="BR5" i="15"/>
  <c r="AL5" i="15"/>
  <c r="V5" i="15"/>
  <c r="DT4" i="15"/>
  <c r="CN4" i="15"/>
  <c r="BH4" i="15"/>
  <c r="AB4" i="15"/>
  <c r="EE42" i="15"/>
  <c r="BN49" i="15"/>
  <c r="CO48" i="15"/>
  <c r="BW51" i="15"/>
  <c r="BK53" i="15"/>
  <c r="AY55" i="15"/>
  <c r="L47" i="15"/>
  <c r="ED48" i="15"/>
  <c r="DL51" i="15"/>
  <c r="CZ53" i="15"/>
  <c r="CN55" i="15"/>
  <c r="CJ58" i="15"/>
  <c r="BX60" i="15"/>
  <c r="BL62" i="15"/>
  <c r="AZ64" i="15"/>
  <c r="AN66" i="15"/>
  <c r="AB68" i="15"/>
  <c r="P70" i="15"/>
  <c r="D72" i="15"/>
  <c r="DV73" i="15"/>
  <c r="DJ75" i="15"/>
  <c r="BN56" i="15"/>
  <c r="AQ59" i="15"/>
  <c r="AE61" i="15"/>
  <c r="S63" i="15"/>
  <c r="G65" i="15"/>
  <c r="DY66" i="15"/>
  <c r="DM68" i="15"/>
  <c r="DA70" i="15"/>
  <c r="CO72" i="15"/>
  <c r="CC74" i="15"/>
  <c r="BQ76" i="15"/>
  <c r="BR58" i="15"/>
  <c r="BF60" i="15"/>
  <c r="AT62" i="15"/>
  <c r="AH64" i="15"/>
  <c r="V66" i="15"/>
  <c r="J68" i="15"/>
  <c r="EB69" i="15"/>
  <c r="DP71" i="15"/>
  <c r="DD73" i="15"/>
  <c r="CR75" i="15"/>
  <c r="P57" i="15"/>
  <c r="CG59" i="15"/>
  <c r="BU61" i="15"/>
  <c r="BI63" i="15"/>
  <c r="AW65" i="15"/>
  <c r="AK67" i="15"/>
  <c r="Y69" i="15"/>
  <c r="M71" i="15"/>
  <c r="EE72" i="15"/>
  <c r="DS74" i="15"/>
  <c r="DG76" i="15"/>
  <c r="D79" i="15"/>
  <c r="DV80" i="15"/>
  <c r="DJ82" i="15"/>
  <c r="CX84" i="15"/>
  <c r="CL86" i="15"/>
  <c r="BZ88" i="15"/>
  <c r="BN90" i="15"/>
  <c r="BB92" i="15"/>
  <c r="AP94" i="15"/>
  <c r="AD96" i="15"/>
  <c r="CW77" i="15"/>
  <c r="CK79" i="15"/>
  <c r="BY81" i="15"/>
  <c r="BM83" i="15"/>
  <c r="BA85" i="15"/>
  <c r="AO87" i="15"/>
  <c r="W90" i="15"/>
  <c r="K92" i="15"/>
  <c r="DY93" i="15"/>
  <c r="DW94" i="15"/>
  <c r="DQ95" i="15"/>
  <c r="DK96" i="15"/>
  <c r="BM77" i="15"/>
  <c r="BL78" i="15"/>
  <c r="BF79" i="15"/>
  <c r="AZ80" i="15"/>
  <c r="AT81" i="15"/>
  <c r="AN82" i="15"/>
  <c r="AH83" i="15"/>
  <c r="AB84" i="15"/>
  <c r="V85" i="15"/>
  <c r="P86" i="15"/>
  <c r="J87" i="15"/>
  <c r="D88" i="15"/>
  <c r="EB88" i="15"/>
  <c r="DV89" i="15"/>
  <c r="DP90" i="15"/>
  <c r="DJ91" i="15"/>
  <c r="DD92" i="15"/>
  <c r="CX93" i="15"/>
  <c r="CR94" i="15"/>
  <c r="CL95" i="15"/>
  <c r="CF96" i="15"/>
  <c r="DW76" i="15"/>
  <c r="Y78" i="15"/>
  <c r="S79" i="15"/>
  <c r="M80" i="15"/>
  <c r="G81" i="15"/>
  <c r="EE81" i="15"/>
  <c r="DY82" i="15"/>
  <c r="DS83" i="15"/>
  <c r="DM84" i="15"/>
  <c r="DG85" i="15"/>
  <c r="DA86" i="15"/>
  <c r="CU87" i="15"/>
  <c r="CO88" i="15"/>
  <c r="CI89" i="15"/>
  <c r="CC90" i="15"/>
  <c r="BW91" i="15"/>
  <c r="BQ92" i="15"/>
  <c r="BK93" i="15"/>
  <c r="BE94" i="15"/>
  <c r="AY95" i="15"/>
  <c r="AS96" i="15"/>
  <c r="AM97" i="15"/>
  <c r="AF98" i="15"/>
  <c r="Z99" i="15"/>
  <c r="T100" i="15"/>
  <c r="N101" i="15"/>
  <c r="H102" i="15"/>
  <c r="EF102" i="15"/>
  <c r="DZ103" i="15"/>
  <c r="DT104" i="15"/>
  <c r="DN105" i="15"/>
  <c r="DH106" i="15"/>
  <c r="DB107" i="15"/>
  <c r="CV108" i="15"/>
  <c r="X110" i="15"/>
  <c r="R111" i="15"/>
  <c r="L112" i="15"/>
  <c r="F113" i="15"/>
  <c r="ED113" i="15"/>
  <c r="DX114" i="15"/>
  <c r="DR115" i="15"/>
  <c r="DL116" i="15"/>
  <c r="DF117" i="15"/>
  <c r="CZ118" i="15"/>
  <c r="CT119" i="15"/>
  <c r="CN120" i="15"/>
  <c r="CH121" i="15"/>
  <c r="CB122" i="15"/>
  <c r="BV123" i="15"/>
  <c r="CE97" i="15"/>
  <c r="BY98" i="15"/>
  <c r="BS99" i="15"/>
  <c r="BM100" i="15"/>
  <c r="BG101" i="15"/>
  <c r="BA102" i="15"/>
  <c r="AU103" i="15"/>
  <c r="AO104" i="15"/>
  <c r="AI105" i="15"/>
  <c r="AC106" i="15"/>
  <c r="W107" i="15"/>
  <c r="Q108" i="15"/>
  <c r="K109" i="15"/>
  <c r="E110" i="15"/>
  <c r="EC110" i="15"/>
  <c r="DW111" i="15"/>
  <c r="DQ112" i="15"/>
  <c r="DK113" i="15"/>
  <c r="DE114" i="15"/>
  <c r="CY115" i="15"/>
  <c r="CS116" i="15"/>
  <c r="CM117" i="15"/>
  <c r="AL98" i="15"/>
  <c r="AF99" i="15"/>
  <c r="Z100" i="15"/>
  <c r="T101" i="15"/>
  <c r="N102" i="15"/>
  <c r="H103" i="15"/>
  <c r="EF103" i="15"/>
  <c r="DZ104" i="15"/>
  <c r="DT105" i="15"/>
  <c r="AV107" i="15"/>
  <c r="CQ100" i="15"/>
  <c r="BS104" i="15"/>
  <c r="DU107" i="15"/>
  <c r="DI109" i="15"/>
  <c r="CW111" i="15"/>
  <c r="CK113" i="15"/>
  <c r="BY115" i="15"/>
  <c r="BM117" i="15"/>
  <c r="DR118" i="15"/>
  <c r="Y120" i="15"/>
  <c r="BI121" i="15"/>
  <c r="CT122" i="15"/>
  <c r="EE123" i="15"/>
  <c r="J125" i="15"/>
  <c r="D126" i="15"/>
  <c r="AU98" i="15"/>
  <c r="W102" i="15"/>
  <c r="EC105" i="15"/>
  <c r="CL108" i="15"/>
  <c r="BZ110" i="15"/>
  <c r="BN112" i="15"/>
  <c r="BB114" i="15"/>
  <c r="AP116" i="15"/>
  <c r="Q118" i="15"/>
  <c r="BA119" i="15"/>
  <c r="CL120" i="15"/>
  <c r="DW121" i="15"/>
  <c r="AC123" i="15"/>
  <c r="BM124" i="15"/>
  <c r="BG125" i="15"/>
  <c r="BA126" i="15"/>
  <c r="AU127" i="15"/>
  <c r="AO128" i="15"/>
  <c r="AI129" i="15"/>
  <c r="AC130" i="15"/>
  <c r="W131" i="15"/>
  <c r="Q132" i="15"/>
  <c r="BO98" i="15"/>
  <c r="BC100" i="15"/>
  <c r="AQ102" i="15"/>
  <c r="AE104" i="15"/>
  <c r="S106" i="15"/>
  <c r="DA107" i="15"/>
  <c r="CU108" i="15"/>
  <c r="CO109" i="15"/>
  <c r="CI110" i="15"/>
  <c r="CC111" i="15"/>
  <c r="BW112" i="15"/>
  <c r="BQ113" i="15"/>
  <c r="BK114" i="15"/>
  <c r="BE115" i="15"/>
  <c r="AY116" i="15"/>
  <c r="AS117" i="15"/>
  <c r="W118" i="15"/>
  <c r="DE118" i="15"/>
  <c r="BH119" i="15"/>
  <c r="K120" i="15"/>
  <c r="CS120" i="15"/>
  <c r="AV121" i="15"/>
  <c r="EC121" i="15"/>
  <c r="CG122" i="15"/>
  <c r="AJ123" i="15"/>
  <c r="DQ123" i="15"/>
  <c r="BR124" i="15"/>
  <c r="ED124" i="15"/>
  <c r="BL125" i="15"/>
  <c r="DX125" i="15"/>
  <c r="BF126" i="15"/>
  <c r="DR126" i="15"/>
  <c r="AZ127" i="15"/>
  <c r="DL127" i="15"/>
  <c r="BZ128" i="15"/>
  <c r="H129" i="15"/>
  <c r="BT129" i="15"/>
  <c r="EF129" i="15"/>
  <c r="BN130" i="15"/>
  <c r="DZ130" i="15"/>
  <c r="BH131" i="15"/>
  <c r="DT131" i="15"/>
  <c r="W98" i="15"/>
  <c r="K100" i="15"/>
  <c r="EC101" i="15"/>
  <c r="DQ103" i="15"/>
  <c r="DE105" i="15"/>
  <c r="CF107" i="15"/>
  <c r="BZ108" i="15"/>
  <c r="BT109" i="15"/>
  <c r="BN110" i="15"/>
  <c r="BH111" i="15"/>
  <c r="BB112" i="15"/>
  <c r="AV113" i="15"/>
  <c r="AP114" i="15"/>
  <c r="D115" i="15"/>
  <c r="BP115" i="15"/>
  <c r="EB115" i="15"/>
  <c r="BJ116" i="15"/>
  <c r="DV116" i="15"/>
  <c r="BD117" i="15"/>
  <c r="DP117" i="15"/>
  <c r="AD118" i="15"/>
  <c r="BU118" i="15"/>
  <c r="EG118" i="15"/>
  <c r="AS119" i="15"/>
  <c r="CJ119" i="15"/>
  <c r="EA119" i="15"/>
  <c r="AM120" i="15"/>
  <c r="CD120" i="15"/>
  <c r="DU120" i="15"/>
  <c r="AG121" i="15"/>
  <c r="BX121" i="15"/>
  <c r="DO121" i="15"/>
  <c r="AA122" i="15"/>
  <c r="BR122" i="15"/>
  <c r="DI122" i="15"/>
  <c r="U123" i="15"/>
  <c r="BL123" i="15"/>
  <c r="DC123" i="15"/>
  <c r="O124" i="15"/>
  <c r="BF124" i="15"/>
  <c r="CM124" i="15"/>
  <c r="DS124" i="15"/>
  <c r="U125" i="15"/>
  <c r="BA125" i="15"/>
  <c r="CG125" i="15"/>
  <c r="DM125" i="15"/>
  <c r="O126" i="15"/>
  <c r="AU126" i="15"/>
  <c r="CA126" i="15"/>
  <c r="DG126" i="15"/>
  <c r="I127" i="15"/>
  <c r="AO127" i="15"/>
  <c r="BU127" i="15"/>
  <c r="DA127" i="15"/>
  <c r="EG127" i="15"/>
  <c r="Z127" i="15"/>
  <c r="T128" i="15"/>
  <c r="CF128" i="15"/>
  <c r="N129" i="15"/>
  <c r="BZ129" i="15"/>
  <c r="H130" i="15"/>
  <c r="BT130" i="15"/>
  <c r="EF130" i="15"/>
  <c r="BN131" i="15"/>
  <c r="DZ131" i="15"/>
  <c r="AY132" i="15"/>
  <c r="CP132" i="15"/>
  <c r="EB132" i="15"/>
  <c r="AD133" i="15"/>
  <c r="BJ133" i="15"/>
  <c r="CP133" i="15"/>
  <c r="DV133" i="15"/>
  <c r="X134" i="15"/>
  <c r="BD134" i="15"/>
  <c r="V137" i="15"/>
  <c r="AL137" i="15"/>
  <c r="BB137" i="15"/>
  <c r="BR137" i="15"/>
  <c r="CH137" i="15"/>
  <c r="DN137" i="15"/>
  <c r="ED137" i="15"/>
  <c r="CP127" i="15"/>
  <c r="BC128" i="15"/>
  <c r="DO128" i="15"/>
  <c r="CC129" i="15"/>
  <c r="K130" i="15"/>
  <c r="BW130" i="15"/>
  <c r="E131" i="15"/>
  <c r="BQ131" i="15"/>
  <c r="EC131" i="15"/>
  <c r="AZ132" i="15"/>
  <c r="DL132" i="15"/>
  <c r="O133" i="15"/>
  <c r="AU133" i="15"/>
  <c r="CA133" i="15"/>
  <c r="DG133" i="15"/>
  <c r="Y134" i="15"/>
  <c r="BE134" i="15"/>
  <c r="CK134" i="15"/>
  <c r="DQ134" i="15"/>
  <c r="AI135" i="15"/>
  <c r="BO135" i="15"/>
  <c r="DK135" i="15"/>
  <c r="AC136" i="15"/>
  <c r="BY136" i="15"/>
  <c r="DU136" i="15"/>
  <c r="BC137" i="15"/>
  <c r="CY137" i="15"/>
  <c r="EE137" i="15"/>
  <c r="X128" i="15"/>
  <c r="DP128" i="15"/>
  <c r="AX129" i="15"/>
  <c r="L130" i="15"/>
  <c r="BX130" i="15"/>
  <c r="BR131" i="15"/>
  <c r="CX131" i="15"/>
  <c r="BB132" i="15"/>
  <c r="DN132" i="15"/>
  <c r="P133" i="15"/>
  <c r="BL133" i="15"/>
  <c r="DH133" i="15"/>
  <c r="J134" i="15"/>
  <c r="BF134" i="15"/>
  <c r="CL134" i="15"/>
  <c r="T135" i="15"/>
  <c r="BP135" i="15"/>
  <c r="DL135" i="15"/>
  <c r="AD136" i="15"/>
  <c r="BZ136" i="15"/>
  <c r="DF136" i="15"/>
  <c r="AN137" i="15"/>
  <c r="CJ137" i="15"/>
  <c r="DP137" i="15"/>
  <c r="P128" i="15"/>
  <c r="DK128" i="15"/>
  <c r="AS129" i="15"/>
  <c r="AM130" i="15"/>
  <c r="EE130" i="15"/>
  <c r="CS131" i="15"/>
  <c r="AA132" i="15"/>
  <c r="CN132" i="15"/>
  <c r="EA132" i="15"/>
  <c r="AS133" i="15"/>
  <c r="BY133" i="15"/>
  <c r="DU133" i="15"/>
  <c r="W134" i="15"/>
  <c r="BS134" i="15"/>
  <c r="DO134" i="15"/>
  <c r="AW135" i="15"/>
  <c r="CS135" i="15"/>
  <c r="K136" i="15"/>
  <c r="AQ136" i="15"/>
  <c r="CM136" i="15"/>
  <c r="E137" i="15"/>
  <c r="BQ137" i="15"/>
  <c r="DM137" i="15"/>
  <c r="BJ6" i="15"/>
  <c r="AD6" i="15"/>
  <c r="EB5" i="15"/>
  <c r="CF5" i="15"/>
  <c r="AZ5" i="15"/>
  <c r="T5" i="15"/>
  <c r="DR4" i="15"/>
  <c r="CL4" i="15"/>
  <c r="AP4" i="15"/>
  <c r="J4" i="15"/>
  <c r="AK6" i="15"/>
  <c r="E6" i="15"/>
  <c r="CM5" i="15"/>
  <c r="BG5" i="15"/>
  <c r="AA5" i="15"/>
  <c r="DY4" i="15"/>
  <c r="CC4" i="15"/>
  <c r="AW4" i="15"/>
  <c r="BT6" i="15"/>
  <c r="AN6" i="15"/>
  <c r="DV5" i="15"/>
  <c r="BZ5" i="15"/>
  <c r="AT5" i="15"/>
  <c r="EB4" i="15"/>
  <c r="CF4" i="15"/>
  <c r="T4" i="15"/>
  <c r="AE4" i="15"/>
  <c r="DR6" i="15"/>
  <c r="W6" i="15"/>
  <c r="CI7" i="15"/>
  <c r="AG5" i="15"/>
  <c r="BL7" i="15"/>
  <c r="M7" i="15"/>
  <c r="S8" i="15"/>
  <c r="AY8" i="15"/>
  <c r="AS9" i="15"/>
  <c r="S7" i="15"/>
  <c r="DH8" i="15"/>
  <c r="DB9" i="15"/>
  <c r="AV8" i="15"/>
  <c r="W10" i="15"/>
  <c r="Q11" i="15"/>
  <c r="K12" i="15"/>
  <c r="E13" i="15"/>
  <c r="O6" i="15"/>
  <c r="DD9" i="15"/>
  <c r="DP10" i="15"/>
  <c r="DJ11" i="15"/>
  <c r="DD12" i="15"/>
  <c r="CX13" i="15"/>
  <c r="AE9" i="15"/>
  <c r="CC10" i="15"/>
  <c r="BW11" i="15"/>
  <c r="BQ12" i="15"/>
  <c r="DV8" i="15"/>
  <c r="CZ11" i="15"/>
  <c r="Q14" i="15"/>
  <c r="K15" i="15"/>
  <c r="EG12" i="15"/>
  <c r="BJ14" i="15"/>
  <c r="BR10" i="15"/>
  <c r="CF13" i="15"/>
  <c r="CY14" i="15"/>
  <c r="BX14" i="15"/>
  <c r="G16" i="15"/>
  <c r="EE16" i="15"/>
  <c r="DY17" i="15"/>
  <c r="DS18" i="15"/>
  <c r="BR15" i="15"/>
  <c r="BL16" i="15"/>
  <c r="BF17" i="15"/>
  <c r="AZ18" i="15"/>
  <c r="AT19" i="15"/>
  <c r="DR10" i="15"/>
  <c r="CI15" i="15"/>
  <c r="CC16" i="15"/>
  <c r="BW17" i="15"/>
  <c r="BQ18" i="15"/>
  <c r="BK19" i="15"/>
  <c r="BD17" i="15"/>
  <c r="EB19" i="15"/>
  <c r="EE20" i="15"/>
  <c r="DY21" i="15"/>
  <c r="DS22" i="15"/>
  <c r="AH16" i="15"/>
  <c r="BT19" i="15"/>
  <c r="CR20" i="15"/>
  <c r="CL21" i="15"/>
  <c r="CF22" i="15"/>
  <c r="BZ23" i="15"/>
  <c r="BT24" i="15"/>
  <c r="ED16" i="15"/>
  <c r="DI19" i="15"/>
  <c r="DQ20" i="15"/>
  <c r="AD18" i="15"/>
  <c r="AH20" i="15"/>
  <c r="BT21" i="15"/>
  <c r="BH23" i="15"/>
  <c r="CT24" i="15"/>
  <c r="CT25" i="15"/>
  <c r="CN26" i="15"/>
  <c r="CH27" i="15"/>
  <c r="CB28" i="15"/>
  <c r="BV29" i="15"/>
  <c r="CW22" i="15"/>
  <c r="AI24" i="15"/>
  <c r="AY25" i="15"/>
  <c r="AS26" i="15"/>
  <c r="AM27" i="15"/>
  <c r="AG28" i="15"/>
  <c r="AA29" i="15"/>
  <c r="N22" i="15"/>
  <c r="DH23" i="15"/>
  <c r="H25" i="15"/>
  <c r="EF25" i="15"/>
  <c r="DZ26" i="15"/>
  <c r="EC20" i="15"/>
  <c r="DQ22" i="15"/>
  <c r="AW24" i="15"/>
  <c r="BI25" i="15"/>
  <c r="BC26" i="15"/>
  <c r="AW27" i="15"/>
  <c r="T29" i="15"/>
  <c r="AQ30" i="15"/>
  <c r="AK31" i="15"/>
  <c r="AE32" i="15"/>
  <c r="Y33" i="15"/>
  <c r="S34" i="15"/>
  <c r="M35" i="15"/>
  <c r="G36" i="15"/>
  <c r="EE36" i="15"/>
  <c r="DY37" i="15"/>
  <c r="DQ27" i="15"/>
  <c r="CP29" i="15"/>
  <c r="CJ30" i="15"/>
  <c r="CD31" i="15"/>
  <c r="BX32" i="15"/>
  <c r="BR33" i="15"/>
  <c r="BL34" i="15"/>
  <c r="BF35" i="15"/>
  <c r="AZ36" i="15"/>
  <c r="AT37" i="15"/>
  <c r="AN38" i="15"/>
  <c r="BZ28" i="15"/>
  <c r="E30" i="15"/>
  <c r="EC30" i="15"/>
  <c r="DW31" i="15"/>
  <c r="DQ32" i="15"/>
  <c r="DK33" i="15"/>
  <c r="DE34" i="15"/>
  <c r="BC28" i="15"/>
  <c r="DX29" i="15"/>
  <c r="CT32" i="15"/>
  <c r="EB35" i="15"/>
  <c r="DP37" i="15"/>
  <c r="AR39" i="15"/>
  <c r="AL40" i="15"/>
  <c r="AF41" i="15"/>
  <c r="Z42" i="15"/>
  <c r="T43" i="15"/>
  <c r="N44" i="15"/>
  <c r="H45" i="15"/>
  <c r="EF45" i="15"/>
  <c r="J34" i="15"/>
  <c r="CK36" i="15"/>
  <c r="BY38" i="15"/>
  <c r="CK39" i="15"/>
  <c r="CE40" i="15"/>
  <c r="BY41" i="15"/>
  <c r="BS42" i="15"/>
  <c r="BM43" i="15"/>
  <c r="BG44" i="15"/>
  <c r="BA45" i="15"/>
  <c r="BL31" i="15"/>
  <c r="AN35" i="15"/>
  <c r="AJ37" i="15"/>
  <c r="EF38" i="15"/>
  <c r="DZ39" i="15"/>
  <c r="DT40" i="15"/>
  <c r="DN41" i="15"/>
  <c r="DH42" i="15"/>
  <c r="DB43" i="15"/>
  <c r="CV44" i="15"/>
  <c r="CP45" i="15"/>
  <c r="CP32" i="15"/>
  <c r="EA35" i="15"/>
  <c r="DO37" i="15"/>
  <c r="AQ39" i="15"/>
  <c r="AK40" i="15"/>
  <c r="AE41" i="15"/>
  <c r="Y42" i="15"/>
  <c r="S43" i="15"/>
  <c r="M44" i="15"/>
  <c r="G45" i="15"/>
  <c r="EE45" i="15"/>
  <c r="EA46" i="15"/>
  <c r="DU47" i="15"/>
  <c r="DO48" i="15"/>
  <c r="DI49" i="15"/>
  <c r="DC50" i="15"/>
  <c r="CW51" i="15"/>
  <c r="CQ52" i="15"/>
  <c r="CK53" i="15"/>
  <c r="CE54" i="15"/>
  <c r="BY55" i="15"/>
  <c r="BS56" i="15"/>
  <c r="BM57" i="15"/>
  <c r="T46" i="15"/>
  <c r="N47" i="15"/>
  <c r="H48" i="15"/>
  <c r="EF48" i="15"/>
  <c r="DZ49" i="15"/>
  <c r="DT50" i="15"/>
  <c r="DN51" i="15"/>
  <c r="DH52" i="15"/>
  <c r="DB53" i="15"/>
  <c r="CV54" i="15"/>
  <c r="CP55" i="15"/>
  <c r="CJ56" i="15"/>
  <c r="CD57" i="15"/>
  <c r="AO46" i="15"/>
  <c r="AI47" i="15"/>
  <c r="AC48" i="15"/>
  <c r="W49" i="15"/>
  <c r="Q50" i="15"/>
  <c r="K51" i="15"/>
  <c r="E52" i="15"/>
  <c r="EC52" i="15"/>
  <c r="DW53" i="15"/>
  <c r="DQ54" i="15"/>
  <c r="DK55" i="15"/>
  <c r="CD46" i="15"/>
  <c r="BX47" i="15"/>
  <c r="BR48" i="15"/>
  <c r="BL49" i="15"/>
  <c r="BF50" i="15"/>
  <c r="AZ51" i="15"/>
  <c r="AT52" i="15"/>
  <c r="AN53" i="15"/>
  <c r="AH54" i="15"/>
  <c r="AB55" i="15"/>
  <c r="V56" i="15"/>
  <c r="E58" i="15"/>
  <c r="R59" i="15"/>
  <c r="L60" i="15"/>
  <c r="F61" i="15"/>
  <c r="ED61" i="15"/>
  <c r="DX62" i="15"/>
  <c r="DR63" i="15"/>
  <c r="DL64" i="15"/>
  <c r="DF65" i="15"/>
  <c r="CZ66" i="15"/>
  <c r="CT67" i="15"/>
  <c r="CN68" i="15"/>
  <c r="CH69" i="15"/>
  <c r="CB70" i="15"/>
  <c r="BV71" i="15"/>
  <c r="BP72" i="15"/>
  <c r="BJ73" i="15"/>
  <c r="BD74" i="15"/>
  <c r="AX75" i="15"/>
  <c r="AR76" i="15"/>
  <c r="AL77" i="15"/>
  <c r="BH57" i="15"/>
  <c r="DI58" i="15"/>
  <c r="DC59" i="15"/>
  <c r="CW60" i="15"/>
  <c r="CQ61" i="15"/>
  <c r="CK62" i="15"/>
  <c r="CE63" i="15"/>
  <c r="BY64" i="15"/>
  <c r="BS65" i="15"/>
  <c r="BM66" i="15"/>
  <c r="BG67" i="15"/>
  <c r="BA68" i="15"/>
  <c r="AU69" i="15"/>
  <c r="AO70" i="15"/>
  <c r="AI71" i="15"/>
  <c r="AC72" i="15"/>
  <c r="W73" i="15"/>
  <c r="Q74" i="15"/>
  <c r="K75" i="15"/>
  <c r="E76" i="15"/>
  <c r="EC76" i="15"/>
  <c r="CY57" i="15"/>
  <c r="ED58" i="15"/>
  <c r="DX59" i="15"/>
  <c r="DR60" i="15"/>
  <c r="DL61" i="15"/>
  <c r="DF62" i="15"/>
  <c r="CZ63" i="15"/>
  <c r="CT64" i="15"/>
  <c r="CN65" i="15"/>
  <c r="CH66" i="15"/>
  <c r="CB67" i="15"/>
  <c r="BV68" i="15"/>
  <c r="BP69" i="15"/>
  <c r="BJ70" i="15"/>
  <c r="BD71" i="15"/>
  <c r="AX72" i="15"/>
  <c r="AR73" i="15"/>
  <c r="AL74" i="15"/>
  <c r="AF75" i="15"/>
  <c r="Z76" i="15"/>
  <c r="T77" i="15"/>
  <c r="J58" i="15"/>
  <c r="U59" i="15"/>
  <c r="O60" i="15"/>
  <c r="I61" i="15"/>
  <c r="EG61" i="15"/>
  <c r="EA62" i="15"/>
  <c r="DU63" i="15"/>
  <c r="DO64" i="15"/>
  <c r="DI65" i="15"/>
  <c r="DC66" i="15"/>
  <c r="CW67" i="15"/>
  <c r="CQ68" i="15"/>
  <c r="CK69" i="15"/>
  <c r="CE70" i="15"/>
  <c r="BY71" i="15"/>
  <c r="BS72" i="15"/>
  <c r="BM73" i="15"/>
  <c r="BG74" i="15"/>
  <c r="BA75" i="15"/>
  <c r="AU76" i="15"/>
  <c r="CA77" i="15"/>
  <c r="BV78" i="15"/>
  <c r="BP79" i="15"/>
  <c r="BJ80" i="15"/>
  <c r="BD81" i="15"/>
  <c r="AX82" i="15"/>
  <c r="AR83" i="15"/>
  <c r="AL84" i="15"/>
  <c r="AF85" i="15"/>
  <c r="Z86" i="15"/>
  <c r="T87" i="15"/>
  <c r="N88" i="15"/>
  <c r="H89" i="15"/>
  <c r="EF89" i="15"/>
  <c r="DZ90" i="15"/>
  <c r="DT91" i="15"/>
  <c r="DN92" i="15"/>
  <c r="DH93" i="15"/>
  <c r="DB94" i="15"/>
  <c r="CV95" i="15"/>
  <c r="CP96" i="15"/>
  <c r="Q77" i="15"/>
  <c r="AE78" i="15"/>
  <c r="Y79" i="15"/>
  <c r="S80" i="15"/>
  <c r="M81" i="15"/>
  <c r="G82" i="15"/>
  <c r="EE82" i="15"/>
  <c r="DY83" i="15"/>
  <c r="DS84" i="15"/>
  <c r="DM85" i="15"/>
  <c r="DG86" i="15"/>
  <c r="DA87" i="15"/>
  <c r="CU88" i="15"/>
  <c r="CO89" i="15"/>
  <c r="CI90" i="15"/>
  <c r="CC91" i="15"/>
  <c r="BW92" i="15"/>
  <c r="BQ93" i="15"/>
  <c r="AE94" i="15"/>
  <c r="CQ94" i="15"/>
  <c r="Y95" i="15"/>
  <c r="CK95" i="15"/>
  <c r="S96" i="15"/>
  <c r="CE96" i="15"/>
  <c r="M97" i="15"/>
  <c r="U77" i="15"/>
  <c r="CX77" i="15"/>
  <c r="AF78" i="15"/>
  <c r="CR78" i="15"/>
  <c r="Z79" i="15"/>
  <c r="CL79" i="15"/>
  <c r="T80" i="15"/>
  <c r="CF80" i="15"/>
  <c r="N81" i="15"/>
  <c r="BZ81" i="15"/>
  <c r="H82" i="15"/>
  <c r="BT82" i="15"/>
  <c r="EF82" i="15"/>
  <c r="BN83" i="15"/>
  <c r="DZ83" i="15"/>
  <c r="BH84" i="15"/>
  <c r="DT84" i="15"/>
  <c r="BB85" i="15"/>
  <c r="DN85" i="15"/>
  <c r="AV86" i="15"/>
  <c r="DH86" i="15"/>
  <c r="AP87" i="15"/>
  <c r="DB87" i="15"/>
  <c r="AJ88" i="15"/>
  <c r="CV88" i="15"/>
  <c r="AD89" i="15"/>
  <c r="CP89" i="15"/>
  <c r="X90" i="15"/>
  <c r="CJ90" i="15"/>
  <c r="R91" i="15"/>
  <c r="CD91" i="15"/>
  <c r="L92" i="15"/>
  <c r="BX92" i="15"/>
  <c r="F93" i="15"/>
  <c r="BR93" i="15"/>
  <c r="ED93" i="15"/>
  <c r="BL94" i="15"/>
  <c r="DX94" i="15"/>
  <c r="BF95" i="15"/>
  <c r="DR95" i="15"/>
  <c r="AZ96" i="15"/>
  <c r="DL96" i="15"/>
  <c r="AT97" i="15"/>
  <c r="BD77" i="15"/>
  <c r="DW77" i="15"/>
  <c r="BE78" i="15"/>
  <c r="DQ78" i="15"/>
  <c r="AY79" i="15"/>
  <c r="DK79" i="15"/>
  <c r="AS80" i="15"/>
  <c r="DE80" i="15"/>
  <c r="AM81" i="15"/>
  <c r="CY81" i="15"/>
  <c r="AG82" i="15"/>
  <c r="CS82" i="15"/>
  <c r="AA83" i="15"/>
  <c r="CM83" i="15"/>
  <c r="U84" i="15"/>
  <c r="CG84" i="15"/>
  <c r="O85" i="15"/>
  <c r="CA85" i="15"/>
  <c r="I86" i="15"/>
  <c r="BU86" i="15"/>
  <c r="EG86" i="15"/>
  <c r="BO87" i="15"/>
  <c r="EA87" i="15"/>
  <c r="BI88" i="15"/>
  <c r="DU88" i="15"/>
  <c r="BC89" i="15"/>
  <c r="DO89" i="15"/>
  <c r="AW90" i="15"/>
  <c r="DI90" i="15"/>
  <c r="AQ91" i="15"/>
  <c r="DC91" i="15"/>
  <c r="AK92" i="15"/>
  <c r="CW92" i="15"/>
  <c r="AE93" i="15"/>
  <c r="CQ93" i="15"/>
  <c r="Y94" i="15"/>
  <c r="CK94" i="15"/>
  <c r="S95" i="15"/>
  <c r="CE95" i="15"/>
  <c r="M96" i="15"/>
  <c r="BY96" i="15"/>
  <c r="G97" i="15"/>
  <c r="BS97" i="15"/>
  <c r="ED97" i="15"/>
  <c r="BL98" i="15"/>
  <c r="DX98" i="15"/>
  <c r="BF99" i="15"/>
  <c r="DR99" i="15"/>
  <c r="AZ100" i="15"/>
  <c r="DL100" i="15"/>
  <c r="AT101" i="15"/>
  <c r="DF101" i="15"/>
  <c r="AN102" i="15"/>
  <c r="CZ102" i="15"/>
  <c r="AH103" i="15"/>
  <c r="CT103" i="15"/>
  <c r="AB104" i="15"/>
  <c r="CN104" i="15"/>
  <c r="V105" i="15"/>
  <c r="CH105" i="15"/>
  <c r="P106" i="15"/>
  <c r="CB106" i="15"/>
  <c r="J107" i="15"/>
  <c r="BV107" i="15"/>
  <c r="D108" i="15"/>
  <c r="BP108" i="15"/>
  <c r="EB108" i="15"/>
  <c r="BJ109" i="15"/>
  <c r="DV109" i="15"/>
  <c r="BD110" i="15"/>
  <c r="DP110" i="15"/>
  <c r="AX111" i="15"/>
  <c r="DJ111" i="15"/>
  <c r="AR112" i="15"/>
  <c r="DD112" i="15"/>
  <c r="AL113" i="15"/>
  <c r="CX113" i="15"/>
  <c r="AF114" i="15"/>
  <c r="CR114" i="15"/>
  <c r="Z115" i="15"/>
  <c r="CL115" i="15"/>
  <c r="T116" i="15"/>
  <c r="CF116" i="15"/>
  <c r="N117" i="15"/>
  <c r="BZ117" i="15"/>
  <c r="H118" i="15"/>
  <c r="BT118" i="15"/>
  <c r="EF118" i="15"/>
  <c r="BN119" i="15"/>
  <c r="DZ119" i="15"/>
  <c r="BH120" i="15"/>
  <c r="DT120" i="15"/>
  <c r="BB121" i="15"/>
  <c r="DN121" i="15"/>
  <c r="AV122" i="15"/>
  <c r="DH122" i="15"/>
  <c r="AP123" i="15"/>
  <c r="DB123" i="15"/>
  <c r="AJ124" i="15"/>
  <c r="DK97" i="15"/>
  <c r="AS98" i="15"/>
  <c r="DE98" i="15"/>
  <c r="AM99" i="15"/>
  <c r="CY99" i="15"/>
  <c r="AG100" i="15"/>
  <c r="CS100" i="15"/>
  <c r="AA101" i="15"/>
  <c r="CM101" i="15"/>
  <c r="U102" i="15"/>
  <c r="CG102" i="15"/>
  <c r="O103" i="15"/>
  <c r="CA103" i="15"/>
  <c r="I104" i="15"/>
  <c r="BU104" i="15"/>
  <c r="EG104" i="15"/>
  <c r="BO105" i="15"/>
  <c r="EA105" i="15"/>
  <c r="BI106" i="15"/>
  <c r="DU106" i="15"/>
  <c r="BC107" i="15"/>
  <c r="DO107" i="15"/>
  <c r="AW108" i="15"/>
  <c r="DI108" i="15"/>
  <c r="AQ109" i="15"/>
  <c r="DC109" i="15"/>
  <c r="AK110" i="15"/>
  <c r="CW110" i="15"/>
  <c r="AE111" i="15"/>
  <c r="CQ111" i="15"/>
  <c r="Y112" i="15"/>
  <c r="CK112" i="15"/>
  <c r="S113" i="15"/>
  <c r="CE113" i="15"/>
  <c r="M114" i="15"/>
  <c r="BY114" i="15"/>
  <c r="G115" i="15"/>
  <c r="BS115" i="15"/>
  <c r="EE115" i="15"/>
  <c r="BM116" i="15"/>
  <c r="DY116" i="15"/>
  <c r="BG117" i="15"/>
  <c r="DS117" i="15"/>
  <c r="F98" i="15"/>
  <c r="BR98" i="15"/>
  <c r="ED98" i="15"/>
  <c r="BL99" i="15"/>
  <c r="DX99" i="15"/>
  <c r="BF100" i="15"/>
  <c r="DR100" i="15"/>
  <c r="AZ101" i="15"/>
  <c r="DL101" i="15"/>
  <c r="AT102" i="15"/>
  <c r="DF102" i="15"/>
  <c r="AN103" i="15"/>
  <c r="CZ103" i="15"/>
  <c r="AH104" i="15"/>
  <c r="CT104" i="15"/>
  <c r="AB105" i="15"/>
  <c r="CN105" i="15"/>
  <c r="V106" i="15"/>
  <c r="CH106" i="15"/>
  <c r="P107" i="15"/>
  <c r="DI97" i="15"/>
  <c r="CW99" i="15"/>
  <c r="CK101" i="15"/>
  <c r="BY103" i="15"/>
  <c r="BM105" i="15"/>
  <c r="BA107" i="15"/>
  <c r="BC108" i="15"/>
  <c r="AW109" i="15"/>
  <c r="AQ110" i="15"/>
  <c r="AK111" i="15"/>
  <c r="AE112" i="15"/>
  <c r="Y113" i="15"/>
  <c r="S114" i="15"/>
  <c r="M115" i="15"/>
  <c r="G116" i="15"/>
  <c r="EE116" i="15"/>
  <c r="DX117" i="15"/>
  <c r="CA118" i="15"/>
  <c r="AE119" i="15"/>
  <c r="DL119" i="15"/>
  <c r="BO120" i="15"/>
  <c r="S121" i="15"/>
  <c r="CZ121" i="15"/>
  <c r="BC122" i="15"/>
  <c r="G123" i="15"/>
  <c r="CN123" i="15"/>
  <c r="AQ124" i="15"/>
  <c r="DH124" i="15"/>
  <c r="AP125" i="15"/>
  <c r="DB125" i="15"/>
  <c r="AJ126" i="15"/>
  <c r="CV126" i="15"/>
  <c r="AO99" i="15"/>
  <c r="AC101" i="15"/>
  <c r="Q103" i="15"/>
  <c r="E105" i="15"/>
  <c r="DW106" i="15"/>
  <c r="Z108" i="15"/>
  <c r="T109" i="15"/>
  <c r="N110" i="15"/>
  <c r="H111" i="15"/>
  <c r="EF111" i="15"/>
  <c r="DZ112" i="15"/>
  <c r="DT113" i="15"/>
  <c r="DN114" i="15"/>
  <c r="DH115" i="15"/>
  <c r="DB116" i="15"/>
  <c r="CV117" i="15"/>
  <c r="BG118" i="15"/>
  <c r="K119" i="15"/>
  <c r="CR119" i="15"/>
  <c r="AU120" i="15"/>
  <c r="EC120" i="15"/>
  <c r="CF121" i="15"/>
  <c r="AI122" i="15"/>
  <c r="DQ122" i="15"/>
  <c r="BT123" i="15"/>
  <c r="W124" i="15"/>
  <c r="CS124" i="15"/>
  <c r="AA125" i="15"/>
  <c r="CM125" i="15"/>
  <c r="U126" i="15"/>
  <c r="CG126" i="15"/>
  <c r="O127" i="15"/>
  <c r="CA127" i="15"/>
  <c r="I128" i="15"/>
  <c r="BU128" i="15"/>
  <c r="EG128" i="15"/>
  <c r="BO129" i="15"/>
  <c r="EA129" i="15"/>
  <c r="BI130" i="15"/>
  <c r="DU130" i="15"/>
  <c r="BC131" i="15"/>
  <c r="DO131" i="15"/>
  <c r="AW132" i="15"/>
  <c r="CW132" i="15"/>
  <c r="EG97" i="15"/>
  <c r="EA98" i="15"/>
  <c r="DU99" i="15"/>
  <c r="DO100" i="15"/>
  <c r="DI101" i="15"/>
  <c r="DC102" i="15"/>
  <c r="CW103" i="15"/>
  <c r="CQ104" i="15"/>
  <c r="CK105" i="15"/>
  <c r="CE106" i="15"/>
  <c r="BU107" i="15"/>
  <c r="EG107" i="15"/>
  <c r="BO108" i="15"/>
  <c r="EA108" i="15"/>
  <c r="BI109" i="15"/>
  <c r="DU109" i="15"/>
  <c r="BC110" i="15"/>
  <c r="DO110" i="15"/>
  <c r="AW111" i="15"/>
  <c r="DI111" i="15"/>
  <c r="AQ112" i="15"/>
  <c r="DC112" i="15"/>
  <c r="AK113" i="15"/>
  <c r="CW113" i="15"/>
  <c r="AE114" i="15"/>
  <c r="CQ114" i="15"/>
  <c r="Y115" i="15"/>
  <c r="CK115" i="15"/>
  <c r="S116" i="15"/>
  <c r="CE116" i="15"/>
  <c r="M117" i="15"/>
  <c r="BY117" i="15"/>
  <c r="EF117" i="15"/>
  <c r="AS118" i="15"/>
  <c r="CI118" i="15"/>
  <c r="DZ118" i="15"/>
  <c r="AM119" i="15"/>
  <c r="CC119" i="15"/>
  <c r="DT119" i="15"/>
  <c r="AG120" i="15"/>
  <c r="BW120" i="15"/>
  <c r="DN120" i="15"/>
  <c r="AA121" i="15"/>
  <c r="BQ121" i="15"/>
  <c r="DH121" i="15"/>
  <c r="U122" i="15"/>
  <c r="BK122" i="15"/>
  <c r="DB122" i="15"/>
  <c r="O123" i="15"/>
  <c r="BE123" i="15"/>
  <c r="CV123" i="15"/>
  <c r="I124" i="15"/>
  <c r="AY124" i="15"/>
  <c r="CH124" i="15"/>
  <c r="DN124" i="15"/>
  <c r="P125" i="15"/>
  <c r="AV125" i="15"/>
  <c r="CB125" i="15"/>
  <c r="DH125" i="15"/>
  <c r="J126" i="15"/>
  <c r="AP126" i="15"/>
  <c r="BV126" i="15"/>
  <c r="DB126" i="15"/>
  <c r="D127" i="15"/>
  <c r="AJ127" i="15"/>
  <c r="BP127" i="15"/>
  <c r="CV127" i="15"/>
  <c r="EB127" i="15"/>
  <c r="AD128" i="15"/>
  <c r="BJ128" i="15"/>
  <c r="CP128" i="15"/>
  <c r="DV128" i="15"/>
  <c r="X129" i="15"/>
  <c r="BD129" i="15"/>
  <c r="CJ129" i="15"/>
  <c r="DP129" i="15"/>
  <c r="R130" i="15"/>
  <c r="AX130" i="15"/>
  <c r="CD130" i="15"/>
  <c r="DJ130" i="15"/>
  <c r="L131" i="15"/>
  <c r="AR131" i="15"/>
  <c r="BX131" i="15"/>
  <c r="DD131" i="15"/>
  <c r="F132" i="15"/>
  <c r="CO97" i="15"/>
  <c r="CI98" i="15"/>
  <c r="CC99" i="15"/>
  <c r="BW100" i="15"/>
  <c r="BQ101" i="15"/>
  <c r="BK102" i="15"/>
  <c r="BE103" i="15"/>
  <c r="AY104" i="15"/>
  <c r="AS105" i="15"/>
  <c r="AM106" i="15"/>
  <c r="AG107" i="15"/>
  <c r="DL107" i="15"/>
  <c r="AT108" i="15"/>
  <c r="DF108" i="15"/>
  <c r="AN109" i="15"/>
  <c r="CZ109" i="15"/>
  <c r="AH110" i="15"/>
  <c r="CT110" i="15"/>
  <c r="AB111" i="15"/>
  <c r="CN111" i="15"/>
  <c r="V112" i="15"/>
  <c r="CH112" i="15"/>
  <c r="P113" i="15"/>
  <c r="CB113" i="15"/>
  <c r="J114" i="15"/>
  <c r="BV114" i="15"/>
  <c r="DR114" i="15"/>
  <c r="T115" i="15"/>
  <c r="AZ115" i="15"/>
  <c r="CF115" i="15"/>
  <c r="DL115" i="15"/>
  <c r="N116" i="15"/>
  <c r="AT116" i="15"/>
  <c r="BZ116" i="15"/>
  <c r="DF116" i="15"/>
  <c r="H117" i="15"/>
  <c r="AN117" i="15"/>
  <c r="BT117" i="15"/>
  <c r="CZ117" i="15"/>
  <c r="EB117" i="15"/>
  <c r="S118" i="15"/>
  <c r="AO118" i="15"/>
  <c r="BJ118" i="15"/>
  <c r="CE118" i="15"/>
  <c r="DA118" i="15"/>
  <c r="DV118" i="15"/>
  <c r="M119" i="15"/>
  <c r="AI119" i="15"/>
  <c r="BD119" i="15"/>
  <c r="BY119" i="15"/>
  <c r="CU119" i="15"/>
  <c r="DP119" i="15"/>
  <c r="G120" i="15"/>
  <c r="AC120" i="15"/>
  <c r="AX120" i="15"/>
  <c r="BS120" i="15"/>
  <c r="CO120" i="15"/>
  <c r="DJ120" i="15"/>
  <c r="EE120" i="15"/>
  <c r="W121" i="15"/>
  <c r="AR121" i="15"/>
  <c r="BM121" i="15"/>
  <c r="CI121" i="15"/>
  <c r="DD121" i="15"/>
  <c r="DY121" i="15"/>
  <c r="Q122" i="15"/>
  <c r="AL122" i="15"/>
  <c r="BG122" i="15"/>
  <c r="CC122" i="15"/>
  <c r="CX122" i="15"/>
  <c r="DS122" i="15"/>
  <c r="K123" i="15"/>
  <c r="AF123" i="15"/>
  <c r="BA123" i="15"/>
  <c r="BW123" i="15"/>
  <c r="CR123" i="15"/>
  <c r="DM123" i="15"/>
  <c r="E124" i="15"/>
  <c r="Z124" i="15"/>
  <c r="AU124" i="15"/>
  <c r="BO124" i="15"/>
  <c r="CE124" i="15"/>
  <c r="CU124" i="15"/>
  <c r="DK124" i="15"/>
  <c r="EA124" i="15"/>
  <c r="M125" i="15"/>
  <c r="AC125" i="15"/>
  <c r="AS125" i="15"/>
  <c r="BI125" i="15"/>
  <c r="BY125" i="15"/>
  <c r="CO125" i="15"/>
  <c r="DE125" i="15"/>
  <c r="DU125" i="15"/>
  <c r="G126" i="15"/>
  <c r="W126" i="15"/>
  <c r="AM126" i="15"/>
  <c r="BC126" i="15"/>
  <c r="BS126" i="15"/>
  <c r="CI126" i="15"/>
  <c r="CY126" i="15"/>
  <c r="DO126" i="15"/>
  <c r="EE126" i="15"/>
  <c r="Q127" i="15"/>
  <c r="AG127" i="15"/>
  <c r="AW127" i="15"/>
  <c r="BM127" i="15"/>
  <c r="CC127" i="15"/>
  <c r="CS127" i="15"/>
  <c r="DI127" i="15"/>
  <c r="DY127" i="15"/>
  <c r="K128" i="15"/>
  <c r="DX126" i="15"/>
  <c r="BF127" i="15"/>
  <c r="DR127" i="15"/>
  <c r="AJ128" i="15"/>
  <c r="BP128" i="15"/>
  <c r="CV128" i="15"/>
  <c r="EB128" i="15"/>
  <c r="AD129" i="15"/>
  <c r="BJ129" i="15"/>
  <c r="CP129" i="15"/>
  <c r="DV129" i="15"/>
  <c r="X130" i="15"/>
  <c r="BD130" i="15"/>
  <c r="CJ130" i="15"/>
  <c r="DP130" i="15"/>
  <c r="R131" i="15"/>
  <c r="AX131" i="15"/>
  <c r="CD131" i="15"/>
  <c r="DJ131" i="15"/>
  <c r="L132" i="15"/>
  <c r="AN132" i="15"/>
  <c r="BJ132" i="15"/>
  <c r="CE132" i="15"/>
  <c r="CZ132" i="15"/>
  <c r="DT132" i="15"/>
  <c r="F133" i="15"/>
  <c r="V133" i="15"/>
  <c r="AL133" i="15"/>
  <c r="BB133" i="15"/>
  <c r="BR133" i="15"/>
  <c r="CH133" i="15"/>
  <c r="CX133" i="15"/>
  <c r="DN133" i="15"/>
  <c r="ED133" i="15"/>
  <c r="P134" i="15"/>
  <c r="AF134" i="15"/>
  <c r="AV134" i="15"/>
  <c r="BL134" i="15"/>
  <c r="CB134" i="15"/>
  <c r="CR134" i="15"/>
  <c r="DH134" i="15"/>
  <c r="DX134" i="15"/>
  <c r="J135" i="15"/>
  <c r="Z135" i="15"/>
  <c r="AP135" i="15"/>
  <c r="BF135" i="15"/>
  <c r="BV135" i="15"/>
  <c r="CL135" i="15"/>
  <c r="DB135" i="15"/>
  <c r="DR135" i="15"/>
  <c r="D136" i="15"/>
  <c r="T136" i="15"/>
  <c r="AJ136" i="15"/>
  <c r="AZ136" i="15"/>
  <c r="BP136" i="15"/>
  <c r="CF136" i="15"/>
  <c r="CV136" i="15"/>
  <c r="DL136" i="15"/>
  <c r="EB136" i="15"/>
  <c r="N137" i="15"/>
  <c r="AD137" i="15"/>
  <c r="AT137" i="15"/>
  <c r="BJ137" i="15"/>
  <c r="BZ137" i="15"/>
  <c r="CP137" i="15"/>
  <c r="DF137" i="15"/>
  <c r="DV137" i="15"/>
  <c r="EB126" i="15"/>
  <c r="BJ127" i="15"/>
  <c r="DV127" i="15"/>
  <c r="AM128" i="15"/>
  <c r="BS128" i="15"/>
  <c r="CY128" i="15"/>
  <c r="EE128" i="15"/>
  <c r="AG129" i="15"/>
  <c r="BM129" i="15"/>
  <c r="CS129" i="15"/>
  <c r="DY129" i="15"/>
  <c r="AA130" i="15"/>
  <c r="BG130" i="15"/>
  <c r="CM130" i="15"/>
  <c r="DS130" i="15"/>
  <c r="U131" i="15"/>
  <c r="BA131" i="15"/>
  <c r="CG131" i="15"/>
  <c r="DM131" i="15"/>
  <c r="O132" i="15"/>
  <c r="AP132" i="15"/>
  <c r="BK132" i="15"/>
  <c r="CF132" i="15"/>
  <c r="DB132" i="15"/>
  <c r="DU132" i="15"/>
  <c r="G133" i="15"/>
  <c r="W133" i="15"/>
  <c r="AM133" i="15"/>
  <c r="BC133" i="15"/>
  <c r="BS133" i="15"/>
  <c r="CI133" i="15"/>
  <c r="CY133" i="15"/>
  <c r="DO133" i="15"/>
  <c r="EE133" i="15"/>
  <c r="Q134" i="15"/>
  <c r="AG134" i="15"/>
  <c r="AW134" i="15"/>
  <c r="BM134" i="15"/>
  <c r="CC134" i="15"/>
  <c r="CS134" i="15"/>
  <c r="DI134" i="15"/>
  <c r="DY134" i="15"/>
  <c r="K135" i="15"/>
  <c r="AA135" i="15"/>
  <c r="AQ135" i="15"/>
  <c r="BG135" i="15"/>
  <c r="BW135" i="15"/>
  <c r="CM135" i="15"/>
  <c r="DC135" i="15"/>
  <c r="DS135" i="15"/>
  <c r="E136" i="15"/>
  <c r="U136" i="15"/>
  <c r="AK136" i="15"/>
  <c r="BA136" i="15"/>
  <c r="BQ136" i="15"/>
  <c r="CG136" i="15"/>
  <c r="CW136" i="15"/>
  <c r="DM136" i="15"/>
  <c r="EC136" i="15"/>
  <c r="AE137" i="15"/>
  <c r="AU137" i="15"/>
  <c r="BK137" i="15"/>
  <c r="CA137" i="15"/>
  <c r="CQ137" i="15"/>
  <c r="DG137" i="15"/>
  <c r="DW137" i="15"/>
  <c r="EF126" i="15"/>
  <c r="BN127" i="15"/>
  <c r="DZ127" i="15"/>
  <c r="AN128" i="15"/>
  <c r="BT128" i="15"/>
  <c r="CZ128" i="15"/>
  <c r="EF128" i="15"/>
  <c r="AH129" i="15"/>
  <c r="BN129" i="15"/>
  <c r="CT129" i="15"/>
  <c r="DZ129" i="15"/>
  <c r="AB130" i="15"/>
  <c r="BH130" i="15"/>
  <c r="CN130" i="15"/>
  <c r="DT130" i="15"/>
  <c r="V131" i="15"/>
  <c r="BB131" i="15"/>
  <c r="CH131" i="15"/>
  <c r="DN131" i="15"/>
  <c r="P132" i="15"/>
  <c r="AQ132" i="15"/>
  <c r="BL132" i="15"/>
  <c r="CH132" i="15"/>
  <c r="DC132" i="15"/>
  <c r="DV132" i="15"/>
  <c r="H133" i="15"/>
  <c r="X133" i="15"/>
  <c r="AN133" i="15"/>
  <c r="BD133" i="15"/>
  <c r="BT133" i="15"/>
  <c r="CJ133" i="15"/>
  <c r="CZ133" i="15"/>
  <c r="DP133" i="15"/>
  <c r="EF133" i="15"/>
  <c r="R134" i="15"/>
  <c r="AH134" i="15"/>
  <c r="AX134" i="15"/>
  <c r="BN134" i="15"/>
  <c r="CD134" i="15"/>
  <c r="CT134" i="15"/>
  <c r="DJ134" i="15"/>
  <c r="DZ134" i="15"/>
  <c r="L135" i="15"/>
  <c r="AB135" i="15"/>
  <c r="AR135" i="15"/>
  <c r="BH135" i="15"/>
  <c r="BX135" i="15"/>
  <c r="CN135" i="15"/>
  <c r="DD135" i="15"/>
  <c r="DT135" i="15"/>
  <c r="F136" i="15"/>
  <c r="AL136" i="15"/>
  <c r="BB136" i="15"/>
  <c r="BR136" i="15"/>
  <c r="CH136" i="15"/>
  <c r="CX136" i="15"/>
  <c r="DN136" i="15"/>
  <c r="ED136" i="15"/>
  <c r="P137" i="15"/>
  <c r="AV137" i="15"/>
  <c r="CB137" i="15"/>
  <c r="DX137" i="15"/>
  <c r="DN127" i="15"/>
  <c r="CU128" i="15"/>
  <c r="BI129" i="15"/>
  <c r="W130" i="15"/>
  <c r="DO130" i="15"/>
  <c r="CC131" i="15"/>
  <c r="K132" i="15"/>
  <c r="BH132" i="15"/>
  <c r="DS132" i="15"/>
  <c r="U133" i="15"/>
  <c r="BA133" i="15"/>
  <c r="CG133" i="15"/>
  <c r="EC133" i="15"/>
  <c r="AE134" i="15"/>
  <c r="BK134" i="15"/>
  <c r="CQ134" i="15"/>
  <c r="DW134" i="15"/>
  <c r="Y135" i="15"/>
  <c r="BE135" i="15"/>
  <c r="CK135" i="15"/>
  <c r="DQ135" i="15"/>
  <c r="AI136" i="15"/>
  <c r="BO136" i="15"/>
  <c r="CE136" i="15"/>
  <c r="DK136" i="15"/>
  <c r="M137" i="15"/>
  <c r="BI137" i="15"/>
  <c r="CO137" i="15"/>
  <c r="DU137" i="15"/>
  <c r="AL6" i="15"/>
  <c r="DD5" i="15"/>
  <c r="AR5" i="15"/>
  <c r="DZ4" i="15"/>
  <c r="BN4" i="15"/>
  <c r="R4" i="15"/>
  <c r="AC6" i="15"/>
  <c r="DK5" i="15"/>
  <c r="CE5" i="15"/>
  <c r="AY5" i="15"/>
  <c r="AI5" i="15"/>
  <c r="EG4" i="15"/>
  <c r="CK4" i="15"/>
  <c r="BE4" i="15"/>
  <c r="Y4" i="15"/>
  <c r="BL6" i="15"/>
  <c r="P6" i="15"/>
  <c r="DN5" i="15"/>
  <c r="CH5" i="15"/>
  <c r="BB5" i="15"/>
  <c r="F5" i="15"/>
  <c r="DD4" i="15"/>
  <c r="BX4" i="15"/>
  <c r="AR4" i="15"/>
  <c r="L4" i="15"/>
  <c r="DR50" i="15"/>
  <c r="AC89" i="15"/>
  <c r="CP109" i="15"/>
  <c r="BB106" i="15"/>
  <c r="CC132" i="15"/>
  <c r="AT128" i="15"/>
  <c r="DK118" i="15"/>
  <c r="BE127" i="15"/>
  <c r="CJ134" i="15"/>
  <c r="CN136" i="15"/>
  <c r="AW129" i="15"/>
  <c r="BV132" i="15"/>
  <c r="I134" i="15"/>
  <c r="EG134" i="15"/>
  <c r="CE135" i="15"/>
  <c r="EA135" i="15"/>
  <c r="BI136" i="15"/>
  <c r="DE136" i="15"/>
  <c r="W137" i="15"/>
  <c r="CI137" i="15"/>
  <c r="AH127" i="15"/>
  <c r="CJ128" i="15"/>
  <c r="DJ129" i="15"/>
  <c r="F131" i="15"/>
  <c r="ED131" i="15"/>
  <c r="BW132" i="15"/>
  <c r="AF133" i="15"/>
  <c r="CB133" i="15"/>
  <c r="DX133" i="15"/>
  <c r="AP134" i="15"/>
  <c r="DR134" i="15"/>
  <c r="AJ135" i="15"/>
  <c r="CF135" i="15"/>
  <c r="EB135" i="15"/>
  <c r="AT136" i="15"/>
  <c r="CP136" i="15"/>
  <c r="H137" i="15"/>
  <c r="BD137" i="15"/>
  <c r="CZ137" i="15"/>
  <c r="V127" i="15"/>
  <c r="CE128" i="15"/>
  <c r="DE129" i="15"/>
  <c r="BS130" i="15"/>
  <c r="BM131" i="15"/>
  <c r="BS132" i="15"/>
  <c r="AC133" i="15"/>
  <c r="DE133" i="15"/>
  <c r="AM134" i="15"/>
  <c r="CY134" i="15"/>
  <c r="Q135" i="15"/>
  <c r="CC135" i="15"/>
  <c r="DY135" i="15"/>
  <c r="BW136" i="15"/>
  <c r="DS136" i="15"/>
  <c r="AK137" i="15"/>
  <c r="CG137" i="15"/>
  <c r="EC137" i="15"/>
  <c r="CV5" i="15"/>
  <c r="BV4" i="15"/>
  <c r="DC5" i="15"/>
  <c r="DI4" i="15"/>
  <c r="Q4" i="15"/>
  <c r="X6" i="15"/>
  <c r="DF5" i="15"/>
  <c r="BJ5" i="15"/>
  <c r="N5" i="15"/>
  <c r="CV4" i="15"/>
  <c r="AZ4" i="15"/>
  <c r="Y5" i="15"/>
  <c r="T7" i="15"/>
  <c r="CW6" i="15"/>
  <c r="DO7" i="15"/>
  <c r="BO6" i="15"/>
  <c r="EA4" i="15"/>
  <c r="BC7" i="15"/>
  <c r="AY4" i="15"/>
  <c r="CE8" i="15"/>
  <c r="BY9" i="15"/>
  <c r="DL7" i="15"/>
  <c r="J9" i="15"/>
  <c r="D10" i="15"/>
  <c r="DI8" i="15"/>
  <c r="BC10" i="15"/>
  <c r="AW11" i="15"/>
  <c r="AQ12" i="15"/>
  <c r="AK13" i="15"/>
  <c r="AX8" i="15"/>
  <c r="X10" i="15"/>
  <c r="R11" i="15"/>
  <c r="L12" i="15"/>
  <c r="F13" i="15"/>
  <c r="ED13" i="15"/>
  <c r="CQ9" i="15"/>
  <c r="DI10" i="15"/>
  <c r="DC11" i="15"/>
  <c r="CW12" i="15"/>
  <c r="BD9" i="15"/>
  <c r="CT12" i="15"/>
  <c r="AW14" i="15"/>
  <c r="AH10" i="15"/>
  <c r="BO13" i="15"/>
  <c r="CP14" i="15"/>
  <c r="BL11" i="15"/>
  <c r="G14" i="15"/>
  <c r="EE14" i="15"/>
  <c r="AS15" i="15"/>
  <c r="AM16" i="15"/>
  <c r="AG17" i="15"/>
  <c r="AA18" i="15"/>
  <c r="CP12" i="15"/>
  <c r="CX15" i="15"/>
  <c r="CR16" i="15"/>
  <c r="CL17" i="15"/>
  <c r="CF18" i="15"/>
  <c r="BZ19" i="15"/>
  <c r="DG13" i="15"/>
  <c r="DO15" i="15"/>
  <c r="DI16" i="15"/>
  <c r="DC17" i="15"/>
  <c r="CW18" i="15"/>
  <c r="CQ19" i="15"/>
  <c r="AX18" i="15"/>
  <c r="AM20" i="15"/>
  <c r="AG21" i="15"/>
  <c r="AA22" i="15"/>
  <c r="U23" i="15"/>
  <c r="AB17" i="15"/>
  <c r="DS19" i="15"/>
  <c r="DX20" i="15"/>
  <c r="DR21" i="15"/>
  <c r="DL22" i="15"/>
  <c r="DF23" i="15"/>
  <c r="CZ24" i="15"/>
  <c r="DX17" i="15"/>
  <c r="V20" i="15"/>
  <c r="AV15" i="15"/>
  <c r="L19" i="15"/>
  <c r="BN20" i="15"/>
  <c r="EF21" i="15"/>
  <c r="CZ23" i="15"/>
  <c r="EF24" i="15"/>
  <c r="DZ25" i="15"/>
  <c r="DT26" i="15"/>
  <c r="DN27" i="15"/>
  <c r="DH28" i="15"/>
  <c r="AQ21" i="15"/>
  <c r="AE23" i="15"/>
  <c r="BZ24" i="15"/>
  <c r="CE25" i="15"/>
  <c r="BY26" i="15"/>
  <c r="BS27" i="15"/>
  <c r="BM28" i="15"/>
  <c r="BG29" i="15"/>
  <c r="BZ22" i="15"/>
  <c r="U24" i="15"/>
  <c r="AN25" i="15"/>
  <c r="AH26" i="15"/>
  <c r="AB27" i="15"/>
  <c r="BK21" i="15"/>
  <c r="AY23" i="15"/>
  <c r="CM24" i="15"/>
  <c r="CO25" i="15"/>
  <c r="CI26" i="15"/>
  <c r="CC27" i="15"/>
  <c r="CC29" i="15"/>
  <c r="BW30" i="15"/>
  <c r="BQ31" i="15"/>
  <c r="BK32" i="15"/>
  <c r="BE33" i="15"/>
  <c r="AY34" i="15"/>
  <c r="AS35" i="15"/>
  <c r="AM36" i="15"/>
  <c r="AG37" i="15"/>
  <c r="AA38" i="15"/>
  <c r="AY28" i="15"/>
  <c r="DV29" i="15"/>
  <c r="DP30" i="15"/>
  <c r="DJ31" i="15"/>
  <c r="DD32" i="15"/>
  <c r="CX33" i="15"/>
  <c r="CR34" i="15"/>
  <c r="CL35" i="15"/>
  <c r="CF36" i="15"/>
  <c r="BZ37" i="15"/>
  <c r="BT38" i="15"/>
  <c r="H29" i="15"/>
  <c r="AK30" i="15"/>
  <c r="AE31" i="15"/>
  <c r="Y32" i="15"/>
  <c r="S33" i="15"/>
  <c r="M34" i="15"/>
  <c r="G35" i="15"/>
  <c r="DO28" i="15"/>
  <c r="Z30" i="15"/>
  <c r="CN33" i="15"/>
  <c r="BJ36" i="15"/>
  <c r="AX38" i="15"/>
  <c r="BX39" i="15"/>
  <c r="BR40" i="15"/>
  <c r="BL41" i="15"/>
  <c r="BF42" i="15"/>
  <c r="AZ43" i="15"/>
  <c r="AT44" i="15"/>
  <c r="AN45" i="15"/>
  <c r="AB31" i="15"/>
  <c r="D35" i="15"/>
  <c r="S37" i="15"/>
  <c r="DW38" i="15"/>
  <c r="DQ39" i="15"/>
  <c r="DK40" i="15"/>
  <c r="DE41" i="15"/>
  <c r="CY42" i="15"/>
  <c r="CS43" i="15"/>
  <c r="CM44" i="15"/>
  <c r="CG45" i="15"/>
  <c r="BF32" i="15"/>
  <c r="DH35" i="15"/>
  <c r="CV37" i="15"/>
  <c r="AH39" i="15"/>
  <c r="AB40" i="15"/>
  <c r="V41" i="15"/>
  <c r="P42" i="15"/>
  <c r="J43" i="15"/>
  <c r="D44" i="15"/>
  <c r="EB44" i="15"/>
  <c r="DV45" i="15"/>
  <c r="CJ33" i="15"/>
  <c r="BI36" i="15"/>
  <c r="AW38" i="15"/>
  <c r="BW39" i="15"/>
  <c r="BQ40" i="15"/>
  <c r="BK41" i="15"/>
  <c r="BE42" i="15"/>
  <c r="AY43" i="15"/>
  <c r="AS44" i="15"/>
  <c r="AM45" i="15"/>
  <c r="AI46" i="15"/>
  <c r="AC47" i="15"/>
  <c r="W48" i="15"/>
  <c r="Q49" i="15"/>
  <c r="K50" i="15"/>
  <c r="E51" i="15"/>
  <c r="EC51" i="15"/>
  <c r="DW52" i="15"/>
  <c r="DQ53" i="15"/>
  <c r="DK54" i="15"/>
  <c r="DE55" i="15"/>
  <c r="CY56" i="15"/>
  <c r="CS57" i="15"/>
  <c r="AZ46" i="15"/>
  <c r="AT47" i="15"/>
  <c r="AN48" i="15"/>
  <c r="AH49" i="15"/>
  <c r="AB50" i="15"/>
  <c r="V51" i="15"/>
  <c r="P52" i="15"/>
  <c r="J53" i="15"/>
  <c r="D54" i="15"/>
  <c r="EB54" i="15"/>
  <c r="DV55" i="15"/>
  <c r="DP56" i="15"/>
  <c r="DJ57" i="15"/>
  <c r="BU46" i="15"/>
  <c r="BO47" i="15"/>
  <c r="BI48" i="15"/>
  <c r="BC49" i="15"/>
  <c r="AW50" i="15"/>
  <c r="AQ51" i="15"/>
  <c r="AK52" i="15"/>
  <c r="AE53" i="15"/>
  <c r="Y54" i="15"/>
  <c r="S55" i="15"/>
  <c r="M56" i="15"/>
  <c r="DJ46" i="15"/>
  <c r="DD47" i="15"/>
  <c r="CX48" i="15"/>
  <c r="CR49" i="15"/>
  <c r="CL50" i="15"/>
  <c r="CF51" i="15"/>
  <c r="BZ52" i="15"/>
  <c r="BT53" i="15"/>
  <c r="BN54" i="15"/>
  <c r="BH55" i="15"/>
  <c r="CC56" i="15"/>
  <c r="BD58" i="15"/>
  <c r="AX59" i="15"/>
  <c r="AR60" i="15"/>
  <c r="AL61" i="15"/>
  <c r="AF62" i="15"/>
  <c r="Z63" i="15"/>
  <c r="T64" i="15"/>
  <c r="N65" i="15"/>
  <c r="H66" i="15"/>
  <c r="EF66" i="15"/>
  <c r="DZ67" i="15"/>
  <c r="DT68" i="15"/>
  <c r="DN69" i="15"/>
  <c r="DH70" i="15"/>
  <c r="DB71" i="15"/>
  <c r="CV72" i="15"/>
  <c r="CP73" i="15"/>
  <c r="CJ74" i="15"/>
  <c r="CD75" i="15"/>
  <c r="BX76" i="15"/>
  <c r="BR77" i="15"/>
  <c r="DT57" i="15"/>
  <c r="K59" i="15"/>
  <c r="E60" i="15"/>
  <c r="EC60" i="15"/>
  <c r="DW61" i="15"/>
  <c r="DQ62" i="15"/>
  <c r="DK63" i="15"/>
  <c r="DE64" i="15"/>
  <c r="CY65" i="15"/>
  <c r="CS66" i="15"/>
  <c r="CM67" i="15"/>
  <c r="CG68" i="15"/>
  <c r="CA69" i="15"/>
  <c r="BU70" i="15"/>
  <c r="BO71" i="15"/>
  <c r="BI72" i="15"/>
  <c r="BC73" i="15"/>
  <c r="AW74" i="15"/>
  <c r="AQ75" i="15"/>
  <c r="AK76" i="15"/>
  <c r="AS56" i="15"/>
  <c r="AG58" i="15"/>
  <c r="AF59" i="15"/>
  <c r="Z60" i="15"/>
  <c r="T61" i="15"/>
  <c r="N62" i="15"/>
  <c r="H63" i="15"/>
  <c r="EF63" i="15"/>
  <c r="DZ64" i="15"/>
  <c r="DT65" i="15"/>
  <c r="DN66" i="15"/>
  <c r="DH67" i="15"/>
  <c r="DB68" i="15"/>
  <c r="CV69" i="15"/>
  <c r="CP70" i="15"/>
  <c r="CJ71" i="15"/>
  <c r="CD72" i="15"/>
  <c r="BX73" i="15"/>
  <c r="BR74" i="15"/>
  <c r="BL75" i="15"/>
  <c r="BF76" i="15"/>
  <c r="CH56" i="15"/>
  <c r="BG58" i="15"/>
  <c r="BA59" i="15"/>
  <c r="AU60" i="15"/>
  <c r="AO61" i="15"/>
  <c r="AI62" i="15"/>
  <c r="AC63" i="15"/>
  <c r="W64" i="15"/>
  <c r="Q65" i="15"/>
  <c r="K66" i="15"/>
  <c r="E67" i="15"/>
  <c r="EC67" i="15"/>
  <c r="DW68" i="15"/>
  <c r="DQ69" i="15"/>
  <c r="DK70" i="15"/>
  <c r="DE71" i="15"/>
  <c r="CY72" i="15"/>
  <c r="CS73" i="15"/>
  <c r="CM74" i="15"/>
  <c r="CG75" i="15"/>
  <c r="CA76" i="15"/>
  <c r="DH77" i="15"/>
  <c r="DB78" i="15"/>
  <c r="CV79" i="15"/>
  <c r="CP80" i="15"/>
  <c r="CJ81" i="15"/>
  <c r="CD82" i="15"/>
  <c r="BX83" i="15"/>
  <c r="BR84" i="15"/>
  <c r="BL85" i="15"/>
  <c r="BF86" i="15"/>
  <c r="AZ87" i="15"/>
  <c r="AT88" i="15"/>
  <c r="AN89" i="15"/>
  <c r="AH90" i="15"/>
  <c r="AB91" i="15"/>
  <c r="V92" i="15"/>
  <c r="P93" i="15"/>
  <c r="J94" i="15"/>
  <c r="D95" i="15"/>
  <c r="EB95" i="15"/>
  <c r="DV96" i="15"/>
  <c r="BL77" i="15"/>
  <c r="BK78" i="15"/>
  <c r="BE79" i="15"/>
  <c r="AY80" i="15"/>
  <c r="AS81" i="15"/>
  <c r="AM82" i="15"/>
  <c r="AG83" i="15"/>
  <c r="AA84" i="15"/>
  <c r="U85" i="15"/>
  <c r="O86" i="15"/>
  <c r="I87" i="15"/>
  <c r="EG87" i="15"/>
  <c r="EA88" i="15"/>
  <c r="DU89" i="15"/>
  <c r="DO90" i="15"/>
  <c r="DI91" i="15"/>
  <c r="DC92" i="15"/>
  <c r="CW93" i="15"/>
  <c r="AU94" i="15"/>
  <c r="DG94" i="15"/>
  <c r="AO95" i="15"/>
  <c r="DA95" i="15"/>
  <c r="AI96" i="15"/>
  <c r="CU96" i="15"/>
  <c r="AC97" i="15"/>
  <c r="AR77" i="15"/>
  <c r="DN77" i="15"/>
  <c r="AV78" i="15"/>
  <c r="DH78" i="15"/>
  <c r="AP79" i="15"/>
  <c r="DB79" i="15"/>
  <c r="AJ80" i="15"/>
  <c r="CV80" i="15"/>
  <c r="AD81" i="15"/>
  <c r="CP81" i="15"/>
  <c r="X82" i="15"/>
  <c r="CJ82" i="15"/>
  <c r="R83" i="15"/>
  <c r="CD83" i="15"/>
  <c r="L84" i="15"/>
  <c r="BX84" i="15"/>
  <c r="F85" i="15"/>
  <c r="BR85" i="15"/>
  <c r="ED85" i="15"/>
  <c r="BL86" i="15"/>
  <c r="DX86" i="15"/>
  <c r="BF87" i="15"/>
  <c r="DR87" i="15"/>
  <c r="AZ88" i="15"/>
  <c r="DL88" i="15"/>
  <c r="AT89" i="15"/>
  <c r="DF89" i="15"/>
  <c r="AN90" i="15"/>
  <c r="CZ90" i="15"/>
  <c r="AH91" i="15"/>
  <c r="CT91" i="15"/>
  <c r="AB92" i="15"/>
  <c r="CN92" i="15"/>
  <c r="V93" i="15"/>
  <c r="CH93" i="15"/>
  <c r="P94" i="15"/>
  <c r="CB94" i="15"/>
  <c r="J95" i="15"/>
  <c r="BV95" i="15"/>
  <c r="D96" i="15"/>
  <c r="BP96" i="15"/>
  <c r="EB96" i="15"/>
  <c r="BJ97" i="15"/>
  <c r="BY77" i="15"/>
  <c r="I78" i="15"/>
  <c r="BU78" i="15"/>
  <c r="EG78" i="15"/>
  <c r="BO79" i="15"/>
  <c r="EA79" i="15"/>
  <c r="BI80" i="15"/>
  <c r="DU80" i="15"/>
  <c r="BC81" i="15"/>
  <c r="DO81" i="15"/>
  <c r="AW82" i="15"/>
  <c r="DI82" i="15"/>
  <c r="AQ83" i="15"/>
  <c r="DC83" i="15"/>
  <c r="AK84" i="15"/>
  <c r="CW84" i="15"/>
  <c r="AE85" i="15"/>
  <c r="CQ85" i="15"/>
  <c r="Y86" i="15"/>
  <c r="CK86" i="15"/>
  <c r="S87" i="15"/>
  <c r="CE87" i="15"/>
  <c r="M88" i="15"/>
  <c r="BY88" i="15"/>
  <c r="G89" i="15"/>
  <c r="BS89" i="15"/>
  <c r="EE89" i="15"/>
  <c r="BM90" i="15"/>
  <c r="DY90" i="15"/>
  <c r="BG91" i="15"/>
  <c r="DS91" i="15"/>
  <c r="BA92" i="15"/>
  <c r="DM92" i="15"/>
  <c r="AU93" i="15"/>
  <c r="DG93" i="15"/>
  <c r="AO94" i="15"/>
  <c r="DA94" i="15"/>
  <c r="AI95" i="15"/>
  <c r="CU95" i="15"/>
  <c r="AC96" i="15"/>
  <c r="CO96" i="15"/>
  <c r="W97" i="15"/>
  <c r="CH97" i="15"/>
  <c r="P98" i="15"/>
  <c r="CB98" i="15"/>
  <c r="J99" i="15"/>
  <c r="BV99" i="15"/>
  <c r="D100" i="15"/>
  <c r="BP100" i="15"/>
  <c r="EB100" i="15"/>
  <c r="BJ101" i="15"/>
  <c r="DV101" i="15"/>
  <c r="BD102" i="15"/>
  <c r="DP102" i="15"/>
  <c r="AX103" i="15"/>
  <c r="DJ103" i="15"/>
  <c r="AR104" i="15"/>
  <c r="DD104" i="15"/>
  <c r="AL105" i="15"/>
  <c r="CX105" i="15"/>
  <c r="AF106" i="15"/>
  <c r="CR106" i="15"/>
  <c r="Z107" i="15"/>
  <c r="CL107" i="15"/>
  <c r="T108" i="15"/>
  <c r="CF108" i="15"/>
  <c r="N109" i="15"/>
  <c r="BZ109" i="15"/>
  <c r="H110" i="15"/>
  <c r="BT110" i="15"/>
  <c r="EF110" i="15"/>
  <c r="BN111" i="15"/>
  <c r="DZ111" i="15"/>
  <c r="BH112" i="15"/>
  <c r="DT112" i="15"/>
  <c r="BB113" i="15"/>
  <c r="DN113" i="15"/>
  <c r="AV114" i="15"/>
  <c r="DH114" i="15"/>
  <c r="AP115" i="15"/>
  <c r="DB115" i="15"/>
  <c r="AJ116" i="15"/>
  <c r="CV116" i="15"/>
  <c r="AD117" i="15"/>
  <c r="CP117" i="15"/>
  <c r="X118" i="15"/>
  <c r="CJ118" i="15"/>
  <c r="R119" i="15"/>
  <c r="CD119" i="15"/>
  <c r="L120" i="15"/>
  <c r="BX120" i="15"/>
  <c r="F121" i="15"/>
  <c r="BR121" i="15"/>
  <c r="ED121" i="15"/>
  <c r="BL122" i="15"/>
  <c r="DX122" i="15"/>
  <c r="BF123" i="15"/>
  <c r="DR123" i="15"/>
  <c r="AZ124" i="15"/>
  <c r="EA97" i="15"/>
  <c r="BI98" i="15"/>
  <c r="DU98" i="15"/>
  <c r="BC99" i="15"/>
  <c r="DO99" i="15"/>
  <c r="AW100" i="15"/>
  <c r="DI100" i="15"/>
  <c r="AQ101" i="15"/>
  <c r="DC101" i="15"/>
  <c r="AK102" i="15"/>
  <c r="CW102" i="15"/>
  <c r="AE103" i="15"/>
  <c r="CQ103" i="15"/>
  <c r="Y104" i="15"/>
  <c r="CK104" i="15"/>
  <c r="S105" i="15"/>
  <c r="CE105" i="15"/>
  <c r="M106" i="15"/>
  <c r="BY106" i="15"/>
  <c r="G107" i="15"/>
  <c r="BS107" i="15"/>
  <c r="EE107" i="15"/>
  <c r="BM108" i="15"/>
  <c r="DY108" i="15"/>
  <c r="BG109" i="15"/>
  <c r="DS109" i="15"/>
  <c r="BA110" i="15"/>
  <c r="DM110" i="15"/>
  <c r="AU111" i="15"/>
  <c r="DG111" i="15"/>
  <c r="AO112" i="15"/>
  <c r="DA112" i="15"/>
  <c r="AI113" i="15"/>
  <c r="CU113" i="15"/>
  <c r="AC114" i="15"/>
  <c r="CO114" i="15"/>
  <c r="W115" i="15"/>
  <c r="CI115" i="15"/>
  <c r="Q116" i="15"/>
  <c r="CC116" i="15"/>
  <c r="K117" i="15"/>
  <c r="BW117" i="15"/>
  <c r="CN97" i="15"/>
  <c r="V98" i="15"/>
  <c r="CH98" i="15"/>
  <c r="P99" i="15"/>
  <c r="CB99" i="15"/>
  <c r="J100" i="15"/>
  <c r="BV100" i="15"/>
  <c r="D101" i="15"/>
  <c r="BP101" i="15"/>
  <c r="EB101" i="15"/>
  <c r="BJ102" i="15"/>
  <c r="DV102" i="15"/>
  <c r="BD103" i="15"/>
  <c r="DP103" i="15"/>
  <c r="AX104" i="15"/>
  <c r="DJ104" i="15"/>
  <c r="AR105" i="15"/>
  <c r="DD105" i="15"/>
  <c r="AL106" i="15"/>
  <c r="CX106" i="15"/>
  <c r="AF107" i="15"/>
  <c r="AQ98" i="15"/>
  <c r="AE100" i="15"/>
  <c r="S102" i="15"/>
  <c r="G104" i="15"/>
  <c r="DY105" i="15"/>
  <c r="CO107" i="15"/>
  <c r="CI108" i="15"/>
  <c r="CC109" i="15"/>
  <c r="BW110" i="15"/>
  <c r="BQ111" i="15"/>
  <c r="BK112" i="15"/>
  <c r="BE113" i="15"/>
  <c r="AY114" i="15"/>
  <c r="AS115" i="15"/>
  <c r="AM116" i="15"/>
  <c r="AG117" i="15"/>
  <c r="O118" i="15"/>
  <c r="CW118" i="15"/>
  <c r="AZ119" i="15"/>
  <c r="EG119" i="15"/>
  <c r="CK120" i="15"/>
  <c r="AN121" i="15"/>
  <c r="DU121" i="15"/>
  <c r="BY122" i="15"/>
  <c r="AB123" i="15"/>
  <c r="DI123" i="15"/>
  <c r="BL124" i="15"/>
  <c r="DX124" i="15"/>
  <c r="BF125" i="15"/>
  <c r="DR125" i="15"/>
  <c r="AZ126" i="15"/>
  <c r="DM97" i="15"/>
  <c r="DA99" i="15"/>
  <c r="CO101" i="15"/>
  <c r="CC103" i="15"/>
  <c r="BQ105" i="15"/>
  <c r="BE107" i="15"/>
  <c r="BF108" i="15"/>
  <c r="AZ109" i="15"/>
  <c r="AT110" i="15"/>
  <c r="AN111" i="15"/>
  <c r="AH112" i="15"/>
  <c r="AB113" i="15"/>
  <c r="V114" i="15"/>
  <c r="P115" i="15"/>
  <c r="J116" i="15"/>
  <c r="D117" i="15"/>
  <c r="DY117" i="15"/>
  <c r="CC118" i="15"/>
  <c r="AF119" i="15"/>
  <c r="DM119" i="15"/>
  <c r="BQ120" i="15"/>
  <c r="T121" i="15"/>
  <c r="DA121" i="15"/>
  <c r="BE122" i="15"/>
  <c r="H123" i="15"/>
  <c r="CO123" i="15"/>
  <c r="AS124" i="15"/>
  <c r="DI124" i="15"/>
  <c r="AQ125" i="15"/>
  <c r="DC125" i="15"/>
  <c r="AK126" i="15"/>
  <c r="CW126" i="15"/>
  <c r="AE127" i="15"/>
  <c r="CQ127" i="15"/>
  <c r="Y128" i="15"/>
  <c r="CK128" i="15"/>
  <c r="S129" i="15"/>
  <c r="CE129" i="15"/>
  <c r="M130" i="15"/>
  <c r="BY130" i="15"/>
  <c r="G131" i="15"/>
  <c r="BS131" i="15"/>
  <c r="EE131" i="15"/>
  <c r="BM132" i="15"/>
  <c r="DI132" i="15"/>
  <c r="AY98" i="15"/>
  <c r="AS99" i="15"/>
  <c r="AM100" i="15"/>
  <c r="AG101" i="15"/>
  <c r="AA102" i="15"/>
  <c r="U103" i="15"/>
  <c r="O104" i="15"/>
  <c r="I105" i="15"/>
  <c r="EG105" i="15"/>
  <c r="EA106" i="15"/>
  <c r="CS107" i="15"/>
  <c r="AA108" i="15"/>
  <c r="CM108" i="15"/>
  <c r="U109" i="15"/>
  <c r="CG109" i="15"/>
  <c r="O110" i="15"/>
  <c r="CA110" i="15"/>
  <c r="I111" i="15"/>
  <c r="BU111" i="15"/>
  <c r="EG111" i="15"/>
  <c r="BO112" i="15"/>
  <c r="EA112" i="15"/>
  <c r="BI113" i="15"/>
  <c r="DU113" i="15"/>
  <c r="BC114" i="15"/>
  <c r="DO114" i="15"/>
  <c r="AW115" i="15"/>
  <c r="DI115" i="15"/>
  <c r="AQ116" i="15"/>
  <c r="DC116" i="15"/>
  <c r="AK117" i="15"/>
  <c r="CW117" i="15"/>
  <c r="R118" i="15"/>
  <c r="BI118" i="15"/>
  <c r="CY118" i="15"/>
  <c r="L119" i="15"/>
  <c r="BC119" i="15"/>
  <c r="CS119" i="15"/>
  <c r="F120" i="15"/>
  <c r="AW120" i="15"/>
  <c r="CM120" i="15"/>
  <c r="ED120" i="15"/>
  <c r="AQ121" i="15"/>
  <c r="CG121" i="15"/>
  <c r="DX121" i="15"/>
  <c r="AK122" i="15"/>
  <c r="CA122" i="15"/>
  <c r="DR122" i="15"/>
  <c r="AE123" i="15"/>
  <c r="BU123" i="15"/>
  <c r="DL123" i="15"/>
  <c r="Y124" i="15"/>
  <c r="BN124" i="15"/>
  <c r="CT124" i="15"/>
  <c r="DZ124" i="15"/>
  <c r="AB125" i="15"/>
  <c r="BH125" i="15"/>
  <c r="CN125" i="15"/>
  <c r="DT125" i="15"/>
  <c r="V126" i="15"/>
  <c r="BB126" i="15"/>
  <c r="CH126" i="15"/>
  <c r="DN126" i="15"/>
  <c r="P127" i="15"/>
  <c r="AV127" i="15"/>
  <c r="CB127" i="15"/>
  <c r="DH127" i="15"/>
  <c r="J128" i="15"/>
  <c r="AP128" i="15"/>
  <c r="BV128" i="15"/>
  <c r="DB128" i="15"/>
  <c r="D129" i="15"/>
  <c r="AJ129" i="15"/>
  <c r="BP129" i="15"/>
  <c r="CV129" i="15"/>
  <c r="EB129" i="15"/>
  <c r="AD130" i="15"/>
  <c r="BJ130" i="15"/>
  <c r="CP130" i="15"/>
  <c r="DV130" i="15"/>
  <c r="X131" i="15"/>
  <c r="BD131" i="15"/>
  <c r="CJ131" i="15"/>
  <c r="DP131" i="15"/>
  <c r="R132" i="15"/>
  <c r="G98" i="15"/>
  <c r="EE98" i="15"/>
  <c r="DY99" i="15"/>
  <c r="DS100" i="15"/>
  <c r="DM101" i="15"/>
  <c r="DG102" i="15"/>
  <c r="DA103" i="15"/>
  <c r="CU104" i="15"/>
  <c r="CO105" i="15"/>
  <c r="CI106" i="15"/>
  <c r="BX107" i="15"/>
  <c r="F108" i="15"/>
  <c r="BR108" i="15"/>
  <c r="ED108" i="15"/>
  <c r="BL109" i="15"/>
  <c r="DX109" i="15"/>
  <c r="BF110" i="15"/>
  <c r="DR110" i="15"/>
  <c r="AZ111" i="15"/>
  <c r="DL111" i="15"/>
  <c r="AT112" i="15"/>
  <c r="DF112" i="15"/>
  <c r="AN113" i="15"/>
  <c r="CZ113" i="15"/>
  <c r="AH114" i="15"/>
  <c r="CL114" i="15"/>
  <c r="DZ114" i="15"/>
  <c r="AB115" i="15"/>
  <c r="BH115" i="15"/>
  <c r="CN115" i="15"/>
  <c r="DT115" i="15"/>
  <c r="V116" i="15"/>
  <c r="BB116" i="15"/>
  <c r="CH116" i="15"/>
  <c r="DN116" i="15"/>
  <c r="P117" i="15"/>
  <c r="AV117" i="15"/>
  <c r="CB117" i="15"/>
  <c r="DH117" i="15"/>
  <c r="EG117" i="15"/>
  <c r="Y118" i="15"/>
  <c r="AT118" i="15"/>
  <c r="BO118" i="15"/>
  <c r="CK118" i="15"/>
  <c r="DF118" i="15"/>
  <c r="EA118" i="15"/>
  <c r="S119" i="15"/>
  <c r="AN119" i="15"/>
  <c r="BI119" i="15"/>
  <c r="CE119" i="15"/>
  <c r="CZ119" i="15"/>
  <c r="DU119" i="15"/>
  <c r="M120" i="15"/>
  <c r="AH120" i="15"/>
  <c r="BC120" i="15"/>
  <c r="BY120" i="15"/>
  <c r="CT120" i="15"/>
  <c r="DO120" i="15"/>
  <c r="G121" i="15"/>
  <c r="AB121" i="15"/>
  <c r="AW121" i="15"/>
  <c r="BS121" i="15"/>
  <c r="CN121" i="15"/>
  <c r="DI121" i="15"/>
  <c r="EE121" i="15"/>
  <c r="V122" i="15"/>
  <c r="AQ122" i="15"/>
  <c r="BM122" i="15"/>
  <c r="CH122" i="15"/>
  <c r="DC122" i="15"/>
  <c r="DY122" i="15"/>
  <c r="P123" i="15"/>
  <c r="AK123" i="15"/>
  <c r="BG123" i="15"/>
  <c r="CB123" i="15"/>
  <c r="CW123" i="15"/>
  <c r="DS123" i="15"/>
  <c r="J124" i="15"/>
  <c r="AE124" i="15"/>
  <c r="BA124" i="15"/>
  <c r="BS124" i="15"/>
  <c r="CI124" i="15"/>
  <c r="CY124" i="15"/>
  <c r="DO124" i="15"/>
  <c r="EE124" i="15"/>
  <c r="Q125" i="15"/>
  <c r="AG125" i="15"/>
  <c r="AW125" i="15"/>
  <c r="BM125" i="15"/>
  <c r="CC125" i="15"/>
  <c r="CS125" i="15"/>
  <c r="DI125" i="15"/>
  <c r="DY125" i="15"/>
  <c r="K126" i="15"/>
  <c r="AA126" i="15"/>
  <c r="AQ126" i="15"/>
  <c r="BG126" i="15"/>
  <c r="BW126" i="15"/>
  <c r="CM126" i="15"/>
  <c r="DC126" i="15"/>
  <c r="DS126" i="15"/>
  <c r="E127" i="15"/>
  <c r="U127" i="15"/>
  <c r="AK127" i="15"/>
  <c r="BA127" i="15"/>
  <c r="BQ127" i="15"/>
  <c r="CG127" i="15"/>
  <c r="CW127" i="15"/>
  <c r="DM127" i="15"/>
  <c r="EC127" i="15"/>
  <c r="O128" i="15"/>
  <c r="J127" i="15"/>
  <c r="BV127" i="15"/>
  <c r="D128" i="15"/>
  <c r="AR128" i="15"/>
  <c r="BX128" i="15"/>
  <c r="DD128" i="15"/>
  <c r="F129" i="15"/>
  <c r="AL129" i="15"/>
  <c r="BR129" i="15"/>
  <c r="CX129" i="15"/>
  <c r="ED129" i="15"/>
  <c r="AF130" i="15"/>
  <c r="BL130" i="15"/>
  <c r="CR130" i="15"/>
  <c r="DX130" i="15"/>
  <c r="Z131" i="15"/>
  <c r="BF131" i="15"/>
  <c r="CL131" i="15"/>
  <c r="DR131" i="15"/>
  <c r="T132" i="15"/>
  <c r="AT132" i="15"/>
  <c r="BO132" i="15"/>
  <c r="CJ132" i="15"/>
  <c r="DF132" i="15"/>
  <c r="DX132" i="15"/>
  <c r="J133" i="15"/>
  <c r="Z133" i="15"/>
  <c r="AP133" i="15"/>
  <c r="BF133" i="15"/>
  <c r="BV133" i="15"/>
  <c r="CL133" i="15"/>
  <c r="DB133" i="15"/>
  <c r="DR133" i="15"/>
  <c r="D134" i="15"/>
  <c r="T134" i="15"/>
  <c r="AJ134" i="15"/>
  <c r="AZ134" i="15"/>
  <c r="BP134" i="15"/>
  <c r="CF134" i="15"/>
  <c r="CV134" i="15"/>
  <c r="DL134" i="15"/>
  <c r="EB134" i="15"/>
  <c r="N135" i="15"/>
  <c r="AD135" i="15"/>
  <c r="AT135" i="15"/>
  <c r="BJ135" i="15"/>
  <c r="BZ135" i="15"/>
  <c r="CP135" i="15"/>
  <c r="DF135" i="15"/>
  <c r="DV135" i="15"/>
  <c r="H136" i="15"/>
  <c r="X136" i="15"/>
  <c r="AN136" i="15"/>
  <c r="BD136" i="15"/>
  <c r="BT136" i="15"/>
  <c r="CJ136" i="15"/>
  <c r="CZ136" i="15"/>
  <c r="DP136" i="15"/>
  <c r="EF136" i="15"/>
  <c r="R137" i="15"/>
  <c r="AH137" i="15"/>
  <c r="AX137" i="15"/>
  <c r="BN137" i="15"/>
  <c r="CD137" i="15"/>
  <c r="CT137" i="15"/>
  <c r="DJ137" i="15"/>
  <c r="DZ137" i="15"/>
  <c r="N127" i="15"/>
  <c r="BZ127" i="15"/>
  <c r="H128" i="15"/>
  <c r="AU128" i="15"/>
  <c r="CA128" i="15"/>
  <c r="DG128" i="15"/>
  <c r="I129" i="15"/>
  <c r="AO129" i="15"/>
  <c r="BU129" i="15"/>
  <c r="DA129" i="15"/>
  <c r="EG129" i="15"/>
  <c r="AI130" i="15"/>
  <c r="BO130" i="15"/>
  <c r="CU130" i="15"/>
  <c r="EA130" i="15"/>
  <c r="AC131" i="15"/>
  <c r="BI131" i="15"/>
  <c r="CO131" i="15"/>
  <c r="DU131" i="15"/>
  <c r="W132" i="15"/>
  <c r="AU132" i="15"/>
  <c r="BP132" i="15"/>
  <c r="CL132" i="15"/>
  <c r="DG132" i="15"/>
  <c r="DY132" i="15"/>
  <c r="K133" i="15"/>
  <c r="AA133" i="15"/>
  <c r="AQ133" i="15"/>
  <c r="BG133" i="15"/>
  <c r="BW133" i="15"/>
  <c r="CM133" i="15"/>
  <c r="DC133" i="15"/>
  <c r="DS133" i="15"/>
  <c r="E134" i="15"/>
  <c r="U134" i="15"/>
  <c r="AK134" i="15"/>
  <c r="BA134" i="15"/>
  <c r="BQ134" i="15"/>
  <c r="CG134" i="15"/>
  <c r="CW134" i="15"/>
  <c r="DM134" i="15"/>
  <c r="EC134" i="15"/>
  <c r="O135" i="15"/>
  <c r="AE135" i="15"/>
  <c r="AU135" i="15"/>
  <c r="BK135" i="15"/>
  <c r="CA135" i="15"/>
  <c r="CQ135" i="15"/>
  <c r="DG135" i="15"/>
  <c r="DW135" i="15"/>
  <c r="I136" i="15"/>
  <c r="Y136" i="15"/>
  <c r="AO136" i="15"/>
  <c r="BE136" i="15"/>
  <c r="BU136" i="15"/>
  <c r="CK136" i="15"/>
  <c r="DA136" i="15"/>
  <c r="DQ136" i="15"/>
  <c r="EG136" i="15"/>
  <c r="S137" i="15"/>
  <c r="AI137" i="15"/>
  <c r="AY137" i="15"/>
  <c r="BO137" i="15"/>
  <c r="CE137" i="15"/>
  <c r="CU137" i="15"/>
  <c r="DK137" i="15"/>
  <c r="EA137" i="15"/>
  <c r="R127" i="15"/>
  <c r="CD127" i="15"/>
  <c r="L128" i="15"/>
  <c r="AV128" i="15"/>
  <c r="CB128" i="15"/>
  <c r="DH128" i="15"/>
  <c r="J129" i="15"/>
  <c r="AP129" i="15"/>
  <c r="BV129" i="15"/>
  <c r="DB129" i="15"/>
  <c r="D130" i="15"/>
  <c r="AJ130" i="15"/>
  <c r="BP130" i="15"/>
  <c r="CV130" i="15"/>
  <c r="EB130" i="15"/>
  <c r="AD131" i="15"/>
  <c r="BJ131" i="15"/>
  <c r="CP131" i="15"/>
  <c r="DV131" i="15"/>
  <c r="X132" i="15"/>
  <c r="AV132" i="15"/>
  <c r="BR132" i="15"/>
  <c r="CM132" i="15"/>
  <c r="DH132" i="15"/>
  <c r="DZ132" i="15"/>
  <c r="L133" i="15"/>
  <c r="AB133" i="15"/>
  <c r="AR133" i="15"/>
  <c r="BH133" i="15"/>
  <c r="BX133" i="15"/>
  <c r="CN133" i="15"/>
  <c r="DD133" i="15"/>
  <c r="DT133" i="15"/>
  <c r="F134" i="15"/>
  <c r="V134" i="15"/>
  <c r="AL134" i="15"/>
  <c r="BB134" i="15"/>
  <c r="BR134" i="15"/>
  <c r="CH134" i="15"/>
  <c r="CX134" i="15"/>
  <c r="DN134" i="15"/>
  <c r="ED134" i="15"/>
  <c r="P135" i="15"/>
  <c r="AF135" i="15"/>
  <c r="AV135" i="15"/>
  <c r="BL135" i="15"/>
  <c r="CB135" i="15"/>
  <c r="CR135" i="15"/>
  <c r="DH135" i="15"/>
  <c r="DX135" i="15"/>
  <c r="J136" i="15"/>
  <c r="Z136" i="15"/>
  <c r="AP136" i="15"/>
  <c r="BF136" i="15"/>
  <c r="BV136" i="15"/>
  <c r="CL136" i="15"/>
  <c r="DB136" i="15"/>
  <c r="DR136" i="15"/>
  <c r="D137" i="15"/>
  <c r="T137" i="15"/>
  <c r="AJ137" i="15"/>
  <c r="AZ137" i="15"/>
  <c r="BP137" i="15"/>
  <c r="CF137" i="15"/>
  <c r="CV137" i="15"/>
  <c r="DL137" i="15"/>
  <c r="EB137" i="15"/>
  <c r="F127" i="15"/>
  <c r="BR127" i="15"/>
  <c r="ED127" i="15"/>
  <c r="AQ128" i="15"/>
  <c r="BW128" i="15"/>
  <c r="DC128" i="15"/>
  <c r="E129" i="15"/>
  <c r="AK129" i="15"/>
  <c r="BQ129" i="15"/>
  <c r="CW129" i="15"/>
  <c r="EC129" i="15"/>
  <c r="AE130" i="15"/>
  <c r="BK130" i="15"/>
  <c r="CQ130" i="15"/>
  <c r="DW130" i="15"/>
  <c r="Y131" i="15"/>
  <c r="BE131" i="15"/>
  <c r="CK131" i="15"/>
  <c r="DQ131" i="15"/>
  <c r="S132" i="15"/>
  <c r="AR132" i="15"/>
  <c r="BN132" i="15"/>
  <c r="CI132" i="15"/>
  <c r="DD132" i="15"/>
  <c r="DW132" i="15"/>
  <c r="I133" i="15"/>
  <c r="Y133" i="15"/>
  <c r="AO133" i="15"/>
  <c r="BE133" i="15"/>
  <c r="BU133" i="15"/>
  <c r="CK133" i="15"/>
  <c r="DA133" i="15"/>
  <c r="DQ133" i="15"/>
  <c r="EG133" i="15"/>
  <c r="S134" i="15"/>
  <c r="AI134" i="15"/>
  <c r="AY134" i="15"/>
  <c r="BO134" i="15"/>
  <c r="CE134" i="15"/>
  <c r="CU134" i="15"/>
  <c r="DK134" i="15"/>
  <c r="EA134" i="15"/>
  <c r="M135" i="15"/>
  <c r="AC135" i="15"/>
  <c r="AS135" i="15"/>
  <c r="BI135" i="15"/>
  <c r="BY135" i="15"/>
  <c r="CO135" i="15"/>
  <c r="DE135" i="15"/>
  <c r="DU135" i="15"/>
  <c r="G136" i="15"/>
  <c r="W136" i="15"/>
  <c r="AM136" i="15"/>
  <c r="BC136" i="15"/>
  <c r="BS136" i="15"/>
  <c r="CI136" i="15"/>
  <c r="CY136" i="15"/>
  <c r="DO136" i="15"/>
  <c r="EE136" i="15"/>
  <c r="Q137" i="15"/>
  <c r="AG137" i="15"/>
  <c r="AW137" i="15"/>
  <c r="BM137" i="15"/>
  <c r="CC137" i="15"/>
  <c r="CS137" i="15"/>
  <c r="DI137" i="15"/>
  <c r="DY137" i="15"/>
  <c r="BN6" i="15"/>
  <c r="AX6" i="15"/>
  <c r="AH6" i="15"/>
  <c r="R6" i="15"/>
  <c r="EF5" i="15"/>
  <c r="DP5" i="15"/>
  <c r="CZ5" i="15"/>
  <c r="CJ5" i="15"/>
  <c r="BT5" i="15"/>
  <c r="BD5" i="15"/>
  <c r="AN5" i="15"/>
  <c r="X5" i="15"/>
  <c r="H5" i="15"/>
  <c r="DV4" i="15"/>
  <c r="DF4" i="15"/>
  <c r="CP4" i="15"/>
  <c r="BZ4" i="15"/>
  <c r="BJ4" i="15"/>
  <c r="AT4" i="15"/>
  <c r="AD4" i="15"/>
  <c r="N4" i="15"/>
  <c r="BE6" i="15"/>
  <c r="AO6" i="15"/>
  <c r="Y6" i="15"/>
  <c r="I6" i="15"/>
  <c r="DW5" i="15"/>
  <c r="DG5" i="15"/>
  <c r="CQ5" i="15"/>
  <c r="CA5" i="15"/>
  <c r="BK5" i="15"/>
  <c r="AU5" i="15"/>
  <c r="AE5" i="15"/>
  <c r="O5" i="15"/>
  <c r="EC4" i="15"/>
  <c r="DM4" i="15"/>
  <c r="CW4" i="15"/>
  <c r="CG4" i="15"/>
  <c r="BQ4" i="15"/>
  <c r="BA4" i="15"/>
  <c r="AK4" i="15"/>
  <c r="U4" i="15"/>
  <c r="E4" i="15"/>
  <c r="BH6" i="15"/>
  <c r="AR6" i="15"/>
  <c r="AB6" i="15"/>
  <c r="L6" i="15"/>
  <c r="DZ5" i="15"/>
  <c r="DJ5" i="15"/>
  <c r="CT5" i="15"/>
  <c r="CD5" i="15"/>
  <c r="BN5" i="15"/>
  <c r="AX5" i="15"/>
  <c r="AH5" i="15"/>
  <c r="R5" i="15"/>
  <c r="EF4" i="15"/>
  <c r="DP4" i="15"/>
  <c r="CZ4" i="15"/>
  <c r="CJ4" i="15"/>
  <c r="BT4" i="15"/>
  <c r="BD4" i="15"/>
  <c r="AN4" i="15"/>
  <c r="X4" i="15"/>
  <c r="H4" i="15"/>
  <c r="S6" i="15"/>
  <c r="AZ7" i="15"/>
  <c r="J7" i="15"/>
  <c r="Q8" i="15"/>
  <c r="DI6" i="15"/>
  <c r="AE6" i="15"/>
  <c r="CK7" i="15"/>
  <c r="AI7" i="15"/>
  <c r="DK8" i="15"/>
  <c r="DE9" i="15"/>
  <c r="AT8" i="15"/>
  <c r="AP9" i="15"/>
  <c r="DL6" i="15"/>
  <c r="AQ9" i="15"/>
  <c r="CI10" i="15"/>
  <c r="CC11" i="15"/>
  <c r="BW12" i="15"/>
  <c r="BQ13" i="15"/>
  <c r="DJ8" i="15"/>
  <c r="BD10" i="15"/>
  <c r="AX11" i="15"/>
  <c r="AR12" i="15"/>
  <c r="AL13" i="15"/>
  <c r="X8" i="15"/>
  <c r="Q10" i="15"/>
  <c r="K11" i="15"/>
  <c r="E12" i="15"/>
  <c r="AY7" i="15"/>
  <c r="DP9" i="15"/>
  <c r="AN13" i="15"/>
  <c r="CC14" i="15"/>
  <c r="AB11" i="15"/>
  <c r="EA13" i="15"/>
  <c r="DV14" i="15"/>
  <c r="BF12" i="15"/>
  <c r="AM14" i="15"/>
  <c r="AG15" i="15"/>
  <c r="BY15" i="15"/>
  <c r="BS16" i="15"/>
  <c r="BM17" i="15"/>
  <c r="BG18" i="15"/>
  <c r="AV14" i="15"/>
  <c r="ED15" i="15"/>
  <c r="DX16" i="15"/>
  <c r="DR17" i="15"/>
  <c r="DL18" i="15"/>
  <c r="DF19" i="15"/>
  <c r="DL14" i="15"/>
  <c r="Q16" i="15"/>
  <c r="K17" i="15"/>
  <c r="E18" i="15"/>
  <c r="EC18" i="15"/>
  <c r="BP15" i="15"/>
  <c r="U19" i="15"/>
  <c r="BS20" i="15"/>
  <c r="BM21" i="15"/>
  <c r="BG22" i="15"/>
  <c r="BA23" i="15"/>
  <c r="V18" i="15"/>
  <c r="AE20" i="15"/>
  <c r="Z21" i="15"/>
  <c r="T22" i="15"/>
  <c r="N23" i="15"/>
  <c r="H24" i="15"/>
  <c r="BT14" i="15"/>
  <c r="DR18" i="15"/>
  <c r="BE20" i="15"/>
  <c r="AP16" i="15"/>
  <c r="BX19" i="15"/>
  <c r="CT20" i="15"/>
  <c r="BN22" i="15"/>
  <c r="M24" i="15"/>
  <c r="AH25" i="15"/>
  <c r="AB26" i="15"/>
  <c r="V27" i="15"/>
  <c r="P28" i="15"/>
  <c r="J29" i="15"/>
  <c r="DC21" i="15"/>
  <c r="CF23" i="15"/>
  <c r="DQ24" i="15"/>
  <c r="DK25" i="15"/>
  <c r="DE26" i="15"/>
  <c r="CY27" i="15"/>
  <c r="CS28" i="15"/>
  <c r="T21" i="15"/>
  <c r="H23" i="15"/>
  <c r="BK24" i="15"/>
  <c r="BT25" i="15"/>
  <c r="BN26" i="15"/>
  <c r="BH27" i="15"/>
  <c r="DW21" i="15"/>
  <c r="CS23" i="15"/>
  <c r="EA24" i="15"/>
  <c r="DU25" i="15"/>
  <c r="DO26" i="15"/>
  <c r="Z28" i="15"/>
  <c r="DI29" i="15"/>
  <c r="DC30" i="15"/>
  <c r="CW31" i="15"/>
  <c r="CQ32" i="15"/>
  <c r="CK33" i="15"/>
  <c r="CE34" i="15"/>
  <c r="BY35" i="15"/>
  <c r="BS36" i="15"/>
  <c r="BM37" i="15"/>
  <c r="BG38" i="15"/>
  <c r="DK28" i="15"/>
  <c r="X30" i="15"/>
  <c r="R31" i="15"/>
  <c r="L32" i="15"/>
  <c r="F33" i="15"/>
  <c r="ED33" i="15"/>
  <c r="DX34" i="15"/>
  <c r="DR35" i="15"/>
  <c r="DL36" i="15"/>
  <c r="DF37" i="15"/>
  <c r="CZ38" i="15"/>
  <c r="BT29" i="15"/>
  <c r="BQ30" i="15"/>
  <c r="BK31" i="15"/>
  <c r="BE32" i="15"/>
  <c r="AY33" i="15"/>
  <c r="AS34" i="15"/>
  <c r="AM35" i="15"/>
  <c r="AW29" i="15"/>
  <c r="DF30" i="15"/>
  <c r="CH34" i="15"/>
  <c r="DV36" i="15"/>
  <c r="DJ38" i="15"/>
  <c r="DD39" i="15"/>
  <c r="CX40" i="15"/>
  <c r="CR41" i="15"/>
  <c r="CL42" i="15"/>
  <c r="CF43" i="15"/>
  <c r="BZ44" i="15"/>
  <c r="BT45" i="15"/>
  <c r="V32" i="15"/>
  <c r="CQ35" i="15"/>
  <c r="CE37" i="15"/>
  <c r="Y39" i="15"/>
  <c r="S40" i="15"/>
  <c r="M41" i="15"/>
  <c r="G42" i="15"/>
  <c r="DY43" i="15"/>
  <c r="DS44" i="15"/>
  <c r="DM45" i="15"/>
  <c r="AZ33" i="15"/>
  <c r="AP36" i="15"/>
  <c r="AD38" i="15"/>
  <c r="BN39" i="15"/>
  <c r="BH40" i="15"/>
  <c r="BB41" i="15"/>
  <c r="AV42" i="15"/>
  <c r="AP43" i="15"/>
  <c r="AJ44" i="15"/>
  <c r="AD45" i="15"/>
  <c r="DB30" i="15"/>
  <c r="CD34" i="15"/>
  <c r="DU36" i="15"/>
  <c r="DI38" i="15"/>
  <c r="DC39" i="15"/>
  <c r="CW40" i="15"/>
  <c r="CQ41" i="15"/>
  <c r="CK42" i="15"/>
  <c r="CE43" i="15"/>
  <c r="BY44" i="15"/>
  <c r="BS45" i="15"/>
  <c r="BO46" i="15"/>
  <c r="BI47" i="15"/>
  <c r="BC48" i="15"/>
  <c r="AW49" i="15"/>
  <c r="AQ50" i="15"/>
  <c r="AK51" i="15"/>
  <c r="AE52" i="15"/>
  <c r="Y53" i="15"/>
  <c r="S54" i="15"/>
  <c r="M55" i="15"/>
  <c r="G56" i="15"/>
  <c r="EE56" i="15"/>
  <c r="DY57" i="15"/>
  <c r="CF46" i="15"/>
  <c r="BZ47" i="15"/>
  <c r="BT48" i="15"/>
  <c r="BH50" i="15"/>
  <c r="BB51" i="15"/>
  <c r="AV52" i="15"/>
  <c r="AP53" i="15"/>
  <c r="AJ54" i="15"/>
  <c r="AD55" i="15"/>
  <c r="X56" i="15"/>
  <c r="R57" i="15"/>
  <c r="L58" i="15"/>
  <c r="DA46" i="15"/>
  <c r="CU47" i="15"/>
  <c r="CI49" i="15"/>
  <c r="CC50" i="15"/>
  <c r="BQ52" i="15"/>
  <c r="BE54" i="15"/>
  <c r="R46" i="15"/>
  <c r="F48" i="15"/>
  <c r="DX49" i="15"/>
  <c r="DF52" i="15"/>
  <c r="CT54" i="15"/>
  <c r="K57" i="15"/>
  <c r="CD59" i="15"/>
  <c r="BR61" i="15"/>
  <c r="BF63" i="15"/>
  <c r="AT65" i="15"/>
  <c r="AH67" i="15"/>
  <c r="V69" i="15"/>
  <c r="J71" i="15"/>
  <c r="EB72" i="15"/>
  <c r="DP74" i="15"/>
  <c r="DD76" i="15"/>
  <c r="AW58" i="15"/>
  <c r="AK60" i="15"/>
  <c r="Y62" i="15"/>
  <c r="M64" i="15"/>
  <c r="EE65" i="15"/>
  <c r="DS67" i="15"/>
  <c r="DG69" i="15"/>
  <c r="CU71" i="15"/>
  <c r="CI73" i="15"/>
  <c r="BW75" i="15"/>
  <c r="DE56" i="15"/>
  <c r="BL59" i="15"/>
  <c r="AZ61" i="15"/>
  <c r="AN63" i="15"/>
  <c r="AB65" i="15"/>
  <c r="P67" i="15"/>
  <c r="D69" i="15"/>
  <c r="DV70" i="15"/>
  <c r="DJ72" i="15"/>
  <c r="CX74" i="15"/>
  <c r="CL76" i="15"/>
  <c r="CM58" i="15"/>
  <c r="CA60" i="15"/>
  <c r="BO62" i="15"/>
  <c r="BC64" i="15"/>
  <c r="AQ66" i="15"/>
  <c r="AE68" i="15"/>
  <c r="S70" i="15"/>
  <c r="G72" i="15"/>
  <c r="DY73" i="15"/>
  <c r="DM75" i="15"/>
  <c r="J78" i="15"/>
  <c r="EB79" i="15"/>
  <c r="DP81" i="15"/>
  <c r="DD83" i="15"/>
  <c r="CR85" i="15"/>
  <c r="CF87" i="15"/>
  <c r="BT89" i="15"/>
  <c r="BH91" i="15"/>
  <c r="AV93" i="15"/>
  <c r="AJ95" i="15"/>
  <c r="X97" i="15"/>
  <c r="CQ78" i="15"/>
  <c r="CE80" i="15"/>
  <c r="BS82" i="15"/>
  <c r="BG84" i="15"/>
  <c r="AU86" i="15"/>
  <c r="AI88" i="15"/>
  <c r="Q91" i="15"/>
  <c r="E93" i="15"/>
  <c r="BK94" i="15"/>
  <c r="BE95" i="15"/>
  <c r="AY96" i="15"/>
  <c r="AS97" i="15"/>
  <c r="ED77" i="15"/>
  <c r="DX78" i="15"/>
  <c r="DR79" i="15"/>
  <c r="DL80" i="15"/>
  <c r="DF81" i="15"/>
  <c r="CZ82" i="15"/>
  <c r="CT83" i="15"/>
  <c r="CN84" i="15"/>
  <c r="CH85" i="15"/>
  <c r="CB86" i="15"/>
  <c r="BV87" i="15"/>
  <c r="BP88" i="15"/>
  <c r="BJ89" i="15"/>
  <c r="BD90" i="15"/>
  <c r="AX91" i="15"/>
  <c r="AR92" i="15"/>
  <c r="AL93" i="15"/>
  <c r="AF94" i="15"/>
  <c r="Z95" i="15"/>
  <c r="T96" i="15"/>
  <c r="N97" i="15"/>
  <c r="CQ77" i="15"/>
  <c r="CK78" i="15"/>
  <c r="CE79" i="15"/>
  <c r="BY80" i="15"/>
  <c r="BS81" i="15"/>
  <c r="BM82" i="15"/>
  <c r="BG83" i="15"/>
  <c r="BA84" i="15"/>
  <c r="AU85" i="15"/>
  <c r="AO86" i="15"/>
  <c r="AI87" i="15"/>
  <c r="AC88" i="15"/>
  <c r="W89" i="15"/>
  <c r="Q90" i="15"/>
  <c r="K91" i="15"/>
  <c r="E92" i="15"/>
  <c r="EC92" i="15"/>
  <c r="DW93" i="15"/>
  <c r="DQ94" i="15"/>
  <c r="DK95" i="15"/>
  <c r="DE96" i="15"/>
  <c r="CX97" i="15"/>
  <c r="CR98" i="15"/>
  <c r="CL99" i="15"/>
  <c r="CF100" i="15"/>
  <c r="BZ101" i="15"/>
  <c r="BT102" i="15"/>
  <c r="BN103" i="15"/>
  <c r="BH104" i="15"/>
  <c r="BB105" i="15"/>
  <c r="AV106" i="15"/>
  <c r="AP107" i="15"/>
  <c r="AJ108" i="15"/>
  <c r="AD109" i="15"/>
  <c r="CJ110" i="15"/>
  <c r="CD111" i="15"/>
  <c r="BX112" i="15"/>
  <c r="BR113" i="15"/>
  <c r="BL114" i="15"/>
  <c r="BF115" i="15"/>
  <c r="AZ116" i="15"/>
  <c r="AT117" i="15"/>
  <c r="AN118" i="15"/>
  <c r="AH119" i="15"/>
  <c r="AB120" i="15"/>
  <c r="V121" i="15"/>
  <c r="P122" i="15"/>
  <c r="J123" i="15"/>
  <c r="D124" i="15"/>
  <c r="M98" i="15"/>
  <c r="G99" i="15"/>
  <c r="EE99" i="15"/>
  <c r="DY100" i="15"/>
  <c r="DS101" i="15"/>
  <c r="DM102" i="15"/>
  <c r="DG103" i="15"/>
  <c r="DA104" i="15"/>
  <c r="CU105" i="15"/>
  <c r="CO106" i="15"/>
  <c r="CI107" i="15"/>
  <c r="CC108" i="15"/>
  <c r="BW109" i="15"/>
  <c r="BQ110" i="15"/>
  <c r="BK111" i="15"/>
  <c r="BE112" i="15"/>
  <c r="AY113" i="15"/>
  <c r="AS114" i="15"/>
  <c r="AM115" i="15"/>
  <c r="AG116" i="15"/>
  <c r="AA117" i="15"/>
  <c r="DD97" i="15"/>
  <c r="CX98" i="15"/>
  <c r="CR99" i="15"/>
  <c r="CL100" i="15"/>
  <c r="CF101" i="15"/>
  <c r="BZ102" i="15"/>
  <c r="BT103" i="15"/>
  <c r="BN104" i="15"/>
  <c r="BH105" i="15"/>
  <c r="DN106" i="15"/>
  <c r="DC98" i="15"/>
  <c r="CE102" i="15"/>
  <c r="BG106" i="15"/>
  <c r="DO108" i="15"/>
  <c r="DC110" i="15"/>
  <c r="CQ112" i="15"/>
  <c r="CE114" i="15"/>
  <c r="BS116" i="15"/>
  <c r="AK118" i="15"/>
  <c r="BU119" i="15"/>
  <c r="DF120" i="15"/>
  <c r="M122" i="15"/>
  <c r="AW123" i="15"/>
  <c r="CB124" i="15"/>
  <c r="BV125" i="15"/>
  <c r="BP126" i="15"/>
  <c r="AI100" i="15"/>
  <c r="K104" i="15"/>
  <c r="CR107" i="15"/>
  <c r="CF109" i="15"/>
  <c r="BT111" i="15"/>
  <c r="BH113" i="15"/>
  <c r="AV115" i="15"/>
  <c r="AJ117" i="15"/>
  <c r="CX118" i="15"/>
  <c r="E120" i="15"/>
  <c r="AO121" i="15"/>
  <c r="BZ122" i="15"/>
  <c r="DK123" i="15"/>
  <c r="DY124" i="15"/>
  <c r="DS125" i="15"/>
  <c r="DM126" i="15"/>
  <c r="DG127" i="15"/>
  <c r="DA128" i="15"/>
  <c r="CU129" i="15"/>
  <c r="CO130" i="15"/>
  <c r="CI131" i="15"/>
  <c r="DM132" i="15"/>
  <c r="BI99" i="15"/>
  <c r="AW101" i="15"/>
  <c r="AK103" i="15"/>
  <c r="Y105" i="15"/>
  <c r="M107" i="15"/>
  <c r="AI108" i="15"/>
  <c r="AC109" i="15"/>
  <c r="W110" i="15"/>
  <c r="Q111" i="15"/>
  <c r="K112" i="15"/>
  <c r="E113" i="15"/>
  <c r="EC113" i="15"/>
  <c r="DW114" i="15"/>
  <c r="DQ115" i="15"/>
  <c r="DK116" i="15"/>
  <c r="DE117" i="15"/>
  <c r="BN118" i="15"/>
  <c r="Q119" i="15"/>
  <c r="CY119" i="15"/>
  <c r="BB120" i="15"/>
  <c r="E121" i="15"/>
  <c r="CM121" i="15"/>
  <c r="AP122" i="15"/>
  <c r="DW122" i="15"/>
  <c r="CA123" i="15"/>
  <c r="AD124" i="15"/>
  <c r="CX124" i="15"/>
  <c r="AF125" i="15"/>
  <c r="CR125" i="15"/>
  <c r="Z126" i="15"/>
  <c r="CL126" i="15"/>
  <c r="T127" i="15"/>
  <c r="CF127" i="15"/>
  <c r="N128" i="15"/>
  <c r="DF128" i="15"/>
  <c r="AN129" i="15"/>
  <c r="CZ129" i="15"/>
  <c r="AH130" i="15"/>
  <c r="CT130" i="15"/>
  <c r="AB131" i="15"/>
  <c r="CN131" i="15"/>
  <c r="V132" i="15"/>
  <c r="Q99" i="15"/>
  <c r="E101" i="15"/>
  <c r="DW102" i="15"/>
  <c r="DK104" i="15"/>
  <c r="CY106" i="15"/>
  <c r="N108" i="15"/>
  <c r="H109" i="15"/>
  <c r="EF109" i="15"/>
  <c r="DZ110" i="15"/>
  <c r="DT111" i="15"/>
  <c r="DN112" i="15"/>
  <c r="DH113" i="15"/>
  <c r="CT114" i="15"/>
  <c r="AJ115" i="15"/>
  <c r="CV115" i="15"/>
  <c r="AD116" i="15"/>
  <c r="CP116" i="15"/>
  <c r="X117" i="15"/>
  <c r="CJ117" i="15"/>
  <c r="I118" i="15"/>
  <c r="AY118" i="15"/>
  <c r="CP118" i="15"/>
  <c r="X119" i="15"/>
  <c r="BO119" i="15"/>
  <c r="DE119" i="15"/>
  <c r="R120" i="15"/>
  <c r="BI120" i="15"/>
  <c r="CY120" i="15"/>
  <c r="L121" i="15"/>
  <c r="BC121" i="15"/>
  <c r="CS121" i="15"/>
  <c r="F122" i="15"/>
  <c r="AW122" i="15"/>
  <c r="CM122" i="15"/>
  <c r="ED122" i="15"/>
  <c r="AQ123" i="15"/>
  <c r="CG123" i="15"/>
  <c r="DX123" i="15"/>
  <c r="AK124" i="15"/>
  <c r="BW124" i="15"/>
  <c r="DC124" i="15"/>
  <c r="E125" i="15"/>
  <c r="AK125" i="15"/>
  <c r="BQ125" i="15"/>
  <c r="CW125" i="15"/>
  <c r="EC125" i="15"/>
  <c r="AE126" i="15"/>
  <c r="BK126" i="15"/>
  <c r="CQ126" i="15"/>
  <c r="DW126" i="15"/>
  <c r="Y127" i="15"/>
  <c r="CK127" i="15"/>
  <c r="DQ127" i="15"/>
  <c r="S128" i="15"/>
  <c r="CL127" i="15"/>
  <c r="AZ128" i="15"/>
  <c r="DL128" i="15"/>
  <c r="AT129" i="15"/>
  <c r="DF129" i="15"/>
  <c r="AN130" i="15"/>
  <c r="CZ130" i="15"/>
  <c r="AH131" i="15"/>
  <c r="CT131" i="15"/>
  <c r="AB132" i="15"/>
  <c r="BT132" i="15"/>
  <c r="DK132" i="15"/>
  <c r="N133" i="15"/>
  <c r="AT133" i="15"/>
  <c r="BZ133" i="15"/>
  <c r="DF133" i="15"/>
  <c r="H134" i="15"/>
  <c r="AN134" i="15"/>
  <c r="BT134" i="15"/>
  <c r="CZ134" i="15"/>
  <c r="DP134" i="15"/>
  <c r="EF134" i="15"/>
  <c r="R135" i="15"/>
  <c r="AH135" i="15"/>
  <c r="AX135" i="15"/>
  <c r="BN135" i="15"/>
  <c r="CD135" i="15"/>
  <c r="CT135" i="15"/>
  <c r="DJ135" i="15"/>
  <c r="DZ135" i="15"/>
  <c r="L136" i="15"/>
  <c r="AB136" i="15"/>
  <c r="AR136" i="15"/>
  <c r="BH136" i="15"/>
  <c r="BX136" i="15"/>
  <c r="DD136" i="15"/>
  <c r="DT136" i="15"/>
  <c r="F137" i="15"/>
  <c r="CX137" i="15"/>
  <c r="AD127" i="15"/>
  <c r="W128" i="15"/>
  <c r="CI128" i="15"/>
  <c r="Q129" i="15"/>
  <c r="DI129" i="15"/>
  <c r="AQ130" i="15"/>
  <c r="DC130" i="15"/>
  <c r="AK131" i="15"/>
  <c r="CW131" i="15"/>
  <c r="AE132" i="15"/>
  <c r="CQ132" i="15"/>
  <c r="EC132" i="15"/>
  <c r="AE133" i="15"/>
  <c r="BK133" i="15"/>
  <c r="CQ133" i="15"/>
  <c r="DW133" i="15"/>
  <c r="AO134" i="15"/>
  <c r="BU134" i="15"/>
  <c r="DA134" i="15"/>
  <c r="S135" i="15"/>
  <c r="AY135" i="15"/>
  <c r="CU135" i="15"/>
  <c r="M136" i="15"/>
  <c r="AS136" i="15"/>
  <c r="CO136" i="15"/>
  <c r="G137" i="15"/>
  <c r="AM137" i="15"/>
  <c r="BS137" i="15"/>
  <c r="DO137" i="15"/>
  <c r="CT127" i="15"/>
  <c r="BD128" i="15"/>
  <c r="R129" i="15"/>
  <c r="CD129" i="15"/>
  <c r="AR130" i="15"/>
  <c r="DD130" i="15"/>
  <c r="AL131" i="15"/>
  <c r="AF132" i="15"/>
  <c r="CR132" i="15"/>
  <c r="ED132" i="15"/>
  <c r="AV133" i="15"/>
  <c r="CR133" i="15"/>
  <c r="Z134" i="15"/>
  <c r="BV134" i="15"/>
  <c r="DB134" i="15"/>
  <c r="D135" i="15"/>
  <c r="AZ135" i="15"/>
  <c r="CV135" i="15"/>
  <c r="N136" i="15"/>
  <c r="BJ136" i="15"/>
  <c r="DV136" i="15"/>
  <c r="X137" i="15"/>
  <c r="BT137" i="15"/>
  <c r="EF137" i="15"/>
  <c r="CH127" i="15"/>
  <c r="AY128" i="15"/>
  <c r="M129" i="15"/>
  <c r="BY129" i="15"/>
  <c r="G130" i="15"/>
  <c r="CY130" i="15"/>
  <c r="AG131" i="15"/>
  <c r="DY131" i="15"/>
  <c r="AX132" i="15"/>
  <c r="DJ132" i="15"/>
  <c r="M133" i="15"/>
  <c r="BI133" i="15"/>
  <c r="CO133" i="15"/>
  <c r="G134" i="15"/>
  <c r="BC134" i="15"/>
  <c r="CI134" i="15"/>
  <c r="EE134" i="15"/>
  <c r="AG135" i="15"/>
  <c r="BM135" i="15"/>
  <c r="DI135" i="15"/>
  <c r="AA136" i="15"/>
  <c r="BG136" i="15"/>
  <c r="DC136" i="15"/>
  <c r="U137" i="15"/>
  <c r="BA137" i="15"/>
  <c r="CW137" i="15"/>
  <c r="AT6" i="15"/>
  <c r="N6" i="15"/>
  <c r="DL5" i="15"/>
  <c r="BP5" i="15"/>
  <c r="AJ5" i="15"/>
  <c r="D5" i="15"/>
  <c r="DB4" i="15"/>
  <c r="BF4" i="15"/>
  <c r="Z4" i="15"/>
  <c r="BA6" i="15"/>
  <c r="U6" i="15"/>
  <c r="DS5" i="15"/>
  <c r="BW5" i="15"/>
  <c r="AQ5" i="15"/>
  <c r="K5" i="15"/>
  <c r="CS4" i="15"/>
  <c r="BM4" i="15"/>
  <c r="AG4" i="15"/>
  <c r="BD6" i="15"/>
  <c r="H6" i="15"/>
  <c r="CP5" i="15"/>
  <c r="AD5" i="15"/>
  <c r="DL4" i="15"/>
  <c r="BP4" i="15"/>
  <c r="AJ4" i="15"/>
  <c r="CU140" i="15" l="1"/>
  <c r="CZ141" i="15"/>
  <c r="CZ139" i="15"/>
  <c r="CG141" i="15"/>
  <c r="CG139" i="15"/>
  <c r="BZ141" i="15"/>
  <c r="BZ139" i="15"/>
  <c r="DB140" i="15"/>
  <c r="CV141" i="15"/>
  <c r="CV139" i="15"/>
  <c r="BV141" i="15"/>
  <c r="BV139" i="15"/>
  <c r="AR139" i="15"/>
  <c r="AR140" i="15"/>
  <c r="EG141" i="15"/>
  <c r="EG139" i="15"/>
  <c r="DZ141" i="15"/>
  <c r="DZ139" i="15"/>
  <c r="BY140" i="15"/>
  <c r="EB141" i="15"/>
  <c r="EB139" i="15"/>
  <c r="DP140" i="15"/>
  <c r="AB139" i="15"/>
  <c r="AB140" i="15"/>
  <c r="AX139" i="15"/>
  <c r="AX140" i="15"/>
  <c r="DH141" i="15"/>
  <c r="DH139" i="15"/>
  <c r="CO141" i="15"/>
  <c r="CO139" i="15"/>
  <c r="V140" i="15"/>
  <c r="V139" i="15"/>
  <c r="AA141" i="15"/>
  <c r="D140" i="15"/>
  <c r="D139" i="15"/>
  <c r="S141" i="15"/>
  <c r="U141" i="15"/>
  <c r="DX140" i="15"/>
  <c r="DC140" i="15"/>
  <c r="R141" i="15"/>
  <c r="DY140" i="15"/>
  <c r="BM141" i="15"/>
  <c r="DD140" i="15"/>
  <c r="AR141" i="15"/>
  <c r="CI140" i="15"/>
  <c r="W141" i="15"/>
  <c r="DV140" i="15"/>
  <c r="BJ141" i="15"/>
  <c r="CY141" i="15"/>
  <c r="CY139" i="15"/>
  <c r="DQ140" i="15"/>
  <c r="BE141" i="15"/>
  <c r="CV140" i="15"/>
  <c r="AJ141" i="15"/>
  <c r="CA140" i="15"/>
  <c r="O141" i="15"/>
  <c r="DN140" i="15"/>
  <c r="BB141" i="15"/>
  <c r="CM141" i="15"/>
  <c r="CM139" i="15"/>
  <c r="BG140" i="15"/>
  <c r="BG139" i="15"/>
  <c r="BI141" i="15"/>
  <c r="AN141" i="15"/>
  <c r="BF141" i="15"/>
  <c r="CE141" i="15"/>
  <c r="CE139" i="15"/>
  <c r="BP140" i="15"/>
  <c r="BP139" i="15"/>
  <c r="CS141" i="15"/>
  <c r="CS139" i="15"/>
  <c r="BF139" i="15"/>
  <c r="BF140" i="15"/>
  <c r="BD140" i="15"/>
  <c r="BD139" i="15"/>
  <c r="DP141" i="15"/>
  <c r="DP139" i="15"/>
  <c r="AK139" i="15"/>
  <c r="AK140" i="15"/>
  <c r="CW141" i="15"/>
  <c r="CW139" i="15"/>
  <c r="AD139" i="15"/>
  <c r="AD140" i="15"/>
  <c r="CP139" i="15"/>
  <c r="CP141" i="15"/>
  <c r="DE140" i="15"/>
  <c r="EA141" i="15"/>
  <c r="EA139" i="15"/>
  <c r="Q140" i="15"/>
  <c r="Q139" i="15"/>
  <c r="BX141" i="15"/>
  <c r="BX139" i="15"/>
  <c r="Y139" i="15"/>
  <c r="Y140" i="15"/>
  <c r="BD141" i="15"/>
  <c r="AE140" i="15"/>
  <c r="AE139" i="15"/>
  <c r="DR141" i="15"/>
  <c r="DR139" i="15"/>
  <c r="BH140" i="15"/>
  <c r="BH139" i="15"/>
  <c r="BU141" i="15"/>
  <c r="BU139" i="15"/>
  <c r="CD141" i="15"/>
  <c r="CD139" i="15"/>
  <c r="BL140" i="15"/>
  <c r="BL139" i="15"/>
  <c r="DX141" i="15"/>
  <c r="DX139" i="15"/>
  <c r="AS139" i="15"/>
  <c r="AS140" i="15"/>
  <c r="DE141" i="15"/>
  <c r="DE139" i="15"/>
  <c r="AL139" i="15"/>
  <c r="AL140" i="15"/>
  <c r="CX141" i="15"/>
  <c r="CX139" i="15"/>
  <c r="AP141" i="15"/>
  <c r="DO141" i="15"/>
  <c r="DO139" i="15"/>
  <c r="AK141" i="15"/>
  <c r="P141" i="15"/>
  <c r="DS140" i="15"/>
  <c r="AH141" i="15"/>
  <c r="BW141" i="15"/>
  <c r="BW139" i="15"/>
  <c r="AC141" i="15"/>
  <c r="EF140" i="15"/>
  <c r="H141" i="15"/>
  <c r="DK140" i="15"/>
  <c r="Z141" i="15"/>
  <c r="AI140" i="15"/>
  <c r="AI139" i="15"/>
  <c r="DM140" i="15"/>
  <c r="CR140" i="15"/>
  <c r="BW140" i="15"/>
  <c r="DJ140" i="15"/>
  <c r="G139" i="15"/>
  <c r="G140" i="15"/>
  <c r="DI140" i="15"/>
  <c r="AW141" i="15"/>
  <c r="CN140" i="15"/>
  <c r="AB141" i="15"/>
  <c r="EE140" i="15"/>
  <c r="BS140" i="15"/>
  <c r="G141" i="15"/>
  <c r="DF140" i="15"/>
  <c r="AT141" i="15"/>
  <c r="AA140" i="15"/>
  <c r="AA139" i="15"/>
  <c r="BS141" i="15"/>
  <c r="BS139" i="15"/>
  <c r="EE141" i="15"/>
  <c r="EE139" i="15"/>
  <c r="S140" i="15"/>
  <c r="S139" i="15"/>
  <c r="DA140" i="15"/>
  <c r="AO141" i="15"/>
  <c r="CF140" i="15"/>
  <c r="T141" i="15"/>
  <c r="DW140" i="15"/>
  <c r="BK141" i="15"/>
  <c r="CX140" i="15"/>
  <c r="AL141" i="15"/>
  <c r="DC141" i="15"/>
  <c r="DC139" i="15"/>
  <c r="CU141" i="15"/>
  <c r="CU139" i="15"/>
  <c r="CU148" i="15" s="1"/>
  <c r="AJ139" i="15"/>
  <c r="AJ140" i="15"/>
  <c r="BM139" i="15"/>
  <c r="BM140" i="15"/>
  <c r="Z139" i="15"/>
  <c r="Z140" i="15"/>
  <c r="AN139" i="15"/>
  <c r="AN140" i="15"/>
  <c r="U139" i="15"/>
  <c r="U140" i="15"/>
  <c r="N139" i="15"/>
  <c r="N140" i="15"/>
  <c r="DY141" i="15"/>
  <c r="DY139" i="15"/>
  <c r="CL141" i="15"/>
  <c r="CL139" i="15"/>
  <c r="AO139" i="15"/>
  <c r="AO140" i="15"/>
  <c r="AV140" i="15"/>
  <c r="AV139" i="15"/>
  <c r="AC139" i="15"/>
  <c r="AC140" i="15"/>
  <c r="CH139" i="15"/>
  <c r="CH141" i="15"/>
  <c r="BQ141" i="15"/>
  <c r="AV141" i="15"/>
  <c r="BN141" i="15"/>
  <c r="DS141" i="15"/>
  <c r="DS139" i="15"/>
  <c r="DL141" i="15"/>
  <c r="DL139" i="15"/>
  <c r="DB141" i="15"/>
  <c r="DB139" i="15"/>
  <c r="H139" i="15"/>
  <c r="H140" i="15"/>
  <c r="BT141" i="15"/>
  <c r="BT139" i="15"/>
  <c r="EF141" i="15"/>
  <c r="EF139" i="15"/>
  <c r="BA139" i="15"/>
  <c r="BA140" i="15"/>
  <c r="DM141" i="15"/>
  <c r="DM139" i="15"/>
  <c r="AT139" i="15"/>
  <c r="AT140" i="15"/>
  <c r="DF141" i="15"/>
  <c r="DF139" i="15"/>
  <c r="CJ140" i="15"/>
  <c r="DI141" i="15"/>
  <c r="DI139" i="15"/>
  <c r="DD141" i="15"/>
  <c r="DD139" i="15"/>
  <c r="BE139" i="15"/>
  <c r="BE140" i="15"/>
  <c r="R139" i="15"/>
  <c r="R140" i="15"/>
  <c r="AI141" i="15"/>
  <c r="T139" i="15"/>
  <c r="T140" i="15"/>
  <c r="AW139" i="15"/>
  <c r="AW140" i="15"/>
  <c r="J139" i="15"/>
  <c r="J140" i="15"/>
  <c r="M141" i="15"/>
  <c r="CN141" i="15"/>
  <c r="CN139" i="15"/>
  <c r="DA141" i="15"/>
  <c r="DA139" i="15"/>
  <c r="CT141" i="15"/>
  <c r="CT139" i="15"/>
  <c r="P139" i="15"/>
  <c r="P140" i="15"/>
  <c r="CB141" i="15"/>
  <c r="CB139" i="15"/>
  <c r="BI139" i="15"/>
  <c r="BI140" i="15"/>
  <c r="DU141" i="15"/>
  <c r="DU139" i="15"/>
  <c r="BB139" i="15"/>
  <c r="BB140" i="15"/>
  <c r="DN139" i="15"/>
  <c r="DN141" i="15"/>
  <c r="AS141" i="15"/>
  <c r="EC140" i="15"/>
  <c r="E141" i="15"/>
  <c r="DH140" i="15"/>
  <c r="CM140" i="15"/>
  <c r="DZ140" i="15"/>
  <c r="DK141" i="15"/>
  <c r="DK139" i="15"/>
  <c r="DU140" i="15"/>
  <c r="CZ140" i="15"/>
  <c r="CE140" i="15"/>
  <c r="DR140" i="15"/>
  <c r="CG140" i="15"/>
  <c r="BL141" i="15"/>
  <c r="AQ141" i="15"/>
  <c r="CD140" i="15"/>
  <c r="BK140" i="15"/>
  <c r="BK139" i="15"/>
  <c r="CS140" i="15"/>
  <c r="AG141" i="15"/>
  <c r="BX140" i="15"/>
  <c r="L141" i="15"/>
  <c r="DO140" i="15"/>
  <c r="BC141" i="15"/>
  <c r="CP140" i="15"/>
  <c r="AD141" i="15"/>
  <c r="BO140" i="15"/>
  <c r="BO139" i="15"/>
  <c r="BC140" i="15"/>
  <c r="BC139" i="15"/>
  <c r="DG141" i="15"/>
  <c r="DG139" i="15"/>
  <c r="CK140" i="15"/>
  <c r="Y141" i="15"/>
  <c r="EB140" i="15"/>
  <c r="BP141" i="15"/>
  <c r="D141" i="15"/>
  <c r="DG140" i="15"/>
  <c r="AU141" i="15"/>
  <c r="CH140" i="15"/>
  <c r="V141" i="15"/>
  <c r="W139" i="15"/>
  <c r="W140" i="15"/>
  <c r="K140" i="15"/>
  <c r="K139" i="15"/>
  <c r="CA141" i="15"/>
  <c r="CA139" i="15"/>
  <c r="AG140" i="15"/>
  <c r="AG139" i="15"/>
  <c r="J141" i="15"/>
  <c r="X139" i="15"/>
  <c r="X140" i="15"/>
  <c r="CJ141" i="15"/>
  <c r="CJ139" i="15"/>
  <c r="E139" i="15"/>
  <c r="E140" i="15"/>
  <c r="BQ139" i="15"/>
  <c r="BQ140" i="15"/>
  <c r="EC141" i="15"/>
  <c r="EC139" i="15"/>
  <c r="BJ139" i="15"/>
  <c r="BJ140" i="15"/>
  <c r="DV139" i="15"/>
  <c r="DV141" i="15"/>
  <c r="BO141" i="15"/>
  <c r="AY140" i="15"/>
  <c r="AY139" i="15"/>
  <c r="AZ140" i="15"/>
  <c r="AZ139" i="15"/>
  <c r="L139" i="15"/>
  <c r="L140" i="15"/>
  <c r="CK141" i="15"/>
  <c r="CK139" i="15"/>
  <c r="BN139" i="15"/>
  <c r="BN140" i="15"/>
  <c r="BV140" i="15"/>
  <c r="CF141" i="15"/>
  <c r="CF139" i="15"/>
  <c r="CC141" i="15"/>
  <c r="CC139" i="15"/>
  <c r="AP139" i="15"/>
  <c r="AP140" i="15"/>
  <c r="DT141" i="15"/>
  <c r="DT139" i="15"/>
  <c r="I139" i="15"/>
  <c r="I140" i="15"/>
  <c r="DQ141" i="15"/>
  <c r="DQ139" i="15"/>
  <c r="AH139" i="15"/>
  <c r="AH140" i="15"/>
  <c r="DJ141" i="15"/>
  <c r="DJ139" i="15"/>
  <c r="AF139" i="15"/>
  <c r="AF140" i="15"/>
  <c r="CR141" i="15"/>
  <c r="CR139" i="15"/>
  <c r="M139" i="15"/>
  <c r="M140" i="15"/>
  <c r="BY141" i="15"/>
  <c r="BY139" i="15"/>
  <c r="F139" i="15"/>
  <c r="F140" i="15"/>
  <c r="BR139" i="15"/>
  <c r="BR140" i="15"/>
  <c r="ED141" i="15"/>
  <c r="ED139" i="15"/>
  <c r="X141" i="15"/>
  <c r="EA140" i="15"/>
  <c r="CW140" i="15"/>
  <c r="CB140" i="15"/>
  <c r="BG141" i="15"/>
  <c r="CT140" i="15"/>
  <c r="CI141" i="15"/>
  <c r="CI139" i="15"/>
  <c r="DW141" i="15"/>
  <c r="DW139" i="15"/>
  <c r="CO140" i="15"/>
  <c r="BT140" i="15"/>
  <c r="AY141" i="15"/>
  <c r="CL140" i="15"/>
  <c r="AQ140" i="15"/>
  <c r="AQ139" i="15"/>
  <c r="CQ141" i="15"/>
  <c r="CQ139" i="15"/>
  <c r="BA141" i="15"/>
  <c r="AF141" i="15"/>
  <c r="K141" i="15"/>
  <c r="AX141" i="15"/>
  <c r="AM139" i="15"/>
  <c r="AM140" i="15"/>
  <c r="CC140" i="15"/>
  <c r="Q141" i="15"/>
  <c r="DT140" i="15"/>
  <c r="BH141" i="15"/>
  <c r="CY140" i="15"/>
  <c r="AM141" i="15"/>
  <c r="BZ140" i="15"/>
  <c r="N141" i="15"/>
  <c r="AU140" i="15"/>
  <c r="AU139" i="15"/>
  <c r="EG140" i="15"/>
  <c r="BU140" i="15"/>
  <c r="I141" i="15"/>
  <c r="DL140" i="15"/>
  <c r="AZ141" i="15"/>
  <c r="CQ140" i="15"/>
  <c r="AE141" i="15"/>
  <c r="ED140" i="15"/>
  <c r="BR141" i="15"/>
  <c r="F141" i="15"/>
  <c r="O140" i="15"/>
  <c r="O139" i="15"/>
  <c r="CU144" i="15" l="1"/>
  <c r="BA149" i="15"/>
  <c r="BA145" i="15"/>
  <c r="AQ144" i="15"/>
  <c r="AQ148" i="15"/>
  <c r="CO148" i="15"/>
  <c r="CO144" i="15"/>
  <c r="CI145" i="15"/>
  <c r="CI149" i="15"/>
  <c r="CW148" i="15"/>
  <c r="CW144" i="15"/>
  <c r="ED145" i="15"/>
  <c r="ED149" i="15"/>
  <c r="CF145" i="15"/>
  <c r="CF149" i="15"/>
  <c r="BO145" i="15"/>
  <c r="BO149" i="15"/>
  <c r="CJ149" i="15"/>
  <c r="CJ145" i="15"/>
  <c r="V145" i="15"/>
  <c r="V149" i="15"/>
  <c r="D145" i="15"/>
  <c r="D149" i="15"/>
  <c r="CK148" i="15"/>
  <c r="CK144" i="15"/>
  <c r="BC144" i="15"/>
  <c r="BC148" i="15"/>
  <c r="CP144" i="15"/>
  <c r="CP148" i="15"/>
  <c r="BX144" i="15"/>
  <c r="BX148" i="15"/>
  <c r="BK144" i="15"/>
  <c r="BK148" i="15"/>
  <c r="CG148" i="15"/>
  <c r="CG144" i="15"/>
  <c r="DU148" i="15"/>
  <c r="DU144" i="15"/>
  <c r="CM148" i="15"/>
  <c r="CM144" i="15"/>
  <c r="AS145" i="15"/>
  <c r="AS149" i="15"/>
  <c r="DA149" i="15"/>
  <c r="DA145" i="15"/>
  <c r="J144" i="15"/>
  <c r="J148" i="15"/>
  <c r="T144" i="15"/>
  <c r="T148" i="15"/>
  <c r="DD145" i="15"/>
  <c r="DD149" i="15"/>
  <c r="H144" i="15"/>
  <c r="H148" i="15"/>
  <c r="BN145" i="15"/>
  <c r="BN149" i="15"/>
  <c r="AV144" i="15"/>
  <c r="AV148" i="15"/>
  <c r="CL145" i="15"/>
  <c r="CL149" i="15"/>
  <c r="DC145" i="15"/>
  <c r="DC149" i="15"/>
  <c r="DW148" i="15"/>
  <c r="DW144" i="15"/>
  <c r="DA148" i="15"/>
  <c r="DA144" i="15"/>
  <c r="EE145" i="15"/>
  <c r="EE149" i="15"/>
  <c r="AA144" i="15"/>
  <c r="AA148" i="15"/>
  <c r="BS144" i="15"/>
  <c r="BS148" i="15"/>
  <c r="AW145" i="15"/>
  <c r="AW149" i="15"/>
  <c r="DJ144" i="15"/>
  <c r="DJ148" i="15"/>
  <c r="H145" i="15"/>
  <c r="H149" i="15"/>
  <c r="BW145" i="15"/>
  <c r="BW149" i="15"/>
  <c r="AK145" i="15"/>
  <c r="AK149" i="15"/>
  <c r="Q144" i="15"/>
  <c r="Q148" i="15"/>
  <c r="CP145" i="15"/>
  <c r="CP149" i="15"/>
  <c r="BF144" i="15"/>
  <c r="BF148" i="15"/>
  <c r="BF145" i="15"/>
  <c r="BF149" i="15"/>
  <c r="BG148" i="15"/>
  <c r="BG144" i="15"/>
  <c r="DN144" i="15"/>
  <c r="DN148" i="15"/>
  <c r="CV144" i="15"/>
  <c r="CV148" i="15"/>
  <c r="CY145" i="15"/>
  <c r="CY149" i="15"/>
  <c r="CI148" i="15"/>
  <c r="CI144" i="15"/>
  <c r="DY148" i="15"/>
  <c r="DY144" i="15"/>
  <c r="U149" i="15"/>
  <c r="U145" i="15"/>
  <c r="AA145" i="15"/>
  <c r="AA149" i="15"/>
  <c r="CO149" i="15"/>
  <c r="CO145" i="15"/>
  <c r="DZ145" i="15"/>
  <c r="DZ149" i="15"/>
  <c r="CV145" i="15"/>
  <c r="CV149" i="15"/>
  <c r="AZ149" i="15"/>
  <c r="AZ145" i="15"/>
  <c r="DT144" i="15"/>
  <c r="DT148" i="15"/>
  <c r="ED144" i="15"/>
  <c r="ED148" i="15"/>
  <c r="Q145" i="15"/>
  <c r="Q149" i="15"/>
  <c r="AX145" i="15"/>
  <c r="AX149" i="15"/>
  <c r="CL144" i="15"/>
  <c r="CL148" i="15"/>
  <c r="CT144" i="15"/>
  <c r="CT148" i="15"/>
  <c r="EA148" i="15"/>
  <c r="EA144" i="15"/>
  <c r="BR148" i="15"/>
  <c r="BR144" i="15"/>
  <c r="BV144" i="15"/>
  <c r="BV148" i="15"/>
  <c r="CK149" i="15"/>
  <c r="CK145" i="15"/>
  <c r="AZ144" i="15"/>
  <c r="AZ148" i="15"/>
  <c r="DV145" i="15"/>
  <c r="DV149" i="15"/>
  <c r="E144" i="15"/>
  <c r="E148" i="15"/>
  <c r="X144" i="15"/>
  <c r="X148" i="15"/>
  <c r="AG144" i="15"/>
  <c r="AG148" i="15"/>
  <c r="K144" i="15"/>
  <c r="K148" i="15"/>
  <c r="CH144" i="15"/>
  <c r="CH148" i="15"/>
  <c r="BP149" i="15"/>
  <c r="BP145" i="15"/>
  <c r="BC145" i="15"/>
  <c r="BC149" i="15"/>
  <c r="AG145" i="15"/>
  <c r="AG149" i="15"/>
  <c r="CD144" i="15"/>
  <c r="CD148" i="15"/>
  <c r="DR144" i="15"/>
  <c r="DR148" i="15"/>
  <c r="DH144" i="15"/>
  <c r="DH148" i="15"/>
  <c r="DN145" i="15"/>
  <c r="DN149" i="15"/>
  <c r="BE144" i="15"/>
  <c r="BE148" i="15"/>
  <c r="DF145" i="15"/>
  <c r="DF149" i="15"/>
  <c r="DM149" i="15"/>
  <c r="DM145" i="15"/>
  <c r="EF149" i="15"/>
  <c r="EF145" i="15"/>
  <c r="DL145" i="15"/>
  <c r="DL149" i="15"/>
  <c r="AV149" i="15"/>
  <c r="AV145" i="15"/>
  <c r="AC144" i="15"/>
  <c r="AC148" i="15"/>
  <c r="AO144" i="15"/>
  <c r="AO148" i="15"/>
  <c r="U144" i="15"/>
  <c r="U148" i="15"/>
  <c r="BM144" i="15"/>
  <c r="BM148" i="15"/>
  <c r="AL145" i="15"/>
  <c r="AL149" i="15"/>
  <c r="T149" i="15"/>
  <c r="T145" i="15"/>
  <c r="AT145" i="15"/>
  <c r="AT149" i="15"/>
  <c r="EE148" i="15"/>
  <c r="EE144" i="15"/>
  <c r="DI148" i="15"/>
  <c r="DI144" i="15"/>
  <c r="BW148" i="15"/>
  <c r="BW144" i="15"/>
  <c r="AI144" i="15"/>
  <c r="AI148" i="15"/>
  <c r="EF144" i="15"/>
  <c r="EF148" i="15"/>
  <c r="AH145" i="15"/>
  <c r="AH149" i="15"/>
  <c r="CX145" i="15"/>
  <c r="CX149" i="15"/>
  <c r="DE149" i="15"/>
  <c r="DE145" i="15"/>
  <c r="DX149" i="15"/>
  <c r="DX145" i="15"/>
  <c r="CD145" i="15"/>
  <c r="CD149" i="15"/>
  <c r="BH144" i="15"/>
  <c r="BH148" i="15"/>
  <c r="AE144" i="15"/>
  <c r="AE148" i="15"/>
  <c r="CW149" i="15"/>
  <c r="CW145" i="15"/>
  <c r="DP149" i="15"/>
  <c r="DP145" i="15"/>
  <c r="BP144" i="15"/>
  <c r="BP148" i="15"/>
  <c r="AN145" i="15"/>
  <c r="AN149" i="15"/>
  <c r="O145" i="15"/>
  <c r="O149" i="15"/>
  <c r="BE145" i="15"/>
  <c r="BE149" i="15"/>
  <c r="BJ145" i="15"/>
  <c r="BJ149" i="15"/>
  <c r="AR145" i="15"/>
  <c r="AR149" i="15"/>
  <c r="R145" i="15"/>
  <c r="R149" i="15"/>
  <c r="S145" i="15"/>
  <c r="S149" i="15"/>
  <c r="AB144" i="15"/>
  <c r="AB148" i="15"/>
  <c r="EB145" i="15"/>
  <c r="EB149" i="15"/>
  <c r="DB144" i="15"/>
  <c r="DB148" i="15"/>
  <c r="CG149" i="15"/>
  <c r="CG145" i="15"/>
  <c r="EG148" i="15"/>
  <c r="EG144" i="15"/>
  <c r="DL144" i="15"/>
  <c r="DL148" i="15"/>
  <c r="AM145" i="15"/>
  <c r="AM149" i="15"/>
  <c r="O144" i="15"/>
  <c r="O148" i="15"/>
  <c r="AE145" i="15"/>
  <c r="AE149" i="15"/>
  <c r="I145" i="15"/>
  <c r="I149" i="15"/>
  <c r="AU144" i="15"/>
  <c r="AU148" i="15"/>
  <c r="CY148" i="15"/>
  <c r="CY144" i="15"/>
  <c r="CC148" i="15"/>
  <c r="CC144" i="15"/>
  <c r="K145" i="15"/>
  <c r="K149" i="15"/>
  <c r="CQ145" i="15"/>
  <c r="CQ149" i="15"/>
  <c r="AY145" i="15"/>
  <c r="AY149" i="15"/>
  <c r="DW145" i="15"/>
  <c r="DW149" i="15"/>
  <c r="BG145" i="15"/>
  <c r="BG149" i="15"/>
  <c r="X145" i="15"/>
  <c r="X149" i="15"/>
  <c r="BY149" i="15"/>
  <c r="BY145" i="15"/>
  <c r="CR149" i="15"/>
  <c r="CR145" i="15"/>
  <c r="DJ145" i="15"/>
  <c r="DJ149" i="15"/>
  <c r="DQ149" i="15"/>
  <c r="DQ145" i="15"/>
  <c r="DT145" i="15"/>
  <c r="DT149" i="15"/>
  <c r="CC149" i="15"/>
  <c r="CC145" i="15"/>
  <c r="BN148" i="15"/>
  <c r="BN144" i="15"/>
  <c r="L144" i="15"/>
  <c r="L148" i="15"/>
  <c r="EC149" i="15"/>
  <c r="EC145" i="15"/>
  <c r="W144" i="15"/>
  <c r="W148" i="15"/>
  <c r="AU145" i="15"/>
  <c r="AU149" i="15"/>
  <c r="EB144" i="15"/>
  <c r="EB148" i="15"/>
  <c r="DG145" i="15"/>
  <c r="DG149" i="15"/>
  <c r="BO144" i="15"/>
  <c r="BO148" i="15"/>
  <c r="DO148" i="15"/>
  <c r="DO144" i="15"/>
  <c r="CS148" i="15"/>
  <c r="CS144" i="15"/>
  <c r="AQ145" i="15"/>
  <c r="AQ149" i="15"/>
  <c r="CE148" i="15"/>
  <c r="CE144" i="15"/>
  <c r="DK145" i="15"/>
  <c r="DK149" i="15"/>
  <c r="E145" i="15"/>
  <c r="E149" i="15"/>
  <c r="DU149" i="15"/>
  <c r="DU145" i="15"/>
  <c r="CB149" i="15"/>
  <c r="CB145" i="15"/>
  <c r="CT145" i="15"/>
  <c r="CT149" i="15"/>
  <c r="CN145" i="15"/>
  <c r="CN149" i="15"/>
  <c r="AW144" i="15"/>
  <c r="AW148" i="15"/>
  <c r="AI145" i="15"/>
  <c r="AI149" i="15"/>
  <c r="DI149" i="15"/>
  <c r="DI145" i="15"/>
  <c r="AT144" i="15"/>
  <c r="AT148" i="15"/>
  <c r="BA144" i="15"/>
  <c r="BA148" i="15"/>
  <c r="BQ149" i="15"/>
  <c r="BQ145" i="15"/>
  <c r="DY149" i="15"/>
  <c r="DY145" i="15"/>
  <c r="CU145" i="15"/>
  <c r="CU149" i="15"/>
  <c r="CX144" i="15"/>
  <c r="CX148" i="15"/>
  <c r="CF144" i="15"/>
  <c r="CF148" i="15"/>
  <c r="S144" i="15"/>
  <c r="S148" i="15"/>
  <c r="BS149" i="15"/>
  <c r="BS145" i="15"/>
  <c r="DF144" i="15"/>
  <c r="DF148" i="15"/>
  <c r="AB145" i="15"/>
  <c r="AB149" i="15"/>
  <c r="G144" i="15"/>
  <c r="G148" i="15"/>
  <c r="CR144" i="15"/>
  <c r="CR148" i="15"/>
  <c r="Z145" i="15"/>
  <c r="Z149" i="15"/>
  <c r="AC145" i="15"/>
  <c r="AC149" i="15"/>
  <c r="DS148" i="15"/>
  <c r="DS144" i="15"/>
  <c r="DO145" i="15"/>
  <c r="DO149" i="15"/>
  <c r="AL144" i="15"/>
  <c r="AL148" i="15"/>
  <c r="AS144" i="15"/>
  <c r="AS148" i="15"/>
  <c r="BD149" i="15"/>
  <c r="BD145" i="15"/>
  <c r="BX145" i="15"/>
  <c r="BX149" i="15"/>
  <c r="EA145" i="15"/>
  <c r="EA149" i="15"/>
  <c r="AD144" i="15"/>
  <c r="AD148" i="15"/>
  <c r="AK144" i="15"/>
  <c r="AK148" i="15"/>
  <c r="BI149" i="15"/>
  <c r="BI145" i="15"/>
  <c r="CM145" i="15"/>
  <c r="CM149" i="15"/>
  <c r="CA148" i="15"/>
  <c r="CA144" i="15"/>
  <c r="DQ148" i="15"/>
  <c r="DQ144" i="15"/>
  <c r="DV144" i="15"/>
  <c r="DV148" i="15"/>
  <c r="DD144" i="15"/>
  <c r="DD148" i="15"/>
  <c r="DC148" i="15"/>
  <c r="DC144" i="15"/>
  <c r="V144" i="15"/>
  <c r="V148" i="15"/>
  <c r="DH149" i="15"/>
  <c r="DH145" i="15"/>
  <c r="BY148" i="15"/>
  <c r="BY144" i="15"/>
  <c r="EG149" i="15"/>
  <c r="EG145" i="15"/>
  <c r="BV145" i="15"/>
  <c r="BV149" i="15"/>
  <c r="BR145" i="15"/>
  <c r="BR149" i="15"/>
  <c r="BZ144" i="15"/>
  <c r="BZ148" i="15"/>
  <c r="F145" i="15"/>
  <c r="F149" i="15"/>
  <c r="CQ148" i="15"/>
  <c r="CQ144" i="15"/>
  <c r="BU148" i="15"/>
  <c r="BU144" i="15"/>
  <c r="N145" i="15"/>
  <c r="N149" i="15"/>
  <c r="BH149" i="15"/>
  <c r="BH145" i="15"/>
  <c r="AM144" i="15"/>
  <c r="AM148" i="15"/>
  <c r="AF149" i="15"/>
  <c r="AF145" i="15"/>
  <c r="BT144" i="15"/>
  <c r="BT148" i="15"/>
  <c r="CB144" i="15"/>
  <c r="CB148" i="15"/>
  <c r="F144" i="15"/>
  <c r="F148" i="15"/>
  <c r="M144" i="15"/>
  <c r="M148" i="15"/>
  <c r="AF144" i="15"/>
  <c r="AF148" i="15"/>
  <c r="AH144" i="15"/>
  <c r="AH148" i="15"/>
  <c r="I144" i="15"/>
  <c r="I148" i="15"/>
  <c r="AP148" i="15"/>
  <c r="AP144" i="15"/>
  <c r="AY144" i="15"/>
  <c r="AY148" i="15"/>
  <c r="BJ144" i="15"/>
  <c r="BJ148" i="15"/>
  <c r="BQ144" i="15"/>
  <c r="BQ148" i="15"/>
  <c r="J145" i="15"/>
  <c r="J149" i="15"/>
  <c r="CA145" i="15"/>
  <c r="CA149" i="15"/>
  <c r="DG148" i="15"/>
  <c r="DG144" i="15"/>
  <c r="Y145" i="15"/>
  <c r="Y149" i="15"/>
  <c r="AD145" i="15"/>
  <c r="AD149" i="15"/>
  <c r="L145" i="15"/>
  <c r="L149" i="15"/>
  <c r="BL149" i="15"/>
  <c r="BL145" i="15"/>
  <c r="CZ144" i="15"/>
  <c r="CZ148" i="15"/>
  <c r="DZ144" i="15"/>
  <c r="DZ148" i="15"/>
  <c r="EC148" i="15"/>
  <c r="EC144" i="15"/>
  <c r="BB144" i="15"/>
  <c r="BB148" i="15"/>
  <c r="BI144" i="15"/>
  <c r="BI148" i="15"/>
  <c r="P144" i="15"/>
  <c r="P148" i="15"/>
  <c r="M145" i="15"/>
  <c r="M149" i="15"/>
  <c r="R144" i="15"/>
  <c r="R148" i="15"/>
  <c r="CJ144" i="15"/>
  <c r="CJ148" i="15"/>
  <c r="BT149" i="15"/>
  <c r="BT145" i="15"/>
  <c r="DB145" i="15"/>
  <c r="DB149" i="15"/>
  <c r="DS145" i="15"/>
  <c r="DS149" i="15"/>
  <c r="CH145" i="15"/>
  <c r="CH149" i="15"/>
  <c r="N144" i="15"/>
  <c r="N148" i="15"/>
  <c r="AN144" i="15"/>
  <c r="AN148" i="15"/>
  <c r="Z148" i="15"/>
  <c r="Z144" i="15"/>
  <c r="AJ144" i="15"/>
  <c r="AJ148" i="15"/>
  <c r="BK145" i="15"/>
  <c r="BK149" i="15"/>
  <c r="AO145" i="15"/>
  <c r="AO149" i="15"/>
  <c r="G145" i="15"/>
  <c r="G149" i="15"/>
  <c r="CN144" i="15"/>
  <c r="CN148" i="15"/>
  <c r="DM148" i="15"/>
  <c r="DM144" i="15"/>
  <c r="DK148" i="15"/>
  <c r="DK144" i="15"/>
  <c r="P145" i="15"/>
  <c r="P149" i="15"/>
  <c r="AP145" i="15"/>
  <c r="AP149" i="15"/>
  <c r="BL144" i="15"/>
  <c r="BL148" i="15"/>
  <c r="BU149" i="15"/>
  <c r="BU145" i="15"/>
  <c r="DR145" i="15"/>
  <c r="DR149" i="15"/>
  <c r="Y144" i="15"/>
  <c r="Y148" i="15"/>
  <c r="DE148" i="15"/>
  <c r="DE144" i="15"/>
  <c r="BD144" i="15"/>
  <c r="BD148" i="15"/>
  <c r="CS149" i="15"/>
  <c r="CS145" i="15"/>
  <c r="CE145" i="15"/>
  <c r="CE149" i="15"/>
  <c r="BB145" i="15"/>
  <c r="BB149" i="15"/>
  <c r="AJ149" i="15"/>
  <c r="AJ145" i="15"/>
  <c r="W145" i="15"/>
  <c r="W149" i="15"/>
  <c r="BM145" i="15"/>
  <c r="BM149" i="15"/>
  <c r="DX144" i="15"/>
  <c r="DX148" i="15"/>
  <c r="D144" i="15"/>
  <c r="D148" i="15"/>
  <c r="AX144" i="15"/>
  <c r="AX148" i="15"/>
  <c r="DP144" i="15"/>
  <c r="DP148" i="15"/>
  <c r="AR144" i="15"/>
  <c r="AR148" i="15"/>
  <c r="BZ145" i="15"/>
  <c r="BZ149" i="15"/>
  <c r="CZ149" i="15"/>
  <c r="CZ145" i="15"/>
</calcChain>
</file>

<file path=xl/sharedStrings.xml><?xml version="1.0" encoding="utf-8"?>
<sst xmlns="http://schemas.openxmlformats.org/spreadsheetml/2006/main" count="1619" uniqueCount="131">
  <si>
    <t>Investimento</t>
  </si>
  <si>
    <t>Famílias</t>
  </si>
  <si>
    <t>Governo</t>
  </si>
  <si>
    <t>Exportações</t>
  </si>
  <si>
    <t>Variação de Estoque</t>
  </si>
  <si>
    <t>Agricultura, inclusive o apoio à agricultura e a pós-colheita</t>
  </si>
  <si>
    <t>Pecuária, inclusive o apoio à pecuária</t>
  </si>
  <si>
    <t>Extração de carvão mineral e de minerais não-metálicos</t>
  </si>
  <si>
    <t>Extração de petróleo e gás, inclusive as atividades de apoio</t>
  </si>
  <si>
    <t>Extração de minério de ferro, inclusive beneficiamentos e a aglomeração</t>
  </si>
  <si>
    <t>Extração de minerais metálicos não-ferrosos, inclusive beneficiamentos</t>
  </si>
  <si>
    <t>Abate e produtos de carne, inclusive os produtos do laticínio e da pesca</t>
  </si>
  <si>
    <t>Fabricação e refino de açúcar</t>
  </si>
  <si>
    <t>Outros produtos alimentares</t>
  </si>
  <si>
    <t>Fabricação de bebidas</t>
  </si>
  <si>
    <t>Fabricação de produtos do fumo</t>
  </si>
  <si>
    <t>Fabricação de produtos têxteis</t>
  </si>
  <si>
    <t>Confecção de artefatos do vestuário e acessórios</t>
  </si>
  <si>
    <t>Fabricação de calçados e de artefatos de couro</t>
  </si>
  <si>
    <t>Fabricação de produtos da madeira</t>
  </si>
  <si>
    <t>Fabricação de celulose, papel e produtos de papel</t>
  </si>
  <si>
    <t>Impressão e reprodução de gravações</t>
  </si>
  <si>
    <t>Refino de petróleo e coquerias</t>
  </si>
  <si>
    <t>Fabricação de biocombustíveis</t>
  </si>
  <si>
    <t>Fabricação de químicos orgânicos e inorgânicos, resinas e elastômeros</t>
  </si>
  <si>
    <t>Fabricação de defensivos, desinfestantes, tintas e químicos diversos</t>
  </si>
  <si>
    <t>Fabricação de produtos de limpeza, cosméticos/perfumaria e higiene pessoal</t>
  </si>
  <si>
    <t>Fabricação de produtos farmoquímicos e farmacêuticos</t>
  </si>
  <si>
    <t>Fabricação de produtos de borracha e de material plástico</t>
  </si>
  <si>
    <t>Fabricação de produtos de minerais não-metálicos</t>
  </si>
  <si>
    <t>Produção de ferro-gusa/ferroligas, siderurgia e tubos de aço sem costura</t>
  </si>
  <si>
    <t>Fabricação de produtos de metal, exceto máquinas e equipamentos</t>
  </si>
  <si>
    <t>Fabricação de equipamentos de informática, produtos eletrônicos e ópticos</t>
  </si>
  <si>
    <t>Fabricação de máquinas e equipamentos elétricos</t>
  </si>
  <si>
    <t>Fabricação de máquinas e equipamentos mecânicos</t>
  </si>
  <si>
    <t>Fabricação de automóveis, caminhões e ônibus, exceto peças</t>
  </si>
  <si>
    <t>Fabricação de peças e acessórios para veículos automotores</t>
  </si>
  <si>
    <t>Fabricação de outros equipamentos de transporte, exceto veículos automotores</t>
  </si>
  <si>
    <t>Fabricação de móveis e de produtos de indústrias diversas</t>
  </si>
  <si>
    <t>Manutenção, reparação e instalação de máquinas e equipamentos</t>
  </si>
  <si>
    <t>Energia elétrica, gás natural e outras utilidades</t>
  </si>
  <si>
    <t>Água, esgoto e gestão de resíduos</t>
  </si>
  <si>
    <t>Construção</t>
  </si>
  <si>
    <t>Transporte terrestre</t>
  </si>
  <si>
    <t>Transporte aquaviário</t>
  </si>
  <si>
    <t>Transporte aéreo</t>
  </si>
  <si>
    <t>Armazenamento, atividades auxiliares dos transportes e correio</t>
  </si>
  <si>
    <t>Alojamento</t>
  </si>
  <si>
    <t>Alimentação</t>
  </si>
  <si>
    <t>Edição e edição integrada à impressão</t>
  </si>
  <si>
    <t>Atividades de televisão, rádio, cinema e  gravação/edição de som e imagem</t>
  </si>
  <si>
    <t>Telecomunicações</t>
  </si>
  <si>
    <t>Desenvolvimento de sistemas e outros serviços de informação</t>
  </si>
  <si>
    <t>Intermediação financeira, seguros e previdência complementar</t>
  </si>
  <si>
    <t>Atividades imobiliárias</t>
  </si>
  <si>
    <t>Serviços de arquitetura, engenharia, testes/análises técnicas e P &amp; D</t>
  </si>
  <si>
    <t>Outras atividades profissionais, científicas e técnicas</t>
  </si>
  <si>
    <t>Aluguéis não-imobiliários e gestão de ativos de propriedade intelectual</t>
  </si>
  <si>
    <t>Outras atividades administrativas e serviços complementares</t>
  </si>
  <si>
    <t>Atividades de vigilância, segurança e investigação</t>
  </si>
  <si>
    <t>Administração pública, defesa e seguridade social</t>
  </si>
  <si>
    <t>Educação pública</t>
  </si>
  <si>
    <t>Educação privada</t>
  </si>
  <si>
    <t>Saúde pública</t>
  </si>
  <si>
    <t>Saúde privada</t>
  </si>
  <si>
    <t>Atividades artísticas, criativas e de espetáculos</t>
  </si>
  <si>
    <t>Organizações associativas e outros serviços pessoais</t>
  </si>
  <si>
    <t>Serviços domésticos</t>
  </si>
  <si>
    <t>RB</t>
  </si>
  <si>
    <t>Importações</t>
  </si>
  <si>
    <t>Impostos e Subsídios</t>
  </si>
  <si>
    <t>Valor Adicionado</t>
  </si>
  <si>
    <t>Valor Bruto da Produção</t>
  </si>
  <si>
    <t>Produção florestal; pesca e aquicultura</t>
  </si>
  <si>
    <t>Metalurgia de metais não-ferosos e a fundição de metais</t>
  </si>
  <si>
    <t xml:space="preserve">Atividades jurídicas, contábeis, consultoria e sedes de empresas </t>
  </si>
  <si>
    <t>Lista de setores</t>
  </si>
  <si>
    <t>R1</t>
  </si>
  <si>
    <t>R2</t>
  </si>
  <si>
    <t>Lista de regiões</t>
  </si>
  <si>
    <t>Restante do Brasil</t>
  </si>
  <si>
    <t>Consumo intermediário</t>
  </si>
  <si>
    <t>TOTAL</t>
  </si>
  <si>
    <t>Destino</t>
  </si>
  <si>
    <t>Origem</t>
  </si>
  <si>
    <r>
      <rPr>
        <b/>
        <u/>
        <sz val="14"/>
        <color theme="1"/>
        <rFont val="Calibri"/>
        <family val="2"/>
        <scheme val="minor"/>
      </rPr>
      <t>Equipe Técnica</t>
    </r>
    <r>
      <rPr>
        <b/>
        <sz val="14"/>
        <color theme="1"/>
        <rFont val="Calibri"/>
        <family val="2"/>
        <scheme val="minor"/>
      </rPr>
      <t>:</t>
    </r>
  </si>
  <si>
    <t>Eduardo Amaral Haddad (coord.)</t>
  </si>
  <si>
    <t>Ademir Antônio Moreira Rocha</t>
  </si>
  <si>
    <t>Bruno Proença Pacheco Pimenta</t>
  </si>
  <si>
    <t>Carlos Alberto Gonçalves Júnior</t>
  </si>
  <si>
    <t>Carlos Roberto Azzoni</t>
  </si>
  <si>
    <t>Fernando Salgueiro Perobelli</t>
  </si>
  <si>
    <t>Inácio Fernandes de Araújo Júnior</t>
  </si>
  <si>
    <t>Karina Simone Sass</t>
  </si>
  <si>
    <t>Lucas Cardoso Correa Dias</t>
  </si>
  <si>
    <t>Márcia Istake</t>
  </si>
  <si>
    <t>Raphael Pinto Fernandes</t>
  </si>
  <si>
    <t>Vinícius de Almeida Vale</t>
  </si>
  <si>
    <t>Comércio por atacado e a varejo</t>
  </si>
  <si>
    <t>#</t>
  </si>
  <si>
    <t>Valor adicionado bruto ( PIB )</t>
  </si>
  <si>
    <t>Remunerações</t>
  </si>
  <si>
    <t xml:space="preserve">   Salários</t>
  </si>
  <si>
    <t xml:space="preserve">   Contribuições sociais</t>
  </si>
  <si>
    <t>Excedente operacional bruto (EOB)</t>
  </si>
  <si>
    <t>Impostos, líquidos de subsídios sobre a produção</t>
  </si>
  <si>
    <t>Valor da produção</t>
  </si>
  <si>
    <t>Fator trabalho (ocupações)</t>
  </si>
  <si>
    <t>ISFLSF</t>
  </si>
  <si>
    <t>INVESTIMENTO</t>
  </si>
  <si>
    <t>FAMÍLIAS</t>
  </si>
  <si>
    <t>GOVERNO</t>
  </si>
  <si>
    <t>EXPORTAÇÕES</t>
  </si>
  <si>
    <t>VARIAÇÃO DE ESTOQUE</t>
  </si>
  <si>
    <t>Síntese MIP</t>
  </si>
  <si>
    <t>Rest. do mundo</t>
  </si>
  <si>
    <t>Matriz de Insumo-Produto</t>
  </si>
  <si>
    <t>Matriz (I -A)</t>
  </si>
  <si>
    <t>Matriz B
Inversa de Leontief
Efeito Direto + Indireto</t>
  </si>
  <si>
    <t>Matriz A
Coeficientes Técnicos
Efeito Direto</t>
  </si>
  <si>
    <t>Matriz I
Identidade</t>
  </si>
  <si>
    <t>Multiplicador Simples de Produção</t>
  </si>
  <si>
    <t>Intra-regional</t>
  </si>
  <si>
    <t>Inter-regional</t>
  </si>
  <si>
    <t>Decomposição simples</t>
  </si>
  <si>
    <t>Decomposição líquida</t>
  </si>
  <si>
    <t>Síntese da Matriz de Insumo-Produto</t>
  </si>
  <si>
    <t>MT</t>
  </si>
  <si>
    <t>Mato Grosso</t>
  </si>
  <si>
    <t>Matriz Interestadual de Insumo-Produto para o Estado do Mato Grosso, 2015</t>
  </si>
  <si>
    <r>
      <rPr>
        <b/>
        <u/>
        <sz val="14"/>
        <color theme="1"/>
        <rFont val="Calibri"/>
        <family val="2"/>
        <scheme val="minor"/>
      </rPr>
      <t>Referência:</t>
    </r>
    <r>
      <rPr>
        <sz val="14"/>
        <color theme="1"/>
        <rFont val="Calibri"/>
        <family val="2"/>
        <scheme val="minor"/>
      </rPr>
      <t xml:space="preserve"> Haddad, E. A. (coord.) (2019). </t>
    </r>
    <r>
      <rPr>
        <i/>
        <sz val="14"/>
        <color theme="1"/>
        <rFont val="Calibri"/>
        <family val="2"/>
        <scheme val="minor"/>
      </rPr>
      <t>Matriz Interestadual de Insumo-Produto para o Estado do Mato Grosso, 2015</t>
    </r>
    <r>
      <rPr>
        <sz val="14"/>
        <color theme="1"/>
        <rFont val="Calibri"/>
        <family val="2"/>
        <scheme val="minor"/>
      </rPr>
      <t>. Fundação Instituto de Pesquisas Econômicas.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</si>
</sst>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0"/>
  </numFmts>
  <fonts count="18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u/>
      <sz val="14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i/>
      <sz val="14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b/>
      <sz val="10"/>
      <color rgb="FFFF0000"/>
      <name val="Times New Roman"/>
      <family val="1"/>
    </font>
    <font>
      <sz val="10"/>
      <color theme="1"/>
      <name val="Times New Roman"/>
      <family val="1"/>
    </font>
    <font>
      <b/>
      <sz val="10"/>
      <name val="Times New Roman"/>
      <family val="1"/>
    </font>
    <font>
      <b/>
      <sz val="10"/>
      <color theme="1"/>
      <name val="Times New Roman"/>
      <family val="1"/>
    </font>
    <font>
      <b/>
      <sz val="12"/>
      <color rgb="FFFF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CE0E0"/>
        <bgColor indexed="64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</borders>
  <cellStyleXfs count="2">
    <xf numFmtId="0" fontId="0" fillId="0" borderId="0"/>
    <xf numFmtId="9" fontId="8" fillId="0" borderId="0" applyFont="0" applyFill="0" applyBorder="0" applyAlignment="0" applyProtection="0"/>
  </cellStyleXfs>
  <cellXfs count="136">
    <xf numFmtId="0" fontId="0" fillId="0" borderId="0" xfId="0"/>
    <xf numFmtId="0" fontId="0" fillId="0" borderId="0" xfId="0" applyAlignment="1">
      <alignment horizontal="center" vertical="center"/>
    </xf>
    <xf numFmtId="0" fontId="0" fillId="2" borderId="0" xfId="0" applyFill="1"/>
    <xf numFmtId="0" fontId="7" fillId="0" borderId="0" xfId="0" applyFont="1" applyAlignment="1">
      <alignment horizontal="left" vertical="center"/>
    </xf>
    <xf numFmtId="0" fontId="0" fillId="0" borderId="0" xfId="0" applyAlignment="1">
      <alignment vertical="center"/>
    </xf>
    <xf numFmtId="0" fontId="2" fillId="0" borderId="1" xfId="0" applyFont="1" applyBorder="1" applyAlignment="1">
      <alignment horizontal="left" vertical="center"/>
    </xf>
    <xf numFmtId="10" fontId="0" fillId="0" borderId="1" xfId="1" applyNumberFormat="1" applyFont="1" applyBorder="1" applyAlignment="1">
      <alignment horizontal="center" vertical="center" wrapText="1"/>
    </xf>
    <xf numFmtId="0" fontId="2" fillId="0" borderId="0" xfId="0" applyFont="1" applyBorder="1" applyAlignment="1">
      <alignment horizontal="left" vertical="center"/>
    </xf>
    <xf numFmtId="10" fontId="0" fillId="0" borderId="0" xfId="1" applyNumberFormat="1" applyFont="1" applyBorder="1" applyAlignment="1">
      <alignment horizontal="center" vertical="center" wrapText="1"/>
    </xf>
    <xf numFmtId="0" fontId="0" fillId="0" borderId="0" xfId="0" applyFont="1" applyAlignment="1">
      <alignment vertical="center"/>
    </xf>
    <xf numFmtId="0" fontId="0" fillId="0" borderId="0" xfId="0" applyFont="1" applyAlignment="1">
      <alignment horizontal="center" vertical="center"/>
    </xf>
    <xf numFmtId="10" fontId="0" fillId="0" borderId="0" xfId="1" applyNumberFormat="1" applyFont="1" applyAlignment="1">
      <alignment vertical="center" wrapText="1"/>
    </xf>
    <xf numFmtId="0" fontId="9" fillId="0" borderId="1" xfId="0" applyFont="1" applyBorder="1" applyAlignment="1">
      <alignment horizontal="center" vertical="center" wrapText="1"/>
    </xf>
    <xf numFmtId="0" fontId="4" fillId="2" borderId="0" xfId="0" applyFont="1" applyFill="1"/>
    <xf numFmtId="0" fontId="5" fillId="2" borderId="0" xfId="0" applyFont="1" applyFill="1"/>
    <xf numFmtId="0" fontId="3" fillId="0" borderId="12" xfId="0" applyFont="1" applyBorder="1" applyAlignment="1">
      <alignment vertical="center"/>
    </xf>
    <xf numFmtId="0" fontId="3" fillId="0" borderId="7" xfId="0" applyFont="1" applyFill="1" applyBorder="1" applyAlignment="1">
      <alignment horizontal="center" vertical="center"/>
    </xf>
    <xf numFmtId="0" fontId="1" fillId="0" borderId="12" xfId="0" applyFont="1" applyBorder="1" applyAlignment="1">
      <alignment horizontal="center" vertical="center"/>
    </xf>
    <xf numFmtId="0" fontId="3" fillId="0" borderId="8" xfId="0" applyFont="1" applyFill="1" applyBorder="1" applyAlignment="1">
      <alignment horizontal="center" vertical="center"/>
    </xf>
    <xf numFmtId="0" fontId="3" fillId="0" borderId="12" xfId="0" applyFont="1" applyBorder="1" applyAlignment="1">
      <alignment horizontal="center" vertical="center"/>
    </xf>
    <xf numFmtId="2" fontId="2" fillId="0" borderId="0" xfId="0" applyNumberFormat="1" applyFont="1" applyBorder="1" applyAlignment="1">
      <alignment horizontal="center" vertical="center" wrapText="1"/>
    </xf>
    <xf numFmtId="2" fontId="1" fillId="0" borderId="0" xfId="0" applyNumberFormat="1" applyFont="1" applyAlignment="1">
      <alignment horizontal="center" vertical="center"/>
    </xf>
    <xf numFmtId="0" fontId="0" fillId="0" borderId="0" xfId="0" applyFont="1" applyBorder="1" applyAlignment="1">
      <alignment horizontal="center" vertical="center"/>
    </xf>
    <xf numFmtId="0" fontId="3" fillId="0" borderId="0" xfId="0" applyFont="1" applyBorder="1" applyAlignment="1">
      <alignment vertical="center"/>
    </xf>
    <xf numFmtId="0" fontId="2" fillId="0" borderId="13" xfId="0" applyFont="1" applyBorder="1" applyAlignment="1">
      <alignment horizontal="left" vertical="center"/>
    </xf>
    <xf numFmtId="0" fontId="2" fillId="0" borderId="14" xfId="0" applyFont="1" applyBorder="1" applyAlignment="1">
      <alignment horizontal="left" vertical="center"/>
    </xf>
    <xf numFmtId="0" fontId="9" fillId="0" borderId="0" xfId="0" applyFont="1" applyBorder="1" applyAlignment="1">
      <alignment horizontal="center" vertical="center"/>
    </xf>
    <xf numFmtId="0" fontId="2" fillId="0" borderId="13" xfId="0" applyFont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2" fillId="0" borderId="14" xfId="0" applyFont="1" applyBorder="1" applyAlignment="1">
      <alignment horizontal="center" vertical="center"/>
    </xf>
    <xf numFmtId="0" fontId="3" fillId="0" borderId="2" xfId="0" applyFont="1" applyFill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2" fillId="0" borderId="12" xfId="0" applyFont="1" applyBorder="1" applyAlignment="1">
      <alignment horizontal="left" vertical="center"/>
    </xf>
    <xf numFmtId="0" fontId="2" fillId="0" borderId="2" xfId="0" applyFont="1" applyBorder="1" applyAlignment="1">
      <alignment horizontal="center" vertical="center"/>
    </xf>
    <xf numFmtId="2" fontId="0" fillId="0" borderId="7" xfId="0" applyNumberFormat="1" applyFont="1" applyBorder="1" applyAlignment="1">
      <alignment horizontal="center" vertical="center"/>
    </xf>
    <xf numFmtId="2" fontId="0" fillId="0" borderId="12" xfId="0" applyNumberFormat="1" applyFont="1" applyBorder="1" applyAlignment="1">
      <alignment horizontal="center" vertical="center"/>
    </xf>
    <xf numFmtId="2" fontId="0" fillId="0" borderId="8" xfId="0" applyNumberFormat="1" applyFont="1" applyBorder="1" applyAlignment="1">
      <alignment horizontal="center" vertical="center"/>
    </xf>
    <xf numFmtId="2" fontId="0" fillId="0" borderId="13" xfId="0" applyNumberFormat="1" applyFont="1" applyBorder="1" applyAlignment="1">
      <alignment horizontal="center" vertical="center"/>
    </xf>
    <xf numFmtId="2" fontId="0" fillId="0" borderId="0" xfId="0" applyNumberFormat="1" applyFont="1" applyBorder="1" applyAlignment="1">
      <alignment horizontal="center" vertical="center"/>
    </xf>
    <xf numFmtId="2" fontId="0" fillId="0" borderId="14" xfId="0" applyNumberFormat="1" applyFont="1" applyBorder="1" applyAlignment="1">
      <alignment horizontal="center" vertical="center"/>
    </xf>
    <xf numFmtId="2" fontId="0" fillId="0" borderId="9" xfId="0" applyNumberFormat="1" applyFont="1" applyBorder="1" applyAlignment="1">
      <alignment horizontal="center" vertical="center"/>
    </xf>
    <xf numFmtId="2" fontId="0" fillId="0" borderId="15" xfId="0" applyNumberFormat="1" applyFont="1" applyBorder="1" applyAlignment="1">
      <alignment horizontal="center" vertical="center"/>
    </xf>
    <xf numFmtId="2" fontId="0" fillId="0" borderId="10" xfId="0" applyNumberFormat="1" applyFont="1" applyBorder="1" applyAlignment="1">
      <alignment horizontal="center" vertical="center"/>
    </xf>
    <xf numFmtId="2" fontId="0" fillId="0" borderId="2" xfId="0" applyNumberFormat="1" applyFont="1" applyBorder="1" applyAlignment="1">
      <alignment horizontal="center" vertical="center"/>
    </xf>
    <xf numFmtId="2" fontId="0" fillId="0" borderId="11" xfId="0" applyNumberFormat="1" applyFont="1" applyBorder="1" applyAlignment="1">
      <alignment horizontal="center" vertical="center"/>
    </xf>
    <xf numFmtId="0" fontId="1" fillId="0" borderId="13" xfId="0" applyFont="1" applyFill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3" fillId="0" borderId="9" xfId="0" applyFont="1" applyFill="1" applyBorder="1" applyAlignment="1">
      <alignment horizontal="center" vertical="center"/>
    </xf>
    <xf numFmtId="0" fontId="2" fillId="0" borderId="15" xfId="0" applyFont="1" applyBorder="1" applyAlignment="1">
      <alignment horizontal="left" vertical="center"/>
    </xf>
    <xf numFmtId="0" fontId="2" fillId="0" borderId="3" xfId="0" applyFont="1" applyBorder="1" applyAlignment="1">
      <alignment horizontal="center" vertical="center"/>
    </xf>
    <xf numFmtId="2" fontId="0" fillId="0" borderId="3" xfId="0" applyNumberFormat="1" applyFont="1" applyBorder="1" applyAlignment="1">
      <alignment horizontal="center" vertical="center"/>
    </xf>
    <xf numFmtId="0" fontId="3" fillId="0" borderId="13" xfId="0" applyFont="1" applyFill="1" applyBorder="1" applyAlignment="1">
      <alignment horizontal="center" vertical="center"/>
    </xf>
    <xf numFmtId="2" fontId="1" fillId="0" borderId="0" xfId="0" applyNumberFormat="1" applyFont="1" applyBorder="1" applyAlignment="1">
      <alignment horizontal="center" vertical="center"/>
    </xf>
    <xf numFmtId="2" fontId="2" fillId="0" borderId="0" xfId="0" applyNumberFormat="1" applyFont="1" applyBorder="1" applyAlignment="1">
      <alignment horizontal="left" vertical="center"/>
    </xf>
    <xf numFmtId="1" fontId="2" fillId="0" borderId="0" xfId="0" applyNumberFormat="1" applyFont="1" applyBorder="1" applyAlignment="1">
      <alignment horizontal="center" vertical="center"/>
    </xf>
    <xf numFmtId="1" fontId="2" fillId="0" borderId="1" xfId="0" applyNumberFormat="1" applyFont="1" applyBorder="1" applyAlignment="1">
      <alignment horizontal="center" vertical="center"/>
    </xf>
    <xf numFmtId="2" fontId="0" fillId="0" borderId="4" xfId="0" applyNumberFormat="1" applyFont="1" applyBorder="1" applyAlignment="1">
      <alignment horizontal="center" vertical="center"/>
    </xf>
    <xf numFmtId="2" fontId="0" fillId="0" borderId="6" xfId="0" applyNumberFormat="1" applyFont="1" applyBorder="1" applyAlignment="1">
      <alignment horizontal="center" vertical="center"/>
    </xf>
    <xf numFmtId="2" fontId="0" fillId="0" borderId="5" xfId="0" applyNumberFormat="1" applyFont="1" applyBorder="1" applyAlignment="1">
      <alignment horizontal="center" vertical="center"/>
    </xf>
    <xf numFmtId="2" fontId="0" fillId="0" borderId="1" xfId="0" applyNumberFormat="1" applyFont="1" applyBorder="1" applyAlignment="1">
      <alignment horizontal="center" vertical="center"/>
    </xf>
    <xf numFmtId="0" fontId="0" fillId="0" borderId="0" xfId="0" applyFont="1" applyAlignment="1">
      <alignment horizontal="left" vertical="center"/>
    </xf>
    <xf numFmtId="0" fontId="2" fillId="0" borderId="0" xfId="0" applyFont="1" applyAlignment="1">
      <alignment horizontal="left" vertical="center"/>
    </xf>
    <xf numFmtId="1" fontId="2" fillId="0" borderId="2" xfId="0" applyNumberFormat="1" applyFont="1" applyBorder="1" applyAlignment="1">
      <alignment horizontal="center" vertical="center"/>
    </xf>
    <xf numFmtId="1" fontId="2" fillId="0" borderId="11" xfId="0" applyNumberFormat="1" applyFont="1" applyBorder="1" applyAlignment="1">
      <alignment horizontal="center" vertical="center"/>
    </xf>
    <xf numFmtId="0" fontId="2" fillId="0" borderId="9" xfId="0" applyFont="1" applyBorder="1" applyAlignment="1">
      <alignment horizontal="left" vertical="center"/>
    </xf>
    <xf numFmtId="1" fontId="2" fillId="0" borderId="3" xfId="0" applyNumberFormat="1" applyFont="1" applyBorder="1" applyAlignment="1">
      <alignment horizontal="center" vertical="center"/>
    </xf>
    <xf numFmtId="0" fontId="0" fillId="0" borderId="0" xfId="0" applyFont="1" applyBorder="1" applyAlignment="1">
      <alignment horizontal="left" vertical="center"/>
    </xf>
    <xf numFmtId="0" fontId="2" fillId="0" borderId="9" xfId="0" applyFont="1" applyBorder="1" applyAlignment="1">
      <alignment horizontal="center" vertical="center"/>
    </xf>
    <xf numFmtId="164" fontId="0" fillId="0" borderId="0" xfId="0" applyNumberFormat="1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 wrapText="1"/>
    </xf>
    <xf numFmtId="0" fontId="0" fillId="0" borderId="0" xfId="0" applyFont="1" applyAlignment="1">
      <alignment vertical="center" wrapText="1"/>
    </xf>
    <xf numFmtId="4" fontId="0" fillId="0" borderId="1" xfId="0" applyNumberFormat="1" applyFont="1" applyBorder="1" applyAlignment="1">
      <alignment horizontal="center" vertical="center" wrapText="1"/>
    </xf>
    <xf numFmtId="4" fontId="0" fillId="0" borderId="0" xfId="0" applyNumberFormat="1" applyFont="1" applyAlignment="1">
      <alignment vertical="center"/>
    </xf>
    <xf numFmtId="4" fontId="0" fillId="0" borderId="0" xfId="0" applyNumberFormat="1" applyFont="1" applyBorder="1" applyAlignment="1">
      <alignment horizontal="center" vertical="center" wrapText="1"/>
    </xf>
    <xf numFmtId="0" fontId="3" fillId="0" borderId="1" xfId="0" applyFont="1" applyBorder="1" applyAlignment="1">
      <alignment horizontal="left" vertical="center"/>
    </xf>
    <xf numFmtId="0" fontId="3" fillId="0" borderId="7" xfId="0" applyFont="1" applyBorder="1" applyAlignment="1">
      <alignment horizontal="left" vertical="center"/>
    </xf>
    <xf numFmtId="0" fontId="2" fillId="0" borderId="7" xfId="0" applyFont="1" applyBorder="1" applyAlignment="1">
      <alignment horizontal="center" vertical="center"/>
    </xf>
    <xf numFmtId="0" fontId="14" fillId="0" borderId="0" xfId="0" applyFont="1"/>
    <xf numFmtId="0" fontId="16" fillId="0" borderId="0" xfId="0" applyFont="1"/>
    <xf numFmtId="0" fontId="14" fillId="0" borderId="0" xfId="0" applyFont="1" applyAlignment="1">
      <alignment horizontal="center" vertical="center"/>
    </xf>
    <xf numFmtId="164" fontId="14" fillId="0" borderId="0" xfId="0" applyNumberFormat="1" applyFont="1" applyAlignment="1">
      <alignment horizontal="center" vertical="center"/>
    </xf>
    <xf numFmtId="164" fontId="14" fillId="0" borderId="16" xfId="0" applyNumberFormat="1" applyFont="1" applyFill="1" applyBorder="1" applyAlignment="1">
      <alignment horizontal="center" vertical="center"/>
    </xf>
    <xf numFmtId="10" fontId="14" fillId="0" borderId="16" xfId="1" applyNumberFormat="1" applyFont="1" applyFill="1" applyBorder="1" applyAlignment="1">
      <alignment horizontal="center" vertical="center"/>
    </xf>
    <xf numFmtId="164" fontId="14" fillId="0" borderId="0" xfId="0" applyNumberFormat="1" applyFont="1" applyFill="1" applyAlignment="1">
      <alignment horizontal="center" vertical="center"/>
    </xf>
    <xf numFmtId="0" fontId="17" fillId="0" borderId="0" xfId="0" applyFont="1"/>
    <xf numFmtId="0" fontId="0" fillId="0" borderId="0" xfId="0" applyAlignment="1">
      <alignment horizontal="left" vertical="center"/>
    </xf>
    <xf numFmtId="164" fontId="14" fillId="3" borderId="16" xfId="0" applyNumberFormat="1" applyFont="1" applyFill="1" applyBorder="1" applyAlignment="1">
      <alignment horizontal="center" vertical="center"/>
    </xf>
    <xf numFmtId="10" fontId="14" fillId="3" borderId="16" xfId="1" applyNumberFormat="1" applyFont="1" applyFill="1" applyBorder="1" applyAlignment="1">
      <alignment horizontal="center" vertical="center"/>
    </xf>
    <xf numFmtId="0" fontId="11" fillId="2" borderId="0" xfId="0" applyFont="1" applyFill="1" applyAlignment="1">
      <alignment wrapText="1"/>
    </xf>
    <xf numFmtId="0" fontId="11" fillId="2" borderId="0" xfId="0" applyFont="1" applyFill="1" applyAlignment="1"/>
    <xf numFmtId="0" fontId="4" fillId="2" borderId="0" xfId="0" applyFont="1" applyFill="1" applyAlignment="1">
      <alignment horizontal="center"/>
    </xf>
    <xf numFmtId="0" fontId="5" fillId="2" borderId="0" xfId="0" applyFont="1" applyFill="1" applyAlignment="1">
      <alignment horizontal="left" vertical="center" wrapText="1"/>
    </xf>
    <xf numFmtId="0" fontId="0" fillId="2" borderId="0" xfId="0" applyFill="1" applyAlignment="1">
      <alignment horizontal="center"/>
    </xf>
    <xf numFmtId="2" fontId="3" fillId="0" borderId="2" xfId="0" applyNumberFormat="1" applyFont="1" applyBorder="1" applyAlignment="1">
      <alignment horizontal="center" vertical="center" wrapText="1"/>
    </xf>
    <xf numFmtId="2" fontId="3" fillId="0" borderId="11" xfId="0" applyNumberFormat="1" applyFont="1" applyBorder="1" applyAlignment="1">
      <alignment horizontal="center" vertical="center" wrapText="1"/>
    </xf>
    <xf numFmtId="2" fontId="3" fillId="0" borderId="3" xfId="0" applyNumberFormat="1" applyFont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/>
    </xf>
    <xf numFmtId="0" fontId="3" fillId="0" borderId="12" xfId="0" applyFont="1" applyBorder="1" applyAlignment="1">
      <alignment horizontal="center" vertical="center"/>
    </xf>
    <xf numFmtId="0" fontId="3" fillId="0" borderId="13" xfId="0" applyFont="1" applyBorder="1" applyAlignment="1">
      <alignment horizontal="center" vertical="center"/>
    </xf>
    <xf numFmtId="0" fontId="3" fillId="0" borderId="0" xfId="0" applyFont="1" applyBorder="1" applyAlignment="1">
      <alignment horizontal="center" vertical="center"/>
    </xf>
    <xf numFmtId="0" fontId="3" fillId="0" borderId="9" xfId="0" applyFont="1" applyBorder="1" applyAlignment="1">
      <alignment horizontal="center" vertical="center"/>
    </xf>
    <xf numFmtId="0" fontId="3" fillId="0" borderId="15" xfId="0" applyFont="1" applyBorder="1" applyAlignment="1">
      <alignment horizontal="center" vertical="center"/>
    </xf>
    <xf numFmtId="2" fontId="3" fillId="0" borderId="7" xfId="0" applyNumberFormat="1" applyFont="1" applyBorder="1" applyAlignment="1">
      <alignment horizontal="center" vertical="center" wrapText="1"/>
    </xf>
    <xf numFmtId="2" fontId="3" fillId="0" borderId="8" xfId="0" applyNumberFormat="1" applyFont="1" applyBorder="1" applyAlignment="1">
      <alignment horizontal="center" vertical="center" wrapText="1"/>
    </xf>
    <xf numFmtId="2" fontId="3" fillId="0" borderId="9" xfId="0" applyNumberFormat="1" applyFont="1" applyBorder="1" applyAlignment="1">
      <alignment horizontal="center" vertical="center" wrapText="1"/>
    </xf>
    <xf numFmtId="2" fontId="3" fillId="0" borderId="10" xfId="0" applyNumberFormat="1" applyFont="1" applyBorder="1" applyAlignment="1">
      <alignment horizontal="center" vertical="center" wrapText="1"/>
    </xf>
    <xf numFmtId="2" fontId="3" fillId="0" borderId="7" xfId="0" applyNumberFormat="1" applyFont="1" applyBorder="1" applyAlignment="1">
      <alignment horizontal="center" vertical="center"/>
    </xf>
    <xf numFmtId="2" fontId="3" fillId="0" borderId="8" xfId="0" applyNumberFormat="1" applyFont="1" applyBorder="1" applyAlignment="1">
      <alignment horizontal="center" vertical="center"/>
    </xf>
    <xf numFmtId="2" fontId="3" fillId="0" borderId="9" xfId="0" applyNumberFormat="1" applyFont="1" applyBorder="1" applyAlignment="1">
      <alignment horizontal="center" vertical="center"/>
    </xf>
    <xf numFmtId="2" fontId="3" fillId="0" borderId="10" xfId="0" applyNumberFormat="1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12" fillId="0" borderId="7" xfId="0" applyFont="1" applyBorder="1" applyAlignment="1">
      <alignment horizontal="center" vertical="center"/>
    </xf>
    <xf numFmtId="0" fontId="12" fillId="0" borderId="8" xfId="0" applyFont="1" applyBorder="1" applyAlignment="1">
      <alignment horizontal="center" vertical="center"/>
    </xf>
    <xf numFmtId="0" fontId="12" fillId="0" borderId="9" xfId="0" applyFont="1" applyBorder="1" applyAlignment="1">
      <alignment horizontal="center" vertical="center"/>
    </xf>
    <xf numFmtId="0" fontId="12" fillId="0" borderId="10" xfId="0" applyFont="1" applyBorder="1" applyAlignment="1">
      <alignment horizontal="center" vertical="center"/>
    </xf>
    <xf numFmtId="0" fontId="2" fillId="0" borderId="6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 wrapText="1"/>
    </xf>
    <xf numFmtId="0" fontId="9" fillId="0" borderId="3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textRotation="90"/>
    </xf>
    <xf numFmtId="0" fontId="2" fillId="0" borderId="11" xfId="0" applyFont="1" applyBorder="1" applyAlignment="1">
      <alignment horizontal="center" vertical="center" textRotation="90"/>
    </xf>
    <xf numFmtId="0" fontId="2" fillId="0" borderId="3" xfId="0" applyFont="1" applyBorder="1" applyAlignment="1">
      <alignment horizontal="center" vertical="center" textRotation="90"/>
    </xf>
    <xf numFmtId="0" fontId="0" fillId="0" borderId="7" xfId="0" applyFont="1" applyBorder="1" applyAlignment="1">
      <alignment horizontal="center" vertical="center"/>
    </xf>
    <xf numFmtId="0" fontId="0" fillId="0" borderId="8" xfId="0" applyFont="1" applyBorder="1" applyAlignment="1">
      <alignment horizontal="center" vertical="center"/>
    </xf>
    <xf numFmtId="0" fontId="0" fillId="0" borderId="9" xfId="0" applyFont="1" applyBorder="1" applyAlignment="1">
      <alignment horizontal="center" vertical="center"/>
    </xf>
    <xf numFmtId="0" fontId="0" fillId="0" borderId="10" xfId="0" applyFont="1" applyBorder="1" applyAlignment="1">
      <alignment horizontal="center" vertical="center"/>
    </xf>
    <xf numFmtId="0" fontId="3" fillId="0" borderId="7" xfId="0" applyFont="1" applyBorder="1" applyAlignment="1">
      <alignment horizontal="center" vertical="center" wrapText="1"/>
    </xf>
    <xf numFmtId="0" fontId="15" fillId="3" borderId="0" xfId="0" applyFont="1" applyFill="1" applyAlignment="1">
      <alignment horizontal="center"/>
    </xf>
    <xf numFmtId="0" fontId="13" fillId="0" borderId="0" xfId="0" applyFont="1" applyFill="1" applyAlignment="1">
      <alignment horizontal="center" vertical="center"/>
    </xf>
    <xf numFmtId="0" fontId="15" fillId="3" borderId="16" xfId="0" applyFont="1" applyFill="1" applyBorder="1" applyAlignment="1">
      <alignment horizontal="center"/>
    </xf>
    <xf numFmtId="0" fontId="13" fillId="3" borderId="16" xfId="0" applyFont="1" applyFill="1" applyBorder="1" applyAlignment="1">
      <alignment horizontal="center"/>
    </xf>
    <xf numFmtId="0" fontId="13" fillId="0" borderId="16" xfId="0" applyFont="1" applyFill="1" applyBorder="1" applyAlignment="1">
      <alignment horizontal="center"/>
    </xf>
  </cellXfs>
  <cellStyles count="2">
    <cellStyle name="Normal" xfId="0" builtinId="0"/>
    <cellStyle name="Porcentagem" xfId="1" builtinId="5"/>
  </cellStyles>
  <dxfs count="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CE0E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tif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762000</xdr:colOff>
      <xdr:row>0</xdr:row>
      <xdr:rowOff>114300</xdr:rowOff>
    </xdr:from>
    <xdr:to>
      <xdr:col>1</xdr:col>
      <xdr:colOff>3627434</xdr:colOff>
      <xdr:row>5</xdr:row>
      <xdr:rowOff>76200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5975" y="114300"/>
          <a:ext cx="2865434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123825</xdr:colOff>
      <xdr:row>0</xdr:row>
      <xdr:rowOff>76200</xdr:rowOff>
    </xdr:from>
    <xdr:to>
      <xdr:col>0</xdr:col>
      <xdr:colOff>1289351</xdr:colOff>
      <xdr:row>5</xdr:row>
      <xdr:rowOff>129540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76200"/>
          <a:ext cx="1165526" cy="100584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7:G28"/>
  <sheetViews>
    <sheetView tabSelected="1" workbookViewId="0"/>
  </sheetViews>
  <sheetFormatPr defaultColWidth="9.1796875" defaultRowHeight="14.5" x14ac:dyDescent="0.35"/>
  <cols>
    <col min="1" max="1" width="19.81640625" style="2" customWidth="1"/>
    <col min="2" max="2" width="73.54296875" style="2" customWidth="1"/>
    <col min="3" max="3" width="4.54296875" style="2" customWidth="1"/>
    <col min="4" max="16384" width="9.1796875" style="2"/>
  </cols>
  <sheetData>
    <row r="7" spans="1:7" ht="18.649999999999999" customHeight="1" x14ac:dyDescent="0.5">
      <c r="A7" s="88" t="s">
        <v>129</v>
      </c>
      <c r="B7" s="89"/>
      <c r="C7" s="90"/>
      <c r="D7" s="90"/>
      <c r="E7" s="90"/>
      <c r="F7" s="90"/>
      <c r="G7" s="90"/>
    </row>
    <row r="9" spans="1:7" ht="48" customHeight="1" x14ac:dyDescent="0.35">
      <c r="A9" s="91" t="s">
        <v>130</v>
      </c>
      <c r="B9" s="91"/>
      <c r="C9" s="91"/>
      <c r="D9" s="91"/>
    </row>
    <row r="10" spans="1:7" ht="14.5" customHeight="1" x14ac:dyDescent="0.35">
      <c r="A10" s="92"/>
      <c r="B10" s="92"/>
      <c r="C10" s="92"/>
      <c r="D10" s="92"/>
      <c r="E10" s="92"/>
      <c r="F10" s="92"/>
      <c r="G10" s="92"/>
    </row>
    <row r="11" spans="1:7" ht="14.5" customHeight="1" x14ac:dyDescent="0.45">
      <c r="A11" s="13" t="s">
        <v>85</v>
      </c>
    </row>
    <row r="12" spans="1:7" s="14" customFormat="1" ht="14.5" customHeight="1" x14ac:dyDescent="0.45">
      <c r="A12" s="14" t="s">
        <v>86</v>
      </c>
    </row>
    <row r="13" spans="1:7" s="14" customFormat="1" ht="18.5" x14ac:dyDescent="0.45">
      <c r="A13" s="14" t="s">
        <v>87</v>
      </c>
    </row>
    <row r="14" spans="1:7" s="14" customFormat="1" ht="18.5" x14ac:dyDescent="0.45">
      <c r="A14" s="14" t="s">
        <v>88</v>
      </c>
    </row>
    <row r="15" spans="1:7" s="14" customFormat="1" ht="18.5" x14ac:dyDescent="0.45">
      <c r="A15" s="14" t="s">
        <v>89</v>
      </c>
    </row>
    <row r="16" spans="1:7" s="14" customFormat="1" ht="18.5" x14ac:dyDescent="0.45">
      <c r="A16" s="14" t="s">
        <v>90</v>
      </c>
    </row>
    <row r="17" spans="1:1" s="14" customFormat="1" ht="18.5" x14ac:dyDescent="0.45">
      <c r="A17" s="14" t="s">
        <v>91</v>
      </c>
    </row>
    <row r="18" spans="1:1" s="14" customFormat="1" ht="18.5" x14ac:dyDescent="0.45">
      <c r="A18" s="14" t="s">
        <v>92</v>
      </c>
    </row>
    <row r="19" spans="1:1" s="14" customFormat="1" ht="18.5" x14ac:dyDescent="0.45">
      <c r="A19" s="14" t="s">
        <v>93</v>
      </c>
    </row>
    <row r="20" spans="1:1" s="14" customFormat="1" ht="18.5" x14ac:dyDescent="0.45">
      <c r="A20" s="14" t="s">
        <v>94</v>
      </c>
    </row>
    <row r="21" spans="1:1" s="14" customFormat="1" ht="18.5" x14ac:dyDescent="0.45">
      <c r="A21" s="14" t="s">
        <v>95</v>
      </c>
    </row>
    <row r="22" spans="1:1" s="14" customFormat="1" ht="18.5" x14ac:dyDescent="0.45">
      <c r="A22" s="14" t="s">
        <v>96</v>
      </c>
    </row>
    <row r="23" spans="1:1" s="14" customFormat="1" ht="18.5" x14ac:dyDescent="0.45">
      <c r="A23" s="14" t="s">
        <v>97</v>
      </c>
    </row>
    <row r="24" spans="1:1" s="14" customFormat="1" ht="18.5" x14ac:dyDescent="0.45"/>
    <row r="25" spans="1:1" s="14" customFormat="1" ht="18.5" x14ac:dyDescent="0.45"/>
    <row r="26" spans="1:1" s="14" customFormat="1" ht="18.5" x14ac:dyDescent="0.45"/>
    <row r="27" spans="1:1" s="14" customFormat="1" ht="18.5" x14ac:dyDescent="0.45"/>
    <row r="28" spans="1:1" s="14" customFormat="1" ht="18.5" x14ac:dyDescent="0.45"/>
  </sheetData>
  <mergeCells count="4">
    <mergeCell ref="A7:B7"/>
    <mergeCell ref="C7:G7"/>
    <mergeCell ref="A9:D9"/>
    <mergeCell ref="A10:G10"/>
  </mergeCells>
  <pageMargins left="0.511811024" right="0.511811024" top="0.78740157499999996" bottom="0.78740157499999996" header="0.31496062000000002" footer="0.31496062000000002"/>
  <pageSetup paperSize="9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69"/>
  <sheetViews>
    <sheetView showGridLines="0" workbookViewId="0"/>
  </sheetViews>
  <sheetFormatPr defaultColWidth="9.1796875" defaultRowHeight="14.5" x14ac:dyDescent="0.35"/>
  <cols>
    <col min="1" max="1" width="8.7265625" style="10" customWidth="1"/>
    <col min="2" max="2" width="77.26953125" style="9" customWidth="1"/>
    <col min="3" max="16384" width="9.1796875" style="9"/>
  </cols>
  <sheetData>
    <row r="1" spans="1:2" x14ac:dyDescent="0.35">
      <c r="A1" s="3" t="s">
        <v>76</v>
      </c>
    </row>
    <row r="3" spans="1:2" x14ac:dyDescent="0.35">
      <c r="A3" s="10">
        <v>1</v>
      </c>
      <c r="B3" s="9" t="s">
        <v>5</v>
      </c>
    </row>
    <row r="4" spans="1:2" x14ac:dyDescent="0.35">
      <c r="A4" s="10">
        <v>2</v>
      </c>
      <c r="B4" s="9" t="s">
        <v>6</v>
      </c>
    </row>
    <row r="5" spans="1:2" x14ac:dyDescent="0.35">
      <c r="A5" s="10">
        <v>3</v>
      </c>
      <c r="B5" s="9" t="s">
        <v>73</v>
      </c>
    </row>
    <row r="6" spans="1:2" x14ac:dyDescent="0.35">
      <c r="A6" s="10">
        <v>4</v>
      </c>
      <c r="B6" s="9" t="s">
        <v>7</v>
      </c>
    </row>
    <row r="7" spans="1:2" x14ac:dyDescent="0.35">
      <c r="A7" s="10">
        <v>5</v>
      </c>
      <c r="B7" s="9" t="s">
        <v>8</v>
      </c>
    </row>
    <row r="8" spans="1:2" x14ac:dyDescent="0.35">
      <c r="A8" s="10">
        <v>6</v>
      </c>
      <c r="B8" s="9" t="s">
        <v>9</v>
      </c>
    </row>
    <row r="9" spans="1:2" x14ac:dyDescent="0.35">
      <c r="A9" s="10">
        <v>7</v>
      </c>
      <c r="B9" s="9" t="s">
        <v>10</v>
      </c>
    </row>
    <row r="10" spans="1:2" x14ac:dyDescent="0.35">
      <c r="A10" s="10">
        <v>8</v>
      </c>
      <c r="B10" s="9" t="s">
        <v>11</v>
      </c>
    </row>
    <row r="11" spans="1:2" x14ac:dyDescent="0.35">
      <c r="A11" s="10">
        <v>9</v>
      </c>
      <c r="B11" s="9" t="s">
        <v>12</v>
      </c>
    </row>
    <row r="12" spans="1:2" x14ac:dyDescent="0.35">
      <c r="A12" s="10">
        <v>10</v>
      </c>
      <c r="B12" s="9" t="s">
        <v>13</v>
      </c>
    </row>
    <row r="13" spans="1:2" x14ac:dyDescent="0.35">
      <c r="A13" s="10">
        <v>11</v>
      </c>
      <c r="B13" s="9" t="s">
        <v>14</v>
      </c>
    </row>
    <row r="14" spans="1:2" x14ac:dyDescent="0.35">
      <c r="A14" s="10">
        <v>12</v>
      </c>
      <c r="B14" s="9" t="s">
        <v>15</v>
      </c>
    </row>
    <row r="15" spans="1:2" x14ac:dyDescent="0.35">
      <c r="A15" s="10">
        <v>13</v>
      </c>
      <c r="B15" s="9" t="s">
        <v>16</v>
      </c>
    </row>
    <row r="16" spans="1:2" x14ac:dyDescent="0.35">
      <c r="A16" s="10">
        <v>14</v>
      </c>
      <c r="B16" s="9" t="s">
        <v>17</v>
      </c>
    </row>
    <row r="17" spans="1:2" x14ac:dyDescent="0.35">
      <c r="A17" s="10">
        <v>15</v>
      </c>
      <c r="B17" s="9" t="s">
        <v>18</v>
      </c>
    </row>
    <row r="18" spans="1:2" x14ac:dyDescent="0.35">
      <c r="A18" s="10">
        <v>16</v>
      </c>
      <c r="B18" s="9" t="s">
        <v>19</v>
      </c>
    </row>
    <row r="19" spans="1:2" x14ac:dyDescent="0.35">
      <c r="A19" s="10">
        <v>17</v>
      </c>
      <c r="B19" s="9" t="s">
        <v>20</v>
      </c>
    </row>
    <row r="20" spans="1:2" x14ac:dyDescent="0.35">
      <c r="A20" s="10">
        <v>18</v>
      </c>
      <c r="B20" s="9" t="s">
        <v>21</v>
      </c>
    </row>
    <row r="21" spans="1:2" x14ac:dyDescent="0.35">
      <c r="A21" s="10">
        <v>19</v>
      </c>
      <c r="B21" s="9" t="s">
        <v>22</v>
      </c>
    </row>
    <row r="22" spans="1:2" x14ac:dyDescent="0.35">
      <c r="A22" s="10">
        <v>20</v>
      </c>
      <c r="B22" s="9" t="s">
        <v>23</v>
      </c>
    </row>
    <row r="23" spans="1:2" x14ac:dyDescent="0.35">
      <c r="A23" s="10">
        <v>21</v>
      </c>
      <c r="B23" s="9" t="s">
        <v>24</v>
      </c>
    </row>
    <row r="24" spans="1:2" x14ac:dyDescent="0.35">
      <c r="A24" s="10">
        <v>22</v>
      </c>
      <c r="B24" s="9" t="s">
        <v>25</v>
      </c>
    </row>
    <row r="25" spans="1:2" x14ac:dyDescent="0.35">
      <c r="A25" s="10">
        <v>23</v>
      </c>
      <c r="B25" s="9" t="s">
        <v>26</v>
      </c>
    </row>
    <row r="26" spans="1:2" x14ac:dyDescent="0.35">
      <c r="A26" s="10">
        <v>24</v>
      </c>
      <c r="B26" s="9" t="s">
        <v>27</v>
      </c>
    </row>
    <row r="27" spans="1:2" x14ac:dyDescent="0.35">
      <c r="A27" s="10">
        <v>25</v>
      </c>
      <c r="B27" s="9" t="s">
        <v>28</v>
      </c>
    </row>
    <row r="28" spans="1:2" x14ac:dyDescent="0.35">
      <c r="A28" s="10">
        <v>26</v>
      </c>
      <c r="B28" s="9" t="s">
        <v>29</v>
      </c>
    </row>
    <row r="29" spans="1:2" x14ac:dyDescent="0.35">
      <c r="A29" s="10">
        <v>27</v>
      </c>
      <c r="B29" s="9" t="s">
        <v>30</v>
      </c>
    </row>
    <row r="30" spans="1:2" x14ac:dyDescent="0.35">
      <c r="A30" s="10">
        <v>28</v>
      </c>
      <c r="B30" s="9" t="s">
        <v>74</v>
      </c>
    </row>
    <row r="31" spans="1:2" x14ac:dyDescent="0.35">
      <c r="A31" s="10">
        <v>29</v>
      </c>
      <c r="B31" s="9" t="s">
        <v>31</v>
      </c>
    </row>
    <row r="32" spans="1:2" x14ac:dyDescent="0.35">
      <c r="A32" s="10">
        <v>30</v>
      </c>
      <c r="B32" s="9" t="s">
        <v>32</v>
      </c>
    </row>
    <row r="33" spans="1:2" x14ac:dyDescent="0.35">
      <c r="A33" s="10">
        <v>31</v>
      </c>
      <c r="B33" s="9" t="s">
        <v>33</v>
      </c>
    </row>
    <row r="34" spans="1:2" x14ac:dyDescent="0.35">
      <c r="A34" s="10">
        <v>32</v>
      </c>
      <c r="B34" s="9" t="s">
        <v>34</v>
      </c>
    </row>
    <row r="35" spans="1:2" x14ac:dyDescent="0.35">
      <c r="A35" s="10">
        <v>33</v>
      </c>
      <c r="B35" s="9" t="s">
        <v>35</v>
      </c>
    </row>
    <row r="36" spans="1:2" x14ac:dyDescent="0.35">
      <c r="A36" s="10">
        <v>34</v>
      </c>
      <c r="B36" s="9" t="s">
        <v>36</v>
      </c>
    </row>
    <row r="37" spans="1:2" x14ac:dyDescent="0.35">
      <c r="A37" s="10">
        <v>35</v>
      </c>
      <c r="B37" s="9" t="s">
        <v>37</v>
      </c>
    </row>
    <row r="38" spans="1:2" x14ac:dyDescent="0.35">
      <c r="A38" s="10">
        <v>36</v>
      </c>
      <c r="B38" s="9" t="s">
        <v>38</v>
      </c>
    </row>
    <row r="39" spans="1:2" x14ac:dyDescent="0.35">
      <c r="A39" s="10">
        <v>37</v>
      </c>
      <c r="B39" s="9" t="s">
        <v>39</v>
      </c>
    </row>
    <row r="40" spans="1:2" x14ac:dyDescent="0.35">
      <c r="A40" s="10">
        <v>38</v>
      </c>
      <c r="B40" s="9" t="s">
        <v>40</v>
      </c>
    </row>
    <row r="41" spans="1:2" x14ac:dyDescent="0.35">
      <c r="A41" s="10">
        <v>39</v>
      </c>
      <c r="B41" s="9" t="s">
        <v>41</v>
      </c>
    </row>
    <row r="42" spans="1:2" x14ac:dyDescent="0.35">
      <c r="A42" s="10">
        <v>40</v>
      </c>
      <c r="B42" s="9" t="s">
        <v>42</v>
      </c>
    </row>
    <row r="43" spans="1:2" x14ac:dyDescent="0.35">
      <c r="A43" s="10">
        <v>41</v>
      </c>
      <c r="B43" s="9" t="s">
        <v>98</v>
      </c>
    </row>
    <row r="44" spans="1:2" x14ac:dyDescent="0.35">
      <c r="A44" s="10">
        <v>42</v>
      </c>
      <c r="B44" s="9" t="s">
        <v>43</v>
      </c>
    </row>
    <row r="45" spans="1:2" x14ac:dyDescent="0.35">
      <c r="A45" s="10">
        <v>43</v>
      </c>
      <c r="B45" s="9" t="s">
        <v>44</v>
      </c>
    </row>
    <row r="46" spans="1:2" x14ac:dyDescent="0.35">
      <c r="A46" s="10">
        <v>44</v>
      </c>
      <c r="B46" s="9" t="s">
        <v>45</v>
      </c>
    </row>
    <row r="47" spans="1:2" x14ac:dyDescent="0.35">
      <c r="A47" s="10">
        <v>45</v>
      </c>
      <c r="B47" s="9" t="s">
        <v>46</v>
      </c>
    </row>
    <row r="48" spans="1:2" x14ac:dyDescent="0.35">
      <c r="A48" s="10">
        <v>46</v>
      </c>
      <c r="B48" s="9" t="s">
        <v>47</v>
      </c>
    </row>
    <row r="49" spans="1:2" x14ac:dyDescent="0.35">
      <c r="A49" s="10">
        <v>47</v>
      </c>
      <c r="B49" s="9" t="s">
        <v>48</v>
      </c>
    </row>
    <row r="50" spans="1:2" x14ac:dyDescent="0.35">
      <c r="A50" s="10">
        <v>48</v>
      </c>
      <c r="B50" s="9" t="s">
        <v>49</v>
      </c>
    </row>
    <row r="51" spans="1:2" x14ac:dyDescent="0.35">
      <c r="A51" s="10">
        <v>49</v>
      </c>
      <c r="B51" s="9" t="s">
        <v>50</v>
      </c>
    </row>
    <row r="52" spans="1:2" x14ac:dyDescent="0.35">
      <c r="A52" s="10">
        <v>50</v>
      </c>
      <c r="B52" s="9" t="s">
        <v>51</v>
      </c>
    </row>
    <row r="53" spans="1:2" x14ac:dyDescent="0.35">
      <c r="A53" s="10">
        <v>51</v>
      </c>
      <c r="B53" s="9" t="s">
        <v>52</v>
      </c>
    </row>
    <row r="54" spans="1:2" x14ac:dyDescent="0.35">
      <c r="A54" s="10">
        <v>52</v>
      </c>
      <c r="B54" s="9" t="s">
        <v>53</v>
      </c>
    </row>
    <row r="55" spans="1:2" x14ac:dyDescent="0.35">
      <c r="A55" s="10">
        <v>53</v>
      </c>
      <c r="B55" s="9" t="s">
        <v>54</v>
      </c>
    </row>
    <row r="56" spans="1:2" x14ac:dyDescent="0.35">
      <c r="A56" s="10">
        <v>54</v>
      </c>
      <c r="B56" s="9" t="s">
        <v>75</v>
      </c>
    </row>
    <row r="57" spans="1:2" x14ac:dyDescent="0.35">
      <c r="A57" s="10">
        <v>55</v>
      </c>
      <c r="B57" s="9" t="s">
        <v>55</v>
      </c>
    </row>
    <row r="58" spans="1:2" x14ac:dyDescent="0.35">
      <c r="A58" s="10">
        <v>56</v>
      </c>
      <c r="B58" s="9" t="s">
        <v>56</v>
      </c>
    </row>
    <row r="59" spans="1:2" x14ac:dyDescent="0.35">
      <c r="A59" s="10">
        <v>57</v>
      </c>
      <c r="B59" s="9" t="s">
        <v>57</v>
      </c>
    </row>
    <row r="60" spans="1:2" x14ac:dyDescent="0.35">
      <c r="A60" s="10">
        <v>58</v>
      </c>
      <c r="B60" s="9" t="s">
        <v>58</v>
      </c>
    </row>
    <row r="61" spans="1:2" x14ac:dyDescent="0.35">
      <c r="A61" s="10">
        <v>59</v>
      </c>
      <c r="B61" s="9" t="s">
        <v>59</v>
      </c>
    </row>
    <row r="62" spans="1:2" x14ac:dyDescent="0.35">
      <c r="A62" s="10">
        <v>60</v>
      </c>
      <c r="B62" s="9" t="s">
        <v>60</v>
      </c>
    </row>
    <row r="63" spans="1:2" x14ac:dyDescent="0.35">
      <c r="A63" s="10">
        <v>61</v>
      </c>
      <c r="B63" s="9" t="s">
        <v>61</v>
      </c>
    </row>
    <row r="64" spans="1:2" x14ac:dyDescent="0.35">
      <c r="A64" s="10">
        <v>62</v>
      </c>
      <c r="B64" s="9" t="s">
        <v>62</v>
      </c>
    </row>
    <row r="65" spans="1:2" x14ac:dyDescent="0.35">
      <c r="A65" s="10">
        <v>63</v>
      </c>
      <c r="B65" s="9" t="s">
        <v>63</v>
      </c>
    </row>
    <row r="66" spans="1:2" x14ac:dyDescent="0.35">
      <c r="A66" s="10">
        <v>64</v>
      </c>
      <c r="B66" s="9" t="s">
        <v>64</v>
      </c>
    </row>
    <row r="67" spans="1:2" x14ac:dyDescent="0.35">
      <c r="A67" s="10">
        <v>65</v>
      </c>
      <c r="B67" s="9" t="s">
        <v>65</v>
      </c>
    </row>
    <row r="68" spans="1:2" x14ac:dyDescent="0.35">
      <c r="A68" s="10">
        <v>66</v>
      </c>
      <c r="B68" s="9" t="s">
        <v>66</v>
      </c>
    </row>
    <row r="69" spans="1:2" x14ac:dyDescent="0.35">
      <c r="A69" s="10">
        <v>67</v>
      </c>
      <c r="B69" s="9" t="s">
        <v>67</v>
      </c>
    </row>
  </sheetData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C4"/>
  <sheetViews>
    <sheetView showGridLines="0" workbookViewId="0"/>
  </sheetViews>
  <sheetFormatPr defaultColWidth="9.1796875" defaultRowHeight="14.5" x14ac:dyDescent="0.35"/>
  <cols>
    <col min="1" max="1" width="8.7265625" style="1" customWidth="1"/>
    <col min="2" max="2" width="5.7265625" style="1" customWidth="1"/>
    <col min="3" max="16384" width="9.1796875" style="4"/>
  </cols>
  <sheetData>
    <row r="1" spans="1:3" x14ac:dyDescent="0.35">
      <c r="A1" s="3" t="s">
        <v>79</v>
      </c>
    </row>
    <row r="3" spans="1:3" x14ac:dyDescent="0.35">
      <c r="A3" s="1" t="s">
        <v>77</v>
      </c>
      <c r="B3" s="1" t="s">
        <v>127</v>
      </c>
      <c r="C3" s="85" t="s">
        <v>128</v>
      </c>
    </row>
    <row r="4" spans="1:3" x14ac:dyDescent="0.35">
      <c r="A4" s="1" t="s">
        <v>78</v>
      </c>
      <c r="B4" s="1" t="s">
        <v>68</v>
      </c>
      <c r="C4" s="85" t="s">
        <v>80</v>
      </c>
    </row>
  </sheetData>
  <pageMargins left="0.511811024" right="0.511811024" top="0.78740157499999996" bottom="0.78740157499999996" header="0.31496062000000002" footer="0.3149606200000000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HL1790"/>
  <sheetViews>
    <sheetView showGridLines="0"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D4" sqref="D4"/>
    </sheetView>
  </sheetViews>
  <sheetFormatPr defaultColWidth="9.1796875" defaultRowHeight="14.5" x14ac:dyDescent="0.35"/>
  <cols>
    <col min="1" max="1" width="9.1796875" style="22"/>
    <col min="2" max="2" width="44.26953125" style="66" customWidth="1"/>
    <col min="3" max="3" width="9.1796875" style="22"/>
    <col min="4" max="5" width="12.7265625" style="22" bestFit="1" customWidth="1"/>
    <col min="6" max="6" width="12" style="22" bestFit="1" customWidth="1"/>
    <col min="7" max="7" width="14.81640625" style="22" customWidth="1"/>
    <col min="8" max="8" width="12.7265625" style="22" bestFit="1" customWidth="1"/>
    <col min="9" max="9" width="10.81640625" style="22" bestFit="1" customWidth="1"/>
    <col min="10" max="11" width="12.7265625" style="22" bestFit="1" customWidth="1"/>
    <col min="12" max="14" width="12" style="22" bestFit="1" customWidth="1"/>
    <col min="15" max="15" width="17.453125" style="22" bestFit="1" customWidth="1"/>
    <col min="16" max="18" width="12" style="22" bestFit="1" customWidth="1"/>
    <col min="19" max="19" width="12.7265625" style="22" bestFit="1" customWidth="1"/>
    <col min="20" max="20" width="12" style="22" bestFit="1" customWidth="1"/>
    <col min="21" max="21" width="12.7265625" style="22" bestFit="1" customWidth="1"/>
    <col min="22" max="22" width="12" style="22" bestFit="1" customWidth="1"/>
    <col min="23" max="23" width="16.81640625" style="22" bestFit="1" customWidth="1"/>
    <col min="24" max="24" width="12" style="22" bestFit="1" customWidth="1"/>
    <col min="25" max="25" width="12.7265625" style="22" bestFit="1" customWidth="1"/>
    <col min="26" max="27" width="12" style="22" bestFit="1" customWidth="1"/>
    <col min="28" max="29" width="12.7265625" style="22" bestFit="1" customWidth="1"/>
    <col min="30" max="30" width="12" style="22" bestFit="1" customWidth="1"/>
    <col min="31" max="31" width="12.7265625" style="22" bestFit="1" customWidth="1"/>
    <col min="32" max="35" width="12" style="22" bestFit="1" customWidth="1"/>
    <col min="36" max="36" width="12.7265625" style="22" bestFit="1" customWidth="1"/>
    <col min="37" max="37" width="17.453125" style="22" bestFit="1" customWidth="1"/>
    <col min="38" max="38" width="16.81640625" style="22" bestFit="1" customWidth="1"/>
    <col min="39" max="39" width="12.7265625" style="22" bestFit="1" customWidth="1"/>
    <col min="40" max="40" width="12" style="22" bestFit="1" customWidth="1"/>
    <col min="41" max="42" width="12.7265625" style="22" bestFit="1" customWidth="1"/>
    <col min="43" max="43" width="12" style="22" bestFit="1" customWidth="1"/>
    <col min="44" max="46" width="12.7265625" style="22" bestFit="1" customWidth="1"/>
    <col min="47" max="48" width="12" style="22" bestFit="1" customWidth="1"/>
    <col min="49" max="52" width="12.7265625" style="22" bestFit="1" customWidth="1"/>
    <col min="53" max="57" width="12" style="22" bestFit="1" customWidth="1"/>
    <col min="58" max="58" width="12.7265625" style="22" bestFit="1" customWidth="1"/>
    <col min="59" max="59" width="12" style="22" bestFit="1" customWidth="1"/>
    <col min="60" max="61" width="12.7265625" style="22" bestFit="1" customWidth="1"/>
    <col min="62" max="64" width="12" style="22" bestFit="1" customWidth="1"/>
    <col min="65" max="67" width="12.7265625" style="22" bestFit="1" customWidth="1"/>
    <col min="68" max="70" width="12" style="22" bestFit="1" customWidth="1"/>
    <col min="71" max="72" width="12.7265625" style="22" bestFit="1" customWidth="1"/>
    <col min="73" max="73" width="10.81640625" style="22" bestFit="1" customWidth="1"/>
    <col min="74" max="74" width="12.7265625" style="22" bestFit="1" customWidth="1"/>
    <col min="75" max="77" width="12" style="22" bestFit="1" customWidth="1"/>
    <col min="78" max="85" width="12.7265625" style="22" bestFit="1" customWidth="1"/>
    <col min="86" max="86" width="12" style="22" bestFit="1" customWidth="1"/>
    <col min="87" max="92" width="12.7265625" style="22" bestFit="1" customWidth="1"/>
    <col min="93" max="93" width="12" style="22" bestFit="1" customWidth="1"/>
    <col min="94" max="137" width="12.7265625" style="22" bestFit="1" customWidth="1"/>
    <col min="138" max="145" width="12.7265625" style="22" customWidth="1"/>
    <col min="146" max="146" width="14.26953125" style="22" customWidth="1"/>
    <col min="147" max="147" width="13.7265625" style="22" customWidth="1"/>
    <col min="148" max="148" width="9.1796875" style="22"/>
    <col min="149" max="149" width="10.54296875" style="22" bestFit="1" customWidth="1"/>
    <col min="150" max="16384" width="9.1796875" style="22"/>
  </cols>
  <sheetData>
    <row r="1" spans="1:220" ht="15" customHeight="1" x14ac:dyDescent="0.35">
      <c r="A1" s="96" t="s">
        <v>116</v>
      </c>
      <c r="B1" s="97"/>
      <c r="C1" s="15"/>
      <c r="D1" s="16" t="str">
        <f>Regiões!$B$3</f>
        <v>MT</v>
      </c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  <c r="AX1" s="17"/>
      <c r="AY1" s="17"/>
      <c r="AZ1" s="17"/>
      <c r="BA1" s="17"/>
      <c r="BB1" s="17"/>
      <c r="BC1" s="17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  <c r="BO1" s="17"/>
      <c r="BP1" s="17"/>
      <c r="BQ1" s="17"/>
      <c r="BR1" s="18" t="str">
        <f>Regiões!$B$3</f>
        <v>MT</v>
      </c>
      <c r="BS1" s="19" t="s">
        <v>68</v>
      </c>
      <c r="BT1" s="17"/>
      <c r="BU1" s="17"/>
      <c r="BV1" s="17"/>
      <c r="BW1" s="17"/>
      <c r="BX1" s="17"/>
      <c r="BY1" s="17"/>
      <c r="BZ1" s="17"/>
      <c r="CA1" s="17"/>
      <c r="CB1" s="17"/>
      <c r="CC1" s="17"/>
      <c r="CD1" s="17"/>
      <c r="CE1" s="17"/>
      <c r="CF1" s="17"/>
      <c r="CG1" s="17"/>
      <c r="CH1" s="17"/>
      <c r="CI1" s="17"/>
      <c r="CJ1" s="17"/>
      <c r="CK1" s="17"/>
      <c r="CL1" s="17"/>
      <c r="CM1" s="17"/>
      <c r="CN1" s="17"/>
      <c r="CO1" s="17"/>
      <c r="CP1" s="17"/>
      <c r="CQ1" s="17"/>
      <c r="CR1" s="17"/>
      <c r="CS1" s="17"/>
      <c r="CT1" s="17"/>
      <c r="CU1" s="17"/>
      <c r="CV1" s="17"/>
      <c r="CW1" s="17"/>
      <c r="CX1" s="17"/>
      <c r="CY1" s="17"/>
      <c r="CZ1" s="17"/>
      <c r="DA1" s="17"/>
      <c r="DB1" s="17"/>
      <c r="DC1" s="17"/>
      <c r="DD1" s="17"/>
      <c r="DE1" s="17"/>
      <c r="DF1" s="17"/>
      <c r="DG1" s="17"/>
      <c r="DH1" s="17"/>
      <c r="DI1" s="17"/>
      <c r="DJ1" s="17"/>
      <c r="DK1" s="17"/>
      <c r="DL1" s="17"/>
      <c r="DM1" s="17"/>
      <c r="DN1" s="17"/>
      <c r="DO1" s="17"/>
      <c r="DP1" s="17"/>
      <c r="DQ1" s="17"/>
      <c r="DR1" s="17"/>
      <c r="DS1" s="17"/>
      <c r="DT1" s="17"/>
      <c r="DU1" s="17"/>
      <c r="DV1" s="17"/>
      <c r="DW1" s="17"/>
      <c r="DX1" s="17"/>
      <c r="DY1" s="17"/>
      <c r="DZ1" s="17"/>
      <c r="EA1" s="17"/>
      <c r="EB1" s="17"/>
      <c r="EC1" s="17"/>
      <c r="ED1" s="17"/>
      <c r="EE1" s="17"/>
      <c r="EF1" s="17"/>
      <c r="EG1" s="19" t="s">
        <v>68</v>
      </c>
      <c r="EH1" s="102" t="s">
        <v>109</v>
      </c>
      <c r="EI1" s="103"/>
      <c r="EJ1" s="102" t="s">
        <v>110</v>
      </c>
      <c r="EK1" s="103"/>
      <c r="EL1" s="106" t="s">
        <v>111</v>
      </c>
      <c r="EM1" s="107"/>
      <c r="EN1" s="106" t="s">
        <v>108</v>
      </c>
      <c r="EO1" s="107"/>
      <c r="EP1" s="93" t="s">
        <v>112</v>
      </c>
      <c r="EQ1" s="93" t="s">
        <v>113</v>
      </c>
      <c r="ER1" s="20"/>
      <c r="ES1" s="93" t="s">
        <v>82</v>
      </c>
      <c r="ET1" s="21"/>
      <c r="EU1" s="21"/>
      <c r="EV1" s="21"/>
      <c r="EW1" s="21"/>
      <c r="EX1" s="21"/>
      <c r="EY1" s="21"/>
      <c r="EZ1" s="21"/>
      <c r="FA1" s="21"/>
      <c r="FB1" s="21"/>
      <c r="FC1" s="21"/>
      <c r="FD1" s="21"/>
      <c r="FE1" s="21"/>
      <c r="FF1" s="21"/>
      <c r="FG1" s="21"/>
      <c r="FH1" s="21"/>
      <c r="FI1" s="21"/>
      <c r="FJ1" s="21"/>
      <c r="FL1" s="21"/>
      <c r="FM1" s="21"/>
      <c r="FN1" s="21"/>
      <c r="FO1" s="21"/>
      <c r="FP1" s="21"/>
      <c r="FQ1" s="21"/>
      <c r="FR1" s="21"/>
      <c r="FS1" s="21"/>
      <c r="FT1" s="21"/>
      <c r="FU1" s="21"/>
      <c r="FV1" s="21"/>
      <c r="FW1" s="21"/>
      <c r="FX1" s="21"/>
      <c r="FY1" s="21"/>
      <c r="FZ1" s="21"/>
      <c r="GA1" s="21"/>
      <c r="GB1" s="21"/>
      <c r="GC1" s="21"/>
      <c r="GD1" s="21"/>
      <c r="GE1" s="21"/>
      <c r="GF1" s="21"/>
      <c r="GG1" s="21"/>
      <c r="GH1" s="21"/>
      <c r="GI1" s="21"/>
      <c r="GJ1" s="21"/>
      <c r="GK1" s="21"/>
      <c r="GM1" s="21"/>
      <c r="GN1" s="21"/>
      <c r="GO1" s="21"/>
      <c r="GP1" s="21"/>
      <c r="GQ1" s="21"/>
      <c r="GR1" s="21"/>
      <c r="GS1" s="21"/>
      <c r="GT1" s="21"/>
      <c r="GU1" s="21"/>
      <c r="GV1" s="21"/>
      <c r="GW1" s="21"/>
      <c r="GX1" s="21"/>
      <c r="GY1" s="21"/>
      <c r="GZ1" s="21"/>
      <c r="HA1" s="21"/>
      <c r="HB1" s="21"/>
      <c r="HC1" s="21"/>
      <c r="HD1" s="21"/>
      <c r="HE1" s="21"/>
      <c r="HF1" s="21"/>
      <c r="HG1" s="21"/>
      <c r="HH1" s="21"/>
      <c r="HI1" s="21"/>
      <c r="HJ1" s="21"/>
      <c r="HK1" s="21"/>
      <c r="HL1" s="21"/>
    </row>
    <row r="2" spans="1:220" ht="15" customHeight="1" x14ac:dyDescent="0.35">
      <c r="A2" s="98"/>
      <c r="B2" s="99"/>
      <c r="C2" s="23"/>
      <c r="D2" s="24" t="s">
        <v>5</v>
      </c>
      <c r="E2" s="7" t="s">
        <v>6</v>
      </c>
      <c r="F2" s="7" t="s">
        <v>73</v>
      </c>
      <c r="G2" s="7" t="s">
        <v>7</v>
      </c>
      <c r="H2" s="7" t="s">
        <v>8</v>
      </c>
      <c r="I2" s="7" t="s">
        <v>9</v>
      </c>
      <c r="J2" s="7" t="s">
        <v>10</v>
      </c>
      <c r="K2" s="7" t="s">
        <v>11</v>
      </c>
      <c r="L2" s="7" t="s">
        <v>12</v>
      </c>
      <c r="M2" s="7" t="s">
        <v>13</v>
      </c>
      <c r="N2" s="7" t="s">
        <v>14</v>
      </c>
      <c r="O2" s="7" t="s">
        <v>15</v>
      </c>
      <c r="P2" s="7" t="s">
        <v>16</v>
      </c>
      <c r="Q2" s="7" t="s">
        <v>17</v>
      </c>
      <c r="R2" s="7" t="s">
        <v>18</v>
      </c>
      <c r="S2" s="7" t="s">
        <v>19</v>
      </c>
      <c r="T2" s="7" t="s">
        <v>20</v>
      </c>
      <c r="U2" s="7" t="s">
        <v>21</v>
      </c>
      <c r="V2" s="7" t="s">
        <v>22</v>
      </c>
      <c r="W2" s="7" t="s">
        <v>23</v>
      </c>
      <c r="X2" s="7" t="s">
        <v>24</v>
      </c>
      <c r="Y2" s="7" t="s">
        <v>25</v>
      </c>
      <c r="Z2" s="7" t="s">
        <v>26</v>
      </c>
      <c r="AA2" s="7" t="s">
        <v>27</v>
      </c>
      <c r="AB2" s="7" t="s">
        <v>28</v>
      </c>
      <c r="AC2" s="7" t="s">
        <v>29</v>
      </c>
      <c r="AD2" s="7" t="s">
        <v>30</v>
      </c>
      <c r="AE2" s="7" t="s">
        <v>74</v>
      </c>
      <c r="AF2" s="7" t="s">
        <v>31</v>
      </c>
      <c r="AG2" s="7" t="s">
        <v>32</v>
      </c>
      <c r="AH2" s="7" t="s">
        <v>33</v>
      </c>
      <c r="AI2" s="7" t="s">
        <v>34</v>
      </c>
      <c r="AJ2" s="7" t="s">
        <v>35</v>
      </c>
      <c r="AK2" s="7" t="s">
        <v>36</v>
      </c>
      <c r="AL2" s="7" t="s">
        <v>37</v>
      </c>
      <c r="AM2" s="7" t="s">
        <v>38</v>
      </c>
      <c r="AN2" s="7" t="s">
        <v>39</v>
      </c>
      <c r="AO2" s="7" t="s">
        <v>40</v>
      </c>
      <c r="AP2" s="7" t="s">
        <v>41</v>
      </c>
      <c r="AQ2" s="7" t="s">
        <v>42</v>
      </c>
      <c r="AR2" s="7" t="s">
        <v>98</v>
      </c>
      <c r="AS2" s="7" t="s">
        <v>43</v>
      </c>
      <c r="AT2" s="7" t="s">
        <v>44</v>
      </c>
      <c r="AU2" s="7" t="s">
        <v>45</v>
      </c>
      <c r="AV2" s="7" t="s">
        <v>46</v>
      </c>
      <c r="AW2" s="7" t="s">
        <v>47</v>
      </c>
      <c r="AX2" s="7" t="s">
        <v>48</v>
      </c>
      <c r="AY2" s="7" t="s">
        <v>49</v>
      </c>
      <c r="AZ2" s="7" t="s">
        <v>50</v>
      </c>
      <c r="BA2" s="7" t="s">
        <v>51</v>
      </c>
      <c r="BB2" s="7" t="s">
        <v>52</v>
      </c>
      <c r="BC2" s="7" t="s">
        <v>53</v>
      </c>
      <c r="BD2" s="7" t="s">
        <v>54</v>
      </c>
      <c r="BE2" s="7" t="s">
        <v>75</v>
      </c>
      <c r="BF2" s="7" t="s">
        <v>55</v>
      </c>
      <c r="BG2" s="7" t="s">
        <v>56</v>
      </c>
      <c r="BH2" s="7" t="s">
        <v>57</v>
      </c>
      <c r="BI2" s="7" t="s">
        <v>58</v>
      </c>
      <c r="BJ2" s="7" t="s">
        <v>59</v>
      </c>
      <c r="BK2" s="7" t="s">
        <v>60</v>
      </c>
      <c r="BL2" s="7" t="s">
        <v>61</v>
      </c>
      <c r="BM2" s="7" t="s">
        <v>62</v>
      </c>
      <c r="BN2" s="7" t="s">
        <v>63</v>
      </c>
      <c r="BO2" s="7" t="s">
        <v>64</v>
      </c>
      <c r="BP2" s="7" t="s">
        <v>65</v>
      </c>
      <c r="BQ2" s="7" t="s">
        <v>66</v>
      </c>
      <c r="BR2" s="25" t="s">
        <v>67</v>
      </c>
      <c r="BS2" s="7" t="s">
        <v>5</v>
      </c>
      <c r="BT2" s="7" t="s">
        <v>6</v>
      </c>
      <c r="BU2" s="7" t="s">
        <v>73</v>
      </c>
      <c r="BV2" s="7" t="s">
        <v>7</v>
      </c>
      <c r="BW2" s="7" t="s">
        <v>8</v>
      </c>
      <c r="BX2" s="7" t="s">
        <v>9</v>
      </c>
      <c r="BY2" s="7" t="s">
        <v>10</v>
      </c>
      <c r="BZ2" s="7" t="s">
        <v>11</v>
      </c>
      <c r="CA2" s="7" t="s">
        <v>12</v>
      </c>
      <c r="CB2" s="7" t="s">
        <v>13</v>
      </c>
      <c r="CC2" s="7" t="s">
        <v>14</v>
      </c>
      <c r="CD2" s="7" t="s">
        <v>15</v>
      </c>
      <c r="CE2" s="7" t="s">
        <v>16</v>
      </c>
      <c r="CF2" s="7" t="s">
        <v>17</v>
      </c>
      <c r="CG2" s="7" t="s">
        <v>18</v>
      </c>
      <c r="CH2" s="7" t="s">
        <v>19</v>
      </c>
      <c r="CI2" s="7" t="s">
        <v>20</v>
      </c>
      <c r="CJ2" s="7" t="s">
        <v>21</v>
      </c>
      <c r="CK2" s="7" t="s">
        <v>22</v>
      </c>
      <c r="CL2" s="7" t="s">
        <v>23</v>
      </c>
      <c r="CM2" s="7" t="s">
        <v>24</v>
      </c>
      <c r="CN2" s="7" t="s">
        <v>25</v>
      </c>
      <c r="CO2" s="7" t="s">
        <v>26</v>
      </c>
      <c r="CP2" s="7" t="s">
        <v>27</v>
      </c>
      <c r="CQ2" s="7" t="s">
        <v>28</v>
      </c>
      <c r="CR2" s="7" t="s">
        <v>29</v>
      </c>
      <c r="CS2" s="7" t="s">
        <v>30</v>
      </c>
      <c r="CT2" s="7" t="s">
        <v>74</v>
      </c>
      <c r="CU2" s="7" t="s">
        <v>31</v>
      </c>
      <c r="CV2" s="7" t="s">
        <v>32</v>
      </c>
      <c r="CW2" s="7" t="s">
        <v>33</v>
      </c>
      <c r="CX2" s="7" t="s">
        <v>34</v>
      </c>
      <c r="CY2" s="7" t="s">
        <v>35</v>
      </c>
      <c r="CZ2" s="7" t="s">
        <v>36</v>
      </c>
      <c r="DA2" s="7" t="s">
        <v>37</v>
      </c>
      <c r="DB2" s="7" t="s">
        <v>38</v>
      </c>
      <c r="DC2" s="7" t="s">
        <v>39</v>
      </c>
      <c r="DD2" s="7" t="s">
        <v>40</v>
      </c>
      <c r="DE2" s="7" t="s">
        <v>41</v>
      </c>
      <c r="DF2" s="7" t="s">
        <v>42</v>
      </c>
      <c r="DG2" s="7" t="s">
        <v>98</v>
      </c>
      <c r="DH2" s="7" t="s">
        <v>43</v>
      </c>
      <c r="DI2" s="7" t="s">
        <v>44</v>
      </c>
      <c r="DJ2" s="7" t="s">
        <v>45</v>
      </c>
      <c r="DK2" s="7" t="s">
        <v>46</v>
      </c>
      <c r="DL2" s="7" t="s">
        <v>47</v>
      </c>
      <c r="DM2" s="7" t="s">
        <v>48</v>
      </c>
      <c r="DN2" s="7" t="s">
        <v>49</v>
      </c>
      <c r="DO2" s="7" t="s">
        <v>50</v>
      </c>
      <c r="DP2" s="7" t="s">
        <v>51</v>
      </c>
      <c r="DQ2" s="7" t="s">
        <v>52</v>
      </c>
      <c r="DR2" s="7" t="s">
        <v>53</v>
      </c>
      <c r="DS2" s="7" t="s">
        <v>54</v>
      </c>
      <c r="DT2" s="7" t="s">
        <v>75</v>
      </c>
      <c r="DU2" s="7" t="s">
        <v>55</v>
      </c>
      <c r="DV2" s="7" t="s">
        <v>56</v>
      </c>
      <c r="DW2" s="7" t="s">
        <v>57</v>
      </c>
      <c r="DX2" s="7" t="s">
        <v>58</v>
      </c>
      <c r="DY2" s="7" t="s">
        <v>59</v>
      </c>
      <c r="DZ2" s="7" t="s">
        <v>60</v>
      </c>
      <c r="EA2" s="7" t="s">
        <v>61</v>
      </c>
      <c r="EB2" s="7" t="s">
        <v>62</v>
      </c>
      <c r="EC2" s="7" t="s">
        <v>63</v>
      </c>
      <c r="ED2" s="7" t="s">
        <v>64</v>
      </c>
      <c r="EE2" s="7" t="s">
        <v>65</v>
      </c>
      <c r="EF2" s="7" t="s">
        <v>66</v>
      </c>
      <c r="EG2" s="7" t="s">
        <v>67</v>
      </c>
      <c r="EH2" s="104"/>
      <c r="EI2" s="105"/>
      <c r="EJ2" s="104"/>
      <c r="EK2" s="105"/>
      <c r="EL2" s="108"/>
      <c r="EM2" s="109"/>
      <c r="EN2" s="108"/>
      <c r="EO2" s="109"/>
      <c r="EP2" s="94"/>
      <c r="EQ2" s="94"/>
      <c r="ER2" s="20"/>
      <c r="ES2" s="94"/>
    </row>
    <row r="3" spans="1:220" x14ac:dyDescent="0.35">
      <c r="A3" s="100"/>
      <c r="B3" s="101"/>
      <c r="C3" s="26" t="s">
        <v>99</v>
      </c>
      <c r="D3" s="27">
        <v>1</v>
      </c>
      <c r="E3" s="28">
        <f>D3+1</f>
        <v>2</v>
      </c>
      <c r="F3" s="28">
        <f t="shared" ref="F3:BQ3" si="0">E3+1</f>
        <v>3</v>
      </c>
      <c r="G3" s="28">
        <f t="shared" si="0"/>
        <v>4</v>
      </c>
      <c r="H3" s="28">
        <f t="shared" si="0"/>
        <v>5</v>
      </c>
      <c r="I3" s="28">
        <f t="shared" si="0"/>
        <v>6</v>
      </c>
      <c r="J3" s="28">
        <f t="shared" si="0"/>
        <v>7</v>
      </c>
      <c r="K3" s="28">
        <f t="shared" si="0"/>
        <v>8</v>
      </c>
      <c r="L3" s="28">
        <f t="shared" si="0"/>
        <v>9</v>
      </c>
      <c r="M3" s="28">
        <f t="shared" si="0"/>
        <v>10</v>
      </c>
      <c r="N3" s="28">
        <f t="shared" si="0"/>
        <v>11</v>
      </c>
      <c r="O3" s="28">
        <f t="shared" si="0"/>
        <v>12</v>
      </c>
      <c r="P3" s="28">
        <f t="shared" si="0"/>
        <v>13</v>
      </c>
      <c r="Q3" s="28">
        <f t="shared" si="0"/>
        <v>14</v>
      </c>
      <c r="R3" s="28">
        <f t="shared" si="0"/>
        <v>15</v>
      </c>
      <c r="S3" s="28">
        <f t="shared" si="0"/>
        <v>16</v>
      </c>
      <c r="T3" s="28">
        <f t="shared" si="0"/>
        <v>17</v>
      </c>
      <c r="U3" s="28">
        <f t="shared" si="0"/>
        <v>18</v>
      </c>
      <c r="V3" s="28">
        <f t="shared" si="0"/>
        <v>19</v>
      </c>
      <c r="W3" s="28">
        <f t="shared" si="0"/>
        <v>20</v>
      </c>
      <c r="X3" s="28">
        <f t="shared" si="0"/>
        <v>21</v>
      </c>
      <c r="Y3" s="28">
        <f t="shared" si="0"/>
        <v>22</v>
      </c>
      <c r="Z3" s="28">
        <f t="shared" si="0"/>
        <v>23</v>
      </c>
      <c r="AA3" s="28">
        <f t="shared" si="0"/>
        <v>24</v>
      </c>
      <c r="AB3" s="28">
        <f t="shared" si="0"/>
        <v>25</v>
      </c>
      <c r="AC3" s="28">
        <f t="shared" si="0"/>
        <v>26</v>
      </c>
      <c r="AD3" s="28">
        <f t="shared" si="0"/>
        <v>27</v>
      </c>
      <c r="AE3" s="28">
        <f t="shared" si="0"/>
        <v>28</v>
      </c>
      <c r="AF3" s="28">
        <f t="shared" si="0"/>
        <v>29</v>
      </c>
      <c r="AG3" s="28">
        <f t="shared" si="0"/>
        <v>30</v>
      </c>
      <c r="AH3" s="28">
        <f t="shared" si="0"/>
        <v>31</v>
      </c>
      <c r="AI3" s="28">
        <f t="shared" si="0"/>
        <v>32</v>
      </c>
      <c r="AJ3" s="28">
        <f t="shared" si="0"/>
        <v>33</v>
      </c>
      <c r="AK3" s="28">
        <f t="shared" si="0"/>
        <v>34</v>
      </c>
      <c r="AL3" s="28">
        <f t="shared" si="0"/>
        <v>35</v>
      </c>
      <c r="AM3" s="28">
        <f t="shared" si="0"/>
        <v>36</v>
      </c>
      <c r="AN3" s="28">
        <f t="shared" si="0"/>
        <v>37</v>
      </c>
      <c r="AO3" s="28">
        <f t="shared" si="0"/>
        <v>38</v>
      </c>
      <c r="AP3" s="28">
        <f t="shared" si="0"/>
        <v>39</v>
      </c>
      <c r="AQ3" s="28">
        <f t="shared" si="0"/>
        <v>40</v>
      </c>
      <c r="AR3" s="28">
        <f t="shared" si="0"/>
        <v>41</v>
      </c>
      <c r="AS3" s="28">
        <f t="shared" si="0"/>
        <v>42</v>
      </c>
      <c r="AT3" s="28">
        <f t="shared" si="0"/>
        <v>43</v>
      </c>
      <c r="AU3" s="28">
        <f t="shared" si="0"/>
        <v>44</v>
      </c>
      <c r="AV3" s="28">
        <f t="shared" si="0"/>
        <v>45</v>
      </c>
      <c r="AW3" s="28">
        <f t="shared" si="0"/>
        <v>46</v>
      </c>
      <c r="AX3" s="28">
        <f t="shared" si="0"/>
        <v>47</v>
      </c>
      <c r="AY3" s="28">
        <f t="shared" si="0"/>
        <v>48</v>
      </c>
      <c r="AZ3" s="28">
        <f t="shared" si="0"/>
        <v>49</v>
      </c>
      <c r="BA3" s="28">
        <f t="shared" si="0"/>
        <v>50</v>
      </c>
      <c r="BB3" s="28">
        <f t="shared" si="0"/>
        <v>51</v>
      </c>
      <c r="BC3" s="28">
        <f t="shared" si="0"/>
        <v>52</v>
      </c>
      <c r="BD3" s="28">
        <f t="shared" si="0"/>
        <v>53</v>
      </c>
      <c r="BE3" s="28">
        <f t="shared" si="0"/>
        <v>54</v>
      </c>
      <c r="BF3" s="28">
        <f t="shared" si="0"/>
        <v>55</v>
      </c>
      <c r="BG3" s="28">
        <f t="shared" si="0"/>
        <v>56</v>
      </c>
      <c r="BH3" s="28">
        <f t="shared" si="0"/>
        <v>57</v>
      </c>
      <c r="BI3" s="28">
        <f t="shared" si="0"/>
        <v>58</v>
      </c>
      <c r="BJ3" s="28">
        <f t="shared" si="0"/>
        <v>59</v>
      </c>
      <c r="BK3" s="28">
        <f t="shared" si="0"/>
        <v>60</v>
      </c>
      <c r="BL3" s="28">
        <f t="shared" si="0"/>
        <v>61</v>
      </c>
      <c r="BM3" s="28">
        <f t="shared" si="0"/>
        <v>62</v>
      </c>
      <c r="BN3" s="28">
        <f t="shared" si="0"/>
        <v>63</v>
      </c>
      <c r="BO3" s="28">
        <f t="shared" si="0"/>
        <v>64</v>
      </c>
      <c r="BP3" s="28">
        <f t="shared" si="0"/>
        <v>65</v>
      </c>
      <c r="BQ3" s="28">
        <f t="shared" si="0"/>
        <v>66</v>
      </c>
      <c r="BR3" s="29">
        <f t="shared" ref="BR3:EC3" si="1">BQ3+1</f>
        <v>67</v>
      </c>
      <c r="BS3" s="28">
        <f t="shared" si="1"/>
        <v>68</v>
      </c>
      <c r="BT3" s="28">
        <f t="shared" si="1"/>
        <v>69</v>
      </c>
      <c r="BU3" s="28">
        <f t="shared" si="1"/>
        <v>70</v>
      </c>
      <c r="BV3" s="28">
        <f t="shared" si="1"/>
        <v>71</v>
      </c>
      <c r="BW3" s="28">
        <f t="shared" si="1"/>
        <v>72</v>
      </c>
      <c r="BX3" s="28">
        <f t="shared" si="1"/>
        <v>73</v>
      </c>
      <c r="BY3" s="28">
        <f t="shared" si="1"/>
        <v>74</v>
      </c>
      <c r="BZ3" s="28">
        <f t="shared" si="1"/>
        <v>75</v>
      </c>
      <c r="CA3" s="28">
        <f t="shared" si="1"/>
        <v>76</v>
      </c>
      <c r="CB3" s="28">
        <f t="shared" si="1"/>
        <v>77</v>
      </c>
      <c r="CC3" s="28">
        <f t="shared" si="1"/>
        <v>78</v>
      </c>
      <c r="CD3" s="28">
        <f t="shared" si="1"/>
        <v>79</v>
      </c>
      <c r="CE3" s="28">
        <f t="shared" si="1"/>
        <v>80</v>
      </c>
      <c r="CF3" s="28">
        <f t="shared" si="1"/>
        <v>81</v>
      </c>
      <c r="CG3" s="28">
        <f t="shared" si="1"/>
        <v>82</v>
      </c>
      <c r="CH3" s="28">
        <f t="shared" si="1"/>
        <v>83</v>
      </c>
      <c r="CI3" s="28">
        <f t="shared" si="1"/>
        <v>84</v>
      </c>
      <c r="CJ3" s="28">
        <f t="shared" si="1"/>
        <v>85</v>
      </c>
      <c r="CK3" s="28">
        <f t="shared" si="1"/>
        <v>86</v>
      </c>
      <c r="CL3" s="28">
        <f t="shared" si="1"/>
        <v>87</v>
      </c>
      <c r="CM3" s="28">
        <f t="shared" si="1"/>
        <v>88</v>
      </c>
      <c r="CN3" s="28">
        <f t="shared" si="1"/>
        <v>89</v>
      </c>
      <c r="CO3" s="28">
        <f t="shared" si="1"/>
        <v>90</v>
      </c>
      <c r="CP3" s="28">
        <f t="shared" si="1"/>
        <v>91</v>
      </c>
      <c r="CQ3" s="28">
        <f t="shared" si="1"/>
        <v>92</v>
      </c>
      <c r="CR3" s="28">
        <f t="shared" si="1"/>
        <v>93</v>
      </c>
      <c r="CS3" s="28">
        <f t="shared" si="1"/>
        <v>94</v>
      </c>
      <c r="CT3" s="28">
        <f t="shared" si="1"/>
        <v>95</v>
      </c>
      <c r="CU3" s="28">
        <f t="shared" si="1"/>
        <v>96</v>
      </c>
      <c r="CV3" s="28">
        <f t="shared" si="1"/>
        <v>97</v>
      </c>
      <c r="CW3" s="28">
        <f t="shared" si="1"/>
        <v>98</v>
      </c>
      <c r="CX3" s="28">
        <f t="shared" si="1"/>
        <v>99</v>
      </c>
      <c r="CY3" s="28">
        <f t="shared" si="1"/>
        <v>100</v>
      </c>
      <c r="CZ3" s="28">
        <f t="shared" si="1"/>
        <v>101</v>
      </c>
      <c r="DA3" s="28">
        <f t="shared" si="1"/>
        <v>102</v>
      </c>
      <c r="DB3" s="28">
        <f t="shared" si="1"/>
        <v>103</v>
      </c>
      <c r="DC3" s="28">
        <f t="shared" si="1"/>
        <v>104</v>
      </c>
      <c r="DD3" s="28">
        <f t="shared" si="1"/>
        <v>105</v>
      </c>
      <c r="DE3" s="28">
        <f t="shared" si="1"/>
        <v>106</v>
      </c>
      <c r="DF3" s="28">
        <f t="shared" si="1"/>
        <v>107</v>
      </c>
      <c r="DG3" s="28">
        <f t="shared" si="1"/>
        <v>108</v>
      </c>
      <c r="DH3" s="28">
        <f t="shared" si="1"/>
        <v>109</v>
      </c>
      <c r="DI3" s="28">
        <f t="shared" si="1"/>
        <v>110</v>
      </c>
      <c r="DJ3" s="28">
        <f t="shared" si="1"/>
        <v>111</v>
      </c>
      <c r="DK3" s="28">
        <f t="shared" si="1"/>
        <v>112</v>
      </c>
      <c r="DL3" s="28">
        <f t="shared" si="1"/>
        <v>113</v>
      </c>
      <c r="DM3" s="28">
        <f t="shared" si="1"/>
        <v>114</v>
      </c>
      <c r="DN3" s="28">
        <f t="shared" si="1"/>
        <v>115</v>
      </c>
      <c r="DO3" s="28">
        <f t="shared" si="1"/>
        <v>116</v>
      </c>
      <c r="DP3" s="28">
        <f t="shared" si="1"/>
        <v>117</v>
      </c>
      <c r="DQ3" s="28">
        <f t="shared" si="1"/>
        <v>118</v>
      </c>
      <c r="DR3" s="28">
        <f t="shared" si="1"/>
        <v>119</v>
      </c>
      <c r="DS3" s="28">
        <f t="shared" si="1"/>
        <v>120</v>
      </c>
      <c r="DT3" s="28">
        <f t="shared" si="1"/>
        <v>121</v>
      </c>
      <c r="DU3" s="28">
        <f t="shared" si="1"/>
        <v>122</v>
      </c>
      <c r="DV3" s="28">
        <f t="shared" si="1"/>
        <v>123</v>
      </c>
      <c r="DW3" s="28">
        <f t="shared" si="1"/>
        <v>124</v>
      </c>
      <c r="DX3" s="28">
        <f t="shared" si="1"/>
        <v>125</v>
      </c>
      <c r="DY3" s="28">
        <f t="shared" si="1"/>
        <v>126</v>
      </c>
      <c r="DZ3" s="28">
        <f t="shared" si="1"/>
        <v>127</v>
      </c>
      <c r="EA3" s="28">
        <f t="shared" si="1"/>
        <v>128</v>
      </c>
      <c r="EB3" s="28">
        <f t="shared" si="1"/>
        <v>129</v>
      </c>
      <c r="EC3" s="28">
        <f t="shared" si="1"/>
        <v>130</v>
      </c>
      <c r="ED3" s="28">
        <f t="shared" ref="ED3:EG3" si="2">EC3+1</f>
        <v>131</v>
      </c>
      <c r="EE3" s="28">
        <f t="shared" si="2"/>
        <v>132</v>
      </c>
      <c r="EF3" s="28">
        <f t="shared" si="2"/>
        <v>133</v>
      </c>
      <c r="EG3" s="28">
        <f t="shared" si="2"/>
        <v>134</v>
      </c>
      <c r="EH3" s="16" t="str">
        <f>Regiões!$B$3</f>
        <v>MT</v>
      </c>
      <c r="EI3" s="31" t="s">
        <v>68</v>
      </c>
      <c r="EJ3" s="16" t="str">
        <f>Regiões!$B$3</f>
        <v>MT</v>
      </c>
      <c r="EK3" s="31" t="s">
        <v>68</v>
      </c>
      <c r="EL3" s="16" t="str">
        <f>Regiões!$B$3</f>
        <v>MT</v>
      </c>
      <c r="EM3" s="30" t="s">
        <v>68</v>
      </c>
      <c r="EN3" s="16" t="str">
        <f>Regiões!$B$3</f>
        <v>MT</v>
      </c>
      <c r="EO3" s="30" t="s">
        <v>68</v>
      </c>
      <c r="EP3" s="95"/>
      <c r="EQ3" s="95"/>
      <c r="ES3" s="95"/>
    </row>
    <row r="4" spans="1:220" x14ac:dyDescent="0.35">
      <c r="A4" s="16" t="str">
        <f>Regiões!$B$3</f>
        <v>MT</v>
      </c>
      <c r="B4" s="32" t="s">
        <v>5</v>
      </c>
      <c r="C4" s="33">
        <v>1</v>
      </c>
      <c r="D4" s="34">
        <v>844.66253662109375</v>
      </c>
      <c r="E4" s="35">
        <v>243.07388305664063</v>
      </c>
      <c r="F4" s="35">
        <v>1.701092004776001</v>
      </c>
      <c r="G4" s="35">
        <v>1.0879196226596832E-2</v>
      </c>
      <c r="H4" s="35">
        <v>1.7488576704636216E-3</v>
      </c>
      <c r="I4" s="35">
        <v>0</v>
      </c>
      <c r="J4" s="35">
        <v>2.9100881889462471E-2</v>
      </c>
      <c r="K4" s="35">
        <v>333.59408569335938</v>
      </c>
      <c r="L4" s="35">
        <v>66.727462768554688</v>
      </c>
      <c r="M4" s="35">
        <v>815.280517578125</v>
      </c>
      <c r="N4" s="35">
        <v>44.088275909423828</v>
      </c>
      <c r="O4" s="35">
        <v>17.265436172485352</v>
      </c>
      <c r="P4" s="35">
        <v>27.031578063964844</v>
      </c>
      <c r="Q4" s="35">
        <v>2.0199475288391113</v>
      </c>
      <c r="R4" s="35">
        <v>4.3343625962734222E-2</v>
      </c>
      <c r="S4" s="35">
        <v>7.4343523979187012</v>
      </c>
      <c r="T4" s="35">
        <v>0.23653051257133484</v>
      </c>
      <c r="U4" s="35">
        <v>3.968341276049614E-3</v>
      </c>
      <c r="V4" s="35">
        <v>9.5096854493021965E-3</v>
      </c>
      <c r="W4" s="35">
        <v>650.4688720703125</v>
      </c>
      <c r="X4" s="35">
        <v>0.32244867086410522</v>
      </c>
      <c r="Y4" s="35">
        <v>6.6739104688167572E-2</v>
      </c>
      <c r="Z4" s="35">
        <v>6.7254533059895039E-3</v>
      </c>
      <c r="AA4" s="35">
        <v>1.9534260500222445E-3</v>
      </c>
      <c r="AB4" s="35">
        <v>0.36107763648033142</v>
      </c>
      <c r="AC4" s="35">
        <v>0.34812915325164795</v>
      </c>
      <c r="AD4" s="35">
        <v>0.2424405962228775</v>
      </c>
      <c r="AE4" s="35">
        <v>4.0724892169237137E-2</v>
      </c>
      <c r="AF4" s="35">
        <v>2.8604632243514061E-2</v>
      </c>
      <c r="AG4" s="35">
        <v>6.4027735788840801E-5</v>
      </c>
      <c r="AH4" s="35">
        <v>8.3417253335937858E-4</v>
      </c>
      <c r="AI4" s="35">
        <v>2.517705550417304E-3</v>
      </c>
      <c r="AJ4" s="35">
        <v>7.7790615614503622E-4</v>
      </c>
      <c r="AK4" s="35">
        <v>4.3002032907679677E-4</v>
      </c>
      <c r="AL4" s="35">
        <v>7.8342150663957E-4</v>
      </c>
      <c r="AM4" s="35">
        <v>0.12645485997200012</v>
      </c>
      <c r="AN4" s="35">
        <v>1.1962519492954016E-3</v>
      </c>
      <c r="AO4" s="35">
        <v>1.3820185326039791E-2</v>
      </c>
      <c r="AP4" s="35">
        <v>0.17139481008052826</v>
      </c>
      <c r="AQ4" s="35">
        <v>5.1279339790344238</v>
      </c>
      <c r="AR4" s="35">
        <v>234.44586181640625</v>
      </c>
      <c r="AS4" s="35">
        <v>2.3998474702239037E-2</v>
      </c>
      <c r="AT4" s="35">
        <v>1.0475527960807085E-4</v>
      </c>
      <c r="AU4" s="35">
        <v>3.7848071660846472E-3</v>
      </c>
      <c r="AV4" s="35">
        <v>0.2023283988237381</v>
      </c>
      <c r="AW4" s="35">
        <v>3.206744909286499</v>
      </c>
      <c r="AX4" s="35">
        <v>24.427606582641602</v>
      </c>
      <c r="AY4" s="35">
        <v>5.7613867102190852E-4</v>
      </c>
      <c r="AZ4" s="35">
        <v>5.8422335423529148E-3</v>
      </c>
      <c r="BA4" s="35">
        <v>0.19109763205051422</v>
      </c>
      <c r="BB4" s="35">
        <v>8.9281825348734856E-3</v>
      </c>
      <c r="BC4" s="35">
        <v>0.10034420341253281</v>
      </c>
      <c r="BD4" s="35">
        <v>0.1174151673913002</v>
      </c>
      <c r="BE4" s="35">
        <v>7.3605574667453766E-2</v>
      </c>
      <c r="BF4" s="35">
        <v>4.3121203780174255E-2</v>
      </c>
      <c r="BG4" s="35">
        <v>3.9561958983540535E-3</v>
      </c>
      <c r="BH4" s="35">
        <v>4.3433955870568752E-3</v>
      </c>
      <c r="BI4" s="35">
        <v>0.53543823957443237</v>
      </c>
      <c r="BJ4" s="35">
        <v>1.6149389557540417E-3</v>
      </c>
      <c r="BK4" s="35">
        <v>8.1352901458740234</v>
      </c>
      <c r="BL4" s="35">
        <v>2.94315505027771</v>
      </c>
      <c r="BM4" s="35">
        <v>0.34932851791381836</v>
      </c>
      <c r="BN4" s="35">
        <v>0.35557085275650024</v>
      </c>
      <c r="BO4" s="35">
        <v>1.3842935562133789</v>
      </c>
      <c r="BP4" s="35">
        <v>1.0269763879477978E-2</v>
      </c>
      <c r="BQ4" s="35">
        <v>1.9494169950485229</v>
      </c>
      <c r="BR4" s="36">
        <v>0</v>
      </c>
      <c r="BS4" s="35">
        <v>326.83227200806141</v>
      </c>
      <c r="BT4" s="35">
        <v>224.14467122405767</v>
      </c>
      <c r="BU4" s="35">
        <v>10.055919614620507</v>
      </c>
      <c r="BV4" s="35">
        <v>0.14081159594752535</v>
      </c>
      <c r="BW4" s="35">
        <v>0.42369996576485391</v>
      </c>
      <c r="BX4" s="35">
        <v>3.8361808587978885E-2</v>
      </c>
      <c r="BY4" s="35">
        <v>9.3603145092458817E-2</v>
      </c>
      <c r="BZ4" s="35">
        <v>397.30385394766927</v>
      </c>
      <c r="CA4" s="35">
        <v>1514.5756124462932</v>
      </c>
      <c r="CB4" s="35">
        <v>3623.833324611187</v>
      </c>
      <c r="CC4" s="35">
        <v>118.99381544068456</v>
      </c>
      <c r="CD4" s="35">
        <v>319.00204063206911</v>
      </c>
      <c r="CE4" s="35">
        <v>209.54469708591932</v>
      </c>
      <c r="CF4" s="35">
        <v>38.344183997774962</v>
      </c>
      <c r="CG4" s="35">
        <v>0.56419846897733805</v>
      </c>
      <c r="CH4" s="35">
        <v>7.3293823236599565</v>
      </c>
      <c r="CI4" s="35">
        <v>11.857259471187717</v>
      </c>
      <c r="CJ4" s="35">
        <v>1.2417763925952841E-2</v>
      </c>
      <c r="CK4" s="35">
        <v>0.59143293160650501</v>
      </c>
      <c r="CL4" s="35">
        <v>1114.3859542496502</v>
      </c>
      <c r="CM4" s="35">
        <v>0.98880011021105929</v>
      </c>
      <c r="CN4" s="35">
        <v>1.2327847821361502</v>
      </c>
      <c r="CO4" s="35">
        <v>0.13182316895608892</v>
      </c>
      <c r="CP4" s="35">
        <v>1.0737591689018018</v>
      </c>
      <c r="CQ4" s="35">
        <v>3.5651158348682657</v>
      </c>
      <c r="CR4" s="35">
        <v>1.1967217928613536</v>
      </c>
      <c r="CS4" s="35">
        <v>2.3188403574567928</v>
      </c>
      <c r="CT4" s="35">
        <v>0.94971799871439089</v>
      </c>
      <c r="CU4" s="35">
        <v>0.21631712657926983</v>
      </c>
      <c r="CV4" s="35">
        <v>1.6625892192308811E-2</v>
      </c>
      <c r="CW4" s="35">
        <v>2.3828061494555186E-2</v>
      </c>
      <c r="CX4" s="35">
        <v>5.7584834215163028E-2</v>
      </c>
      <c r="CY4" s="35">
        <v>3.0528957584365912E-2</v>
      </c>
      <c r="CZ4" s="35">
        <v>2.0371463164266856E-2</v>
      </c>
      <c r="DA4" s="35">
        <v>4.0910947207407844E-2</v>
      </c>
      <c r="DB4" s="35">
        <v>0.80662472662697837</v>
      </c>
      <c r="DC4" s="35">
        <v>6.5659332589689257E-3</v>
      </c>
      <c r="DD4" s="35">
        <v>5.4793588369648205E-2</v>
      </c>
      <c r="DE4" s="35">
        <v>2.2855181017657742</v>
      </c>
      <c r="DF4" s="35">
        <v>21.878802176564932</v>
      </c>
      <c r="DG4" s="35">
        <v>610.55137196183205</v>
      </c>
      <c r="DH4" s="35">
        <v>5.2018290409250767E-2</v>
      </c>
      <c r="DI4" s="35">
        <v>1.6547287759465235E-3</v>
      </c>
      <c r="DJ4" s="35">
        <v>2.3560711453683325E-2</v>
      </c>
      <c r="DK4" s="35">
        <v>0.51982776570366696</v>
      </c>
      <c r="DL4" s="35">
        <v>18.157333516981453</v>
      </c>
      <c r="DM4" s="35">
        <v>216.65972357988358</v>
      </c>
      <c r="DN4" s="35">
        <v>1.087338271418048E-2</v>
      </c>
      <c r="DO4" s="35">
        <v>3.8922706415178254E-2</v>
      </c>
      <c r="DP4" s="35">
        <v>2.6392871646094136</v>
      </c>
      <c r="DQ4" s="35">
        <v>0.11762636042021768</v>
      </c>
      <c r="DR4" s="35">
        <v>1.2261413539235946</v>
      </c>
      <c r="DS4" s="35">
        <v>0.86411754781147465</v>
      </c>
      <c r="DT4" s="35">
        <v>0.47067513653018977</v>
      </c>
      <c r="DU4" s="35">
        <v>0.76068505911098327</v>
      </c>
      <c r="DV4" s="35">
        <v>4.6655532466502336E-2</v>
      </c>
      <c r="DW4" s="35">
        <v>3.9301399652686086E-2</v>
      </c>
      <c r="DX4" s="35">
        <v>8.8608156588161364</v>
      </c>
      <c r="DY4" s="35">
        <v>1.4536593559455468E-2</v>
      </c>
      <c r="DZ4" s="35">
        <v>60.491715759038925</v>
      </c>
      <c r="EA4" s="35">
        <v>30.205781862139702</v>
      </c>
      <c r="EB4" s="35">
        <v>3.4728671472985297</v>
      </c>
      <c r="EC4" s="35">
        <v>17.298034717328846</v>
      </c>
      <c r="ED4" s="35">
        <v>14.187667877646163</v>
      </c>
      <c r="EE4" s="35">
        <v>0.19132957728288602</v>
      </c>
      <c r="EF4" s="35">
        <v>15.579375374596566</v>
      </c>
      <c r="EG4" s="35">
        <v>0</v>
      </c>
      <c r="EH4" s="43">
        <v>35.448043823242188</v>
      </c>
      <c r="EI4" s="43">
        <v>159.74277882277966</v>
      </c>
      <c r="EJ4" s="43">
        <v>658.82708740234375</v>
      </c>
      <c r="EK4" s="43">
        <v>3917.6382255554199</v>
      </c>
      <c r="EL4" s="43">
        <v>0.46693843603134155</v>
      </c>
      <c r="EM4" s="43">
        <v>2.6450846246443689</v>
      </c>
      <c r="EN4" s="43">
        <v>0</v>
      </c>
      <c r="EO4" s="43">
        <v>0</v>
      </c>
      <c r="EP4" s="34">
        <v>27773.119140625</v>
      </c>
      <c r="EQ4" s="43">
        <v>-713.55078125</v>
      </c>
      <c r="ER4" s="38"/>
      <c r="ES4" s="44">
        <v>44130.85417616606</v>
      </c>
    </row>
    <row r="5" spans="1:220" x14ac:dyDescent="0.35">
      <c r="A5" s="45"/>
      <c r="B5" s="7" t="s">
        <v>6</v>
      </c>
      <c r="C5" s="46">
        <f>C4+1</f>
        <v>2</v>
      </c>
      <c r="D5" s="37">
        <v>82.813919067382813</v>
      </c>
      <c r="E5" s="38">
        <v>243.05130004882813</v>
      </c>
      <c r="F5" s="38">
        <v>1.2948187589645386</v>
      </c>
      <c r="G5" s="38">
        <v>2.233283594250679E-2</v>
      </c>
      <c r="H5" s="38">
        <v>4.0868395008146763E-3</v>
      </c>
      <c r="I5" s="38">
        <v>0</v>
      </c>
      <c r="J5" s="38">
        <v>4.8889178782701492E-2</v>
      </c>
      <c r="K5" s="38">
        <v>3483.484130859375</v>
      </c>
      <c r="L5" s="38">
        <v>0.30734887719154358</v>
      </c>
      <c r="M5" s="38">
        <v>42.605094909667969</v>
      </c>
      <c r="N5" s="38">
        <v>1.5872628688812256</v>
      </c>
      <c r="O5" s="38">
        <v>0.6081843376159668</v>
      </c>
      <c r="P5" s="38">
        <v>1.2883877754211426</v>
      </c>
      <c r="Q5" s="38">
        <v>0.41667988896369934</v>
      </c>
      <c r="R5" s="38">
        <v>4.420776292681694E-2</v>
      </c>
      <c r="S5" s="38">
        <v>7.3461146354675293</v>
      </c>
      <c r="T5" s="38">
        <v>0.21077859401702881</v>
      </c>
      <c r="U5" s="38">
        <v>6.8458952009677887E-3</v>
      </c>
      <c r="V5" s="38">
        <v>5.2438001148402691E-4</v>
      </c>
      <c r="W5" s="38">
        <v>4.3925943374633789</v>
      </c>
      <c r="X5" s="38">
        <v>0.85207420587539673</v>
      </c>
      <c r="Y5" s="38">
        <v>2.7980899438261986E-2</v>
      </c>
      <c r="Z5" s="38">
        <v>1.3696427457034588E-2</v>
      </c>
      <c r="AA5" s="38">
        <v>5.0627556629478931E-4</v>
      </c>
      <c r="AB5" s="38">
        <v>0.32537522912025452</v>
      </c>
      <c r="AC5" s="38">
        <v>1.242877721786499</v>
      </c>
      <c r="AD5" s="38">
        <v>0.26887813210487366</v>
      </c>
      <c r="AE5" s="38">
        <v>7.3155544698238373E-2</v>
      </c>
      <c r="AF5" s="38">
        <v>1.9852058961987495E-2</v>
      </c>
      <c r="AG5" s="38">
        <v>1.7292433767579496E-4</v>
      </c>
      <c r="AH5" s="38">
        <v>2.6067073922604322E-3</v>
      </c>
      <c r="AI5" s="38">
        <v>5.5230944417417049E-3</v>
      </c>
      <c r="AJ5" s="38">
        <v>1.4913532650098205E-3</v>
      </c>
      <c r="AK5" s="38">
        <v>1.0944562964141369E-3</v>
      </c>
      <c r="AL5" s="38">
        <v>1.0293424129486084E-3</v>
      </c>
      <c r="AM5" s="38">
        <v>5.2529089152812958E-2</v>
      </c>
      <c r="AN5" s="38">
        <v>3.8576512597501278E-3</v>
      </c>
      <c r="AO5" s="38">
        <v>2.3422019556164742E-2</v>
      </c>
      <c r="AP5" s="38">
        <v>2.7265774086117744E-2</v>
      </c>
      <c r="AQ5" s="38">
        <v>8.6804933547973633</v>
      </c>
      <c r="AR5" s="38">
        <v>7.8464875221252441</v>
      </c>
      <c r="AS5" s="38">
        <v>3.2217998057603836E-2</v>
      </c>
      <c r="AT5" s="38">
        <v>1.7199487774632871E-4</v>
      </c>
      <c r="AU5" s="38">
        <v>4.9744993448257446E-3</v>
      </c>
      <c r="AV5" s="38">
        <v>0.33255600929260254</v>
      </c>
      <c r="AW5" s="38">
        <v>2.7051022052764893</v>
      </c>
      <c r="AX5" s="38">
        <v>8.9554586410522461</v>
      </c>
      <c r="AY5" s="38">
        <v>1.4867967693135142E-3</v>
      </c>
      <c r="AZ5" s="38">
        <v>1.138004194945097E-2</v>
      </c>
      <c r="BA5" s="38">
        <v>0.31505236029624939</v>
      </c>
      <c r="BB5" s="38">
        <v>1.8576968461275101E-2</v>
      </c>
      <c r="BC5" s="38">
        <v>0.16540683805942535</v>
      </c>
      <c r="BD5" s="38">
        <v>0.2087416797876358</v>
      </c>
      <c r="BE5" s="38">
        <v>5.606643483042717E-2</v>
      </c>
      <c r="BF5" s="38">
        <v>4.712299257516861E-2</v>
      </c>
      <c r="BG5" s="38">
        <v>2.6121152564883232E-2</v>
      </c>
      <c r="BH5" s="38">
        <v>7.8188022598624229E-3</v>
      </c>
      <c r="BI5" s="38">
        <v>8.6304977536201477E-2</v>
      </c>
      <c r="BJ5" s="38">
        <v>2.7406194712966681E-3</v>
      </c>
      <c r="BK5" s="38">
        <v>1.7909815311431885</v>
      </c>
      <c r="BL5" s="38">
        <v>0.68918102979660034</v>
      </c>
      <c r="BM5" s="38">
        <v>8.8666558265686035E-2</v>
      </c>
      <c r="BN5" s="38">
        <v>0.10726608335971832</v>
      </c>
      <c r="BO5" s="38">
        <v>0.62104171514511108</v>
      </c>
      <c r="BP5" s="38">
        <v>9.8087256774306297E-3</v>
      </c>
      <c r="BQ5" s="38">
        <v>0.3808731734752655</v>
      </c>
      <c r="BR5" s="39">
        <v>0</v>
      </c>
      <c r="BS5" s="38">
        <v>21.998272018739954</v>
      </c>
      <c r="BT5" s="38">
        <v>143.61527995020151</v>
      </c>
      <c r="BU5" s="38">
        <v>4.7471648866776377</v>
      </c>
      <c r="BV5" s="38">
        <v>0.18037368534260168</v>
      </c>
      <c r="BW5" s="38">
        <v>0.65945071913165521</v>
      </c>
      <c r="BX5" s="38">
        <v>3.3080724378805826E-2</v>
      </c>
      <c r="BY5" s="38">
        <v>9.0585343567454402E-2</v>
      </c>
      <c r="BZ5" s="38">
        <v>2818.3548094332218</v>
      </c>
      <c r="CA5" s="38">
        <v>4.4509209669013217</v>
      </c>
      <c r="CB5" s="38">
        <v>125.61536574363708</v>
      </c>
      <c r="CC5" s="38">
        <v>2.7097962241386995</v>
      </c>
      <c r="CD5" s="38">
        <v>8.2025860885478323</v>
      </c>
      <c r="CE5" s="38">
        <v>6.9388890537184125</v>
      </c>
      <c r="CF5" s="38">
        <v>5.3346704201685498</v>
      </c>
      <c r="CG5" s="38">
        <v>0.38573872207143722</v>
      </c>
      <c r="CH5" s="38">
        <v>4.8994783384841867</v>
      </c>
      <c r="CI5" s="38">
        <v>7.631410873716959</v>
      </c>
      <c r="CJ5" s="38">
        <v>1.4605117024700576E-2</v>
      </c>
      <c r="CK5" s="38">
        <v>2.3208841173470773E-2</v>
      </c>
      <c r="CL5" s="38">
        <v>4.7984281975514023</v>
      </c>
      <c r="CM5" s="38">
        <v>1.8443466883709334</v>
      </c>
      <c r="CN5" s="38">
        <v>0.36544698022589728</v>
      </c>
      <c r="CO5" s="38">
        <v>0.18015389809170301</v>
      </c>
      <c r="CP5" s="38">
        <v>0.18855443969387409</v>
      </c>
      <c r="CQ5" s="38">
        <v>2.3038267876727332</v>
      </c>
      <c r="CR5" s="38">
        <v>2.7526841562939808</v>
      </c>
      <c r="CS5" s="38">
        <v>1.6421845240929542</v>
      </c>
      <c r="CT5" s="38">
        <v>1.2067928345397831</v>
      </c>
      <c r="CU5" s="38">
        <v>0.1064238216645208</v>
      </c>
      <c r="CV5" s="38">
        <v>3.6766561339490522E-2</v>
      </c>
      <c r="CW5" s="38">
        <v>5.4644013812321646E-2</v>
      </c>
      <c r="CX5" s="38">
        <v>9.3563169775279675E-2</v>
      </c>
      <c r="CY5" s="38">
        <v>4.1239093398743876E-2</v>
      </c>
      <c r="CZ5" s="38">
        <v>3.7148206737725786E-2</v>
      </c>
      <c r="DA5" s="38">
        <v>4.1139333180240101E-2</v>
      </c>
      <c r="DB5" s="38">
        <v>0.23697724299472611</v>
      </c>
      <c r="DC5" s="38">
        <v>1.4367046147413021E-2</v>
      </c>
      <c r="DD5" s="38">
        <v>5.8837924625549931E-2</v>
      </c>
      <c r="DE5" s="38">
        <v>0.23409407240251312</v>
      </c>
      <c r="DF5" s="38">
        <v>23.975723683834076</v>
      </c>
      <c r="DG5" s="38">
        <v>13.741200050339103</v>
      </c>
      <c r="DH5" s="38">
        <v>4.7562469017066178E-2</v>
      </c>
      <c r="DI5" s="38">
        <v>1.8571130877944597E-3</v>
      </c>
      <c r="DJ5" s="38">
        <v>2.1226985037174018E-2</v>
      </c>
      <c r="DK5" s="38">
        <v>0.58286290535761509</v>
      </c>
      <c r="DL5" s="38">
        <v>9.9363208115100861</v>
      </c>
      <c r="DM5" s="38">
        <v>53.11840364150703</v>
      </c>
      <c r="DN5" s="38">
        <v>1.9398982363782125E-2</v>
      </c>
      <c r="DO5" s="38">
        <v>5.0831819855375215E-2</v>
      </c>
      <c r="DP5" s="38">
        <v>2.961916372878477</v>
      </c>
      <c r="DQ5" s="38">
        <v>0.17001025177796691</v>
      </c>
      <c r="DR5" s="38">
        <v>1.371694729255978</v>
      </c>
      <c r="DS5" s="38">
        <v>1.0129720327677205</v>
      </c>
      <c r="DT5" s="38">
        <v>0.24828006573807215</v>
      </c>
      <c r="DU5" s="38">
        <v>0.57440236742695561</v>
      </c>
      <c r="DV5" s="38">
        <v>0.20923920024506515</v>
      </c>
      <c r="DW5" s="38">
        <v>4.7691539708466735E-2</v>
      </c>
      <c r="DX5" s="38">
        <v>0.98067969937983435</v>
      </c>
      <c r="DY5" s="38">
        <v>1.7005086859853691E-2</v>
      </c>
      <c r="DZ5" s="38">
        <v>8.2838804814964533</v>
      </c>
      <c r="EA5" s="38">
        <v>4.625303284265101</v>
      </c>
      <c r="EB5" s="38">
        <v>0.58331204482237808</v>
      </c>
      <c r="EC5" s="38">
        <v>3.4441348497057334</v>
      </c>
      <c r="ED5" s="38">
        <v>4.2670298764714971</v>
      </c>
      <c r="EE5" s="38">
        <v>0.12363069388447911</v>
      </c>
      <c r="EF5" s="38">
        <v>2.0336282369680703</v>
      </c>
      <c r="EG5" s="38">
        <v>0</v>
      </c>
      <c r="EH5" s="44">
        <v>169.64938354492188</v>
      </c>
      <c r="EI5" s="44">
        <v>491.22550338506699</v>
      </c>
      <c r="EJ5" s="44">
        <v>197.47114562988281</v>
      </c>
      <c r="EK5" s="44">
        <v>764.33282572031021</v>
      </c>
      <c r="EL5" s="44">
        <v>4.3103974312543869E-2</v>
      </c>
      <c r="EM5" s="44">
        <v>0.15228813595604151</v>
      </c>
      <c r="EN5" s="44">
        <v>0</v>
      </c>
      <c r="EO5" s="44">
        <v>0</v>
      </c>
      <c r="EP5" s="37">
        <v>907.0072021484375</v>
      </c>
      <c r="EQ5" s="44">
        <v>-164.7353515625</v>
      </c>
      <c r="ER5" s="38"/>
      <c r="ES5" s="44">
        <v>9575.3885978604685</v>
      </c>
    </row>
    <row r="6" spans="1:220" x14ac:dyDescent="0.35">
      <c r="A6" s="45"/>
      <c r="B6" s="7" t="s">
        <v>73</v>
      </c>
      <c r="C6" s="46">
        <f t="shared" ref="C6:C69" si="3">C5+1</f>
        <v>3</v>
      </c>
      <c r="D6" s="37">
        <v>62.852268218994141</v>
      </c>
      <c r="E6" s="38">
        <v>37.218547821044922</v>
      </c>
      <c r="F6" s="38">
        <v>9.9901180267333984</v>
      </c>
      <c r="G6" s="38">
        <v>6.0712173581123352E-3</v>
      </c>
      <c r="H6" s="38">
        <v>1.9227291340939701E-4</v>
      </c>
      <c r="I6" s="38">
        <v>0</v>
      </c>
      <c r="J6" s="38">
        <v>2.0814582239836454E-3</v>
      </c>
      <c r="K6" s="38">
        <v>45.571388244628906</v>
      </c>
      <c r="L6" s="38">
        <v>9.3680009013041854E-4</v>
      </c>
      <c r="M6" s="38">
        <v>2.4482409954071045</v>
      </c>
      <c r="N6" s="38">
        <v>0.17089536786079407</v>
      </c>
      <c r="O6" s="38">
        <v>2.6868119835853577E-2</v>
      </c>
      <c r="P6" s="38">
        <v>0.18398240208625793</v>
      </c>
      <c r="Q6" s="38">
        <v>2.3729348555207253E-2</v>
      </c>
      <c r="R6" s="38">
        <v>3.6602940410375595E-2</v>
      </c>
      <c r="S6" s="38">
        <v>73.665733337402344</v>
      </c>
      <c r="T6" s="38">
        <v>2.00736403465271</v>
      </c>
      <c r="U6" s="38">
        <v>3.2799792825244367E-4</v>
      </c>
      <c r="V6" s="38">
        <v>2.8349972126306966E-5</v>
      </c>
      <c r="W6" s="38">
        <v>5.4680358618497849E-2</v>
      </c>
      <c r="X6" s="38">
        <v>1.5755122900009155</v>
      </c>
      <c r="Y6" s="38">
        <v>4.983335267752409E-3</v>
      </c>
      <c r="Z6" s="38">
        <v>1.7233828839380294E-4</v>
      </c>
      <c r="AA6" s="38">
        <v>1.2671831427724101E-5</v>
      </c>
      <c r="AB6" s="38">
        <v>3.1821599006652832</v>
      </c>
      <c r="AC6" s="38">
        <v>0.73911619186401367</v>
      </c>
      <c r="AD6" s="38">
        <v>2.33823561668396</v>
      </c>
      <c r="AE6" s="38">
        <v>3.1178216449916363E-3</v>
      </c>
      <c r="AF6" s="38">
        <v>4.7934144735336304E-2</v>
      </c>
      <c r="AG6" s="38">
        <v>1.1566819011932239E-5</v>
      </c>
      <c r="AH6" s="38">
        <v>1.5039500431157649E-4</v>
      </c>
      <c r="AI6" s="38">
        <v>3.8080019294284284E-4</v>
      </c>
      <c r="AJ6" s="38">
        <v>9.6779775049071759E-5</v>
      </c>
      <c r="AK6" s="38">
        <v>6.698370270896703E-5</v>
      </c>
      <c r="AL6" s="38">
        <v>7.4308976763859391E-5</v>
      </c>
      <c r="AM6" s="38">
        <v>1.7424995079636574E-2</v>
      </c>
      <c r="AN6" s="38">
        <v>2.6932134642265737E-4</v>
      </c>
      <c r="AO6" s="38">
        <v>2.2539226338267326E-3</v>
      </c>
      <c r="AP6" s="38">
        <v>1.2091987300664186E-3</v>
      </c>
      <c r="AQ6" s="38">
        <v>4.9703960418701172</v>
      </c>
      <c r="AR6" s="38">
        <v>3.815901517868042</v>
      </c>
      <c r="AS6" s="38">
        <v>2.5054703000932932E-3</v>
      </c>
      <c r="AT6" s="38">
        <v>1.4813328562013339E-5</v>
      </c>
      <c r="AU6" s="38">
        <v>3.0283821979537606E-4</v>
      </c>
      <c r="AV6" s="38">
        <v>1.5544641762971878E-2</v>
      </c>
      <c r="AW6" s="38">
        <v>0.23809115588665009</v>
      </c>
      <c r="AX6" s="38">
        <v>1.4480232000350952</v>
      </c>
      <c r="AY6" s="38">
        <v>1.1234077828703448E-4</v>
      </c>
      <c r="AZ6" s="38">
        <v>7.8694568946957588E-4</v>
      </c>
      <c r="BA6" s="38">
        <v>1.3399470597505569E-2</v>
      </c>
      <c r="BB6" s="38">
        <v>1.1816545156762004E-3</v>
      </c>
      <c r="BC6" s="38">
        <v>8.0889742821455002E-3</v>
      </c>
      <c r="BD6" s="38">
        <v>9.4282990321516991E-3</v>
      </c>
      <c r="BE6" s="38">
        <v>3.5668991040438414E-3</v>
      </c>
      <c r="BF6" s="38">
        <v>8.9899953454732895E-3</v>
      </c>
      <c r="BG6" s="38">
        <v>4.016490129288286E-4</v>
      </c>
      <c r="BH6" s="38">
        <v>5.8038812130689621E-4</v>
      </c>
      <c r="BI6" s="38">
        <v>3.7193514872342348E-3</v>
      </c>
      <c r="BJ6" s="38">
        <v>1.8515344709157944E-4</v>
      </c>
      <c r="BK6" s="38">
        <v>0.38529044389724731</v>
      </c>
      <c r="BL6" s="38">
        <v>0.25801223516464233</v>
      </c>
      <c r="BM6" s="38">
        <v>1.7554204910993576E-2</v>
      </c>
      <c r="BN6" s="38">
        <v>2.9476335272192955E-2</v>
      </c>
      <c r="BO6" s="38">
        <v>5.1307011395692825E-2</v>
      </c>
      <c r="BP6" s="38">
        <v>7.0317334029823542E-4</v>
      </c>
      <c r="BQ6" s="38">
        <v>2.0666813477873802E-2</v>
      </c>
      <c r="BR6" s="39">
        <v>0</v>
      </c>
      <c r="BS6" s="38">
        <v>9.0755782926280517</v>
      </c>
      <c r="BT6" s="38">
        <v>11.864346465328708</v>
      </c>
      <c r="BU6" s="38">
        <v>18.280672343913466</v>
      </c>
      <c r="BV6" s="38">
        <v>2.6143694805739415E-2</v>
      </c>
      <c r="BW6" s="38">
        <v>1.5799483926244307E-2</v>
      </c>
      <c r="BX6" s="38">
        <v>1.0382746889465722E-3</v>
      </c>
      <c r="BY6" s="38">
        <v>2.0889606808687233E-3</v>
      </c>
      <c r="BZ6" s="38">
        <v>19.685073791770265</v>
      </c>
      <c r="CA6" s="38">
        <v>7.5122395024251887E-3</v>
      </c>
      <c r="CB6" s="38">
        <v>3.8696980899549089</v>
      </c>
      <c r="CC6" s="38">
        <v>0.15288412590416556</v>
      </c>
      <c r="CD6" s="38">
        <v>0.18595832040500682</v>
      </c>
      <c r="CE6" s="38">
        <v>0.52434294687884631</v>
      </c>
      <c r="CF6" s="38">
        <v>0.16287478580147763</v>
      </c>
      <c r="CG6" s="38">
        <v>0.16487923031581886</v>
      </c>
      <c r="CH6" s="38">
        <v>24.836952122393996</v>
      </c>
      <c r="CI6" s="38">
        <v>38.378580206859624</v>
      </c>
      <c r="CJ6" s="38">
        <v>3.7094788802072287E-4</v>
      </c>
      <c r="CK6" s="38">
        <v>6.4214568601705935E-4</v>
      </c>
      <c r="CL6" s="38">
        <v>3.4292431584731276E-2</v>
      </c>
      <c r="CM6" s="38">
        <v>1.8109515084656778</v>
      </c>
      <c r="CN6" s="38">
        <v>3.4930840568449639E-2</v>
      </c>
      <c r="CO6" s="38">
        <v>1.230453881817084E-3</v>
      </c>
      <c r="CP6" s="38">
        <v>2.6689113114537477E-3</v>
      </c>
      <c r="CQ6" s="38">
        <v>11.731577536658733</v>
      </c>
      <c r="CR6" s="38">
        <v>0.8727956843940774</v>
      </c>
      <c r="CS6" s="38">
        <v>7.7510063933732454</v>
      </c>
      <c r="CT6" s="38">
        <v>2.7051441320860903E-2</v>
      </c>
      <c r="CU6" s="38">
        <v>0.13568998104346974</v>
      </c>
      <c r="CV6" s="38">
        <v>1.0902360612572437E-3</v>
      </c>
      <c r="CW6" s="38">
        <v>1.6182300574563158E-3</v>
      </c>
      <c r="CX6" s="38">
        <v>3.3796450085317176E-3</v>
      </c>
      <c r="CY6" s="38">
        <v>1.4427255090394553E-3</v>
      </c>
      <c r="CZ6" s="38">
        <v>1.209272278846818E-3</v>
      </c>
      <c r="DA6" s="38">
        <v>1.3378224619771117E-3</v>
      </c>
      <c r="DB6" s="38">
        <v>4.1587103611163911E-2</v>
      </c>
      <c r="DC6" s="38">
        <v>5.3099022230185255E-4</v>
      </c>
      <c r="DD6" s="38">
        <v>2.9379038408023916E-3</v>
      </c>
      <c r="DE6" s="38">
        <v>5.4718220133054274E-3</v>
      </c>
      <c r="DF6" s="38">
        <v>7.2794402367435396</v>
      </c>
      <c r="DG6" s="38">
        <v>3.5513305539498106</v>
      </c>
      <c r="DH6" s="38">
        <v>1.9581347585813091E-3</v>
      </c>
      <c r="DI6" s="38">
        <v>7.740113668908144E-5</v>
      </c>
      <c r="DJ6" s="38">
        <v>6.9323246032126917E-4</v>
      </c>
      <c r="DK6" s="38">
        <v>1.4470097281900962E-2</v>
      </c>
      <c r="DL6" s="38">
        <v>0.46123643284954596</v>
      </c>
      <c r="DM6" s="38">
        <v>4.5606045622844249</v>
      </c>
      <c r="DN6" s="38">
        <v>7.8297474243527176E-4</v>
      </c>
      <c r="DO6" s="38">
        <v>1.861537151853554E-3</v>
      </c>
      <c r="DP6" s="38">
        <v>6.7221145409348537E-2</v>
      </c>
      <c r="DQ6" s="38">
        <v>5.8268307112427919E-3</v>
      </c>
      <c r="DR6" s="38">
        <v>3.6408220924386114E-2</v>
      </c>
      <c r="DS6" s="38">
        <v>2.4474273450323381E-2</v>
      </c>
      <c r="DT6" s="38">
        <v>8.4133623431625892E-3</v>
      </c>
      <c r="DU6" s="38">
        <v>5.8150622049652156E-2</v>
      </c>
      <c r="DV6" s="38">
        <v>1.7330771619015195E-3</v>
      </c>
      <c r="DW6" s="38">
        <v>1.8880893591415315E-3</v>
      </c>
      <c r="DX6" s="38">
        <v>2.2620040732135749E-2</v>
      </c>
      <c r="DY6" s="38">
        <v>6.095823417098245E-4</v>
      </c>
      <c r="DZ6" s="38">
        <v>0.96703488833736628</v>
      </c>
      <c r="EA6" s="38">
        <v>0.92661241497262381</v>
      </c>
      <c r="EB6" s="38">
        <v>6.163277018640656E-2</v>
      </c>
      <c r="EC6" s="38">
        <v>0.52225516457110643</v>
      </c>
      <c r="ED6" s="38">
        <v>0.18890258566170814</v>
      </c>
      <c r="EE6" s="38">
        <v>4.7460285102260968E-3</v>
      </c>
      <c r="EF6" s="38">
        <v>5.9095832426464767E-2</v>
      </c>
      <c r="EG6" s="38">
        <v>0</v>
      </c>
      <c r="EH6" s="44">
        <v>6.4184055328369141</v>
      </c>
      <c r="EI6" s="44">
        <v>9.8805286064743996</v>
      </c>
      <c r="EJ6" s="44">
        <v>88.669921875</v>
      </c>
      <c r="EK6" s="44">
        <v>182.23788720369339</v>
      </c>
      <c r="EL6" s="44">
        <v>2.3721527308225632E-2</v>
      </c>
      <c r="EM6" s="44">
        <v>4.4626459028222598E-2</v>
      </c>
      <c r="EN6" s="44">
        <v>0</v>
      </c>
      <c r="EO6" s="44">
        <v>0</v>
      </c>
      <c r="EP6" s="37">
        <v>119.65802001953125</v>
      </c>
      <c r="EQ6" s="44">
        <v>-44.713134765625</v>
      </c>
      <c r="ER6" s="38"/>
      <c r="ES6" s="44">
        <v>784.22576486785806</v>
      </c>
    </row>
    <row r="7" spans="1:220" x14ac:dyDescent="0.35">
      <c r="A7" s="45"/>
      <c r="B7" s="7" t="s">
        <v>7</v>
      </c>
      <c r="C7" s="46">
        <f t="shared" si="3"/>
        <v>4</v>
      </c>
      <c r="D7" s="37">
        <v>7.5519123077392578</v>
      </c>
      <c r="E7" s="38">
        <v>7.062441349029541</v>
      </c>
      <c r="F7" s="38">
        <v>4.2611502110958099E-2</v>
      </c>
      <c r="G7" s="38">
        <v>0.48505812883377075</v>
      </c>
      <c r="H7" s="38">
        <v>4.7740250825881958E-2</v>
      </c>
      <c r="I7" s="38">
        <v>0</v>
      </c>
      <c r="J7" s="38">
        <v>4.7323089092969894E-2</v>
      </c>
      <c r="K7" s="38">
        <v>1.0471969842910767</v>
      </c>
      <c r="L7" s="38">
        <v>1.1103998869657516E-2</v>
      </c>
      <c r="M7" s="38">
        <v>1.2944207191467285</v>
      </c>
      <c r="N7" s="38">
        <v>0.10995341092348099</v>
      </c>
      <c r="O7" s="38">
        <v>7.3068993515335023E-5</v>
      </c>
      <c r="P7" s="38">
        <v>5.9886658564209938E-3</v>
      </c>
      <c r="Q7" s="38">
        <v>5.1300361519679427E-4</v>
      </c>
      <c r="R7" s="38">
        <v>2.7894759550690651E-3</v>
      </c>
      <c r="S7" s="38">
        <v>2.3122845217585564E-2</v>
      </c>
      <c r="T7" s="38">
        <v>8.1850830465555191E-3</v>
      </c>
      <c r="U7" s="38">
        <v>4.6560298651456833E-3</v>
      </c>
      <c r="V7" s="38">
        <v>1.858040876686573E-2</v>
      </c>
      <c r="W7" s="38">
        <v>2.6321277618408203</v>
      </c>
      <c r="X7" s="38">
        <v>18.003654479980469</v>
      </c>
      <c r="Y7" s="38">
        <v>0.11629442870616913</v>
      </c>
      <c r="Z7" s="38">
        <v>1.1629010550677776E-2</v>
      </c>
      <c r="AA7" s="38">
        <v>1.601790136191994E-4</v>
      </c>
      <c r="AB7" s="38">
        <v>2.3347381502389908E-2</v>
      </c>
      <c r="AC7" s="38">
        <v>28.816801071166992</v>
      </c>
      <c r="AD7" s="38">
        <v>12.929222106933594</v>
      </c>
      <c r="AE7" s="38">
        <v>0.51211118698120117</v>
      </c>
      <c r="AF7" s="38">
        <v>1.2744655832648277E-2</v>
      </c>
      <c r="AG7" s="38">
        <v>4.2222312913509086E-5</v>
      </c>
      <c r="AH7" s="38">
        <v>2.9164938256144524E-2</v>
      </c>
      <c r="AI7" s="38">
        <v>3.0684010125696659E-3</v>
      </c>
      <c r="AJ7" s="38">
        <v>7.4616670608520508E-3</v>
      </c>
      <c r="AK7" s="38">
        <v>2.5562621653079987E-2</v>
      </c>
      <c r="AL7" s="38">
        <v>1.1224115733057261E-3</v>
      </c>
      <c r="AM7" s="38">
        <v>0.11534258723258972</v>
      </c>
      <c r="AN7" s="38">
        <v>1.2316967360675335E-2</v>
      </c>
      <c r="AO7" s="38">
        <v>9.2868318557739258</v>
      </c>
      <c r="AP7" s="38">
        <v>0.50712668895721436</v>
      </c>
      <c r="AQ7" s="38">
        <v>28.303865432739258</v>
      </c>
      <c r="AR7" s="38">
        <v>0.64161497354507446</v>
      </c>
      <c r="AS7" s="38">
        <v>1.9355915486812592E-2</v>
      </c>
      <c r="AT7" s="38">
        <v>6.0414651670726016E-5</v>
      </c>
      <c r="AU7" s="38">
        <v>2.5708932662382722E-4</v>
      </c>
      <c r="AV7" s="38">
        <v>4.0647402405738831E-2</v>
      </c>
      <c r="AW7" s="38">
        <v>7.1271602064371109E-3</v>
      </c>
      <c r="AX7" s="38">
        <v>2.3316806182265282E-2</v>
      </c>
      <c r="AY7" s="38">
        <v>2.01420858502388E-4</v>
      </c>
      <c r="AZ7" s="38">
        <v>6.0014595510438085E-4</v>
      </c>
      <c r="BA7" s="38">
        <v>1.4868093421682715E-3</v>
      </c>
      <c r="BB7" s="38">
        <v>8.638534345664084E-4</v>
      </c>
      <c r="BC7" s="38">
        <v>3.2816831953823566E-3</v>
      </c>
      <c r="BD7" s="38">
        <v>0.832386314868927</v>
      </c>
      <c r="BE7" s="38">
        <v>4.8784674145281315E-3</v>
      </c>
      <c r="BF7" s="38">
        <v>8.7046744301915169E-3</v>
      </c>
      <c r="BG7" s="38">
        <v>9.4762013759464025E-4</v>
      </c>
      <c r="BH7" s="38">
        <v>9.7345386166125536E-4</v>
      </c>
      <c r="BI7" s="38">
        <v>1.9969684071838856E-3</v>
      </c>
      <c r="BJ7" s="38">
        <v>2.2491958225145936E-4</v>
      </c>
      <c r="BK7" s="38">
        <v>0.16558761894702911</v>
      </c>
      <c r="BL7" s="38">
        <v>3.8747556507587433E-2</v>
      </c>
      <c r="BM7" s="38">
        <v>2.7599455788731575E-3</v>
      </c>
      <c r="BN7" s="38">
        <v>3.8044876419007778E-3</v>
      </c>
      <c r="BO7" s="38">
        <v>1.2381814420223236E-2</v>
      </c>
      <c r="BP7" s="38">
        <v>1.3132161693647504E-3</v>
      </c>
      <c r="BQ7" s="38">
        <v>9.4093866646289825E-3</v>
      </c>
      <c r="BR7" s="39">
        <v>0</v>
      </c>
      <c r="BS7" s="38">
        <v>0.54422125485143624</v>
      </c>
      <c r="BT7" s="38">
        <v>1.2505359461065382</v>
      </c>
      <c r="BU7" s="38">
        <v>6.6433973497623811E-2</v>
      </c>
      <c r="BV7" s="38">
        <v>0.93992556490411516</v>
      </c>
      <c r="BW7" s="38">
        <v>1.4180112386166002</v>
      </c>
      <c r="BX7" s="38">
        <v>3.0739032200415295E-3</v>
      </c>
      <c r="BY7" s="38">
        <v>4.8802083417001541E-2</v>
      </c>
      <c r="BZ7" s="38">
        <v>0.23394013747747522</v>
      </c>
      <c r="CA7" s="38">
        <v>4.5012309401954553E-2</v>
      </c>
      <c r="CB7" s="38">
        <v>1.064326661726227</v>
      </c>
      <c r="CC7" s="38">
        <v>6.5733538041968131E-2</v>
      </c>
      <c r="CD7" s="38">
        <v>2.3761606874117547E-4</v>
      </c>
      <c r="CE7" s="38">
        <v>7.6451265081054487E-3</v>
      </c>
      <c r="CF7" s="38">
        <v>1.5967634554954202E-3</v>
      </c>
      <c r="CG7" s="38">
        <v>6.6321892172140906E-3</v>
      </c>
      <c r="CH7" s="38">
        <v>4.986466057061989E-3</v>
      </c>
      <c r="CI7" s="38">
        <v>7.3707761930791094E-2</v>
      </c>
      <c r="CJ7" s="38">
        <v>2.6276968398235567E-3</v>
      </c>
      <c r="CK7" s="38">
        <v>0.18871709736504272</v>
      </c>
      <c r="CL7" s="38">
        <v>0.80422158325382043</v>
      </c>
      <c r="CM7" s="38">
        <v>9.4425675626698649</v>
      </c>
      <c r="CN7" s="38">
        <v>0.34165028802090092</v>
      </c>
      <c r="CO7" s="38">
        <v>3.8891465197139041E-2</v>
      </c>
      <c r="CP7" s="38">
        <v>1.4080356449376552E-2</v>
      </c>
      <c r="CQ7" s="38">
        <v>4.240712596231333E-2</v>
      </c>
      <c r="CR7" s="38">
        <v>18.954312074929476</v>
      </c>
      <c r="CS7" s="38">
        <v>16.493889419885818</v>
      </c>
      <c r="CT7" s="38">
        <v>2.1002104348790454</v>
      </c>
      <c r="CU7" s="38">
        <v>1.6447930388721943E-2</v>
      </c>
      <c r="CV7" s="38">
        <v>3.8618672698689238E-3</v>
      </c>
      <c r="CW7" s="38">
        <v>0.16119758824697783</v>
      </c>
      <c r="CX7" s="38">
        <v>1.1546828849560598E-2</v>
      </c>
      <c r="CY7" s="38">
        <v>4.4812629546925109E-2</v>
      </c>
      <c r="CZ7" s="38">
        <v>0.1922476121735599</v>
      </c>
      <c r="DA7" s="38">
        <v>1.8997905046319374E-2</v>
      </c>
      <c r="DB7" s="38">
        <v>0.12405179814595613</v>
      </c>
      <c r="DC7" s="38">
        <v>1.1903262038231333E-2</v>
      </c>
      <c r="DD7" s="38">
        <v>7.7807193286716938</v>
      </c>
      <c r="DE7" s="38">
        <v>1.2507471350254491</v>
      </c>
      <c r="DF7" s="38">
        <v>23.242842949926853</v>
      </c>
      <c r="DG7" s="38">
        <v>0.295419631205732</v>
      </c>
      <c r="DH7" s="38">
        <v>7.2833554686440038E-3</v>
      </c>
      <c r="DI7" s="38">
        <v>2.1249672073331283E-4</v>
      </c>
      <c r="DJ7" s="38">
        <v>2.7669304995470156E-4</v>
      </c>
      <c r="DK7" s="38">
        <v>1.8515487715376366E-2</v>
      </c>
      <c r="DL7" s="38">
        <v>7.8475332165908185E-3</v>
      </c>
      <c r="DM7" s="38">
        <v>3.6685083861812018E-2</v>
      </c>
      <c r="DN7" s="38">
        <v>6.1206367172417231E-4</v>
      </c>
      <c r="DO7" s="38">
        <v>7.228944298276474E-4</v>
      </c>
      <c r="DP7" s="38">
        <v>3.2900325054470159E-3</v>
      </c>
      <c r="DQ7" s="38">
        <v>1.8263787082730687E-3</v>
      </c>
      <c r="DR7" s="38">
        <v>6.9281182559279841E-3</v>
      </c>
      <c r="DS7" s="38">
        <v>1.1314140534959733</v>
      </c>
      <c r="DT7" s="38">
        <v>4.772104895891971E-3</v>
      </c>
      <c r="DU7" s="38">
        <v>2.3128129890210403E-2</v>
      </c>
      <c r="DV7" s="38">
        <v>1.8056500848615542E-3</v>
      </c>
      <c r="DW7" s="38">
        <v>1.3675073695367246E-3</v>
      </c>
      <c r="DX7" s="38">
        <v>5.0821068609820941E-3</v>
      </c>
      <c r="DY7" s="38">
        <v>3.1655837540967013E-4</v>
      </c>
      <c r="DZ7" s="38">
        <v>0.30250421923119575</v>
      </c>
      <c r="EA7" s="38">
        <v>8.333818253595382E-2</v>
      </c>
      <c r="EB7" s="38">
        <v>5.0493195099079458E-3</v>
      </c>
      <c r="EC7" s="38">
        <v>4.5250032133481E-2</v>
      </c>
      <c r="ED7" s="38">
        <v>2.2393361532522249E-2</v>
      </c>
      <c r="EE7" s="38">
        <v>4.144862791235937E-3</v>
      </c>
      <c r="EF7" s="38">
        <v>1.3301554154168116E-2</v>
      </c>
      <c r="EG7" s="38">
        <v>0</v>
      </c>
      <c r="EH7" s="44">
        <v>3.80050428211689E-2</v>
      </c>
      <c r="EI7" s="44">
        <v>3.2941628014668822E-2</v>
      </c>
      <c r="EJ7" s="44">
        <v>0.49732351303100586</v>
      </c>
      <c r="EK7" s="44">
        <v>0.56484189699403942</v>
      </c>
      <c r="EL7" s="44">
        <v>1.1085940059274435E-3</v>
      </c>
      <c r="EM7" s="44">
        <v>1.3882729144825134E-3</v>
      </c>
      <c r="EN7" s="44">
        <v>0</v>
      </c>
      <c r="EO7" s="44">
        <v>0</v>
      </c>
      <c r="EP7" s="37">
        <v>3.1230220794677734</v>
      </c>
      <c r="EQ7" s="44">
        <v>-3.9934234619140625</v>
      </c>
      <c r="ER7" s="38"/>
      <c r="ES7" s="44">
        <v>210.28306795013057</v>
      </c>
    </row>
    <row r="8" spans="1:220" x14ac:dyDescent="0.35">
      <c r="A8" s="45"/>
      <c r="B8" s="7" t="s">
        <v>8</v>
      </c>
      <c r="C8" s="46">
        <f t="shared" si="3"/>
        <v>5</v>
      </c>
      <c r="D8" s="37">
        <v>0.10679253935813904</v>
      </c>
      <c r="E8" s="38">
        <v>3.3474795520305634E-2</v>
      </c>
      <c r="F8" s="38">
        <v>4.2373311589471996E-4</v>
      </c>
      <c r="G8" s="38">
        <v>6.6440383670851588E-4</v>
      </c>
      <c r="H8" s="38">
        <v>0.38618564605712891</v>
      </c>
      <c r="I8" s="38">
        <v>0</v>
      </c>
      <c r="J8" s="38">
        <v>6.3332200050354004E-2</v>
      </c>
      <c r="K8" s="38">
        <v>0.49610635638237</v>
      </c>
      <c r="L8" s="38">
        <v>1.00970923085697E-4</v>
      </c>
      <c r="M8" s="38">
        <v>1.3069615364074707</v>
      </c>
      <c r="N8" s="38">
        <v>0.43659988045692444</v>
      </c>
      <c r="O8" s="38">
        <v>3.3201002224814147E-5</v>
      </c>
      <c r="P8" s="38">
        <v>0.12976182997226715</v>
      </c>
      <c r="Q8" s="38">
        <v>2.9894773615524173E-4</v>
      </c>
      <c r="R8" s="38">
        <v>6.4745912095531821E-4</v>
      </c>
      <c r="S8" s="38">
        <v>0.31053251028060913</v>
      </c>
      <c r="T8" s="38">
        <v>0.10428867489099503</v>
      </c>
      <c r="U8" s="38">
        <v>2.6785937370732427E-4</v>
      </c>
      <c r="V8" s="38">
        <v>12.311345100402832</v>
      </c>
      <c r="W8" s="38">
        <v>1.6383577603846788E-3</v>
      </c>
      <c r="X8" s="38">
        <v>4.2671880722045898</v>
      </c>
      <c r="Y8" s="38">
        <v>3.7554480135440826E-2</v>
      </c>
      <c r="Z8" s="38">
        <v>1.2316552922129631E-2</v>
      </c>
      <c r="AA8" s="38">
        <v>5.8900070143863559E-4</v>
      </c>
      <c r="AB8" s="38">
        <v>7.3729299008846283E-2</v>
      </c>
      <c r="AC8" s="38">
        <v>1.3679802417755127</v>
      </c>
      <c r="AD8" s="38">
        <v>0.30033102631568909</v>
      </c>
      <c r="AE8" s="38">
        <v>9.7710922360420227E-2</v>
      </c>
      <c r="AF8" s="38">
        <v>0.36986115574836731</v>
      </c>
      <c r="AG8" s="38">
        <v>1.1273155905655585E-5</v>
      </c>
      <c r="AH8" s="38">
        <v>7.390148937702179E-3</v>
      </c>
      <c r="AI8" s="38">
        <v>6.5622609108686447E-3</v>
      </c>
      <c r="AJ8" s="38">
        <v>1.4747686684131622E-2</v>
      </c>
      <c r="AK8" s="38">
        <v>2.2714309394359589E-2</v>
      </c>
      <c r="AL8" s="38">
        <v>3.9644692151341587E-5</v>
      </c>
      <c r="AM8" s="38">
        <v>1.353859668597579E-3</v>
      </c>
      <c r="AN8" s="38">
        <v>2.5688547175377607E-3</v>
      </c>
      <c r="AO8" s="38">
        <v>26.926048278808594</v>
      </c>
      <c r="AP8" s="38">
        <v>0.13236890733242035</v>
      </c>
      <c r="AQ8" s="38">
        <v>0.75240367650985718</v>
      </c>
      <c r="AR8" s="38">
        <v>0.34860679507255554</v>
      </c>
      <c r="AS8" s="38">
        <v>0.14175403118133545</v>
      </c>
      <c r="AT8" s="38">
        <v>2.9602873837575316E-4</v>
      </c>
      <c r="AU8" s="38">
        <v>3.2815433223731816E-4</v>
      </c>
      <c r="AV8" s="38">
        <v>6.5438859164714813E-2</v>
      </c>
      <c r="AW8" s="38">
        <v>3.2871607691049576E-3</v>
      </c>
      <c r="AX8" s="38">
        <v>1.5709493309259415E-2</v>
      </c>
      <c r="AY8" s="38">
        <v>2.2419047309085727E-4</v>
      </c>
      <c r="AZ8" s="38">
        <v>1.1502981651574373E-3</v>
      </c>
      <c r="BA8" s="38">
        <v>3.0645003542304039E-2</v>
      </c>
      <c r="BB8" s="38">
        <v>1.9581965170800686E-3</v>
      </c>
      <c r="BC8" s="38">
        <v>8.0763837322592735E-3</v>
      </c>
      <c r="BD8" s="38">
        <v>4.2931511998176575E-3</v>
      </c>
      <c r="BE8" s="38">
        <v>1.255477499216795E-2</v>
      </c>
      <c r="BF8" s="38">
        <v>2.4438388645648956E-2</v>
      </c>
      <c r="BG8" s="38">
        <v>1.3768646167591214E-3</v>
      </c>
      <c r="BH8" s="38">
        <v>2.7367216534912586E-3</v>
      </c>
      <c r="BI8" s="38">
        <v>2.7860796544700861E-3</v>
      </c>
      <c r="BJ8" s="38">
        <v>4.6872254461050034E-4</v>
      </c>
      <c r="BK8" s="38">
        <v>0.49173563718795776</v>
      </c>
      <c r="BL8" s="38">
        <v>1.8250909633934498E-3</v>
      </c>
      <c r="BM8" s="38">
        <v>6.8966387771070004E-3</v>
      </c>
      <c r="BN8" s="38">
        <v>2.1838907559867948E-4</v>
      </c>
      <c r="BO8" s="38">
        <v>3.2205712050199509E-3</v>
      </c>
      <c r="BP8" s="38">
        <v>3.4918475430458784E-3</v>
      </c>
      <c r="BQ8" s="38">
        <v>1.1632787995040417E-2</v>
      </c>
      <c r="BR8" s="39">
        <v>0</v>
      </c>
      <c r="BS8" s="38">
        <v>3.408007747452757E-3</v>
      </c>
      <c r="BT8" s="38">
        <v>2.8093004932543408E-3</v>
      </c>
      <c r="BU8" s="38">
        <v>2.5637765637043231E-4</v>
      </c>
      <c r="BV8" s="38">
        <v>5.3330670945683778E-4</v>
      </c>
      <c r="BW8" s="38">
        <v>4.7181005542297498</v>
      </c>
      <c r="BX8" s="38">
        <v>0.10537677948104829</v>
      </c>
      <c r="BY8" s="38">
        <v>3.0175836128819356E-2</v>
      </c>
      <c r="BZ8" s="38">
        <v>5.2431956813961733E-2</v>
      </c>
      <c r="CA8" s="38">
        <v>1.2299228292622644E-4</v>
      </c>
      <c r="CB8" s="38">
        <v>0.42871620462392457</v>
      </c>
      <c r="CC8" s="38">
        <v>9.5074806587945204E-2</v>
      </c>
      <c r="CD8" s="38">
        <v>6.0509576576883717E-5</v>
      </c>
      <c r="CE8" s="38">
        <v>6.1665953027272735E-2</v>
      </c>
      <c r="CF8" s="38">
        <v>3.7179092052497253E-4</v>
      </c>
      <c r="CG8" s="38">
        <v>7.7027844702115544E-4</v>
      </c>
      <c r="CH8" s="38">
        <v>3.2612085866730922E-2</v>
      </c>
      <c r="CI8" s="38">
        <v>0.34795764428235998</v>
      </c>
      <c r="CJ8" s="38">
        <v>5.5565975532800849E-5</v>
      </c>
      <c r="CK8" s="38">
        <v>47.078200211399235</v>
      </c>
      <c r="CL8" s="38">
        <v>1.8787091576388804E-4</v>
      </c>
      <c r="CM8" s="38">
        <v>0.82602688138285885</v>
      </c>
      <c r="CN8" s="38">
        <v>3.9289955418098543E-2</v>
      </c>
      <c r="CO8" s="38">
        <v>1.46447815841384E-2</v>
      </c>
      <c r="CP8" s="38">
        <v>1.7632615133202023E-2</v>
      </c>
      <c r="CQ8" s="38">
        <v>4.7346267627290217E-2</v>
      </c>
      <c r="CR8" s="38">
        <v>0.35314130884944461</v>
      </c>
      <c r="CS8" s="38">
        <v>0.16165246209493489</v>
      </c>
      <c r="CT8" s="38">
        <v>0.1568856519190831</v>
      </c>
      <c r="CU8" s="38">
        <v>0.19051805841445457</v>
      </c>
      <c r="CV8" s="38">
        <v>2.5231724695096158E-4</v>
      </c>
      <c r="CW8" s="38">
        <v>1.3743818264515539E-2</v>
      </c>
      <c r="CX8" s="38">
        <v>1.0173150539230846E-2</v>
      </c>
      <c r="CY8" s="38">
        <v>3.6124383249898528E-2</v>
      </c>
      <c r="CZ8" s="38">
        <v>6.0057294364014524E-2</v>
      </c>
      <c r="DA8" s="38">
        <v>1.8353158310535633E-4</v>
      </c>
      <c r="DB8" s="38">
        <v>6.2677933652111051E-4</v>
      </c>
      <c r="DC8" s="38">
        <v>9.3578883326017603E-4</v>
      </c>
      <c r="DD8" s="38">
        <v>8.8629789277911186</v>
      </c>
      <c r="DE8" s="38">
        <v>0.11788448771403637</v>
      </c>
      <c r="DF8" s="38">
        <v>0.24786720413248986</v>
      </c>
      <c r="DG8" s="38">
        <v>6.4261278559570201E-2</v>
      </c>
      <c r="DH8" s="38">
        <v>2.2040182859200286E-2</v>
      </c>
      <c r="DI8" s="38">
        <v>4.293531371253323E-4</v>
      </c>
      <c r="DJ8" s="38">
        <v>1.2040051282724562E-4</v>
      </c>
      <c r="DK8" s="38">
        <v>1.1566774437596905E-2</v>
      </c>
      <c r="DL8" s="38">
        <v>1.3451704739964043E-3</v>
      </c>
      <c r="DM8" s="38">
        <v>9.1913139112875797E-3</v>
      </c>
      <c r="DN8" s="38">
        <v>2.5622055802898558E-4</v>
      </c>
      <c r="DO8" s="38">
        <v>5.3078726591593295E-4</v>
      </c>
      <c r="DP8" s="38">
        <v>2.505610063963104E-2</v>
      </c>
      <c r="DQ8" s="38">
        <v>1.4258533442443877E-3</v>
      </c>
      <c r="DR8" s="38">
        <v>5.7849039221764542E-3</v>
      </c>
      <c r="DS8" s="38">
        <v>2.2082308705648757E-3</v>
      </c>
      <c r="DT8" s="38">
        <v>4.7618561466151732E-3</v>
      </c>
      <c r="DU8" s="38">
        <v>2.4487800628776313E-2</v>
      </c>
      <c r="DV8" s="38">
        <v>9.3429398987154855E-4</v>
      </c>
      <c r="DW8" s="38">
        <v>1.4471792039785214E-3</v>
      </c>
      <c r="DX8" s="38">
        <v>2.5493886466847471E-3</v>
      </c>
      <c r="DY8" s="38">
        <v>2.4633752586211699E-4</v>
      </c>
      <c r="DZ8" s="38">
        <v>0.28107729204930365</v>
      </c>
      <c r="EA8" s="38">
        <v>1.3585681952008599E-3</v>
      </c>
      <c r="EB8" s="38">
        <v>4.7213963025569683E-3</v>
      </c>
      <c r="EC8" s="38">
        <v>7.6046166071819243E-4</v>
      </c>
      <c r="ED8" s="38">
        <v>2.1945261885321088E-3</v>
      </c>
      <c r="EE8" s="38">
        <v>4.0919806087913457E-3</v>
      </c>
      <c r="EF8" s="38">
        <v>6.1213699427753454E-3</v>
      </c>
      <c r="EG8" s="38">
        <v>0</v>
      </c>
      <c r="EH8" s="44">
        <v>22.590925216674805</v>
      </c>
      <c r="EI8" s="44">
        <v>7.7306686528027058</v>
      </c>
      <c r="EJ8" s="44">
        <v>0.36443424224853516</v>
      </c>
      <c r="EK8" s="44">
        <v>0.16085701360134408</v>
      </c>
      <c r="EL8" s="44">
        <v>0</v>
      </c>
      <c r="EM8" s="44">
        <v>0</v>
      </c>
      <c r="EN8" s="44">
        <v>0</v>
      </c>
      <c r="EO8" s="44">
        <v>0</v>
      </c>
      <c r="EP8" s="37">
        <v>8.4999999671708792E-5</v>
      </c>
      <c r="EQ8" s="44">
        <v>2.1572418212890625</v>
      </c>
      <c r="ER8" s="38"/>
      <c r="ES8" s="44">
        <v>148.86811058252721</v>
      </c>
    </row>
    <row r="9" spans="1:220" x14ac:dyDescent="0.35">
      <c r="A9" s="45"/>
      <c r="B9" s="7" t="s">
        <v>9</v>
      </c>
      <c r="C9" s="46">
        <f t="shared" si="3"/>
        <v>6</v>
      </c>
      <c r="D9" s="37">
        <v>0</v>
      </c>
      <c r="E9" s="38">
        <v>0</v>
      </c>
      <c r="F9" s="38">
        <v>0</v>
      </c>
      <c r="G9" s="38">
        <v>0</v>
      </c>
      <c r="H9" s="38">
        <v>0</v>
      </c>
      <c r="I9" s="38">
        <v>0</v>
      </c>
      <c r="J9" s="38">
        <v>0</v>
      </c>
      <c r="K9" s="38">
        <v>0</v>
      </c>
      <c r="L9" s="38">
        <v>0</v>
      </c>
      <c r="M9" s="38">
        <v>0</v>
      </c>
      <c r="N9" s="38">
        <v>0</v>
      </c>
      <c r="O9" s="38">
        <v>0</v>
      </c>
      <c r="P9" s="38">
        <v>0</v>
      </c>
      <c r="Q9" s="38">
        <v>0</v>
      </c>
      <c r="R9" s="38">
        <v>0</v>
      </c>
      <c r="S9" s="38">
        <v>0</v>
      </c>
      <c r="T9" s="38">
        <v>0</v>
      </c>
      <c r="U9" s="38">
        <v>0</v>
      </c>
      <c r="V9" s="38">
        <v>0</v>
      </c>
      <c r="W9" s="38">
        <v>0</v>
      </c>
      <c r="X9" s="38">
        <v>0</v>
      </c>
      <c r="Y9" s="38">
        <v>0</v>
      </c>
      <c r="Z9" s="38">
        <v>0</v>
      </c>
      <c r="AA9" s="38">
        <v>0</v>
      </c>
      <c r="AB9" s="38">
        <v>0</v>
      </c>
      <c r="AC9" s="38">
        <v>0</v>
      </c>
      <c r="AD9" s="38">
        <v>0</v>
      </c>
      <c r="AE9" s="38">
        <v>0</v>
      </c>
      <c r="AF9" s="38">
        <v>0</v>
      </c>
      <c r="AG9" s="38">
        <v>0</v>
      </c>
      <c r="AH9" s="38">
        <v>0</v>
      </c>
      <c r="AI9" s="38">
        <v>0</v>
      </c>
      <c r="AJ9" s="38">
        <v>0</v>
      </c>
      <c r="AK9" s="38">
        <v>0</v>
      </c>
      <c r="AL9" s="38">
        <v>0</v>
      </c>
      <c r="AM9" s="38">
        <v>0</v>
      </c>
      <c r="AN9" s="38">
        <v>0</v>
      </c>
      <c r="AO9" s="38">
        <v>0</v>
      </c>
      <c r="AP9" s="38">
        <v>0</v>
      </c>
      <c r="AQ9" s="38">
        <v>0</v>
      </c>
      <c r="AR9" s="38">
        <v>0</v>
      </c>
      <c r="AS9" s="38">
        <v>0</v>
      </c>
      <c r="AT9" s="38">
        <v>0</v>
      </c>
      <c r="AU9" s="38">
        <v>0</v>
      </c>
      <c r="AV9" s="38">
        <v>0</v>
      </c>
      <c r="AW9" s="38">
        <v>0</v>
      </c>
      <c r="AX9" s="38">
        <v>0</v>
      </c>
      <c r="AY9" s="38">
        <v>0</v>
      </c>
      <c r="AZ9" s="38">
        <v>0</v>
      </c>
      <c r="BA9" s="38">
        <v>0</v>
      </c>
      <c r="BB9" s="38">
        <v>0</v>
      </c>
      <c r="BC9" s="38">
        <v>0</v>
      </c>
      <c r="BD9" s="38">
        <v>0</v>
      </c>
      <c r="BE9" s="38">
        <v>0</v>
      </c>
      <c r="BF9" s="38">
        <v>0</v>
      </c>
      <c r="BG9" s="38">
        <v>0</v>
      </c>
      <c r="BH9" s="38">
        <v>0</v>
      </c>
      <c r="BI9" s="38">
        <v>0</v>
      </c>
      <c r="BJ9" s="38">
        <v>0</v>
      </c>
      <c r="BK9" s="38">
        <v>0</v>
      </c>
      <c r="BL9" s="38">
        <v>0</v>
      </c>
      <c r="BM9" s="38">
        <v>0</v>
      </c>
      <c r="BN9" s="38">
        <v>0</v>
      </c>
      <c r="BO9" s="38">
        <v>0</v>
      </c>
      <c r="BP9" s="38">
        <v>0</v>
      </c>
      <c r="BQ9" s="38">
        <v>0</v>
      </c>
      <c r="BR9" s="39">
        <v>0</v>
      </c>
      <c r="BS9" s="38">
        <v>0</v>
      </c>
      <c r="BT9" s="38">
        <v>0</v>
      </c>
      <c r="BU9" s="38">
        <v>0</v>
      </c>
      <c r="BV9" s="38">
        <v>0</v>
      </c>
      <c r="BW9" s="38">
        <v>0</v>
      </c>
      <c r="BX9" s="38">
        <v>0</v>
      </c>
      <c r="BY9" s="38">
        <v>0</v>
      </c>
      <c r="BZ9" s="38">
        <v>0</v>
      </c>
      <c r="CA9" s="38">
        <v>0</v>
      </c>
      <c r="CB9" s="38">
        <v>0</v>
      </c>
      <c r="CC9" s="38">
        <v>0</v>
      </c>
      <c r="CD9" s="38">
        <v>0</v>
      </c>
      <c r="CE9" s="38">
        <v>0</v>
      </c>
      <c r="CF9" s="38">
        <v>0</v>
      </c>
      <c r="CG9" s="38">
        <v>0</v>
      </c>
      <c r="CH9" s="38">
        <v>0</v>
      </c>
      <c r="CI9" s="38">
        <v>0</v>
      </c>
      <c r="CJ9" s="38">
        <v>0</v>
      </c>
      <c r="CK9" s="38">
        <v>0</v>
      </c>
      <c r="CL9" s="38">
        <v>0</v>
      </c>
      <c r="CM9" s="38">
        <v>0</v>
      </c>
      <c r="CN9" s="38">
        <v>0</v>
      </c>
      <c r="CO9" s="38">
        <v>0</v>
      </c>
      <c r="CP9" s="38">
        <v>0</v>
      </c>
      <c r="CQ9" s="38">
        <v>0</v>
      </c>
      <c r="CR9" s="38">
        <v>0</v>
      </c>
      <c r="CS9" s="38">
        <v>0</v>
      </c>
      <c r="CT9" s="38">
        <v>0</v>
      </c>
      <c r="CU9" s="38">
        <v>0</v>
      </c>
      <c r="CV9" s="38">
        <v>0</v>
      </c>
      <c r="CW9" s="38">
        <v>0</v>
      </c>
      <c r="CX9" s="38">
        <v>0</v>
      </c>
      <c r="CY9" s="38">
        <v>0</v>
      </c>
      <c r="CZ9" s="38">
        <v>0</v>
      </c>
      <c r="DA9" s="38">
        <v>0</v>
      </c>
      <c r="DB9" s="38">
        <v>0</v>
      </c>
      <c r="DC9" s="38">
        <v>0</v>
      </c>
      <c r="DD9" s="38">
        <v>0</v>
      </c>
      <c r="DE9" s="38">
        <v>0</v>
      </c>
      <c r="DF9" s="38">
        <v>0</v>
      </c>
      <c r="DG9" s="38">
        <v>0</v>
      </c>
      <c r="DH9" s="38">
        <v>0</v>
      </c>
      <c r="DI9" s="38">
        <v>0</v>
      </c>
      <c r="DJ9" s="38">
        <v>0</v>
      </c>
      <c r="DK9" s="38">
        <v>0</v>
      </c>
      <c r="DL9" s="38">
        <v>0</v>
      </c>
      <c r="DM9" s="38">
        <v>0</v>
      </c>
      <c r="DN9" s="38">
        <v>0</v>
      </c>
      <c r="DO9" s="38">
        <v>0</v>
      </c>
      <c r="DP9" s="38">
        <v>0</v>
      </c>
      <c r="DQ9" s="38">
        <v>0</v>
      </c>
      <c r="DR9" s="38">
        <v>0</v>
      </c>
      <c r="DS9" s="38">
        <v>0</v>
      </c>
      <c r="DT9" s="38">
        <v>0</v>
      </c>
      <c r="DU9" s="38">
        <v>0</v>
      </c>
      <c r="DV9" s="38">
        <v>0</v>
      </c>
      <c r="DW9" s="38">
        <v>0</v>
      </c>
      <c r="DX9" s="38">
        <v>0</v>
      </c>
      <c r="DY9" s="38">
        <v>0</v>
      </c>
      <c r="DZ9" s="38">
        <v>0</v>
      </c>
      <c r="EA9" s="38">
        <v>0</v>
      </c>
      <c r="EB9" s="38">
        <v>0</v>
      </c>
      <c r="EC9" s="38">
        <v>0</v>
      </c>
      <c r="ED9" s="38">
        <v>0</v>
      </c>
      <c r="EE9" s="38">
        <v>0</v>
      </c>
      <c r="EF9" s="38">
        <v>0</v>
      </c>
      <c r="EG9" s="38">
        <v>0</v>
      </c>
      <c r="EH9" s="44">
        <v>0</v>
      </c>
      <c r="EI9" s="44">
        <v>0</v>
      </c>
      <c r="EJ9" s="44">
        <v>0</v>
      </c>
      <c r="EK9" s="44">
        <v>0</v>
      </c>
      <c r="EL9" s="44">
        <v>0</v>
      </c>
      <c r="EM9" s="44">
        <v>0</v>
      </c>
      <c r="EN9" s="44">
        <v>0</v>
      </c>
      <c r="EO9" s="44">
        <v>0</v>
      </c>
      <c r="EP9" s="37">
        <v>0</v>
      </c>
      <c r="EQ9" s="44">
        <v>0</v>
      </c>
      <c r="ER9" s="38"/>
      <c r="ES9" s="44">
        <v>0</v>
      </c>
    </row>
    <row r="10" spans="1:220" x14ac:dyDescent="0.35">
      <c r="A10" s="45"/>
      <c r="B10" s="7" t="s">
        <v>10</v>
      </c>
      <c r="C10" s="46">
        <f t="shared" si="3"/>
        <v>7</v>
      </c>
      <c r="D10" s="37">
        <v>0.69554942846298218</v>
      </c>
      <c r="E10" s="38">
        <v>0.12396657466888428</v>
      </c>
      <c r="F10" s="38">
        <v>9.8242831882089376E-4</v>
      </c>
      <c r="G10" s="38">
        <v>5.385163426399231E-2</v>
      </c>
      <c r="H10" s="38">
        <v>1.1040372774004936E-2</v>
      </c>
      <c r="I10" s="38">
        <v>0</v>
      </c>
      <c r="J10" s="38">
        <v>13.433382034301758</v>
      </c>
      <c r="K10" s="38">
        <v>0.32381540536880493</v>
      </c>
      <c r="L10" s="38">
        <v>5.4196955170482397E-4</v>
      </c>
      <c r="M10" s="38">
        <v>0.22871494293212891</v>
      </c>
      <c r="N10" s="38">
        <v>1.9057720899581909E-2</v>
      </c>
      <c r="O10" s="38">
        <v>8.0985671957023442E-5</v>
      </c>
      <c r="P10" s="38">
        <v>6.5516033209860325E-3</v>
      </c>
      <c r="Q10" s="38">
        <v>1.1449628800619394E-5</v>
      </c>
      <c r="R10" s="38">
        <v>3.1749620102345943E-3</v>
      </c>
      <c r="S10" s="38">
        <v>0.1221889853477478</v>
      </c>
      <c r="T10" s="38">
        <v>7.3351231403648853E-3</v>
      </c>
      <c r="U10" s="38">
        <v>4.8512313514947891E-2</v>
      </c>
      <c r="V10" s="38">
        <v>1.6590537270531058E-3</v>
      </c>
      <c r="W10" s="38">
        <v>4.695027694106102E-2</v>
      </c>
      <c r="X10" s="38">
        <v>0.61067962646484375</v>
      </c>
      <c r="Y10" s="38">
        <v>6.0376476496458054E-2</v>
      </c>
      <c r="Z10" s="38">
        <v>1.8799521028995514E-2</v>
      </c>
      <c r="AA10" s="38">
        <v>6.0068303719162941E-4</v>
      </c>
      <c r="AB10" s="38">
        <v>3.799477219581604E-2</v>
      </c>
      <c r="AC10" s="38">
        <v>0.72130334377288818</v>
      </c>
      <c r="AD10" s="38">
        <v>8.6329984664916992</v>
      </c>
      <c r="AE10" s="38">
        <v>10.812807083129883</v>
      </c>
      <c r="AF10" s="38">
        <v>0.12557467818260193</v>
      </c>
      <c r="AG10" s="38">
        <v>2.0916182256769389E-4</v>
      </c>
      <c r="AH10" s="38">
        <v>8.1951871514320374E-2</v>
      </c>
      <c r="AI10" s="38">
        <v>4.4781908392906189E-2</v>
      </c>
      <c r="AJ10" s="38">
        <v>5.9573394246399403E-3</v>
      </c>
      <c r="AK10" s="38">
        <v>2.8238242492079735E-2</v>
      </c>
      <c r="AL10" s="38">
        <v>7.1299886330962181E-3</v>
      </c>
      <c r="AM10" s="38">
        <v>0.13797269761562347</v>
      </c>
      <c r="AN10" s="38">
        <v>9.1392785310745239E-2</v>
      </c>
      <c r="AO10" s="38">
        <v>7.0728291757404804E-3</v>
      </c>
      <c r="AP10" s="38">
        <v>1.4937896281480789E-2</v>
      </c>
      <c r="AQ10" s="38">
        <v>0.51215207576751709</v>
      </c>
      <c r="AR10" s="38">
        <v>0.22274778783321381</v>
      </c>
      <c r="AS10" s="38">
        <v>3.4016044810414314E-3</v>
      </c>
      <c r="AT10" s="38">
        <v>3.0431486084125936E-4</v>
      </c>
      <c r="AU10" s="38">
        <v>0</v>
      </c>
      <c r="AV10" s="38">
        <v>7.2587975300848484E-3</v>
      </c>
      <c r="AW10" s="38">
        <v>2.0004664838779718E-4</v>
      </c>
      <c r="AX10" s="38">
        <v>3.0044774757698178E-4</v>
      </c>
      <c r="AY10" s="38">
        <v>1.4346616126204026E-6</v>
      </c>
      <c r="AZ10" s="38">
        <v>0</v>
      </c>
      <c r="BA10" s="38">
        <v>2.9640202410519123E-4</v>
      </c>
      <c r="BB10" s="38">
        <v>9.7828495199792087E-5</v>
      </c>
      <c r="BC10" s="38">
        <v>8.3870516391471028E-4</v>
      </c>
      <c r="BD10" s="38">
        <v>9.1848345473408699E-3</v>
      </c>
      <c r="BE10" s="38">
        <v>0</v>
      </c>
      <c r="BF10" s="38">
        <v>3.0879429541528225E-3</v>
      </c>
      <c r="BG10" s="38">
        <v>3.2390723936259747E-4</v>
      </c>
      <c r="BH10" s="38">
        <v>5.1319399062776938E-5</v>
      </c>
      <c r="BI10" s="38">
        <v>4.1659390553832054E-3</v>
      </c>
      <c r="BJ10" s="38">
        <v>2.7147052605869249E-5</v>
      </c>
      <c r="BK10" s="38">
        <v>4.1809100657701492E-3</v>
      </c>
      <c r="BL10" s="38">
        <v>8.7006706744432449E-3</v>
      </c>
      <c r="BM10" s="38">
        <v>1.3718480431634816E-6</v>
      </c>
      <c r="BN10" s="38">
        <v>5.8883805759251118E-3</v>
      </c>
      <c r="BO10" s="38">
        <v>3.2241812441498041E-3</v>
      </c>
      <c r="BP10" s="38">
        <v>1.093277387553826E-4</v>
      </c>
      <c r="BQ10" s="38">
        <v>2.5582280941307545E-3</v>
      </c>
      <c r="BR10" s="39">
        <v>0</v>
      </c>
      <c r="BS10" s="38">
        <v>0.26000089632270829</v>
      </c>
      <c r="BT10" s="38">
        <v>0.10853052482980274</v>
      </c>
      <c r="BU10" s="38">
        <v>5.7819038061097672E-3</v>
      </c>
      <c r="BV10" s="38">
        <v>0.59111568886919486</v>
      </c>
      <c r="BW10" s="38">
        <v>2.1169004016555846</v>
      </c>
      <c r="BX10" s="38">
        <v>0.44513932112386101</v>
      </c>
      <c r="BY10" s="38">
        <v>34.058620559400879</v>
      </c>
      <c r="BZ10" s="38">
        <v>0.36713066298034391</v>
      </c>
      <c r="CA10" s="38">
        <v>9.8480197657835333E-3</v>
      </c>
      <c r="CB10" s="38">
        <v>0.92548041099507827</v>
      </c>
      <c r="CC10" s="38">
        <v>4.6955183717727778E-2</v>
      </c>
      <c r="CD10" s="38">
        <v>1.9423247613090666E-3</v>
      </c>
      <c r="CE10" s="38">
        <v>4.6742827459240743E-2</v>
      </c>
      <c r="CF10" s="38">
        <v>1.9479403655875416E-4</v>
      </c>
      <c r="CG10" s="38">
        <v>4.8205324564605689E-2</v>
      </c>
      <c r="CH10" s="38">
        <v>0.1194152643547568</v>
      </c>
      <c r="CI10" s="38">
        <v>0.34529962158285343</v>
      </c>
      <c r="CJ10" s="38">
        <v>0.13559806607372593</v>
      </c>
      <c r="CK10" s="38">
        <v>9.356814086072518E-2</v>
      </c>
      <c r="CL10" s="38">
        <v>5.9824979917721066E-2</v>
      </c>
      <c r="CM10" s="38">
        <v>1.7069248842308298</v>
      </c>
      <c r="CN10" s="38">
        <v>0.95303208688710583</v>
      </c>
      <c r="CO10" s="38">
        <v>0.30487922253814759</v>
      </c>
      <c r="CP10" s="38">
        <v>0.24087457812268553</v>
      </c>
      <c r="CQ10" s="38">
        <v>0.36322723056537143</v>
      </c>
      <c r="CR10" s="38">
        <v>2.1606747157638893</v>
      </c>
      <c r="CS10" s="38">
        <v>71.772142065921798</v>
      </c>
      <c r="CT10" s="38">
        <v>244.01176018198021</v>
      </c>
      <c r="CU10" s="38">
        <v>0.92319336038963229</v>
      </c>
      <c r="CV10" s="38">
        <v>7.8633994551637443E-2</v>
      </c>
      <c r="CW10" s="38">
        <v>2.3866933413009974</v>
      </c>
      <c r="CX10" s="38">
        <v>1.0412227527531286</v>
      </c>
      <c r="CY10" s="38">
        <v>0.21300860491464846</v>
      </c>
      <c r="CZ10" s="38">
        <v>1.2213862188964413</v>
      </c>
      <c r="DA10" s="38">
        <v>0.5027824852595586</v>
      </c>
      <c r="DB10" s="38">
        <v>0.8680592417367734</v>
      </c>
      <c r="DC10" s="38">
        <v>0.45304375454361434</v>
      </c>
      <c r="DD10" s="38">
        <v>2.5045942016731715E-2</v>
      </c>
      <c r="DE10" s="38">
        <v>0.17152042826273828</v>
      </c>
      <c r="DF10" s="38">
        <v>1.9165018575731665</v>
      </c>
      <c r="DG10" s="38">
        <v>0.5133902133529773</v>
      </c>
      <c r="DH10" s="38">
        <v>6.8290158068293749E-3</v>
      </c>
      <c r="DI10" s="38">
        <v>4.5364960751470562E-3</v>
      </c>
      <c r="DJ10" s="38">
        <v>0</v>
      </c>
      <c r="DK10" s="38">
        <v>1.6722649333360096E-2</v>
      </c>
      <c r="DL10" s="38">
        <v>9.9260367062470323E-4</v>
      </c>
      <c r="DM10" s="38">
        <v>2.3068502575824823E-3</v>
      </c>
      <c r="DN10" s="38">
        <v>2.3251207058816448E-5</v>
      </c>
      <c r="DO10" s="38">
        <v>0</v>
      </c>
      <c r="DP10" s="38">
        <v>3.3513602108996565E-3</v>
      </c>
      <c r="DQ10" s="38">
        <v>1.0561107366626743E-3</v>
      </c>
      <c r="DR10" s="38">
        <v>8.1570950306968371E-3</v>
      </c>
      <c r="DS10" s="38">
        <v>5.765933826478431E-2</v>
      </c>
      <c r="DT10" s="38">
        <v>0</v>
      </c>
      <c r="DU10" s="38">
        <v>4.4797863818530459E-2</v>
      </c>
      <c r="DV10" s="38">
        <v>3.1466409382687743E-3</v>
      </c>
      <c r="DW10" s="38">
        <v>3.8023194323955067E-4</v>
      </c>
      <c r="DX10" s="38">
        <v>5.5685702285700245E-2</v>
      </c>
      <c r="DY10" s="38">
        <v>2.009456729616943E-4</v>
      </c>
      <c r="DZ10" s="38">
        <v>2.3676795781284454E-2</v>
      </c>
      <c r="EA10" s="38">
        <v>7.3746496716921683E-2</v>
      </c>
      <c r="EB10" s="38">
        <v>1.1706901145380755E-5</v>
      </c>
      <c r="EC10" s="38">
        <v>0.21799838371407532</v>
      </c>
      <c r="ED10" s="38">
        <v>2.861485782705131E-2</v>
      </c>
      <c r="EE10" s="38">
        <v>1.7001582443327834E-3</v>
      </c>
      <c r="EF10" s="38">
        <v>1.7238832346265553E-2</v>
      </c>
      <c r="EG10" s="38">
        <v>0</v>
      </c>
      <c r="EH10" s="44">
        <v>0.6436915397644043</v>
      </c>
      <c r="EI10" s="44">
        <v>2.485886866459623</v>
      </c>
      <c r="EJ10" s="44">
        <v>5.5734388530254364E-2</v>
      </c>
      <c r="EK10" s="44">
        <v>0.29016736142511945</v>
      </c>
      <c r="EL10" s="44">
        <v>0</v>
      </c>
      <c r="EM10" s="44">
        <v>0</v>
      </c>
      <c r="EN10" s="44">
        <v>0</v>
      </c>
      <c r="EO10" s="44">
        <v>0</v>
      </c>
      <c r="EP10" s="37">
        <v>3.7075099945068359</v>
      </c>
      <c r="EQ10" s="44">
        <v>52.2882080078125</v>
      </c>
      <c r="ER10" s="38"/>
      <c r="ES10" s="44">
        <v>469.01157386593491</v>
      </c>
    </row>
    <row r="11" spans="1:220" x14ac:dyDescent="0.35">
      <c r="A11" s="45"/>
      <c r="B11" s="7" t="s">
        <v>11</v>
      </c>
      <c r="C11" s="46">
        <f t="shared" si="3"/>
        <v>8</v>
      </c>
      <c r="D11" s="37">
        <v>9.7189455032348633</v>
      </c>
      <c r="E11" s="38">
        <v>125.56130981445313</v>
      </c>
      <c r="F11" s="38">
        <v>0.5002179741859436</v>
      </c>
      <c r="G11" s="38">
        <v>2.0706254988908768E-2</v>
      </c>
      <c r="H11" s="38">
        <v>1.1636576382443309E-3</v>
      </c>
      <c r="I11" s="38">
        <v>0</v>
      </c>
      <c r="J11" s="38">
        <v>2.448359876871109E-2</v>
      </c>
      <c r="K11" s="38">
        <v>1040.2178955078125</v>
      </c>
      <c r="L11" s="38">
        <v>4.789452999830246E-3</v>
      </c>
      <c r="M11" s="38">
        <v>31.360639572143555</v>
      </c>
      <c r="N11" s="38">
        <v>1.0236494541168213</v>
      </c>
      <c r="O11" s="38">
        <v>2.1878965198993683E-3</v>
      </c>
      <c r="P11" s="38">
        <v>2.7618687599897385E-2</v>
      </c>
      <c r="Q11" s="38">
        <v>1.5662848949432373E-2</v>
      </c>
      <c r="R11" s="38">
        <v>12.820210456848145</v>
      </c>
      <c r="S11" s="38">
        <v>0.14531649649143219</v>
      </c>
      <c r="T11" s="38">
        <v>1.2892326340079308E-2</v>
      </c>
      <c r="U11" s="38">
        <v>3.9315909147262573E-2</v>
      </c>
      <c r="V11" s="38">
        <v>2.9114652425050735E-3</v>
      </c>
      <c r="W11" s="38">
        <v>29.414011001586914</v>
      </c>
      <c r="X11" s="38">
        <v>0.17361412942409515</v>
      </c>
      <c r="Y11" s="38">
        <v>8.2560963928699493E-2</v>
      </c>
      <c r="Z11" s="38">
        <v>4.9187040328979492</v>
      </c>
      <c r="AA11" s="38">
        <v>1.0243080323562026E-3</v>
      </c>
      <c r="AB11" s="38">
        <v>9.269416332244873E-2</v>
      </c>
      <c r="AC11" s="38">
        <v>0.13345043361186981</v>
      </c>
      <c r="AD11" s="38">
        <v>4.2782705277204514E-2</v>
      </c>
      <c r="AE11" s="38">
        <v>1.5108188614249229E-2</v>
      </c>
      <c r="AF11" s="38">
        <v>0.45794352889060974</v>
      </c>
      <c r="AG11" s="38">
        <v>1.4499834505841136E-3</v>
      </c>
      <c r="AH11" s="38">
        <v>1.6419347375631332E-2</v>
      </c>
      <c r="AI11" s="38">
        <v>4.7778166830539703E-2</v>
      </c>
      <c r="AJ11" s="38">
        <v>2.6588371023535728E-2</v>
      </c>
      <c r="AK11" s="38">
        <v>9.2070708051323891E-3</v>
      </c>
      <c r="AL11" s="38">
        <v>4.8168492503464222E-3</v>
      </c>
      <c r="AM11" s="38">
        <v>7.5392976403236389E-2</v>
      </c>
      <c r="AN11" s="38">
        <v>9.2400863766670227E-2</v>
      </c>
      <c r="AO11" s="38">
        <v>7.1637295186519623E-2</v>
      </c>
      <c r="AP11" s="38">
        <v>9.014706127345562E-3</v>
      </c>
      <c r="AQ11" s="38">
        <v>0.49207040667533875</v>
      </c>
      <c r="AR11" s="38">
        <v>9.4737672805786133</v>
      </c>
      <c r="AS11" s="38">
        <v>0.50401699542999268</v>
      </c>
      <c r="AT11" s="38">
        <v>1.077646273188293E-3</v>
      </c>
      <c r="AU11" s="38">
        <v>1.2629113160073757E-2</v>
      </c>
      <c r="AV11" s="38">
        <v>4.3826885521411896E-2</v>
      </c>
      <c r="AW11" s="38">
        <v>5.2749905586242676</v>
      </c>
      <c r="AX11" s="38">
        <v>111.03777313232422</v>
      </c>
      <c r="AY11" s="38">
        <v>4.7013252042233944E-3</v>
      </c>
      <c r="AZ11" s="38">
        <v>8.5758818313479424E-3</v>
      </c>
      <c r="BA11" s="38">
        <v>2.090386301279068E-2</v>
      </c>
      <c r="BB11" s="38">
        <v>9.682629257440567E-3</v>
      </c>
      <c r="BC11" s="38">
        <v>2.3938089609146118E-2</v>
      </c>
      <c r="BD11" s="38">
        <v>1.5267352573573589E-2</v>
      </c>
      <c r="BE11" s="38">
        <v>2.9777195304632187E-2</v>
      </c>
      <c r="BF11" s="38">
        <v>2.2891534492373466E-2</v>
      </c>
      <c r="BG11" s="38">
        <v>2.2909112274646759E-2</v>
      </c>
      <c r="BH11" s="38">
        <v>1.2652093544602394E-2</v>
      </c>
      <c r="BI11" s="38">
        <v>1.4769346453249454E-2</v>
      </c>
      <c r="BJ11" s="38">
        <v>2.6272102259099483E-3</v>
      </c>
      <c r="BK11" s="38">
        <v>17.516056060791016</v>
      </c>
      <c r="BL11" s="38">
        <v>10.728127479553223</v>
      </c>
      <c r="BM11" s="38">
        <v>1.3710566759109497</v>
      </c>
      <c r="BN11" s="38">
        <v>1.3071061372756958</v>
      </c>
      <c r="BO11" s="38">
        <v>4.4520711898803711</v>
      </c>
      <c r="BP11" s="38">
        <v>1.987014152109623E-2</v>
      </c>
      <c r="BQ11" s="38">
        <v>2.0349810123443604</v>
      </c>
      <c r="BR11" s="39">
        <v>0</v>
      </c>
      <c r="BS11" s="38">
        <v>3.0604402043391019</v>
      </c>
      <c r="BT11" s="38">
        <v>89.782141730189323</v>
      </c>
      <c r="BU11" s="38">
        <v>3.2298635924234986</v>
      </c>
      <c r="BV11" s="38">
        <v>0.20197927058507048</v>
      </c>
      <c r="BW11" s="38">
        <v>0.23518937091012049</v>
      </c>
      <c r="BX11" s="38">
        <v>0.1852910398174572</v>
      </c>
      <c r="BY11" s="38">
        <v>7.5757229692214878E-2</v>
      </c>
      <c r="BZ11" s="38">
        <v>897.61950600147247</v>
      </c>
      <c r="CA11" s="38">
        <v>9.0774535516914057E-2</v>
      </c>
      <c r="CB11" s="38">
        <v>114.42369755357504</v>
      </c>
      <c r="CC11" s="38">
        <v>2.6109656533226371</v>
      </c>
      <c r="CD11" s="38">
        <v>3.1827990895180847E-2</v>
      </c>
      <c r="CE11" s="38">
        <v>0.16599970300558198</v>
      </c>
      <c r="CF11" s="38">
        <v>0.23304473848293128</v>
      </c>
      <c r="CG11" s="38">
        <v>147.62116090208292</v>
      </c>
      <c r="CH11" s="38">
        <v>0.10332346098584821</v>
      </c>
      <c r="CI11" s="38">
        <v>0.50781347317388281</v>
      </c>
      <c r="CJ11" s="38">
        <v>9.9399314392940141E-2</v>
      </c>
      <c r="CK11" s="38">
        <v>0.15850441870406939</v>
      </c>
      <c r="CL11" s="38">
        <v>39.653533243574202</v>
      </c>
      <c r="CM11" s="38">
        <v>0.42882307643048989</v>
      </c>
      <c r="CN11" s="38">
        <v>1.1370353234524373</v>
      </c>
      <c r="CO11" s="38">
        <v>76.791748796589673</v>
      </c>
      <c r="CP11" s="38">
        <v>0.40942002320366555</v>
      </c>
      <c r="CQ11" s="38">
        <v>0.74455032998594106</v>
      </c>
      <c r="CR11" s="38">
        <v>0.38837567614973523</v>
      </c>
      <c r="CS11" s="38">
        <v>0.31528184277885885</v>
      </c>
      <c r="CT11" s="38">
        <v>0.27096388945506078</v>
      </c>
      <c r="CU11" s="38">
        <v>2.6435778520681197</v>
      </c>
      <c r="CV11" s="38">
        <v>0.48153296256168687</v>
      </c>
      <c r="CW11" s="38">
        <v>0.38923116005935299</v>
      </c>
      <c r="CX11" s="38">
        <v>0.78934080942417495</v>
      </c>
      <c r="CY11" s="38">
        <v>0.75655552061834896</v>
      </c>
      <c r="CZ11" s="38">
        <v>0.32235116091578675</v>
      </c>
      <c r="DA11" s="38">
        <v>0.30361085119966447</v>
      </c>
      <c r="DB11" s="38">
        <v>0.36360407534084516</v>
      </c>
      <c r="DC11" s="38">
        <v>0.41376986865361687</v>
      </c>
      <c r="DD11" s="38">
        <v>0.25233201426453888</v>
      </c>
      <c r="DE11" s="38">
        <v>0.10773961591621628</v>
      </c>
      <c r="DF11" s="38">
        <v>1.8198332088068128</v>
      </c>
      <c r="DG11" s="38">
        <v>19.805133629590273</v>
      </c>
      <c r="DH11" s="38">
        <v>0.89511421043425798</v>
      </c>
      <c r="DI11" s="38">
        <v>1.7219870252631608E-2</v>
      </c>
      <c r="DJ11" s="38">
        <v>6.2249315320514143E-2</v>
      </c>
      <c r="DK11" s="38">
        <v>9.220974850904895E-2</v>
      </c>
      <c r="DL11" s="38">
        <v>27.966308608651161</v>
      </c>
      <c r="DM11" s="38">
        <v>839.4755334854126</v>
      </c>
      <c r="DN11" s="38">
        <v>6.7757791282929247E-2</v>
      </c>
      <c r="DO11" s="38">
        <v>4.7670207000919618E-2</v>
      </c>
      <c r="DP11" s="38">
        <v>0.22898153553251177</v>
      </c>
      <c r="DQ11" s="38">
        <v>9.5314945550853736E-2</v>
      </c>
      <c r="DR11" s="38">
        <v>0.22504940981161781</v>
      </c>
      <c r="DS11" s="38">
        <v>9.3606584559893236E-2</v>
      </c>
      <c r="DT11" s="38">
        <v>0.14497844231664203</v>
      </c>
      <c r="DU11" s="38">
        <v>0.31691496275016107</v>
      </c>
      <c r="DV11" s="38">
        <v>0.2094760823820252</v>
      </c>
      <c r="DW11" s="38">
        <v>9.1955610041623004E-2</v>
      </c>
      <c r="DX11" s="38">
        <v>0.19032529799733311</v>
      </c>
      <c r="DY11" s="38">
        <v>1.8598538578089574E-2</v>
      </c>
      <c r="DZ11" s="38">
        <v>121.74052822589874</v>
      </c>
      <c r="EA11" s="38">
        <v>98.259419664740562</v>
      </c>
      <c r="EB11" s="38">
        <v>11.438996911048889</v>
      </c>
      <c r="EC11" s="38">
        <v>54.6617924682796</v>
      </c>
      <c r="ED11" s="38">
        <v>36.948111120611429</v>
      </c>
      <c r="EE11" s="38">
        <v>0.29849453381029889</v>
      </c>
      <c r="EF11" s="38">
        <v>13.451680742204189</v>
      </c>
      <c r="EG11" s="38">
        <v>0</v>
      </c>
      <c r="EH11" s="44">
        <v>4.5408039093017578</v>
      </c>
      <c r="EI11" s="44">
        <v>17.804870754480362</v>
      </c>
      <c r="EJ11" s="44">
        <v>1658.78662109375</v>
      </c>
      <c r="EK11" s="44">
        <v>8501.6523056030273</v>
      </c>
      <c r="EL11" s="44">
        <v>1.3944085836410522</v>
      </c>
      <c r="EM11" s="44">
        <v>7.2725776955485344</v>
      </c>
      <c r="EN11" s="44">
        <v>0</v>
      </c>
      <c r="EO11" s="44">
        <v>0</v>
      </c>
      <c r="EP11" s="37">
        <v>4769.8173828125</v>
      </c>
      <c r="EQ11" s="44">
        <v>-25.30859375</v>
      </c>
      <c r="ER11" s="38"/>
      <c r="ES11" s="44">
        <v>18973.668322442769</v>
      </c>
    </row>
    <row r="12" spans="1:220" x14ac:dyDescent="0.35">
      <c r="A12" s="45"/>
      <c r="B12" s="7" t="s">
        <v>12</v>
      </c>
      <c r="C12" s="46">
        <f t="shared" si="3"/>
        <v>9</v>
      </c>
      <c r="D12" s="37">
        <v>2.3626060485839844</v>
      </c>
      <c r="E12" s="38">
        <v>1.853679895401001</v>
      </c>
      <c r="F12" s="38">
        <v>8.9839696884155273E-3</v>
      </c>
      <c r="G12" s="38">
        <v>3.783160587772727E-3</v>
      </c>
      <c r="H12" s="38">
        <v>2.4713542312383652E-2</v>
      </c>
      <c r="I12" s="38">
        <v>0</v>
      </c>
      <c r="J12" s="38">
        <v>2.317255362868309E-2</v>
      </c>
      <c r="K12" s="38">
        <v>5.3734688758850098</v>
      </c>
      <c r="L12" s="38">
        <v>0.89703691005706787</v>
      </c>
      <c r="M12" s="38">
        <v>16.448627471923828</v>
      </c>
      <c r="N12" s="38">
        <v>6.1634907722473145</v>
      </c>
      <c r="O12" s="38">
        <v>3.6541774170473218E-4</v>
      </c>
      <c r="P12" s="38">
        <v>6.7158853635191917E-3</v>
      </c>
      <c r="Q12" s="38">
        <v>3.1117915641516447E-3</v>
      </c>
      <c r="R12" s="38">
        <v>3.0396620277315378E-3</v>
      </c>
      <c r="S12" s="38">
        <v>8.9646779000759125E-2</v>
      </c>
      <c r="T12" s="38">
        <v>2.7562328614294529E-3</v>
      </c>
      <c r="U12" s="38">
        <v>4.6729892492294312E-3</v>
      </c>
      <c r="V12" s="38">
        <v>2.5291924476623535</v>
      </c>
      <c r="W12" s="38">
        <v>7.8481202125549316</v>
      </c>
      <c r="X12" s="38">
        <v>0.81005901098251343</v>
      </c>
      <c r="Y12" s="38">
        <v>0.50267958641052246</v>
      </c>
      <c r="Z12" s="38">
        <v>0.51462364196777344</v>
      </c>
      <c r="AA12" s="38">
        <v>1.2576504610478878E-2</v>
      </c>
      <c r="AB12" s="38">
        <v>1.176504697650671E-2</v>
      </c>
      <c r="AC12" s="38">
        <v>1.9682727754116058E-2</v>
      </c>
      <c r="AD12" s="38">
        <v>7.6122288592159748E-3</v>
      </c>
      <c r="AE12" s="38">
        <v>2.7908876072615385E-3</v>
      </c>
      <c r="AF12" s="38">
        <v>4.8184920102357864E-2</v>
      </c>
      <c r="AG12" s="38">
        <v>2.6994524523615837E-4</v>
      </c>
      <c r="AH12" s="38">
        <v>4.8763314262032509E-3</v>
      </c>
      <c r="AI12" s="38">
        <v>7.8552789986133575E-2</v>
      </c>
      <c r="AJ12" s="38">
        <v>9.6642328426241875E-3</v>
      </c>
      <c r="AK12" s="38">
        <v>1.4551124768331647E-3</v>
      </c>
      <c r="AL12" s="38">
        <v>2.4158649612218142E-3</v>
      </c>
      <c r="AM12" s="38">
        <v>1.2965884059667587E-2</v>
      </c>
      <c r="AN12" s="38">
        <v>0.16242188215255737</v>
      </c>
      <c r="AO12" s="38">
        <v>2.5783173739910126E-2</v>
      </c>
      <c r="AP12" s="38">
        <v>4.1145770810544491E-3</v>
      </c>
      <c r="AQ12" s="38">
        <v>0.75282132625579834</v>
      </c>
      <c r="AR12" s="38">
        <v>1.7025063037872314</v>
      </c>
      <c r="AS12" s="38">
        <v>2.2650713920593262</v>
      </c>
      <c r="AT12" s="38">
        <v>1.0627796873450279E-3</v>
      </c>
      <c r="AU12" s="38">
        <v>9.8558254539966583E-3</v>
      </c>
      <c r="AV12" s="38">
        <v>0.1664501428604126</v>
      </c>
      <c r="AW12" s="38">
        <v>1.0316446423530579E-2</v>
      </c>
      <c r="AX12" s="38">
        <v>1.4872452020645142</v>
      </c>
      <c r="AY12" s="38">
        <v>9.7056245431303978E-4</v>
      </c>
      <c r="AZ12" s="38">
        <v>3.0551201198250055E-3</v>
      </c>
      <c r="BA12" s="38">
        <v>1.1799482628703117E-2</v>
      </c>
      <c r="BB12" s="38">
        <v>6.390807218849659E-3</v>
      </c>
      <c r="BC12" s="38">
        <v>3.6945778876543045E-2</v>
      </c>
      <c r="BD12" s="38">
        <v>4.5500057749450207E-3</v>
      </c>
      <c r="BE12" s="38">
        <v>6.20565265417099E-2</v>
      </c>
      <c r="BF12" s="38">
        <v>4.0055170655250549E-2</v>
      </c>
      <c r="BG12" s="38">
        <v>1.7391448840498924E-2</v>
      </c>
      <c r="BH12" s="38">
        <v>3.4246888011693954E-2</v>
      </c>
      <c r="BI12" s="38">
        <v>2.6609728112816811E-2</v>
      </c>
      <c r="BJ12" s="38">
        <v>5.621008574962616E-2</v>
      </c>
      <c r="BK12" s="38">
        <v>0.84041023254394531</v>
      </c>
      <c r="BL12" s="38">
        <v>0.21135680377483368</v>
      </c>
      <c r="BM12" s="38">
        <v>1.7305120825767517E-2</v>
      </c>
      <c r="BN12" s="38">
        <v>2.1580290049314499E-2</v>
      </c>
      <c r="BO12" s="38">
        <v>8.6508318781852722E-2</v>
      </c>
      <c r="BP12" s="38">
        <v>2.2622544784098864E-3</v>
      </c>
      <c r="BQ12" s="38">
        <v>0.12217744439840317</v>
      </c>
      <c r="BR12" s="39">
        <v>0</v>
      </c>
      <c r="BS12" s="38">
        <v>0.14340346391145431</v>
      </c>
      <c r="BT12" s="38">
        <v>0.28412083817238454</v>
      </c>
      <c r="BU12" s="38">
        <v>9.2723255474993493E-3</v>
      </c>
      <c r="BV12" s="38">
        <v>7.7139459702948443E-3</v>
      </c>
      <c r="BW12" s="38">
        <v>0.79623363243354106</v>
      </c>
      <c r="BX12" s="38">
        <v>4.1253259735412939E-2</v>
      </c>
      <c r="BY12" s="38">
        <v>1.4881672890084019E-2</v>
      </c>
      <c r="BZ12" s="38">
        <v>1.1001999862928642</v>
      </c>
      <c r="CA12" s="38">
        <v>2.3820231819408946</v>
      </c>
      <c r="CB12" s="38">
        <v>11.569847654551268</v>
      </c>
      <c r="CC12" s="38">
        <v>2.7415437026647851</v>
      </c>
      <c r="CD12" s="38">
        <v>1.4103971674614968E-3</v>
      </c>
      <c r="CE12" s="38">
        <v>8.3813073998797449E-3</v>
      </c>
      <c r="CF12" s="38">
        <v>9.0333927228982702E-3</v>
      </c>
      <c r="CG12" s="38">
        <v>7.2750735230684427E-3</v>
      </c>
      <c r="CH12" s="38">
        <v>1.7563362237126512E-2</v>
      </c>
      <c r="CI12" s="38">
        <v>2.2786399383278422E-2</v>
      </c>
      <c r="CJ12" s="38">
        <v>2.3774285097317716E-3</v>
      </c>
      <c r="CK12" s="38">
        <v>23.606083519902313</v>
      </c>
      <c r="CL12" s="38">
        <v>1.7721647283760831</v>
      </c>
      <c r="CM12" s="38">
        <v>0.38560598942240176</v>
      </c>
      <c r="CN12" s="38">
        <v>1.4430735038658895</v>
      </c>
      <c r="CO12" s="38">
        <v>1.4930704546277411</v>
      </c>
      <c r="CP12" s="38">
        <v>1.0217099125408708</v>
      </c>
      <c r="CQ12" s="38">
        <v>2.0168822284915677E-2</v>
      </c>
      <c r="CR12" s="38">
        <v>1.0518550251845227E-2</v>
      </c>
      <c r="CS12" s="38">
        <v>1.0254882817534394E-2</v>
      </c>
      <c r="CT12" s="38">
        <v>1.1399212040380746E-2</v>
      </c>
      <c r="CU12" s="38">
        <v>6.2939033467500849E-2</v>
      </c>
      <c r="CV12" s="38">
        <v>1.9665877645874019E-2</v>
      </c>
      <c r="CW12" s="38">
        <v>2.577025187136428E-2</v>
      </c>
      <c r="CX12" s="38">
        <v>0.32974162225127657</v>
      </c>
      <c r="CY12" s="38">
        <v>5.9262176532115518E-2</v>
      </c>
      <c r="CZ12" s="38">
        <v>1.1268483708661847E-2</v>
      </c>
      <c r="DA12" s="38">
        <v>3.2766476057631166E-2</v>
      </c>
      <c r="DB12" s="38">
        <v>1.4058645717398122E-2</v>
      </c>
      <c r="DC12" s="38">
        <v>0.14227951144494</v>
      </c>
      <c r="DD12" s="38">
        <v>1.6957711966824718E-2</v>
      </c>
      <c r="DE12" s="38">
        <v>8.2068282599720987E-3</v>
      </c>
      <c r="DF12" s="38">
        <v>0.50520739349303767</v>
      </c>
      <c r="DG12" s="38">
        <v>0.69931336719309911</v>
      </c>
      <c r="DH12" s="38">
        <v>0.76571596230496652</v>
      </c>
      <c r="DI12" s="38">
        <v>3.0153398720358382E-3</v>
      </c>
      <c r="DJ12" s="38">
        <v>9.3567020801401668E-3</v>
      </c>
      <c r="DK12" s="38">
        <v>6.6500900435130461E-2</v>
      </c>
      <c r="DL12" s="38">
        <v>8.4165038265382464E-3</v>
      </c>
      <c r="DM12" s="38">
        <v>1.9742818885715678</v>
      </c>
      <c r="DN12" s="38">
        <v>2.8565519127710104E-3</v>
      </c>
      <c r="DO12" s="38">
        <v>3.1966316203124734E-3</v>
      </c>
      <c r="DP12" s="38">
        <v>2.358921266568359E-2</v>
      </c>
      <c r="DQ12" s="38">
        <v>1.2982806346599318E-2</v>
      </c>
      <c r="DR12" s="38">
        <v>6.8685870282934047E-2</v>
      </c>
      <c r="DS12" s="38">
        <v>5.1774334092442587E-3</v>
      </c>
      <c r="DT12" s="38">
        <v>5.9719903245422756E-2</v>
      </c>
      <c r="DU12" s="38">
        <v>0.10197527837044618</v>
      </c>
      <c r="DV12" s="38">
        <v>3.0319210811285302E-2</v>
      </c>
      <c r="DW12" s="38">
        <v>4.3967375679130782E-2</v>
      </c>
      <c r="DX12" s="38">
        <v>6.3883030836223043E-2</v>
      </c>
      <c r="DY12" s="38">
        <v>7.5416842598883704E-2</v>
      </c>
      <c r="DZ12" s="38">
        <v>0.98954996303655207</v>
      </c>
      <c r="EA12" s="38">
        <v>0.33106354807387106</v>
      </c>
      <c r="EB12" s="38">
        <v>2.6323804979256238E-2</v>
      </c>
      <c r="EC12" s="38">
        <v>0.17168275374979203</v>
      </c>
      <c r="ED12" s="38">
        <v>0.13681640270806383</v>
      </c>
      <c r="EE12" s="38">
        <v>6.2844238102570671E-3</v>
      </c>
      <c r="EF12" s="38">
        <v>0.14547784976457478</v>
      </c>
      <c r="EG12" s="38">
        <v>0</v>
      </c>
      <c r="EH12" s="44">
        <v>1.6949436664581299</v>
      </c>
      <c r="EI12" s="44">
        <v>1.1755780917592347</v>
      </c>
      <c r="EJ12" s="44">
        <v>43.173572540283203</v>
      </c>
      <c r="EK12" s="44">
        <v>39.9691475443542</v>
      </c>
      <c r="EL12" s="44">
        <v>6.1241141520440578E-3</v>
      </c>
      <c r="EM12" s="44">
        <v>5.412619112576067E-3</v>
      </c>
      <c r="EN12" s="44">
        <v>0</v>
      </c>
      <c r="EO12" s="44">
        <v>0</v>
      </c>
      <c r="EP12" s="37">
        <v>18.367580413818359</v>
      </c>
      <c r="EQ12" s="44">
        <v>-22.146453857421875</v>
      </c>
      <c r="ER12" s="38"/>
      <c r="ES12" s="44">
        <v>192.10985976031407</v>
      </c>
    </row>
    <row r="13" spans="1:220" x14ac:dyDescent="0.35">
      <c r="A13" s="45"/>
      <c r="B13" s="7" t="s">
        <v>13</v>
      </c>
      <c r="C13" s="46">
        <f t="shared" si="3"/>
        <v>10</v>
      </c>
      <c r="D13" s="37">
        <v>112.14516448974609</v>
      </c>
      <c r="E13" s="38">
        <v>409.18063354492188</v>
      </c>
      <c r="F13" s="38">
        <v>4.7698187828063965</v>
      </c>
      <c r="G13" s="38">
        <v>0.49633651971817017</v>
      </c>
      <c r="H13" s="38">
        <v>2.5547292083501816E-2</v>
      </c>
      <c r="I13" s="38">
        <v>0</v>
      </c>
      <c r="J13" s="38">
        <v>0.21154023706912994</v>
      </c>
      <c r="K13" s="38">
        <v>655.22021484375</v>
      </c>
      <c r="L13" s="38">
        <v>4.3316565454006195E-2</v>
      </c>
      <c r="M13" s="38">
        <v>217.47660827636719</v>
      </c>
      <c r="N13" s="38">
        <v>32.092781066894531</v>
      </c>
      <c r="O13" s="38">
        <v>6.9215497933328152E-3</v>
      </c>
      <c r="P13" s="38">
        <v>0.26168948411941528</v>
      </c>
      <c r="Q13" s="38">
        <v>6.1586730182170868E-2</v>
      </c>
      <c r="R13" s="38">
        <v>0.16733789443969727</v>
      </c>
      <c r="S13" s="38">
        <v>1.4138257503509521</v>
      </c>
      <c r="T13" s="38">
        <v>0.44193506240844727</v>
      </c>
      <c r="U13" s="38">
        <v>0.28818503022193909</v>
      </c>
      <c r="V13" s="38">
        <v>1.0664469003677368</v>
      </c>
      <c r="W13" s="38">
        <v>45.728824615478516</v>
      </c>
      <c r="X13" s="38">
        <v>7.412135124206543</v>
      </c>
      <c r="Y13" s="38">
        <v>1.9086982011795044</v>
      </c>
      <c r="Z13" s="38">
        <v>2.0831527709960938</v>
      </c>
      <c r="AA13" s="38">
        <v>1.6784174367785454E-2</v>
      </c>
      <c r="AB13" s="38">
        <v>0.64436584711074829</v>
      </c>
      <c r="AC13" s="38">
        <v>0.79834479093551636</v>
      </c>
      <c r="AD13" s="38">
        <v>0.28724685311317444</v>
      </c>
      <c r="AE13" s="38">
        <v>6.206454336643219E-2</v>
      </c>
      <c r="AF13" s="38">
        <v>0.28010427951812744</v>
      </c>
      <c r="AG13" s="38">
        <v>4.4426694512367249E-3</v>
      </c>
      <c r="AH13" s="38">
        <v>5.6570481508970261E-2</v>
      </c>
      <c r="AI13" s="38">
        <v>0.13856960833072662</v>
      </c>
      <c r="AJ13" s="38">
        <v>6.8319834768772125E-2</v>
      </c>
      <c r="AK13" s="38">
        <v>2.4849928915500641E-2</v>
      </c>
      <c r="AL13" s="38">
        <v>1.4655114151537418E-2</v>
      </c>
      <c r="AM13" s="38">
        <v>0.39818727970123291</v>
      </c>
      <c r="AN13" s="38">
        <v>0.3399462103843689</v>
      </c>
      <c r="AO13" s="38">
        <v>0.25687822699546814</v>
      </c>
      <c r="AP13" s="38">
        <v>8.0656476318836212E-2</v>
      </c>
      <c r="AQ13" s="38">
        <v>2.0359776020050049</v>
      </c>
      <c r="AR13" s="38">
        <v>54.296165466308594</v>
      </c>
      <c r="AS13" s="38">
        <v>2.4605832099914551</v>
      </c>
      <c r="AT13" s="38">
        <v>3.7765942979604006E-3</v>
      </c>
      <c r="AU13" s="38">
        <v>0.23988962173461914</v>
      </c>
      <c r="AV13" s="38">
        <v>0.48257163166999817</v>
      </c>
      <c r="AW13" s="38">
        <v>1.7711313962936401</v>
      </c>
      <c r="AX13" s="38">
        <v>46.637344360351563</v>
      </c>
      <c r="AY13" s="38">
        <v>1.6925681382417679E-2</v>
      </c>
      <c r="AZ13" s="38">
        <v>3.6296036094427109E-2</v>
      </c>
      <c r="BA13" s="38">
        <v>0.11542145907878876</v>
      </c>
      <c r="BB13" s="38">
        <v>4.1142962872982025E-2</v>
      </c>
      <c r="BC13" s="38">
        <v>0.74000352621078491</v>
      </c>
      <c r="BD13" s="38">
        <v>0.15162520110607147</v>
      </c>
      <c r="BE13" s="38">
        <v>0.33914399147033691</v>
      </c>
      <c r="BF13" s="38">
        <v>6.8241432309150696E-2</v>
      </c>
      <c r="BG13" s="38">
        <v>0.15712489187717438</v>
      </c>
      <c r="BH13" s="38">
        <v>6.1228387057781219E-2</v>
      </c>
      <c r="BI13" s="38">
        <v>8.6032547056674957E-2</v>
      </c>
      <c r="BJ13" s="38">
        <v>3.415471687912941E-2</v>
      </c>
      <c r="BK13" s="38">
        <v>7.9366884231567383</v>
      </c>
      <c r="BL13" s="38">
        <v>5.9672341346740723</v>
      </c>
      <c r="BM13" s="38">
        <v>0.65091961622238159</v>
      </c>
      <c r="BN13" s="38">
        <v>1.2171692848205566</v>
      </c>
      <c r="BO13" s="38">
        <v>2.4251132011413574</v>
      </c>
      <c r="BP13" s="38">
        <v>9.9039696156978607E-2</v>
      </c>
      <c r="BQ13" s="38">
        <v>3.7839760780334473</v>
      </c>
      <c r="BR13" s="39">
        <v>0</v>
      </c>
      <c r="BS13" s="38">
        <v>9.4219190350268036</v>
      </c>
      <c r="BT13" s="38">
        <v>82.50151527300477</v>
      </c>
      <c r="BU13" s="38">
        <v>6.7595259584486485</v>
      </c>
      <c r="BV13" s="38">
        <v>1.2360849886608776</v>
      </c>
      <c r="BW13" s="38">
        <v>1.1315759468761826</v>
      </c>
      <c r="BX13" s="38">
        <v>0.28324157939823635</v>
      </c>
      <c r="BY13" s="38">
        <v>0.18287769457333525</v>
      </c>
      <c r="BZ13" s="38">
        <v>168.13803339749575</v>
      </c>
      <c r="CA13" s="38">
        <v>0.18585954306718122</v>
      </c>
      <c r="CB13" s="38">
        <v>195.04838579893112</v>
      </c>
      <c r="CC13" s="38">
        <v>18.523039624094963</v>
      </c>
      <c r="CD13" s="38">
        <v>2.6924856534606079E-2</v>
      </c>
      <c r="CE13" s="38">
        <v>0.3922072296195438</v>
      </c>
      <c r="CF13" s="38">
        <v>0.22340595304012822</v>
      </c>
      <c r="CG13" s="38">
        <v>0.44353637466338114</v>
      </c>
      <c r="CH13" s="38">
        <v>0.31789354058855679</v>
      </c>
      <c r="CI13" s="38">
        <v>4.487808270889218</v>
      </c>
      <c r="CJ13" s="38">
        <v>0.18277367275368306</v>
      </c>
      <c r="CK13" s="38">
        <v>13.063854041101877</v>
      </c>
      <c r="CL13" s="38">
        <v>16.269053349620663</v>
      </c>
      <c r="CM13" s="38">
        <v>4.5359313722292427</v>
      </c>
      <c r="CN13" s="38">
        <v>6.8742820441257209</v>
      </c>
      <c r="CO13" s="38">
        <v>8.0173914215993136</v>
      </c>
      <c r="CP13" s="38">
        <v>1.8078226768402601</v>
      </c>
      <c r="CQ13" s="38">
        <v>1.2861516744014807</v>
      </c>
      <c r="CR13" s="38">
        <v>0.57087711442727596</v>
      </c>
      <c r="CS13" s="38">
        <v>0.50913848269556183</v>
      </c>
      <c r="CT13" s="38">
        <v>0.29412167303735259</v>
      </c>
      <c r="CU13" s="38">
        <v>0.42486329744497198</v>
      </c>
      <c r="CV13" s="38">
        <v>0.28318881434938703</v>
      </c>
      <c r="CW13" s="38">
        <v>0.33001050295570167</v>
      </c>
      <c r="CX13" s="38">
        <v>0.63695124193782249</v>
      </c>
      <c r="CY13" s="38">
        <v>0.51685465817536169</v>
      </c>
      <c r="CZ13" s="38">
        <v>0.22855509813689423</v>
      </c>
      <c r="DA13" s="38">
        <v>0.18236307929601026</v>
      </c>
      <c r="DB13" s="38">
        <v>0.50787653295265045</v>
      </c>
      <c r="DC13" s="38">
        <v>0.37229150778148323</v>
      </c>
      <c r="DD13" s="38">
        <v>0.22134419553913176</v>
      </c>
      <c r="DE13" s="38">
        <v>0.21593783132266253</v>
      </c>
      <c r="DF13" s="38">
        <v>1.8396358303725719</v>
      </c>
      <c r="DG13" s="38">
        <v>29.070159293711185</v>
      </c>
      <c r="DH13" s="38">
        <v>1.0856572415214032</v>
      </c>
      <c r="DI13" s="38">
        <v>1.3869920750551046E-2</v>
      </c>
      <c r="DJ13" s="38">
        <v>0.30569112105877139</v>
      </c>
      <c r="DK13" s="38">
        <v>0.25300658520427532</v>
      </c>
      <c r="DL13" s="38">
        <v>2.0556579073891044</v>
      </c>
      <c r="DM13" s="38">
        <v>83.496298551559448</v>
      </c>
      <c r="DN13" s="38">
        <v>6.3915555925632361E-2</v>
      </c>
      <c r="DO13" s="38">
        <v>5.1305243454407901E-2</v>
      </c>
      <c r="DP13" s="38">
        <v>0.31596554041607305</v>
      </c>
      <c r="DQ13" s="38">
        <v>0.10814880317411735</v>
      </c>
      <c r="DR13" s="38">
        <v>1.8418707358650863</v>
      </c>
      <c r="DS13" s="38">
        <v>0.23188741714693606</v>
      </c>
      <c r="DT13" s="38">
        <v>0.42480188637273386</v>
      </c>
      <c r="DU13" s="38">
        <v>0.23420566560525913</v>
      </c>
      <c r="DV13" s="38">
        <v>0.36430918530095369</v>
      </c>
      <c r="DW13" s="38">
        <v>0.10792580779525451</v>
      </c>
      <c r="DX13" s="38">
        <v>0.27766102913301438</v>
      </c>
      <c r="DY13" s="38">
        <v>6.0739976436479992E-2</v>
      </c>
      <c r="DZ13" s="38">
        <v>13.946530561894178</v>
      </c>
      <c r="EA13" s="38">
        <v>13.393205946311355</v>
      </c>
      <c r="EB13" s="38">
        <v>1.3392244637943804</v>
      </c>
      <c r="EC13" s="38">
        <v>14.048488462925889</v>
      </c>
      <c r="ED13" s="38">
        <v>5.0797569435089827</v>
      </c>
      <c r="EE13" s="38">
        <v>0.37183455974445678</v>
      </c>
      <c r="EF13" s="38">
        <v>6.2116477079689503</v>
      </c>
      <c r="EG13" s="38">
        <v>0</v>
      </c>
      <c r="EH13" s="44">
        <v>4.195274829864502</v>
      </c>
      <c r="EI13" s="44">
        <v>3.9966165106743574</v>
      </c>
      <c r="EJ13" s="44">
        <v>890.38775634765625</v>
      </c>
      <c r="EK13" s="44">
        <v>1115.9527158737183</v>
      </c>
      <c r="EL13" s="44">
        <v>0.99759584665298462</v>
      </c>
      <c r="EM13" s="44">
        <v>1.2738642077893019</v>
      </c>
      <c r="EN13" s="44">
        <v>0</v>
      </c>
      <c r="EO13" s="44">
        <v>0</v>
      </c>
      <c r="EP13" s="37">
        <v>944.07513427734375</v>
      </c>
      <c r="EQ13" s="44">
        <v>-190.1455078125</v>
      </c>
      <c r="ER13" s="38"/>
      <c r="ES13" s="44">
        <v>5121.7919295749261</v>
      </c>
    </row>
    <row r="14" spans="1:220" x14ac:dyDescent="0.35">
      <c r="A14" s="45"/>
      <c r="B14" s="7" t="s">
        <v>14</v>
      </c>
      <c r="C14" s="46">
        <f t="shared" si="3"/>
        <v>11</v>
      </c>
      <c r="D14" s="37">
        <v>2.3964176177978516</v>
      </c>
      <c r="E14" s="38">
        <v>0.71266758441925049</v>
      </c>
      <c r="F14" s="38">
        <v>1.0484261438250542E-2</v>
      </c>
      <c r="G14" s="38">
        <v>1.3817724771797657E-2</v>
      </c>
      <c r="H14" s="38">
        <v>3.7724771536886692E-3</v>
      </c>
      <c r="I14" s="38">
        <v>0</v>
      </c>
      <c r="J14" s="38">
        <v>5.4533492773771286E-2</v>
      </c>
      <c r="K14" s="38">
        <v>21.852005004882813</v>
      </c>
      <c r="L14" s="38">
        <v>4.0671927854418755E-3</v>
      </c>
      <c r="M14" s="38">
        <v>1.3564668893814087</v>
      </c>
      <c r="N14" s="38">
        <v>198.58283996582031</v>
      </c>
      <c r="O14" s="38">
        <v>2.7571094688028097E-3</v>
      </c>
      <c r="P14" s="38">
        <v>3.8848843425512314E-2</v>
      </c>
      <c r="Q14" s="38">
        <v>2.2474205121397972E-2</v>
      </c>
      <c r="R14" s="38">
        <v>1.8729165196418762E-2</v>
      </c>
      <c r="S14" s="38">
        <v>0.19867762923240662</v>
      </c>
      <c r="T14" s="38">
        <v>1.1384833604097366E-2</v>
      </c>
      <c r="U14" s="38">
        <v>3.9280001074075699E-2</v>
      </c>
      <c r="V14" s="38">
        <v>5.0078283995389938E-2</v>
      </c>
      <c r="W14" s="38">
        <v>9.3457773327827454E-2</v>
      </c>
      <c r="X14" s="38">
        <v>0.2251332551240921</v>
      </c>
      <c r="Y14" s="38">
        <v>3.7766002118587494E-2</v>
      </c>
      <c r="Z14" s="38">
        <v>2.9021423310041428E-2</v>
      </c>
      <c r="AA14" s="38">
        <v>9.6358975861221552E-4</v>
      </c>
      <c r="AB14" s="38">
        <v>7.0043794810771942E-2</v>
      </c>
      <c r="AC14" s="38">
        <v>0.15744280815124512</v>
      </c>
      <c r="AD14" s="38">
        <v>8.1458479166030884E-2</v>
      </c>
      <c r="AE14" s="38">
        <v>1.976710744202137E-2</v>
      </c>
      <c r="AF14" s="38">
        <v>0.16169516742229462</v>
      </c>
      <c r="AG14" s="38">
        <v>2.1639734040945768E-3</v>
      </c>
      <c r="AH14" s="38">
        <v>2.7301499620079994E-2</v>
      </c>
      <c r="AI14" s="38">
        <v>0.14955992996692657</v>
      </c>
      <c r="AJ14" s="38">
        <v>3.7595462054014206E-2</v>
      </c>
      <c r="AK14" s="38">
        <v>1.3132081367075443E-2</v>
      </c>
      <c r="AL14" s="38">
        <v>1.2555177323520184E-2</v>
      </c>
      <c r="AM14" s="38">
        <v>9.2306733131408691E-2</v>
      </c>
      <c r="AN14" s="38">
        <v>0.30749121308326721</v>
      </c>
      <c r="AO14" s="38">
        <v>0.16948048770427704</v>
      </c>
      <c r="AP14" s="38">
        <v>1.5580350533127785E-2</v>
      </c>
      <c r="AQ14" s="38">
        <v>1.2227152585983276</v>
      </c>
      <c r="AR14" s="38">
        <v>2.1811609268188477</v>
      </c>
      <c r="AS14" s="38">
        <v>0.80873394012451172</v>
      </c>
      <c r="AT14" s="38">
        <v>2.4719086941331625E-3</v>
      </c>
      <c r="AU14" s="38">
        <v>7.707512378692627E-2</v>
      </c>
      <c r="AV14" s="38">
        <v>9.5864705741405487E-2</v>
      </c>
      <c r="AW14" s="38">
        <v>5.3415803909301758</v>
      </c>
      <c r="AX14" s="38">
        <v>167.9365234375</v>
      </c>
      <c r="AY14" s="38">
        <v>7.096591405570507E-3</v>
      </c>
      <c r="AZ14" s="38">
        <v>1.4798108488321304E-2</v>
      </c>
      <c r="BA14" s="38">
        <v>3.2564610242843628E-2</v>
      </c>
      <c r="BB14" s="38">
        <v>1.6098195686936378E-2</v>
      </c>
      <c r="BC14" s="38">
        <v>0.69022846221923828</v>
      </c>
      <c r="BD14" s="38">
        <v>3.5413887351751328E-2</v>
      </c>
      <c r="BE14" s="38">
        <v>8.3445176482200623E-2</v>
      </c>
      <c r="BF14" s="38">
        <v>1.1777224019169807E-2</v>
      </c>
      <c r="BG14" s="38">
        <v>2.5079993531107903E-2</v>
      </c>
      <c r="BH14" s="38">
        <v>2.0063033327460289E-2</v>
      </c>
      <c r="BI14" s="38">
        <v>3.9287477731704712E-2</v>
      </c>
      <c r="BJ14" s="38">
        <v>6.447644904255867E-3</v>
      </c>
      <c r="BK14" s="38">
        <v>0.82142907381057739</v>
      </c>
      <c r="BL14" s="38">
        <v>0.56622976064682007</v>
      </c>
      <c r="BM14" s="38">
        <v>8.0732040107250214E-2</v>
      </c>
      <c r="BN14" s="38">
        <v>7.5280472636222839E-2</v>
      </c>
      <c r="BO14" s="38">
        <v>1.0591262578964233</v>
      </c>
      <c r="BP14" s="38">
        <v>0.10132958739995956</v>
      </c>
      <c r="BQ14" s="38">
        <v>0.13861656188964844</v>
      </c>
      <c r="BR14" s="39">
        <v>0</v>
      </c>
      <c r="BS14" s="38">
        <v>0.38790747128223302</v>
      </c>
      <c r="BT14" s="38">
        <v>0.26334775566647295</v>
      </c>
      <c r="BU14" s="38">
        <v>2.3050839372444898E-2</v>
      </c>
      <c r="BV14" s="38">
        <v>6.9700585586133457E-2</v>
      </c>
      <c r="BW14" s="38">
        <v>0.30942362697805947</v>
      </c>
      <c r="BX14" s="38">
        <v>0.18528787520972401</v>
      </c>
      <c r="BY14" s="38">
        <v>6.8180594818727513E-2</v>
      </c>
      <c r="BZ14" s="38">
        <v>10.752122301608324</v>
      </c>
      <c r="CA14" s="38">
        <v>3.5030634220902357E-2</v>
      </c>
      <c r="CB14" s="38">
        <v>2.3834888831479475</v>
      </c>
      <c r="CC14" s="38">
        <v>197.5447506532073</v>
      </c>
      <c r="CD14" s="38">
        <v>2.1413286829329081E-2</v>
      </c>
      <c r="CE14" s="38">
        <v>0.12666500271694758</v>
      </c>
      <c r="CF14" s="38">
        <v>0.1732475306125707</v>
      </c>
      <c r="CG14" s="38">
        <v>9.5866483264671842E-2</v>
      </c>
      <c r="CH14" s="38">
        <v>7.9248613428717363E-2</v>
      </c>
      <c r="CI14" s="38">
        <v>0.24097301218694156</v>
      </c>
      <c r="CJ14" s="38">
        <v>4.9270762960077263E-2</v>
      </c>
      <c r="CK14" s="38">
        <v>1.1719623167155078</v>
      </c>
      <c r="CL14" s="38">
        <v>6.4371680716931223E-2</v>
      </c>
      <c r="CM14" s="38">
        <v>0.28280603066241383</v>
      </c>
      <c r="CN14" s="38">
        <v>0.2891746145014622</v>
      </c>
      <c r="CO14" s="38">
        <v>0.22534027719666483</v>
      </c>
      <c r="CP14" s="38">
        <v>0.21735934032030002</v>
      </c>
      <c r="CQ14" s="38">
        <v>0.28786107961195739</v>
      </c>
      <c r="CR14" s="38">
        <v>0.21210444765165448</v>
      </c>
      <c r="CS14" s="38">
        <v>0.29844371059334662</v>
      </c>
      <c r="CT14" s="38">
        <v>0.19543690830118976</v>
      </c>
      <c r="CU14" s="38">
        <v>0.50852452913568413</v>
      </c>
      <c r="CV14" s="38">
        <v>0.23336317938583306</v>
      </c>
      <c r="CW14" s="38">
        <v>0.33244370552347391</v>
      </c>
      <c r="CX14" s="38">
        <v>1.4823246080150057</v>
      </c>
      <c r="CY14" s="38">
        <v>0.60793496767018951</v>
      </c>
      <c r="CZ14" s="38">
        <v>0.26013106686787069</v>
      </c>
      <c r="DA14" s="38">
        <v>0.25776573788516544</v>
      </c>
      <c r="DB14" s="38">
        <v>0.24463069953526428</v>
      </c>
      <c r="DC14" s="38">
        <v>0.66900756987161003</v>
      </c>
      <c r="DD14" s="38">
        <v>0.2459969324991107</v>
      </c>
      <c r="DE14" s="38">
        <v>7.6265361185505753E-2</v>
      </c>
      <c r="DF14" s="38">
        <v>1.9959521342534572</v>
      </c>
      <c r="DG14" s="38">
        <v>2.2492698591668159</v>
      </c>
      <c r="DH14" s="38">
        <v>0.69501389251672663</v>
      </c>
      <c r="DI14" s="38">
        <v>1.3857205113311011E-2</v>
      </c>
      <c r="DJ14" s="38">
        <v>0.19044415157986805</v>
      </c>
      <c r="DK14" s="38">
        <v>9.7975783231959213E-2</v>
      </c>
      <c r="DL14" s="38">
        <v>11.332972320728004</v>
      </c>
      <c r="DM14" s="38">
        <v>573.79297763109207</v>
      </c>
      <c r="DN14" s="38">
        <v>5.3554849038846442E-2</v>
      </c>
      <c r="DO14" s="38">
        <v>3.7964756458677584E-2</v>
      </c>
      <c r="DP14" s="38">
        <v>0.17402098221646156</v>
      </c>
      <c r="DQ14" s="38">
        <v>8.6523388491968944E-2</v>
      </c>
      <c r="DR14" s="38">
        <v>3.3826126406202093</v>
      </c>
      <c r="DS14" s="38">
        <v>0.10148613588535227</v>
      </c>
      <c r="DT14" s="38">
        <v>0.21032090296648676</v>
      </c>
      <c r="DU14" s="38">
        <v>7.9924114561435999E-2</v>
      </c>
      <c r="DV14" s="38">
        <v>0.1167148579042987</v>
      </c>
      <c r="DW14" s="38">
        <v>6.9135887828451814E-2</v>
      </c>
      <c r="DX14" s="38">
        <v>0.25336519307165872</v>
      </c>
      <c r="DY14" s="38">
        <v>2.2475914994828372E-2</v>
      </c>
      <c r="DZ14" s="38">
        <v>2.3091889480128884</v>
      </c>
      <c r="EA14" s="38">
        <v>2.2145612228196114</v>
      </c>
      <c r="EB14" s="38">
        <v>0.30992653657449409</v>
      </c>
      <c r="EC14" s="38">
        <v>1.4565328947428497</v>
      </c>
      <c r="ED14" s="38">
        <v>4.2649858579970896</v>
      </c>
      <c r="EE14" s="38">
        <v>0.73271306132664904</v>
      </c>
      <c r="EF14" s="38">
        <v>0.43086788366781548</v>
      </c>
      <c r="EG14" s="38">
        <v>0</v>
      </c>
      <c r="EH14" s="44">
        <v>3.2149736881256104</v>
      </c>
      <c r="EI14" s="44">
        <v>5.5007182164117694</v>
      </c>
      <c r="EJ14" s="44">
        <v>387.93096923828125</v>
      </c>
      <c r="EK14" s="44">
        <v>885.20541703701019</v>
      </c>
      <c r="EL14" s="44">
        <v>4.9368996173143387E-2</v>
      </c>
      <c r="EM14" s="44">
        <v>0.1040098859812133</v>
      </c>
      <c r="EN14" s="44">
        <v>0</v>
      </c>
      <c r="EO14" s="44">
        <v>0</v>
      </c>
      <c r="EP14" s="37">
        <v>1.8339660167694092</v>
      </c>
      <c r="EQ14" s="44">
        <v>-64.265869140625</v>
      </c>
      <c r="ER14" s="38"/>
      <c r="ES14" s="44">
        <v>2455.7855060650672</v>
      </c>
    </row>
    <row r="15" spans="1:220" x14ac:dyDescent="0.35">
      <c r="A15" s="45"/>
      <c r="B15" s="7" t="s">
        <v>15</v>
      </c>
      <c r="C15" s="46">
        <f t="shared" si="3"/>
        <v>12</v>
      </c>
      <c r="D15" s="37">
        <v>3.7866119295358658E-2</v>
      </c>
      <c r="E15" s="38">
        <v>9.8206950351595879E-3</v>
      </c>
      <c r="F15" s="38">
        <v>1.5692370652686805E-4</v>
      </c>
      <c r="G15" s="38">
        <v>7.8760160249657929E-5</v>
      </c>
      <c r="H15" s="38">
        <v>4.7823032218730077E-5</v>
      </c>
      <c r="I15" s="38">
        <v>0</v>
      </c>
      <c r="J15" s="38">
        <v>8.4673799574375153E-4</v>
      </c>
      <c r="K15" s="38">
        <v>2.7951918542385101E-2</v>
      </c>
      <c r="L15" s="38">
        <v>5.3165927965892479E-5</v>
      </c>
      <c r="M15" s="38">
        <v>7.8416429460048676E-3</v>
      </c>
      <c r="N15" s="38">
        <v>2.6421297807246447E-3</v>
      </c>
      <c r="O15" s="38">
        <v>0.62450933456420898</v>
      </c>
      <c r="P15" s="38">
        <v>8.1460148794576526E-4</v>
      </c>
      <c r="Q15" s="38">
        <v>4.0285024442709982E-4</v>
      </c>
      <c r="R15" s="38">
        <v>4.8461416736245155E-4</v>
      </c>
      <c r="S15" s="38">
        <v>4.6638716012239456E-3</v>
      </c>
      <c r="T15" s="38">
        <v>6.7142664920538664E-4</v>
      </c>
      <c r="U15" s="38">
        <v>1.8562277546152472E-3</v>
      </c>
      <c r="V15" s="38">
        <v>5.7714398280950263E-5</v>
      </c>
      <c r="W15" s="38">
        <v>8.7877694750204682E-4</v>
      </c>
      <c r="X15" s="38">
        <v>3.6067480687052011E-3</v>
      </c>
      <c r="Y15" s="38">
        <v>3.9529698551632464E-4</v>
      </c>
      <c r="Z15" s="38">
        <v>5.4591050138697028E-4</v>
      </c>
      <c r="AA15" s="38">
        <v>2.549891360104084E-5</v>
      </c>
      <c r="AB15" s="38">
        <v>1.6915348824113607E-3</v>
      </c>
      <c r="AC15" s="38">
        <v>4.3525248765945435E-3</v>
      </c>
      <c r="AD15" s="38">
        <v>8.5443351417779922E-4</v>
      </c>
      <c r="AE15" s="38">
        <v>3.8246187614277005E-4</v>
      </c>
      <c r="AF15" s="38">
        <v>1.4530203770846128E-3</v>
      </c>
      <c r="AG15" s="38">
        <v>4.3003492464777082E-5</v>
      </c>
      <c r="AH15" s="38">
        <v>4.6190229477360845E-4</v>
      </c>
      <c r="AI15" s="38">
        <v>2.5753523223102093E-3</v>
      </c>
      <c r="AJ15" s="38">
        <v>6.2808289658278227E-4</v>
      </c>
      <c r="AK15" s="38">
        <v>2.3973913630470634E-4</v>
      </c>
      <c r="AL15" s="38">
        <v>1.3739267888013273E-4</v>
      </c>
      <c r="AM15" s="38">
        <v>1.6266984166577458E-3</v>
      </c>
      <c r="AN15" s="38">
        <v>4.9588880501687527E-3</v>
      </c>
      <c r="AO15" s="38">
        <v>2.0853953901678324E-3</v>
      </c>
      <c r="AP15" s="38">
        <v>1.9156462803948671E-4</v>
      </c>
      <c r="AQ15" s="38">
        <v>1.1292788200080395E-2</v>
      </c>
      <c r="AR15" s="38">
        <v>2.9485046863555908E-2</v>
      </c>
      <c r="AS15" s="38">
        <v>9.2837503179907799E-3</v>
      </c>
      <c r="AT15" s="38">
        <v>5.3727901104139164E-5</v>
      </c>
      <c r="AU15" s="38">
        <v>1.3224067515693605E-4</v>
      </c>
      <c r="AV15" s="38">
        <v>1.5413933433592319E-3</v>
      </c>
      <c r="AW15" s="38">
        <v>3.431081713642925E-4</v>
      </c>
      <c r="AX15" s="38">
        <v>2.408044645562768E-3</v>
      </c>
      <c r="AY15" s="38">
        <v>2.7794879861176014E-4</v>
      </c>
      <c r="AZ15" s="38">
        <v>2.5120540522038937E-4</v>
      </c>
      <c r="BA15" s="38">
        <v>5.9155072085559368E-4</v>
      </c>
      <c r="BB15" s="38">
        <v>4.1754258563742042E-4</v>
      </c>
      <c r="BC15" s="38">
        <v>9.688648278824985E-4</v>
      </c>
      <c r="BD15" s="38">
        <v>4.917090991511941E-4</v>
      </c>
      <c r="BE15" s="38">
        <v>1.4457136858254671E-3</v>
      </c>
      <c r="BF15" s="38">
        <v>1.073177088983357E-3</v>
      </c>
      <c r="BG15" s="38">
        <v>4.6793473302386701E-4</v>
      </c>
      <c r="BH15" s="38">
        <v>4.8247334780171514E-4</v>
      </c>
      <c r="BI15" s="38">
        <v>8.198634022846818E-4</v>
      </c>
      <c r="BJ15" s="38">
        <v>7.3971896199509501E-5</v>
      </c>
      <c r="BK15" s="38">
        <v>1.5116011491045356E-3</v>
      </c>
      <c r="BL15" s="38">
        <v>7.6163723133504391E-4</v>
      </c>
      <c r="BM15" s="38">
        <v>4.9917655996978283E-4</v>
      </c>
      <c r="BN15" s="38">
        <v>1.6897817840799689E-4</v>
      </c>
      <c r="BO15" s="38">
        <v>1.6561787342652678E-3</v>
      </c>
      <c r="BP15" s="38">
        <v>1.6731081996113062E-4</v>
      </c>
      <c r="BQ15" s="38">
        <v>8.1663025775924325E-4</v>
      </c>
      <c r="BR15" s="39">
        <v>0</v>
      </c>
      <c r="BS15" s="38">
        <v>2.1289675079287917E-3</v>
      </c>
      <c r="BT15" s="38">
        <v>1.4298534775889493E-3</v>
      </c>
      <c r="BU15" s="38">
        <v>1.5709609147052106E-4</v>
      </c>
      <c r="BV15" s="38">
        <v>1.2631057704748372E-4</v>
      </c>
      <c r="BW15" s="38">
        <v>9.8416102340248557E-4</v>
      </c>
      <c r="BX15" s="38">
        <v>1.610220123467343E-3</v>
      </c>
      <c r="BY15" s="38">
        <v>5.5710484943327643E-4</v>
      </c>
      <c r="BZ15" s="38">
        <v>5.1223072550783399E-3</v>
      </c>
      <c r="CA15" s="38">
        <v>1.1901572478723033E-4</v>
      </c>
      <c r="CB15" s="38">
        <v>4.6826033890283725E-3</v>
      </c>
      <c r="CC15" s="38">
        <v>1.0237312388881037E-3</v>
      </c>
      <c r="CD15" s="38">
        <v>2.3216993692622054</v>
      </c>
      <c r="CE15" s="38">
        <v>7.3950051069804346E-4</v>
      </c>
      <c r="CF15" s="38">
        <v>9.0832777838301126E-4</v>
      </c>
      <c r="CG15" s="38">
        <v>1.1810219091614726E-3</v>
      </c>
      <c r="CH15" s="38">
        <v>8.1158834349537301E-4</v>
      </c>
      <c r="CI15" s="38">
        <v>4.09562561047494E-3</v>
      </c>
      <c r="CJ15" s="38">
        <v>7.2957502746362479E-4</v>
      </c>
      <c r="CK15" s="38">
        <v>3.8460746707080773E-4</v>
      </c>
      <c r="CL15" s="38">
        <v>1.7360472280181227E-4</v>
      </c>
      <c r="CM15" s="38">
        <v>1.3494046624167311E-3</v>
      </c>
      <c r="CN15" s="38">
        <v>8.0559513151001738E-4</v>
      </c>
      <c r="CO15" s="38">
        <v>1.2197775946276579E-3</v>
      </c>
      <c r="CP15" s="38">
        <v>1.4553338563909612E-3</v>
      </c>
      <c r="CQ15" s="38">
        <v>2.093183699308554E-3</v>
      </c>
      <c r="CR15" s="38">
        <v>2.0027370642310416E-3</v>
      </c>
      <c r="CS15" s="38">
        <v>8.8814169615858418E-4</v>
      </c>
      <c r="CT15" s="38">
        <v>1.1385956398903829E-3</v>
      </c>
      <c r="CU15" s="38">
        <v>1.4620260292019793E-3</v>
      </c>
      <c r="CV15" s="38">
        <v>1.7034848273649317E-3</v>
      </c>
      <c r="CW15" s="38">
        <v>1.6368003179820789E-3</v>
      </c>
      <c r="CX15" s="38">
        <v>8.0213957649561962E-3</v>
      </c>
      <c r="CY15" s="38">
        <v>3.0228638246398987E-3</v>
      </c>
      <c r="CZ15" s="38">
        <v>1.2888439874245705E-3</v>
      </c>
      <c r="DA15" s="38">
        <v>1.1286005450283909E-3</v>
      </c>
      <c r="DB15" s="38">
        <v>1.4238344218711063E-3</v>
      </c>
      <c r="DC15" s="38">
        <v>3.3424748935431126E-3</v>
      </c>
      <c r="DD15" s="38">
        <v>1.1823975078186777E-3</v>
      </c>
      <c r="DE15" s="38">
        <v>3.0403699301473353E-4</v>
      </c>
      <c r="DF15" s="38">
        <v>6.5104314326163149E-3</v>
      </c>
      <c r="DG15" s="38">
        <v>9.8918519743165234E-3</v>
      </c>
      <c r="DH15" s="38">
        <v>2.5948870047614037E-3</v>
      </c>
      <c r="DI15" s="38">
        <v>1.1736964794017979E-4</v>
      </c>
      <c r="DJ15" s="38">
        <v>9.2460742145306085E-5</v>
      </c>
      <c r="DK15" s="38">
        <v>4.9622267886206828E-4</v>
      </c>
      <c r="DL15" s="38">
        <v>2.4512887989658338E-4</v>
      </c>
      <c r="DM15" s="38">
        <v>2.5595894912839867E-3</v>
      </c>
      <c r="DN15" s="38">
        <v>6.1180719688991303E-4</v>
      </c>
      <c r="DO15" s="38">
        <v>2.0955984041393094E-4</v>
      </c>
      <c r="DP15" s="38">
        <v>8.8836900306432653E-4</v>
      </c>
      <c r="DQ15" s="38">
        <v>6.0378748665357307E-4</v>
      </c>
      <c r="DR15" s="38">
        <v>1.3672511443019175E-3</v>
      </c>
      <c r="DS15" s="38">
        <v>4.602795686423633E-4</v>
      </c>
      <c r="DT15" s="38">
        <v>1.0233251065301374E-3</v>
      </c>
      <c r="DU15" s="38">
        <v>1.9502651434777363E-3</v>
      </c>
      <c r="DV15" s="38">
        <v>6.1187260041606351E-4</v>
      </c>
      <c r="DW15" s="38">
        <v>4.6129414852202899E-4</v>
      </c>
      <c r="DX15" s="38">
        <v>1.4106470081287625E-3</v>
      </c>
      <c r="DY15" s="38">
        <v>7.162763696078045E-5</v>
      </c>
      <c r="DZ15" s="38">
        <v>1.610126445939386E-3</v>
      </c>
      <c r="EA15" s="38">
        <v>1.0148561707410408E-3</v>
      </c>
      <c r="EB15" s="38">
        <v>6.3224130485650676E-4</v>
      </c>
      <c r="EC15" s="38">
        <v>1.1740972803409022E-3</v>
      </c>
      <c r="ED15" s="38">
        <v>2.1343938901736692E-3</v>
      </c>
      <c r="EE15" s="38">
        <v>3.5846321563326455E-4</v>
      </c>
      <c r="EF15" s="38">
        <v>7.819530237611616E-4</v>
      </c>
      <c r="EG15" s="38">
        <v>0</v>
      </c>
      <c r="EH15" s="44">
        <v>0.28368479013442993</v>
      </c>
      <c r="EI15" s="44">
        <v>0.1699613108066842</v>
      </c>
      <c r="EJ15" s="44">
        <v>33.651069641113281</v>
      </c>
      <c r="EK15" s="44">
        <v>26.636334024369717</v>
      </c>
      <c r="EL15" s="44">
        <v>6.6275725839659572E-4</v>
      </c>
      <c r="EM15" s="44">
        <v>5.3344826596912753E-4</v>
      </c>
      <c r="EN15" s="44">
        <v>0</v>
      </c>
      <c r="EO15" s="44">
        <v>0</v>
      </c>
      <c r="EP15" s="37">
        <v>8.9500000467523932E-4</v>
      </c>
      <c r="EQ15" s="44">
        <v>2.4947128295898438</v>
      </c>
      <c r="ER15" s="38"/>
      <c r="ES15" s="44">
        <v>66.477256433137057</v>
      </c>
    </row>
    <row r="16" spans="1:220" x14ac:dyDescent="0.35">
      <c r="A16" s="45"/>
      <c r="B16" s="7" t="s">
        <v>16</v>
      </c>
      <c r="C16" s="46">
        <f t="shared" si="3"/>
        <v>13</v>
      </c>
      <c r="D16" s="37">
        <v>50.844699859619141</v>
      </c>
      <c r="E16" s="38">
        <v>0.54667127132415771</v>
      </c>
      <c r="F16" s="38">
        <v>9.2877643182873726E-3</v>
      </c>
      <c r="G16" s="38">
        <v>0.67302066087722778</v>
      </c>
      <c r="H16" s="38">
        <v>2.8602264821529388E-2</v>
      </c>
      <c r="I16" s="38">
        <v>0</v>
      </c>
      <c r="J16" s="38">
        <v>0.12264071404933929</v>
      </c>
      <c r="K16" s="38">
        <v>0.79781961441040039</v>
      </c>
      <c r="L16" s="38">
        <v>0.19278235733509064</v>
      </c>
      <c r="M16" s="38">
        <v>2.6554763317108154</v>
      </c>
      <c r="N16" s="38">
        <v>0.28944146633148193</v>
      </c>
      <c r="O16" s="38">
        <v>1.3230182230472565E-3</v>
      </c>
      <c r="P16" s="38">
        <v>49.247039794921875</v>
      </c>
      <c r="Q16" s="38">
        <v>32.076576232910156</v>
      </c>
      <c r="R16" s="38">
        <v>10.048925399780273</v>
      </c>
      <c r="S16" s="38">
        <v>0.59423691034317017</v>
      </c>
      <c r="T16" s="38">
        <v>0.12220040708780289</v>
      </c>
      <c r="U16" s="38">
        <v>8.6173087358474731E-2</v>
      </c>
      <c r="V16" s="38">
        <v>2.0251914393156767E-3</v>
      </c>
      <c r="W16" s="38">
        <v>4.238542914390564E-2</v>
      </c>
      <c r="X16" s="38">
        <v>0.49862217903137207</v>
      </c>
      <c r="Y16" s="38">
        <v>0.18533988296985626</v>
      </c>
      <c r="Z16" s="38">
        <v>6.47626593708992E-2</v>
      </c>
      <c r="AA16" s="38">
        <v>8.882579393684864E-3</v>
      </c>
      <c r="AB16" s="38">
        <v>3.3919563293457031</v>
      </c>
      <c r="AC16" s="38">
        <v>0.725017249584198</v>
      </c>
      <c r="AD16" s="38">
        <v>3.2376952469348907E-2</v>
      </c>
      <c r="AE16" s="38">
        <v>8.940025232732296E-3</v>
      </c>
      <c r="AF16" s="38">
        <v>0.391733318567276</v>
      </c>
      <c r="AG16" s="38">
        <v>1.5992035623639822E-3</v>
      </c>
      <c r="AH16" s="38">
        <v>0.10325666517019272</v>
      </c>
      <c r="AI16" s="38">
        <v>7.8014761209487915E-2</v>
      </c>
      <c r="AJ16" s="38">
        <v>6.2067251652479172E-2</v>
      </c>
      <c r="AK16" s="38">
        <v>1.0787765979766846</v>
      </c>
      <c r="AL16" s="38">
        <v>8.9890174567699432E-2</v>
      </c>
      <c r="AM16" s="38">
        <v>9.4720487594604492</v>
      </c>
      <c r="AN16" s="38">
        <v>0.14505267143249512</v>
      </c>
      <c r="AO16" s="38">
        <v>0.44318613409996033</v>
      </c>
      <c r="AP16" s="38">
        <v>4.8845570534467697E-2</v>
      </c>
      <c r="AQ16" s="38">
        <v>6.8734273910522461</v>
      </c>
      <c r="AR16" s="38">
        <v>3.7486419677734375</v>
      </c>
      <c r="AS16" s="38">
        <v>1.1025627851486206</v>
      </c>
      <c r="AT16" s="38">
        <v>4.3232381343841553E-2</v>
      </c>
      <c r="AU16" s="38">
        <v>1.7874935641884804E-2</v>
      </c>
      <c r="AV16" s="38">
        <v>0.11022665351629257</v>
      </c>
      <c r="AW16" s="38">
        <v>1.7986745834350586</v>
      </c>
      <c r="AX16" s="38">
        <v>0.72338664531707764</v>
      </c>
      <c r="AY16" s="38">
        <v>3.5559074021875858E-3</v>
      </c>
      <c r="AZ16" s="38">
        <v>5.2175339311361313E-2</v>
      </c>
      <c r="BA16" s="38">
        <v>2.0431926473975182E-2</v>
      </c>
      <c r="BB16" s="38">
        <v>1.2307980097830296E-2</v>
      </c>
      <c r="BC16" s="38">
        <v>6.4973242580890656E-2</v>
      </c>
      <c r="BD16" s="38">
        <v>3.5689342767000198E-2</v>
      </c>
      <c r="BE16" s="38">
        <v>8.4504343569278717E-2</v>
      </c>
      <c r="BF16" s="38">
        <v>2.2984109818935394E-2</v>
      </c>
      <c r="BG16" s="38">
        <v>1.7337547615170479E-2</v>
      </c>
      <c r="BH16" s="38">
        <v>2.0633067935705185E-2</v>
      </c>
      <c r="BI16" s="38">
        <v>4.645330086350441E-2</v>
      </c>
      <c r="BJ16" s="38">
        <v>1.003644336014986E-2</v>
      </c>
      <c r="BK16" s="38">
        <v>0.33299544453620911</v>
      </c>
      <c r="BL16" s="38">
        <v>0.23720508813858032</v>
      </c>
      <c r="BM16" s="38">
        <v>3.4232158213853836E-2</v>
      </c>
      <c r="BN16" s="38">
        <v>3.575688973069191E-2</v>
      </c>
      <c r="BO16" s="38">
        <v>0.22424708306789398</v>
      </c>
      <c r="BP16" s="38">
        <v>2.0526310428977013E-2</v>
      </c>
      <c r="BQ16" s="38">
        <v>2.922889232635498</v>
      </c>
      <c r="BR16" s="39">
        <v>0</v>
      </c>
      <c r="BS16" s="38">
        <v>2.4229847794049419</v>
      </c>
      <c r="BT16" s="38">
        <v>6.5490537221194245E-2</v>
      </c>
      <c r="BU16" s="38">
        <v>8.7813884365459671E-3</v>
      </c>
      <c r="BV16" s="38">
        <v>1.0075630004575942</v>
      </c>
      <c r="BW16" s="38">
        <v>0.65924060184715927</v>
      </c>
      <c r="BX16" s="38">
        <v>2.8229471605300205E-2</v>
      </c>
      <c r="BY16" s="38">
        <v>8.4377388139955656E-2</v>
      </c>
      <c r="BZ16" s="38">
        <v>0.11801420800475171</v>
      </c>
      <c r="CA16" s="38">
        <v>0.44064350328790169</v>
      </c>
      <c r="CB16" s="38">
        <v>1.3745200275443494</v>
      </c>
      <c r="CC16" s="38">
        <v>0.10318833388737403</v>
      </c>
      <c r="CD16" s="38">
        <v>2.8036278758918343E-3</v>
      </c>
      <c r="CE16" s="38">
        <v>38.025197544950061</v>
      </c>
      <c r="CF16" s="38">
        <v>62.892511404119432</v>
      </c>
      <c r="CG16" s="38">
        <v>15.352607345674187</v>
      </c>
      <c r="CH16" s="38">
        <v>8.2869758723973064E-2</v>
      </c>
      <c r="CI16" s="38">
        <v>0.65563761838711798</v>
      </c>
      <c r="CJ16" s="38">
        <v>3.0478258784569334E-2</v>
      </c>
      <c r="CK16" s="38">
        <v>1.2745188045983014E-2</v>
      </c>
      <c r="CL16" s="38">
        <v>8.6205271154540242E-3</v>
      </c>
      <c r="CM16" s="38">
        <v>0.1632567017038582</v>
      </c>
      <c r="CN16" s="38">
        <v>0.34702357543210383</v>
      </c>
      <c r="CO16" s="38">
        <v>0.13754403797065606</v>
      </c>
      <c r="CP16" s="38">
        <v>0.53314696587347044</v>
      </c>
      <c r="CQ16" s="38">
        <v>3.60703475070477</v>
      </c>
      <c r="CR16" s="38">
        <v>0.30633339786436409</v>
      </c>
      <c r="CS16" s="38">
        <v>3.1279569780963357E-2</v>
      </c>
      <c r="CT16" s="38">
        <v>2.2764546853636602E-2</v>
      </c>
      <c r="CU16" s="38">
        <v>0.31765598549463903</v>
      </c>
      <c r="CV16" s="38">
        <v>5.9135783980991619E-2</v>
      </c>
      <c r="CW16" s="38">
        <v>0.31801696532056667</v>
      </c>
      <c r="CX16" s="38">
        <v>0.18336316620616344</v>
      </c>
      <c r="CY16" s="38">
        <v>0.24380396734795795</v>
      </c>
      <c r="CZ16" s="38">
        <v>5.0098585488449316</v>
      </c>
      <c r="DA16" s="38">
        <v>0.66340542577017914</v>
      </c>
      <c r="DB16" s="38">
        <v>6.5066314031137154</v>
      </c>
      <c r="DC16" s="38">
        <v>8.9492095154128037E-2</v>
      </c>
      <c r="DD16" s="38">
        <v>0.23227250319905579</v>
      </c>
      <c r="DE16" s="38">
        <v>7.5666874727176037E-2</v>
      </c>
      <c r="DF16" s="38">
        <v>3.6973140742629766</v>
      </c>
      <c r="DG16" s="38">
        <v>1.1343240081332624</v>
      </c>
      <c r="DH16" s="38">
        <v>0.27269901713589206</v>
      </c>
      <c r="DI16" s="38">
        <v>9.6395252448019164E-2</v>
      </c>
      <c r="DJ16" s="38">
        <v>1.2611309370186063E-2</v>
      </c>
      <c r="DK16" s="38">
        <v>3.2500788256584201E-2</v>
      </c>
      <c r="DL16" s="38">
        <v>1.2237711376510561</v>
      </c>
      <c r="DM16" s="38">
        <v>0.72856832412071526</v>
      </c>
      <c r="DN16" s="38">
        <v>7.1735204969627375E-3</v>
      </c>
      <c r="DO16" s="38">
        <v>4.180918587371707E-2</v>
      </c>
      <c r="DP16" s="38">
        <v>2.9974291428516153E-2</v>
      </c>
      <c r="DQ16" s="38">
        <v>1.7171627322113636E-2</v>
      </c>
      <c r="DR16" s="38">
        <v>9.0648450306616724E-2</v>
      </c>
      <c r="DS16" s="38">
        <v>3.1675858255766798E-2</v>
      </c>
      <c r="DT16" s="38">
        <v>5.5401252924639266E-2</v>
      </c>
      <c r="DU16" s="38">
        <v>4.0988342425407609E-2</v>
      </c>
      <c r="DV16" s="38">
        <v>2.156970466603525E-2</v>
      </c>
      <c r="DW16" s="38">
        <v>1.9387567408557516E-2</v>
      </c>
      <c r="DX16" s="38">
        <v>7.8941611871414352E-2</v>
      </c>
      <c r="DY16" s="38">
        <v>9.443368591178114E-3</v>
      </c>
      <c r="DZ16" s="38">
        <v>0.38980943872593343</v>
      </c>
      <c r="EA16" s="38">
        <v>0.32262336660642177</v>
      </c>
      <c r="EB16" s="38">
        <v>4.0600643624202348E-2</v>
      </c>
      <c r="EC16" s="38">
        <v>0.27278769868644304</v>
      </c>
      <c r="ED16" s="38">
        <v>0.26500846660928801</v>
      </c>
      <c r="EE16" s="38">
        <v>4.2633226767065935E-2</v>
      </c>
      <c r="EF16" s="38">
        <v>2.7050912296399474</v>
      </c>
      <c r="EG16" s="38">
        <v>0</v>
      </c>
      <c r="EH16" s="44">
        <v>1.5961772203445435</v>
      </c>
      <c r="EI16" s="44">
        <v>0.90721336519345641</v>
      </c>
      <c r="EJ16" s="44">
        <v>114.90602111816406</v>
      </c>
      <c r="EK16" s="44">
        <v>84.887467294931412</v>
      </c>
      <c r="EL16" s="44">
        <v>6.32071727886796E-3</v>
      </c>
      <c r="EM16" s="44">
        <v>5.1174565633118618E-3</v>
      </c>
      <c r="EN16" s="44">
        <v>0</v>
      </c>
      <c r="EO16" s="44">
        <v>0</v>
      </c>
      <c r="EP16" s="37">
        <v>1.7706780433654785</v>
      </c>
      <c r="EQ16" s="44">
        <v>-39.533966064453125</v>
      </c>
      <c r="ER16" s="38"/>
      <c r="ES16" s="44">
        <v>502.27880153726699</v>
      </c>
    </row>
    <row r="17" spans="1:149" x14ac:dyDescent="0.35">
      <c r="A17" s="45"/>
      <c r="B17" s="7" t="s">
        <v>17</v>
      </c>
      <c r="C17" s="46">
        <f t="shared" si="3"/>
        <v>14</v>
      </c>
      <c r="D17" s="37">
        <v>0.29177781939506531</v>
      </c>
      <c r="E17" s="38">
        <v>5.491308867931366E-2</v>
      </c>
      <c r="F17" s="38">
        <v>2.4865930899977684E-2</v>
      </c>
      <c r="G17" s="38">
        <v>6.9741192273795605E-3</v>
      </c>
      <c r="H17" s="38">
        <v>7.6419324614107609E-3</v>
      </c>
      <c r="I17" s="38">
        <v>0</v>
      </c>
      <c r="J17" s="38">
        <v>1.5699202194809914E-3</v>
      </c>
      <c r="K17" s="38">
        <v>0.13837464153766632</v>
      </c>
      <c r="L17" s="38">
        <v>6.3461874378845096E-4</v>
      </c>
      <c r="M17" s="38">
        <v>4.8270884901285172E-2</v>
      </c>
      <c r="N17" s="38">
        <v>7.6510212384164333E-3</v>
      </c>
      <c r="O17" s="38">
        <v>1.4595971151720732E-4</v>
      </c>
      <c r="P17" s="38">
        <v>0.11371699720621109</v>
      </c>
      <c r="Q17" s="38">
        <v>1.6783976554870605</v>
      </c>
      <c r="R17" s="38">
        <v>5.6598324328660965E-2</v>
      </c>
      <c r="S17" s="38">
        <v>7.4586924165487289E-3</v>
      </c>
      <c r="T17" s="38">
        <v>7.5010384898632765E-4</v>
      </c>
      <c r="U17" s="38">
        <v>2.1500233560800552E-3</v>
      </c>
      <c r="V17" s="38">
        <v>1.7403025412932038E-4</v>
      </c>
      <c r="W17" s="38">
        <v>2.8509232215583324E-3</v>
      </c>
      <c r="X17" s="38">
        <v>1.1497888714075089E-2</v>
      </c>
      <c r="Y17" s="38">
        <v>7.1683367714285851E-3</v>
      </c>
      <c r="Z17" s="38">
        <v>7.911239517852664E-4</v>
      </c>
      <c r="AA17" s="38">
        <v>5.5784807045711204E-5</v>
      </c>
      <c r="AB17" s="38">
        <v>8.4937345236539841E-3</v>
      </c>
      <c r="AC17" s="38">
        <v>7.7654458582401276E-2</v>
      </c>
      <c r="AD17" s="38">
        <v>1.0327513329684734E-2</v>
      </c>
      <c r="AE17" s="38">
        <v>9.9692668300122023E-4</v>
      </c>
      <c r="AF17" s="38">
        <v>0.11952413618564606</v>
      </c>
      <c r="AG17" s="38">
        <v>1.0303497401764616E-4</v>
      </c>
      <c r="AH17" s="38">
        <v>1.8698209896683693E-3</v>
      </c>
      <c r="AI17" s="38">
        <v>4.9724779091775417E-3</v>
      </c>
      <c r="AJ17" s="38">
        <v>1.7831474542617798E-3</v>
      </c>
      <c r="AK17" s="38">
        <v>5.0421827472746372E-3</v>
      </c>
      <c r="AL17" s="38">
        <v>5.2620074711740017E-4</v>
      </c>
      <c r="AM17" s="38">
        <v>4.1529104113578796E-2</v>
      </c>
      <c r="AN17" s="38">
        <v>8.5888253524899483E-3</v>
      </c>
      <c r="AO17" s="38">
        <v>0.54233312606811523</v>
      </c>
      <c r="AP17" s="38">
        <v>0.12803471088409424</v>
      </c>
      <c r="AQ17" s="38">
        <v>0.17942047119140625</v>
      </c>
      <c r="AR17" s="38">
        <v>2.1874446868896484</v>
      </c>
      <c r="AS17" s="38">
        <v>1.2313940525054932</v>
      </c>
      <c r="AT17" s="38">
        <v>7.601939607411623E-3</v>
      </c>
      <c r="AU17" s="38">
        <v>0.44675219058990479</v>
      </c>
      <c r="AV17" s="38">
        <v>0.58534473180770874</v>
      </c>
      <c r="AW17" s="38">
        <v>0.25942277908325195</v>
      </c>
      <c r="AX17" s="38">
        <v>0.32045373320579529</v>
      </c>
      <c r="AY17" s="38">
        <v>3.7827884079888463E-4</v>
      </c>
      <c r="AZ17" s="38">
        <v>0.29530864953994751</v>
      </c>
      <c r="BA17" s="38">
        <v>5.9755750000476837E-2</v>
      </c>
      <c r="BB17" s="38">
        <v>1.3377298600971699E-3</v>
      </c>
      <c r="BC17" s="38">
        <v>0.8927379846572876</v>
      </c>
      <c r="BD17" s="38">
        <v>6.7758567631244659E-2</v>
      </c>
      <c r="BE17" s="38">
        <v>2.3573627695441246E-2</v>
      </c>
      <c r="BF17" s="38">
        <v>0.13997213542461395</v>
      </c>
      <c r="BG17" s="38">
        <v>3.8948327302932739E-2</v>
      </c>
      <c r="BH17" s="38">
        <v>3.3764266408979893E-3</v>
      </c>
      <c r="BI17" s="38">
        <v>0.12795466184616089</v>
      </c>
      <c r="BJ17" s="38">
        <v>0.32482734322547913</v>
      </c>
      <c r="BK17" s="38">
        <v>1.1478511095046997</v>
      </c>
      <c r="BL17" s="38">
        <v>1.0271682739257813</v>
      </c>
      <c r="BM17" s="38">
        <v>2.4601055774837732E-3</v>
      </c>
      <c r="BN17" s="38">
        <v>1.7866466194391251E-2</v>
      </c>
      <c r="BO17" s="38">
        <v>9.1136403381824493E-2</v>
      </c>
      <c r="BP17" s="38">
        <v>0.10002478957176208</v>
      </c>
      <c r="BQ17" s="38">
        <v>1.6129996776580811</v>
      </c>
      <c r="BR17" s="39">
        <v>0</v>
      </c>
      <c r="BS17" s="38">
        <v>1.5098416751243349E-2</v>
      </c>
      <c r="BT17" s="38">
        <v>7.351313256094727E-3</v>
      </c>
      <c r="BU17" s="38">
        <v>2.9199494761996903E-2</v>
      </c>
      <c r="BV17" s="38">
        <v>1.047422250985619E-2</v>
      </c>
      <c r="BW17" s="38">
        <v>0.20783053360753456</v>
      </c>
      <c r="BX17" s="38">
        <v>2.5793575285462111E-3</v>
      </c>
      <c r="BY17" s="38">
        <v>1.3617293047616386E-3</v>
      </c>
      <c r="BZ17" s="38">
        <v>2.2260777846895508E-2</v>
      </c>
      <c r="CA17" s="38">
        <v>1.5503939071468409E-3</v>
      </c>
      <c r="CB17" s="38">
        <v>2.7193592313778936E-2</v>
      </c>
      <c r="CC17" s="38">
        <v>3.202308746494964E-3</v>
      </c>
      <c r="CD17" s="38">
        <v>3.5269728113007659E-4</v>
      </c>
      <c r="CE17" s="38">
        <v>9.3803750647339257E-2</v>
      </c>
      <c r="CF17" s="38">
        <v>3.363023444020655</v>
      </c>
      <c r="CG17" s="38">
        <v>9.4288388491804653E-2</v>
      </c>
      <c r="CH17" s="38">
        <v>1.2145382814310324E-3</v>
      </c>
      <c r="CI17" s="38">
        <v>4.4754746538728796E-3</v>
      </c>
      <c r="CJ17" s="38">
        <v>8.4348802266731582E-4</v>
      </c>
      <c r="CK17" s="38">
        <v>1.3616039280393011E-3</v>
      </c>
      <c r="CL17" s="38">
        <v>5.8458617589707274E-4</v>
      </c>
      <c r="CM17" s="38">
        <v>4.1526855452076461E-3</v>
      </c>
      <c r="CN17" s="38">
        <v>1.4101538133900249E-2</v>
      </c>
      <c r="CO17" s="38">
        <v>1.7904880054970818E-3</v>
      </c>
      <c r="CP17" s="38">
        <v>3.2364812990977043E-3</v>
      </c>
      <c r="CQ17" s="38">
        <v>1.0485664686711971E-2</v>
      </c>
      <c r="CR17" s="38">
        <v>3.6175331129925326E-2</v>
      </c>
      <c r="CS17" s="38">
        <v>1.0814941867124617E-2</v>
      </c>
      <c r="CT17" s="38">
        <v>2.9382690093626707E-3</v>
      </c>
      <c r="CU17" s="38">
        <v>0.10714342970277357</v>
      </c>
      <c r="CV17" s="38">
        <v>6.8265066026640397E-3</v>
      </c>
      <c r="CW17" s="38">
        <v>6.9842527231571694E-3</v>
      </c>
      <c r="CX17" s="38">
        <v>1.2699576550886604E-2</v>
      </c>
      <c r="CY17" s="38">
        <v>7.2927121293844266E-3</v>
      </c>
      <c r="CZ17" s="38">
        <v>2.5986341771840671E-2</v>
      </c>
      <c r="DA17" s="38">
        <v>6.4605816462375287E-3</v>
      </c>
      <c r="DB17" s="38">
        <v>3.0917060167666932E-2</v>
      </c>
      <c r="DC17" s="38">
        <v>5.9471809572642087E-3</v>
      </c>
      <c r="DD17" s="38">
        <v>0.33862315828446299</v>
      </c>
      <c r="DE17" s="38">
        <v>0.22660819347947836</v>
      </c>
      <c r="DF17" s="38">
        <v>0.10802151326788589</v>
      </c>
      <c r="DG17" s="38">
        <v>0.71932183322496712</v>
      </c>
      <c r="DH17" s="38">
        <v>0.33421711617847905</v>
      </c>
      <c r="DI17" s="38">
        <v>2.3074201677218298E-2</v>
      </c>
      <c r="DJ17" s="38">
        <v>0.33598871884169057</v>
      </c>
      <c r="DK17" s="38">
        <v>0.18684439052594826</v>
      </c>
      <c r="DL17" s="38">
        <v>0.20102693414082751</v>
      </c>
      <c r="DM17" s="38">
        <v>0.35722843289840966</v>
      </c>
      <c r="DN17" s="38">
        <v>8.1694846340951699E-4</v>
      </c>
      <c r="DO17" s="38">
        <v>0.26471040595788509</v>
      </c>
      <c r="DP17" s="38">
        <v>9.5135936368023977E-2</v>
      </c>
      <c r="DQ17" s="38">
        <v>1.9244368259592193E-3</v>
      </c>
      <c r="DR17" s="38">
        <v>1.2677188364323229</v>
      </c>
      <c r="DS17" s="38">
        <v>6.4931088534649462E-2</v>
      </c>
      <c r="DT17" s="38">
        <v>1.6642699760268442E-2</v>
      </c>
      <c r="DU17" s="38">
        <v>0.2758831130922772</v>
      </c>
      <c r="DV17" s="38">
        <v>5.0745087624818552E-2</v>
      </c>
      <c r="DW17" s="38">
        <v>3.4752557498904935E-3</v>
      </c>
      <c r="DX17" s="38">
        <v>0.2314625152212102</v>
      </c>
      <c r="DY17" s="38">
        <v>0.33437838569625455</v>
      </c>
      <c r="DZ17" s="38">
        <v>1.4096410358324647</v>
      </c>
      <c r="EA17" s="38">
        <v>1.5190217229537666</v>
      </c>
      <c r="EB17" s="38">
        <v>3.1468748502447852E-3</v>
      </c>
      <c r="EC17" s="38">
        <v>0.13451317606723023</v>
      </c>
      <c r="ED17" s="38">
        <v>0.11526147807308007</v>
      </c>
      <c r="EE17" s="38">
        <v>0.22528534308366943</v>
      </c>
      <c r="EF17" s="38">
        <v>1.6098163714632392</v>
      </c>
      <c r="EG17" s="38">
        <v>0</v>
      </c>
      <c r="EH17" s="44">
        <v>0.30126053094863892</v>
      </c>
      <c r="EI17" s="44">
        <v>0.19063703948631883</v>
      </c>
      <c r="EJ17" s="44">
        <v>132.39915466308594</v>
      </c>
      <c r="EK17" s="44">
        <v>108.39863646030426</v>
      </c>
      <c r="EL17" s="44">
        <v>2.7211874723434448E-2</v>
      </c>
      <c r="EM17" s="44">
        <v>2.4193343779188581E-2</v>
      </c>
      <c r="EN17" s="44">
        <v>0</v>
      </c>
      <c r="EO17" s="44">
        <v>0</v>
      </c>
      <c r="EP17" s="37">
        <v>1.0454829931259155</v>
      </c>
      <c r="EQ17" s="44">
        <v>-7.27508544921875</v>
      </c>
      <c r="ER17" s="38"/>
      <c r="ES17" s="44">
        <v>264.35843993005392</v>
      </c>
    </row>
    <row r="18" spans="1:149" x14ac:dyDescent="0.35">
      <c r="A18" s="45"/>
      <c r="B18" s="7" t="s">
        <v>18</v>
      </c>
      <c r="C18" s="46">
        <f t="shared" si="3"/>
        <v>15</v>
      </c>
      <c r="D18" s="37">
        <v>0.31473752856254578</v>
      </c>
      <c r="E18" s="38">
        <v>0.125692218542099</v>
      </c>
      <c r="F18" s="38">
        <v>1.0595389176160097E-3</v>
      </c>
      <c r="G18" s="38">
        <v>1.1142690666019917E-2</v>
      </c>
      <c r="H18" s="38">
        <v>9.6978514920920134E-4</v>
      </c>
      <c r="I18" s="38">
        <v>0</v>
      </c>
      <c r="J18" s="38">
        <v>6.2184808775782585E-3</v>
      </c>
      <c r="K18" s="38">
        <v>0.34891089797019958</v>
      </c>
      <c r="L18" s="38">
        <v>7.1088888216763735E-4</v>
      </c>
      <c r="M18" s="38">
        <v>0.1273101270198822</v>
      </c>
      <c r="N18" s="38">
        <v>3.7798326462507248E-2</v>
      </c>
      <c r="O18" s="38">
        <v>3.1076837331056595E-4</v>
      </c>
      <c r="P18" s="38">
        <v>2.7618983760476112E-2</v>
      </c>
      <c r="Q18" s="38">
        <v>1.5964476391673088E-2</v>
      </c>
      <c r="R18" s="38">
        <v>6.3357172012329102</v>
      </c>
      <c r="S18" s="38">
        <v>4.9931328743696213E-2</v>
      </c>
      <c r="T18" s="38">
        <v>2.7164824306964874E-2</v>
      </c>
      <c r="U18" s="38">
        <v>1.7139844596385956E-2</v>
      </c>
      <c r="V18" s="38">
        <v>1.9140208140015602E-2</v>
      </c>
      <c r="W18" s="38">
        <v>4.0599972009658813E-2</v>
      </c>
      <c r="X18" s="38">
        <v>7.045426219701767E-2</v>
      </c>
      <c r="Y18" s="38">
        <v>1.9333966076374054E-2</v>
      </c>
      <c r="Z18" s="38">
        <v>1.3483709655702114E-2</v>
      </c>
      <c r="AA18" s="38">
        <v>3.1741443672217429E-4</v>
      </c>
      <c r="AB18" s="38">
        <v>6.2364567071199417E-2</v>
      </c>
      <c r="AC18" s="38">
        <v>3.7801478058099747E-2</v>
      </c>
      <c r="AD18" s="38">
        <v>9.6288342028856277E-3</v>
      </c>
      <c r="AE18" s="38">
        <v>2.1762109827250242E-3</v>
      </c>
      <c r="AF18" s="38">
        <v>8.7835326790809631E-2</v>
      </c>
      <c r="AG18" s="38">
        <v>2.4331281019840389E-4</v>
      </c>
      <c r="AH18" s="38">
        <v>4.8962300643324852E-3</v>
      </c>
      <c r="AI18" s="38">
        <v>8.3846244961023331E-3</v>
      </c>
      <c r="AJ18" s="38">
        <v>2.1647145971655846E-2</v>
      </c>
      <c r="AK18" s="38">
        <v>7.9315584152936935E-3</v>
      </c>
      <c r="AL18" s="38">
        <v>1.5407169703394175E-3</v>
      </c>
      <c r="AM18" s="38">
        <v>0.13039201498031616</v>
      </c>
      <c r="AN18" s="38">
        <v>1.8076580017805099E-2</v>
      </c>
      <c r="AO18" s="38">
        <v>0.71992021799087524</v>
      </c>
      <c r="AP18" s="38">
        <v>2.8949924744665623E-3</v>
      </c>
      <c r="AQ18" s="38">
        <v>0.22891117632389069</v>
      </c>
      <c r="AR18" s="38">
        <v>0.29967203736305237</v>
      </c>
      <c r="AS18" s="38">
        <v>0.22267375886440277</v>
      </c>
      <c r="AT18" s="38">
        <v>2.8435912099666893E-4</v>
      </c>
      <c r="AU18" s="38">
        <v>8.413221687078476E-3</v>
      </c>
      <c r="AV18" s="38">
        <v>1.0083003900945187E-2</v>
      </c>
      <c r="AW18" s="38">
        <v>7.9098260030150414E-3</v>
      </c>
      <c r="AX18" s="38">
        <v>5.2976563572883606E-2</v>
      </c>
      <c r="AY18" s="38">
        <v>1.9447928061708808E-3</v>
      </c>
      <c r="AZ18" s="38">
        <v>8.1445425748825073E-2</v>
      </c>
      <c r="BA18" s="38">
        <v>3.630894934758544E-3</v>
      </c>
      <c r="BB18" s="38">
        <v>4.9606449902057648E-3</v>
      </c>
      <c r="BC18" s="38">
        <v>8.07941984385252E-3</v>
      </c>
      <c r="BD18" s="38">
        <v>3.4236987121403217E-3</v>
      </c>
      <c r="BE18" s="38">
        <v>6.4961574971675873E-3</v>
      </c>
      <c r="BF18" s="38">
        <v>4.7226268798112869E-3</v>
      </c>
      <c r="BG18" s="38">
        <v>6.3485619612038136E-3</v>
      </c>
      <c r="BH18" s="38">
        <v>4.396345466375351E-3</v>
      </c>
      <c r="BI18" s="38">
        <v>7.9985512420535088E-3</v>
      </c>
      <c r="BJ18" s="38">
        <v>9.8576202988624573E-2</v>
      </c>
      <c r="BK18" s="38">
        <v>8.7191395461559296E-2</v>
      </c>
      <c r="BL18" s="38">
        <v>1.629193127155304E-2</v>
      </c>
      <c r="BM18" s="38">
        <v>2.1039468701928854E-3</v>
      </c>
      <c r="BN18" s="38">
        <v>3.7574188318103552E-3</v>
      </c>
      <c r="BO18" s="38">
        <v>2.7776593342423439E-2</v>
      </c>
      <c r="BP18" s="38">
        <v>1.371552818454802E-3</v>
      </c>
      <c r="BQ18" s="38">
        <v>1.3139616698026657E-2</v>
      </c>
      <c r="BR18" s="39">
        <v>0</v>
      </c>
      <c r="BS18" s="38">
        <v>2.340808092185398E-2</v>
      </c>
      <c r="BT18" s="38">
        <v>2.2770754678276717E-2</v>
      </c>
      <c r="BU18" s="38">
        <v>1.4384182029516523E-3</v>
      </c>
      <c r="BV18" s="38">
        <v>2.4024073339887764E-2</v>
      </c>
      <c r="BW18" s="38">
        <v>3.6699149999009251E-2</v>
      </c>
      <c r="BX18" s="38">
        <v>1.1695022709147906E-2</v>
      </c>
      <c r="BY18" s="38">
        <v>5.7794828887764993E-3</v>
      </c>
      <c r="BZ18" s="38">
        <v>8.0944437324433238E-2</v>
      </c>
      <c r="CA18" s="38">
        <v>2.6910263410719892E-3</v>
      </c>
      <c r="CB18" s="38">
        <v>0.10365574958996149</v>
      </c>
      <c r="CC18" s="38">
        <v>2.068785481606028E-2</v>
      </c>
      <c r="CD18" s="38">
        <v>1.1141446281186518E-3</v>
      </c>
      <c r="CE18" s="38">
        <v>3.6106498832907619E-2</v>
      </c>
      <c r="CF18" s="38">
        <v>5.0462813611375168E-2</v>
      </c>
      <c r="CG18" s="38">
        <v>14.831230184645392</v>
      </c>
      <c r="CH18" s="38">
        <v>1.0712765139487601E-2</v>
      </c>
      <c r="CI18" s="38">
        <v>0.25311567309199745</v>
      </c>
      <c r="CJ18" s="38">
        <v>9.9041154101087159E-3</v>
      </c>
      <c r="CK18" s="38">
        <v>0.21257957254056237</v>
      </c>
      <c r="CL18" s="38">
        <v>1.2647061399547965E-2</v>
      </c>
      <c r="CM18" s="38">
        <v>3.8197177759911938E-2</v>
      </c>
      <c r="CN18" s="38">
        <v>6.1860467380483897E-2</v>
      </c>
      <c r="CO18" s="38">
        <v>4.6056165469963162E-2</v>
      </c>
      <c r="CP18" s="38">
        <v>3.0094005761466036E-2</v>
      </c>
      <c r="CQ18" s="38">
        <v>0.11680086728347305</v>
      </c>
      <c r="CR18" s="38">
        <v>2.4018965410505189E-2</v>
      </c>
      <c r="CS18" s="38">
        <v>1.4480151366228711E-2</v>
      </c>
      <c r="CT18" s="38">
        <v>9.542331224942302E-3</v>
      </c>
      <c r="CU18" s="38">
        <v>0.12211261363063386</v>
      </c>
      <c r="CV18" s="38">
        <v>2.1127524243368612E-2</v>
      </c>
      <c r="CW18" s="38">
        <v>2.79028571571871E-2</v>
      </c>
      <c r="CX18" s="38">
        <v>3.5410678884034041E-2</v>
      </c>
      <c r="CY18" s="38">
        <v>0.14398664845657549</v>
      </c>
      <c r="CZ18" s="38">
        <v>6.6689891270698354E-2</v>
      </c>
      <c r="DA18" s="38">
        <v>2.4558488869018902E-2</v>
      </c>
      <c r="DB18" s="38">
        <v>0.15053319232174545</v>
      </c>
      <c r="DC18" s="38">
        <v>1.812267109289678E-2</v>
      </c>
      <c r="DD18" s="38">
        <v>0.581164023373276</v>
      </c>
      <c r="DE18" s="38">
        <v>7.0055444884928875E-3</v>
      </c>
      <c r="DF18" s="38">
        <v>0.18439312529517338</v>
      </c>
      <c r="DG18" s="38">
        <v>0.14171368512324989</v>
      </c>
      <c r="DH18" s="38">
        <v>8.6411899101221934E-2</v>
      </c>
      <c r="DI18" s="38">
        <v>1.040371510669047E-3</v>
      </c>
      <c r="DJ18" s="38">
        <v>9.2778629200438445E-3</v>
      </c>
      <c r="DK18" s="38">
        <v>4.6388715254579438E-3</v>
      </c>
      <c r="DL18" s="38">
        <v>8.0451654284843244E-3</v>
      </c>
      <c r="DM18" s="38">
        <v>8.2812834793003276E-2</v>
      </c>
      <c r="DN18" s="38">
        <v>6.4352242418408423E-3</v>
      </c>
      <c r="DO18" s="38">
        <v>0.10081567129236646</v>
      </c>
      <c r="DP18" s="38">
        <v>8.5471379416048876E-3</v>
      </c>
      <c r="DQ18" s="38">
        <v>1.1073152125845809E-2</v>
      </c>
      <c r="DR18" s="38">
        <v>1.6938980697887018E-2</v>
      </c>
      <c r="DS18" s="38">
        <v>4.5601060483022593E-3</v>
      </c>
      <c r="DT18" s="38">
        <v>7.0342745248126448E-3</v>
      </c>
      <c r="DU18" s="38">
        <v>1.3907550799558521E-2</v>
      </c>
      <c r="DV18" s="38">
        <v>1.2575780529004987E-2</v>
      </c>
      <c r="DW18" s="38">
        <v>6.6732310742736445E-3</v>
      </c>
      <c r="DX18" s="38">
        <v>2.2076170811487827E-2</v>
      </c>
      <c r="DY18" s="38">
        <v>0.15196828957732578</v>
      </c>
      <c r="DZ18" s="38">
        <v>0.12487652810523286</v>
      </c>
      <c r="EA18" s="38">
        <v>3.0830029318167362E-2</v>
      </c>
      <c r="EB18" s="38">
        <v>3.7121617233424331E-3</v>
      </c>
      <c r="EC18" s="38">
        <v>3.351988039958087E-2</v>
      </c>
      <c r="ED18" s="38">
        <v>4.9994227447314188E-2</v>
      </c>
      <c r="EE18" s="38">
        <v>4.4301601774350274E-3</v>
      </c>
      <c r="EF18" s="38">
        <v>1.8531221805460518E-2</v>
      </c>
      <c r="EG18" s="38">
        <v>0</v>
      </c>
      <c r="EH18" s="44">
        <v>0.83950227499008179</v>
      </c>
      <c r="EI18" s="44">
        <v>0.70819389401003718</v>
      </c>
      <c r="EJ18" s="44">
        <v>74.720245361328125</v>
      </c>
      <c r="EK18" s="44">
        <v>82.483521714806557</v>
      </c>
      <c r="EL18" s="44">
        <v>4.2756269685924053E-3</v>
      </c>
      <c r="EM18" s="44">
        <v>4.6784113837929908E-3</v>
      </c>
      <c r="EN18" s="44">
        <v>0</v>
      </c>
      <c r="EO18" s="44">
        <v>0</v>
      </c>
      <c r="EP18" s="37">
        <v>71.348960876464844</v>
      </c>
      <c r="EQ18" s="44">
        <v>-6.5480804443359375</v>
      </c>
      <c r="ER18" s="38"/>
      <c r="ES18" s="44">
        <v>251.94150343497938</v>
      </c>
    </row>
    <row r="19" spans="1:149" x14ac:dyDescent="0.35">
      <c r="A19" s="45"/>
      <c r="B19" s="7" t="s">
        <v>19</v>
      </c>
      <c r="C19" s="46">
        <f t="shared" si="3"/>
        <v>16</v>
      </c>
      <c r="D19" s="37">
        <v>44.357303619384766</v>
      </c>
      <c r="E19" s="38">
        <v>19.077753067016602</v>
      </c>
      <c r="F19" s="38">
        <v>0.19710232317447662</v>
      </c>
      <c r="G19" s="38">
        <v>2.1246185526251793E-2</v>
      </c>
      <c r="H19" s="38">
        <v>8.2526454934850335E-4</v>
      </c>
      <c r="I19" s="38">
        <v>0</v>
      </c>
      <c r="J19" s="38">
        <v>7.7839670702815056E-3</v>
      </c>
      <c r="K19" s="38">
        <v>1.8790998458862305</v>
      </c>
      <c r="L19" s="38">
        <v>2.1718533243983984E-3</v>
      </c>
      <c r="M19" s="38">
        <v>3.4308843612670898</v>
      </c>
      <c r="N19" s="38">
        <v>2.0056848526000977</v>
      </c>
      <c r="O19" s="38">
        <v>4.5989593490958214E-4</v>
      </c>
      <c r="P19" s="38">
        <v>0.15579479932785034</v>
      </c>
      <c r="Q19" s="38">
        <v>6.8580391816794872E-3</v>
      </c>
      <c r="R19" s="38">
        <v>4.8240926116704941E-3</v>
      </c>
      <c r="S19" s="38">
        <v>178.55433654785156</v>
      </c>
      <c r="T19" s="38">
        <v>0.53471827507019043</v>
      </c>
      <c r="U19" s="38">
        <v>3.0087662860751152E-2</v>
      </c>
      <c r="V19" s="38">
        <v>1.3845127541571856E-3</v>
      </c>
      <c r="W19" s="38">
        <v>2.9159193858504295E-2</v>
      </c>
      <c r="X19" s="38">
        <v>0.33921360969543457</v>
      </c>
      <c r="Y19" s="38">
        <v>0.12082327157258987</v>
      </c>
      <c r="Z19" s="38">
        <v>1.134980097413063E-2</v>
      </c>
      <c r="AA19" s="38">
        <v>2.5027929223142564E-4</v>
      </c>
      <c r="AB19" s="38">
        <v>0.12589505314826965</v>
      </c>
      <c r="AC19" s="38">
        <v>0.62006735801696777</v>
      </c>
      <c r="AD19" s="38">
        <v>0.49727833271026611</v>
      </c>
      <c r="AE19" s="38">
        <v>1.09019810333848E-2</v>
      </c>
      <c r="AF19" s="38">
        <v>1.5896003246307373</v>
      </c>
      <c r="AG19" s="38">
        <v>6.5701338462531567E-4</v>
      </c>
      <c r="AH19" s="38">
        <v>1.6690166667103767E-2</v>
      </c>
      <c r="AI19" s="38">
        <v>0.77866536378860474</v>
      </c>
      <c r="AJ19" s="38">
        <v>0.21304380893707275</v>
      </c>
      <c r="AK19" s="38">
        <v>6.9972425699234009E-2</v>
      </c>
      <c r="AL19" s="38">
        <v>0.34269663691520691</v>
      </c>
      <c r="AM19" s="38">
        <v>47.620773315429688</v>
      </c>
      <c r="AN19" s="38">
        <v>4.6901114284992218E-2</v>
      </c>
      <c r="AO19" s="38">
        <v>7.8718595504760742</v>
      </c>
      <c r="AP19" s="38">
        <v>3.7963241338729858E-2</v>
      </c>
      <c r="AQ19" s="38">
        <v>66.759925842285156</v>
      </c>
      <c r="AR19" s="38">
        <v>46.902629852294922</v>
      </c>
      <c r="AS19" s="38">
        <v>0.14650678634643555</v>
      </c>
      <c r="AT19" s="38">
        <v>1.2168762041255832E-3</v>
      </c>
      <c r="AU19" s="38">
        <v>5.2237268537282944E-3</v>
      </c>
      <c r="AV19" s="38">
        <v>1.7017216682434082</v>
      </c>
      <c r="AW19" s="38">
        <v>4.5901507139205933E-2</v>
      </c>
      <c r="AX19" s="38">
        <v>0.1340925544500351</v>
      </c>
      <c r="AY19" s="38">
        <v>3.5797853488475084E-3</v>
      </c>
      <c r="AZ19" s="38">
        <v>1.1195155382156372</v>
      </c>
      <c r="BA19" s="38">
        <v>4.4251549988985062E-2</v>
      </c>
      <c r="BB19" s="38">
        <v>2.8287457302212715E-2</v>
      </c>
      <c r="BC19" s="38">
        <v>0.11661633849143982</v>
      </c>
      <c r="BD19" s="38">
        <v>3.0649824142456055</v>
      </c>
      <c r="BE19" s="38">
        <v>0.1869657039642334</v>
      </c>
      <c r="BF19" s="38">
        <v>1.4976736158132553E-2</v>
      </c>
      <c r="BG19" s="38">
        <v>2.0288644358515739E-2</v>
      </c>
      <c r="BH19" s="38">
        <v>2.9351446777582169E-2</v>
      </c>
      <c r="BI19" s="38">
        <v>0.35290586948394775</v>
      </c>
      <c r="BJ19" s="38">
        <v>7.124308031052351E-3</v>
      </c>
      <c r="BK19" s="38">
        <v>0.57773733139038086</v>
      </c>
      <c r="BL19" s="38">
        <v>0.15376938879489899</v>
      </c>
      <c r="BM19" s="38">
        <v>9.8971500992774963E-2</v>
      </c>
      <c r="BN19" s="38">
        <v>8.3827869966626167E-3</v>
      </c>
      <c r="BO19" s="38">
        <v>6.4707666635513306E-2</v>
      </c>
      <c r="BP19" s="38">
        <v>5.0018239766359329E-2</v>
      </c>
      <c r="BQ19" s="38">
        <v>1.3347628116607666</v>
      </c>
      <c r="BR19" s="39">
        <v>0</v>
      </c>
      <c r="BS19" s="38">
        <v>23.730592454317957</v>
      </c>
      <c r="BT19" s="38">
        <v>22.837540858890861</v>
      </c>
      <c r="BU19" s="38">
        <v>1.7867201297194697</v>
      </c>
      <c r="BV19" s="38">
        <v>0.3355708808721829</v>
      </c>
      <c r="BW19" s="38">
        <v>0.24715784645388794</v>
      </c>
      <c r="BX19" s="38">
        <v>6.6652312041469486E-2</v>
      </c>
      <c r="BY19" s="38">
        <v>3.6976840633400343E-2</v>
      </c>
      <c r="BZ19" s="38">
        <v>2.734231247799471</v>
      </c>
      <c r="CA19" s="38">
        <v>7.0176847625759819E-2</v>
      </c>
      <c r="CB19" s="38">
        <v>20.261429863516241</v>
      </c>
      <c r="CC19" s="38">
        <v>7.6755505522014573</v>
      </c>
      <c r="CD19" s="38">
        <v>1.0445982110837804E-2</v>
      </c>
      <c r="CE19" s="38">
        <v>1.5371928260738059</v>
      </c>
      <c r="CF19" s="38">
        <v>0.17018245775193463</v>
      </c>
      <c r="CG19" s="38">
        <v>8.5143266115665028E-2</v>
      </c>
      <c r="CH19" s="38">
        <v>186.42456305027008</v>
      </c>
      <c r="CI19" s="38">
        <v>33.850200938613852</v>
      </c>
      <c r="CJ19" s="38">
        <v>0.12032622344622723</v>
      </c>
      <c r="CK19" s="38">
        <v>0.11151490090810512</v>
      </c>
      <c r="CL19" s="38">
        <v>7.2739854363589984E-2</v>
      </c>
      <c r="CM19" s="38">
        <v>1.3406988403180549</v>
      </c>
      <c r="CN19" s="38">
        <v>2.7347963980864733</v>
      </c>
      <c r="CO19" s="38">
        <v>0.29162534734314249</v>
      </c>
      <c r="CP19" s="38">
        <v>0.18018346569976984</v>
      </c>
      <c r="CQ19" s="38">
        <v>1.5593615086218051</v>
      </c>
      <c r="CR19" s="38">
        <v>2.8852371541433968</v>
      </c>
      <c r="CS19" s="38">
        <v>6.0442010648985161</v>
      </c>
      <c r="CT19" s="38">
        <v>0.31119550648605809</v>
      </c>
      <c r="CU19" s="38">
        <v>14.694137647660682</v>
      </c>
      <c r="CV19" s="38">
        <v>0.23602555198885966</v>
      </c>
      <c r="CW19" s="38">
        <v>0.59052305061049992</v>
      </c>
      <c r="CX19" s="38">
        <v>20.638758954315563</v>
      </c>
      <c r="CY19" s="38">
        <v>10.162314825538488</v>
      </c>
      <c r="CZ19" s="38">
        <v>3.930985011098528</v>
      </c>
      <c r="DA19" s="38">
        <v>24.494727190991398</v>
      </c>
      <c r="DB19" s="38">
        <v>372.83824368286878</v>
      </c>
      <c r="DC19" s="38">
        <v>0.33227989729493856</v>
      </c>
      <c r="DD19" s="38">
        <v>41.119939044117928</v>
      </c>
      <c r="DE19" s="38">
        <v>0.69734741954016499</v>
      </c>
      <c r="DF19" s="38">
        <v>384.82748839259148</v>
      </c>
      <c r="DG19" s="38">
        <v>156.69735479354858</v>
      </c>
      <c r="DH19" s="38">
        <v>0.41564854470198043</v>
      </c>
      <c r="DI19" s="38">
        <v>2.6055119194211329E-2</v>
      </c>
      <c r="DJ19" s="38">
        <v>4.142256799605093E-2</v>
      </c>
      <c r="DK19" s="38">
        <v>5.7219964091200382</v>
      </c>
      <c r="DL19" s="38">
        <v>0.37854055658681318</v>
      </c>
      <c r="DM19" s="38">
        <v>1.6028593278024346</v>
      </c>
      <c r="DN19" s="38">
        <v>8.3022559475466551E-2</v>
      </c>
      <c r="DO19" s="38">
        <v>9.720401719212532</v>
      </c>
      <c r="DP19" s="38">
        <v>0.77810116967884824</v>
      </c>
      <c r="DQ19" s="38">
        <v>0.46298321127687814</v>
      </c>
      <c r="DR19" s="38">
        <v>1.821238121658098</v>
      </c>
      <c r="DS19" s="38">
        <v>30.04131967946887</v>
      </c>
      <c r="DT19" s="38">
        <v>1.4775645208428614</v>
      </c>
      <c r="DU19" s="38">
        <v>0.33251240551908268</v>
      </c>
      <c r="DV19" s="38">
        <v>0.30348374927416444</v>
      </c>
      <c r="DW19" s="38">
        <v>0.34207540698844241</v>
      </c>
      <c r="DX19" s="38">
        <v>7.3629372525028884</v>
      </c>
      <c r="DY19" s="38">
        <v>8.055181801546496E-2</v>
      </c>
      <c r="DZ19" s="38">
        <v>6.3992973566055298</v>
      </c>
      <c r="EA19" s="38">
        <v>2.2387898991582915</v>
      </c>
      <c r="EB19" s="38">
        <v>1.3166100445669144</v>
      </c>
      <c r="EC19" s="38">
        <v>0.58977797882107552</v>
      </c>
      <c r="ED19" s="38">
        <v>0.86615368316415697</v>
      </c>
      <c r="EE19" s="38">
        <v>1.2148593764577527</v>
      </c>
      <c r="EF19" s="38">
        <v>14.233089933171868</v>
      </c>
      <c r="EG19" s="38">
        <v>0</v>
      </c>
      <c r="EH19" s="44">
        <v>2.1340413093566895</v>
      </c>
      <c r="EI19" s="44">
        <v>13.072121175006032</v>
      </c>
      <c r="EJ19" s="44">
        <v>21.464441299438477</v>
      </c>
      <c r="EK19" s="44">
        <v>172.46449780464172</v>
      </c>
      <c r="EL19" s="44">
        <v>2.6701525785028934E-3</v>
      </c>
      <c r="EM19" s="44">
        <v>2.1535488493100274E-2</v>
      </c>
      <c r="EN19" s="44">
        <v>0</v>
      </c>
      <c r="EO19" s="44">
        <v>0</v>
      </c>
      <c r="EP19" s="37">
        <v>288.2840576171875</v>
      </c>
      <c r="EQ19" s="44">
        <v>-204.00146484375</v>
      </c>
      <c r="ER19" s="38"/>
      <c r="ES19" s="44">
        <v>2163.6520218353689</v>
      </c>
    </row>
    <row r="20" spans="1:149" x14ac:dyDescent="0.35">
      <c r="A20" s="45"/>
      <c r="B20" s="7" t="s">
        <v>20</v>
      </c>
      <c r="C20" s="46">
        <f t="shared" si="3"/>
        <v>17</v>
      </c>
      <c r="D20" s="37">
        <v>5.696864128112793</v>
      </c>
      <c r="E20" s="38">
        <v>0.97873204946517944</v>
      </c>
      <c r="F20" s="38">
        <v>2.1795716136693954E-2</v>
      </c>
      <c r="G20" s="38">
        <v>4.094262607395649E-3</v>
      </c>
      <c r="H20" s="38">
        <v>2.0630033686757088E-3</v>
      </c>
      <c r="I20" s="38">
        <v>0</v>
      </c>
      <c r="J20" s="38">
        <v>5.1083054393529892E-2</v>
      </c>
      <c r="K20" s="38">
        <v>15.672722816467285</v>
      </c>
      <c r="L20" s="38">
        <v>5.7487497106194496E-3</v>
      </c>
      <c r="M20" s="38">
        <v>4.715334415435791</v>
      </c>
      <c r="N20" s="38">
        <v>0.59067803621292114</v>
      </c>
      <c r="O20" s="38">
        <v>0.19796569645404816</v>
      </c>
      <c r="P20" s="38">
        <v>0.45936894416809082</v>
      </c>
      <c r="Q20" s="38">
        <v>9.7608506679534912E-2</v>
      </c>
      <c r="R20" s="38">
        <v>0.30301690101623535</v>
      </c>
      <c r="S20" s="38">
        <v>4.0005254745483398</v>
      </c>
      <c r="T20" s="38">
        <v>1.2900221347808838</v>
      </c>
      <c r="U20" s="38">
        <v>2.3404088020324707</v>
      </c>
      <c r="V20" s="38">
        <v>1.375226303935051E-2</v>
      </c>
      <c r="W20" s="38">
        <v>0.18692833185195923</v>
      </c>
      <c r="X20" s="38">
        <v>0.19176959991455078</v>
      </c>
      <c r="Y20" s="38">
        <v>6.7548029124736786E-2</v>
      </c>
      <c r="Z20" s="38">
        <v>0.48715108633041382</v>
      </c>
      <c r="AA20" s="38">
        <v>1.1458932422101498E-2</v>
      </c>
      <c r="AB20" s="38">
        <v>1.2068873643875122</v>
      </c>
      <c r="AC20" s="38">
        <v>3.4363961219787598</v>
      </c>
      <c r="AD20" s="38">
        <v>2.6010457426309586E-2</v>
      </c>
      <c r="AE20" s="38">
        <v>4.6673254109919071E-3</v>
      </c>
      <c r="AF20" s="38">
        <v>0.96059656143188477</v>
      </c>
      <c r="AG20" s="38">
        <v>1.9762253388762474E-2</v>
      </c>
      <c r="AH20" s="38">
        <v>8.7355427443981171E-2</v>
      </c>
      <c r="AI20" s="38">
        <v>8.0430649220943451E-2</v>
      </c>
      <c r="AJ20" s="38">
        <v>3.9750274270772934E-2</v>
      </c>
      <c r="AK20" s="38">
        <v>8.0128416419029236E-2</v>
      </c>
      <c r="AL20" s="38">
        <v>8.919854648411274E-3</v>
      </c>
      <c r="AM20" s="38">
        <v>0.88138103485107422</v>
      </c>
      <c r="AN20" s="38">
        <v>0.10036275535821915</v>
      </c>
      <c r="AO20" s="38">
        <v>0.13615624606609344</v>
      </c>
      <c r="AP20" s="38">
        <v>2.8092915192246437E-2</v>
      </c>
      <c r="AQ20" s="38">
        <v>0.67303860187530518</v>
      </c>
      <c r="AR20" s="38">
        <v>13.77342414855957</v>
      </c>
      <c r="AS20" s="38">
        <v>0.44138625264167786</v>
      </c>
      <c r="AT20" s="38">
        <v>2.0036321133375168E-2</v>
      </c>
      <c r="AU20" s="38">
        <v>1.9072502851486206E-2</v>
      </c>
      <c r="AV20" s="38">
        <v>0.66760122776031494</v>
      </c>
      <c r="AW20" s="38">
        <v>0.20526081323623657</v>
      </c>
      <c r="AX20" s="38">
        <v>0.75412684679031372</v>
      </c>
      <c r="AY20" s="38">
        <v>0.30593913793563843</v>
      </c>
      <c r="AZ20" s="38">
        <v>9.3834564089775085E-2</v>
      </c>
      <c r="BA20" s="38">
        <v>3.3257290720939636E-2</v>
      </c>
      <c r="BB20" s="38">
        <v>0.14958594739437103</v>
      </c>
      <c r="BC20" s="38">
        <v>0.75270074605941772</v>
      </c>
      <c r="BD20" s="38">
        <v>0.18367508053779602</v>
      </c>
      <c r="BE20" s="38">
        <v>1.2020702362060547</v>
      </c>
      <c r="BF20" s="38">
        <v>0.11980757862329483</v>
      </c>
      <c r="BG20" s="38">
        <v>0.23075027763843536</v>
      </c>
      <c r="BH20" s="38">
        <v>0.24434806406497955</v>
      </c>
      <c r="BI20" s="38">
        <v>0.498464435338974</v>
      </c>
      <c r="BJ20" s="38">
        <v>2.4826096370816231E-2</v>
      </c>
      <c r="BK20" s="38">
        <v>0.63793253898620605</v>
      </c>
      <c r="BL20" s="38">
        <v>0.48079472780227661</v>
      </c>
      <c r="BM20" s="38">
        <v>0.2314058393239975</v>
      </c>
      <c r="BN20" s="38">
        <v>2.0234448835253716E-2</v>
      </c>
      <c r="BO20" s="38">
        <v>0.41404533386230469</v>
      </c>
      <c r="BP20" s="38">
        <v>2.3757530376315117E-2</v>
      </c>
      <c r="BQ20" s="38">
        <v>0.3759818971157074</v>
      </c>
      <c r="BR20" s="39">
        <v>0</v>
      </c>
      <c r="BS20" s="38">
        <v>0.37807510093261953</v>
      </c>
      <c r="BT20" s="38">
        <v>0.16223485262889881</v>
      </c>
      <c r="BU20" s="38">
        <v>2.8773018826541374E-2</v>
      </c>
      <c r="BV20" s="38">
        <v>8.7584357011110114E-3</v>
      </c>
      <c r="BW20" s="38">
        <v>6.2393307291273459E-2</v>
      </c>
      <c r="BX20" s="38">
        <v>0.12281457131302886</v>
      </c>
      <c r="BY20" s="38">
        <v>4.9912786258005326E-2</v>
      </c>
      <c r="BZ20" s="38">
        <v>3.0793489837087691</v>
      </c>
      <c r="CA20" s="38">
        <v>1.9376771133110537E-2</v>
      </c>
      <c r="CB20" s="38">
        <v>3.4180059924256057</v>
      </c>
      <c r="CC20" s="38">
        <v>0.28303975853486918</v>
      </c>
      <c r="CD20" s="38">
        <v>0.60004114625917282</v>
      </c>
      <c r="CE20" s="38">
        <v>0.51130251819904515</v>
      </c>
      <c r="CF20" s="38">
        <v>0.27216432562454429</v>
      </c>
      <c r="CG20" s="38">
        <v>0.68486733071767958</v>
      </c>
      <c r="CH20" s="38">
        <v>0.71630355934030376</v>
      </c>
      <c r="CI20" s="38">
        <v>9.3736054199980572</v>
      </c>
      <c r="CJ20" s="38">
        <v>1.1342302255798131</v>
      </c>
      <c r="CK20" s="38">
        <v>0.11728538616898732</v>
      </c>
      <c r="CL20" s="38">
        <v>5.2379115982262192E-2</v>
      </c>
      <c r="CM20" s="38">
        <v>8.9392727870176714E-2</v>
      </c>
      <c r="CN20" s="38">
        <v>0.17590370167818037</v>
      </c>
      <c r="CO20" s="38">
        <v>1.4598071867658291</v>
      </c>
      <c r="CP20" s="38">
        <v>0.92807823441899018</v>
      </c>
      <c r="CQ20" s="38">
        <v>1.7397633230066276</v>
      </c>
      <c r="CR20" s="38">
        <v>2.042859151493758</v>
      </c>
      <c r="CS20" s="38">
        <v>3.8641526784658708E-2</v>
      </c>
      <c r="CT20" s="38">
        <v>1.6774075106084751E-2</v>
      </c>
      <c r="CU20" s="38">
        <v>1.0736928001788328</v>
      </c>
      <c r="CV20" s="38">
        <v>0.76618576881446643</v>
      </c>
      <c r="CW20" s="38">
        <v>0.35502678445845959</v>
      </c>
      <c r="CX20" s="38">
        <v>0.25644581537608246</v>
      </c>
      <c r="CY20" s="38">
        <v>0.22345462443126962</v>
      </c>
      <c r="CZ20" s="38">
        <v>0.52384143659946858</v>
      </c>
      <c r="DA20" s="38">
        <v>7.1425292926733164E-2</v>
      </c>
      <c r="DB20" s="38">
        <v>0.84165544065763243</v>
      </c>
      <c r="DC20" s="38">
        <v>8.5473100927629275E-2</v>
      </c>
      <c r="DD20" s="38">
        <v>9.3616920290514827E-2</v>
      </c>
      <c r="DE20" s="38">
        <v>5.9403313673101366E-2</v>
      </c>
      <c r="DF20" s="38">
        <v>0.49947893735952675</v>
      </c>
      <c r="DG20" s="38">
        <v>5.7275725267827511</v>
      </c>
      <c r="DH20" s="38">
        <v>0.15196297218790278</v>
      </c>
      <c r="DI20" s="38">
        <v>5.5934465432528668E-2</v>
      </c>
      <c r="DJ20" s="38">
        <v>1.8142711851396598E-2</v>
      </c>
      <c r="DK20" s="38">
        <v>0.27104135832632892</v>
      </c>
      <c r="DL20" s="38">
        <v>0.19875632441835478</v>
      </c>
      <c r="DM20" s="38">
        <v>1.0556226761545986</v>
      </c>
      <c r="DN20" s="38">
        <v>0.84181732917204499</v>
      </c>
      <c r="DO20" s="38">
        <v>9.9874057341367006E-2</v>
      </c>
      <c r="DP20" s="38">
        <v>6.7145803492167033E-2</v>
      </c>
      <c r="DQ20" s="38">
        <v>0.28431401951092994</v>
      </c>
      <c r="DR20" s="38">
        <v>1.4260245021432638</v>
      </c>
      <c r="DS20" s="38">
        <v>0.22324711794499308</v>
      </c>
      <c r="DT20" s="38">
        <v>1.0782173331826925</v>
      </c>
      <c r="DU20" s="38">
        <v>0.29216401920712087</v>
      </c>
      <c r="DV20" s="38">
        <v>0.39841503609204665</v>
      </c>
      <c r="DW20" s="38">
        <v>0.31880622732569464</v>
      </c>
      <c r="DX20" s="38">
        <v>1.1609098633052781</v>
      </c>
      <c r="DY20" s="38">
        <v>3.1533722840322298E-2</v>
      </c>
      <c r="DZ20" s="38">
        <v>0.96766456682235003</v>
      </c>
      <c r="EA20" s="38">
        <v>0.8662911793217063</v>
      </c>
      <c r="EB20" s="38">
        <v>0.37710790609708056</v>
      </c>
      <c r="EC20" s="38">
        <v>0.19517175373039208</v>
      </c>
      <c r="ED20" s="38">
        <v>0.6787065485259518</v>
      </c>
      <c r="EE20" s="38">
        <v>6.7585716504254378E-2</v>
      </c>
      <c r="EF20" s="38">
        <v>0.47619574388954788</v>
      </c>
      <c r="EG20" s="38">
        <v>0</v>
      </c>
      <c r="EH20" s="44">
        <v>0.99593830108642578</v>
      </c>
      <c r="EI20" s="44">
        <v>0.78205126523971558</v>
      </c>
      <c r="EJ20" s="44">
        <v>12.325788497924805</v>
      </c>
      <c r="EK20" s="44">
        <v>12.536948844790459</v>
      </c>
      <c r="EL20" s="44">
        <v>7.6433934736996889E-4</v>
      </c>
      <c r="EM20" s="44">
        <v>8.2795268008339917E-4</v>
      </c>
      <c r="EN20" s="44">
        <v>0</v>
      </c>
      <c r="EO20" s="44">
        <v>0</v>
      </c>
      <c r="EP20" s="37">
        <v>3.2391419410705566</v>
      </c>
      <c r="EQ20" s="44">
        <v>-9.4864959716796875</v>
      </c>
      <c r="ER20" s="38"/>
      <c r="ES20" s="44">
        <v>137.20192049940394</v>
      </c>
    </row>
    <row r="21" spans="1:149" x14ac:dyDescent="0.35">
      <c r="A21" s="45"/>
      <c r="B21" s="7" t="s">
        <v>21</v>
      </c>
      <c r="C21" s="46">
        <f t="shared" si="3"/>
        <v>18</v>
      </c>
      <c r="D21" s="37">
        <v>1.0833115577697754</v>
      </c>
      <c r="E21" s="38">
        <v>0.10659350454807281</v>
      </c>
      <c r="F21" s="38">
        <v>2.7980007231235504E-2</v>
      </c>
      <c r="G21" s="38">
        <v>1.5121046453714371E-3</v>
      </c>
      <c r="H21" s="38">
        <v>2.128497464582324E-3</v>
      </c>
      <c r="I21" s="38">
        <v>0</v>
      </c>
      <c r="J21" s="38">
        <v>8.8063508272171021E-2</v>
      </c>
      <c r="K21" s="38">
        <v>3.1339356899261475</v>
      </c>
      <c r="L21" s="38">
        <v>2.5395441800355911E-2</v>
      </c>
      <c r="M21" s="38">
        <v>1.2222741842269897</v>
      </c>
      <c r="N21" s="38">
        <v>4.3020467758178711</v>
      </c>
      <c r="O21" s="38">
        <v>1.3319422490894794E-2</v>
      </c>
      <c r="P21" s="38">
        <v>0.10093937069177628</v>
      </c>
      <c r="Q21" s="38">
        <v>6.3333556056022644E-2</v>
      </c>
      <c r="R21" s="38">
        <v>4.8917260020971298E-2</v>
      </c>
      <c r="S21" s="38">
        <v>0.98730409145355225</v>
      </c>
      <c r="T21" s="38">
        <v>0.17987620830535889</v>
      </c>
      <c r="U21" s="38">
        <v>18.403656005859375</v>
      </c>
      <c r="V21" s="38">
        <v>6.204667966812849E-3</v>
      </c>
      <c r="W21" s="38">
        <v>0.29216614365577698</v>
      </c>
      <c r="X21" s="38">
        <v>7.9001456499099731E-2</v>
      </c>
      <c r="Y21" s="38">
        <v>5.505819246172905E-2</v>
      </c>
      <c r="Z21" s="38">
        <v>3.9268855005502701E-2</v>
      </c>
      <c r="AA21" s="38">
        <v>1.8387166783213615E-3</v>
      </c>
      <c r="AB21" s="38">
        <v>0.27092355489730835</v>
      </c>
      <c r="AC21" s="38">
        <v>0.45109620690345764</v>
      </c>
      <c r="AD21" s="38">
        <v>9.262373298406601E-2</v>
      </c>
      <c r="AE21" s="38">
        <v>3.5879521165043116E-3</v>
      </c>
      <c r="AF21" s="38">
        <v>0.19624659419059753</v>
      </c>
      <c r="AG21" s="38">
        <v>0.11196325719356537</v>
      </c>
      <c r="AH21" s="38">
        <v>6.6131480038166046E-2</v>
      </c>
      <c r="AI21" s="38">
        <v>7.2882086038589478E-2</v>
      </c>
      <c r="AJ21" s="38">
        <v>3.5159900784492493E-2</v>
      </c>
      <c r="AK21" s="38">
        <v>3.3579472452402115E-2</v>
      </c>
      <c r="AL21" s="38">
        <v>6.6902167163789272E-3</v>
      </c>
      <c r="AM21" s="38">
        <v>0.3376067578792572</v>
      </c>
      <c r="AN21" s="38">
        <v>0.23445683717727661</v>
      </c>
      <c r="AO21" s="38">
        <v>0.56799715757369995</v>
      </c>
      <c r="AP21" s="38">
        <v>4.8274733126163483E-2</v>
      </c>
      <c r="AQ21" s="38">
        <v>0.75637513399124146</v>
      </c>
      <c r="AR21" s="38">
        <v>123.68575286865234</v>
      </c>
      <c r="AS21" s="38">
        <v>1.1933338642120361</v>
      </c>
      <c r="AT21" s="38">
        <v>8.3851981908082962E-3</v>
      </c>
      <c r="AU21" s="38">
        <v>0.30878645181655884</v>
      </c>
      <c r="AV21" s="38">
        <v>1.3768676519393921</v>
      </c>
      <c r="AW21" s="38">
        <v>8.9790165424346924E-2</v>
      </c>
      <c r="AX21" s="38">
        <v>0.48110255599021912</v>
      </c>
      <c r="AY21" s="38">
        <v>4.5081877708435059</v>
      </c>
      <c r="AZ21" s="38">
        <v>2.4282350540161133</v>
      </c>
      <c r="BA21" s="38">
        <v>2.7781383991241455</v>
      </c>
      <c r="BB21" s="38">
        <v>2.9909365177154541</v>
      </c>
      <c r="BC21" s="38">
        <v>6.5970335006713867</v>
      </c>
      <c r="BD21" s="38">
        <v>1.8100204467773438</v>
      </c>
      <c r="BE21" s="38">
        <v>3.8565335273742676</v>
      </c>
      <c r="BF21" s="38">
        <v>0.70648485422134399</v>
      </c>
      <c r="BG21" s="38">
        <v>12.477120399475098</v>
      </c>
      <c r="BH21" s="38">
        <v>0.33801108598709106</v>
      </c>
      <c r="BI21" s="38">
        <v>3.3750102519989014</v>
      </c>
      <c r="BJ21" s="38">
        <v>1.7606986686587334E-2</v>
      </c>
      <c r="BK21" s="38">
        <v>8.2338685989379883</v>
      </c>
      <c r="BL21" s="38">
        <v>1.404472827911377</v>
      </c>
      <c r="BM21" s="38">
        <v>0.18818309903144836</v>
      </c>
      <c r="BN21" s="38">
        <v>0.17215739190578461</v>
      </c>
      <c r="BO21" s="38">
        <v>0.53144389390945435</v>
      </c>
      <c r="BP21" s="38">
        <v>0.82609671354293823</v>
      </c>
      <c r="BQ21" s="38">
        <v>2.4339919090270996</v>
      </c>
      <c r="BR21" s="39">
        <v>0</v>
      </c>
      <c r="BS21" s="38">
        <v>0.10826219733644393</v>
      </c>
      <c r="BT21" s="38">
        <v>2.4739420060541306E-2</v>
      </c>
      <c r="BU21" s="38">
        <v>4.7448897756112274E-2</v>
      </c>
      <c r="BV21" s="38">
        <v>4.664095352055142E-3</v>
      </c>
      <c r="BW21" s="38">
        <v>0.10081417250222557</v>
      </c>
      <c r="BX21" s="38">
        <v>0.15817211239527751</v>
      </c>
      <c r="BY21" s="38">
        <v>0.10653320776191322</v>
      </c>
      <c r="BZ21" s="38">
        <v>0.92511278431629762</v>
      </c>
      <c r="CA21" s="38">
        <v>0.14960924020112998</v>
      </c>
      <c r="CB21" s="38">
        <v>1.3802052877144888</v>
      </c>
      <c r="CC21" s="38">
        <v>3.0522025513928384</v>
      </c>
      <c r="CD21" s="38">
        <v>6.0632256871940626E-2</v>
      </c>
      <c r="CE21" s="38">
        <v>0.19343489015659543</v>
      </c>
      <c r="CF21" s="38">
        <v>0.29090560722033842</v>
      </c>
      <c r="CG21" s="38">
        <v>0.16104892601379106</v>
      </c>
      <c r="CH21" s="38">
        <v>0.25008182728197426</v>
      </c>
      <c r="CI21" s="38">
        <v>2.2723550024966244</v>
      </c>
      <c r="CJ21" s="38">
        <v>14.549387677572668</v>
      </c>
      <c r="CK21" s="38">
        <v>8.7413469326293125E-2</v>
      </c>
      <c r="CL21" s="38">
        <v>0.13309545201491346</v>
      </c>
      <c r="CM21" s="38">
        <v>6.0857142997406299E-2</v>
      </c>
      <c r="CN21" s="38">
        <v>0.25626569445739733</v>
      </c>
      <c r="CO21" s="38">
        <v>0.19659481847702409</v>
      </c>
      <c r="CP21" s="38">
        <v>0.26426679906825257</v>
      </c>
      <c r="CQ21" s="38">
        <v>0.66914052964420989</v>
      </c>
      <c r="CR21" s="38">
        <v>0.40005901484983042</v>
      </c>
      <c r="CS21" s="38">
        <v>0.19769726682170585</v>
      </c>
      <c r="CT21" s="38">
        <v>2.1036375935693741E-2</v>
      </c>
      <c r="CU21" s="38">
        <v>0.36789561741898069</v>
      </c>
      <c r="CV21" s="38">
        <v>7.2194799210265046</v>
      </c>
      <c r="CW21" s="38">
        <v>0.46937263642030302</v>
      </c>
      <c r="CX21" s="38">
        <v>0.41564837100781915</v>
      </c>
      <c r="CY21" s="38">
        <v>0.33694235141501849</v>
      </c>
      <c r="CZ21" s="38">
        <v>0.39216064217544044</v>
      </c>
      <c r="DA21" s="38">
        <v>8.5783891277515067E-2</v>
      </c>
      <c r="DB21" s="38">
        <v>0.52522014416899765</v>
      </c>
      <c r="DC21" s="38">
        <v>0.31499444689688971</v>
      </c>
      <c r="DD21" s="38">
        <v>0.56386550434399396</v>
      </c>
      <c r="DE21" s="38">
        <v>0.15779660512635019</v>
      </c>
      <c r="DF21" s="38">
        <v>0.84227532881777734</v>
      </c>
      <c r="DG21" s="38">
        <v>81.571090467274189</v>
      </c>
      <c r="DH21" s="38">
        <v>0.63824998628115281</v>
      </c>
      <c r="DI21" s="38">
        <v>3.2816482664657087E-2</v>
      </c>
      <c r="DJ21" s="38">
        <v>0.50563024653820321</v>
      </c>
      <c r="DK21" s="38">
        <v>0.89753227235632949</v>
      </c>
      <c r="DL21" s="38">
        <v>0.12917116755852476</v>
      </c>
      <c r="DM21" s="38">
        <v>1.0715601121773943</v>
      </c>
      <c r="DN21" s="38">
        <v>21.396603002212942</v>
      </c>
      <c r="DO21" s="38">
        <v>4.1466942587867379</v>
      </c>
      <c r="DP21" s="38">
        <v>9.4674831498414278</v>
      </c>
      <c r="DQ21" s="38">
        <v>10.159235268016346</v>
      </c>
      <c r="DR21" s="38">
        <v>21.56414280552417</v>
      </c>
      <c r="DS21" s="38">
        <v>3.475550732575357</v>
      </c>
      <c r="DT21" s="38">
        <v>5.952552845235914</v>
      </c>
      <c r="DU21" s="38">
        <v>2.9580689143622294</v>
      </c>
      <c r="DV21" s="38">
        <v>37.316337879747152</v>
      </c>
      <c r="DW21" s="38">
        <v>0.73305088077904657</v>
      </c>
      <c r="DX21" s="38">
        <v>13.731992092449218</v>
      </c>
      <c r="DY21" s="38">
        <v>3.864836566390295E-2</v>
      </c>
      <c r="DZ21" s="38">
        <v>19.127245251089334</v>
      </c>
      <c r="EA21" s="38">
        <v>4.022188012721017</v>
      </c>
      <c r="EB21" s="38">
        <v>0.48777991998940706</v>
      </c>
      <c r="EC21" s="38">
        <v>2.7390630685549695</v>
      </c>
      <c r="ED21" s="38">
        <v>1.4130443858448416</v>
      </c>
      <c r="EE21" s="38">
        <v>3.8937447081552818</v>
      </c>
      <c r="EF21" s="38">
        <v>4.9900288949720562</v>
      </c>
      <c r="EG21" s="38">
        <v>0</v>
      </c>
      <c r="EH21" s="44">
        <v>1.3295441865921021</v>
      </c>
      <c r="EI21" s="44">
        <v>1.5628936849534512</v>
      </c>
      <c r="EJ21" s="44">
        <v>9.6930122375488281</v>
      </c>
      <c r="EK21" s="44">
        <v>14.980541560798883</v>
      </c>
      <c r="EL21" s="44">
        <v>2.2089695557951927E-3</v>
      </c>
      <c r="EM21" s="44">
        <v>3.5416483769949991E-3</v>
      </c>
      <c r="EN21" s="44">
        <v>0</v>
      </c>
      <c r="EO21" s="44">
        <v>0</v>
      </c>
      <c r="EP21" s="37">
        <v>2.7705000713467598E-2</v>
      </c>
      <c r="EQ21" s="44">
        <v>-31.4918212890625</v>
      </c>
      <c r="ER21" s="38"/>
      <c r="ES21" s="44">
        <v>502.74787562723441</v>
      </c>
    </row>
    <row r="22" spans="1:149" x14ac:dyDescent="0.35">
      <c r="A22" s="45"/>
      <c r="B22" s="7" t="s">
        <v>22</v>
      </c>
      <c r="C22" s="46">
        <f t="shared" si="3"/>
        <v>19</v>
      </c>
      <c r="D22" s="37">
        <v>77.705978393554688</v>
      </c>
      <c r="E22" s="38">
        <v>13.400346755981445</v>
      </c>
      <c r="F22" s="38">
        <v>0.33629658818244934</v>
      </c>
      <c r="G22" s="38">
        <v>0.33420366048812866</v>
      </c>
      <c r="H22" s="38">
        <v>5.6681085377931595E-2</v>
      </c>
      <c r="I22" s="38">
        <v>0</v>
      </c>
      <c r="J22" s="38">
        <v>1.6736117601394653</v>
      </c>
      <c r="K22" s="38">
        <v>8.8224649429321289</v>
      </c>
      <c r="L22" s="38">
        <v>0.18410256505012512</v>
      </c>
      <c r="M22" s="38">
        <v>3.0209558010101318</v>
      </c>
      <c r="N22" s="38">
        <v>1.022803783416748</v>
      </c>
      <c r="O22" s="38">
        <v>4.1716019622981548E-3</v>
      </c>
      <c r="P22" s="38">
        <v>0.11244271695613861</v>
      </c>
      <c r="Q22" s="38">
        <v>2.2203085944056511E-2</v>
      </c>
      <c r="R22" s="38">
        <v>6.3756808638572693E-2</v>
      </c>
      <c r="S22" s="38">
        <v>0.82336604595184326</v>
      </c>
      <c r="T22" s="38">
        <v>0.1159059926867485</v>
      </c>
      <c r="U22" s="38">
        <v>3.4448113292455673E-2</v>
      </c>
      <c r="V22" s="38">
        <v>8.6262445449829102</v>
      </c>
      <c r="W22" s="38">
        <v>2.3814918994903564</v>
      </c>
      <c r="X22" s="38">
        <v>21.600490570068359</v>
      </c>
      <c r="Y22" s="38">
        <v>0.24278157949447632</v>
      </c>
      <c r="Z22" s="38">
        <v>0.10944550484418869</v>
      </c>
      <c r="AA22" s="38">
        <v>1.5078814467415214E-3</v>
      </c>
      <c r="AB22" s="38">
        <v>0.65628552436828613</v>
      </c>
      <c r="AC22" s="38">
        <v>4.6484813690185547</v>
      </c>
      <c r="AD22" s="38">
        <v>1.2845779657363892</v>
      </c>
      <c r="AE22" s="38">
        <v>0.25618001818656921</v>
      </c>
      <c r="AF22" s="38">
        <v>0.21999134123325348</v>
      </c>
      <c r="AG22" s="38">
        <v>2.6000454090535641E-3</v>
      </c>
      <c r="AH22" s="38">
        <v>0.10866358876228333</v>
      </c>
      <c r="AI22" s="38">
        <v>8.4116138517856598E-2</v>
      </c>
      <c r="AJ22" s="38">
        <v>9.6972338855266571E-2</v>
      </c>
      <c r="AK22" s="38">
        <v>3.0179047957062721E-2</v>
      </c>
      <c r="AL22" s="38">
        <v>1.1756029911339283E-2</v>
      </c>
      <c r="AM22" s="38">
        <v>0.18229734897613525</v>
      </c>
      <c r="AN22" s="38">
        <v>0.25005915760993958</v>
      </c>
      <c r="AO22" s="38">
        <v>6.7862625122070313</v>
      </c>
      <c r="AP22" s="38">
        <v>0.28399431705474854</v>
      </c>
      <c r="AQ22" s="38">
        <v>6.9766702651977539</v>
      </c>
      <c r="AR22" s="38">
        <v>23.580402374267578</v>
      </c>
      <c r="AS22" s="38">
        <v>111.66544342041016</v>
      </c>
      <c r="AT22" s="38">
        <v>0.33302003145217896</v>
      </c>
      <c r="AU22" s="38">
        <v>5.5908355712890625</v>
      </c>
      <c r="AV22" s="38">
        <v>2.6602818965911865</v>
      </c>
      <c r="AW22" s="38">
        <v>6.0775905847549438E-2</v>
      </c>
      <c r="AX22" s="38">
        <v>0.4880906343460083</v>
      </c>
      <c r="AY22" s="38">
        <v>6.5182819962501526E-3</v>
      </c>
      <c r="AZ22" s="38">
        <v>4.3989822268486023E-2</v>
      </c>
      <c r="BA22" s="38">
        <v>3.745008260011673E-2</v>
      </c>
      <c r="BB22" s="38">
        <v>4.3144408613443375E-2</v>
      </c>
      <c r="BC22" s="38">
        <v>0.21433047950267792</v>
      </c>
      <c r="BD22" s="38">
        <v>4.7099798917770386E-2</v>
      </c>
      <c r="BE22" s="38">
        <v>0.33325681090354919</v>
      </c>
      <c r="BF22" s="38">
        <v>0.10553986579179764</v>
      </c>
      <c r="BG22" s="38">
        <v>3.553125262260437E-2</v>
      </c>
      <c r="BH22" s="38">
        <v>0.25971671938896179</v>
      </c>
      <c r="BI22" s="38">
        <v>0.11919035017490387</v>
      </c>
      <c r="BJ22" s="38">
        <v>0.16149204969406128</v>
      </c>
      <c r="BK22" s="38">
        <v>1.227020263671875</v>
      </c>
      <c r="BL22" s="38">
        <v>0.1590544581413269</v>
      </c>
      <c r="BM22" s="38">
        <v>4.2480077594518661E-2</v>
      </c>
      <c r="BN22" s="38">
        <v>8.7447511032223701E-3</v>
      </c>
      <c r="BO22" s="38">
        <v>0.11023028194904327</v>
      </c>
      <c r="BP22" s="38">
        <v>2.7716590091586113E-2</v>
      </c>
      <c r="BQ22" s="38">
        <v>0.24562469124794006</v>
      </c>
      <c r="BR22" s="39">
        <v>0</v>
      </c>
      <c r="BS22" s="38">
        <v>6.3403383071999997</v>
      </c>
      <c r="BT22" s="38">
        <v>2.9371721758507192</v>
      </c>
      <c r="BU22" s="38">
        <v>0.52831703599076718</v>
      </c>
      <c r="BV22" s="38">
        <v>0.72576772958564106</v>
      </c>
      <c r="BW22" s="38">
        <v>1.4758925590758736</v>
      </c>
      <c r="BX22" s="38">
        <v>3.1539479030179791</v>
      </c>
      <c r="BY22" s="38">
        <v>2.0873554573299771</v>
      </c>
      <c r="BZ22" s="38">
        <v>2.3346256436780095</v>
      </c>
      <c r="CA22" s="38">
        <v>0.69925960023556399</v>
      </c>
      <c r="CB22" s="38">
        <v>2.4853126584785059</v>
      </c>
      <c r="CC22" s="38">
        <v>0.57006076019024476</v>
      </c>
      <c r="CD22" s="38">
        <v>1.3849886733396488E-2</v>
      </c>
      <c r="CE22" s="38">
        <v>0.13813158806101455</v>
      </c>
      <c r="CF22" s="38">
        <v>7.2675060739584296E-2</v>
      </c>
      <c r="CG22" s="38">
        <v>0.15532413633263786</v>
      </c>
      <c r="CH22" s="38">
        <v>0.20614548262528842</v>
      </c>
      <c r="CI22" s="38">
        <v>0.92481958581629442</v>
      </c>
      <c r="CJ22" s="38">
        <v>1.7571560528267582E-2</v>
      </c>
      <c r="CK22" s="38">
        <v>67.910718192812055</v>
      </c>
      <c r="CL22" s="38">
        <v>0.8417312558649428</v>
      </c>
      <c r="CM22" s="38">
        <v>9.5790645387751283</v>
      </c>
      <c r="CN22" s="38">
        <v>0.61240265316882869</v>
      </c>
      <c r="CO22" s="38">
        <v>0.33323585507605458</v>
      </c>
      <c r="CP22" s="38">
        <v>0.12727611653360782</v>
      </c>
      <c r="CQ22" s="38">
        <v>0.96607068596131285</v>
      </c>
      <c r="CR22" s="38">
        <v>3.188141287304461</v>
      </c>
      <c r="CS22" s="38">
        <v>1.7952747401577653</v>
      </c>
      <c r="CT22" s="38">
        <v>0.98836934910559648</v>
      </c>
      <c r="CU22" s="38">
        <v>0.25630060747425887</v>
      </c>
      <c r="CV22" s="38">
        <v>0.10411706913896523</v>
      </c>
      <c r="CW22" s="38">
        <v>0.46202088770223781</v>
      </c>
      <c r="CX22" s="38">
        <v>0.27643889873797889</v>
      </c>
      <c r="CY22" s="38">
        <v>0.53788477780835819</v>
      </c>
      <c r="CZ22" s="38">
        <v>0.17952249223253602</v>
      </c>
      <c r="DA22" s="38">
        <v>0.10541195977339157</v>
      </c>
      <c r="DB22" s="38">
        <v>0.19222713029375882</v>
      </c>
      <c r="DC22" s="38">
        <v>0.22215836482064333</v>
      </c>
      <c r="DD22" s="38">
        <v>5.7133846767246723</v>
      </c>
      <c r="DE22" s="38">
        <v>0.64986816863529384</v>
      </c>
      <c r="DF22" s="38">
        <v>5.914714515209198</v>
      </c>
      <c r="DG22" s="38">
        <v>10.849363014101982</v>
      </c>
      <c r="DH22" s="38">
        <v>42.393683202564716</v>
      </c>
      <c r="DI22" s="38">
        <v>1.0871617376833456</v>
      </c>
      <c r="DJ22" s="38">
        <v>5.1582805034704506</v>
      </c>
      <c r="DK22" s="38">
        <v>1.1647228691726923</v>
      </c>
      <c r="DL22" s="38">
        <v>6.3732548529515043E-2</v>
      </c>
      <c r="DM22" s="38">
        <v>0.71319891209714115</v>
      </c>
      <c r="DN22" s="38">
        <v>1.776011724723503E-2</v>
      </c>
      <c r="DO22" s="38">
        <v>5.0591551771503873E-2</v>
      </c>
      <c r="DP22" s="38">
        <v>7.521400299447123E-2</v>
      </c>
      <c r="DQ22" s="38">
        <v>7.9304334620246664E-2</v>
      </c>
      <c r="DR22" s="38">
        <v>0.39906518161296844</v>
      </c>
      <c r="DS22" s="38">
        <v>6.278577636112459E-2</v>
      </c>
      <c r="DT22" s="38">
        <v>0.30023630065261386</v>
      </c>
      <c r="DU22" s="38">
        <v>0.24913730219122954</v>
      </c>
      <c r="DV22" s="38">
        <v>6.0281235841102898E-2</v>
      </c>
      <c r="DW22" s="38">
        <v>0.33923769410466775</v>
      </c>
      <c r="DX22" s="38">
        <v>0.2664306735387072</v>
      </c>
      <c r="DY22" s="38">
        <v>0.20274657453228428</v>
      </c>
      <c r="DZ22" s="38">
        <v>2.0322342561557889</v>
      </c>
      <c r="EA22" s="38">
        <v>0.31292277935426682</v>
      </c>
      <c r="EB22" s="38">
        <v>7.37946453737095E-2</v>
      </c>
      <c r="EC22" s="38">
        <v>8.6300768029104802E-2</v>
      </c>
      <c r="ED22" s="38">
        <v>0.18626619121641852</v>
      </c>
      <c r="EE22" s="38">
        <v>8.0820739283808507E-2</v>
      </c>
      <c r="EF22" s="38">
        <v>0.33402773679699749</v>
      </c>
      <c r="EG22" s="38">
        <v>0</v>
      </c>
      <c r="EH22" s="44">
        <v>3.3804508857429028E-3</v>
      </c>
      <c r="EI22" s="44">
        <v>3.0113679003989091E-3</v>
      </c>
      <c r="EJ22" s="44">
        <v>58.698421478271484</v>
      </c>
      <c r="EK22" s="44">
        <v>66.707771480083466</v>
      </c>
      <c r="EL22" s="44">
        <v>5.5688986321911216E-5</v>
      </c>
      <c r="EM22" s="44">
        <v>6.8506946519164558E-5</v>
      </c>
      <c r="EN22" s="44">
        <v>0</v>
      </c>
      <c r="EO22" s="44">
        <v>0</v>
      </c>
      <c r="EP22" s="37">
        <v>0.27239400148391724</v>
      </c>
      <c r="EQ22" s="44">
        <v>-57.3038330078125</v>
      </c>
      <c r="ER22" s="38"/>
      <c r="ES22" s="44">
        <v>571.02524153219599</v>
      </c>
    </row>
    <row r="23" spans="1:149" x14ac:dyDescent="0.35">
      <c r="A23" s="45"/>
      <c r="B23" s="7" t="s">
        <v>23</v>
      </c>
      <c r="C23" s="46">
        <f t="shared" si="3"/>
        <v>20</v>
      </c>
      <c r="D23" s="37">
        <v>10.184357643127441</v>
      </c>
      <c r="E23" s="38">
        <v>5.8143234252929688</v>
      </c>
      <c r="F23" s="38">
        <v>3.3167731016874313E-2</v>
      </c>
      <c r="G23" s="38">
        <v>1.6635686159133911E-2</v>
      </c>
      <c r="H23" s="38">
        <v>0.14390775561332703</v>
      </c>
      <c r="I23" s="38">
        <v>0</v>
      </c>
      <c r="J23" s="38">
        <v>1.736820675432682E-2</v>
      </c>
      <c r="K23" s="38">
        <v>6.7076654434204102</v>
      </c>
      <c r="L23" s="38">
        <v>0.73966717720031738</v>
      </c>
      <c r="M23" s="38">
        <v>12.55189323425293</v>
      </c>
      <c r="N23" s="38">
        <v>4.8503460884094238</v>
      </c>
      <c r="O23" s="38">
        <v>1.5031598741188645E-4</v>
      </c>
      <c r="P23" s="38">
        <v>6.1004171147942543E-3</v>
      </c>
      <c r="Q23" s="38">
        <v>1.8711630254983902E-3</v>
      </c>
      <c r="R23" s="38">
        <v>2.123986603692174E-3</v>
      </c>
      <c r="S23" s="38">
        <v>0.41669431328773499</v>
      </c>
      <c r="T23" s="38">
        <v>2.2726564202457666E-3</v>
      </c>
      <c r="U23" s="38">
        <v>2.0860806107521057E-3</v>
      </c>
      <c r="V23" s="38">
        <v>15.52061653137207</v>
      </c>
      <c r="W23" s="38">
        <v>14.341866493225098</v>
      </c>
      <c r="X23" s="38">
        <v>4.4994230270385742</v>
      </c>
      <c r="Y23" s="38">
        <v>0.96950602531433105</v>
      </c>
      <c r="Z23" s="38">
        <v>3.1610782146453857</v>
      </c>
      <c r="AA23" s="38">
        <v>7.6294496655464172E-2</v>
      </c>
      <c r="AB23" s="38">
        <v>9.3048131093382835E-3</v>
      </c>
      <c r="AC23" s="38">
        <v>9.6603501588106155E-3</v>
      </c>
      <c r="AD23" s="38">
        <v>4.4439462944865227E-3</v>
      </c>
      <c r="AE23" s="38">
        <v>1.3671392807736993E-3</v>
      </c>
      <c r="AF23" s="38">
        <v>0.24825458228588104</v>
      </c>
      <c r="AG23" s="38">
        <v>1.2789417814929038E-4</v>
      </c>
      <c r="AH23" s="38">
        <v>6.2365974299609661E-3</v>
      </c>
      <c r="AI23" s="38">
        <v>5.9124667197465897E-2</v>
      </c>
      <c r="AJ23" s="38">
        <v>1.7897471785545349E-2</v>
      </c>
      <c r="AK23" s="38">
        <v>1.4009207952767611E-3</v>
      </c>
      <c r="AL23" s="38">
        <v>1.5888591296970844E-3</v>
      </c>
      <c r="AM23" s="38">
        <v>2.3189641535282135E-2</v>
      </c>
      <c r="AN23" s="38">
        <v>0.11963509768247604</v>
      </c>
      <c r="AO23" s="38">
        <v>8.4755703806877136E-2</v>
      </c>
      <c r="AP23" s="38">
        <v>1.4163943007588387E-2</v>
      </c>
      <c r="AQ23" s="38">
        <v>3.6600532531738281</v>
      </c>
      <c r="AR23" s="38">
        <v>8.4229888916015625</v>
      </c>
      <c r="AS23" s="38">
        <v>13.443611145019531</v>
      </c>
      <c r="AT23" s="38">
        <v>8.8728551054373384E-4</v>
      </c>
      <c r="AU23" s="38">
        <v>5.3352475166320801E-2</v>
      </c>
      <c r="AV23" s="38">
        <v>0.93519914150238037</v>
      </c>
      <c r="AW23" s="38">
        <v>1.9019773229956627E-2</v>
      </c>
      <c r="AX23" s="38">
        <v>1.3471381664276123</v>
      </c>
      <c r="AY23" s="38">
        <v>7.2482781251892447E-4</v>
      </c>
      <c r="AZ23" s="38">
        <v>9.1560641303658485E-3</v>
      </c>
      <c r="BA23" s="38">
        <v>4.8589285463094711E-2</v>
      </c>
      <c r="BB23" s="38">
        <v>2.8601882979273796E-2</v>
      </c>
      <c r="BC23" s="38">
        <v>0.19001398980617523</v>
      </c>
      <c r="BD23" s="38">
        <v>8.1274053081870079E-3</v>
      </c>
      <c r="BE23" s="38">
        <v>0.34596681594848633</v>
      </c>
      <c r="BF23" s="38">
        <v>0.22545610368251801</v>
      </c>
      <c r="BG23" s="38">
        <v>9.0307176113128662E-2</v>
      </c>
      <c r="BH23" s="38">
        <v>0.19775906205177307</v>
      </c>
      <c r="BI23" s="38">
        <v>0.10165972262620926</v>
      </c>
      <c r="BJ23" s="38">
        <v>0.34199324250221252</v>
      </c>
      <c r="BK23" s="38">
        <v>4.18170166015625</v>
      </c>
      <c r="BL23" s="38">
        <v>0.58741885423660278</v>
      </c>
      <c r="BM23" s="38">
        <v>2.1981490775942802E-2</v>
      </c>
      <c r="BN23" s="38">
        <v>4.1351653635501862E-2</v>
      </c>
      <c r="BO23" s="38">
        <v>0.27769261598587036</v>
      </c>
      <c r="BP23" s="38">
        <v>6.9989655166864395E-3</v>
      </c>
      <c r="BQ23" s="38">
        <v>0.6438755989074707</v>
      </c>
      <c r="BR23" s="39">
        <v>0</v>
      </c>
      <c r="BS23" s="38">
        <v>3.3162891984102316</v>
      </c>
      <c r="BT23" s="38">
        <v>4.4933049776591361</v>
      </c>
      <c r="BU23" s="38">
        <v>0.20232498430414125</v>
      </c>
      <c r="BV23" s="38">
        <v>0.16053968344567693</v>
      </c>
      <c r="BW23" s="38">
        <v>26.214753570078756</v>
      </c>
      <c r="BX23" s="38">
        <v>0.12627816763961164</v>
      </c>
      <c r="BY23" s="38">
        <v>4.9172240046573279E-2</v>
      </c>
      <c r="BZ23" s="38">
        <v>6.9126064302399755</v>
      </c>
      <c r="CA23" s="38">
        <v>10.554997582046781</v>
      </c>
      <c r="CB23" s="38">
        <v>46.257116559892893</v>
      </c>
      <c r="CC23" s="38">
        <v>11.73910905001685</v>
      </c>
      <c r="CD23" s="38">
        <v>3.1375071597494752E-3</v>
      </c>
      <c r="CE23" s="38">
        <v>3.8965431062166545E-2</v>
      </c>
      <c r="CF23" s="38">
        <v>2.8516210942598264E-2</v>
      </c>
      <c r="CG23" s="38">
        <v>3.0012956079190189E-2</v>
      </c>
      <c r="CH23" s="38">
        <v>0.39586339006200433</v>
      </c>
      <c r="CI23" s="38">
        <v>9.7028371351825626E-2</v>
      </c>
      <c r="CJ23" s="38">
        <v>5.3779433623617479E-3</v>
      </c>
      <c r="CK23" s="38">
        <v>834.17162643000484</v>
      </c>
      <c r="CL23" s="38">
        <v>16.144059710204601</v>
      </c>
      <c r="CM23" s="38">
        <v>11.675648403775995</v>
      </c>
      <c r="CN23" s="38">
        <v>13.66873713710811</v>
      </c>
      <c r="CO23" s="38">
        <v>46.808616575784981</v>
      </c>
      <c r="CP23" s="38">
        <v>29.449653012077761</v>
      </c>
      <c r="CQ23" s="38">
        <v>8.2422127539302892E-2</v>
      </c>
      <c r="CR23" s="38">
        <v>2.7013381653887336E-2</v>
      </c>
      <c r="CS23" s="38">
        <v>2.9709356203397874E-2</v>
      </c>
      <c r="CT23" s="38">
        <v>2.7011771122076311E-2</v>
      </c>
      <c r="CU23" s="38">
        <v>1.6239810555271106</v>
      </c>
      <c r="CV23" s="38">
        <v>4.84766391095377E-2</v>
      </c>
      <c r="CW23" s="38">
        <v>0.1658220489289306</v>
      </c>
      <c r="CX23" s="38">
        <v>1.2103347749798559</v>
      </c>
      <c r="CY23" s="38">
        <v>0.5541922113397959</v>
      </c>
      <c r="CZ23" s="38">
        <v>5.1990784548934244E-2</v>
      </c>
      <c r="DA23" s="38">
        <v>0.11283230963897495</v>
      </c>
      <c r="DB23" s="38">
        <v>0.128303829224933</v>
      </c>
      <c r="DC23" s="38">
        <v>0.54617487783252727</v>
      </c>
      <c r="DD23" s="38">
        <v>0.29110246698837727</v>
      </c>
      <c r="DE23" s="38">
        <v>0.15409485409327317</v>
      </c>
      <c r="DF23" s="38">
        <v>12.752229396253824</v>
      </c>
      <c r="DG23" s="38">
        <v>17.477120950818062</v>
      </c>
      <c r="DH23" s="38">
        <v>23.826018819585443</v>
      </c>
      <c r="DI23" s="38">
        <v>1.3567398742537762E-2</v>
      </c>
      <c r="DJ23" s="38">
        <v>0.24382519035134465</v>
      </c>
      <c r="DK23" s="38">
        <v>1.9178882408887148</v>
      </c>
      <c r="DL23" s="38">
        <v>9.3433291011024266E-2</v>
      </c>
      <c r="DM23" s="38">
        <v>9.5837305895984173</v>
      </c>
      <c r="DN23" s="38">
        <v>1.0386359608673956E-2</v>
      </c>
      <c r="DO23" s="38">
        <v>4.8053062579128891E-2</v>
      </c>
      <c r="DP23" s="38">
        <v>0.49212574807461351</v>
      </c>
      <c r="DQ23" s="38">
        <v>0.27560519733378896</v>
      </c>
      <c r="DR23" s="38">
        <v>1.6735339015722275</v>
      </c>
      <c r="DS23" s="38">
        <v>4.6923603702452965E-2</v>
      </c>
      <c r="DT23" s="38">
        <v>1.662798078963533</v>
      </c>
      <c r="DU23" s="38">
        <v>2.9504675085190684</v>
      </c>
      <c r="DV23" s="38">
        <v>0.77128451492171735</v>
      </c>
      <c r="DW23" s="38">
        <v>1.3074420950142667</v>
      </c>
      <c r="DX23" s="38">
        <v>1.2211199062294327</v>
      </c>
      <c r="DY23" s="38">
        <v>2.3150714488365338</v>
      </c>
      <c r="DZ23" s="38">
        <v>23.577094778418541</v>
      </c>
      <c r="EA23" s="38">
        <v>4.6729519320651889</v>
      </c>
      <c r="EB23" s="38">
        <v>0.1718250403937418</v>
      </c>
      <c r="EC23" s="38">
        <v>1.413717493909644</v>
      </c>
      <c r="ED23" s="38">
        <v>2.2282191109843552</v>
      </c>
      <c r="EE23" s="38">
        <v>9.7632708304445259E-2</v>
      </c>
      <c r="EF23" s="38">
        <v>3.9006337434984744</v>
      </c>
      <c r="EG23" s="38">
        <v>0</v>
      </c>
      <c r="EH23" s="44">
        <v>1.1273692846298218</v>
      </c>
      <c r="EI23" s="44">
        <v>4.0783200142905116</v>
      </c>
      <c r="EJ23" s="44">
        <v>194.18667602539063</v>
      </c>
      <c r="EK23" s="44">
        <v>932.38332772254944</v>
      </c>
      <c r="EL23" s="44">
        <v>2.304781461134553E-3</v>
      </c>
      <c r="EM23" s="44">
        <v>1.030361288212589E-2</v>
      </c>
      <c r="EN23" s="44">
        <v>0</v>
      </c>
      <c r="EO23" s="44">
        <v>0</v>
      </c>
      <c r="EP23" s="37">
        <v>57.036338806152344</v>
      </c>
      <c r="EQ23" s="44">
        <v>-171.260009765625</v>
      </c>
      <c r="ER23" s="38"/>
      <c r="ES23" s="44">
        <v>2315.7987228928937</v>
      </c>
    </row>
    <row r="24" spans="1:149" x14ac:dyDescent="0.35">
      <c r="A24" s="45"/>
      <c r="B24" s="7" t="s">
        <v>24</v>
      </c>
      <c r="C24" s="46">
        <f t="shared" si="3"/>
        <v>21</v>
      </c>
      <c r="D24" s="37">
        <v>2002.7318115234375</v>
      </c>
      <c r="E24" s="38">
        <v>109.22396087646484</v>
      </c>
      <c r="F24" s="38">
        <v>1.2782771587371826</v>
      </c>
      <c r="G24" s="38">
        <v>0.68257260322570801</v>
      </c>
      <c r="H24" s="38">
        <v>0.57257193326950073</v>
      </c>
      <c r="I24" s="38">
        <v>0</v>
      </c>
      <c r="J24" s="38">
        <v>1.7139487266540527</v>
      </c>
      <c r="K24" s="38">
        <v>12.299066543579102</v>
      </c>
      <c r="L24" s="38">
        <v>0.32094088196754456</v>
      </c>
      <c r="M24" s="38">
        <v>8.2024869918823242</v>
      </c>
      <c r="N24" s="38">
        <v>1.437577486038208</v>
      </c>
      <c r="O24" s="38">
        <v>2.9406445100903511E-2</v>
      </c>
      <c r="P24" s="38">
        <v>14.546811103820801</v>
      </c>
      <c r="Q24" s="38">
        <v>0.29092085361480713</v>
      </c>
      <c r="R24" s="38">
        <v>3.6976728439331055</v>
      </c>
      <c r="S24" s="38">
        <v>15.163578987121582</v>
      </c>
      <c r="T24" s="38">
        <v>2.7056629657745361</v>
      </c>
      <c r="U24" s="38">
        <v>0.77303808927536011</v>
      </c>
      <c r="V24" s="38">
        <v>0.81318801641464233</v>
      </c>
      <c r="W24" s="38">
        <v>15.554141044616699</v>
      </c>
      <c r="X24" s="38">
        <v>368.40182495117188</v>
      </c>
      <c r="Y24" s="38">
        <v>24.42765998840332</v>
      </c>
      <c r="Z24" s="38">
        <v>7.7033219337463379</v>
      </c>
      <c r="AA24" s="38">
        <v>0.12524202466011047</v>
      </c>
      <c r="AB24" s="38">
        <v>46.608936309814453</v>
      </c>
      <c r="AC24" s="38">
        <v>25.575761795043945</v>
      </c>
      <c r="AD24" s="38">
        <v>3.0999979972839355</v>
      </c>
      <c r="AE24" s="38">
        <v>1.3971962928771973</v>
      </c>
      <c r="AF24" s="38">
        <v>5.8820462226867676</v>
      </c>
      <c r="AG24" s="38">
        <v>1.7203902825713158E-2</v>
      </c>
      <c r="AH24" s="38">
        <v>2.7983663082122803</v>
      </c>
      <c r="AI24" s="38">
        <v>0.35580146312713623</v>
      </c>
      <c r="AJ24" s="38">
        <v>0.1131804957985878</v>
      </c>
      <c r="AK24" s="38">
        <v>0.65420687198638916</v>
      </c>
      <c r="AL24" s="38">
        <v>0.26549097895622253</v>
      </c>
      <c r="AM24" s="38">
        <v>8.9794178009033203</v>
      </c>
      <c r="AN24" s="38">
        <v>1.1411803960800171</v>
      </c>
      <c r="AO24" s="38">
        <v>1.8213990926742554</v>
      </c>
      <c r="AP24" s="38">
        <v>2.0413784980773926</v>
      </c>
      <c r="AQ24" s="38">
        <v>3.0641915798187256</v>
      </c>
      <c r="AR24" s="38">
        <v>14.167914390563965</v>
      </c>
      <c r="AS24" s="38">
        <v>1.033312201499939</v>
      </c>
      <c r="AT24" s="38">
        <v>4.7246534377336502E-3</v>
      </c>
      <c r="AU24" s="38">
        <v>1.1019301600754261E-2</v>
      </c>
      <c r="AV24" s="38">
        <v>0.38499698042869568</v>
      </c>
      <c r="AW24" s="38">
        <v>9.1238811612129211E-2</v>
      </c>
      <c r="AX24" s="38">
        <v>0.29519912600517273</v>
      </c>
      <c r="AY24" s="38">
        <v>9.8895728588104248E-3</v>
      </c>
      <c r="AZ24" s="38">
        <v>3.6987271159887314E-2</v>
      </c>
      <c r="BA24" s="38">
        <v>7.1403861045837402E-2</v>
      </c>
      <c r="BB24" s="38">
        <v>4.1420478373765945E-2</v>
      </c>
      <c r="BC24" s="38">
        <v>0.16791057586669922</v>
      </c>
      <c r="BD24" s="38">
        <v>0.18119952082633972</v>
      </c>
      <c r="BE24" s="38">
        <v>0.27864754199981689</v>
      </c>
      <c r="BF24" s="38">
        <v>0.10285297036170959</v>
      </c>
      <c r="BG24" s="38">
        <v>5.0207402557134628E-2</v>
      </c>
      <c r="BH24" s="38">
        <v>5.3172469139099121E-2</v>
      </c>
      <c r="BI24" s="38">
        <v>0.15444624423980713</v>
      </c>
      <c r="BJ24" s="38">
        <v>1.0377533733844757E-2</v>
      </c>
      <c r="BK24" s="38">
        <v>0.32802319526672363</v>
      </c>
      <c r="BL24" s="38">
        <v>0.28582915663719177</v>
      </c>
      <c r="BM24" s="38">
        <v>0.14141631126403809</v>
      </c>
      <c r="BN24" s="38">
        <v>0.2346508800983429</v>
      </c>
      <c r="BO24" s="38">
        <v>1.7664178609848022</v>
      </c>
      <c r="BP24" s="38">
        <v>7.2608903050422668E-2</v>
      </c>
      <c r="BQ24" s="38">
        <v>1.2181893587112427</v>
      </c>
      <c r="BR24" s="39">
        <v>0</v>
      </c>
      <c r="BS24" s="38">
        <v>348.1779388487339</v>
      </c>
      <c r="BT24" s="38">
        <v>49.673163536936045</v>
      </c>
      <c r="BU24" s="38">
        <v>4.618261082097888</v>
      </c>
      <c r="BV24" s="38">
        <v>3.5381231096689589</v>
      </c>
      <c r="BW24" s="38">
        <v>37.481352352944668</v>
      </c>
      <c r="BX24" s="38">
        <v>4.62382699540467</v>
      </c>
      <c r="BY24" s="38">
        <v>5.1863247957953718</v>
      </c>
      <c r="BZ24" s="38">
        <v>6.8675969208125025</v>
      </c>
      <c r="CA24" s="38">
        <v>2.8030645336548332</v>
      </c>
      <c r="CB24" s="38">
        <v>15.890174526721239</v>
      </c>
      <c r="CC24" s="38">
        <v>1.899919610703364</v>
      </c>
      <c r="CD24" s="38">
        <v>0.22899123618481099</v>
      </c>
      <c r="CE24" s="38">
        <v>44.893487937457394</v>
      </c>
      <c r="CF24" s="38">
        <v>2.2041614674089942</v>
      </c>
      <c r="CG24" s="38">
        <v>21.419138073455542</v>
      </c>
      <c r="CH24" s="38">
        <v>8.4789125905372202</v>
      </c>
      <c r="CI24" s="38">
        <v>54.620399994077161</v>
      </c>
      <c r="CJ24" s="38">
        <v>1.005395419721026</v>
      </c>
      <c r="CK24" s="38">
        <v>17.13384500099346</v>
      </c>
      <c r="CL24" s="38">
        <v>11.877913366479333</v>
      </c>
      <c r="CM24" s="38">
        <v>426.03940354287624</v>
      </c>
      <c r="CN24" s="38">
        <v>169.95921834837645</v>
      </c>
      <c r="CO24" s="38">
        <v>60.163968715816736</v>
      </c>
      <c r="CP24" s="38">
        <v>27.01890511190868</v>
      </c>
      <c r="CQ24" s="38">
        <v>183.37331070750952</v>
      </c>
      <c r="CR24" s="38">
        <v>40.520081974565983</v>
      </c>
      <c r="CS24" s="38">
        <v>10.265761924092658</v>
      </c>
      <c r="CT24" s="38">
        <v>13.834732267874642</v>
      </c>
      <c r="CU24" s="38">
        <v>17.651539488229901</v>
      </c>
      <c r="CV24" s="38">
        <v>2.2893398905398499</v>
      </c>
      <c r="CW24" s="38">
        <v>32.40090419515036</v>
      </c>
      <c r="CX24" s="38">
        <v>3.1715357812936418</v>
      </c>
      <c r="CY24" s="38">
        <v>1.6174016822842532</v>
      </c>
      <c r="CZ24" s="38">
        <v>11.251869560510386</v>
      </c>
      <c r="DA24" s="38">
        <v>7.0667283043585485</v>
      </c>
      <c r="DB24" s="38">
        <v>22.878971287515014</v>
      </c>
      <c r="DC24" s="38">
        <v>2.4983544701244682</v>
      </c>
      <c r="DD24" s="38">
        <v>3.5136277098208666</v>
      </c>
      <c r="DE24" s="38">
        <v>11.238549353554845</v>
      </c>
      <c r="DF24" s="38">
        <v>6.1735551878809929</v>
      </c>
      <c r="DG24" s="38">
        <v>15.783076509833336</v>
      </c>
      <c r="DH24" s="38">
        <v>0.91798894200474024</v>
      </c>
      <c r="DI24" s="38">
        <v>3.8006938854778127E-2</v>
      </c>
      <c r="DJ24" s="38">
        <v>2.7754272834499716E-2</v>
      </c>
      <c r="DK24" s="38">
        <v>0.41004662599880248</v>
      </c>
      <c r="DL24" s="38">
        <v>0.22154157154727727</v>
      </c>
      <c r="DM24" s="38">
        <v>1.0606532250531018</v>
      </c>
      <c r="DN24" s="38">
        <v>7.2359630335995462E-2</v>
      </c>
      <c r="DO24" s="38">
        <v>0.10610603040549904</v>
      </c>
      <c r="DP24" s="38">
        <v>0.37363901420030743</v>
      </c>
      <c r="DQ24" s="38">
        <v>0.20874316844856367</v>
      </c>
      <c r="DR24" s="38">
        <v>0.8351733535528183</v>
      </c>
      <c r="DS24" s="38">
        <v>0.5874518669443205</v>
      </c>
      <c r="DT24" s="38">
        <v>0.65146665100473911</v>
      </c>
      <c r="DU24" s="38">
        <v>0.63766844844212756</v>
      </c>
      <c r="DV24" s="38">
        <v>0.22652084165019915</v>
      </c>
      <c r="DW24" s="38">
        <v>0.17674776876810938</v>
      </c>
      <c r="DX24" s="38">
        <v>0.93025478557683527</v>
      </c>
      <c r="DY24" s="38">
        <v>3.4613024820828286E-2</v>
      </c>
      <c r="DZ24" s="38">
        <v>1.3109310893341899</v>
      </c>
      <c r="EA24" s="38">
        <v>1.3607856403104961</v>
      </c>
      <c r="EB24" s="38">
        <v>0.60304453712888062</v>
      </c>
      <c r="EC24" s="38">
        <v>5.8802911177044734</v>
      </c>
      <c r="ED24" s="38">
        <v>7.4905499536544085</v>
      </c>
      <c r="EE24" s="38">
        <v>0.53724886651616544</v>
      </c>
      <c r="EF24" s="38">
        <v>4.0554756568744779</v>
      </c>
      <c r="EG24" s="38">
        <v>0</v>
      </c>
      <c r="EH24" s="44">
        <v>4.0382099151611328</v>
      </c>
      <c r="EI24" s="44">
        <v>8.5283033847808838</v>
      </c>
      <c r="EJ24" s="44">
        <v>13.853679656982422</v>
      </c>
      <c r="EK24" s="44">
        <v>37.51902711391449</v>
      </c>
      <c r="EL24" s="44">
        <v>0.10396396368741989</v>
      </c>
      <c r="EM24" s="44">
        <v>0.30249739554710686</v>
      </c>
      <c r="EN24" s="44">
        <v>0</v>
      </c>
      <c r="EO24" s="44">
        <v>0</v>
      </c>
      <c r="EP24" s="37">
        <v>57.161586761474609</v>
      </c>
      <c r="EQ24" s="44">
        <v>-468.02001953125</v>
      </c>
      <c r="ER24" s="38"/>
      <c r="ES24" s="44">
        <v>4111.2806356485708</v>
      </c>
    </row>
    <row r="25" spans="1:149" x14ac:dyDescent="0.35">
      <c r="A25" s="45"/>
      <c r="B25" s="7" t="s">
        <v>25</v>
      </c>
      <c r="C25" s="46">
        <f t="shared" si="3"/>
        <v>22</v>
      </c>
      <c r="D25" s="37">
        <v>177.62347412109375</v>
      </c>
      <c r="E25" s="38">
        <v>10.206806182861328</v>
      </c>
      <c r="F25" s="38">
        <v>5.1513783633708954E-2</v>
      </c>
      <c r="G25" s="38">
        <v>0.51141458749771118</v>
      </c>
      <c r="H25" s="38">
        <v>8.0798324197530746E-3</v>
      </c>
      <c r="I25" s="38">
        <v>0</v>
      </c>
      <c r="J25" s="38">
        <v>0.15693330764770508</v>
      </c>
      <c r="K25" s="38">
        <v>2.6172387599945068</v>
      </c>
      <c r="L25" s="38">
        <v>7.4064577929675579E-3</v>
      </c>
      <c r="M25" s="38">
        <v>1.9383896589279175</v>
      </c>
      <c r="N25" s="38">
        <v>0.17388354241847992</v>
      </c>
      <c r="O25" s="38">
        <v>1.2037988053634763E-3</v>
      </c>
      <c r="P25" s="38">
        <v>0.18566609919071198</v>
      </c>
      <c r="Q25" s="38">
        <v>8.7230782955884933E-3</v>
      </c>
      <c r="R25" s="38">
        <v>6.8972103297710419E-2</v>
      </c>
      <c r="S25" s="38">
        <v>2.0142855644226074</v>
      </c>
      <c r="T25" s="38">
        <v>0.10948015004396439</v>
      </c>
      <c r="U25" s="38">
        <v>0.91391068696975708</v>
      </c>
      <c r="V25" s="38">
        <v>3.3815506845712662E-2</v>
      </c>
      <c r="W25" s="38">
        <v>0.38117334246635437</v>
      </c>
      <c r="X25" s="38">
        <v>2.4406490325927734</v>
      </c>
      <c r="Y25" s="38">
        <v>1.8108978271484375</v>
      </c>
      <c r="Z25" s="38">
        <v>0.34950175881385803</v>
      </c>
      <c r="AA25" s="38">
        <v>6.6020013764500618E-3</v>
      </c>
      <c r="AB25" s="38">
        <v>1.0988619327545166</v>
      </c>
      <c r="AC25" s="38">
        <v>1.1830633878707886</v>
      </c>
      <c r="AD25" s="38">
        <v>0.15638414025306702</v>
      </c>
      <c r="AE25" s="38">
        <v>1.3866384513676167E-2</v>
      </c>
      <c r="AF25" s="38">
        <v>0.31404969096183777</v>
      </c>
      <c r="AG25" s="38">
        <v>3.522602142766118E-3</v>
      </c>
      <c r="AH25" s="38">
        <v>3.7687402218580246E-2</v>
      </c>
      <c r="AI25" s="38">
        <v>3.965369239449501E-2</v>
      </c>
      <c r="AJ25" s="38">
        <v>4.3055176734924316E-2</v>
      </c>
      <c r="AK25" s="38">
        <v>1.7177451401948929E-2</v>
      </c>
      <c r="AL25" s="38">
        <v>1.1601904407143593E-2</v>
      </c>
      <c r="AM25" s="38">
        <v>0.35399901866912842</v>
      </c>
      <c r="AN25" s="38">
        <v>0.40364572405815125</v>
      </c>
      <c r="AO25" s="38">
        <v>0.14452698826789856</v>
      </c>
      <c r="AP25" s="38">
        <v>9.0209856629371643E-2</v>
      </c>
      <c r="AQ25" s="38">
        <v>5.8233518600463867</v>
      </c>
      <c r="AR25" s="38">
        <v>3.5319013595581055</v>
      </c>
      <c r="AS25" s="38">
        <v>0.33612760901451111</v>
      </c>
      <c r="AT25" s="38">
        <v>2.8206163551658392E-4</v>
      </c>
      <c r="AU25" s="38">
        <v>3.0309839639812708E-3</v>
      </c>
      <c r="AV25" s="38">
        <v>6.4604386687278748E-2</v>
      </c>
      <c r="AW25" s="38">
        <v>1.6667535528540611E-2</v>
      </c>
      <c r="AX25" s="38">
        <v>2.6132000610232353E-2</v>
      </c>
      <c r="AY25" s="38">
        <v>2.4052642285823822E-2</v>
      </c>
      <c r="AZ25" s="38">
        <v>6.6338635981082916E-2</v>
      </c>
      <c r="BA25" s="38">
        <v>4.4911904260516167E-3</v>
      </c>
      <c r="BB25" s="38">
        <v>2.9402859508991241E-3</v>
      </c>
      <c r="BC25" s="38">
        <v>1.8491711467504501E-2</v>
      </c>
      <c r="BD25" s="38">
        <v>0.50104677677154541</v>
      </c>
      <c r="BE25" s="38">
        <v>1.6744242981076241E-2</v>
      </c>
      <c r="BF25" s="38">
        <v>8.6045572534203529E-3</v>
      </c>
      <c r="BG25" s="38">
        <v>9.0573858469724655E-3</v>
      </c>
      <c r="BH25" s="38">
        <v>8.5634589195251465E-3</v>
      </c>
      <c r="BI25" s="38">
        <v>0.34271016716957092</v>
      </c>
      <c r="BJ25" s="38">
        <v>8.8877585949376225E-4</v>
      </c>
      <c r="BK25" s="38">
        <v>8.7156623601913452E-2</v>
      </c>
      <c r="BL25" s="38">
        <v>0.10715990513563156</v>
      </c>
      <c r="BM25" s="38">
        <v>8.6021497845649719E-3</v>
      </c>
      <c r="BN25" s="38">
        <v>5.88112473487854E-2</v>
      </c>
      <c r="BO25" s="38">
        <v>1.9557300955057144E-2</v>
      </c>
      <c r="BP25" s="38">
        <v>6.2133222818374634E-3</v>
      </c>
      <c r="BQ25" s="38">
        <v>5.020710825920105E-2</v>
      </c>
      <c r="BR25" s="39">
        <v>0</v>
      </c>
      <c r="BS25" s="38">
        <v>43.385834248736501</v>
      </c>
      <c r="BT25" s="38">
        <v>6.1581311924383044</v>
      </c>
      <c r="BU25" s="38">
        <v>0.26067582535324618</v>
      </c>
      <c r="BV25" s="38">
        <v>3.8986056848079897</v>
      </c>
      <c r="BW25" s="38">
        <v>0.73930010819594827</v>
      </c>
      <c r="BX25" s="38">
        <v>0.58759681959782029</v>
      </c>
      <c r="BY25" s="38">
        <v>0.62019812076960079</v>
      </c>
      <c r="BZ25" s="38">
        <v>1.9263942707329988</v>
      </c>
      <c r="CA25" s="38">
        <v>9.8344681500748266E-2</v>
      </c>
      <c r="CB25" s="38">
        <v>5.3660301426425576</v>
      </c>
      <c r="CC25" s="38">
        <v>0.33253655533189885</v>
      </c>
      <c r="CD25" s="38">
        <v>1.3028781610273654E-2</v>
      </c>
      <c r="CE25" s="38">
        <v>0.79408985511690844</v>
      </c>
      <c r="CF25" s="38">
        <v>9.0150560979964212E-2</v>
      </c>
      <c r="CG25" s="38">
        <v>0.55444350945981569</v>
      </c>
      <c r="CH25" s="38">
        <v>1.4136140041518956</v>
      </c>
      <c r="CI25" s="38">
        <v>3.1795923636527732</v>
      </c>
      <c r="CJ25" s="38">
        <v>1.7435205331712496</v>
      </c>
      <c r="CK25" s="38">
        <v>1.0384928383573424</v>
      </c>
      <c r="CL25" s="38">
        <v>0.42466977999902156</v>
      </c>
      <c r="CM25" s="38">
        <v>4.364414745105023</v>
      </c>
      <c r="CN25" s="38">
        <v>18.746083135949448</v>
      </c>
      <c r="CO25" s="38">
        <v>4.1154922250425443</v>
      </c>
      <c r="CP25" s="38">
        <v>2.1673066644889332</v>
      </c>
      <c r="CQ25" s="38">
        <v>6.364102366118459</v>
      </c>
      <c r="CR25" s="38">
        <v>2.6712371115572751</v>
      </c>
      <c r="CS25" s="38">
        <v>0.76807265159004601</v>
      </c>
      <c r="CT25" s="38">
        <v>0.19317681346342397</v>
      </c>
      <c r="CU25" s="38">
        <v>1.3665894028381445</v>
      </c>
      <c r="CV25" s="38">
        <v>0.72153793410780054</v>
      </c>
      <c r="CW25" s="38">
        <v>0.63201542205206351</v>
      </c>
      <c r="CX25" s="38">
        <v>0.50493670188461692</v>
      </c>
      <c r="CY25" s="38">
        <v>0.91806280269884155</v>
      </c>
      <c r="CZ25" s="38">
        <v>0.4497970522425021</v>
      </c>
      <c r="DA25" s="38">
        <v>0.45691161038121209</v>
      </c>
      <c r="DB25" s="38">
        <v>1.2777704301697668</v>
      </c>
      <c r="DC25" s="38">
        <v>1.2982104326947592</v>
      </c>
      <c r="DD25" s="38">
        <v>0.38637058576568961</v>
      </c>
      <c r="DE25" s="38">
        <v>0.71520540060009807</v>
      </c>
      <c r="DF25" s="38">
        <v>16.350673191249371</v>
      </c>
      <c r="DG25" s="38">
        <v>5.5679293219000101</v>
      </c>
      <c r="DH25" s="38">
        <v>0.42559554520994425</v>
      </c>
      <c r="DI25" s="38">
        <v>2.9852590720480521E-3</v>
      </c>
      <c r="DJ25" s="38">
        <v>1.1439112247899175E-2</v>
      </c>
      <c r="DK25" s="38">
        <v>9.9179697266663425E-2</v>
      </c>
      <c r="DL25" s="38">
        <v>5.9212989683146589E-2</v>
      </c>
      <c r="DM25" s="38">
        <v>0.13665166732971556</v>
      </c>
      <c r="DN25" s="38">
        <v>0.25704960913571995</v>
      </c>
      <c r="DO25" s="38">
        <v>0.27036248962394893</v>
      </c>
      <c r="DP25" s="38">
        <v>3.4117236180463806E-2</v>
      </c>
      <c r="DQ25" s="38">
        <v>2.1988452625919308E-2</v>
      </c>
      <c r="DR25" s="38">
        <v>0.13886744773481041</v>
      </c>
      <c r="DS25" s="38">
        <v>2.3277371749281883</v>
      </c>
      <c r="DT25" s="38">
        <v>5.6092894068569876E-2</v>
      </c>
      <c r="DU25" s="38">
        <v>7.6621157786576077E-2</v>
      </c>
      <c r="DV25" s="38">
        <v>6.0329305386403576E-2</v>
      </c>
      <c r="DW25" s="38">
        <v>4.1071569474297576E-2</v>
      </c>
      <c r="DX25" s="38">
        <v>3.0235310418065637</v>
      </c>
      <c r="DY25" s="38">
        <v>4.2757203421786016E-3</v>
      </c>
      <c r="DZ25" s="38">
        <v>0.53231947449967265</v>
      </c>
      <c r="EA25" s="38">
        <v>0.74769589852076024</v>
      </c>
      <c r="EB25" s="38">
        <v>5.3198243680526502E-2</v>
      </c>
      <c r="EC25" s="38">
        <v>2.3161798483342864</v>
      </c>
      <c r="ED25" s="38">
        <v>0.12206239292572718</v>
      </c>
      <c r="EE25" s="38">
        <v>6.6607431370357517E-2</v>
      </c>
      <c r="EF25" s="38">
        <v>0.24156480428064242</v>
      </c>
      <c r="EG25" s="38">
        <v>0</v>
      </c>
      <c r="EH25" s="44">
        <v>0.64769881963729858</v>
      </c>
      <c r="EI25" s="44">
        <v>1.9293701881542802</v>
      </c>
      <c r="EJ25" s="44">
        <v>1.400553822517395</v>
      </c>
      <c r="EK25" s="44">
        <v>5.4002613872289658</v>
      </c>
      <c r="EL25" s="44">
        <v>5.2406908944249153E-3</v>
      </c>
      <c r="EM25" s="44">
        <v>2.2003311416483484E-2</v>
      </c>
      <c r="EN25" s="44">
        <v>0</v>
      </c>
      <c r="EO25" s="44">
        <v>0</v>
      </c>
      <c r="EP25" s="37">
        <v>28.428092956542969</v>
      </c>
      <c r="EQ25" s="44">
        <v>-41.519805908203125</v>
      </c>
      <c r="ER25" s="38"/>
      <c r="ES25" s="44">
        <v>366.77635943337054</v>
      </c>
    </row>
    <row r="26" spans="1:149" x14ac:dyDescent="0.35">
      <c r="A26" s="45"/>
      <c r="B26" s="7" t="s">
        <v>26</v>
      </c>
      <c r="C26" s="46">
        <f t="shared" si="3"/>
        <v>23</v>
      </c>
      <c r="D26" s="37">
        <v>12.710234642028809</v>
      </c>
      <c r="E26" s="38">
        <v>0.94054055213928223</v>
      </c>
      <c r="F26" s="38">
        <v>4.7298097051680088E-3</v>
      </c>
      <c r="G26" s="38">
        <v>1.3719785027205944E-2</v>
      </c>
      <c r="H26" s="38">
        <v>3.6858960520476103E-3</v>
      </c>
      <c r="I26" s="38">
        <v>0</v>
      </c>
      <c r="J26" s="38">
        <v>3.6639612168073654E-2</v>
      </c>
      <c r="K26" s="38">
        <v>0.67568707466125488</v>
      </c>
      <c r="L26" s="38">
        <v>4.2148148640990257E-3</v>
      </c>
      <c r="M26" s="38">
        <v>0.39811679720878601</v>
      </c>
      <c r="N26" s="38">
        <v>0.1074654683470726</v>
      </c>
      <c r="O26" s="38">
        <v>2.9174878727644682E-3</v>
      </c>
      <c r="P26" s="38">
        <v>5.8130171149969101E-2</v>
      </c>
      <c r="Q26" s="38">
        <v>2.1257560700178146E-2</v>
      </c>
      <c r="R26" s="38">
        <v>1.4484375715255737E-2</v>
      </c>
      <c r="S26" s="38">
        <v>0.21713046729564667</v>
      </c>
      <c r="T26" s="38">
        <v>2.3366313427686691E-2</v>
      </c>
      <c r="U26" s="38">
        <v>7.2136059403419495E-2</v>
      </c>
      <c r="V26" s="38">
        <v>1.8224967643618584E-2</v>
      </c>
      <c r="W26" s="38">
        <v>7.5497366487979889E-2</v>
      </c>
      <c r="X26" s="38">
        <v>0.94977051019668579</v>
      </c>
      <c r="Y26" s="38">
        <v>0.19461758434772491</v>
      </c>
      <c r="Z26" s="38">
        <v>0.41704174876213074</v>
      </c>
      <c r="AA26" s="38">
        <v>1.0155485942959785E-3</v>
      </c>
      <c r="AB26" s="38">
        <v>9.7991481423377991E-2</v>
      </c>
      <c r="AC26" s="38">
        <v>0.19990566372871399</v>
      </c>
      <c r="AD26" s="38">
        <v>2.8240015730261803E-2</v>
      </c>
      <c r="AE26" s="38">
        <v>1.3323402032256126E-2</v>
      </c>
      <c r="AF26" s="38">
        <v>0.34759721159934998</v>
      </c>
      <c r="AG26" s="38">
        <v>1.154209254309535E-3</v>
      </c>
      <c r="AH26" s="38">
        <v>8.2403905689716339E-3</v>
      </c>
      <c r="AI26" s="38">
        <v>2.193349227309227E-2</v>
      </c>
      <c r="AJ26" s="38">
        <v>7.6875137165188789E-3</v>
      </c>
      <c r="AK26" s="38">
        <v>5.948933307081461E-3</v>
      </c>
      <c r="AL26" s="38">
        <v>2.1478473208844662E-3</v>
      </c>
      <c r="AM26" s="38">
        <v>5.2170198410749435E-2</v>
      </c>
      <c r="AN26" s="38">
        <v>3.5229753702878952E-2</v>
      </c>
      <c r="AO26" s="38">
        <v>5.2986849099397659E-2</v>
      </c>
      <c r="AP26" s="38">
        <v>2.6838578283786774E-2</v>
      </c>
      <c r="AQ26" s="38">
        <v>0.34245693683624268</v>
      </c>
      <c r="AR26" s="38">
        <v>4.7981820106506348</v>
      </c>
      <c r="AS26" s="38">
        <v>0.68613612651824951</v>
      </c>
      <c r="AT26" s="38">
        <v>4.8297671601176262E-3</v>
      </c>
      <c r="AU26" s="38">
        <v>1.8032195512205362E-3</v>
      </c>
      <c r="AV26" s="38">
        <v>0.23265264928340912</v>
      </c>
      <c r="AW26" s="38">
        <v>7.6807618141174316E-2</v>
      </c>
      <c r="AX26" s="38">
        <v>6.3065849244594574E-2</v>
      </c>
      <c r="AY26" s="38">
        <v>1.2981127016246319E-2</v>
      </c>
      <c r="AZ26" s="38">
        <v>4.4417008757591248E-2</v>
      </c>
      <c r="BA26" s="38">
        <v>5.6245595216751099E-2</v>
      </c>
      <c r="BB26" s="38">
        <v>1.0327687487006187E-2</v>
      </c>
      <c r="BC26" s="38">
        <v>2.9843691736459732E-2</v>
      </c>
      <c r="BD26" s="38">
        <v>1.196698471903801E-2</v>
      </c>
      <c r="BE26" s="38">
        <v>0.23438149690628052</v>
      </c>
      <c r="BF26" s="38">
        <v>3.7911221385002136E-2</v>
      </c>
      <c r="BG26" s="38">
        <v>0.12227796018123627</v>
      </c>
      <c r="BH26" s="38">
        <v>6.6985480487346649E-2</v>
      </c>
      <c r="BI26" s="38">
        <v>0.52777528762817383</v>
      </c>
      <c r="BJ26" s="38">
        <v>1.5175045700743794E-3</v>
      </c>
      <c r="BK26" s="38">
        <v>0.20990031957626343</v>
      </c>
      <c r="BL26" s="38">
        <v>0.1370595395565033</v>
      </c>
      <c r="BM26" s="38">
        <v>8.0177806317806244E-2</v>
      </c>
      <c r="BN26" s="38">
        <v>1.7062593251466751E-2</v>
      </c>
      <c r="BO26" s="38">
        <v>0.42858561873435974</v>
      </c>
      <c r="BP26" s="38">
        <v>5.5498279631137848E-2</v>
      </c>
      <c r="BQ26" s="38">
        <v>0.69182354211807251</v>
      </c>
      <c r="BR26" s="39">
        <v>0</v>
      </c>
      <c r="BS26" s="38">
        <v>0.890449988481123</v>
      </c>
      <c r="BT26" s="38">
        <v>0.16161302389082266</v>
      </c>
      <c r="BU26" s="38">
        <v>5.9396302413006197E-3</v>
      </c>
      <c r="BV26" s="38">
        <v>3.1144956377374911E-2</v>
      </c>
      <c r="BW26" s="38">
        <v>0.11581416316704463</v>
      </c>
      <c r="BX26" s="38">
        <v>6.4854438749534893E-2</v>
      </c>
      <c r="BY26" s="38">
        <v>2.7209652645296956E-2</v>
      </c>
      <c r="BZ26" s="38">
        <v>0.14898652402916923</v>
      </c>
      <c r="CA26" s="38">
        <v>1.6218913084941278E-2</v>
      </c>
      <c r="CB26" s="38">
        <v>0.31906607723794878</v>
      </c>
      <c r="CC26" s="38">
        <v>5.6440655709593557E-2</v>
      </c>
      <c r="CD26" s="38">
        <v>9.7803814818462342E-3</v>
      </c>
      <c r="CE26" s="38">
        <v>7.9889446710581069E-2</v>
      </c>
      <c r="CF26" s="38">
        <v>6.9106783264942351E-2</v>
      </c>
      <c r="CG26" s="38">
        <v>3.5195318272826626E-2</v>
      </c>
      <c r="CH26" s="38">
        <v>4.3825229493450024E-2</v>
      </c>
      <c r="CI26" s="38">
        <v>0.21165120385103364</v>
      </c>
      <c r="CJ26" s="38">
        <v>4.1506587413095986E-2</v>
      </c>
      <c r="CK26" s="38">
        <v>0.17605139824718208</v>
      </c>
      <c r="CL26" s="38">
        <v>2.3143510838394832E-2</v>
      </c>
      <c r="CM26" s="38">
        <v>0.51076702377667971</v>
      </c>
      <c r="CN26" s="38">
        <v>0.63837751562095946</v>
      </c>
      <c r="CO26" s="38">
        <v>1.4391305146273226</v>
      </c>
      <c r="CP26" s="38">
        <v>9.963730213203803E-2</v>
      </c>
      <c r="CQ26" s="38">
        <v>0.17844676730419451</v>
      </c>
      <c r="CR26" s="38">
        <v>0.12741589709185064</v>
      </c>
      <c r="CS26" s="38">
        <v>4.1073761895631833E-2</v>
      </c>
      <c r="CT26" s="38">
        <v>5.6296963943850642E-2</v>
      </c>
      <c r="CU26" s="38">
        <v>0.47529158378165448</v>
      </c>
      <c r="CV26" s="38">
        <v>7.2477727177158613E-2</v>
      </c>
      <c r="CW26" s="38">
        <v>4.4722413153067464E-2</v>
      </c>
      <c r="CX26" s="38">
        <v>9.2554893130682103E-2</v>
      </c>
      <c r="CY26" s="38">
        <v>5.1320652057938787E-2</v>
      </c>
      <c r="CZ26" s="38">
        <v>5.0146291193186698E-2</v>
      </c>
      <c r="DA26" s="38">
        <v>2.5824996337007633E-2</v>
      </c>
      <c r="DB26" s="38">
        <v>5.8747520073666237E-2</v>
      </c>
      <c r="DC26" s="38">
        <v>3.3763182535039959E-2</v>
      </c>
      <c r="DD26" s="38">
        <v>4.0215220156824216E-2</v>
      </c>
      <c r="DE26" s="38">
        <v>6.2332229375897441E-2</v>
      </c>
      <c r="DF26" s="38">
        <v>0.27069354930426925</v>
      </c>
      <c r="DG26" s="38">
        <v>2.2594377002678812</v>
      </c>
      <c r="DH26" s="38">
        <v>0.25693225287250243</v>
      </c>
      <c r="DI26" s="38">
        <v>1.3691648555095526E-2</v>
      </c>
      <c r="DJ26" s="38">
        <v>2.0518040375918645E-3</v>
      </c>
      <c r="DK26" s="38">
        <v>0.10623962775571272</v>
      </c>
      <c r="DL26" s="38">
        <v>7.5418235326651484E-2</v>
      </c>
      <c r="DM26" s="38">
        <v>9.712005071924068E-2</v>
      </c>
      <c r="DN26" s="38">
        <v>4.3502322616404854E-2</v>
      </c>
      <c r="DO26" s="38">
        <v>5.3873892145929858E-2</v>
      </c>
      <c r="DP26" s="38">
        <v>0.13139402802335098</v>
      </c>
      <c r="DQ26" s="38">
        <v>2.4418326240265742E-2</v>
      </c>
      <c r="DR26" s="38">
        <v>6.7567717531346716E-2</v>
      </c>
      <c r="DS26" s="38">
        <v>1.6170490918739233E-2</v>
      </c>
      <c r="DT26" s="38">
        <v>0.25018631186685525</v>
      </c>
      <c r="DU26" s="38">
        <v>0.10688998698606156</v>
      </c>
      <c r="DV26" s="38">
        <v>0.25195798900676891</v>
      </c>
      <c r="DW26" s="38">
        <v>9.881607502757106E-2</v>
      </c>
      <c r="DX26" s="38">
        <v>1.4671469246968627</v>
      </c>
      <c r="DY26" s="38">
        <v>2.2892740964692848E-3</v>
      </c>
      <c r="DZ26" s="38">
        <v>0.33776211633812636</v>
      </c>
      <c r="EA26" s="38">
        <v>0.26739485398866236</v>
      </c>
      <c r="EB26" s="38">
        <v>0.14498197333887219</v>
      </c>
      <c r="EC26" s="38">
        <v>0.18101517726609018</v>
      </c>
      <c r="ED26" s="38">
        <v>0.79332306853029877</v>
      </c>
      <c r="EE26" s="38">
        <v>0.17817235151596833</v>
      </c>
      <c r="EF26" s="38">
        <v>0.98269090754911304</v>
      </c>
      <c r="EG26" s="38">
        <v>0</v>
      </c>
      <c r="EH26" s="44">
        <v>0.77733618021011353</v>
      </c>
      <c r="EI26" s="44">
        <v>0.64753383258357644</v>
      </c>
      <c r="EJ26" s="44">
        <v>36.061405181884766</v>
      </c>
      <c r="EK26" s="44">
        <v>39.612073332071304</v>
      </c>
      <c r="EL26" s="44">
        <v>1.4085981994867325E-2</v>
      </c>
      <c r="EM26" s="44">
        <v>1.6002959790057503E-2</v>
      </c>
      <c r="EN26" s="44">
        <v>0</v>
      </c>
      <c r="EO26" s="44">
        <v>0</v>
      </c>
      <c r="EP26" s="37">
        <v>75.316612243652344</v>
      </c>
      <c r="EQ26" s="44">
        <v>-4.6930084228515625</v>
      </c>
      <c r="ER26" s="38"/>
      <c r="ES26" s="44">
        <v>189.70430336132358</v>
      </c>
    </row>
    <row r="27" spans="1:149" x14ac:dyDescent="0.35">
      <c r="A27" s="45"/>
      <c r="B27" s="7" t="s">
        <v>27</v>
      </c>
      <c r="C27" s="46">
        <f t="shared" si="3"/>
        <v>24</v>
      </c>
      <c r="D27" s="37">
        <v>0.45623204112052917</v>
      </c>
      <c r="E27" s="38">
        <v>0.91511958837509155</v>
      </c>
      <c r="F27" s="38">
        <v>9.8231516312807798E-4</v>
      </c>
      <c r="G27" s="38">
        <v>1.4880747767165303E-4</v>
      </c>
      <c r="H27" s="38">
        <v>4.7331230598501861E-4</v>
      </c>
      <c r="I27" s="38">
        <v>0</v>
      </c>
      <c r="J27" s="38">
        <v>1.4698533050250262E-4</v>
      </c>
      <c r="K27" s="38">
        <v>1.4814038760960102E-2</v>
      </c>
      <c r="L27" s="38">
        <v>1.9730518033611588E-5</v>
      </c>
      <c r="M27" s="38">
        <v>2.1724550053477287E-2</v>
      </c>
      <c r="N27" s="38">
        <v>9.6882379148155451E-4</v>
      </c>
      <c r="O27" s="38">
        <v>7.9612527770223096E-6</v>
      </c>
      <c r="P27" s="38">
        <v>4.4555051135830581E-4</v>
      </c>
      <c r="Q27" s="38">
        <v>9.9968150607310236E-5</v>
      </c>
      <c r="R27" s="38">
        <v>1.6564852558076382E-4</v>
      </c>
      <c r="S27" s="38">
        <v>7.4471213156357408E-4</v>
      </c>
      <c r="T27" s="38">
        <v>9.6538518846500665E-5</v>
      </c>
      <c r="U27" s="38">
        <v>1.5131315740291029E-4</v>
      </c>
      <c r="V27" s="38">
        <v>1.051787785399938E-5</v>
      </c>
      <c r="W27" s="38">
        <v>1.3172662584111094E-3</v>
      </c>
      <c r="X27" s="38">
        <v>1.4077733270823956E-2</v>
      </c>
      <c r="Y27" s="38">
        <v>7.4568376876413822E-3</v>
      </c>
      <c r="Z27" s="38">
        <v>8.975002565421164E-4</v>
      </c>
      <c r="AA27" s="38">
        <v>2.6061220560222864E-3</v>
      </c>
      <c r="AB27" s="38">
        <v>1.2180173071101308E-3</v>
      </c>
      <c r="AC27" s="38">
        <v>7.3429348412901163E-4</v>
      </c>
      <c r="AD27" s="38">
        <v>2.3036361380945891E-4</v>
      </c>
      <c r="AE27" s="38">
        <v>7.5692623795475811E-5</v>
      </c>
      <c r="AF27" s="38">
        <v>4.6930857934057713E-4</v>
      </c>
      <c r="AG27" s="38">
        <v>3.6902672491123667E-6</v>
      </c>
      <c r="AH27" s="38">
        <v>8.9145731180906296E-5</v>
      </c>
      <c r="AI27" s="38">
        <v>1.0584876872599125E-4</v>
      </c>
      <c r="AJ27" s="38">
        <v>8.0808888014871627E-5</v>
      </c>
      <c r="AK27" s="38">
        <v>3.8749363739043474E-5</v>
      </c>
      <c r="AL27" s="38">
        <v>1.3069205124338623E-5</v>
      </c>
      <c r="AM27" s="38">
        <v>4.3941166950389743E-4</v>
      </c>
      <c r="AN27" s="38">
        <v>1.6241573030129075E-4</v>
      </c>
      <c r="AO27" s="38">
        <v>4.9650680739432573E-4</v>
      </c>
      <c r="AP27" s="38">
        <v>9.392578067490831E-5</v>
      </c>
      <c r="AQ27" s="38">
        <v>1.4947449089959264E-3</v>
      </c>
      <c r="AR27" s="38">
        <v>4.6738337725400925E-2</v>
      </c>
      <c r="AS27" s="38">
        <v>1.3127897400408983E-3</v>
      </c>
      <c r="AT27" s="38">
        <v>9.7866040960070677E-6</v>
      </c>
      <c r="AU27" s="38">
        <v>3.1757816032040864E-5</v>
      </c>
      <c r="AV27" s="38">
        <v>8.2424277206882834E-4</v>
      </c>
      <c r="AW27" s="38">
        <v>2.2664564312435687E-4</v>
      </c>
      <c r="AX27" s="38">
        <v>1.0783495381474495E-3</v>
      </c>
      <c r="AY27" s="38">
        <v>1.5782101399963722E-5</v>
      </c>
      <c r="AZ27" s="38">
        <v>8.1430516729597002E-5</v>
      </c>
      <c r="BA27" s="38">
        <v>2.0651117665693164E-4</v>
      </c>
      <c r="BB27" s="38">
        <v>1.2466493353713304E-4</v>
      </c>
      <c r="BC27" s="38">
        <v>3.7103416980244219E-4</v>
      </c>
      <c r="BD27" s="38">
        <v>2.0729766401927918E-4</v>
      </c>
      <c r="BE27" s="38">
        <v>6.9931481266394258E-4</v>
      </c>
      <c r="BF27" s="38">
        <v>5.0493888556957245E-4</v>
      </c>
      <c r="BG27" s="38">
        <v>1.1170402867719531E-3</v>
      </c>
      <c r="BH27" s="38">
        <v>1.7900684906635433E-4</v>
      </c>
      <c r="BI27" s="38">
        <v>7.7848084038123488E-4</v>
      </c>
      <c r="BJ27" s="38">
        <v>2.3077493096934631E-5</v>
      </c>
      <c r="BK27" s="38">
        <v>2.0337529480457306E-2</v>
      </c>
      <c r="BL27" s="38">
        <v>1.3161458075046539E-2</v>
      </c>
      <c r="BM27" s="38">
        <v>4.8018936067819595E-3</v>
      </c>
      <c r="BN27" s="38">
        <v>3.1425122171640396E-2</v>
      </c>
      <c r="BO27" s="38">
        <v>0.20946837961673737</v>
      </c>
      <c r="BP27" s="38">
        <v>2.28172677452676E-4</v>
      </c>
      <c r="BQ27" s="38">
        <v>2.011629194021225E-2</v>
      </c>
      <c r="BR27" s="39">
        <v>0</v>
      </c>
      <c r="BS27" s="38">
        <v>3.4510240870076814E-2</v>
      </c>
      <c r="BT27" s="38">
        <v>0.17349702087813057</v>
      </c>
      <c r="BU27" s="38">
        <v>1.6462181458791747E-3</v>
      </c>
      <c r="BV27" s="38">
        <v>3.6395150683787847E-4</v>
      </c>
      <c r="BW27" s="38">
        <v>1.4434921052142613E-2</v>
      </c>
      <c r="BX27" s="38">
        <v>4.043157633955019E-4</v>
      </c>
      <c r="BY27" s="38">
        <v>1.6838623830484067E-4</v>
      </c>
      <c r="BZ27" s="38">
        <v>3.4364240564173087E-3</v>
      </c>
      <c r="CA27" s="38">
        <v>8.374686140111276E-5</v>
      </c>
      <c r="CB27" s="38">
        <v>1.8989006017363863E-2</v>
      </c>
      <c r="CC27" s="38">
        <v>5.8789897394717627E-4</v>
      </c>
      <c r="CD27" s="38">
        <v>2.9932128323029161E-5</v>
      </c>
      <c r="CE27" s="38">
        <v>6.4348871643371552E-4</v>
      </c>
      <c r="CF27" s="38">
        <v>3.3974315363494156E-4</v>
      </c>
      <c r="CG27" s="38">
        <v>4.6948662438595079E-4</v>
      </c>
      <c r="CH27" s="38">
        <v>1.7351332451198687E-4</v>
      </c>
      <c r="CI27" s="38">
        <v>8.9948277748419514E-4</v>
      </c>
      <c r="CJ27" s="38">
        <v>9.0550726907778767E-5</v>
      </c>
      <c r="CK27" s="38">
        <v>1.0687352177729537E-4</v>
      </c>
      <c r="CL27" s="38">
        <v>4.1973085461677329E-4</v>
      </c>
      <c r="CM27" s="38">
        <v>8.1123266462412857E-3</v>
      </c>
      <c r="CN27" s="38">
        <v>2.4093319734674878E-2</v>
      </c>
      <c r="CO27" s="38">
        <v>3.2980380653953034E-3</v>
      </c>
      <c r="CP27" s="38">
        <v>0.23607515259578804</v>
      </c>
      <c r="CQ27" s="38">
        <v>2.3023370636821028E-3</v>
      </c>
      <c r="CR27" s="38">
        <v>5.3498788275874176E-4</v>
      </c>
      <c r="CS27" s="38">
        <v>3.5314949122522421E-4</v>
      </c>
      <c r="CT27" s="38">
        <v>3.402644355410267E-4</v>
      </c>
      <c r="CU27" s="38">
        <v>6.5295840506962577E-4</v>
      </c>
      <c r="CV27" s="38">
        <v>2.3830314755368676E-4</v>
      </c>
      <c r="CW27" s="38">
        <v>4.8747932858361764E-4</v>
      </c>
      <c r="CX27" s="38">
        <v>4.3924475384304884E-4</v>
      </c>
      <c r="CY27" s="38">
        <v>5.4309605463842558E-4</v>
      </c>
      <c r="CZ27" s="38">
        <v>3.1796282302742895E-4</v>
      </c>
      <c r="DA27" s="38">
        <v>1.6780110629177614E-4</v>
      </c>
      <c r="DB27" s="38">
        <v>5.1126235099729911E-4</v>
      </c>
      <c r="DC27" s="38">
        <v>1.6430834492098256E-4</v>
      </c>
      <c r="DD27" s="38">
        <v>4.1814020119090856E-4</v>
      </c>
      <c r="DE27" s="38">
        <v>2.3617166687017743E-4</v>
      </c>
      <c r="DF27" s="38">
        <v>1.3092446333757835E-3</v>
      </c>
      <c r="DG27" s="38">
        <v>2.301013140095165E-2</v>
      </c>
      <c r="DH27" s="38">
        <v>5.2393328434163777E-4</v>
      </c>
      <c r="DI27" s="38">
        <v>3.3477339918985827E-5</v>
      </c>
      <c r="DJ27" s="38">
        <v>3.4640487548642795E-5</v>
      </c>
      <c r="DK27" s="38">
        <v>3.9008798319173366E-4</v>
      </c>
      <c r="DL27" s="38">
        <v>2.6304238679131231E-4</v>
      </c>
      <c r="DM27" s="38">
        <v>1.7501330453342234E-3</v>
      </c>
      <c r="DN27" s="38">
        <v>5.1433302765246935E-5</v>
      </c>
      <c r="DO27" s="38">
        <v>9.9244370005635574E-5</v>
      </c>
      <c r="DP27" s="38">
        <v>4.7624716557947977E-4</v>
      </c>
      <c r="DQ27" s="38">
        <v>2.7347838912561429E-4</v>
      </c>
      <c r="DR27" s="38">
        <v>7.8523382637740724E-4</v>
      </c>
      <c r="DS27" s="38">
        <v>2.9049681563719787E-4</v>
      </c>
      <c r="DT27" s="38">
        <v>7.2296879500299838E-4</v>
      </c>
      <c r="DU27" s="38">
        <v>1.3798622898093527E-3</v>
      </c>
      <c r="DV27" s="38">
        <v>2.2434211962263362E-3</v>
      </c>
      <c r="DW27" s="38">
        <v>2.643522390144426E-4</v>
      </c>
      <c r="DX27" s="38">
        <v>2.0769824907347356E-3</v>
      </c>
      <c r="DY27" s="38">
        <v>3.4147016469088243E-5</v>
      </c>
      <c r="DZ27" s="38">
        <v>3.1068234733538702E-2</v>
      </c>
      <c r="EA27" s="38">
        <v>2.5231495095795253E-2</v>
      </c>
      <c r="EB27" s="38">
        <v>8.8749833466863493E-3</v>
      </c>
      <c r="EC27" s="38">
        <v>0.2635371404903708</v>
      </c>
      <c r="ED27" s="38">
        <v>0.3956271672504954</v>
      </c>
      <c r="EE27" s="38">
        <v>7.179276191777717E-4</v>
      </c>
      <c r="EF27" s="38">
        <v>2.8823595515859779E-2</v>
      </c>
      <c r="EG27" s="38">
        <v>0</v>
      </c>
      <c r="EH27" s="44">
        <v>6.0318946838378906E-2</v>
      </c>
      <c r="EI27" s="44">
        <v>5.5762631120160222E-2</v>
      </c>
      <c r="EJ27" s="44">
        <v>2.2521209716796875</v>
      </c>
      <c r="EK27" s="44">
        <v>2.6737759429961443</v>
      </c>
      <c r="EL27" s="44">
        <v>0.32335516810417175</v>
      </c>
      <c r="EM27" s="44">
        <v>0.38460061326622963</v>
      </c>
      <c r="EN27" s="44">
        <v>0</v>
      </c>
      <c r="EO27" s="44">
        <v>0</v>
      </c>
      <c r="EP27" s="37">
        <v>1.1013089418411255</v>
      </c>
      <c r="EQ27" s="44">
        <v>-0.33705043792724609</v>
      </c>
      <c r="ER27" s="38"/>
      <c r="ES27" s="44">
        <v>9.6331903091373583</v>
      </c>
    </row>
    <row r="28" spans="1:149" x14ac:dyDescent="0.35">
      <c r="A28" s="45"/>
      <c r="B28" s="7" t="s">
        <v>28</v>
      </c>
      <c r="C28" s="46">
        <f t="shared" si="3"/>
        <v>25</v>
      </c>
      <c r="D28" s="37">
        <v>28.428112030029297</v>
      </c>
      <c r="E28" s="38">
        <v>4.6162395477294922</v>
      </c>
      <c r="F28" s="38">
        <v>0.14996343851089478</v>
      </c>
      <c r="G28" s="38">
        <v>0.29925015568733215</v>
      </c>
      <c r="H28" s="38">
        <v>1.9441824406385422E-2</v>
      </c>
      <c r="I28" s="38">
        <v>0</v>
      </c>
      <c r="J28" s="38">
        <v>0.58855646848678589</v>
      </c>
      <c r="K28" s="38">
        <v>50.596168518066406</v>
      </c>
      <c r="L28" s="38">
        <v>0.14711958169937134</v>
      </c>
      <c r="M28" s="38">
        <v>35.958919525146484</v>
      </c>
      <c r="N28" s="38">
        <v>26.594558715820313</v>
      </c>
      <c r="O28" s="38">
        <v>5.8644814416766167E-3</v>
      </c>
      <c r="P28" s="38">
        <v>0.79687666893005371</v>
      </c>
      <c r="Q28" s="38">
        <v>0.3216671347618103</v>
      </c>
      <c r="R28" s="38">
        <v>1.3905916213989258</v>
      </c>
      <c r="S28" s="38">
        <v>4.7235188484191895</v>
      </c>
      <c r="T28" s="38">
        <v>0.34089747071266174</v>
      </c>
      <c r="U28" s="38">
        <v>6.5340566635131836</v>
      </c>
      <c r="V28" s="38">
        <v>3.8941532373428345E-2</v>
      </c>
      <c r="W28" s="38">
        <v>0.57684183120727539</v>
      </c>
      <c r="X28" s="38">
        <v>9.0430498123168945</v>
      </c>
      <c r="Y28" s="38">
        <v>0.91172260046005249</v>
      </c>
      <c r="Z28" s="38">
        <v>1.9897065162658691</v>
      </c>
      <c r="AA28" s="38">
        <v>2.1477043628692627E-2</v>
      </c>
      <c r="AB28" s="38">
        <v>33.903354644775391</v>
      </c>
      <c r="AC28" s="38">
        <v>14.078019142150879</v>
      </c>
      <c r="AD28" s="38">
        <v>1.1737493276596069</v>
      </c>
      <c r="AE28" s="38">
        <v>5.7877577841281891E-2</v>
      </c>
      <c r="AF28" s="38">
        <v>2.3089041709899902</v>
      </c>
      <c r="AG28" s="38">
        <v>9.0918153524398804E-2</v>
      </c>
      <c r="AH28" s="38">
        <v>1.6266727447509766</v>
      </c>
      <c r="AI28" s="38">
        <v>2.1669797897338867</v>
      </c>
      <c r="AJ28" s="38">
        <v>4.8806014060974121</v>
      </c>
      <c r="AK28" s="38">
        <v>1.5564888715744019</v>
      </c>
      <c r="AL28" s="38">
        <v>0.49942213296890259</v>
      </c>
      <c r="AM28" s="38">
        <v>8.6899929046630859</v>
      </c>
      <c r="AN28" s="38">
        <v>5.5031137466430664</v>
      </c>
      <c r="AO28" s="38">
        <v>1.7267276048660278</v>
      </c>
      <c r="AP28" s="38">
        <v>0.61853253841400146</v>
      </c>
      <c r="AQ28" s="38">
        <v>61.310218811035156</v>
      </c>
      <c r="AR28" s="38">
        <v>64.771743774414063</v>
      </c>
      <c r="AS28" s="38">
        <v>63.837440490722656</v>
      </c>
      <c r="AT28" s="38">
        <v>5.5617480538785458E-3</v>
      </c>
      <c r="AU28" s="38">
        <v>3.9386894702911377</v>
      </c>
      <c r="AV28" s="38">
        <v>1.1875762939453125</v>
      </c>
      <c r="AW28" s="38">
        <v>0.11535414308309555</v>
      </c>
      <c r="AX28" s="38">
        <v>1.2047339677810669</v>
      </c>
      <c r="AY28" s="38">
        <v>1.8421757966279984E-2</v>
      </c>
      <c r="AZ28" s="38">
        <v>2.8317194432020187E-2</v>
      </c>
      <c r="BA28" s="38">
        <v>5.4957035928964615E-2</v>
      </c>
      <c r="BB28" s="38">
        <v>4.2345136404037476E-2</v>
      </c>
      <c r="BC28" s="38">
        <v>0.18905530869960785</v>
      </c>
      <c r="BD28" s="38">
        <v>0.35905691981315613</v>
      </c>
      <c r="BE28" s="38">
        <v>1.8188344240188599</v>
      </c>
      <c r="BF28" s="38">
        <v>5.0425179302692413E-2</v>
      </c>
      <c r="BG28" s="38">
        <v>5.1869891583919525E-2</v>
      </c>
      <c r="BH28" s="38">
        <v>0.94501429796218872</v>
      </c>
      <c r="BI28" s="38">
        <v>0.6449129581451416</v>
      </c>
      <c r="BJ28" s="38">
        <v>1.0330488905310631E-2</v>
      </c>
      <c r="BK28" s="38">
        <v>0.66021537780761719</v>
      </c>
      <c r="BL28" s="38">
        <v>0.53736799955368042</v>
      </c>
      <c r="BM28" s="38">
        <v>9.8319761455059052E-2</v>
      </c>
      <c r="BN28" s="38">
        <v>0.28050899505615234</v>
      </c>
      <c r="BO28" s="38">
        <v>1.1429882049560547</v>
      </c>
      <c r="BP28" s="38">
        <v>5.0934787839651108E-2</v>
      </c>
      <c r="BQ28" s="38">
        <v>0.42365846037864685</v>
      </c>
      <c r="BR28" s="39">
        <v>0</v>
      </c>
      <c r="BS28" s="38">
        <v>2.0488932196167298</v>
      </c>
      <c r="BT28" s="38">
        <v>0.82056097872555256</v>
      </c>
      <c r="BU28" s="38">
        <v>0.20586966282280628</v>
      </c>
      <c r="BV28" s="38">
        <v>0.68093977801618166</v>
      </c>
      <c r="BW28" s="38">
        <v>0.60986150282860763</v>
      </c>
      <c r="BX28" s="38">
        <v>2.519856574217556</v>
      </c>
      <c r="BY28" s="38">
        <v>0.64651176229745033</v>
      </c>
      <c r="BZ28" s="38">
        <v>10.941795690916479</v>
      </c>
      <c r="CA28" s="38">
        <v>0.56562075269312118</v>
      </c>
      <c r="CB28" s="38">
        <v>28.814846625551581</v>
      </c>
      <c r="CC28" s="38">
        <v>14.123682324774563</v>
      </c>
      <c r="CD28" s="38">
        <v>1.6827702285354462E-2</v>
      </c>
      <c r="CE28" s="38">
        <v>0.99799851730494993</v>
      </c>
      <c r="CF28" s="38">
        <v>1.0177539870419423</v>
      </c>
      <c r="CG28" s="38">
        <v>3.1060265408013947</v>
      </c>
      <c r="CH28" s="38">
        <v>0.9135107159963809</v>
      </c>
      <c r="CI28" s="38">
        <v>2.8219852499751141</v>
      </c>
      <c r="CJ28" s="38">
        <v>3.5385771272704005</v>
      </c>
      <c r="CK28" s="38">
        <v>0.35214750661907601</v>
      </c>
      <c r="CL28" s="38">
        <v>0.19670610559433044</v>
      </c>
      <c r="CM28" s="38">
        <v>4.5236632532250951</v>
      </c>
      <c r="CN28" s="38">
        <v>2.7332633029145654</v>
      </c>
      <c r="CO28" s="38">
        <v>6.7679431443102658</v>
      </c>
      <c r="CP28" s="38">
        <v>2.1218343770649426</v>
      </c>
      <c r="CQ28" s="38">
        <v>53.974113403586671</v>
      </c>
      <c r="CR28" s="38">
        <v>9.1860871706157923</v>
      </c>
      <c r="CS28" s="38">
        <v>1.7846743400150444</v>
      </c>
      <c r="CT28" s="38">
        <v>0.22760796176658005</v>
      </c>
      <c r="CU28" s="38">
        <v>2.8273526518169092</v>
      </c>
      <c r="CV28" s="38">
        <v>3.9039808967063436</v>
      </c>
      <c r="CW28" s="38">
        <v>7.4295536119025201</v>
      </c>
      <c r="CX28" s="38">
        <v>7.6685495813144371</v>
      </c>
      <c r="CY28" s="38">
        <v>30.00143363600364</v>
      </c>
      <c r="CZ28" s="38">
        <v>11.392453160427976</v>
      </c>
      <c r="DA28" s="38">
        <v>4.4010306209820556</v>
      </c>
      <c r="DB28" s="38">
        <v>8.9956575708929449</v>
      </c>
      <c r="DC28" s="38">
        <v>5.1089524407871068</v>
      </c>
      <c r="DD28" s="38">
        <v>1.3048117947764695</v>
      </c>
      <c r="DE28" s="38">
        <v>1.442866628873162</v>
      </c>
      <c r="DF28" s="38">
        <v>50.310206517577171</v>
      </c>
      <c r="DG28" s="38">
        <v>29.922740548849106</v>
      </c>
      <c r="DH28" s="38">
        <v>23.876946553587914</v>
      </c>
      <c r="DI28" s="38">
        <v>1.6919596845923479E-2</v>
      </c>
      <c r="DJ28" s="38">
        <v>4.3312601065263152</v>
      </c>
      <c r="DK28" s="38">
        <v>0.53622946841642261</v>
      </c>
      <c r="DL28" s="38">
        <v>0.1187343040946871</v>
      </c>
      <c r="DM28" s="38">
        <v>1.8551332838833332</v>
      </c>
      <c r="DN28" s="38">
        <v>5.7554101851565065E-2</v>
      </c>
      <c r="DO28" s="38">
        <v>3.3824947327957489E-2</v>
      </c>
      <c r="DP28" s="38">
        <v>0.12537285810685717</v>
      </c>
      <c r="DQ28" s="38">
        <v>9.3617004014959093E-2</v>
      </c>
      <c r="DR28" s="38">
        <v>0.41579438943881541</v>
      </c>
      <c r="DS28" s="38">
        <v>0.48914150008931756</v>
      </c>
      <c r="DT28" s="38">
        <v>1.837782031390816</v>
      </c>
      <c r="DU28" s="38">
        <v>0.13767687287327135</v>
      </c>
      <c r="DV28" s="38">
        <v>0.10256439702061471</v>
      </c>
      <c r="DW28" s="38">
        <v>1.3842896869173273</v>
      </c>
      <c r="DX28" s="38">
        <v>1.719692295184359</v>
      </c>
      <c r="DY28" s="38">
        <v>1.4951302396184474E-2</v>
      </c>
      <c r="DZ28" s="38">
        <v>1.1525354008190334</v>
      </c>
      <c r="EA28" s="38">
        <v>1.0982944432180375</v>
      </c>
      <c r="EB28" s="38">
        <v>0.17845876512001269</v>
      </c>
      <c r="EC28" s="38">
        <v>3.1977401539334096</v>
      </c>
      <c r="ED28" s="38">
        <v>2.0781025632750243</v>
      </c>
      <c r="EE28" s="38">
        <v>0.16350677533773705</v>
      </c>
      <c r="EF28" s="38">
        <v>0.60754896211437881</v>
      </c>
      <c r="EG28" s="38">
        <v>0</v>
      </c>
      <c r="EH28" s="44">
        <v>7.043856143951416</v>
      </c>
      <c r="EI28" s="44">
        <v>6.1282548289746046</v>
      </c>
      <c r="EJ28" s="44">
        <v>49.103328704833984</v>
      </c>
      <c r="EK28" s="44">
        <v>55.009806543588638</v>
      </c>
      <c r="EL28" s="44">
        <v>1.2481806799769402E-2</v>
      </c>
      <c r="EM28" s="44">
        <v>1.509089810133446E-2</v>
      </c>
      <c r="EN28" s="44">
        <v>0</v>
      </c>
      <c r="EO28" s="44">
        <v>0</v>
      </c>
      <c r="EP28" s="37">
        <v>3.2030189037322998</v>
      </c>
      <c r="EQ28" s="44">
        <v>-64.89117431640625</v>
      </c>
      <c r="ER28" s="38"/>
      <c r="ES28" s="44">
        <v>878.97083388431963</v>
      </c>
    </row>
    <row r="29" spans="1:149" x14ac:dyDescent="0.35">
      <c r="A29" s="45"/>
      <c r="B29" s="7" t="s">
        <v>29</v>
      </c>
      <c r="C29" s="46">
        <f t="shared" si="3"/>
        <v>26</v>
      </c>
      <c r="D29" s="37">
        <v>275.6685791015625</v>
      </c>
      <c r="E29" s="38">
        <v>87.252006530761719</v>
      </c>
      <c r="F29" s="38">
        <v>0.53046327829360962</v>
      </c>
      <c r="G29" s="38">
        <v>0.35313507914543152</v>
      </c>
      <c r="H29" s="38">
        <v>3.1410239636898041E-2</v>
      </c>
      <c r="I29" s="38">
        <v>0</v>
      </c>
      <c r="J29" s="38">
        <v>0.27410975098609924</v>
      </c>
      <c r="K29" s="38">
        <v>1.6619017124176025</v>
      </c>
      <c r="L29" s="38">
        <v>0.21018694341182709</v>
      </c>
      <c r="M29" s="38">
        <v>16.302055358886719</v>
      </c>
      <c r="N29" s="38">
        <v>30.346551895141602</v>
      </c>
      <c r="O29" s="38">
        <v>2.8939344920217991E-3</v>
      </c>
      <c r="P29" s="38">
        <v>0.22952315211296082</v>
      </c>
      <c r="Q29" s="38">
        <v>0.16708114743232727</v>
      </c>
      <c r="R29" s="38">
        <v>9.3789801001548767E-2</v>
      </c>
      <c r="S29" s="38">
        <v>0.62223649024963379</v>
      </c>
      <c r="T29" s="38">
        <v>0.20638410747051239</v>
      </c>
      <c r="U29" s="38">
        <v>0.29770708084106445</v>
      </c>
      <c r="V29" s="38">
        <v>0.17769801616668701</v>
      </c>
      <c r="W29" s="38">
        <v>0.39208641648292542</v>
      </c>
      <c r="X29" s="38">
        <v>11.037210464477539</v>
      </c>
      <c r="Y29" s="38">
        <v>0.68446332216262817</v>
      </c>
      <c r="Z29" s="38">
        <v>0.88586598634719849</v>
      </c>
      <c r="AA29" s="38">
        <v>7.9312659800052643E-3</v>
      </c>
      <c r="AB29" s="38">
        <v>2.1271262168884277</v>
      </c>
      <c r="AC29" s="38">
        <v>132.56221008300781</v>
      </c>
      <c r="AD29" s="38">
        <v>1.5730851888656616</v>
      </c>
      <c r="AE29" s="38">
        <v>8.7333455681800842E-2</v>
      </c>
      <c r="AF29" s="38">
        <v>1.05687415599823</v>
      </c>
      <c r="AG29" s="38">
        <v>3.501509316265583E-3</v>
      </c>
      <c r="AH29" s="38">
        <v>0.53183227777481079</v>
      </c>
      <c r="AI29" s="38">
        <v>0.64981663227081299</v>
      </c>
      <c r="AJ29" s="38">
        <v>2.2596688270568848</v>
      </c>
      <c r="AK29" s="38">
        <v>0.11231774836778641</v>
      </c>
      <c r="AL29" s="38">
        <v>0.16694772243499756</v>
      </c>
      <c r="AM29" s="38">
        <v>3.6926224231719971</v>
      </c>
      <c r="AN29" s="38">
        <v>2.0178077220916748</v>
      </c>
      <c r="AO29" s="38">
        <v>26.902582168579102</v>
      </c>
      <c r="AP29" s="38">
        <v>3.2787861824035645</v>
      </c>
      <c r="AQ29" s="38">
        <v>631.99151611328125</v>
      </c>
      <c r="AR29" s="38">
        <v>9.3110208511352539</v>
      </c>
      <c r="AS29" s="38">
        <v>0.70877730846405029</v>
      </c>
      <c r="AT29" s="38">
        <v>7.6474170200526714E-3</v>
      </c>
      <c r="AU29" s="38">
        <v>7.6803471893072128E-3</v>
      </c>
      <c r="AV29" s="38">
        <v>0.48755306005477905</v>
      </c>
      <c r="AW29" s="38">
        <v>1.7567073106765747</v>
      </c>
      <c r="AX29" s="38">
        <v>3.4538156986236572</v>
      </c>
      <c r="AY29" s="38">
        <v>1.2831049971282482E-2</v>
      </c>
      <c r="AZ29" s="38">
        <v>3.9427563548088074E-2</v>
      </c>
      <c r="BA29" s="38">
        <v>5.8447405695915222E-2</v>
      </c>
      <c r="BB29" s="38">
        <v>3.8931023329496384E-2</v>
      </c>
      <c r="BC29" s="38">
        <v>0.15564382076263428</v>
      </c>
      <c r="BD29" s="38">
        <v>15.606810569763184</v>
      </c>
      <c r="BE29" s="38">
        <v>0.25506460666656494</v>
      </c>
      <c r="BF29" s="38">
        <v>4.4186316430568695E-2</v>
      </c>
      <c r="BG29" s="38">
        <v>3.5048816353082657E-2</v>
      </c>
      <c r="BH29" s="38">
        <v>5.5266574025154114E-2</v>
      </c>
      <c r="BI29" s="38">
        <v>0.27556982636451721</v>
      </c>
      <c r="BJ29" s="38">
        <v>9.9312970414757729E-3</v>
      </c>
      <c r="BK29" s="38">
        <v>2.6394774913787842</v>
      </c>
      <c r="BL29" s="38">
        <v>0.90682077407836914</v>
      </c>
      <c r="BM29" s="38">
        <v>0.12423936277627945</v>
      </c>
      <c r="BN29" s="38">
        <v>0.18979109823703766</v>
      </c>
      <c r="BO29" s="38">
        <v>0.73264867067337036</v>
      </c>
      <c r="BP29" s="38">
        <v>6.6358886659145355E-2</v>
      </c>
      <c r="BQ29" s="38">
        <v>1.4586546421051025</v>
      </c>
      <c r="BR29" s="39">
        <v>0</v>
      </c>
      <c r="BS29" s="38">
        <v>26.468737207818776</v>
      </c>
      <c r="BT29" s="38">
        <v>19.510122373700142</v>
      </c>
      <c r="BU29" s="38">
        <v>0.8084088983014226</v>
      </c>
      <c r="BV29" s="38">
        <v>1.0180296893158811</v>
      </c>
      <c r="BW29" s="38">
        <v>1.7455948557390002</v>
      </c>
      <c r="BX29" s="38">
        <v>0.13396338807342545</v>
      </c>
      <c r="BY29" s="38">
        <v>0.24532632533168908</v>
      </c>
      <c r="BZ29" s="38">
        <v>0.48191045231942553</v>
      </c>
      <c r="CA29" s="38">
        <v>1.0554053926971392</v>
      </c>
      <c r="CB29" s="38">
        <v>17.30564577318728</v>
      </c>
      <c r="CC29" s="38">
        <v>20.208047023043036</v>
      </c>
      <c r="CD29" s="38">
        <v>1.4717497552283021E-2</v>
      </c>
      <c r="CE29" s="38">
        <v>0.41249318355403375</v>
      </c>
      <c r="CF29" s="38">
        <v>0.72741952213982586</v>
      </c>
      <c r="CG29" s="38">
        <v>0.31782273281714879</v>
      </c>
      <c r="CH29" s="38">
        <v>0.1504833493672777</v>
      </c>
      <c r="CI29" s="38">
        <v>2.5072765704462654</v>
      </c>
      <c r="CJ29" s="38">
        <v>0.22366802304895828</v>
      </c>
      <c r="CK29" s="38">
        <v>2.6845718206386664</v>
      </c>
      <c r="CL29" s="38">
        <v>0.15722088841175719</v>
      </c>
      <c r="CM29" s="38">
        <v>8.0948458214479615</v>
      </c>
      <c r="CN29" s="38">
        <v>2.9742553158284863</v>
      </c>
      <c r="CO29" s="38">
        <v>4.0465068592457101</v>
      </c>
      <c r="CP29" s="38">
        <v>1.0370579367346409</v>
      </c>
      <c r="CQ29" s="38">
        <v>5.1600593783077784</v>
      </c>
      <c r="CR29" s="38">
        <v>106.54678128659725</v>
      </c>
      <c r="CS29" s="38">
        <v>3.3431760818348266</v>
      </c>
      <c r="CT29" s="38">
        <v>0.49301317974186532</v>
      </c>
      <c r="CU29" s="38">
        <v>1.9580064727197168</v>
      </c>
      <c r="CV29" s="38">
        <v>0.28769898081918654</v>
      </c>
      <c r="CW29" s="38">
        <v>3.792284919632948</v>
      </c>
      <c r="CX29" s="38">
        <v>3.707037856693205</v>
      </c>
      <c r="CY29" s="38">
        <v>20.906108230061363</v>
      </c>
      <c r="CZ29" s="38">
        <v>1.2626738914623274</v>
      </c>
      <c r="DA29" s="38">
        <v>2.6302872026717523</v>
      </c>
      <c r="DB29" s="38">
        <v>5.7096870556706563</v>
      </c>
      <c r="DC29" s="38">
        <v>2.6498950553359464</v>
      </c>
      <c r="DD29" s="38">
        <v>25.97271603345871</v>
      </c>
      <c r="DE29" s="38">
        <v>10.427043496631086</v>
      </c>
      <c r="DF29" s="38">
        <v>654.79941964149475</v>
      </c>
      <c r="DG29" s="38">
        <v>5.8112881453707814</v>
      </c>
      <c r="DH29" s="38">
        <v>0.36880359475617297</v>
      </c>
      <c r="DI29" s="38">
        <v>3.2038652217920571E-2</v>
      </c>
      <c r="DJ29" s="38">
        <v>1.1621035489952192E-2</v>
      </c>
      <c r="DK29" s="38">
        <v>0.3018092330894433</v>
      </c>
      <c r="DL29" s="38">
        <v>2.3785316739231348</v>
      </c>
      <c r="DM29" s="38">
        <v>7.3594932146370411</v>
      </c>
      <c r="DN29" s="38">
        <v>5.8225744040100835E-2</v>
      </c>
      <c r="DO29" s="38">
        <v>6.5076177794253454E-2</v>
      </c>
      <c r="DP29" s="38">
        <v>0.1910232707450632</v>
      </c>
      <c r="DQ29" s="38">
        <v>0.12346032230016135</v>
      </c>
      <c r="DR29" s="38">
        <v>0.46144671432557516</v>
      </c>
      <c r="DS29" s="38">
        <v>27.845234893262386</v>
      </c>
      <c r="DT29" s="38">
        <v>0.38691975586698391</v>
      </c>
      <c r="DU29" s="38">
        <v>0.18481605302076787</v>
      </c>
      <c r="DV29" s="38">
        <v>9.7708559878810775E-2</v>
      </c>
      <c r="DW29" s="38">
        <v>0.11699613514065277</v>
      </c>
      <c r="DX29" s="38">
        <v>1.0773388883681037</v>
      </c>
      <c r="DY29" s="38">
        <v>2.1348730739759958E-2</v>
      </c>
      <c r="DZ29" s="38">
        <v>5.2363170590251684</v>
      </c>
      <c r="EA29" s="38">
        <v>2.3759081123862416</v>
      </c>
      <c r="EB29" s="38">
        <v>0.30135251017054543</v>
      </c>
      <c r="EC29" s="38">
        <v>2.589193814288592</v>
      </c>
      <c r="ED29" s="38">
        <v>1.8220209656283259</v>
      </c>
      <c r="EE29" s="38">
        <v>0.29911435597750824</v>
      </c>
      <c r="EF29" s="38">
        <v>2.8134352939669043</v>
      </c>
      <c r="EG29" s="38">
        <v>0</v>
      </c>
      <c r="EH29" s="44">
        <v>4.8559894561767578</v>
      </c>
      <c r="EI29" s="44">
        <v>5.2709167320281267</v>
      </c>
      <c r="EJ29" s="44">
        <v>22.229402542114258</v>
      </c>
      <c r="EK29" s="44">
        <v>32.08125838637352</v>
      </c>
      <c r="EL29" s="44">
        <v>8.0593809485435486E-2</v>
      </c>
      <c r="EM29" s="44">
        <v>0.11558092560153455</v>
      </c>
      <c r="EN29" s="44">
        <v>0</v>
      </c>
      <c r="EO29" s="44">
        <v>0</v>
      </c>
      <c r="EP29" s="37">
        <v>3.5931351184844971</v>
      </c>
      <c r="EQ29" s="44">
        <v>-131.212890625</v>
      </c>
      <c r="ER29" s="38"/>
      <c r="ES29" s="44">
        <v>2236.2075802072441</v>
      </c>
    </row>
    <row r="30" spans="1:149" x14ac:dyDescent="0.35">
      <c r="A30" s="45"/>
      <c r="B30" s="7" t="s">
        <v>30</v>
      </c>
      <c r="C30" s="46">
        <f t="shared" si="3"/>
        <v>27</v>
      </c>
      <c r="D30" s="37">
        <v>19.101064682006836</v>
      </c>
      <c r="E30" s="38">
        <v>14.662576675415039</v>
      </c>
      <c r="F30" s="38">
        <v>0.14740362763404846</v>
      </c>
      <c r="G30" s="38">
        <v>0.3291948139667511</v>
      </c>
      <c r="H30" s="38">
        <v>0.35143217444419861</v>
      </c>
      <c r="I30" s="38">
        <v>0</v>
      </c>
      <c r="J30" s="38">
        <v>1.8347105979919434</v>
      </c>
      <c r="K30" s="38">
        <v>9.9028425216674805</v>
      </c>
      <c r="L30" s="38">
        <v>1.4619636349380016E-2</v>
      </c>
      <c r="M30" s="38">
        <v>1.3368345499038696</v>
      </c>
      <c r="N30" s="38">
        <v>2.3517980575561523</v>
      </c>
      <c r="O30" s="38">
        <v>2.4216503370553255E-3</v>
      </c>
      <c r="P30" s="38">
        <v>5.2647989243268967E-2</v>
      </c>
      <c r="Q30" s="38">
        <v>2.1385196596384048E-2</v>
      </c>
      <c r="R30" s="38">
        <v>2.0782355219125748E-2</v>
      </c>
      <c r="S30" s="38">
        <v>0.75080740451812744</v>
      </c>
      <c r="T30" s="38">
        <v>0.14142076671123505</v>
      </c>
      <c r="U30" s="38">
        <v>0.15923401713371277</v>
      </c>
      <c r="V30" s="38">
        <v>1.2683285400271416E-2</v>
      </c>
      <c r="W30" s="38">
        <v>0.29053092002868652</v>
      </c>
      <c r="X30" s="38">
        <v>1.2228842973709106</v>
      </c>
      <c r="Y30" s="38">
        <v>0.16076396405696869</v>
      </c>
      <c r="Z30" s="38">
        <v>0.10710009932518005</v>
      </c>
      <c r="AA30" s="38">
        <v>1.8119091400876641E-3</v>
      </c>
      <c r="AB30" s="38">
        <v>2.8825252056121826</v>
      </c>
      <c r="AC30" s="38">
        <v>9.6698446273803711</v>
      </c>
      <c r="AD30" s="38">
        <v>41.759437561035156</v>
      </c>
      <c r="AE30" s="38">
        <v>1.3109198808670044</v>
      </c>
      <c r="AF30" s="38">
        <v>90.97216796875</v>
      </c>
      <c r="AG30" s="38">
        <v>1.233237236738205E-2</v>
      </c>
      <c r="AH30" s="38">
        <v>4.2556648254394531</v>
      </c>
      <c r="AI30" s="38">
        <v>14.781599998474121</v>
      </c>
      <c r="AJ30" s="38">
        <v>6.2030625343322754</v>
      </c>
      <c r="AK30" s="38">
        <v>5.4132161140441895</v>
      </c>
      <c r="AL30" s="38">
        <v>1.1145970821380615</v>
      </c>
      <c r="AM30" s="38">
        <v>8.0703239440917969</v>
      </c>
      <c r="AN30" s="38">
        <v>10.058768272399902</v>
      </c>
      <c r="AO30" s="38">
        <v>4.445035457611084</v>
      </c>
      <c r="AP30" s="38">
        <v>0.42877233028411865</v>
      </c>
      <c r="AQ30" s="38">
        <v>170.36302185058594</v>
      </c>
      <c r="AR30" s="38">
        <v>26.625904083251953</v>
      </c>
      <c r="AS30" s="38">
        <v>1.171812891960144</v>
      </c>
      <c r="AT30" s="38">
        <v>2.8017336502671242E-2</v>
      </c>
      <c r="AU30" s="38">
        <v>4.2087826877832413E-2</v>
      </c>
      <c r="AV30" s="38">
        <v>0.88221281766891479</v>
      </c>
      <c r="AW30" s="38">
        <v>0.12810537219047546</v>
      </c>
      <c r="AX30" s="38">
        <v>0.52864658832550049</v>
      </c>
      <c r="AY30" s="38">
        <v>1.6649851575493813E-2</v>
      </c>
      <c r="AZ30" s="38">
        <v>4.4188313186168671E-2</v>
      </c>
      <c r="BA30" s="38">
        <v>0.11587493866682053</v>
      </c>
      <c r="BB30" s="38">
        <v>0.13316105306148529</v>
      </c>
      <c r="BC30" s="38">
        <v>0.2481921911239624</v>
      </c>
      <c r="BD30" s="38">
        <v>0.20966134965419769</v>
      </c>
      <c r="BE30" s="38">
        <v>0.42987123131752014</v>
      </c>
      <c r="BF30" s="38">
        <v>0.10950317233800888</v>
      </c>
      <c r="BG30" s="38">
        <v>4.4240299612283707E-2</v>
      </c>
      <c r="BH30" s="38">
        <v>1.2189873456954956</v>
      </c>
      <c r="BI30" s="38">
        <v>0.14285933971405029</v>
      </c>
      <c r="BJ30" s="38">
        <v>3.4387875348329544E-2</v>
      </c>
      <c r="BK30" s="38">
        <v>1.3480316400527954</v>
      </c>
      <c r="BL30" s="38">
        <v>0.23286834359169006</v>
      </c>
      <c r="BM30" s="38">
        <v>0.20379218459129333</v>
      </c>
      <c r="BN30" s="38">
        <v>2.8759876266121864E-2</v>
      </c>
      <c r="BO30" s="38">
        <v>0.11296272277832031</v>
      </c>
      <c r="BP30" s="38">
        <v>0.11206428706645966</v>
      </c>
      <c r="BQ30" s="38">
        <v>0.22180445492267609</v>
      </c>
      <c r="BR30" s="39">
        <v>0</v>
      </c>
      <c r="BS30" s="38">
        <v>1.1859338301874232</v>
      </c>
      <c r="BT30" s="38">
        <v>2.2719899922376499</v>
      </c>
      <c r="BU30" s="38">
        <v>0.16514332560473122</v>
      </c>
      <c r="BV30" s="38">
        <v>0.65117761976580368</v>
      </c>
      <c r="BW30" s="38">
        <v>10.980844434059691</v>
      </c>
      <c r="BX30" s="38">
        <v>0.31865242994899745</v>
      </c>
      <c r="BY30" s="38">
        <v>0.99180868629809993</v>
      </c>
      <c r="BZ30" s="38">
        <v>2.0140896653756499</v>
      </c>
      <c r="CA30" s="38">
        <v>4.8005060223886176E-2</v>
      </c>
      <c r="CB30" s="38">
        <v>0.96090498345438391</v>
      </c>
      <c r="CC30" s="38">
        <v>1.1311111282557249</v>
      </c>
      <c r="CD30" s="38">
        <v>8.4546532432341337E-3</v>
      </c>
      <c r="CE30" s="38">
        <v>6.4618913891706597E-2</v>
      </c>
      <c r="CF30" s="38">
        <v>6.174877481726071E-2</v>
      </c>
      <c r="CG30" s="38">
        <v>4.6349009884806947E-2</v>
      </c>
      <c r="CH30" s="38">
        <v>0.14293854730567546</v>
      </c>
      <c r="CI30" s="38">
        <v>1.1698159009829396</v>
      </c>
      <c r="CJ30" s="38">
        <v>8.2305297641141806E-2</v>
      </c>
      <c r="CK30" s="38">
        <v>0.11978033154719014</v>
      </c>
      <c r="CL30" s="38">
        <v>7.1131942341708054E-2</v>
      </c>
      <c r="CM30" s="38">
        <v>0.58989637201102596</v>
      </c>
      <c r="CN30" s="38">
        <v>0.4534011594223557</v>
      </c>
      <c r="CO30" s="38">
        <v>0.31573722669418203</v>
      </c>
      <c r="CP30" s="38">
        <v>0.14444396097479739</v>
      </c>
      <c r="CQ30" s="38">
        <v>4.959896637374186</v>
      </c>
      <c r="CR30" s="38">
        <v>5.3802762916311622</v>
      </c>
      <c r="CS30" s="38">
        <v>53.405113987158984</v>
      </c>
      <c r="CT30" s="38">
        <v>5.0987819310830673</v>
      </c>
      <c r="CU30" s="38">
        <v>115.50584476627409</v>
      </c>
      <c r="CV30" s="38">
        <v>1.0234981758248978</v>
      </c>
      <c r="CW30" s="38">
        <v>22.594594868831336</v>
      </c>
      <c r="CX30" s="38">
        <v>58.337165112025104</v>
      </c>
      <c r="CY30" s="38">
        <v>37.045725850271992</v>
      </c>
      <c r="CZ30" s="38">
        <v>41.359519527875818</v>
      </c>
      <c r="DA30" s="38">
        <v>16.887635791616049</v>
      </c>
      <c r="DB30" s="38">
        <v>8.5299844372784719</v>
      </c>
      <c r="DC30" s="38">
        <v>8.8732740730047226</v>
      </c>
      <c r="DD30" s="38">
        <v>3.1526866937056184</v>
      </c>
      <c r="DE30" s="38">
        <v>0.9050131558906287</v>
      </c>
      <c r="DF30" s="38">
        <v>116.4268953204155</v>
      </c>
      <c r="DG30" s="38">
        <v>11.025709051638842</v>
      </c>
      <c r="DH30" s="38">
        <v>0.39790593570796773</v>
      </c>
      <c r="DI30" s="38">
        <v>7.8298881991258895E-2</v>
      </c>
      <c r="DJ30" s="38">
        <v>4.0245547039376106E-2</v>
      </c>
      <c r="DK30" s="38">
        <v>0.35643405103473924</v>
      </c>
      <c r="DL30" s="38">
        <v>0.11289232448325492</v>
      </c>
      <c r="DM30" s="38">
        <v>0.72207169490866363</v>
      </c>
      <c r="DN30" s="38">
        <v>4.8174499488595757E-2</v>
      </c>
      <c r="DO30" s="38">
        <v>4.7064358863281086E-2</v>
      </c>
      <c r="DP30" s="38">
        <v>0.23234601371223107</v>
      </c>
      <c r="DQ30" s="38">
        <v>0.26348345405858709</v>
      </c>
      <c r="DR30" s="38">
        <v>0.46393909759353846</v>
      </c>
      <c r="DS30" s="38">
        <v>0.24472024285933003</v>
      </c>
      <c r="DT30" s="38">
        <v>0.40375577105442062</v>
      </c>
      <c r="DU30" s="38">
        <v>0.27249811418005265</v>
      </c>
      <c r="DV30" s="38">
        <v>7.6912575408641715E-2</v>
      </c>
      <c r="DW30" s="38">
        <v>1.5655413188505918</v>
      </c>
      <c r="DX30" s="38">
        <v>0.33884358173236251</v>
      </c>
      <c r="DY30" s="38">
        <v>4.5154123495649401E-2</v>
      </c>
      <c r="DZ30" s="38">
        <v>1.7779624010436237</v>
      </c>
      <c r="EA30" s="38">
        <v>0.39410695264814422</v>
      </c>
      <c r="EB30" s="38">
        <v>0.31848408340010792</v>
      </c>
      <c r="EC30" s="38">
        <v>0.24447553417849122</v>
      </c>
      <c r="ED30" s="38">
        <v>0.18024435834377073</v>
      </c>
      <c r="EE30" s="38">
        <v>0.31250892818206921</v>
      </c>
      <c r="EF30" s="38">
        <v>0.26995883829658851</v>
      </c>
      <c r="EG30" s="38">
        <v>0</v>
      </c>
      <c r="EH30" s="44">
        <v>10.923189163208008</v>
      </c>
      <c r="EI30" s="44">
        <v>7.8397065028548241</v>
      </c>
      <c r="EJ30" s="44">
        <v>11.427145004272461</v>
      </c>
      <c r="EK30" s="44">
        <v>10.989951901137829</v>
      </c>
      <c r="EL30" s="44">
        <v>3.4580491483211517E-3</v>
      </c>
      <c r="EM30" s="44">
        <v>3.3518259369884618E-3</v>
      </c>
      <c r="EN30" s="44">
        <v>0</v>
      </c>
      <c r="EO30" s="44">
        <v>0</v>
      </c>
      <c r="EP30" s="37">
        <v>2.4497148990631104</v>
      </c>
      <c r="EQ30" s="44">
        <v>-61.44378662109375</v>
      </c>
      <c r="ER30" s="38"/>
      <c r="ES30" s="44">
        <v>985.03554092992408</v>
      </c>
    </row>
    <row r="31" spans="1:149" x14ac:dyDescent="0.35">
      <c r="A31" s="45"/>
      <c r="B31" s="7" t="s">
        <v>74</v>
      </c>
      <c r="C31" s="46">
        <f t="shared" si="3"/>
        <v>28</v>
      </c>
      <c r="D31" s="37">
        <v>3.5654661655426025</v>
      </c>
      <c r="E31" s="38">
        <v>0.37043237686157227</v>
      </c>
      <c r="F31" s="38">
        <v>4.1823568753898144E-3</v>
      </c>
      <c r="G31" s="38">
        <v>4.8878518864512444E-3</v>
      </c>
      <c r="H31" s="38">
        <v>3.6071473732590675E-3</v>
      </c>
      <c r="I31" s="38">
        <v>0</v>
      </c>
      <c r="J31" s="38">
        <v>0.22773365676403046</v>
      </c>
      <c r="K31" s="38">
        <v>2.103442907333374</v>
      </c>
      <c r="L31" s="38">
        <v>2.4186237715184689E-3</v>
      </c>
      <c r="M31" s="38">
        <v>0.82159096002578735</v>
      </c>
      <c r="N31" s="38">
        <v>8.5910096764564514E-2</v>
      </c>
      <c r="O31" s="38">
        <v>2.283726935274899E-4</v>
      </c>
      <c r="P31" s="38">
        <v>1.2403765693306923E-2</v>
      </c>
      <c r="Q31" s="38">
        <v>3.3425751607865095E-3</v>
      </c>
      <c r="R31" s="38">
        <v>6.0982005670666695E-3</v>
      </c>
      <c r="S31" s="38">
        <v>3.079698421061039E-2</v>
      </c>
      <c r="T31" s="38">
        <v>5.0370179116725922E-2</v>
      </c>
      <c r="U31" s="38">
        <v>0.5852513313293457</v>
      </c>
      <c r="V31" s="38">
        <v>6.2011636327952147E-4</v>
      </c>
      <c r="W31" s="38">
        <v>1.6042489558458328E-2</v>
      </c>
      <c r="X31" s="38">
        <v>2.3289754390716553</v>
      </c>
      <c r="Y31" s="38">
        <v>0.14365279674530029</v>
      </c>
      <c r="Z31" s="38">
        <v>2.1310053765773773E-2</v>
      </c>
      <c r="AA31" s="38">
        <v>3.6838377127423882E-4</v>
      </c>
      <c r="AB31" s="38">
        <v>7.949431985616684E-2</v>
      </c>
      <c r="AC31" s="38">
        <v>0.36037382483482361</v>
      </c>
      <c r="AD31" s="38">
        <v>1.4883867502212524</v>
      </c>
      <c r="AE31" s="38">
        <v>3.3369417190551758</v>
      </c>
      <c r="AF31" s="38">
        <v>2.7720456123352051</v>
      </c>
      <c r="AG31" s="38">
        <v>5.1808585412800312E-3</v>
      </c>
      <c r="AH31" s="38">
        <v>2.0724685192108154</v>
      </c>
      <c r="AI31" s="38">
        <v>0.63589459657669067</v>
      </c>
      <c r="AJ31" s="38">
        <v>0.1127302348613739</v>
      </c>
      <c r="AK31" s="38">
        <v>0.67483115196228027</v>
      </c>
      <c r="AL31" s="38">
        <v>0.15806016325950623</v>
      </c>
      <c r="AM31" s="38">
        <v>2.8098745346069336</v>
      </c>
      <c r="AN31" s="38">
        <v>1.9608850479125977</v>
      </c>
      <c r="AO31" s="38">
        <v>0.20341718196868896</v>
      </c>
      <c r="AP31" s="38">
        <v>8.7899766862392426E-2</v>
      </c>
      <c r="AQ31" s="38">
        <v>5.942718505859375</v>
      </c>
      <c r="AR31" s="38">
        <v>2.9767100811004639</v>
      </c>
      <c r="AS31" s="38">
        <v>0.22986096143722534</v>
      </c>
      <c r="AT31" s="38">
        <v>1.0972053278237581E-3</v>
      </c>
      <c r="AU31" s="38">
        <v>2.2052447311580181E-3</v>
      </c>
      <c r="AV31" s="38">
        <v>9.7083285450935364E-2</v>
      </c>
      <c r="AW31" s="38">
        <v>2.0120039582252502E-2</v>
      </c>
      <c r="AX31" s="38">
        <v>5.9167128056287766E-2</v>
      </c>
      <c r="AY31" s="38">
        <v>1.5245737740769982E-3</v>
      </c>
      <c r="AZ31" s="38">
        <v>7.4385614134371281E-3</v>
      </c>
      <c r="BA31" s="38">
        <v>2.1728741005063057E-2</v>
      </c>
      <c r="BB31" s="38">
        <v>1.1906773783266544E-2</v>
      </c>
      <c r="BC31" s="38">
        <v>4.9101695418357849E-2</v>
      </c>
      <c r="BD31" s="38">
        <v>7.4767231941223145E-2</v>
      </c>
      <c r="BE31" s="38">
        <v>8.1206068396568298E-2</v>
      </c>
      <c r="BF31" s="38">
        <v>6.9188829511404037E-3</v>
      </c>
      <c r="BG31" s="38">
        <v>8.6561515927314758E-3</v>
      </c>
      <c r="BH31" s="38">
        <v>1.3291735202074051E-2</v>
      </c>
      <c r="BI31" s="38">
        <v>2.3160086944699287E-2</v>
      </c>
      <c r="BJ31" s="38">
        <v>3.3271883148699999E-3</v>
      </c>
      <c r="BK31" s="38">
        <v>7.9752855002880096E-2</v>
      </c>
      <c r="BL31" s="38">
        <v>1.3017396442592144E-2</v>
      </c>
      <c r="BM31" s="38">
        <v>4.1367709636688232E-2</v>
      </c>
      <c r="BN31" s="38">
        <v>4.1273967362940311E-3</v>
      </c>
      <c r="BO31" s="38">
        <v>5.1880404353141785E-2</v>
      </c>
      <c r="BP31" s="38">
        <v>2.1178128197789192E-2</v>
      </c>
      <c r="BQ31" s="38">
        <v>5.1398009061813354E-2</v>
      </c>
      <c r="BR31" s="39">
        <v>0</v>
      </c>
      <c r="BS31" s="38">
        <v>0.13368961375817889</v>
      </c>
      <c r="BT31" s="38">
        <v>3.1582955358317122E-2</v>
      </c>
      <c r="BU31" s="38">
        <v>2.8783240245502384E-3</v>
      </c>
      <c r="BV31" s="38">
        <v>5.7757860337801503E-3</v>
      </c>
      <c r="BW31" s="38">
        <v>7.5242888332240909E-2</v>
      </c>
      <c r="BX31" s="38">
        <v>1.5541501140432956E-2</v>
      </c>
      <c r="BY31" s="38">
        <v>9.0310103020442511E-2</v>
      </c>
      <c r="BZ31" s="38">
        <v>0.21643131642485969</v>
      </c>
      <c r="CA31" s="38">
        <v>4.7577533333260646E-3</v>
      </c>
      <c r="CB31" s="38">
        <v>0.33191722180345096</v>
      </c>
      <c r="CC31" s="38">
        <v>2.2808178187915473E-2</v>
      </c>
      <c r="CD31" s="38">
        <v>3.2715470576505368E-4</v>
      </c>
      <c r="CE31" s="38">
        <v>7.8968494557400959E-3</v>
      </c>
      <c r="CF31" s="38">
        <v>5.5102829838347134E-3</v>
      </c>
      <c r="CG31" s="38">
        <v>7.0534966029072166E-3</v>
      </c>
      <c r="CH31" s="38">
        <v>2.3514365398114023E-3</v>
      </c>
      <c r="CI31" s="38">
        <v>0.2102838490754948</v>
      </c>
      <c r="CJ31" s="38">
        <v>0.15916440305227297</v>
      </c>
      <c r="CK31" s="38">
        <v>3.2707084981211665E-3</v>
      </c>
      <c r="CL31" s="38">
        <v>2.7921873833918198E-3</v>
      </c>
      <c r="CM31" s="38">
        <v>0.61980961896642839</v>
      </c>
      <c r="CN31" s="38">
        <v>0.2132950295927003</v>
      </c>
      <c r="CO31" s="38">
        <v>3.6280563755099138E-2</v>
      </c>
      <c r="CP31" s="38">
        <v>1.8532371525296298E-2</v>
      </c>
      <c r="CQ31" s="38">
        <v>6.4871603279016199E-2</v>
      </c>
      <c r="CR31" s="38">
        <v>0.11683358032314572</v>
      </c>
      <c r="CS31" s="38">
        <v>1.2068413465240155</v>
      </c>
      <c r="CT31" s="38">
        <v>6.1767686681414489</v>
      </c>
      <c r="CU31" s="38">
        <v>1.6834249142848421</v>
      </c>
      <c r="CV31" s="38">
        <v>0.12098418705909353</v>
      </c>
      <c r="CW31" s="38">
        <v>4.7944582744385116</v>
      </c>
      <c r="CX31" s="38">
        <v>1.0734456368591054</v>
      </c>
      <c r="CY31" s="38">
        <v>0.34704769093968935</v>
      </c>
      <c r="CZ31" s="38">
        <v>2.4095105371670797</v>
      </c>
      <c r="DA31" s="38">
        <v>0.73385046425755718</v>
      </c>
      <c r="DB31" s="38">
        <v>1.4481559882697184</v>
      </c>
      <c r="DC31" s="38">
        <v>0.96291876322356984</v>
      </c>
      <c r="DD31" s="38">
        <v>7.5039193558041006E-2</v>
      </c>
      <c r="DE31" s="38">
        <v>0.11115220314241014</v>
      </c>
      <c r="DF31" s="38">
        <v>2.4241274176165462</v>
      </c>
      <c r="DG31" s="38">
        <v>0.68932495289482176</v>
      </c>
      <c r="DH31" s="38">
        <v>4.4504151592263952E-2</v>
      </c>
      <c r="DI31" s="38">
        <v>1.6350201136390297E-3</v>
      </c>
      <c r="DJ31" s="38">
        <v>1.2338165101937193E-3</v>
      </c>
      <c r="DK31" s="38">
        <v>2.2546454092662316E-2</v>
      </c>
      <c r="DL31" s="38">
        <v>1.1698510392307071E-2</v>
      </c>
      <c r="DM31" s="38">
        <v>4.9077080911956728E-2</v>
      </c>
      <c r="DN31" s="38">
        <v>2.3842008409928894E-3</v>
      </c>
      <c r="DO31" s="38">
        <v>4.5902758429292589E-3</v>
      </c>
      <c r="DP31" s="38">
        <v>2.5868590382742696E-2</v>
      </c>
      <c r="DQ31" s="38">
        <v>1.3468317141359876E-2</v>
      </c>
      <c r="DR31" s="38">
        <v>5.5248966949875467E-2</v>
      </c>
      <c r="DS31" s="38">
        <v>5.2297107700724155E-2</v>
      </c>
      <c r="DT31" s="38">
        <v>4.2479588832065929E-2</v>
      </c>
      <c r="DU31" s="38">
        <v>1.0205502307144343E-2</v>
      </c>
      <c r="DV31" s="38">
        <v>8.7284545734291896E-3</v>
      </c>
      <c r="DW31" s="38">
        <v>1.0290572099620476E-2</v>
      </c>
      <c r="DX31" s="38">
        <v>3.2385411748691695E-2</v>
      </c>
      <c r="DY31" s="38">
        <v>2.4954151844411854E-3</v>
      </c>
      <c r="DZ31" s="38">
        <v>7.526788001996465E-2</v>
      </c>
      <c r="EA31" s="38">
        <v>1.4620429690694436E-2</v>
      </c>
      <c r="EB31" s="38">
        <v>3.9298276147746947E-2</v>
      </c>
      <c r="EC31" s="38">
        <v>2.5994010761223763E-2</v>
      </c>
      <c r="ED31" s="38">
        <v>4.8857113266421948E-2</v>
      </c>
      <c r="EE31" s="38">
        <v>3.5772578881733352E-2</v>
      </c>
      <c r="EF31" s="38">
        <v>3.82911510168924E-2</v>
      </c>
      <c r="EG31" s="38">
        <v>0</v>
      </c>
      <c r="EH31" s="44">
        <v>1.4527390003204346</v>
      </c>
      <c r="EI31" s="44">
        <v>0.63316115969792008</v>
      </c>
      <c r="EJ31" s="44">
        <v>2.1004669666290283</v>
      </c>
      <c r="EK31" s="44">
        <v>1.2020765761844814</v>
      </c>
      <c r="EL31" s="44">
        <v>3.858279378619045E-4</v>
      </c>
      <c r="EM31" s="44">
        <v>2.4408413764831494E-4</v>
      </c>
      <c r="EN31" s="44">
        <v>0</v>
      </c>
      <c r="EO31" s="44">
        <v>0</v>
      </c>
      <c r="EP31" s="37">
        <v>146.58226013183594</v>
      </c>
      <c r="EQ31" s="44">
        <v>-3.16448974609375</v>
      </c>
      <c r="ER31" s="38"/>
      <c r="ES31" s="44">
        <v>213.17467104820932</v>
      </c>
    </row>
    <row r="32" spans="1:149" x14ac:dyDescent="0.35">
      <c r="A32" s="45"/>
      <c r="B32" s="7" t="s">
        <v>31</v>
      </c>
      <c r="C32" s="46">
        <f t="shared" si="3"/>
        <v>29</v>
      </c>
      <c r="D32" s="37">
        <v>21.806697845458984</v>
      </c>
      <c r="E32" s="38">
        <v>14.832984924316406</v>
      </c>
      <c r="F32" s="38">
        <v>0.22284421324729919</v>
      </c>
      <c r="G32" s="38">
        <v>0.14384044706821442</v>
      </c>
      <c r="H32" s="38">
        <v>0.20444822311401367</v>
      </c>
      <c r="I32" s="38">
        <v>0</v>
      </c>
      <c r="J32" s="38">
        <v>2.1270751953125</v>
      </c>
      <c r="K32" s="38">
        <v>51.681655883789063</v>
      </c>
      <c r="L32" s="38">
        <v>9.0964287519454956E-2</v>
      </c>
      <c r="M32" s="38">
        <v>13.573116302490234</v>
      </c>
      <c r="N32" s="38">
        <v>39.069698333740234</v>
      </c>
      <c r="O32" s="38">
        <v>2.4069903418421745E-2</v>
      </c>
      <c r="P32" s="38">
        <v>0.25599196553230286</v>
      </c>
      <c r="Q32" s="38">
        <v>0.1223481148481369</v>
      </c>
      <c r="R32" s="38">
        <v>0.12412144988775253</v>
      </c>
      <c r="S32" s="38">
        <v>9.4078969955444336</v>
      </c>
      <c r="T32" s="38">
        <v>7.6399065554141998E-2</v>
      </c>
      <c r="U32" s="38">
        <v>0.33873152732849121</v>
      </c>
      <c r="V32" s="38">
        <v>0.15132027864456177</v>
      </c>
      <c r="W32" s="38">
        <v>1.098608136177063</v>
      </c>
      <c r="X32" s="38">
        <v>3.5442953109741211</v>
      </c>
      <c r="Y32" s="38">
        <v>1.1833400726318359</v>
      </c>
      <c r="Z32" s="38">
        <v>1.3079873323440552</v>
      </c>
      <c r="AA32" s="38">
        <v>8.543720468878746E-3</v>
      </c>
      <c r="AB32" s="38">
        <v>0.68118631839752197</v>
      </c>
      <c r="AC32" s="38">
        <v>1.9611638784408569</v>
      </c>
      <c r="AD32" s="38">
        <v>7.7945137023925781</v>
      </c>
      <c r="AE32" s="38">
        <v>0.34161224961280823</v>
      </c>
      <c r="AF32" s="38">
        <v>27.50201416015625</v>
      </c>
      <c r="AG32" s="38">
        <v>8.4314174950122833E-2</v>
      </c>
      <c r="AH32" s="38">
        <v>2.1510145664215088</v>
      </c>
      <c r="AI32" s="38">
        <v>6.5741276741027832</v>
      </c>
      <c r="AJ32" s="38">
        <v>2.1717028617858887</v>
      </c>
      <c r="AK32" s="38">
        <v>1.0948587656021118</v>
      </c>
      <c r="AL32" s="38">
        <v>1.4532144069671631</v>
      </c>
      <c r="AM32" s="38">
        <v>5.2766518592834473</v>
      </c>
      <c r="AN32" s="38">
        <v>14.943138122558594</v>
      </c>
      <c r="AO32" s="38">
        <v>19.736099243164063</v>
      </c>
      <c r="AP32" s="38">
        <v>1.1225298643112183</v>
      </c>
      <c r="AQ32" s="38">
        <v>140.63938903808594</v>
      </c>
      <c r="AR32" s="38">
        <v>18.5689697265625</v>
      </c>
      <c r="AS32" s="38">
        <v>2.0324337482452393</v>
      </c>
      <c r="AT32" s="38">
        <v>2.3078856989741325E-2</v>
      </c>
      <c r="AU32" s="38">
        <v>2.6814967393875122E-2</v>
      </c>
      <c r="AV32" s="38">
        <v>0.52277761697769165</v>
      </c>
      <c r="AW32" s="38">
        <v>0.6378135085105896</v>
      </c>
      <c r="AX32" s="38">
        <v>4.7482051849365234</v>
      </c>
      <c r="AY32" s="38">
        <v>1.1244086548686028E-2</v>
      </c>
      <c r="AZ32" s="38">
        <v>7.2905980050563812E-2</v>
      </c>
      <c r="BA32" s="38">
        <v>0.1119510605931282</v>
      </c>
      <c r="BB32" s="38">
        <v>5.6530267000198364E-2</v>
      </c>
      <c r="BC32" s="38">
        <v>0.11718598753213882</v>
      </c>
      <c r="BD32" s="38">
        <v>1.1669187545776367</v>
      </c>
      <c r="BE32" s="38">
        <v>0.24091565608978271</v>
      </c>
      <c r="BF32" s="38">
        <v>6.8111702799797058E-2</v>
      </c>
      <c r="BG32" s="38">
        <v>2.8481263667345047E-2</v>
      </c>
      <c r="BH32" s="38">
        <v>7.0910051465034485E-2</v>
      </c>
      <c r="BI32" s="38">
        <v>0.42739954590797424</v>
      </c>
      <c r="BJ32" s="38">
        <v>0.24331241846084595</v>
      </c>
      <c r="BK32" s="38">
        <v>3.3438701629638672</v>
      </c>
      <c r="BL32" s="38">
        <v>0.22580985724925995</v>
      </c>
      <c r="BM32" s="38">
        <v>9.0367607772350311E-2</v>
      </c>
      <c r="BN32" s="38">
        <v>0.11729200184345245</v>
      </c>
      <c r="BO32" s="38">
        <v>0.13708032667636871</v>
      </c>
      <c r="BP32" s="38">
        <v>5.2531212568283081E-2</v>
      </c>
      <c r="BQ32" s="38">
        <v>0.38301512598991394</v>
      </c>
      <c r="BR32" s="39">
        <v>0</v>
      </c>
      <c r="BS32" s="38">
        <v>1.4381612244760618</v>
      </c>
      <c r="BT32" s="38">
        <v>2.4332057926803827</v>
      </c>
      <c r="BU32" s="38">
        <v>0.32129577948944643</v>
      </c>
      <c r="BV32" s="38">
        <v>0.30071864322962938</v>
      </c>
      <c r="BW32" s="38">
        <v>6.4534524022128608</v>
      </c>
      <c r="BX32" s="38">
        <v>3.8308466885937378</v>
      </c>
      <c r="BY32" s="38">
        <v>2.2798769346700283</v>
      </c>
      <c r="BZ32" s="38">
        <v>10.136745906434953</v>
      </c>
      <c r="CA32" s="38">
        <v>0.34252766009944935</v>
      </c>
      <c r="CB32" s="38">
        <v>10.268276453018188</v>
      </c>
      <c r="CC32" s="38">
        <v>20.85290601849556</v>
      </c>
      <c r="CD32" s="38">
        <v>6.4897378614659829E-2</v>
      </c>
      <c r="CE32" s="38">
        <v>0.30026074148599946</v>
      </c>
      <c r="CF32" s="38">
        <v>0.35745229711392312</v>
      </c>
      <c r="CG32" s="38">
        <v>0.26798851450439543</v>
      </c>
      <c r="CH32" s="38">
        <v>1.7489187527098693</v>
      </c>
      <c r="CI32" s="38">
        <v>0.59534841043569031</v>
      </c>
      <c r="CJ32" s="38">
        <v>0.17360476895191823</v>
      </c>
      <c r="CK32" s="38">
        <v>1.3878370870952494</v>
      </c>
      <c r="CL32" s="38">
        <v>0.33126806025939004</v>
      </c>
      <c r="CM32" s="38">
        <v>1.6818430655221164</v>
      </c>
      <c r="CN32" s="38">
        <v>3.2419273983687162</v>
      </c>
      <c r="CO32" s="38">
        <v>4.1650202808668837</v>
      </c>
      <c r="CP32" s="38">
        <v>0.7283279700377534</v>
      </c>
      <c r="CQ32" s="38">
        <v>1.0523300288296014</v>
      </c>
      <c r="CR32" s="38">
        <v>1.2264461449813098</v>
      </c>
      <c r="CS32" s="38">
        <v>10.860893787816167</v>
      </c>
      <c r="CT32" s="38">
        <v>1.265995460384147</v>
      </c>
      <c r="CU32" s="38">
        <v>31.320637476630509</v>
      </c>
      <c r="CV32" s="38">
        <v>4.7209798923286144</v>
      </c>
      <c r="CW32" s="38">
        <v>9.6785618340363726</v>
      </c>
      <c r="CX32" s="38">
        <v>21.250467910838779</v>
      </c>
      <c r="CY32" s="38">
        <v>12.04216458130395</v>
      </c>
      <c r="CZ32" s="38">
        <v>7.3996440847404301</v>
      </c>
      <c r="DA32" s="38">
        <v>16.040876688377466</v>
      </c>
      <c r="DB32" s="38">
        <v>5.0325347977923229</v>
      </c>
      <c r="DC32" s="38">
        <v>13.222768984735012</v>
      </c>
      <c r="DD32" s="38">
        <v>14.8284662514925</v>
      </c>
      <c r="DE32" s="38">
        <v>2.5907550242263824</v>
      </c>
      <c r="DF32" s="38">
        <v>110.85500144958496</v>
      </c>
      <c r="DG32" s="38">
        <v>8.0415432006120682</v>
      </c>
      <c r="DH32" s="38">
        <v>0.71598987386096269</v>
      </c>
      <c r="DI32" s="38">
        <v>7.4744386972724897E-2</v>
      </c>
      <c r="DJ32" s="38">
        <v>2.7156406635185704E-2</v>
      </c>
      <c r="DK32" s="38">
        <v>0.22135198299656622</v>
      </c>
      <c r="DL32" s="38">
        <v>0.65607907262165099</v>
      </c>
      <c r="DM32" s="38">
        <v>7.0003871750086546</v>
      </c>
      <c r="DN32" s="38">
        <v>3.2344792836738634E-2</v>
      </c>
      <c r="DO32" s="38">
        <v>8.2477931544417515E-2</v>
      </c>
      <c r="DP32" s="38">
        <v>0.23825248033972457</v>
      </c>
      <c r="DQ32" s="38">
        <v>0.11224414478419931</v>
      </c>
      <c r="DR32" s="38">
        <v>0.2315304487128742</v>
      </c>
      <c r="DS32" s="38">
        <v>1.4940923992544413</v>
      </c>
      <c r="DT32" s="38">
        <v>0.22435026211314835</v>
      </c>
      <c r="DU32" s="38">
        <v>0.17407030743197538</v>
      </c>
      <c r="DV32" s="38">
        <v>5.1755728731222916E-2</v>
      </c>
      <c r="DW32" s="38">
        <v>9.7554033316555433E-2</v>
      </c>
      <c r="DX32" s="38">
        <v>1.0528774065896869</v>
      </c>
      <c r="DY32" s="38">
        <v>0.32936540211267129</v>
      </c>
      <c r="DZ32" s="38">
        <v>5.4069025162607431</v>
      </c>
      <c r="EA32" s="38">
        <v>0.43544939393177629</v>
      </c>
      <c r="EB32" s="38">
        <v>0.15404973324621096</v>
      </c>
      <c r="EC32" s="38">
        <v>1.1609123861417174</v>
      </c>
      <c r="ED32" s="38">
        <v>0.23224400010076351</v>
      </c>
      <c r="EE32" s="38">
        <v>0.15646520307927858</v>
      </c>
      <c r="EF32" s="38">
        <v>0.51206443551927805</v>
      </c>
      <c r="EG32" s="38">
        <v>0</v>
      </c>
      <c r="EH32" s="44">
        <v>66.062248229980469</v>
      </c>
      <c r="EI32" s="44">
        <v>55.189933866262436</v>
      </c>
      <c r="EJ32" s="44">
        <v>54.372001647949219</v>
      </c>
      <c r="EK32" s="44">
        <v>58.28125673532486</v>
      </c>
      <c r="EL32" s="44">
        <v>7.6384055428206921E-3</v>
      </c>
      <c r="EM32" s="44">
        <v>8.8385254130116664E-3</v>
      </c>
      <c r="EN32" s="44">
        <v>0</v>
      </c>
      <c r="EO32" s="44">
        <v>0</v>
      </c>
      <c r="EP32" s="37">
        <v>5.3519830703735352</v>
      </c>
      <c r="EQ32" s="44">
        <v>-32.9473876953125</v>
      </c>
      <c r="ER32" s="38"/>
      <c r="ES32" s="44">
        <v>1000.7844376127707</v>
      </c>
    </row>
    <row r="33" spans="1:149" x14ac:dyDescent="0.35">
      <c r="A33" s="45"/>
      <c r="B33" s="7" t="s">
        <v>32</v>
      </c>
      <c r="C33" s="46">
        <f t="shared" si="3"/>
        <v>30</v>
      </c>
      <c r="D33" s="37">
        <v>1.1921086348593235E-2</v>
      </c>
      <c r="E33" s="38">
        <v>4.9496851861476898E-3</v>
      </c>
      <c r="F33" s="38">
        <v>1.1549269402166829E-4</v>
      </c>
      <c r="G33" s="38">
        <v>3.3012070343829691E-4</v>
      </c>
      <c r="H33" s="38">
        <v>1.1053922353312373E-3</v>
      </c>
      <c r="I33" s="38">
        <v>0</v>
      </c>
      <c r="J33" s="38">
        <v>4.1062217205762863E-3</v>
      </c>
      <c r="K33" s="38">
        <v>1.7741214483976364E-2</v>
      </c>
      <c r="L33" s="38">
        <v>8.03637012722902E-5</v>
      </c>
      <c r="M33" s="38">
        <v>2.8732912614941597E-3</v>
      </c>
      <c r="N33" s="38">
        <v>2.6911122258752584E-3</v>
      </c>
      <c r="O33" s="38">
        <v>2.0524450519587845E-5</v>
      </c>
      <c r="P33" s="38">
        <v>3.6804968840442598E-4</v>
      </c>
      <c r="Q33" s="38">
        <v>2.8545979876071215E-4</v>
      </c>
      <c r="R33" s="38">
        <v>2.3328915995080024E-4</v>
      </c>
      <c r="S33" s="38">
        <v>3.3877592068165541E-3</v>
      </c>
      <c r="T33" s="38">
        <v>1.7335634038317949E-4</v>
      </c>
      <c r="U33" s="38">
        <v>7.9481363296508789E-2</v>
      </c>
      <c r="V33" s="38">
        <v>3.8804515497758985E-5</v>
      </c>
      <c r="W33" s="38">
        <v>1.2339248787611723E-3</v>
      </c>
      <c r="X33" s="38">
        <v>2.3812598083168268E-3</v>
      </c>
      <c r="Y33" s="38">
        <v>2.7973510441370308E-4</v>
      </c>
      <c r="Z33" s="38">
        <v>1.8301510135643184E-4</v>
      </c>
      <c r="AA33" s="38">
        <v>1.1148362318635918E-5</v>
      </c>
      <c r="AB33" s="38">
        <v>9.8810612689703703E-4</v>
      </c>
      <c r="AC33" s="38">
        <v>3.1763350125402212E-3</v>
      </c>
      <c r="AD33" s="38">
        <v>2.3875895421952009E-3</v>
      </c>
      <c r="AE33" s="38">
        <v>3.3809617161750793E-4</v>
      </c>
      <c r="AF33" s="38">
        <v>1.615253509953618E-3</v>
      </c>
      <c r="AG33" s="38">
        <v>5.4558217525482178E-2</v>
      </c>
      <c r="AH33" s="38">
        <v>1.5996912494301796E-2</v>
      </c>
      <c r="AI33" s="38">
        <v>2.7080113068223E-2</v>
      </c>
      <c r="AJ33" s="38">
        <v>6.54239347204566E-3</v>
      </c>
      <c r="AK33" s="38">
        <v>3.6198885645717382E-3</v>
      </c>
      <c r="AL33" s="38">
        <v>1.6730554634705186E-3</v>
      </c>
      <c r="AM33" s="38">
        <v>9.787258692085743E-3</v>
      </c>
      <c r="AN33" s="38">
        <v>0.12550772726535797</v>
      </c>
      <c r="AO33" s="38">
        <v>6.610821932554245E-2</v>
      </c>
      <c r="AP33" s="38">
        <v>1.3217944651842117E-3</v>
      </c>
      <c r="AQ33" s="38">
        <v>0.10980696976184845</v>
      </c>
      <c r="AR33" s="38">
        <v>9.8272606730461121E-2</v>
      </c>
      <c r="AS33" s="38">
        <v>1.6965702176094055E-2</v>
      </c>
      <c r="AT33" s="38">
        <v>3.6036511301063001E-4</v>
      </c>
      <c r="AU33" s="38">
        <v>1.0766811901703477E-3</v>
      </c>
      <c r="AV33" s="38">
        <v>6.9742210209369659E-2</v>
      </c>
      <c r="AW33" s="38">
        <v>3.6552801611833274E-4</v>
      </c>
      <c r="AX33" s="38">
        <v>8.8434858480468392E-4</v>
      </c>
      <c r="AY33" s="38">
        <v>1.6017118468880653E-4</v>
      </c>
      <c r="AZ33" s="38">
        <v>3.5894069820642471E-2</v>
      </c>
      <c r="BA33" s="38">
        <v>1.2457535602152348E-2</v>
      </c>
      <c r="BB33" s="38">
        <v>0.12888841331005096</v>
      </c>
      <c r="BC33" s="38">
        <v>2.4205608293414116E-2</v>
      </c>
      <c r="BD33" s="38">
        <v>1.4116496313363314E-3</v>
      </c>
      <c r="BE33" s="38">
        <v>4.332650825381279E-2</v>
      </c>
      <c r="BF33" s="38">
        <v>4.0885556489229202E-2</v>
      </c>
      <c r="BG33" s="38">
        <v>7.7712824568152428E-3</v>
      </c>
      <c r="BH33" s="38">
        <v>3.8510693702846766E-3</v>
      </c>
      <c r="BI33" s="38">
        <v>3.5669330507516861E-2</v>
      </c>
      <c r="BJ33" s="38">
        <v>6.8935258314013481E-3</v>
      </c>
      <c r="BK33" s="38">
        <v>3.7092722952365875E-2</v>
      </c>
      <c r="BL33" s="38">
        <v>5.4248370230197906E-2</v>
      </c>
      <c r="BM33" s="38">
        <v>9.5069659873843193E-3</v>
      </c>
      <c r="BN33" s="38">
        <v>4.2598084546625614E-3</v>
      </c>
      <c r="BO33" s="38">
        <v>1.5417816117405891E-2</v>
      </c>
      <c r="BP33" s="38">
        <v>2.1588420495390892E-3</v>
      </c>
      <c r="BQ33" s="38">
        <v>6.7888468503952026E-2</v>
      </c>
      <c r="BR33" s="39">
        <v>0</v>
      </c>
      <c r="BS33" s="38">
        <v>1.2121394974116129E-3</v>
      </c>
      <c r="BT33" s="38">
        <v>1.1336727097273069E-3</v>
      </c>
      <c r="BU33" s="38">
        <v>2.0275609730191491E-4</v>
      </c>
      <c r="BV33" s="38">
        <v>1.0391174307642359E-3</v>
      </c>
      <c r="BW33" s="38">
        <v>5.3738804362239989E-2</v>
      </c>
      <c r="BX33" s="38">
        <v>1.0276738612105873E-2</v>
      </c>
      <c r="BY33" s="38">
        <v>4.4235619064565412E-3</v>
      </c>
      <c r="BZ33" s="38">
        <v>4.9660147903978213E-3</v>
      </c>
      <c r="CA33" s="38">
        <v>4.6885601781632147E-4</v>
      </c>
      <c r="CB33" s="38">
        <v>3.1480465463857854E-3</v>
      </c>
      <c r="CC33" s="38">
        <v>1.8978588856271017E-3</v>
      </c>
      <c r="CD33" s="38">
        <v>8.1656840904553718E-5</v>
      </c>
      <c r="CE33" s="38">
        <v>6.4667134737117493E-4</v>
      </c>
      <c r="CF33" s="38">
        <v>1.2800598132027829E-3</v>
      </c>
      <c r="CG33" s="38">
        <v>7.5231532139241608E-4</v>
      </c>
      <c r="CH33" s="38">
        <v>7.0199232561662939E-4</v>
      </c>
      <c r="CI33" s="38">
        <v>1.9826720124545005E-3</v>
      </c>
      <c r="CJ33" s="38">
        <v>5.8036030334960742E-2</v>
      </c>
      <c r="CK33" s="38">
        <v>5.0674347192547486E-4</v>
      </c>
      <c r="CL33" s="38">
        <v>6.0917605125876406E-4</v>
      </c>
      <c r="CM33" s="38">
        <v>1.7054297026515286E-3</v>
      </c>
      <c r="CN33" s="38">
        <v>1.143055645172808E-3</v>
      </c>
      <c r="CO33" s="38">
        <v>8.5801990923428662E-4</v>
      </c>
      <c r="CP33" s="38">
        <v>1.5271540454162569E-3</v>
      </c>
      <c r="CQ33" s="38">
        <v>2.1657450805427914E-3</v>
      </c>
      <c r="CR33" s="38">
        <v>2.7761680471485306E-3</v>
      </c>
      <c r="CS33" s="38">
        <v>5.0208003676459612E-3</v>
      </c>
      <c r="CT33" s="38">
        <v>1.6954556167534385E-3</v>
      </c>
      <c r="CU33" s="38">
        <v>2.6746600042386603E-3</v>
      </c>
      <c r="CV33" s="38">
        <v>2.7384948050530511</v>
      </c>
      <c r="CW33" s="38">
        <v>9.7979490616125986E-2</v>
      </c>
      <c r="CX33" s="38">
        <v>0.12745547333724971</v>
      </c>
      <c r="CY33" s="38">
        <v>5.5653035817499585E-2</v>
      </c>
      <c r="CZ33" s="38">
        <v>3.5369767829308785E-2</v>
      </c>
      <c r="DA33" s="38">
        <v>1.7741196435565598E-2</v>
      </c>
      <c r="DB33" s="38">
        <v>1.3759156265223282E-2</v>
      </c>
      <c r="DC33" s="38">
        <v>0.16207616237716138</v>
      </c>
      <c r="DD33" s="38">
        <v>6.3019492223247653E-2</v>
      </c>
      <c r="DE33" s="38">
        <v>4.3121290423755454E-3</v>
      </c>
      <c r="DF33" s="38">
        <v>0.11725448891229462</v>
      </c>
      <c r="DG33" s="38">
        <v>6.0396814489649842E-2</v>
      </c>
      <c r="DH33" s="38">
        <v>8.6998849951669399E-3</v>
      </c>
      <c r="DI33" s="38">
        <v>1.2933302743292074E-3</v>
      </c>
      <c r="DJ33" s="38">
        <v>1.5668593202917691E-3</v>
      </c>
      <c r="DK33" s="38">
        <v>4.2850975713008665E-2</v>
      </c>
      <c r="DL33" s="38">
        <v>5.4704856930243295E-4</v>
      </c>
      <c r="DM33" s="38">
        <v>1.8967112095538141E-3</v>
      </c>
      <c r="DN33" s="38">
        <v>6.6836175886919591E-4</v>
      </c>
      <c r="DO33" s="38">
        <v>5.6357386871241033E-2</v>
      </c>
      <c r="DP33" s="38">
        <v>3.8719505007975386E-2</v>
      </c>
      <c r="DQ33" s="38">
        <v>0.38650355750360177</v>
      </c>
      <c r="DR33" s="38">
        <v>7.1293986844466417E-2</v>
      </c>
      <c r="DS33" s="38">
        <v>2.5667836605407501E-3</v>
      </c>
      <c r="DT33" s="38">
        <v>5.9778162416478153E-2</v>
      </c>
      <c r="DU33" s="38">
        <v>0.15493469895227463</v>
      </c>
      <c r="DV33" s="38">
        <v>2.0919587553180463E-2</v>
      </c>
      <c r="DW33" s="38">
        <v>7.77322521298629E-3</v>
      </c>
      <c r="DX33" s="38">
        <v>0.13085785945077077</v>
      </c>
      <c r="DY33" s="38">
        <v>1.3584540466240469E-2</v>
      </c>
      <c r="DZ33" s="38">
        <v>8.4001700000953861E-2</v>
      </c>
      <c r="EA33" s="38">
        <v>0.14910499341203831</v>
      </c>
      <c r="EB33" s="38">
        <v>2.3322779831687512E-2</v>
      </c>
      <c r="EC33" s="38">
        <v>6.2982931114675011E-2</v>
      </c>
      <c r="ED33" s="38">
        <v>3.8070600605351501E-2</v>
      </c>
      <c r="EE33" s="38">
        <v>9.3762265300938452E-3</v>
      </c>
      <c r="EF33" s="38">
        <v>0.13220087086301646</v>
      </c>
      <c r="EG33" s="38">
        <v>0</v>
      </c>
      <c r="EH33" s="44">
        <v>5.4108939170837402</v>
      </c>
      <c r="EI33" s="44">
        <v>6.1611151657998562</v>
      </c>
      <c r="EJ33" s="44">
        <v>2.9937899112701416</v>
      </c>
      <c r="EK33" s="44">
        <v>4.4510152912698686</v>
      </c>
      <c r="EL33" s="44">
        <v>2.5336933322250843E-4</v>
      </c>
      <c r="EM33" s="44">
        <v>3.9521910952089456E-4</v>
      </c>
      <c r="EN33" s="44">
        <v>0</v>
      </c>
      <c r="EO33" s="44">
        <v>0</v>
      </c>
      <c r="EP33" s="37">
        <v>1.1079269647598267</v>
      </c>
      <c r="EQ33" s="44">
        <v>-0.54242134094238281</v>
      </c>
      <c r="ER33" s="38"/>
      <c r="ES33" s="44">
        <v>26.027179208815703</v>
      </c>
    </row>
    <row r="34" spans="1:149" x14ac:dyDescent="0.35">
      <c r="A34" s="45"/>
      <c r="B34" s="7" t="s">
        <v>33</v>
      </c>
      <c r="C34" s="46">
        <f t="shared" si="3"/>
        <v>31</v>
      </c>
      <c r="D34" s="37">
        <v>0.83967846632003784</v>
      </c>
      <c r="E34" s="38">
        <v>0.79470729827880859</v>
      </c>
      <c r="F34" s="38">
        <v>7.8564835712313652E-3</v>
      </c>
      <c r="G34" s="38">
        <v>1.7668640241026878E-2</v>
      </c>
      <c r="H34" s="38">
        <v>1.018061488866806E-2</v>
      </c>
      <c r="I34" s="38">
        <v>0</v>
      </c>
      <c r="J34" s="38">
        <v>8.2879595458507538E-2</v>
      </c>
      <c r="K34" s="38">
        <v>0.56618064641952515</v>
      </c>
      <c r="L34" s="38">
        <v>7.7915475703775883E-3</v>
      </c>
      <c r="M34" s="38">
        <v>0.23270881175994873</v>
      </c>
      <c r="N34" s="38">
        <v>0.17659968137741089</v>
      </c>
      <c r="O34" s="38">
        <v>1.1696740984916687E-3</v>
      </c>
      <c r="P34" s="38">
        <v>4.5781590044498444E-2</v>
      </c>
      <c r="Q34" s="38">
        <v>4.3520093895494938E-3</v>
      </c>
      <c r="R34" s="38">
        <v>8.3714863285422325E-3</v>
      </c>
      <c r="S34" s="38">
        <v>0.21790905296802521</v>
      </c>
      <c r="T34" s="38">
        <v>1.0973194614052773E-2</v>
      </c>
      <c r="U34" s="38">
        <v>6.9760516285896301E-2</v>
      </c>
      <c r="V34" s="38">
        <v>1.4437981881201267E-3</v>
      </c>
      <c r="W34" s="38">
        <v>5.359567329287529E-2</v>
      </c>
      <c r="X34" s="38">
        <v>0.27259242534637451</v>
      </c>
      <c r="Y34" s="38">
        <v>1.6624538227915764E-2</v>
      </c>
      <c r="Z34" s="38">
        <v>1.1625693179666996E-2</v>
      </c>
      <c r="AA34" s="38">
        <v>3.1867233337834477E-4</v>
      </c>
      <c r="AB34" s="38">
        <v>0.10178448259830475</v>
      </c>
      <c r="AC34" s="38">
        <v>0.33434095978736877</v>
      </c>
      <c r="AD34" s="38">
        <v>6.1448637396097183E-2</v>
      </c>
      <c r="AE34" s="38">
        <v>5.6986905634403229E-2</v>
      </c>
      <c r="AF34" s="38">
        <v>0.14654737710952759</v>
      </c>
      <c r="AG34" s="38">
        <v>6.2359120696783066E-2</v>
      </c>
      <c r="AH34" s="38">
        <v>2.010932445526123</v>
      </c>
      <c r="AI34" s="38">
        <v>0.9486573338508606</v>
      </c>
      <c r="AJ34" s="38">
        <v>0.21248143911361694</v>
      </c>
      <c r="AK34" s="38">
        <v>0.14356595277786255</v>
      </c>
      <c r="AL34" s="38">
        <v>7.0117898285388947E-2</v>
      </c>
      <c r="AM34" s="38">
        <v>0.32684868574142456</v>
      </c>
      <c r="AN34" s="38">
        <v>3.3369994163513184</v>
      </c>
      <c r="AO34" s="38">
        <v>12.550661087036133</v>
      </c>
      <c r="AP34" s="38">
        <v>0.11673790961503983</v>
      </c>
      <c r="AQ34" s="38">
        <v>16.265495300292969</v>
      </c>
      <c r="AR34" s="38">
        <v>4.2131257057189941</v>
      </c>
      <c r="AS34" s="38">
        <v>3.4842360019683838</v>
      </c>
      <c r="AT34" s="38">
        <v>1.0214588604867458E-2</v>
      </c>
      <c r="AU34" s="38">
        <v>2.9478222131729126E-3</v>
      </c>
      <c r="AV34" s="38">
        <v>0.29498952627182007</v>
      </c>
      <c r="AW34" s="38">
        <v>4.9969121813774109E-2</v>
      </c>
      <c r="AX34" s="38">
        <v>4.9613513052463531E-2</v>
      </c>
      <c r="AY34" s="38">
        <v>3.1744299922138453E-3</v>
      </c>
      <c r="AZ34" s="38">
        <v>7.0273444056510925E-2</v>
      </c>
      <c r="BA34" s="38">
        <v>0.46495100855827332</v>
      </c>
      <c r="BB34" s="38">
        <v>2.3332200944423676E-2</v>
      </c>
      <c r="BC34" s="38">
        <v>4.4380564242601395E-2</v>
      </c>
      <c r="BD34" s="38">
        <v>0.46829161047935486</v>
      </c>
      <c r="BE34" s="38">
        <v>0.69563841819763184</v>
      </c>
      <c r="BF34" s="38">
        <v>4.0412019938230515E-2</v>
      </c>
      <c r="BG34" s="38">
        <v>2.4244550615549088E-2</v>
      </c>
      <c r="BH34" s="38">
        <v>2.9252221807837486E-2</v>
      </c>
      <c r="BI34" s="38">
        <v>0.26125234365463257</v>
      </c>
      <c r="BJ34" s="38">
        <v>3.5893605090677738E-3</v>
      </c>
      <c r="BK34" s="38">
        <v>0.13600665330886841</v>
      </c>
      <c r="BL34" s="38">
        <v>5.8608781546354294E-2</v>
      </c>
      <c r="BM34" s="38">
        <v>1.5096177347004414E-2</v>
      </c>
      <c r="BN34" s="38">
        <v>5.2363807335495949E-3</v>
      </c>
      <c r="BO34" s="38">
        <v>1.6126487404108047E-2</v>
      </c>
      <c r="BP34" s="38">
        <v>2.8558749705553055E-2</v>
      </c>
      <c r="BQ34" s="38">
        <v>0.69262057542800903</v>
      </c>
      <c r="BR34" s="39">
        <v>0</v>
      </c>
      <c r="BS34" s="38">
        <v>5.8729404687255737E-2</v>
      </c>
      <c r="BT34" s="38">
        <v>0.13549446742399596</v>
      </c>
      <c r="BU34" s="38">
        <v>1.0814708947691543E-2</v>
      </c>
      <c r="BV34" s="38">
        <v>3.6503065888155106E-2</v>
      </c>
      <c r="BW34" s="38">
        <v>0.30483600429533908</v>
      </c>
      <c r="BX34" s="38">
        <v>0.12667961096940417</v>
      </c>
      <c r="BY34" s="38">
        <v>8.8752296428310729E-2</v>
      </c>
      <c r="BZ34" s="38">
        <v>0.11582744907354936</v>
      </c>
      <c r="CA34" s="38">
        <v>3.1195310268373078E-2</v>
      </c>
      <c r="CB34" s="38">
        <v>0.18038941940176301</v>
      </c>
      <c r="CC34" s="38">
        <v>9.2988192813209025E-2</v>
      </c>
      <c r="CD34" s="38">
        <v>3.2364355373601938E-3</v>
      </c>
      <c r="CE34" s="38">
        <v>5.4712316488007673E-2</v>
      </c>
      <c r="CF34" s="38">
        <v>1.3134027890941979E-2</v>
      </c>
      <c r="CG34" s="38">
        <v>1.8228885628786884E-2</v>
      </c>
      <c r="CH34" s="38">
        <v>3.91442001600808E-2</v>
      </c>
      <c r="CI34" s="38">
        <v>8.5901791957439855E-2</v>
      </c>
      <c r="CJ34" s="38">
        <v>3.5985934231121064E-2</v>
      </c>
      <c r="CK34" s="38">
        <v>1.2820336812978894E-2</v>
      </c>
      <c r="CL34" s="38">
        <v>1.7951153786043506E-2</v>
      </c>
      <c r="CM34" s="38">
        <v>0.13194095670837669</v>
      </c>
      <c r="CN34" s="38">
        <v>4.6678301486281271E-2</v>
      </c>
      <c r="CO34" s="38">
        <v>3.8315523258916073E-2</v>
      </c>
      <c r="CP34" s="38">
        <v>2.9753042494078841E-2</v>
      </c>
      <c r="CQ34" s="38">
        <v>0.15358257031084577</v>
      </c>
      <c r="CR34" s="38">
        <v>0.21300286812765989</v>
      </c>
      <c r="CS34" s="38">
        <v>8.62855641717033E-2</v>
      </c>
      <c r="CT34" s="38">
        <v>0.20879464269080472</v>
      </c>
      <c r="CU34" s="38">
        <v>0.16804569394207647</v>
      </c>
      <c r="CV34" s="38">
        <v>2.4264051201025723</v>
      </c>
      <c r="CW34" s="38">
        <v>8.456697563524358</v>
      </c>
      <c r="CX34" s="38">
        <v>3.0769490621023579</v>
      </c>
      <c r="CY34" s="38">
        <v>1.2341732131772005</v>
      </c>
      <c r="CZ34" s="38">
        <v>0.97048074820486363</v>
      </c>
      <c r="DA34" s="38">
        <v>0.57477051117894007</v>
      </c>
      <c r="DB34" s="38">
        <v>0.31796272176507046</v>
      </c>
      <c r="DC34" s="38">
        <v>2.9431236573145725</v>
      </c>
      <c r="DD34" s="38">
        <v>9.237748060375452</v>
      </c>
      <c r="DE34" s="38">
        <v>0.26795433746883646</v>
      </c>
      <c r="DF34" s="38">
        <v>12.960876788944006</v>
      </c>
      <c r="DG34" s="38">
        <v>1.8616808841470629</v>
      </c>
      <c r="DH34" s="38">
        <v>1.2497324382420629</v>
      </c>
      <c r="DI34" s="38">
        <v>3.0223610164057391E-2</v>
      </c>
      <c r="DJ34" s="38">
        <v>3.0932083595871518E-3</v>
      </c>
      <c r="DK34" s="38">
        <v>0.12767495826119557</v>
      </c>
      <c r="DL34" s="38">
        <v>5.2396344792214222E-2</v>
      </c>
      <c r="DM34" s="38">
        <v>7.4810938094742596E-2</v>
      </c>
      <c r="DN34" s="38">
        <v>9.3384122956194915E-3</v>
      </c>
      <c r="DO34" s="38">
        <v>8.1135950342286378E-2</v>
      </c>
      <c r="DP34" s="38">
        <v>1.0201854681363329</v>
      </c>
      <c r="DQ34" s="38">
        <v>4.8681915359338745E-2</v>
      </c>
      <c r="DR34" s="38">
        <v>9.3251100261113606E-2</v>
      </c>
      <c r="DS34" s="38">
        <v>0.61857004021294415</v>
      </c>
      <c r="DT34" s="38">
        <v>0.66845008928794414</v>
      </c>
      <c r="DU34" s="38">
        <v>0.10629126655112486</v>
      </c>
      <c r="DV34" s="38">
        <v>4.5899543943960452E-2</v>
      </c>
      <c r="DW34" s="38">
        <v>4.1290964923973661E-2</v>
      </c>
      <c r="DX34" s="38">
        <v>0.66599651420256123</v>
      </c>
      <c r="DY34" s="38">
        <v>4.9791141779280679E-3</v>
      </c>
      <c r="DZ34" s="38">
        <v>0.23711666383314878</v>
      </c>
      <c r="EA34" s="38">
        <v>0.11964989843545482</v>
      </c>
      <c r="EB34" s="38">
        <v>2.6733195252745645E-2</v>
      </c>
      <c r="EC34" s="38">
        <v>5.8970027441318962E-2</v>
      </c>
      <c r="ED34" s="38">
        <v>2.8388327886204934E-2</v>
      </c>
      <c r="EE34" s="38">
        <v>8.8651576472329907E-2</v>
      </c>
      <c r="EF34" s="38">
        <v>0.96128487645182759</v>
      </c>
      <c r="EG34" s="38">
        <v>0</v>
      </c>
      <c r="EH34" s="44">
        <v>34.831676483154297</v>
      </c>
      <c r="EI34" s="44">
        <v>29.547162853181362</v>
      </c>
      <c r="EJ34" s="44">
        <v>20.987951278686523</v>
      </c>
      <c r="EK34" s="44">
        <v>22.935229323804379</v>
      </c>
      <c r="EL34" s="44">
        <v>1.4248267980292439E-3</v>
      </c>
      <c r="EM34" s="44">
        <v>1.7095580633395002E-3</v>
      </c>
      <c r="EN34" s="44">
        <v>0</v>
      </c>
      <c r="EO34" s="44">
        <v>0</v>
      </c>
      <c r="EP34" s="37">
        <v>4.4411029815673828</v>
      </c>
      <c r="EQ34" s="44">
        <v>-2.0937957763671875</v>
      </c>
      <c r="ER34" s="38"/>
      <c r="ES34" s="44">
        <v>215.36668213656537</v>
      </c>
    </row>
    <row r="35" spans="1:149" x14ac:dyDescent="0.35">
      <c r="A35" s="45"/>
      <c r="B35" s="7" t="s">
        <v>34</v>
      </c>
      <c r="C35" s="46">
        <f t="shared" si="3"/>
        <v>32</v>
      </c>
      <c r="D35" s="37">
        <v>0.95975297689437866</v>
      </c>
      <c r="E35" s="38">
        <v>0.49009844660758972</v>
      </c>
      <c r="F35" s="38">
        <v>1.3048974797129631E-2</v>
      </c>
      <c r="G35" s="38">
        <v>0.12680907547473907</v>
      </c>
      <c r="H35" s="38">
        <v>0.14563792943954468</v>
      </c>
      <c r="I35" s="38">
        <v>0</v>
      </c>
      <c r="J35" s="38">
        <v>2.5474307537078857</v>
      </c>
      <c r="K35" s="38">
        <v>0.8100661039352417</v>
      </c>
      <c r="L35" s="38">
        <v>4.9228346906602383E-3</v>
      </c>
      <c r="M35" s="38">
        <v>0.2322533130645752</v>
      </c>
      <c r="N35" s="38">
        <v>0.39967402815818787</v>
      </c>
      <c r="O35" s="38">
        <v>1.0888107353821397E-3</v>
      </c>
      <c r="P35" s="38">
        <v>1.7857087776064873E-2</v>
      </c>
      <c r="Q35" s="38">
        <v>7.2388723492622375E-3</v>
      </c>
      <c r="R35" s="38">
        <v>9.6108531579375267E-3</v>
      </c>
      <c r="S35" s="38">
        <v>0.60214424133300781</v>
      </c>
      <c r="T35" s="38">
        <v>1.1161557398736477E-2</v>
      </c>
      <c r="U35" s="38">
        <v>9.5146439969539642E-2</v>
      </c>
      <c r="V35" s="38">
        <v>2.2404393181204796E-2</v>
      </c>
      <c r="W35" s="38">
        <v>7.9270251095294952E-2</v>
      </c>
      <c r="X35" s="38">
        <v>0.15221966803073883</v>
      </c>
      <c r="Y35" s="38">
        <v>2.2293653339147568E-2</v>
      </c>
      <c r="Z35" s="38">
        <v>1.8486598506569862E-2</v>
      </c>
      <c r="AA35" s="38">
        <v>5.2872207015752792E-4</v>
      </c>
      <c r="AB35" s="38">
        <v>0.13214978575706482</v>
      </c>
      <c r="AC35" s="38">
        <v>0.20357601344585419</v>
      </c>
      <c r="AD35" s="38">
        <v>0.22496858239173889</v>
      </c>
      <c r="AE35" s="38">
        <v>3.6721412092447281E-2</v>
      </c>
      <c r="AF35" s="38">
        <v>0.38421458005905151</v>
      </c>
      <c r="AG35" s="38">
        <v>7.5411805883049965E-3</v>
      </c>
      <c r="AH35" s="38">
        <v>0.23096802830696106</v>
      </c>
      <c r="AI35" s="38">
        <v>6.7029480934143066</v>
      </c>
      <c r="AJ35" s="38">
        <v>0.58019489049911499</v>
      </c>
      <c r="AK35" s="38">
        <v>8.0903574824333191E-2</v>
      </c>
      <c r="AL35" s="38">
        <v>0.14824190735816956</v>
      </c>
      <c r="AM35" s="38">
        <v>0.11650162190198898</v>
      </c>
      <c r="AN35" s="38">
        <v>14.324644088745117</v>
      </c>
      <c r="AO35" s="38">
        <v>0.71568739414215088</v>
      </c>
      <c r="AP35" s="38">
        <v>7.2134204208850861E-2</v>
      </c>
      <c r="AQ35" s="38">
        <v>9.196141242980957</v>
      </c>
      <c r="AR35" s="38">
        <v>4.2699475288391113</v>
      </c>
      <c r="AS35" s="38">
        <v>1.6729772090911865</v>
      </c>
      <c r="AT35" s="38">
        <v>7.567344605922699E-2</v>
      </c>
      <c r="AU35" s="38">
        <v>2.5207106024026871E-2</v>
      </c>
      <c r="AV35" s="38">
        <v>0.7479814887046814</v>
      </c>
      <c r="AW35" s="38">
        <v>1.9738398492336273E-2</v>
      </c>
      <c r="AX35" s="38">
        <v>6.5431386232376099E-2</v>
      </c>
      <c r="AY35" s="38">
        <v>6.1944830231368542E-3</v>
      </c>
      <c r="AZ35" s="38">
        <v>1.0805550962686539E-2</v>
      </c>
      <c r="BA35" s="38">
        <v>6.5770931541919708E-2</v>
      </c>
      <c r="BB35" s="38">
        <v>2.2422179579734802E-2</v>
      </c>
      <c r="BC35" s="38">
        <v>1.8716482445597649E-2</v>
      </c>
      <c r="BD35" s="38">
        <v>3.1804826110601425E-2</v>
      </c>
      <c r="BE35" s="38">
        <v>5.7825841009616852E-2</v>
      </c>
      <c r="BF35" s="38">
        <v>3.8151033222675323E-2</v>
      </c>
      <c r="BG35" s="38">
        <v>8.5909478366374969E-3</v>
      </c>
      <c r="BH35" s="38">
        <v>2.9636923223733902E-2</v>
      </c>
      <c r="BI35" s="38">
        <v>0.65835940837860107</v>
      </c>
      <c r="BJ35" s="38">
        <v>6.3538416288793087E-3</v>
      </c>
      <c r="BK35" s="38">
        <v>0.18995775282382965</v>
      </c>
      <c r="BL35" s="38">
        <v>3.3303447067737579E-2</v>
      </c>
      <c r="BM35" s="38">
        <v>7.1719326078891754E-3</v>
      </c>
      <c r="BN35" s="38">
        <v>3.2361481338739395E-2</v>
      </c>
      <c r="BO35" s="38">
        <v>3.3531084656715393E-2</v>
      </c>
      <c r="BP35" s="38">
        <v>8.9916801080107689E-3</v>
      </c>
      <c r="BQ35" s="38">
        <v>5.2314594388008118E-2</v>
      </c>
      <c r="BR35" s="39">
        <v>0</v>
      </c>
      <c r="BS35" s="38">
        <v>7.334300599177368E-2</v>
      </c>
      <c r="BT35" s="38">
        <v>9.2794938012957573E-2</v>
      </c>
      <c r="BU35" s="38">
        <v>2.1795399974507745E-2</v>
      </c>
      <c r="BV35" s="38">
        <v>0.29803138653369388</v>
      </c>
      <c r="BW35" s="38">
        <v>4.9761894512939762</v>
      </c>
      <c r="BX35" s="38">
        <v>6.3238498413411435</v>
      </c>
      <c r="BY35" s="38">
        <v>3.2307190210267436</v>
      </c>
      <c r="BZ35" s="38">
        <v>0.17725974954373669</v>
      </c>
      <c r="CA35" s="38">
        <v>2.1559662640370902E-2</v>
      </c>
      <c r="CB35" s="38">
        <v>0.19843816409411374</v>
      </c>
      <c r="CC35" s="38">
        <v>0.24000743436045013</v>
      </c>
      <c r="CD35" s="38">
        <v>3.0070775812873762E-3</v>
      </c>
      <c r="CE35" s="38">
        <v>2.2661810362535562E-2</v>
      </c>
      <c r="CF35" s="38">
        <v>2.3782493608905497E-2</v>
      </c>
      <c r="CG35" s="38">
        <v>2.3611935055896538E-2</v>
      </c>
      <c r="CH35" s="38">
        <v>0.11804693109297659</v>
      </c>
      <c r="CI35" s="38">
        <v>9.1816859030586784E-2</v>
      </c>
      <c r="CJ35" s="38">
        <v>5.270032370754052E-2</v>
      </c>
      <c r="CK35" s="38">
        <v>0.21838036506960634</v>
      </c>
      <c r="CL35" s="38">
        <v>2.8704716108791217E-2</v>
      </c>
      <c r="CM35" s="38">
        <v>7.9574070306762223E-2</v>
      </c>
      <c r="CN35" s="38">
        <v>6.4384106392026297E-2</v>
      </c>
      <c r="CO35" s="38">
        <v>6.5540372812392889E-2</v>
      </c>
      <c r="CP35" s="38">
        <v>5.0587106564179862E-2</v>
      </c>
      <c r="CQ35" s="38">
        <v>0.20999527434378251</v>
      </c>
      <c r="CR35" s="38">
        <v>0.14586169741232879</v>
      </c>
      <c r="CS35" s="38">
        <v>0.3592988990349113</v>
      </c>
      <c r="CT35" s="38">
        <v>0.14125377591142296</v>
      </c>
      <c r="CU35" s="38">
        <v>0.45484913335531019</v>
      </c>
      <c r="CV35" s="38">
        <v>0.32041446812490904</v>
      </c>
      <c r="CW35" s="38">
        <v>1.0165964657207951</v>
      </c>
      <c r="CX35" s="38">
        <v>21.098691429011524</v>
      </c>
      <c r="CY35" s="38">
        <v>3.459482517791912</v>
      </c>
      <c r="CZ35" s="38">
        <v>0.55038021351356292</v>
      </c>
      <c r="DA35" s="38">
        <v>1.3468979520112043</v>
      </c>
      <c r="DB35" s="38">
        <v>0.11810900477030373</v>
      </c>
      <c r="DC35" s="38">
        <v>13.938088945113122</v>
      </c>
      <c r="DD35" s="38">
        <v>0.59522357163950801</v>
      </c>
      <c r="DE35" s="38">
        <v>0.18769785742915701</v>
      </c>
      <c r="DF35" s="38">
        <v>8.2268683426082134</v>
      </c>
      <c r="DG35" s="38">
        <v>2.0458496380597353</v>
      </c>
      <c r="DH35" s="38">
        <v>0.65803107188548893</v>
      </c>
      <c r="DI35" s="38">
        <v>0.25511841091429233</v>
      </c>
      <c r="DJ35" s="38">
        <v>2.7887716190889478E-2</v>
      </c>
      <c r="DK35" s="38">
        <v>0.35234278102871031</v>
      </c>
      <c r="DL35" s="38">
        <v>2.4067775771982269E-2</v>
      </c>
      <c r="DM35" s="38">
        <v>0.10928981166216545</v>
      </c>
      <c r="DN35" s="38">
        <v>1.8971474960380874E-2</v>
      </c>
      <c r="DO35" s="38">
        <v>1.3473281265760306E-2</v>
      </c>
      <c r="DP35" s="38">
        <v>0.15424557621008717</v>
      </c>
      <c r="DQ35" s="38">
        <v>4.8113549704794423E-2</v>
      </c>
      <c r="DR35" s="38">
        <v>4.1346295169205405E-2</v>
      </c>
      <c r="DS35" s="38">
        <v>4.6138366888044402E-2</v>
      </c>
      <c r="DT35" s="38">
        <v>5.7862874295096844E-2</v>
      </c>
      <c r="DU35" s="38">
        <v>0.10604943992802873</v>
      </c>
      <c r="DV35" s="38">
        <v>1.7157250966192805E-2</v>
      </c>
      <c r="DW35" s="38">
        <v>4.5083672055625357E-2</v>
      </c>
      <c r="DX35" s="38">
        <v>1.7643970267381519</v>
      </c>
      <c r="DY35" s="38">
        <v>9.2394126302224322E-3</v>
      </c>
      <c r="DZ35" s="38">
        <v>0.37359474459663033</v>
      </c>
      <c r="EA35" s="38">
        <v>7.565092713048216E-2</v>
      </c>
      <c r="EB35" s="38">
        <v>1.3938700703874929E-2</v>
      </c>
      <c r="EC35" s="38">
        <v>0.39415407498017885</v>
      </c>
      <c r="ED35" s="38">
        <v>6.3885353236400988E-2</v>
      </c>
      <c r="EE35" s="38">
        <v>2.9992306574058603E-2</v>
      </c>
      <c r="EF35" s="38">
        <v>7.9162188427289948E-2</v>
      </c>
      <c r="EG35" s="38">
        <v>0</v>
      </c>
      <c r="EH35" s="44">
        <v>157.171875</v>
      </c>
      <c r="EI35" s="44">
        <v>150.02389514446259</v>
      </c>
      <c r="EJ35" s="44">
        <v>8.2010650634765625</v>
      </c>
      <c r="EK35" s="44">
        <v>10.000401627272367</v>
      </c>
      <c r="EL35" s="44">
        <v>5.9385676868259907E-3</v>
      </c>
      <c r="EM35" s="44">
        <v>8.1023627280956134E-3</v>
      </c>
      <c r="EN35" s="44">
        <v>0</v>
      </c>
      <c r="EO35" s="44">
        <v>0</v>
      </c>
      <c r="EP35" s="37">
        <v>5.1069331169128418</v>
      </c>
      <c r="EQ35" s="44">
        <v>-8.801910400390625</v>
      </c>
      <c r="ER35" s="38"/>
      <c r="ES35" s="44">
        <v>445.32374314624843</v>
      </c>
    </row>
    <row r="36" spans="1:149" x14ac:dyDescent="0.35">
      <c r="A36" s="45"/>
      <c r="B36" s="7" t="s">
        <v>35</v>
      </c>
      <c r="C36" s="46">
        <f t="shared" si="3"/>
        <v>33</v>
      </c>
      <c r="D36" s="37">
        <v>0.5734562873840332</v>
      </c>
      <c r="E36" s="38">
        <v>0.16360311210155487</v>
      </c>
      <c r="F36" s="38">
        <v>2.3969928734004498E-3</v>
      </c>
      <c r="G36" s="38">
        <v>1.5924128238111734E-3</v>
      </c>
      <c r="H36" s="38">
        <v>8.2164769992232323E-4</v>
      </c>
      <c r="I36" s="38">
        <v>0</v>
      </c>
      <c r="J36" s="38">
        <v>1.3599172234535217E-2</v>
      </c>
      <c r="K36" s="38">
        <v>0.28890895843505859</v>
      </c>
      <c r="L36" s="38">
        <v>1.2944811955094337E-2</v>
      </c>
      <c r="M36" s="38">
        <v>8.2701243460178375E-2</v>
      </c>
      <c r="N36" s="38">
        <v>3.9534922689199448E-2</v>
      </c>
      <c r="O36" s="38">
        <v>7.3530117515474558E-4</v>
      </c>
      <c r="P36" s="38">
        <v>8.9121488854289055E-3</v>
      </c>
      <c r="Q36" s="38">
        <v>5.1270602270960808E-3</v>
      </c>
      <c r="R36" s="38">
        <v>4.4592730700969696E-3</v>
      </c>
      <c r="S36" s="38">
        <v>3.8336507976055145E-2</v>
      </c>
      <c r="T36" s="38">
        <v>2.4934473913162947E-3</v>
      </c>
      <c r="U36" s="38">
        <v>8.5027553141117096E-3</v>
      </c>
      <c r="V36" s="38">
        <v>7.9555157572031021E-4</v>
      </c>
      <c r="W36" s="38">
        <v>1.2409358285367489E-2</v>
      </c>
      <c r="X36" s="38">
        <v>5.2473906427621841E-2</v>
      </c>
      <c r="Y36" s="38">
        <v>1.3544795103371143E-2</v>
      </c>
      <c r="Z36" s="38">
        <v>3.5619568079710007E-3</v>
      </c>
      <c r="AA36" s="38">
        <v>1.9578775390982628E-4</v>
      </c>
      <c r="AB36" s="38">
        <v>1.589319109916687E-2</v>
      </c>
      <c r="AC36" s="38">
        <v>4.4148080050945282E-2</v>
      </c>
      <c r="AD36" s="38">
        <v>1.4951792545616627E-2</v>
      </c>
      <c r="AE36" s="38">
        <v>5.5269887670874596E-3</v>
      </c>
      <c r="AF36" s="38">
        <v>1.9733481109142303E-2</v>
      </c>
      <c r="AG36" s="38">
        <v>1.3815577840432525E-3</v>
      </c>
      <c r="AH36" s="38">
        <v>3.3964898437261581E-2</v>
      </c>
      <c r="AI36" s="38">
        <v>4.8478800803422928E-2</v>
      </c>
      <c r="AJ36" s="38">
        <v>1.0254539251327515</v>
      </c>
      <c r="AK36" s="38">
        <v>3.6718897521495819E-2</v>
      </c>
      <c r="AL36" s="38">
        <v>3.0324496328830719E-2</v>
      </c>
      <c r="AM36" s="38">
        <v>2.2113148123025894E-2</v>
      </c>
      <c r="AN36" s="38">
        <v>0.17321357131004333</v>
      </c>
      <c r="AO36" s="38">
        <v>0.21894846856594086</v>
      </c>
      <c r="AP36" s="38">
        <v>4.2948811315000057E-3</v>
      </c>
      <c r="AQ36" s="38">
        <v>0.44469109177589417</v>
      </c>
      <c r="AR36" s="38">
        <v>1.7703884840011597</v>
      </c>
      <c r="AS36" s="38">
        <v>2.5463178157806396</v>
      </c>
      <c r="AT36" s="38">
        <v>6.8410899257287383E-4</v>
      </c>
      <c r="AU36" s="38">
        <v>1.8509633373469114E-3</v>
      </c>
      <c r="AV36" s="38">
        <v>1.4969694428145885E-2</v>
      </c>
      <c r="AW36" s="38">
        <v>3.0726180411875248E-3</v>
      </c>
      <c r="AX36" s="38">
        <v>2.849874459207058E-2</v>
      </c>
      <c r="AY36" s="38">
        <v>1.5747982542961836E-3</v>
      </c>
      <c r="AZ36" s="38">
        <v>3.7364717572927475E-3</v>
      </c>
      <c r="BA36" s="38">
        <v>1.3310790993273258E-2</v>
      </c>
      <c r="BB36" s="38">
        <v>3.2506394200026989E-3</v>
      </c>
      <c r="BC36" s="38">
        <v>5.3243678994476795E-3</v>
      </c>
      <c r="BD36" s="38">
        <v>1.2029431760311127E-2</v>
      </c>
      <c r="BE36" s="38">
        <v>1.7017554491758347E-2</v>
      </c>
      <c r="BF36" s="38">
        <v>1.4617837034165859E-2</v>
      </c>
      <c r="BG36" s="38">
        <v>5.1568914204835892E-3</v>
      </c>
      <c r="BH36" s="38">
        <v>6.7254537716507912E-3</v>
      </c>
      <c r="BI36" s="38">
        <v>9.6799274906516075E-3</v>
      </c>
      <c r="BJ36" s="38">
        <v>8.5293396841734648E-4</v>
      </c>
      <c r="BK36" s="38">
        <v>5.910579115152359E-2</v>
      </c>
      <c r="BL36" s="38">
        <v>1.1828042566776276E-2</v>
      </c>
      <c r="BM36" s="38">
        <v>2.8132174629718065E-3</v>
      </c>
      <c r="BN36" s="38">
        <v>2.7774369809776545E-3</v>
      </c>
      <c r="BO36" s="38">
        <v>2.0626390352845192E-2</v>
      </c>
      <c r="BP36" s="38">
        <v>1.3240736443549395E-3</v>
      </c>
      <c r="BQ36" s="38">
        <v>1.4460443519055843E-2</v>
      </c>
      <c r="BR36" s="39">
        <v>0</v>
      </c>
      <c r="BS36" s="38">
        <v>3.7923140186649107E-2</v>
      </c>
      <c r="BT36" s="38">
        <v>2.802307967976958E-2</v>
      </c>
      <c r="BU36" s="38">
        <v>3.8688843292220554E-3</v>
      </c>
      <c r="BV36" s="38">
        <v>3.5328442798743254E-3</v>
      </c>
      <c r="BW36" s="38">
        <v>2.8474246615289189E-2</v>
      </c>
      <c r="BX36" s="38">
        <v>3.2509906375253195E-2</v>
      </c>
      <c r="BY36" s="38">
        <v>1.5684378701337209E-2</v>
      </c>
      <c r="BZ36" s="38">
        <v>5.8829794652410783E-2</v>
      </c>
      <c r="CA36" s="38">
        <v>4.7180983893269968E-2</v>
      </c>
      <c r="CB36" s="38">
        <v>6.4424473443068564E-2</v>
      </c>
      <c r="CC36" s="38">
        <v>2.3068248034178396E-2</v>
      </c>
      <c r="CD36" s="38">
        <v>2.0037023269310339E-3</v>
      </c>
      <c r="CE36" s="38">
        <v>1.0981158098601895E-2</v>
      </c>
      <c r="CF36" s="38">
        <v>1.5348957142123254E-2</v>
      </c>
      <c r="CG36" s="38">
        <v>9.6602496512332436E-3</v>
      </c>
      <c r="CH36" s="38">
        <v>7.9877297296206962E-3</v>
      </c>
      <c r="CI36" s="38">
        <v>2.0511958967290411E-2</v>
      </c>
      <c r="CJ36" s="38">
        <v>4.6256579639702977E-3</v>
      </c>
      <c r="CK36" s="38">
        <v>7.8707450359161157E-3</v>
      </c>
      <c r="CL36" s="38">
        <v>3.6467067560010946E-3</v>
      </c>
      <c r="CM36" s="38">
        <v>2.4812649400985265E-2</v>
      </c>
      <c r="CN36" s="38">
        <v>3.7746920037534437E-2</v>
      </c>
      <c r="CO36" s="38">
        <v>1.1335566772913808E-2</v>
      </c>
      <c r="CP36" s="38">
        <v>1.6146495023331653E-2</v>
      </c>
      <c r="CQ36" s="38">
        <v>2.6804461712231387E-2</v>
      </c>
      <c r="CR36" s="38">
        <v>2.8759075743437279E-2</v>
      </c>
      <c r="CS36" s="38">
        <v>2.1167556255932141E-2</v>
      </c>
      <c r="CT36" s="38">
        <v>2.2232674111876349E-2</v>
      </c>
      <c r="CU36" s="38">
        <v>2.367183034266418E-2</v>
      </c>
      <c r="CV36" s="38">
        <v>0.12197059592028836</v>
      </c>
      <c r="CW36" s="38">
        <v>0.17801147364662029</v>
      </c>
      <c r="CX36" s="38">
        <v>0.16632399621312288</v>
      </c>
      <c r="CY36" s="38">
        <v>5.5118840005306993</v>
      </c>
      <c r="CZ36" s="38">
        <v>0.26053817632964638</v>
      </c>
      <c r="DA36" s="38">
        <v>0.49838077916774637</v>
      </c>
      <c r="DB36" s="38">
        <v>2.1770856073544564E-2</v>
      </c>
      <c r="DC36" s="38">
        <v>0.16228865528682945</v>
      </c>
      <c r="DD36" s="38">
        <v>0.18379906192421913</v>
      </c>
      <c r="DE36" s="38">
        <v>1.0659922215381812E-2</v>
      </c>
      <c r="DF36" s="38">
        <v>0.37179851997643709</v>
      </c>
      <c r="DG36" s="38">
        <v>0.80113582592457533</v>
      </c>
      <c r="DH36" s="38">
        <v>0.9317959111649543</v>
      </c>
      <c r="DI36" s="38">
        <v>2.6709083970928305E-3</v>
      </c>
      <c r="DJ36" s="38">
        <v>1.9473842471597891E-3</v>
      </c>
      <c r="DK36" s="38">
        <v>6.6035171394105419E-3</v>
      </c>
      <c r="DL36" s="38">
        <v>3.2268961040244903E-3</v>
      </c>
      <c r="DM36" s="38">
        <v>4.3531651404919103E-2</v>
      </c>
      <c r="DN36" s="38">
        <v>4.6920918143769086E-3</v>
      </c>
      <c r="DO36" s="38">
        <v>4.5152970142225968E-3</v>
      </c>
      <c r="DP36" s="38">
        <v>2.9058292151603382E-2</v>
      </c>
      <c r="DQ36" s="38">
        <v>6.6236891207154258E-3</v>
      </c>
      <c r="DR36" s="38">
        <v>1.0689827035093913E-2</v>
      </c>
      <c r="DS36" s="38">
        <v>1.6060755107901059E-2</v>
      </c>
      <c r="DT36" s="38">
        <v>1.6232234353083186E-2</v>
      </c>
      <c r="DU36" s="38">
        <v>3.8323331453284482E-2</v>
      </c>
      <c r="DV36" s="38">
        <v>9.5070587976806564E-3</v>
      </c>
      <c r="DW36" s="38">
        <v>9.5015637743927073E-3</v>
      </c>
      <c r="DX36" s="38">
        <v>2.4357071122722118E-2</v>
      </c>
      <c r="DY36" s="38">
        <v>1.1960701093300941E-3</v>
      </c>
      <c r="DZ36" s="38">
        <v>0.10142507235286757</v>
      </c>
      <c r="EA36" s="38">
        <v>2.3979178760782816E-2</v>
      </c>
      <c r="EB36" s="38">
        <v>4.9687872760841856E-3</v>
      </c>
      <c r="EC36" s="38">
        <v>2.8754756658599945E-2</v>
      </c>
      <c r="ED36" s="38">
        <v>3.5715898608032148E-2</v>
      </c>
      <c r="EE36" s="38">
        <v>4.0730393502599327E-3</v>
      </c>
      <c r="EF36" s="38">
        <v>2.0097225609788438E-2</v>
      </c>
      <c r="EG36" s="38">
        <v>0</v>
      </c>
      <c r="EH36" s="44">
        <v>80.811172485351563</v>
      </c>
      <c r="EI36" s="44">
        <v>71.122495651245117</v>
      </c>
      <c r="EJ36" s="44">
        <v>84.838409423828125</v>
      </c>
      <c r="EK36" s="44">
        <v>95.866981625556946</v>
      </c>
      <c r="EL36" s="44">
        <v>1.0235561989247799E-2</v>
      </c>
      <c r="EM36" s="44">
        <v>1.2634598679142073E-2</v>
      </c>
      <c r="EN36" s="44">
        <v>0</v>
      </c>
      <c r="EO36" s="44">
        <v>0</v>
      </c>
      <c r="EP36" s="37">
        <v>4.2335371971130371</v>
      </c>
      <c r="EQ36" s="44">
        <v>-13.85791015625</v>
      </c>
      <c r="ER36" s="38"/>
      <c r="ES36" s="44">
        <v>341.38743944016312</v>
      </c>
    </row>
    <row r="37" spans="1:149" x14ac:dyDescent="0.35">
      <c r="A37" s="45"/>
      <c r="B37" s="7" t="s">
        <v>36</v>
      </c>
      <c r="C37" s="46">
        <f t="shared" si="3"/>
        <v>34</v>
      </c>
      <c r="D37" s="37">
        <v>0.28796583414077759</v>
      </c>
      <c r="E37" s="38">
        <v>0.13066758215427399</v>
      </c>
      <c r="F37" s="38">
        <v>1.5230559511110187E-3</v>
      </c>
      <c r="G37" s="38">
        <v>5.5182827636599541E-3</v>
      </c>
      <c r="H37" s="38">
        <v>2.4110155645757914E-3</v>
      </c>
      <c r="I37" s="38">
        <v>0</v>
      </c>
      <c r="J37" s="38">
        <v>3.0013496056199074E-2</v>
      </c>
      <c r="K37" s="38">
        <v>0.2621341347694397</v>
      </c>
      <c r="L37" s="38">
        <v>1.1243040207773447E-3</v>
      </c>
      <c r="M37" s="38">
        <v>9.880472719669342E-2</v>
      </c>
      <c r="N37" s="38">
        <v>0.16859275102615356</v>
      </c>
      <c r="O37" s="38">
        <v>2.0031673193443567E-4</v>
      </c>
      <c r="P37" s="38">
        <v>2.4004276841878891E-2</v>
      </c>
      <c r="Q37" s="38">
        <v>2.7836479712277651E-3</v>
      </c>
      <c r="R37" s="38">
        <v>8.954356424510479E-3</v>
      </c>
      <c r="S37" s="38">
        <v>5.0234582275152206E-2</v>
      </c>
      <c r="T37" s="38">
        <v>1.2633420992642641E-3</v>
      </c>
      <c r="U37" s="38">
        <v>1.5835355967283249E-2</v>
      </c>
      <c r="V37" s="38">
        <v>7.3743384564295411E-4</v>
      </c>
      <c r="W37" s="38">
        <v>1.7859822139143944E-2</v>
      </c>
      <c r="X37" s="38">
        <v>8.9332662522792816E-2</v>
      </c>
      <c r="Y37" s="38">
        <v>7.6068812049925327E-3</v>
      </c>
      <c r="Z37" s="38">
        <v>7.2752237319946289E-3</v>
      </c>
      <c r="AA37" s="38">
        <v>1.0576886415947229E-4</v>
      </c>
      <c r="AB37" s="38">
        <v>4.1601367294788361E-2</v>
      </c>
      <c r="AC37" s="38">
        <v>0.14293099939823151</v>
      </c>
      <c r="AD37" s="38">
        <v>8.6185559630393982E-2</v>
      </c>
      <c r="AE37" s="38">
        <v>4.8345192335546017E-3</v>
      </c>
      <c r="AF37" s="38">
        <v>0.12180936336517334</v>
      </c>
      <c r="AG37" s="38">
        <v>2.1585309877991676E-3</v>
      </c>
      <c r="AH37" s="38">
        <v>3.9108358323574066E-2</v>
      </c>
      <c r="AI37" s="38">
        <v>0.11117550730705261</v>
      </c>
      <c r="AJ37" s="38">
        <v>5.5187406539916992</v>
      </c>
      <c r="AK37" s="38">
        <v>1.133402943611145</v>
      </c>
      <c r="AL37" s="38">
        <v>1.9767791032791138E-2</v>
      </c>
      <c r="AM37" s="38">
        <v>3.8891147822141647E-2</v>
      </c>
      <c r="AN37" s="38">
        <v>0.27362042665481567</v>
      </c>
      <c r="AO37" s="38">
        <v>0.2882818877696991</v>
      </c>
      <c r="AP37" s="38">
        <v>9.1620339080691338E-3</v>
      </c>
      <c r="AQ37" s="38">
        <v>1.0982362031936646</v>
      </c>
      <c r="AR37" s="38">
        <v>29.680437088012695</v>
      </c>
      <c r="AS37" s="38">
        <v>26.087139129638672</v>
      </c>
      <c r="AT37" s="38">
        <v>1.1742477072402835E-3</v>
      </c>
      <c r="AU37" s="38">
        <v>1.0896088555455208E-2</v>
      </c>
      <c r="AV37" s="38">
        <v>3.5174623131752014E-2</v>
      </c>
      <c r="AW37" s="38">
        <v>1.0348706506192684E-2</v>
      </c>
      <c r="AX37" s="38">
        <v>3.2423093914985657E-2</v>
      </c>
      <c r="AY37" s="38">
        <v>5.0689245108515024E-4</v>
      </c>
      <c r="AZ37" s="38">
        <v>3.4006014466285706E-3</v>
      </c>
      <c r="BA37" s="38">
        <v>1.199016347527504E-2</v>
      </c>
      <c r="BB37" s="38">
        <v>3.484959015622735E-3</v>
      </c>
      <c r="BC37" s="38">
        <v>1.2113887816667557E-2</v>
      </c>
      <c r="BD37" s="38">
        <v>2.1475996822118759E-2</v>
      </c>
      <c r="BE37" s="38">
        <v>2.8758782893419266E-2</v>
      </c>
      <c r="BF37" s="38">
        <v>2.0180243998765945E-2</v>
      </c>
      <c r="BG37" s="38">
        <v>2.5373504031449556E-3</v>
      </c>
      <c r="BH37" s="38">
        <v>0.10991852730512619</v>
      </c>
      <c r="BI37" s="38">
        <v>1.6950160264968872E-2</v>
      </c>
      <c r="BJ37" s="38">
        <v>1.6550241271033883E-3</v>
      </c>
      <c r="BK37" s="38">
        <v>0.75635981559753418</v>
      </c>
      <c r="BL37" s="38">
        <v>0.16064785420894623</v>
      </c>
      <c r="BM37" s="38">
        <v>9.7544360905885696E-3</v>
      </c>
      <c r="BN37" s="38">
        <v>1.7431510612368584E-2</v>
      </c>
      <c r="BO37" s="38">
        <v>8.1020388752222061E-3</v>
      </c>
      <c r="BP37" s="38">
        <v>5.2717938087880611E-3</v>
      </c>
      <c r="BQ37" s="38">
        <v>2.092762291431427E-2</v>
      </c>
      <c r="BR37" s="39">
        <v>0</v>
      </c>
      <c r="BS37" s="38">
        <v>1.7366797819704516E-2</v>
      </c>
      <c r="BT37" s="38">
        <v>1.8222168763713853E-2</v>
      </c>
      <c r="BU37" s="38">
        <v>1.7256938249374798E-3</v>
      </c>
      <c r="BV37" s="38">
        <v>1.0789085720546154E-2</v>
      </c>
      <c r="BW37" s="38">
        <v>5.6653330643939626E-2</v>
      </c>
      <c r="BX37" s="38">
        <v>5.0825271284338669E-2</v>
      </c>
      <c r="BY37" s="38">
        <v>2.5788533262158353E-2</v>
      </c>
      <c r="BZ37" s="38">
        <v>4.6443592944342527E-2</v>
      </c>
      <c r="CA37" s="38">
        <v>4.0661085674820185E-3</v>
      </c>
      <c r="CB37" s="38">
        <v>6.9446165191038745E-2</v>
      </c>
      <c r="CC37" s="38">
        <v>7.7551374251925154E-2</v>
      </c>
      <c r="CD37" s="38">
        <v>5.1785774093815462E-4</v>
      </c>
      <c r="CE37" s="38">
        <v>2.7717954385934718E-2</v>
      </c>
      <c r="CF37" s="38">
        <v>7.698182135186471E-3</v>
      </c>
      <c r="CG37" s="38">
        <v>1.8225140774120518E-2</v>
      </c>
      <c r="CH37" s="38">
        <v>7.9739027830783016E-3</v>
      </c>
      <c r="CI37" s="38">
        <v>9.7253460571380401E-3</v>
      </c>
      <c r="CJ37" s="38">
        <v>7.8412864249912673E-3</v>
      </c>
      <c r="CK37" s="38">
        <v>5.7645410117004303E-3</v>
      </c>
      <c r="CL37" s="38">
        <v>5.2027084066565976E-3</v>
      </c>
      <c r="CM37" s="38">
        <v>4.2379407652362033E-2</v>
      </c>
      <c r="CN37" s="38">
        <v>2.1996529972739154E-2</v>
      </c>
      <c r="CO37" s="38">
        <v>2.2963857724334957E-2</v>
      </c>
      <c r="CP37" s="38">
        <v>9.7285857847140278E-3</v>
      </c>
      <c r="CQ37" s="38">
        <v>6.2722961772351482E-2</v>
      </c>
      <c r="CR37" s="38">
        <v>8.0363991313788574E-2</v>
      </c>
      <c r="CS37" s="38">
        <v>0.1061397365187986</v>
      </c>
      <c r="CT37" s="38">
        <v>1.7057420861291916E-2</v>
      </c>
      <c r="CU37" s="38">
        <v>0.13863880866938416</v>
      </c>
      <c r="CV37" s="38">
        <v>8.277250570608885E-2</v>
      </c>
      <c r="CW37" s="38">
        <v>0.16749616362812958</v>
      </c>
      <c r="CX37" s="38">
        <v>0.38300194361363538</v>
      </c>
      <c r="CY37" s="38">
        <v>32.000607520632911</v>
      </c>
      <c r="CZ37" s="38">
        <v>8.0735696549527347</v>
      </c>
      <c r="DA37" s="38">
        <v>0.15136439628531662</v>
      </c>
      <c r="DB37" s="38">
        <v>3.6264619825942646E-2</v>
      </c>
      <c r="DC37" s="38">
        <v>0.22370808262348874</v>
      </c>
      <c r="DD37" s="38">
        <v>0.17875771672697738</v>
      </c>
      <c r="DE37" s="38">
        <v>1.8234510523143399E-2</v>
      </c>
      <c r="DF37" s="38">
        <v>0.76429134816862643</v>
      </c>
      <c r="DG37" s="38">
        <v>12.0338514149189</v>
      </c>
      <c r="DH37" s="38">
        <v>8.3656429890543222</v>
      </c>
      <c r="DI37" s="38">
        <v>2.7138436138756106E-3</v>
      </c>
      <c r="DJ37" s="38">
        <v>1.1142107531668444E-2</v>
      </c>
      <c r="DK37" s="38">
        <v>1.4010642600624124E-2</v>
      </c>
      <c r="DL37" s="38">
        <v>9.1242138969391817E-3</v>
      </c>
      <c r="DM37" s="38">
        <v>4.3705111995222978E-2</v>
      </c>
      <c r="DN37" s="38">
        <v>1.4678846572451221E-3</v>
      </c>
      <c r="DO37" s="38">
        <v>3.521214084685198E-3</v>
      </c>
      <c r="DP37" s="38">
        <v>2.4524552613002015E-2</v>
      </c>
      <c r="DQ37" s="38">
        <v>7.2657759276353318E-3</v>
      </c>
      <c r="DR37" s="38">
        <v>2.4910200347221689E-2</v>
      </c>
      <c r="DS37" s="38">
        <v>2.5594146616640501E-2</v>
      </c>
      <c r="DT37" s="38">
        <v>2.6160261159020592E-2</v>
      </c>
      <c r="DU37" s="38">
        <v>4.8661679202268715E-2</v>
      </c>
      <c r="DV37" s="38">
        <v>4.6383593839891546E-3</v>
      </c>
      <c r="DW37" s="38">
        <v>0.14077412073675077</v>
      </c>
      <c r="DX37" s="38">
        <v>4.134324673213996E-2</v>
      </c>
      <c r="DY37" s="38">
        <v>2.1635614843944495E-3</v>
      </c>
      <c r="DZ37" s="38">
        <v>1.1485828701406717</v>
      </c>
      <c r="EA37" s="38">
        <v>0.28180556098232046</v>
      </c>
      <c r="EB37" s="38">
        <v>1.5564426001219545E-2</v>
      </c>
      <c r="EC37" s="38">
        <v>0.1782781323272502</v>
      </c>
      <c r="ED37" s="38">
        <v>1.3227709337115812E-2</v>
      </c>
      <c r="EE37" s="38">
        <v>1.4892510353092803E-2</v>
      </c>
      <c r="EF37" s="38">
        <v>2.6274070052750176E-2</v>
      </c>
      <c r="EG37" s="38">
        <v>0</v>
      </c>
      <c r="EH37" s="44">
        <v>3.3362939357757568</v>
      </c>
      <c r="EI37" s="44">
        <v>2.4645884828642011</v>
      </c>
      <c r="EJ37" s="44">
        <v>1.4327195882797241</v>
      </c>
      <c r="EK37" s="44">
        <v>1.3784009739756584</v>
      </c>
      <c r="EL37" s="44">
        <v>7.4229494202882051E-4</v>
      </c>
      <c r="EM37" s="44">
        <v>7.5859527805732796E-4</v>
      </c>
      <c r="EN37" s="44">
        <v>0</v>
      </c>
      <c r="EO37" s="44">
        <v>0</v>
      </c>
      <c r="EP37" s="37">
        <v>0.55873697996139526</v>
      </c>
      <c r="EQ37" s="44">
        <v>-11.074386596679688</v>
      </c>
      <c r="ER37" s="38"/>
      <c r="ES37" s="44">
        <v>130.87321645248164</v>
      </c>
    </row>
    <row r="38" spans="1:149" x14ac:dyDescent="0.35">
      <c r="A38" s="45"/>
      <c r="B38" s="7" t="s">
        <v>37</v>
      </c>
      <c r="C38" s="46">
        <f t="shared" si="3"/>
        <v>35</v>
      </c>
      <c r="D38" s="37">
        <v>4.5633547008037567E-2</v>
      </c>
      <c r="E38" s="38">
        <v>2.0010337233543396E-2</v>
      </c>
      <c r="F38" s="38">
        <v>4.66193538159132E-4</v>
      </c>
      <c r="G38" s="38">
        <v>9.8174309823662043E-4</v>
      </c>
      <c r="H38" s="38">
        <v>6.057402933947742E-4</v>
      </c>
      <c r="I38" s="38">
        <v>0</v>
      </c>
      <c r="J38" s="38">
        <v>9.3600703403353691E-3</v>
      </c>
      <c r="K38" s="38">
        <v>6.7003771662712097E-2</v>
      </c>
      <c r="L38" s="38">
        <v>3.481488092802465E-4</v>
      </c>
      <c r="M38" s="38">
        <v>1.7588131129741669E-2</v>
      </c>
      <c r="N38" s="38">
        <v>3.5901602357625961E-2</v>
      </c>
      <c r="O38" s="38">
        <v>7.8532473708037287E-5</v>
      </c>
      <c r="P38" s="38">
        <v>8.6406286573037505E-4</v>
      </c>
      <c r="Q38" s="38">
        <v>9.4464537687599659E-4</v>
      </c>
      <c r="R38" s="38">
        <v>5.8959488524124026E-4</v>
      </c>
      <c r="S38" s="38">
        <v>1.5239194966852665E-2</v>
      </c>
      <c r="T38" s="38">
        <v>6.8861991167068481E-4</v>
      </c>
      <c r="U38" s="38">
        <v>4.7101089730858803E-3</v>
      </c>
      <c r="V38" s="38">
        <v>2.4324210244230926E-4</v>
      </c>
      <c r="W38" s="38">
        <v>5.7664792984724045E-3</v>
      </c>
      <c r="X38" s="38">
        <v>9.2617534101009369E-3</v>
      </c>
      <c r="Y38" s="38">
        <v>1.5478228451684117E-3</v>
      </c>
      <c r="Z38" s="38">
        <v>1.4378119958564639E-3</v>
      </c>
      <c r="AA38" s="38">
        <v>3.9060032577253878E-5</v>
      </c>
      <c r="AB38" s="38">
        <v>3.2425005920231342E-3</v>
      </c>
      <c r="AC38" s="38">
        <v>1.1963870376348495E-2</v>
      </c>
      <c r="AD38" s="38">
        <v>1.5942690894007683E-2</v>
      </c>
      <c r="AE38" s="38">
        <v>1.3299532001838088E-3</v>
      </c>
      <c r="AF38" s="38">
        <v>2.5048587471246719E-2</v>
      </c>
      <c r="AG38" s="38">
        <v>2.1688363631255925E-4</v>
      </c>
      <c r="AH38" s="38">
        <v>3.2143569551408291E-3</v>
      </c>
      <c r="AI38" s="38">
        <v>1.9955368712544441E-2</v>
      </c>
      <c r="AJ38" s="38">
        <v>1.1856833472847939E-2</v>
      </c>
      <c r="AK38" s="38">
        <v>3.3180692698806524E-3</v>
      </c>
      <c r="AL38" s="38">
        <v>0.73254251480102539</v>
      </c>
      <c r="AM38" s="38">
        <v>8.2356603816151619E-3</v>
      </c>
      <c r="AN38" s="38">
        <v>1.4579615592956543</v>
      </c>
      <c r="AO38" s="38">
        <v>2.6129754260182381E-2</v>
      </c>
      <c r="AP38" s="38">
        <v>2.1065811160951853E-3</v>
      </c>
      <c r="AQ38" s="38">
        <v>0.16024143993854523</v>
      </c>
      <c r="AR38" s="38">
        <v>0.2599656879901886</v>
      </c>
      <c r="AS38" s="38">
        <v>2.0403056144714355</v>
      </c>
      <c r="AT38" s="38">
        <v>1.0547491256147623E-3</v>
      </c>
      <c r="AU38" s="38">
        <v>1.1699320748448372E-3</v>
      </c>
      <c r="AV38" s="38">
        <v>1.566387340426445E-2</v>
      </c>
      <c r="AW38" s="38">
        <v>1.0630517499521375E-3</v>
      </c>
      <c r="AX38" s="38">
        <v>6.4420686103403568E-3</v>
      </c>
      <c r="AY38" s="38">
        <v>4.4658684055320919E-4</v>
      </c>
      <c r="AZ38" s="38">
        <v>6.5582309616729617E-4</v>
      </c>
      <c r="BA38" s="38">
        <v>1.5069342916831374E-3</v>
      </c>
      <c r="BB38" s="38">
        <v>1.2722404208034277E-3</v>
      </c>
      <c r="BC38" s="38">
        <v>1.8065840704366565E-3</v>
      </c>
      <c r="BD38" s="38">
        <v>2.2175195626914501E-3</v>
      </c>
      <c r="BE38" s="38">
        <v>4.0707262232899666E-3</v>
      </c>
      <c r="BF38" s="38">
        <v>1.5081742312759161E-3</v>
      </c>
      <c r="BG38" s="38">
        <v>6.6684134071692824E-4</v>
      </c>
      <c r="BH38" s="38">
        <v>2.1439066622406244E-3</v>
      </c>
      <c r="BI38" s="38">
        <v>3.0910985078662634E-3</v>
      </c>
      <c r="BJ38" s="38">
        <v>5.6858756579458714E-4</v>
      </c>
      <c r="BK38" s="38">
        <v>0.18682532012462616</v>
      </c>
      <c r="BL38" s="38">
        <v>1.9464310025796294E-3</v>
      </c>
      <c r="BM38" s="38">
        <v>1.1179766152054071E-3</v>
      </c>
      <c r="BN38" s="38">
        <v>9.1475254157558084E-4</v>
      </c>
      <c r="BO38" s="38">
        <v>7.6906243339180946E-3</v>
      </c>
      <c r="BP38" s="38">
        <v>9.1233052080497146E-4</v>
      </c>
      <c r="BQ38" s="38">
        <v>1.8405884504318237E-2</v>
      </c>
      <c r="BR38" s="39">
        <v>0</v>
      </c>
      <c r="BS38" s="38">
        <v>7.2760847532151729E-3</v>
      </c>
      <c r="BT38" s="38">
        <v>7.0875379113317649E-3</v>
      </c>
      <c r="BU38" s="38">
        <v>9.7677307275034764E-4</v>
      </c>
      <c r="BV38" s="38">
        <v>4.3127501797357581E-3</v>
      </c>
      <c r="BW38" s="38">
        <v>4.41262811501133E-2</v>
      </c>
      <c r="BX38" s="38">
        <v>2.6692251326636551E-2</v>
      </c>
      <c r="BY38" s="38">
        <v>1.1454997335754058E-2</v>
      </c>
      <c r="BZ38" s="38">
        <v>3.0182111303474812E-2</v>
      </c>
      <c r="CA38" s="38">
        <v>2.9350143133868301E-3</v>
      </c>
      <c r="CB38" s="38">
        <v>2.879822539171073E-2</v>
      </c>
      <c r="CC38" s="38">
        <v>3.3744370209660701E-2</v>
      </c>
      <c r="CD38" s="38">
        <v>5.2843743051145253E-4</v>
      </c>
      <c r="CE38" s="38">
        <v>2.4569155964755396E-3</v>
      </c>
      <c r="CF38" s="38">
        <v>6.5999972173926835E-3</v>
      </c>
      <c r="CG38" s="38">
        <v>2.7466746080051507E-3</v>
      </c>
      <c r="CH38" s="38">
        <v>4.8320471489660122E-3</v>
      </c>
      <c r="CI38" s="38">
        <v>1.3029422788996214E-2</v>
      </c>
      <c r="CJ38" s="38">
        <v>5.3426242077492248E-3</v>
      </c>
      <c r="CK38" s="38">
        <v>5.1932411897155362E-3</v>
      </c>
      <c r="CL38" s="38">
        <v>4.132422868003971E-3</v>
      </c>
      <c r="CM38" s="38">
        <v>1.0636364637687024E-2</v>
      </c>
      <c r="CN38" s="38">
        <v>1.0501699858650682E-2</v>
      </c>
      <c r="CO38" s="38">
        <v>1.027433089814167E-2</v>
      </c>
      <c r="CP38" s="38">
        <v>8.4096043071548721E-3</v>
      </c>
      <c r="CQ38" s="38">
        <v>1.1672819790813804E-2</v>
      </c>
      <c r="CR38" s="38">
        <v>1.4823304374658619E-2</v>
      </c>
      <c r="CS38" s="38">
        <v>5.6302355186261366E-2</v>
      </c>
      <c r="CT38" s="38">
        <v>1.1518827331250314E-2</v>
      </c>
      <c r="CU38" s="38">
        <v>6.9595485351271691E-2</v>
      </c>
      <c r="CV38" s="38">
        <v>2.0820678504549051E-2</v>
      </c>
      <c r="CW38" s="38">
        <v>3.3809960158350805E-2</v>
      </c>
      <c r="CX38" s="38">
        <v>0.16647771441097348</v>
      </c>
      <c r="CY38" s="38">
        <v>0.17306138684222105</v>
      </c>
      <c r="CZ38" s="38">
        <v>5.7947608974984632E-2</v>
      </c>
      <c r="DA38" s="38">
        <v>13.00096828135429</v>
      </c>
      <c r="DB38" s="38">
        <v>1.942484571165437E-2</v>
      </c>
      <c r="DC38" s="38">
        <v>2.9232257030089386</v>
      </c>
      <c r="DD38" s="38">
        <v>3.4955988126966986E-2</v>
      </c>
      <c r="DE38" s="38">
        <v>9.7051644427210704E-3</v>
      </c>
      <c r="DF38" s="38">
        <v>0.24290265410672873</v>
      </c>
      <c r="DG38" s="38">
        <v>0.24323509998066584</v>
      </c>
      <c r="DH38" s="38">
        <v>1.6182176088186679</v>
      </c>
      <c r="DI38" s="38">
        <v>5.2149364775004869E-3</v>
      </c>
      <c r="DJ38" s="38">
        <v>2.6482614117639969E-3</v>
      </c>
      <c r="DK38" s="38">
        <v>1.4719182626322436E-2</v>
      </c>
      <c r="DL38" s="38">
        <v>2.1760534046961766E-3</v>
      </c>
      <c r="DM38" s="38">
        <v>2.059982823448081E-2</v>
      </c>
      <c r="DN38" s="38">
        <v>3.0145208088754316E-3</v>
      </c>
      <c r="DO38" s="38">
        <v>1.5508476112700009E-3</v>
      </c>
      <c r="DP38" s="38">
        <v>7.4058069340026123E-3</v>
      </c>
      <c r="DQ38" s="38">
        <v>6.1756389151241819E-3</v>
      </c>
      <c r="DR38" s="38">
        <v>8.1982630023276215E-3</v>
      </c>
      <c r="DS38" s="38">
        <v>5.9086374799335317E-3</v>
      </c>
      <c r="DT38" s="38">
        <v>9.2138944759199148E-3</v>
      </c>
      <c r="DU38" s="38">
        <v>9.3374062983002659E-3</v>
      </c>
      <c r="DV38" s="38">
        <v>2.8260186860507019E-3</v>
      </c>
      <c r="DW38" s="38">
        <v>6.8325470344916539E-3</v>
      </c>
      <c r="DX38" s="38">
        <v>1.8099270768743736E-2</v>
      </c>
      <c r="DY38" s="38">
        <v>1.7759101569865265E-3</v>
      </c>
      <c r="DZ38" s="38">
        <v>0.538522973889485</v>
      </c>
      <c r="EA38" s="38">
        <v>7.4658701648786518E-3</v>
      </c>
      <c r="EB38" s="38">
        <v>4.023808158990505E-3</v>
      </c>
      <c r="EC38" s="38">
        <v>1.8664592581785655E-2</v>
      </c>
      <c r="ED38" s="38">
        <v>2.8594704639090196E-2</v>
      </c>
      <c r="EE38" s="38">
        <v>6.1826215707583287E-3</v>
      </c>
      <c r="EF38" s="38">
        <v>5.4019182673982868E-2</v>
      </c>
      <c r="EG38" s="38">
        <v>0</v>
      </c>
      <c r="EH38" s="44">
        <v>11.997172355651855</v>
      </c>
      <c r="EI38" s="44">
        <v>19.174867553636432</v>
      </c>
      <c r="EJ38" s="44">
        <v>4.446721076965332</v>
      </c>
      <c r="EK38" s="44">
        <v>9.479267951566726</v>
      </c>
      <c r="EL38" s="44">
        <v>4.7917399206198752E-4</v>
      </c>
      <c r="EM38" s="44">
        <v>9.8430370303503878E-4</v>
      </c>
      <c r="EN38" s="44">
        <v>0</v>
      </c>
      <c r="EO38" s="44">
        <v>0</v>
      </c>
      <c r="EP38" s="37">
        <v>0.35685700178146362</v>
      </c>
      <c r="EQ38" s="44">
        <v>9.3429107666015625</v>
      </c>
      <c r="ER38" s="38"/>
      <c r="ES38" s="44">
        <v>79.859416786951101</v>
      </c>
    </row>
    <row r="39" spans="1:149" x14ac:dyDescent="0.35">
      <c r="A39" s="45"/>
      <c r="B39" s="7" t="s">
        <v>38</v>
      </c>
      <c r="C39" s="46">
        <f t="shared" si="3"/>
        <v>36</v>
      </c>
      <c r="D39" s="37">
        <v>3.8100974559783936</v>
      </c>
      <c r="E39" s="38">
        <v>1.2955775260925293</v>
      </c>
      <c r="F39" s="38">
        <v>5.4861497133970261E-2</v>
      </c>
      <c r="G39" s="38">
        <v>4.881402850151062E-2</v>
      </c>
      <c r="H39" s="38">
        <v>1.4530538581311703E-2</v>
      </c>
      <c r="I39" s="38">
        <v>0</v>
      </c>
      <c r="J39" s="38">
        <v>0.13636794686317444</v>
      </c>
      <c r="K39" s="38">
        <v>2.0454690456390381</v>
      </c>
      <c r="L39" s="38">
        <v>1.394909992814064E-2</v>
      </c>
      <c r="M39" s="38">
        <v>1.1260448694229126</v>
      </c>
      <c r="N39" s="38">
        <v>1.0011031627655029</v>
      </c>
      <c r="O39" s="38">
        <v>1.6065669478848577E-3</v>
      </c>
      <c r="P39" s="38">
        <v>0.29536861181259155</v>
      </c>
      <c r="Q39" s="38">
        <v>1.8909400701522827</v>
      </c>
      <c r="R39" s="38">
        <v>0.5702286958694458</v>
      </c>
      <c r="S39" s="38">
        <v>1.2382115125656128</v>
      </c>
      <c r="T39" s="38">
        <v>2.7027113363146782E-2</v>
      </c>
      <c r="U39" s="38">
        <v>0.21327713131904602</v>
      </c>
      <c r="V39" s="38">
        <v>1.5249630436301231E-2</v>
      </c>
      <c r="W39" s="38">
        <v>8.321399986743927E-2</v>
      </c>
      <c r="X39" s="38">
        <v>1.6810761690139771</v>
      </c>
      <c r="Y39" s="38">
        <v>0.16024084389209747</v>
      </c>
      <c r="Z39" s="38">
        <v>7.6620586216449738E-2</v>
      </c>
      <c r="AA39" s="38">
        <v>5.7023572735488415E-3</v>
      </c>
      <c r="AB39" s="38">
        <v>0.70138090848922729</v>
      </c>
      <c r="AC39" s="38">
        <v>1.5429673194885254</v>
      </c>
      <c r="AD39" s="38">
        <v>0.16059163212776184</v>
      </c>
      <c r="AE39" s="38">
        <v>2.7988417074084282E-2</v>
      </c>
      <c r="AF39" s="38">
        <v>0.38362798094749451</v>
      </c>
      <c r="AG39" s="38">
        <v>1.0141881182789803E-2</v>
      </c>
      <c r="AH39" s="38">
        <v>9.3239672482013702E-2</v>
      </c>
      <c r="AI39" s="38">
        <v>0.84898662567138672</v>
      </c>
      <c r="AJ39" s="38">
        <v>0.27783995866775513</v>
      </c>
      <c r="AK39" s="38">
        <v>0.35918271541595459</v>
      </c>
      <c r="AL39" s="38">
        <v>5.4215956479310989E-2</v>
      </c>
      <c r="AM39" s="38">
        <v>11.17238712310791</v>
      </c>
      <c r="AN39" s="38">
        <v>1.2268316745758057</v>
      </c>
      <c r="AO39" s="38">
        <v>0.92752194404602051</v>
      </c>
      <c r="AP39" s="38">
        <v>0.11709661781787872</v>
      </c>
      <c r="AQ39" s="38">
        <v>8.7578344345092773</v>
      </c>
      <c r="AR39" s="38">
        <v>7.4280319213867188</v>
      </c>
      <c r="AS39" s="38">
        <v>1.6333900690078735</v>
      </c>
      <c r="AT39" s="38">
        <v>0.15680478513240814</v>
      </c>
      <c r="AU39" s="38">
        <v>2.1539038047194481E-2</v>
      </c>
      <c r="AV39" s="38">
        <v>1.8513376712799072</v>
      </c>
      <c r="AW39" s="38">
        <v>7.3052302002906799E-2</v>
      </c>
      <c r="AX39" s="38">
        <v>0.15365532040596008</v>
      </c>
      <c r="AY39" s="38">
        <v>6.8114744499325752E-3</v>
      </c>
      <c r="AZ39" s="38">
        <v>0.23480521142482758</v>
      </c>
      <c r="BA39" s="38">
        <v>2.2763317450881004E-2</v>
      </c>
      <c r="BB39" s="38">
        <v>0.16820773482322693</v>
      </c>
      <c r="BC39" s="38">
        <v>0.51015228033065796</v>
      </c>
      <c r="BD39" s="38">
        <v>0.50951755046844482</v>
      </c>
      <c r="BE39" s="38">
        <v>1.064982533454895</v>
      </c>
      <c r="BF39" s="38">
        <v>0.58857429027557373</v>
      </c>
      <c r="BG39" s="38">
        <v>0.57919085025787354</v>
      </c>
      <c r="BH39" s="38">
        <v>1.3422204256057739</v>
      </c>
      <c r="BI39" s="38">
        <v>0.31455841660499573</v>
      </c>
      <c r="BJ39" s="38">
        <v>5.8931726962327957E-2</v>
      </c>
      <c r="BK39" s="38">
        <v>3.720240592956543</v>
      </c>
      <c r="BL39" s="38">
        <v>2.6853446960449219</v>
      </c>
      <c r="BM39" s="38">
        <v>9.6590809524059296E-2</v>
      </c>
      <c r="BN39" s="38">
        <v>1.5418721437454224</v>
      </c>
      <c r="BO39" s="38">
        <v>25.869457244873047</v>
      </c>
      <c r="BP39" s="38">
        <v>0.23917682468891144</v>
      </c>
      <c r="BQ39" s="38">
        <v>0.42902165651321411</v>
      </c>
      <c r="BR39" s="39">
        <v>0</v>
      </c>
      <c r="BS39" s="38">
        <v>0.2098780545493355</v>
      </c>
      <c r="BT39" s="38">
        <v>0.1783170307171531</v>
      </c>
      <c r="BU39" s="38">
        <v>6.6862538864370435E-2</v>
      </c>
      <c r="BV39" s="38">
        <v>8.0978202248843445E-2</v>
      </c>
      <c r="BW39" s="38">
        <v>0.4160329007454493</v>
      </c>
      <c r="BX39" s="38">
        <v>0.25567657714418601</v>
      </c>
      <c r="BY39" s="38">
        <v>0.12101795352793943</v>
      </c>
      <c r="BZ39" s="38">
        <v>0.3292853994644247</v>
      </c>
      <c r="CA39" s="38">
        <v>4.3003419863850922E-2</v>
      </c>
      <c r="CB39" s="38">
        <v>0.6878711826284416</v>
      </c>
      <c r="CC39" s="38">
        <v>0.43452245939988643</v>
      </c>
      <c r="CD39" s="38">
        <v>3.6178712016976533E-3</v>
      </c>
      <c r="CE39" s="38">
        <v>0.27438636471288191</v>
      </c>
      <c r="CF39" s="38">
        <v>4.4381180326454341</v>
      </c>
      <c r="CG39" s="38">
        <v>1.0358025665918831</v>
      </c>
      <c r="CH39" s="38">
        <v>0.18701388215413317</v>
      </c>
      <c r="CI39" s="38">
        <v>0.1653194863911267</v>
      </c>
      <c r="CJ39" s="38">
        <v>8.6431916561195976E-2</v>
      </c>
      <c r="CK39" s="38">
        <v>0.11972760668504634</v>
      </c>
      <c r="CL39" s="38">
        <v>2.006716640698869E-2</v>
      </c>
      <c r="CM39" s="38">
        <v>0.63781172197013802</v>
      </c>
      <c r="CN39" s="38">
        <v>0.33807288946263725</v>
      </c>
      <c r="CO39" s="38">
        <v>0.19238466562819667</v>
      </c>
      <c r="CP39" s="38">
        <v>0.36517385473428021</v>
      </c>
      <c r="CQ39" s="38">
        <v>0.84526158359585679</v>
      </c>
      <c r="CR39" s="38">
        <v>0.78796719387173653</v>
      </c>
      <c r="CS39" s="38">
        <v>0.18621124433957448</v>
      </c>
      <c r="CT39" s="38">
        <v>8.1715826254594504E-2</v>
      </c>
      <c r="CU39" s="38">
        <v>0.34217496899145772</v>
      </c>
      <c r="CV39" s="38">
        <v>0.41309639552855515</v>
      </c>
      <c r="CW39" s="38">
        <v>0.32049659943731967</v>
      </c>
      <c r="CX39" s="38">
        <v>2.0885891300131334</v>
      </c>
      <c r="CY39" s="38">
        <v>1.2105975913800648</v>
      </c>
      <c r="CZ39" s="38">
        <v>1.8414712064550258</v>
      </c>
      <c r="DA39" s="38">
        <v>0.45110748480328766</v>
      </c>
      <c r="DB39" s="38">
        <v>8.4810912532266229</v>
      </c>
      <c r="DC39" s="38">
        <v>0.87455152691109106</v>
      </c>
      <c r="DD39" s="38">
        <v>0.57580700283870101</v>
      </c>
      <c r="DE39" s="38">
        <v>0.22452284165774472</v>
      </c>
      <c r="DF39" s="38">
        <v>5.7282452657818794</v>
      </c>
      <c r="DG39" s="38">
        <v>2.624523101374507</v>
      </c>
      <c r="DH39" s="38">
        <v>0.4767224901006557</v>
      </c>
      <c r="DI39" s="38">
        <v>0.43999781081947731</v>
      </c>
      <c r="DJ39" s="38">
        <v>1.7494085292128148E-2</v>
      </c>
      <c r="DK39" s="38">
        <v>0.6420991065679118</v>
      </c>
      <c r="DL39" s="38">
        <v>6.3928328134352341E-2</v>
      </c>
      <c r="DM39" s="38">
        <v>0.18835100205615163</v>
      </c>
      <c r="DN39" s="38">
        <v>1.5635345800546929E-2</v>
      </c>
      <c r="DO39" s="38">
        <v>0.22113861376419663</v>
      </c>
      <c r="DP39" s="38">
        <v>3.9945556403836235E-2</v>
      </c>
      <c r="DQ39" s="38">
        <v>0.26493600625690306</v>
      </c>
      <c r="DR39" s="38">
        <v>0.805638209101744</v>
      </c>
      <c r="DS39" s="38">
        <v>0.53663783683441579</v>
      </c>
      <c r="DT39" s="38">
        <v>0.81034389534033835</v>
      </c>
      <c r="DU39" s="38">
        <v>1.259308502310887</v>
      </c>
      <c r="DV39" s="38">
        <v>0.84792648465372622</v>
      </c>
      <c r="DW39" s="38">
        <v>1.5330502663273364</v>
      </c>
      <c r="DX39" s="38">
        <v>0.63100058160489425</v>
      </c>
      <c r="DY39" s="38">
        <v>6.5358425772501505E-2</v>
      </c>
      <c r="DZ39" s="38">
        <v>5.0933675728738308</v>
      </c>
      <c r="EA39" s="38">
        <v>4.4221570855006576</v>
      </c>
      <c r="EB39" s="38">
        <v>0.13680050062248483</v>
      </c>
      <c r="EC39" s="38">
        <v>13.028332482557744</v>
      </c>
      <c r="ED39" s="38">
        <v>35.906545668840408</v>
      </c>
      <c r="EE39" s="38">
        <v>0.59142169641563669</v>
      </c>
      <c r="EF39" s="38">
        <v>0.47494218626525253</v>
      </c>
      <c r="EG39" s="38">
        <v>0</v>
      </c>
      <c r="EH39" s="44">
        <v>93.533363342285156</v>
      </c>
      <c r="EI39" s="44">
        <v>64.784683227539063</v>
      </c>
      <c r="EJ39" s="44">
        <v>274.6689453125</v>
      </c>
      <c r="EK39" s="44">
        <v>244.45005881786346</v>
      </c>
      <c r="EL39" s="44">
        <v>0.1937258243560791</v>
      </c>
      <c r="EM39" s="44">
        <v>0.18997959955595434</v>
      </c>
      <c r="EN39" s="44">
        <v>0</v>
      </c>
      <c r="EO39" s="44">
        <v>0</v>
      </c>
      <c r="EP39" s="37">
        <v>6.6631498336791992</v>
      </c>
      <c r="EQ39" s="44">
        <v>-13.90863037109375</v>
      </c>
      <c r="ER39" s="38"/>
      <c r="ES39" s="44">
        <v>870.62080349710186</v>
      </c>
    </row>
    <row r="40" spans="1:149" x14ac:dyDescent="0.35">
      <c r="A40" s="45"/>
      <c r="B40" s="7" t="s">
        <v>39</v>
      </c>
      <c r="C40" s="46">
        <f t="shared" si="3"/>
        <v>37</v>
      </c>
      <c r="D40" s="37">
        <v>10.579407691955566</v>
      </c>
      <c r="E40" s="38">
        <v>2.3642699718475342</v>
      </c>
      <c r="F40" s="38">
        <v>1.011812686920166</v>
      </c>
      <c r="G40" s="38">
        <v>4.3167691230773926</v>
      </c>
      <c r="H40" s="38">
        <v>1.0431110858917236</v>
      </c>
      <c r="I40" s="38">
        <v>0</v>
      </c>
      <c r="J40" s="38">
        <v>17.73614501953125</v>
      </c>
      <c r="K40" s="38">
        <v>58.661048889160156</v>
      </c>
      <c r="L40" s="38">
        <v>1.5077338218688965</v>
      </c>
      <c r="M40" s="38">
        <v>8.7003269195556641</v>
      </c>
      <c r="N40" s="38">
        <v>10.202187538146973</v>
      </c>
      <c r="O40" s="38">
        <v>4.3329335749149323E-2</v>
      </c>
      <c r="P40" s="38">
        <v>1.4382997751235962</v>
      </c>
      <c r="Q40" s="38">
        <v>1.0046236515045166</v>
      </c>
      <c r="R40" s="38">
        <v>0.86653780937194824</v>
      </c>
      <c r="S40" s="38">
        <v>34.361701965332031</v>
      </c>
      <c r="T40" s="38">
        <v>3.4127986431121826</v>
      </c>
      <c r="U40" s="38">
        <v>26.471378326416016</v>
      </c>
      <c r="V40" s="38">
        <v>0.59755373001098633</v>
      </c>
      <c r="W40" s="38">
        <v>28.74969482421875</v>
      </c>
      <c r="X40" s="38">
        <v>21.066879272460938</v>
      </c>
      <c r="Y40" s="38">
        <v>1.9565707445144653</v>
      </c>
      <c r="Z40" s="38">
        <v>0.49797126650810242</v>
      </c>
      <c r="AA40" s="38">
        <v>8.5500262677669525E-2</v>
      </c>
      <c r="AB40" s="38">
        <v>3.3668689727783203</v>
      </c>
      <c r="AC40" s="38">
        <v>53.121623992919922</v>
      </c>
      <c r="AD40" s="38">
        <v>59.635536193847656</v>
      </c>
      <c r="AE40" s="38">
        <v>5.3149738311767578</v>
      </c>
      <c r="AF40" s="38">
        <v>6.7465896606445313</v>
      </c>
      <c r="AG40" s="38">
        <v>2.8762014582753181E-2</v>
      </c>
      <c r="AH40" s="38">
        <v>1.3275375366210938</v>
      </c>
      <c r="AI40" s="38">
        <v>4.293644905090332</v>
      </c>
      <c r="AJ40" s="38">
        <v>0.38567337393760681</v>
      </c>
      <c r="AK40" s="38">
        <v>0.81035315990447998</v>
      </c>
      <c r="AL40" s="38">
        <v>0.98539924621582031</v>
      </c>
      <c r="AM40" s="38">
        <v>7.6323637962341309</v>
      </c>
      <c r="AN40" s="38">
        <v>12.438667297363281</v>
      </c>
      <c r="AO40" s="38">
        <v>28.356475830078125</v>
      </c>
      <c r="AP40" s="38">
        <v>5.4914369583129883</v>
      </c>
      <c r="AQ40" s="38">
        <v>40.983467102050781</v>
      </c>
      <c r="AR40" s="38">
        <v>132.00666809082031</v>
      </c>
      <c r="AS40" s="38">
        <v>30.414560317993164</v>
      </c>
      <c r="AT40" s="38">
        <v>5.8231043815612793</v>
      </c>
      <c r="AU40" s="38">
        <v>7.1309065818786621</v>
      </c>
      <c r="AV40" s="38">
        <v>77.92333984375</v>
      </c>
      <c r="AW40" s="38">
        <v>0.10024826973676682</v>
      </c>
      <c r="AX40" s="38">
        <v>1.8204452991485596</v>
      </c>
      <c r="AY40" s="38">
        <v>2.3459157943725586</v>
      </c>
      <c r="AZ40" s="38">
        <v>1.6570365428924561</v>
      </c>
      <c r="BA40" s="38">
        <v>2.7040259838104248</v>
      </c>
      <c r="BB40" s="38">
        <v>4.8454465866088867</v>
      </c>
      <c r="BC40" s="38">
        <v>1.9922674894332886</v>
      </c>
      <c r="BD40" s="38">
        <v>0.97190630435943604</v>
      </c>
      <c r="BE40" s="38">
        <v>10.140213012695313</v>
      </c>
      <c r="BF40" s="38">
        <v>0.8925434947013855</v>
      </c>
      <c r="BG40" s="38">
        <v>0.80976599454879761</v>
      </c>
      <c r="BH40" s="38">
        <v>7.7453346252441406</v>
      </c>
      <c r="BI40" s="38">
        <v>3.7941160202026367</v>
      </c>
      <c r="BJ40" s="38">
        <v>1.7007867097854614</v>
      </c>
      <c r="BK40" s="38">
        <v>12.355499267578125</v>
      </c>
      <c r="BL40" s="38">
        <v>0.93509256839752197</v>
      </c>
      <c r="BM40" s="38">
        <v>6.9486997090280056E-3</v>
      </c>
      <c r="BN40" s="38">
        <v>1.8795994520187378</v>
      </c>
      <c r="BO40" s="38">
        <v>2.8702332973480225</v>
      </c>
      <c r="BP40" s="38">
        <v>2.153010368347168</v>
      </c>
      <c r="BQ40" s="38">
        <v>4.4794206619262695</v>
      </c>
      <c r="BR40" s="39">
        <v>0</v>
      </c>
      <c r="BS40" s="38">
        <v>5.3610827177180909E-2</v>
      </c>
      <c r="BT40" s="38">
        <v>4.1611340656345419E-2</v>
      </c>
      <c r="BU40" s="38">
        <v>0.17069970219745301</v>
      </c>
      <c r="BV40" s="38">
        <v>0.72233246343967039</v>
      </c>
      <c r="BW40" s="38">
        <v>4.4782809525022458</v>
      </c>
      <c r="BX40" s="38">
        <v>2.321216366297449</v>
      </c>
      <c r="BY40" s="38">
        <v>2.6600607009345367</v>
      </c>
      <c r="BZ40" s="38">
        <v>1.0595880848704837</v>
      </c>
      <c r="CA40" s="38">
        <v>0.3653664992607446</v>
      </c>
      <c r="CB40" s="38">
        <v>0.48424564820015803</v>
      </c>
      <c r="CC40" s="38">
        <v>0.48714849434327334</v>
      </c>
      <c r="CD40" s="38">
        <v>7.3563858722991426E-3</v>
      </c>
      <c r="CE40" s="38">
        <v>0.11763668080902789</v>
      </c>
      <c r="CF40" s="38">
        <v>0.20909743829906802</v>
      </c>
      <c r="CG40" s="38">
        <v>0.12375372549013264</v>
      </c>
      <c r="CH40" s="38">
        <v>0.82863612833898515</v>
      </c>
      <c r="CI40" s="38">
        <v>1.3855180523532908</v>
      </c>
      <c r="CJ40" s="38">
        <v>0.95776973461033776</v>
      </c>
      <c r="CK40" s="38">
        <v>0.50106227586366003</v>
      </c>
      <c r="CL40" s="38">
        <v>0.55628277289042671</v>
      </c>
      <c r="CM40" s="38">
        <v>0.45816566879511811</v>
      </c>
      <c r="CN40" s="38">
        <v>0.28225743123039138</v>
      </c>
      <c r="CO40" s="38">
        <v>9.5629073039162904E-2</v>
      </c>
      <c r="CP40" s="38">
        <v>0.33031856887009781</v>
      </c>
      <c r="CQ40" s="38">
        <v>0.26422399923103512</v>
      </c>
      <c r="CR40" s="38">
        <v>3.0217052358202636</v>
      </c>
      <c r="CS40" s="38">
        <v>6.9796783162746578</v>
      </c>
      <c r="CT40" s="38">
        <v>1.4600642029690789</v>
      </c>
      <c r="CU40" s="38">
        <v>0.43356448400299996</v>
      </c>
      <c r="CV40" s="38">
        <v>4.2292650403851439E-2</v>
      </c>
      <c r="CW40" s="38">
        <v>0.28345981602615211</v>
      </c>
      <c r="CX40" s="38">
        <v>0.65986594642163254</v>
      </c>
      <c r="CY40" s="38">
        <v>9.8743711792849354E-2</v>
      </c>
      <c r="CZ40" s="38">
        <v>0.23903722524119075</v>
      </c>
      <c r="DA40" s="38">
        <v>0.51365843611711171</v>
      </c>
      <c r="DB40" s="38">
        <v>0.45313454302959144</v>
      </c>
      <c r="DC40" s="38">
        <v>0.72694683272857219</v>
      </c>
      <c r="DD40" s="38">
        <v>2.4750011088326573</v>
      </c>
      <c r="DE40" s="38">
        <v>1.2242138339206576</v>
      </c>
      <c r="DF40" s="38">
        <v>3.6224696165882051</v>
      </c>
      <c r="DG40" s="38">
        <v>5.4589569522067904</v>
      </c>
      <c r="DH40" s="38">
        <v>0.98258655710378662</v>
      </c>
      <c r="DI40" s="38">
        <v>2.8392367336491589</v>
      </c>
      <c r="DJ40" s="38">
        <v>0.68715419142972678</v>
      </c>
      <c r="DK40" s="38">
        <v>3.0157127985730767</v>
      </c>
      <c r="DL40" s="38">
        <v>9.3813521853007842E-3</v>
      </c>
      <c r="DM40" s="38">
        <v>0.2542306701943744</v>
      </c>
      <c r="DN40" s="38">
        <v>0.56597087351838127</v>
      </c>
      <c r="DO40" s="38">
        <v>0.2217624286422506</v>
      </c>
      <c r="DP40" s="38">
        <v>0.56620909745106474</v>
      </c>
      <c r="DQ40" s="38">
        <v>0.82025052848621272</v>
      </c>
      <c r="DR40" s="38">
        <v>0.37083061331213685</v>
      </c>
      <c r="DS40" s="38">
        <v>0.13027913162659388</v>
      </c>
      <c r="DT40" s="38">
        <v>0.86238132187281735</v>
      </c>
      <c r="DU40" s="38">
        <v>0.23075586238701362</v>
      </c>
      <c r="DV40" s="38">
        <v>0.12861080586662865</v>
      </c>
      <c r="DW40" s="38">
        <v>1.0551566836657003</v>
      </c>
      <c r="DX40" s="38">
        <v>0.86667553943698294</v>
      </c>
      <c r="DY40" s="38">
        <v>0.22516271728818538</v>
      </c>
      <c r="DZ40" s="38">
        <v>2.9764841997530311</v>
      </c>
      <c r="EA40" s="38">
        <v>0.24045558173384052</v>
      </c>
      <c r="EB40" s="38">
        <v>1.2856924236643863E-3</v>
      </c>
      <c r="EC40" s="38">
        <v>3.0452391134458594</v>
      </c>
      <c r="ED40" s="38">
        <v>0.46693247262737714</v>
      </c>
      <c r="EE40" s="38">
        <v>0.68195785689749755</v>
      </c>
      <c r="EF40" s="38">
        <v>0.62808231828967109</v>
      </c>
      <c r="EG40" s="38">
        <v>0</v>
      </c>
      <c r="EH40" s="44">
        <v>165.75509643554688</v>
      </c>
      <c r="EI40" s="44">
        <v>15.410711662843823</v>
      </c>
      <c r="EJ40" s="44">
        <v>9.6916322708129883</v>
      </c>
      <c r="EK40" s="44">
        <v>1.1340289920335636</v>
      </c>
      <c r="EL40" s="44">
        <v>1.0355625301599503E-2</v>
      </c>
      <c r="EM40" s="44">
        <v>1.6619632237961923E-3</v>
      </c>
      <c r="EN40" s="44">
        <v>0</v>
      </c>
      <c r="EO40" s="44">
        <v>0</v>
      </c>
      <c r="EP40" s="37">
        <v>0.22318500280380249</v>
      </c>
      <c r="EQ40" s="44">
        <v>-77.77191162109375</v>
      </c>
      <c r="ER40" s="38"/>
      <c r="ES40" s="44">
        <v>970.07566928686447</v>
      </c>
    </row>
    <row r="41" spans="1:149" x14ac:dyDescent="0.35">
      <c r="A41" s="45"/>
      <c r="B41" s="7" t="s">
        <v>40</v>
      </c>
      <c r="C41" s="46">
        <f t="shared" si="3"/>
        <v>38</v>
      </c>
      <c r="D41" s="37">
        <v>1205.72607421875</v>
      </c>
      <c r="E41" s="38">
        <v>372.89697265625</v>
      </c>
      <c r="F41" s="38">
        <v>5.3068399429321289</v>
      </c>
      <c r="G41" s="38">
        <v>4.869999885559082</v>
      </c>
      <c r="H41" s="38">
        <v>0.13308557868003845</v>
      </c>
      <c r="I41" s="38">
        <v>0</v>
      </c>
      <c r="J41" s="38">
        <v>12.501069068908691</v>
      </c>
      <c r="K41" s="38">
        <v>111.54837036132813</v>
      </c>
      <c r="L41" s="38">
        <v>0.21402782201766968</v>
      </c>
      <c r="M41" s="38">
        <v>59.492935180664063</v>
      </c>
      <c r="N41" s="38">
        <v>22.251321792602539</v>
      </c>
      <c r="O41" s="38">
        <v>0.27025696635246277</v>
      </c>
      <c r="P41" s="38">
        <v>15.297684669494629</v>
      </c>
      <c r="Q41" s="38">
        <v>1.0225496292114258</v>
      </c>
      <c r="R41" s="38">
        <v>1.7616970539093018</v>
      </c>
      <c r="S41" s="38">
        <v>67.8233642578125</v>
      </c>
      <c r="T41" s="38">
        <v>3.4993896484375</v>
      </c>
      <c r="U41" s="38">
        <v>4.1038260459899902</v>
      </c>
      <c r="V41" s="38">
        <v>5.7994451373815536E-2</v>
      </c>
      <c r="W41" s="38">
        <v>8.8124780654907227</v>
      </c>
      <c r="X41" s="38">
        <v>117.52127838134766</v>
      </c>
      <c r="Y41" s="38">
        <v>3.2934753894805908</v>
      </c>
      <c r="Z41" s="38">
        <v>0.95091104507446289</v>
      </c>
      <c r="AA41" s="38">
        <v>5.3589083254337311E-2</v>
      </c>
      <c r="AB41" s="38">
        <v>18.372322082519531</v>
      </c>
      <c r="AC41" s="38">
        <v>107.08014678955078</v>
      </c>
      <c r="AD41" s="38">
        <v>33.012992858886719</v>
      </c>
      <c r="AE41" s="38">
        <v>9.8049917221069336</v>
      </c>
      <c r="AF41" s="38">
        <v>13.487356185913086</v>
      </c>
      <c r="AG41" s="38">
        <v>4.8150576651096344E-2</v>
      </c>
      <c r="AH41" s="38">
        <v>1.8653193712234497</v>
      </c>
      <c r="AI41" s="38">
        <v>2.5360467433929443</v>
      </c>
      <c r="AJ41" s="38">
        <v>1.0820703506469727</v>
      </c>
      <c r="AK41" s="38">
        <v>2.0933117866516113</v>
      </c>
      <c r="AL41" s="38">
        <v>0.48463520407676697</v>
      </c>
      <c r="AM41" s="38">
        <v>5.2289795875549316</v>
      </c>
      <c r="AN41" s="38">
        <v>3.5758845806121826</v>
      </c>
      <c r="AO41" s="38">
        <v>2125.65966796875</v>
      </c>
      <c r="AP41" s="38">
        <v>17.395002365112305</v>
      </c>
      <c r="AQ41" s="38">
        <v>10.267077445983887</v>
      </c>
      <c r="AR41" s="38">
        <v>540.4993896484375</v>
      </c>
      <c r="AS41" s="38">
        <v>41.507740020751953</v>
      </c>
      <c r="AT41" s="38">
        <v>0.2647799551486969</v>
      </c>
      <c r="AU41" s="38">
        <v>0.49951064586639404</v>
      </c>
      <c r="AV41" s="38">
        <v>30.120296478271484</v>
      </c>
      <c r="AW41" s="38">
        <v>16.009668350219727</v>
      </c>
      <c r="AX41" s="38">
        <v>14.050004959106445</v>
      </c>
      <c r="AY41" s="38">
        <v>0.62049561738967896</v>
      </c>
      <c r="AZ41" s="38">
        <v>4.3029203414916992</v>
      </c>
      <c r="BA41" s="38">
        <v>10.236148834228516</v>
      </c>
      <c r="BB41" s="38">
        <v>3.1998834609985352</v>
      </c>
      <c r="BC41" s="38">
        <v>15.152131080627441</v>
      </c>
      <c r="BD41" s="38">
        <v>4.6425151824951172</v>
      </c>
      <c r="BE41" s="38">
        <v>13.00908374786377</v>
      </c>
      <c r="BF41" s="38">
        <v>1.3713217973709106</v>
      </c>
      <c r="BG41" s="38">
        <v>1.1997674703598022</v>
      </c>
      <c r="BH41" s="38">
        <v>1.4206585884094238</v>
      </c>
      <c r="BI41" s="38">
        <v>29.095880508422852</v>
      </c>
      <c r="BJ41" s="38">
        <v>0.83121377229690552</v>
      </c>
      <c r="BK41" s="38">
        <v>75.660530090332031</v>
      </c>
      <c r="BL41" s="38">
        <v>15.782214164733887</v>
      </c>
      <c r="BM41" s="38">
        <v>17.076513290405273</v>
      </c>
      <c r="BN41" s="38">
        <v>2.9278628826141357</v>
      </c>
      <c r="BO41" s="38">
        <v>10.859989166259766</v>
      </c>
      <c r="BP41" s="38">
        <v>3.8905346393585205</v>
      </c>
      <c r="BQ41" s="38">
        <v>29.133934020996094</v>
      </c>
      <c r="BR41" s="39">
        <v>0</v>
      </c>
      <c r="BS41" s="38">
        <v>12.69307506554469</v>
      </c>
      <c r="BT41" s="38">
        <v>8.0565610242192633</v>
      </c>
      <c r="BU41" s="38">
        <v>0.74735840687935706</v>
      </c>
      <c r="BV41" s="38">
        <v>1.9551457270413266</v>
      </c>
      <c r="BW41" s="38">
        <v>0.5136154970921325</v>
      </c>
      <c r="BX41" s="38">
        <v>2.603114159775032</v>
      </c>
      <c r="BY41" s="38">
        <v>0.68662042146047497</v>
      </c>
      <c r="BZ41" s="38">
        <v>3.3541929246130167</v>
      </c>
      <c r="CA41" s="38">
        <v>0.14598595170241424</v>
      </c>
      <c r="CB41" s="38">
        <v>7.9149372769461479</v>
      </c>
      <c r="CC41" s="38">
        <v>1.6292165495542577</v>
      </c>
      <c r="CD41" s="38">
        <v>0.17226799754234889</v>
      </c>
      <c r="CE41" s="38">
        <v>4.1430894712470945</v>
      </c>
      <c r="CF41" s="38">
        <v>0.58070793140814203</v>
      </c>
      <c r="CG41" s="38">
        <v>0.76735157060284109</v>
      </c>
      <c r="CH41" s="38">
        <v>1.6431210780574474</v>
      </c>
      <c r="CI41" s="38">
        <v>5.945220248602709</v>
      </c>
      <c r="CJ41" s="38">
        <v>0.42934472080969499</v>
      </c>
      <c r="CK41" s="38">
        <v>9.3077990333540583E-2</v>
      </c>
      <c r="CL41" s="38">
        <v>0.37380777497332929</v>
      </c>
      <c r="CM41" s="38">
        <v>13.015913329167233</v>
      </c>
      <c r="CN41" s="38">
        <v>2.235398306593197</v>
      </c>
      <c r="CO41" s="38">
        <v>0.62663343177337083</v>
      </c>
      <c r="CP41" s="38">
        <v>1.0116635462462682</v>
      </c>
      <c r="CQ41" s="38">
        <v>6.5212187960896699</v>
      </c>
      <c r="CR41" s="38">
        <v>10.669479805743322</v>
      </c>
      <c r="CS41" s="38">
        <v>9.6693999119961518</v>
      </c>
      <c r="CT41" s="38">
        <v>8.1333156569521634</v>
      </c>
      <c r="CU41" s="38">
        <v>3.612520448235955</v>
      </c>
      <c r="CV41" s="38">
        <v>0.41799354221757312</v>
      </c>
      <c r="CW41" s="38">
        <v>1.9426026474702667</v>
      </c>
      <c r="CX41" s="38">
        <v>2.2284537141237024</v>
      </c>
      <c r="CY41" s="38">
        <v>1.5296290422450056</v>
      </c>
      <c r="CZ41" s="38">
        <v>3.8816732454633893</v>
      </c>
      <c r="DA41" s="38">
        <v>0.72866536356013967</v>
      </c>
      <c r="DB41" s="38">
        <v>1.1044134919111457</v>
      </c>
      <c r="DC41" s="38">
        <v>0.60568479241828754</v>
      </c>
      <c r="DD41" s="38">
        <v>195.03307227790356</v>
      </c>
      <c r="DE41" s="38">
        <v>6.0038953500043135</v>
      </c>
      <c r="DF41" s="38">
        <v>1.1915714939386817</v>
      </c>
      <c r="DG41" s="38">
        <v>42.4439463079907</v>
      </c>
      <c r="DH41" s="38">
        <v>2.6129810196289327</v>
      </c>
      <c r="DI41" s="38">
        <v>5.6733317169118891E-2</v>
      </c>
      <c r="DJ41" s="38">
        <v>0.11040018132644036</v>
      </c>
      <c r="DK41" s="38">
        <v>2.4088133389159339</v>
      </c>
      <c r="DL41" s="38">
        <v>2.4164417303982191</v>
      </c>
      <c r="DM41" s="38">
        <v>3.7102629362489097</v>
      </c>
      <c r="DN41" s="38">
        <v>0.39689400938868857</v>
      </c>
      <c r="DO41" s="38">
        <v>0.82812666521931533</v>
      </c>
      <c r="DP41" s="38">
        <v>4.3487306580645964</v>
      </c>
      <c r="DQ41" s="38">
        <v>1.5611783831900539</v>
      </c>
      <c r="DR41" s="38">
        <v>6.9564988490310498</v>
      </c>
      <c r="DS41" s="38">
        <v>1.0470789550017798</v>
      </c>
      <c r="DT41" s="38">
        <v>2.5786293398341513</v>
      </c>
      <c r="DU41" s="38">
        <v>0.70494427061930764</v>
      </c>
      <c r="DV41" s="38">
        <v>0.4847398124038591</v>
      </c>
      <c r="DW41" s="38">
        <v>0.36752863234505639</v>
      </c>
      <c r="DX41" s="38">
        <v>15.376163979264675</v>
      </c>
      <c r="DY41" s="38">
        <v>0.22516783151650088</v>
      </c>
      <c r="DZ41" s="38">
        <v>21.111321088857949</v>
      </c>
      <c r="EA41" s="38">
        <v>5.0880423874768894</v>
      </c>
      <c r="EB41" s="38">
        <v>5.3383462299825624</v>
      </c>
      <c r="EC41" s="38">
        <v>6.6580311926081777</v>
      </c>
      <c r="ED41" s="38">
        <v>3.6809853457380086</v>
      </c>
      <c r="EE41" s="38">
        <v>2.253931825656764</v>
      </c>
      <c r="EF41" s="38">
        <v>7.1033944397349842</v>
      </c>
      <c r="EG41" s="38">
        <v>0</v>
      </c>
      <c r="EH41" s="44">
        <v>4.9604334831237793</v>
      </c>
      <c r="EI41" s="44">
        <v>0.60606270014250185</v>
      </c>
      <c r="EJ41" s="44">
        <v>1179.3389892578125</v>
      </c>
      <c r="EK41" s="44">
        <v>202.36782674491405</v>
      </c>
      <c r="EL41" s="44">
        <v>0</v>
      </c>
      <c r="EM41" s="44">
        <v>0</v>
      </c>
      <c r="EN41" s="44">
        <v>0</v>
      </c>
      <c r="EO41" s="44">
        <v>0</v>
      </c>
      <c r="EP41" s="37">
        <v>5.7000001106644049E-5</v>
      </c>
      <c r="EQ41" s="44">
        <v>-590.2314453125</v>
      </c>
      <c r="ER41" s="38"/>
      <c r="ES41" s="44">
        <v>6516.2903821125765</v>
      </c>
    </row>
    <row r="42" spans="1:149" x14ac:dyDescent="0.35">
      <c r="A42" s="45"/>
      <c r="B42" s="7" t="s">
        <v>41</v>
      </c>
      <c r="C42" s="46">
        <f t="shared" si="3"/>
        <v>39</v>
      </c>
      <c r="D42" s="37">
        <v>0.28700456023216248</v>
      </c>
      <c r="E42" s="38">
        <v>5.0798218697309494E-2</v>
      </c>
      <c r="F42" s="38">
        <v>6.3708587549626827E-3</v>
      </c>
      <c r="G42" s="38">
        <v>9.2362947762012482E-2</v>
      </c>
      <c r="H42" s="38">
        <v>7.9570617526769638E-3</v>
      </c>
      <c r="I42" s="38">
        <v>0</v>
      </c>
      <c r="J42" s="38">
        <v>0.73409229516983032</v>
      </c>
      <c r="K42" s="38">
        <v>4.2380762100219727</v>
      </c>
      <c r="L42" s="38">
        <v>8.4849171340465546E-2</v>
      </c>
      <c r="M42" s="38">
        <v>2.3607325553894043</v>
      </c>
      <c r="N42" s="38">
        <v>6.8178067207336426</v>
      </c>
      <c r="O42" s="38">
        <v>2.0089454483240843E-3</v>
      </c>
      <c r="P42" s="38">
        <v>0.26806402206420898</v>
      </c>
      <c r="Q42" s="38">
        <v>5.2261356264352798E-2</v>
      </c>
      <c r="R42" s="38">
        <v>5.9257805347442627E-2</v>
      </c>
      <c r="S42" s="38">
        <v>7.1325583457946777</v>
      </c>
      <c r="T42" s="38">
        <v>0.1808968186378479</v>
      </c>
      <c r="U42" s="38">
        <v>9.5143795013427734E-2</v>
      </c>
      <c r="V42" s="38">
        <v>0.24343225359916687</v>
      </c>
      <c r="W42" s="38">
        <v>0.58335548639297485</v>
      </c>
      <c r="X42" s="38">
        <v>6.6541929244995117</v>
      </c>
      <c r="Y42" s="38">
        <v>0.80318856239318848</v>
      </c>
      <c r="Z42" s="38">
        <v>0.22897407412528992</v>
      </c>
      <c r="AA42" s="38">
        <v>5.3007341921329498E-3</v>
      </c>
      <c r="AB42" s="38">
        <v>1.2302355766296387</v>
      </c>
      <c r="AC42" s="38">
        <v>5.2795820236206055</v>
      </c>
      <c r="AD42" s="38">
        <v>12.170007705688477</v>
      </c>
      <c r="AE42" s="38">
        <v>2.265589714050293</v>
      </c>
      <c r="AF42" s="38">
        <v>0.77972126007080078</v>
      </c>
      <c r="AG42" s="38">
        <v>2.5455085560679436E-3</v>
      </c>
      <c r="AH42" s="38">
        <v>7.0595376193523407E-2</v>
      </c>
      <c r="AI42" s="38">
        <v>0.15527458488941193</v>
      </c>
      <c r="AJ42" s="38">
        <v>8.1396222114562988E-2</v>
      </c>
      <c r="AK42" s="38">
        <v>0.16029198467731476</v>
      </c>
      <c r="AL42" s="38">
        <v>6.0881245881319046E-2</v>
      </c>
      <c r="AM42" s="38">
        <v>0.42803245782852173</v>
      </c>
      <c r="AN42" s="38">
        <v>0.18307483196258545</v>
      </c>
      <c r="AO42" s="38">
        <v>0.81341123580932617</v>
      </c>
      <c r="AP42" s="38">
        <v>2.6275029182434082</v>
      </c>
      <c r="AQ42" s="38">
        <v>2.3998777866363525</v>
      </c>
      <c r="AR42" s="38">
        <v>57.771587371826172</v>
      </c>
      <c r="AS42" s="38">
        <v>4.3164901733398438</v>
      </c>
      <c r="AT42" s="38">
        <v>2.305477112531662E-2</v>
      </c>
      <c r="AU42" s="38">
        <v>4.0167108178138733E-2</v>
      </c>
      <c r="AV42" s="38">
        <v>9.5345335006713867</v>
      </c>
      <c r="AW42" s="38">
        <v>2.0517106056213379</v>
      </c>
      <c r="AX42" s="38">
        <v>4.5519537925720215</v>
      </c>
      <c r="AY42" s="38">
        <v>6.3001468777656555E-2</v>
      </c>
      <c r="AZ42" s="38">
        <v>0.29846981167793274</v>
      </c>
      <c r="BA42" s="38">
        <v>0.13779400289058685</v>
      </c>
      <c r="BB42" s="38">
        <v>0.28427106142044067</v>
      </c>
      <c r="BC42" s="38">
        <v>1.6680272817611694</v>
      </c>
      <c r="BD42" s="38">
        <v>1.8359930515289307</v>
      </c>
      <c r="BE42" s="38">
        <v>2.9396319389343262</v>
      </c>
      <c r="BF42" s="38">
        <v>0.14292465150356293</v>
      </c>
      <c r="BG42" s="38">
        <v>9.4910711050033569E-2</v>
      </c>
      <c r="BH42" s="38">
        <v>0.19040168821811676</v>
      </c>
      <c r="BI42" s="38">
        <v>9.281550407409668</v>
      </c>
      <c r="BJ42" s="38">
        <v>0.12960313260555267</v>
      </c>
      <c r="BK42" s="38">
        <v>58.000179290771484</v>
      </c>
      <c r="BL42" s="38">
        <v>5.1062254905700684</v>
      </c>
      <c r="BM42" s="38">
        <v>0.8537554144859314</v>
      </c>
      <c r="BN42" s="38">
        <v>1.5767360925674438</v>
      </c>
      <c r="BO42" s="38">
        <v>6.6608881950378418</v>
      </c>
      <c r="BP42" s="38">
        <v>0.21769237518310547</v>
      </c>
      <c r="BQ42" s="38">
        <v>7.8960132598876953</v>
      </c>
      <c r="BR42" s="39">
        <v>0</v>
      </c>
      <c r="BS42" s="38">
        <v>2.2971096596791085E-3</v>
      </c>
      <c r="BT42" s="38">
        <v>1.1482648996263833E-3</v>
      </c>
      <c r="BU42" s="38">
        <v>8.5388285015142174E-4</v>
      </c>
      <c r="BV42" s="38">
        <v>2.0555094265546359E-2</v>
      </c>
      <c r="BW42" s="38">
        <v>8.1127782308669794E-3</v>
      </c>
      <c r="BX42" s="38">
        <v>9.2880504587810719E-2</v>
      </c>
      <c r="BY42" s="38">
        <v>5.0001106369592208E-2</v>
      </c>
      <c r="BZ42" s="38">
        <v>0.12744221433240455</v>
      </c>
      <c r="CA42" s="38">
        <v>2.4622761454168085E-2</v>
      </c>
      <c r="CB42" s="38">
        <v>0.20967876114445971</v>
      </c>
      <c r="CC42" s="38">
        <v>0.3753465543341008</v>
      </c>
      <c r="CD42" s="38">
        <v>1.2844509340084187E-3</v>
      </c>
      <c r="CE42" s="38">
        <v>4.4582257686784033E-2</v>
      </c>
      <c r="CF42" s="38">
        <v>1.8816472905768933E-2</v>
      </c>
      <c r="CG42" s="38">
        <v>2.2365282202827075E-2</v>
      </c>
      <c r="CH42" s="38">
        <v>0.23366353275559959</v>
      </c>
      <c r="CI42" s="38">
        <v>0.1775125329995717</v>
      </c>
      <c r="CJ42" s="38">
        <v>6.0662990979380993E-3</v>
      </c>
      <c r="CK42" s="38">
        <v>0.19262572253956023</v>
      </c>
      <c r="CL42" s="38">
        <v>1.2278632513101684E-2</v>
      </c>
      <c r="CM42" s="38">
        <v>0.38662393667982542</v>
      </c>
      <c r="CN42" s="38">
        <v>0.27740359969038764</v>
      </c>
      <c r="CO42" s="38">
        <v>7.7371626221065526E-2</v>
      </c>
      <c r="CP42" s="38">
        <v>4.5413531921909112E-2</v>
      </c>
      <c r="CQ42" s="38">
        <v>0.2546920481545385</v>
      </c>
      <c r="CR42" s="38">
        <v>0.37586265012214426</v>
      </c>
      <c r="CS42" s="38">
        <v>1.6764519928765367</v>
      </c>
      <c r="CT42" s="38">
        <v>1.205589238259563</v>
      </c>
      <c r="CU42" s="38">
        <v>0.13364148757318617</v>
      </c>
      <c r="CV42" s="38">
        <v>1.2695238048021196E-2</v>
      </c>
      <c r="CW42" s="38">
        <v>4.2724905411375858E-2</v>
      </c>
      <c r="CX42" s="38">
        <v>9.0612307182027507E-2</v>
      </c>
      <c r="CY42" s="38">
        <v>6.5990038195536727E-2</v>
      </c>
      <c r="CZ42" s="38">
        <v>0.15499645080603841</v>
      </c>
      <c r="DA42" s="38">
        <v>6.4394829950231269E-2</v>
      </c>
      <c r="DB42" s="38">
        <v>6.2972337191240513E-2</v>
      </c>
      <c r="DC42" s="38">
        <v>1.7239995414001896E-2</v>
      </c>
      <c r="DD42" s="38">
        <v>7.0874899143746006E-2</v>
      </c>
      <c r="DE42" s="38">
        <v>0.54064806032693014</v>
      </c>
      <c r="DF42" s="38">
        <v>0.21161572930577677</v>
      </c>
      <c r="DG42" s="38">
        <v>3.1339762074640021</v>
      </c>
      <c r="DH42" s="38">
        <v>0.18151197471524938</v>
      </c>
      <c r="DI42" s="38">
        <v>5.1918185400268158E-3</v>
      </c>
      <c r="DJ42" s="38">
        <v>4.9954786374541982E-3</v>
      </c>
      <c r="DK42" s="38">
        <v>0.48630879235133762</v>
      </c>
      <c r="DL42" s="38">
        <v>0.19212812012119684</v>
      </c>
      <c r="DM42" s="38">
        <v>0.7279107898066286</v>
      </c>
      <c r="DN42" s="38">
        <v>2.3474777978435668E-2</v>
      </c>
      <c r="DO42" s="38">
        <v>4.1320278844068525E-2</v>
      </c>
      <c r="DP42" s="38">
        <v>3.2547113978125708E-2</v>
      </c>
      <c r="DQ42" s="38">
        <v>7.6920573221286759E-2</v>
      </c>
      <c r="DR42" s="38">
        <v>0.44944133245735429</v>
      </c>
      <c r="DS42" s="38">
        <v>0.28579946791433031</v>
      </c>
      <c r="DT42" s="38">
        <v>0.33564969098733854</v>
      </c>
      <c r="DU42" s="38">
        <v>3.8730083559130435E-2</v>
      </c>
      <c r="DV42" s="38">
        <v>2.1405929196589568E-2</v>
      </c>
      <c r="DW42" s="38">
        <v>2.6329945929319365E-2</v>
      </c>
      <c r="DX42" s="38">
        <v>2.5454480365733616</v>
      </c>
      <c r="DY42" s="38">
        <v>1.9337487997290737E-2</v>
      </c>
      <c r="DZ42" s="38">
        <v>13.236458582803607</v>
      </c>
      <c r="EA42" s="38">
        <v>1.2429253777372651</v>
      </c>
      <c r="EB42" s="38">
        <v>0.1833731191145489</v>
      </c>
      <c r="EC42" s="38">
        <v>2.8030714512688064</v>
      </c>
      <c r="ED42" s="38">
        <v>1.4461936461157165</v>
      </c>
      <c r="EE42" s="38">
        <v>7.6006597842933843E-2</v>
      </c>
      <c r="EF42" s="38">
        <v>1.2145924646465573</v>
      </c>
      <c r="EG42" s="38">
        <v>0</v>
      </c>
      <c r="EH42" s="44">
        <v>0.10269703716039658</v>
      </c>
      <c r="EI42" s="44">
        <v>9.3902783869452833E-3</v>
      </c>
      <c r="EJ42" s="44">
        <v>158.94978332519531</v>
      </c>
      <c r="EK42" s="44">
        <v>20.111089651938528</v>
      </c>
      <c r="EL42" s="44">
        <v>6.2319704738911241E-5</v>
      </c>
      <c r="EM42" s="44">
        <v>9.1114392830604629E-6</v>
      </c>
      <c r="EN42" s="44">
        <v>0</v>
      </c>
      <c r="EO42" s="44">
        <v>0</v>
      </c>
      <c r="EP42" s="37">
        <v>0</v>
      </c>
      <c r="EQ42" s="44">
        <v>7.07696533203125</v>
      </c>
      <c r="ER42" s="38"/>
      <c r="ES42" s="44">
        <v>457.83526811999104</v>
      </c>
    </row>
    <row r="43" spans="1:149" x14ac:dyDescent="0.35">
      <c r="A43" s="45"/>
      <c r="B43" s="7" t="s">
        <v>42</v>
      </c>
      <c r="C43" s="46">
        <f t="shared" si="3"/>
        <v>40</v>
      </c>
      <c r="D43" s="37">
        <v>17.818155288696289</v>
      </c>
      <c r="E43" s="38">
        <v>17.170953750610352</v>
      </c>
      <c r="F43" s="38">
        <v>0.17879343032836914</v>
      </c>
      <c r="G43" s="38">
        <v>6.3318870961666107E-2</v>
      </c>
      <c r="H43" s="38">
        <v>0.9145510196685791</v>
      </c>
      <c r="I43" s="38">
        <v>0</v>
      </c>
      <c r="J43" s="38">
        <v>9.0729093551635742</v>
      </c>
      <c r="K43" s="38">
        <v>0.76854550838470459</v>
      </c>
      <c r="L43" s="38">
        <v>4.3236557394266129E-2</v>
      </c>
      <c r="M43" s="38">
        <v>0.61869317293167114</v>
      </c>
      <c r="N43" s="38">
        <v>0.27232614159584045</v>
      </c>
      <c r="O43" s="38">
        <v>4.0805800817906857E-3</v>
      </c>
      <c r="P43" s="38">
        <v>0.28904986381530762</v>
      </c>
      <c r="Q43" s="38">
        <v>2.0612535998225212E-2</v>
      </c>
      <c r="R43" s="38">
        <v>1.2438223697245121E-2</v>
      </c>
      <c r="S43" s="38">
        <v>0.20637853443622589</v>
      </c>
      <c r="T43" s="38">
        <v>5.7249262928962708E-2</v>
      </c>
      <c r="U43" s="38">
        <v>0.5954471230506897</v>
      </c>
      <c r="V43" s="38">
        <v>4.6816334128379822E-2</v>
      </c>
      <c r="W43" s="38">
        <v>1.4957005977630615</v>
      </c>
      <c r="X43" s="38">
        <v>2.0679502487182617</v>
      </c>
      <c r="Y43" s="38">
        <v>5.3242210298776627E-2</v>
      </c>
      <c r="Z43" s="38">
        <v>1.318984292447567E-2</v>
      </c>
      <c r="AA43" s="38">
        <v>9.9041603971272707E-4</v>
      </c>
      <c r="AB43" s="38">
        <v>0.10835893452167511</v>
      </c>
      <c r="AC43" s="38">
        <v>0.90575408935546875</v>
      </c>
      <c r="AD43" s="38">
        <v>1.138369083404541</v>
      </c>
      <c r="AE43" s="38">
        <v>5.7641868591308594</v>
      </c>
      <c r="AF43" s="38">
        <v>0.76434963941574097</v>
      </c>
      <c r="AG43" s="38">
        <v>2.3556917905807495E-2</v>
      </c>
      <c r="AH43" s="38">
        <v>5.1217678934335709E-2</v>
      </c>
      <c r="AI43" s="38">
        <v>0.36463329195976257</v>
      </c>
      <c r="AJ43" s="38">
        <v>0.54658275842666626</v>
      </c>
      <c r="AK43" s="38">
        <v>5.6161943823099136E-2</v>
      </c>
      <c r="AL43" s="38">
        <v>0.35572323203086853</v>
      </c>
      <c r="AM43" s="38">
        <v>0.27631795406341553</v>
      </c>
      <c r="AN43" s="38">
        <v>0.18399308621883392</v>
      </c>
      <c r="AO43" s="38">
        <v>0.60756063461303711</v>
      </c>
      <c r="AP43" s="38">
        <v>29.168874740600586</v>
      </c>
      <c r="AQ43" s="38">
        <v>1361.1500244140625</v>
      </c>
      <c r="AR43" s="38">
        <v>52.146583557128906</v>
      </c>
      <c r="AS43" s="38">
        <v>13.412228584289551</v>
      </c>
      <c r="AT43" s="38">
        <v>0.14075107872486115</v>
      </c>
      <c r="AU43" s="38">
        <v>0.89238983392715454</v>
      </c>
      <c r="AV43" s="38">
        <v>47.651992797851563</v>
      </c>
      <c r="AW43" s="38">
        <v>4.2271771430969238</v>
      </c>
      <c r="AX43" s="38">
        <v>4.4934167861938477</v>
      </c>
      <c r="AY43" s="38">
        <v>0.11665358394384384</v>
      </c>
      <c r="AZ43" s="38">
        <v>3.3763942718505859</v>
      </c>
      <c r="BA43" s="38">
        <v>34.158775329589844</v>
      </c>
      <c r="BB43" s="38">
        <v>6.0360312461853027</v>
      </c>
      <c r="BC43" s="38">
        <v>14.28920841217041</v>
      </c>
      <c r="BD43" s="38">
        <v>21.154157638549805</v>
      </c>
      <c r="BE43" s="38">
        <v>4.5182886123657227</v>
      </c>
      <c r="BF43" s="38">
        <v>4.3274483680725098</v>
      </c>
      <c r="BG43" s="38">
        <v>0.11522665619850159</v>
      </c>
      <c r="BH43" s="38">
        <v>2.1628768444061279</v>
      </c>
      <c r="BI43" s="38">
        <v>15.638999938964844</v>
      </c>
      <c r="BJ43" s="38">
        <v>0.17557439208030701</v>
      </c>
      <c r="BK43" s="38">
        <v>180.99884033203125</v>
      </c>
      <c r="BL43" s="38">
        <v>11.995102882385254</v>
      </c>
      <c r="BM43" s="38">
        <v>3.9042339324951172</v>
      </c>
      <c r="BN43" s="38">
        <v>8.3744592666625977</v>
      </c>
      <c r="BO43" s="38">
        <v>0.25446894764900208</v>
      </c>
      <c r="BP43" s="38">
        <v>0.7573704719543457</v>
      </c>
      <c r="BQ43" s="38">
        <v>4.5055255889892578</v>
      </c>
      <c r="BR43" s="39">
        <v>0</v>
      </c>
      <c r="BS43" s="38">
        <v>0.13197682055761106</v>
      </c>
      <c r="BT43" s="38">
        <v>0.27713845093967393</v>
      </c>
      <c r="BU43" s="38">
        <v>2.0859122319961898E-2</v>
      </c>
      <c r="BV43" s="38">
        <v>1.5422984126189476E-2</v>
      </c>
      <c r="BW43" s="38">
        <v>3.5251449916904676</v>
      </c>
      <c r="BX43" s="38">
        <v>1.5530539115425199</v>
      </c>
      <c r="BY43" s="38">
        <v>0.48140840709970689</v>
      </c>
      <c r="BZ43" s="38">
        <v>1.6662013424138422E-2</v>
      </c>
      <c r="CA43" s="38">
        <v>1.8910168431887087E-2</v>
      </c>
      <c r="CB43" s="38">
        <v>5.2490491787466453E-2</v>
      </c>
      <c r="CC43" s="38">
        <v>1.4526075818139361E-2</v>
      </c>
      <c r="CD43" s="38">
        <v>1.1986386883791056E-3</v>
      </c>
      <c r="CE43" s="38">
        <v>4.2405791237570156E-2</v>
      </c>
      <c r="CF43" s="38">
        <v>7.3190335263007E-3</v>
      </c>
      <c r="CG43" s="38">
        <v>2.6671363541908022E-3</v>
      </c>
      <c r="CH43" s="38">
        <v>3.4493433369107152E-3</v>
      </c>
      <c r="CI43" s="38">
        <v>5.5641277654387977E-2</v>
      </c>
      <c r="CJ43" s="38">
        <v>3.6036796488133405E-2</v>
      </c>
      <c r="CK43" s="38">
        <v>5.073538413910228E-2</v>
      </c>
      <c r="CL43" s="38">
        <v>5.1446580388414986E-2</v>
      </c>
      <c r="CM43" s="38">
        <v>0.12518037709617147</v>
      </c>
      <c r="CN43" s="38">
        <v>1.8600030606421569E-2</v>
      </c>
      <c r="CO43" s="38">
        <v>4.9971582209877852E-3</v>
      </c>
      <c r="CP43" s="38">
        <v>1.0928937328239741E-2</v>
      </c>
      <c r="CQ43" s="38">
        <v>2.0419612793432407E-2</v>
      </c>
      <c r="CR43" s="38">
        <v>6.129716029681731E-2</v>
      </c>
      <c r="CS43" s="38">
        <v>0.17979176822973386</v>
      </c>
      <c r="CT43" s="38">
        <v>2.4087811275094282</v>
      </c>
      <c r="CU43" s="38">
        <v>0.10592472455937241</v>
      </c>
      <c r="CV43" s="38">
        <v>0.11512201749724227</v>
      </c>
      <c r="CW43" s="38">
        <v>2.7869270231121845E-2</v>
      </c>
      <c r="CX43" s="38">
        <v>0.14976017617482285</v>
      </c>
      <c r="CY43" s="38">
        <v>0.39247643628732476</v>
      </c>
      <c r="CZ43" s="38">
        <v>4.8716228547959872E-2</v>
      </c>
      <c r="DA43" s="38">
        <v>0.33808463002333156</v>
      </c>
      <c r="DB43" s="38">
        <v>3.2158175320773807E-2</v>
      </c>
      <c r="DC43" s="38">
        <v>1.9205877161766693E-2</v>
      </c>
      <c r="DD43" s="38">
        <v>4.4865394782391377E-2</v>
      </c>
      <c r="DE43" s="38">
        <v>7.3714798437431455</v>
      </c>
      <c r="DF43" s="38">
        <v>111.7468436062336</v>
      </c>
      <c r="DG43" s="38">
        <v>2.6278055575676262</v>
      </c>
      <c r="DH43" s="38">
        <v>0.56338381016394123</v>
      </c>
      <c r="DI43" s="38">
        <v>3.5342361069069739E-2</v>
      </c>
      <c r="DJ43" s="38">
        <v>0.12024917840608396</v>
      </c>
      <c r="DK43" s="38">
        <v>2.4985669974703342</v>
      </c>
      <c r="DL43" s="38">
        <v>0.48856749170226976</v>
      </c>
      <c r="DM43" s="38">
        <v>0.80537093605380505</v>
      </c>
      <c r="DN43" s="38">
        <v>4.196479492020444E-2</v>
      </c>
      <c r="DO43" s="38">
        <v>0.45461179036647081</v>
      </c>
      <c r="DP43" s="38">
        <v>9.1426354702562094</v>
      </c>
      <c r="DQ43" s="38">
        <v>1.6830695507233031</v>
      </c>
      <c r="DR43" s="38">
        <v>4.0377111942507327</v>
      </c>
      <c r="DS43" s="38">
        <v>3.2704899394884706</v>
      </c>
      <c r="DT43" s="38">
        <v>0.53673749018344097</v>
      </c>
      <c r="DU43" s="38">
        <v>1.4180974417831749</v>
      </c>
      <c r="DV43" s="38">
        <v>2.7526558975296211E-2</v>
      </c>
      <c r="DW43" s="38">
        <v>0.36281050511752255</v>
      </c>
      <c r="DX43" s="38">
        <v>5.0048784683458507</v>
      </c>
      <c r="DY43" s="38">
        <v>2.9544181364258293E-2</v>
      </c>
      <c r="DZ43" s="38">
        <v>45.194541230797768</v>
      </c>
      <c r="EA43" s="38">
        <v>3.2913592532277107</v>
      </c>
      <c r="EB43" s="38">
        <v>0.84385725751053542</v>
      </c>
      <c r="EC43" s="38">
        <v>16.033978216350079</v>
      </c>
      <c r="ED43" s="38">
        <v>5.4807726279250346E-2</v>
      </c>
      <c r="EE43" s="38">
        <v>0.29283144042710774</v>
      </c>
      <c r="EF43" s="38">
        <v>0.75770288635976613</v>
      </c>
      <c r="EG43" s="38">
        <v>0</v>
      </c>
      <c r="EH43" s="44">
        <v>11081.4130859375</v>
      </c>
      <c r="EI43" s="44">
        <v>983.68768167495728</v>
      </c>
      <c r="EJ43" s="44">
        <v>10.924848556518555</v>
      </c>
      <c r="EK43" s="44">
        <v>1.3264648504555225</v>
      </c>
      <c r="EL43" s="44">
        <v>0</v>
      </c>
      <c r="EM43" s="44">
        <v>0</v>
      </c>
      <c r="EN43" s="44">
        <v>0</v>
      </c>
      <c r="EO43" s="44">
        <v>0</v>
      </c>
      <c r="EP43" s="37">
        <v>1.6949999844655395E-3</v>
      </c>
      <c r="EQ43" s="44">
        <v>-7.1220703125</v>
      </c>
      <c r="ER43" s="38"/>
      <c r="ES43" s="44">
        <v>14192.505614034111</v>
      </c>
    </row>
    <row r="44" spans="1:149" x14ac:dyDescent="0.35">
      <c r="A44" s="45"/>
      <c r="B44" s="7" t="s">
        <v>98</v>
      </c>
      <c r="C44" s="46">
        <f t="shared" si="3"/>
        <v>41</v>
      </c>
      <c r="D44" s="37">
        <v>3259.396484375</v>
      </c>
      <c r="E44" s="38">
        <v>903.447509765625</v>
      </c>
      <c r="F44" s="38">
        <v>13.504637718200684</v>
      </c>
      <c r="G44" s="38">
        <v>6.6618480682373047</v>
      </c>
      <c r="H44" s="38">
        <v>2.2117509841918945</v>
      </c>
      <c r="I44" s="38">
        <v>0</v>
      </c>
      <c r="J44" s="38">
        <v>32.705039978027344</v>
      </c>
      <c r="K44" s="38">
        <v>1770.6522216796875</v>
      </c>
      <c r="L44" s="38">
        <v>3.9296379089355469</v>
      </c>
      <c r="M44" s="38">
        <v>504.66830444335938</v>
      </c>
      <c r="N44" s="38">
        <v>164.77848815917969</v>
      </c>
      <c r="O44" s="38">
        <v>3.6096017360687256</v>
      </c>
      <c r="P44" s="38">
        <v>49.002029418945313</v>
      </c>
      <c r="Q44" s="38">
        <v>29.514925003051758</v>
      </c>
      <c r="R44" s="38">
        <v>24.793205261230469</v>
      </c>
      <c r="S44" s="38">
        <v>194.29762268066406</v>
      </c>
      <c r="T44" s="38">
        <v>13.820528030395508</v>
      </c>
      <c r="U44" s="38">
        <v>52.513755798339844</v>
      </c>
      <c r="V44" s="38">
        <v>8.8934726715087891</v>
      </c>
      <c r="W44" s="38">
        <v>81.315994262695313</v>
      </c>
      <c r="X44" s="38">
        <v>265.06280517578125</v>
      </c>
      <c r="Y44" s="38">
        <v>30.492053985595703</v>
      </c>
      <c r="Z44" s="38">
        <v>16.786163330078125</v>
      </c>
      <c r="AA44" s="38">
        <v>0.92145144939422607</v>
      </c>
      <c r="AB44" s="38">
        <v>85.425544738769531</v>
      </c>
      <c r="AC44" s="38">
        <v>208.37797546386719</v>
      </c>
      <c r="AD44" s="38">
        <v>79.8238525390625</v>
      </c>
      <c r="AE44" s="38">
        <v>26.916793823242188</v>
      </c>
      <c r="AF44" s="38">
        <v>79.531692504882813</v>
      </c>
      <c r="AG44" s="38">
        <v>2.6582868099212646</v>
      </c>
      <c r="AH44" s="38">
        <v>24.404863357543945</v>
      </c>
      <c r="AI44" s="38">
        <v>55.032291412353516</v>
      </c>
      <c r="AJ44" s="38">
        <v>36.298759460449219</v>
      </c>
      <c r="AK44" s="38">
        <v>13.085087776184082</v>
      </c>
      <c r="AL44" s="38">
        <v>7.2118163108825684</v>
      </c>
      <c r="AM44" s="38">
        <v>98.27105712890625</v>
      </c>
      <c r="AN44" s="38">
        <v>99.5970458984375</v>
      </c>
      <c r="AO44" s="38">
        <v>118.29975891113281</v>
      </c>
      <c r="AP44" s="38">
        <v>14.019437789916992</v>
      </c>
      <c r="AQ44" s="38">
        <v>785.09991455078125</v>
      </c>
      <c r="AR44" s="38">
        <v>1148.09375</v>
      </c>
      <c r="AS44" s="38">
        <v>844.0118408203125</v>
      </c>
      <c r="AT44" s="38">
        <v>3.5186071395874023</v>
      </c>
      <c r="AU44" s="38">
        <v>18.112916946411133</v>
      </c>
      <c r="AV44" s="38">
        <v>65.56072998046875</v>
      </c>
      <c r="AW44" s="38">
        <v>12.099958419799805</v>
      </c>
      <c r="AX44" s="38">
        <v>175.95242309570313</v>
      </c>
      <c r="AY44" s="38">
        <v>9.7490005493164063</v>
      </c>
      <c r="AZ44" s="38">
        <v>18.243869781494141</v>
      </c>
      <c r="BA44" s="38">
        <v>41.011051177978516</v>
      </c>
      <c r="BB44" s="38">
        <v>19.034830093383789</v>
      </c>
      <c r="BC44" s="38">
        <v>30.342353820800781</v>
      </c>
      <c r="BD44" s="38">
        <v>23.20185661315918</v>
      </c>
      <c r="BE44" s="38">
        <v>35.928699493408203</v>
      </c>
      <c r="BF44" s="38">
        <v>9.904205322265625</v>
      </c>
      <c r="BG44" s="38">
        <v>29.040353775024414</v>
      </c>
      <c r="BH44" s="38">
        <v>20.769880294799805</v>
      </c>
      <c r="BI44" s="38">
        <v>22.904438018798828</v>
      </c>
      <c r="BJ44" s="38">
        <v>4.8107151985168457</v>
      </c>
      <c r="BK44" s="38">
        <v>94.210418701171875</v>
      </c>
      <c r="BL44" s="38">
        <v>46.687644958496094</v>
      </c>
      <c r="BM44" s="38">
        <v>15.503783226013184</v>
      </c>
      <c r="BN44" s="38">
        <v>16.299398422241211</v>
      </c>
      <c r="BO44" s="38">
        <v>132.19676208496094</v>
      </c>
      <c r="BP44" s="38">
        <v>3.6729855537414551</v>
      </c>
      <c r="BQ44" s="38">
        <v>41.584541320800781</v>
      </c>
      <c r="BR44" s="39">
        <v>0</v>
      </c>
      <c r="BS44" s="38">
        <v>129.96919266320765</v>
      </c>
      <c r="BT44" s="38">
        <v>84.131759244948626</v>
      </c>
      <c r="BU44" s="38">
        <v>13.446815439499915</v>
      </c>
      <c r="BV44" s="38">
        <v>6.0990527217800263</v>
      </c>
      <c r="BW44" s="38">
        <v>39.013902469494496</v>
      </c>
      <c r="BX44" s="38">
        <v>38.808580039651133</v>
      </c>
      <c r="BY44" s="38">
        <v>20.690670087260514</v>
      </c>
      <c r="BZ44" s="38">
        <v>180.6998937278986</v>
      </c>
      <c r="CA44" s="38">
        <v>5.9381203332231962</v>
      </c>
      <c r="CB44" s="38">
        <v>219.61934833228588</v>
      </c>
      <c r="CC44" s="38">
        <v>58.653904804028571</v>
      </c>
      <c r="CD44" s="38">
        <v>6.2566293273703195</v>
      </c>
      <c r="CE44" s="38">
        <v>29.780847582267597</v>
      </c>
      <c r="CF44" s="38">
        <v>42.940509493928403</v>
      </c>
      <c r="CG44" s="38">
        <v>33.630801317864098</v>
      </c>
      <c r="CH44" s="38">
        <v>16.439318630029447</v>
      </c>
      <c r="CI44" s="38">
        <v>62.419993098737905</v>
      </c>
      <c r="CJ44" s="38">
        <v>15.753066866658628</v>
      </c>
      <c r="CK44" s="38">
        <v>58.904712163610384</v>
      </c>
      <c r="CL44" s="38">
        <v>12.242118004127406</v>
      </c>
      <c r="CM44" s="38">
        <v>80.393700811313465</v>
      </c>
      <c r="CN44" s="38">
        <v>39.860691396286711</v>
      </c>
      <c r="CO44" s="38">
        <v>28.772490133880638</v>
      </c>
      <c r="CP44" s="38">
        <v>38.814853892856263</v>
      </c>
      <c r="CQ44" s="38">
        <v>84.982872414169833</v>
      </c>
      <c r="CR44" s="38">
        <v>73.686505824327469</v>
      </c>
      <c r="CS44" s="38">
        <v>74.633920803549699</v>
      </c>
      <c r="CT44" s="38">
        <v>61.488886950042797</v>
      </c>
      <c r="CU44" s="38">
        <v>52.16442496702075</v>
      </c>
      <c r="CV44" s="38">
        <v>210.17424365965417</v>
      </c>
      <c r="CW44" s="38">
        <v>76.192565278150141</v>
      </c>
      <c r="CX44" s="38">
        <v>87.081088519655168</v>
      </c>
      <c r="CY44" s="38">
        <v>105.85629634116776</v>
      </c>
      <c r="CZ44" s="38">
        <v>49.322167986189015</v>
      </c>
      <c r="DA44" s="38">
        <v>96.338034066837281</v>
      </c>
      <c r="DB44" s="38">
        <v>52.539182464126498</v>
      </c>
      <c r="DC44" s="38">
        <v>56.477057895157486</v>
      </c>
      <c r="DD44" s="38">
        <v>55.270851667970419</v>
      </c>
      <c r="DE44" s="38">
        <v>20.080921337939799</v>
      </c>
      <c r="DF44" s="38">
        <v>345.89422369003296</v>
      </c>
      <c r="DG44" s="38">
        <v>258.49012100696564</v>
      </c>
      <c r="DH44" s="38">
        <v>173.39586696028709</v>
      </c>
      <c r="DI44" s="38">
        <v>7.9504314165678807</v>
      </c>
      <c r="DJ44" s="38">
        <v>9.9521754756569862</v>
      </c>
      <c r="DK44" s="38">
        <v>15.725157505832613</v>
      </c>
      <c r="DL44" s="38">
        <v>8.4829002330079675</v>
      </c>
      <c r="DM44" s="38">
        <v>159.19584119319916</v>
      </c>
      <c r="DN44" s="38">
        <v>13.593541576061398</v>
      </c>
      <c r="DO44" s="38">
        <v>11.727858766913414</v>
      </c>
      <c r="DP44" s="38">
        <v>46.119430657476187</v>
      </c>
      <c r="DQ44" s="38">
        <v>19.152785531710833</v>
      </c>
      <c r="DR44" s="38">
        <v>32.443334152922034</v>
      </c>
      <c r="DS44" s="38">
        <v>16.710457239300013</v>
      </c>
      <c r="DT44" s="38">
        <v>16.669274422340095</v>
      </c>
      <c r="DU44" s="38">
        <v>13.944715233985335</v>
      </c>
      <c r="DV44" s="38">
        <v>26.418733337894082</v>
      </c>
      <c r="DW44" s="38">
        <v>15.362648377660662</v>
      </c>
      <c r="DX44" s="38">
        <v>28.209461249876767</v>
      </c>
      <c r="DY44" s="38">
        <v>3.2618998730467865</v>
      </c>
      <c r="DZ44" s="38">
        <v>113.94543412327766</v>
      </c>
      <c r="EA44" s="38">
        <v>62.039265982806683</v>
      </c>
      <c r="EB44" s="38">
        <v>15.531148644164205</v>
      </c>
      <c r="EC44" s="38">
        <v>137.36316367145628</v>
      </c>
      <c r="ED44" s="38">
        <v>125.03911315649748</v>
      </c>
      <c r="EE44" s="38">
        <v>6.4275094952899963</v>
      </c>
      <c r="EF44" s="38">
        <v>32.088870149105787</v>
      </c>
      <c r="EG44" s="38">
        <v>0</v>
      </c>
      <c r="EH44" s="44">
        <v>1318.60107421875</v>
      </c>
      <c r="EI44" s="44">
        <v>616.53721910715103</v>
      </c>
      <c r="EJ44" s="44">
        <v>9595.767578125</v>
      </c>
      <c r="EK44" s="44">
        <v>5998.5719108581543</v>
      </c>
      <c r="EL44" s="44">
        <v>74.115798950195313</v>
      </c>
      <c r="EM44" s="44">
        <v>55.145298279821873</v>
      </c>
      <c r="EN44" s="44">
        <v>2.0910924300551414E-2</v>
      </c>
      <c r="EO44" s="44">
        <v>1.4153495581922471E-2</v>
      </c>
      <c r="EP44" s="37">
        <v>666.10321044921875</v>
      </c>
      <c r="EQ44" s="44">
        <v>-1695.33984375</v>
      </c>
      <c r="ER44" s="38"/>
      <c r="ES44" s="44">
        <v>32813.72339170886</v>
      </c>
    </row>
    <row r="45" spans="1:149" x14ac:dyDescent="0.35">
      <c r="A45" s="45"/>
      <c r="B45" s="7" t="s">
        <v>43</v>
      </c>
      <c r="C45" s="46">
        <f t="shared" si="3"/>
        <v>42</v>
      </c>
      <c r="D45" s="37">
        <v>1090.7198486328125</v>
      </c>
      <c r="E45" s="38">
        <v>233.72056579589844</v>
      </c>
      <c r="F45" s="38">
        <v>7.8275275230407715</v>
      </c>
      <c r="G45" s="38">
        <v>6.6024332046508789</v>
      </c>
      <c r="H45" s="38">
        <v>2.7382967472076416</v>
      </c>
      <c r="I45" s="38">
        <v>0</v>
      </c>
      <c r="J45" s="38">
        <v>27.090799331665039</v>
      </c>
      <c r="K45" s="38">
        <v>929.93951416015625</v>
      </c>
      <c r="L45" s="38">
        <v>13.214951515197754</v>
      </c>
      <c r="M45" s="38">
        <v>408.48812866210938</v>
      </c>
      <c r="N45" s="38">
        <v>144.10945129394531</v>
      </c>
      <c r="O45" s="38">
        <v>0.9345284104347229</v>
      </c>
      <c r="P45" s="38">
        <v>14.727916717529297</v>
      </c>
      <c r="Q45" s="38">
        <v>6.3567075729370117</v>
      </c>
      <c r="R45" s="38">
        <v>9.040247917175293</v>
      </c>
      <c r="S45" s="38">
        <v>104.88851928710938</v>
      </c>
      <c r="T45" s="38">
        <v>6.2889413833618164</v>
      </c>
      <c r="U45" s="38">
        <v>11.007684707641602</v>
      </c>
      <c r="V45" s="38">
        <v>6.500185489654541</v>
      </c>
      <c r="W45" s="38">
        <v>121.49936676025391</v>
      </c>
      <c r="X45" s="38">
        <v>163.594482421875</v>
      </c>
      <c r="Y45" s="38">
        <v>12.083824157714844</v>
      </c>
      <c r="Z45" s="38">
        <v>8.9540815353393555</v>
      </c>
      <c r="AA45" s="38">
        <v>0.52610969543457031</v>
      </c>
      <c r="AB45" s="38">
        <v>29.080141067504883</v>
      </c>
      <c r="AC45" s="38">
        <v>102.48979187011719</v>
      </c>
      <c r="AD45" s="38">
        <v>76.304351806640625</v>
      </c>
      <c r="AE45" s="38">
        <v>6.5629281997680664</v>
      </c>
      <c r="AF45" s="38">
        <v>39.885509490966797</v>
      </c>
      <c r="AG45" s="38">
        <v>0.64961647987365723</v>
      </c>
      <c r="AH45" s="38">
        <v>6.0128641128540039</v>
      </c>
      <c r="AI45" s="38">
        <v>11.584525108337402</v>
      </c>
      <c r="AJ45" s="38">
        <v>11.079500198364258</v>
      </c>
      <c r="AK45" s="38">
        <v>3.6828265190124512</v>
      </c>
      <c r="AL45" s="38">
        <v>1.6671594381332397</v>
      </c>
      <c r="AM45" s="38">
        <v>24.442281723022461</v>
      </c>
      <c r="AN45" s="38">
        <v>11.52302360534668</v>
      </c>
      <c r="AO45" s="38">
        <v>117.50403594970703</v>
      </c>
      <c r="AP45" s="38">
        <v>3.2153835296630859</v>
      </c>
      <c r="AQ45" s="38">
        <v>133.92672729492188</v>
      </c>
      <c r="AR45" s="38">
        <v>1403.9903564453125</v>
      </c>
      <c r="AS45" s="38">
        <v>1353.4835205078125</v>
      </c>
      <c r="AT45" s="38">
        <v>2.0170035362243652</v>
      </c>
      <c r="AU45" s="38">
        <v>5.8612518310546875</v>
      </c>
      <c r="AV45" s="38">
        <v>164.99026489257813</v>
      </c>
      <c r="AW45" s="38">
        <v>4.9498624801635742</v>
      </c>
      <c r="AX45" s="38">
        <v>44.320220947265625</v>
      </c>
      <c r="AY45" s="38">
        <v>2.6244518756866455</v>
      </c>
      <c r="AZ45" s="38">
        <v>7.3592534065246582</v>
      </c>
      <c r="BA45" s="38">
        <v>5.2527165412902832</v>
      </c>
      <c r="BB45" s="38">
        <v>4.4138851165771484</v>
      </c>
      <c r="BC45" s="38">
        <v>19.833986282348633</v>
      </c>
      <c r="BD45" s="38">
        <v>4.1434760093688965</v>
      </c>
      <c r="BE45" s="38">
        <v>18.039627075195313</v>
      </c>
      <c r="BF45" s="38">
        <v>6.3891377449035645</v>
      </c>
      <c r="BG45" s="38">
        <v>3.4508481025695801</v>
      </c>
      <c r="BH45" s="38">
        <v>5.733849048614502</v>
      </c>
      <c r="BI45" s="38">
        <v>4.7211971282958984</v>
      </c>
      <c r="BJ45" s="38">
        <v>1.6649500131607056</v>
      </c>
      <c r="BK45" s="38">
        <v>66.810279846191406</v>
      </c>
      <c r="BL45" s="38">
        <v>25.645235061645508</v>
      </c>
      <c r="BM45" s="38">
        <v>13.488571166992188</v>
      </c>
      <c r="BN45" s="38">
        <v>4.2856311798095703</v>
      </c>
      <c r="BO45" s="38">
        <v>7.9907774925231934</v>
      </c>
      <c r="BP45" s="38">
        <v>1.7690709829330444</v>
      </c>
      <c r="BQ45" s="38">
        <v>33.495391845703125</v>
      </c>
      <c r="BR45" s="39">
        <v>0</v>
      </c>
      <c r="BS45" s="38">
        <v>48.109740123152733</v>
      </c>
      <c r="BT45" s="38">
        <v>29.96563097089529</v>
      </c>
      <c r="BU45" s="38">
        <v>9.0012650210410357</v>
      </c>
      <c r="BV45" s="38">
        <v>7.5264978487975895</v>
      </c>
      <c r="BW45" s="38">
        <v>29.51014790708723</v>
      </c>
      <c r="BX45" s="38">
        <v>36.454335038550198</v>
      </c>
      <c r="BY45" s="38">
        <v>25.887426476692781</v>
      </c>
      <c r="BZ45" s="38">
        <v>137.88981087878346</v>
      </c>
      <c r="CA45" s="38">
        <v>32.014473464150797</v>
      </c>
      <c r="CB45" s="38">
        <v>215.24658352136612</v>
      </c>
      <c r="CC45" s="38">
        <v>62.611895531415939</v>
      </c>
      <c r="CD45" s="38">
        <v>1.2443768054945394</v>
      </c>
      <c r="CE45" s="38">
        <v>10.836666810704628</v>
      </c>
      <c r="CF45" s="38">
        <v>11.526106065837666</v>
      </c>
      <c r="CG45" s="38">
        <v>11.003419437329285</v>
      </c>
      <c r="CH45" s="38">
        <v>16.416328881401569</v>
      </c>
      <c r="CI45" s="38">
        <v>32.699080356396735</v>
      </c>
      <c r="CJ45" s="38">
        <v>4.0029785353690386</v>
      </c>
      <c r="CK45" s="38">
        <v>33.108819485642016</v>
      </c>
      <c r="CL45" s="38">
        <v>27.819384983973578</v>
      </c>
      <c r="CM45" s="38">
        <v>43.282952018082142</v>
      </c>
      <c r="CN45" s="38">
        <v>20.546774183749221</v>
      </c>
      <c r="CO45" s="38">
        <v>17.959137852303684</v>
      </c>
      <c r="CP45" s="38">
        <v>30.02140170902203</v>
      </c>
      <c r="CQ45" s="38">
        <v>31.515125063247979</v>
      </c>
      <c r="CR45" s="38">
        <v>45.331407874822617</v>
      </c>
      <c r="CS45" s="38">
        <v>47.671489242464304</v>
      </c>
      <c r="CT45" s="38">
        <v>16.246907999622636</v>
      </c>
      <c r="CU45" s="38">
        <v>29.670289441011846</v>
      </c>
      <c r="CV45" s="38">
        <v>53.943784055125434</v>
      </c>
      <c r="CW45" s="38">
        <v>21.242972842883319</v>
      </c>
      <c r="CX45" s="38">
        <v>23.453255309839733</v>
      </c>
      <c r="CY45" s="38">
        <v>33.509873038623482</v>
      </c>
      <c r="CZ45" s="38">
        <v>16.211653647362255</v>
      </c>
      <c r="DA45" s="38">
        <v>24.666483502369374</v>
      </c>
      <c r="DB45" s="38">
        <v>14.452652900945395</v>
      </c>
      <c r="DC45" s="38">
        <v>6.6343356748111546</v>
      </c>
      <c r="DD45" s="38">
        <v>74.95366595685482</v>
      </c>
      <c r="DE45" s="38">
        <v>5.1394890211522579</v>
      </c>
      <c r="DF45" s="38">
        <v>75.102783843874931</v>
      </c>
      <c r="DG45" s="38">
        <v>407.53554880619049</v>
      </c>
      <c r="DH45" s="38">
        <v>280.04391849040985</v>
      </c>
      <c r="DI45" s="38">
        <v>5.195780010544695</v>
      </c>
      <c r="DJ45" s="38">
        <v>3.8252530305180699</v>
      </c>
      <c r="DK45" s="38">
        <v>43.202899299561977</v>
      </c>
      <c r="DL45" s="38">
        <v>3.1636845795437694</v>
      </c>
      <c r="DM45" s="38">
        <v>40.743960112333298</v>
      </c>
      <c r="DN45" s="38">
        <v>4.7288752384483814</v>
      </c>
      <c r="DO45" s="38">
        <v>5.8110827663913369</v>
      </c>
      <c r="DP45" s="38">
        <v>6.6917246654629707</v>
      </c>
      <c r="DQ45" s="38">
        <v>5.2336070695891976</v>
      </c>
      <c r="DR45" s="38">
        <v>24.536855772137642</v>
      </c>
      <c r="DS45" s="38">
        <v>3.6095885122194886</v>
      </c>
      <c r="DT45" s="38">
        <v>9.612259391695261</v>
      </c>
      <c r="DU45" s="38">
        <v>8.7600553883239627</v>
      </c>
      <c r="DV45" s="38">
        <v>3.7714146627113223</v>
      </c>
      <c r="DW45" s="38">
        <v>4.5258430540561676</v>
      </c>
      <c r="DX45" s="38">
        <v>6.6247367300093174</v>
      </c>
      <c r="DY45" s="38">
        <v>1.2996078977303114</v>
      </c>
      <c r="DZ45" s="38">
        <v>79.42987921833992</v>
      </c>
      <c r="EA45" s="38">
        <v>34.599505599588156</v>
      </c>
      <c r="EB45" s="38">
        <v>14.934589706361294</v>
      </c>
      <c r="EC45" s="38">
        <v>28.472605892457068</v>
      </c>
      <c r="ED45" s="38">
        <v>8.3363468553870916</v>
      </c>
      <c r="EE45" s="38">
        <v>3.2320064688101411</v>
      </c>
      <c r="EF45" s="38">
        <v>28.518004186451435</v>
      </c>
      <c r="EG45" s="38">
        <v>0</v>
      </c>
      <c r="EH45" s="44">
        <v>89.62298583984375</v>
      </c>
      <c r="EI45" s="44">
        <v>53.213030010461807</v>
      </c>
      <c r="EJ45" s="44">
        <v>1480.1943359375</v>
      </c>
      <c r="EK45" s="44">
        <v>1111.5512111186981</v>
      </c>
      <c r="EL45" s="44">
        <v>1.1226785182952881</v>
      </c>
      <c r="EM45" s="44">
        <v>0.99244772386737168</v>
      </c>
      <c r="EN45" s="44">
        <v>0</v>
      </c>
      <c r="EO45" s="44">
        <v>0</v>
      </c>
      <c r="EP45" s="37">
        <v>5.3385090827941895</v>
      </c>
      <c r="EQ45" s="44">
        <v>-964.0791015625</v>
      </c>
      <c r="ER45" s="38"/>
      <c r="ES45" s="44">
        <v>11386.016729274608</v>
      </c>
    </row>
    <row r="46" spans="1:149" x14ac:dyDescent="0.35">
      <c r="A46" s="45"/>
      <c r="B46" s="7" t="s">
        <v>44</v>
      </c>
      <c r="C46" s="46">
        <f t="shared" si="3"/>
        <v>43</v>
      </c>
      <c r="D46" s="37">
        <v>0.35806372761726379</v>
      </c>
      <c r="E46" s="38">
        <v>0.13135707378387451</v>
      </c>
      <c r="F46" s="38">
        <v>3.8875528844073415E-5</v>
      </c>
      <c r="G46" s="38">
        <v>4.9253161996603012E-3</v>
      </c>
      <c r="H46" s="38">
        <v>0.40066379308700562</v>
      </c>
      <c r="I46" s="38">
        <v>0</v>
      </c>
      <c r="J46" s="38">
        <v>9.6895128488540649E-2</v>
      </c>
      <c r="K46" s="38">
        <v>16.634099960327148</v>
      </c>
      <c r="L46" s="38">
        <v>5.5815409868955612E-2</v>
      </c>
      <c r="M46" s="38">
        <v>1.6795967817306519</v>
      </c>
      <c r="N46" s="38">
        <v>5.2426908165216446E-2</v>
      </c>
      <c r="O46" s="38">
        <v>6.2158447690308094E-4</v>
      </c>
      <c r="P46" s="38">
        <v>2.1534111350774765E-2</v>
      </c>
      <c r="Q46" s="38">
        <v>1.3464031741023064E-2</v>
      </c>
      <c r="R46" s="38">
        <v>8.6222216486930847E-3</v>
      </c>
      <c r="S46" s="38">
        <v>2.165926456451416</v>
      </c>
      <c r="T46" s="38">
        <v>0.39483803510665894</v>
      </c>
      <c r="U46" s="38">
        <v>9.9960222840309143E-2</v>
      </c>
      <c r="V46" s="38">
        <v>0.23661744594573975</v>
      </c>
      <c r="W46" s="38">
        <v>0.15572407841682434</v>
      </c>
      <c r="X46" s="38">
        <v>3.7645039558410645</v>
      </c>
      <c r="Y46" s="38">
        <v>2.3595305159687996E-2</v>
      </c>
      <c r="Z46" s="38">
        <v>3.9475370198488235E-2</v>
      </c>
      <c r="AA46" s="38">
        <v>1.3262269203551114E-4</v>
      </c>
      <c r="AB46" s="38">
        <v>7.8716069459915161E-2</v>
      </c>
      <c r="AC46" s="38">
        <v>0.6171460747718811</v>
      </c>
      <c r="AD46" s="38">
        <v>0.73693132400512695</v>
      </c>
      <c r="AE46" s="38">
        <v>8.0238834023475647E-2</v>
      </c>
      <c r="AF46" s="38">
        <v>8.7224707007408142E-2</v>
      </c>
      <c r="AG46" s="38">
        <v>2.5036332663148642E-3</v>
      </c>
      <c r="AH46" s="38">
        <v>2.4274997413158417E-2</v>
      </c>
      <c r="AI46" s="38">
        <v>0.16416093707084656</v>
      </c>
      <c r="AJ46" s="38">
        <v>8.1281386315822601E-2</v>
      </c>
      <c r="AK46" s="38">
        <v>2.3687249049544334E-2</v>
      </c>
      <c r="AL46" s="38">
        <v>4.5979078859090805E-2</v>
      </c>
      <c r="AM46" s="38">
        <v>4.8399879597127438E-3</v>
      </c>
      <c r="AN46" s="38">
        <v>2.1725190803408623E-2</v>
      </c>
      <c r="AO46" s="38">
        <v>0.21933148801326752</v>
      </c>
      <c r="AP46" s="38">
        <v>2.6132315397262573E-3</v>
      </c>
      <c r="AQ46" s="38">
        <v>0.14851002395153046</v>
      </c>
      <c r="AR46" s="38">
        <v>7.4954452514648438</v>
      </c>
      <c r="AS46" s="38">
        <v>4.996605396270752</v>
      </c>
      <c r="AT46" s="38">
        <v>1.1692308187484741</v>
      </c>
      <c r="AU46" s="38">
        <v>3.0585555359721184E-2</v>
      </c>
      <c r="AV46" s="38">
        <v>0.38399171829223633</v>
      </c>
      <c r="AW46" s="38">
        <v>9.2423111200332642E-3</v>
      </c>
      <c r="AX46" s="38">
        <v>9.8927818238735199E-2</v>
      </c>
      <c r="AY46" s="38">
        <v>1.1669853702187538E-3</v>
      </c>
      <c r="AZ46" s="38">
        <v>8.2143321633338928E-3</v>
      </c>
      <c r="BA46" s="38">
        <v>7.8148674219846725E-3</v>
      </c>
      <c r="BB46" s="38">
        <v>2.1421005949378014E-2</v>
      </c>
      <c r="BC46" s="38">
        <v>2.0778227597475052E-2</v>
      </c>
      <c r="BD46" s="38">
        <v>9.9317450076341629E-3</v>
      </c>
      <c r="BE46" s="38">
        <v>3.2927319407463074E-2</v>
      </c>
      <c r="BF46" s="38">
        <v>4.8021534457802773E-3</v>
      </c>
      <c r="BG46" s="38">
        <v>5.1352488808333874E-3</v>
      </c>
      <c r="BH46" s="38">
        <v>8.5523156449198723E-3</v>
      </c>
      <c r="BI46" s="38">
        <v>0.23616273701190948</v>
      </c>
      <c r="BJ46" s="38">
        <v>2.4689782876521349E-3</v>
      </c>
      <c r="BK46" s="38">
        <v>3.5305477678775787E-2</v>
      </c>
      <c r="BL46" s="38">
        <v>7.5422944501042366E-3</v>
      </c>
      <c r="BM46" s="38">
        <v>1.5988500788807869E-2</v>
      </c>
      <c r="BN46" s="38">
        <v>7.6322810491546988E-4</v>
      </c>
      <c r="BO46" s="38">
        <v>7.1296473033726215E-3</v>
      </c>
      <c r="BP46" s="38">
        <v>8.7488796561956406E-3</v>
      </c>
      <c r="BQ46" s="38">
        <v>1.8349781632423401E-2</v>
      </c>
      <c r="BR46" s="39">
        <v>0</v>
      </c>
      <c r="BS46" s="38">
        <v>1.7804171903012644E-2</v>
      </c>
      <c r="BT46" s="38">
        <v>1.4375093807046824E-2</v>
      </c>
      <c r="BU46" s="38">
        <v>1.929594792171585E-5</v>
      </c>
      <c r="BV46" s="38">
        <v>6.3984906152438903E-3</v>
      </c>
      <c r="BW46" s="38">
        <v>4.5376585636486197</v>
      </c>
      <c r="BX46" s="38">
        <v>4.4748345268188494E-3</v>
      </c>
      <c r="BY46" s="38">
        <v>2.4594262286417035E-2</v>
      </c>
      <c r="BZ46" s="38">
        <v>2.4524562545211666</v>
      </c>
      <c r="CA46" s="38">
        <v>0.13984579053141033</v>
      </c>
      <c r="CB46" s="38">
        <v>0.85145913278120133</v>
      </c>
      <c r="CC46" s="38">
        <v>1.3681051745209061E-2</v>
      </c>
      <c r="CD46" s="38">
        <v>1.6701527117337633E-3</v>
      </c>
      <c r="CE46" s="38">
        <v>1.8145712845107909E-2</v>
      </c>
      <c r="CF46" s="38">
        <v>2.9030611123467054E-2</v>
      </c>
      <c r="CG46" s="38">
        <v>1.4549986374476021E-2</v>
      </c>
      <c r="CH46" s="38">
        <v>0.22414854205771917</v>
      </c>
      <c r="CI46" s="38">
        <v>2.2759252455514343</v>
      </c>
      <c r="CJ46" s="38">
        <v>3.2949100553253174E-2</v>
      </c>
      <c r="CK46" s="38">
        <v>1.1211489540619368</v>
      </c>
      <c r="CL46" s="38">
        <v>3.2558877521168483E-2</v>
      </c>
      <c r="CM46" s="38">
        <v>1.2684257204480218</v>
      </c>
      <c r="CN46" s="38">
        <v>4.6895117351596127E-2</v>
      </c>
      <c r="CO46" s="38">
        <v>8.0471557668317928E-2</v>
      </c>
      <c r="CP46" s="38">
        <v>8.4286908411916883E-3</v>
      </c>
      <c r="CQ46" s="38">
        <v>8.4160981020360737E-2</v>
      </c>
      <c r="CR46" s="38">
        <v>0.21418701966058507</v>
      </c>
      <c r="CS46" s="38">
        <v>0.70226973797707615</v>
      </c>
      <c r="CT46" s="38">
        <v>0.20437017618161235</v>
      </c>
      <c r="CU46" s="38">
        <v>7.6883700405360855E-2</v>
      </c>
      <c r="CV46" s="38">
        <v>6.299096125712822E-2</v>
      </c>
      <c r="CW46" s="38">
        <v>7.6865703517938755E-2</v>
      </c>
      <c r="CX46" s="38">
        <v>0.45731400574836556</v>
      </c>
      <c r="CY46" s="38">
        <v>0.38015198540801975</v>
      </c>
      <c r="CZ46" s="38">
        <v>0.12529293234260308</v>
      </c>
      <c r="DA46" s="38">
        <v>0.21242874722793204</v>
      </c>
      <c r="DB46" s="38">
        <v>3.7769782250958173E-3</v>
      </c>
      <c r="DC46" s="38">
        <v>1.2479015668176885E-2</v>
      </c>
      <c r="DD46" s="38">
        <v>7.7505571221990976E-2</v>
      </c>
      <c r="DE46" s="38">
        <v>3.0282065527380553E-3</v>
      </c>
      <c r="DF46" s="38">
        <v>5.983842346313395E-2</v>
      </c>
      <c r="DG46" s="38">
        <v>1.9989482624951052</v>
      </c>
      <c r="DH46" s="38">
        <v>1.1584186926720577</v>
      </c>
      <c r="DI46" s="38">
        <v>0.81730586368939839</v>
      </c>
      <c r="DJ46" s="38">
        <v>1.8025707812483915E-2</v>
      </c>
      <c r="DK46" s="38">
        <v>0.10375855536653944</v>
      </c>
      <c r="DL46" s="38">
        <v>4.7777122823902118E-3</v>
      </c>
      <c r="DM46" s="38">
        <v>8.3497531979901396E-2</v>
      </c>
      <c r="DN46" s="38">
        <v>2.1936490093281691E-3</v>
      </c>
      <c r="DO46" s="38">
        <v>4.8509841956843047E-3</v>
      </c>
      <c r="DP46" s="38">
        <v>9.7189812622957561E-3</v>
      </c>
      <c r="DQ46" s="38">
        <v>2.8090409587143483E-2</v>
      </c>
      <c r="DR46" s="38">
        <v>2.5978395431906165E-2</v>
      </c>
      <c r="DS46" s="38">
        <v>7.2371591505486776E-3</v>
      </c>
      <c r="DT46" s="38">
        <v>1.9820914631907272E-2</v>
      </c>
      <c r="DU46" s="38">
        <v>7.1050749299104154E-3</v>
      </c>
      <c r="DV46" s="38">
        <v>5.9166902716469849E-3</v>
      </c>
      <c r="DW46" s="38">
        <v>6.7767985522380059E-3</v>
      </c>
      <c r="DX46" s="38">
        <v>0.35061680833905484</v>
      </c>
      <c r="DY46" s="38">
        <v>1.9058704350065625E-3</v>
      </c>
      <c r="DZ46" s="38">
        <v>2.5306780203436574E-2</v>
      </c>
      <c r="EA46" s="38">
        <v>7.2632505178091833E-3</v>
      </c>
      <c r="EB46" s="38">
        <v>1.5612388009571987E-2</v>
      </c>
      <c r="EC46" s="38">
        <v>4.1451455682803839E-3</v>
      </c>
      <c r="ED46" s="38">
        <v>7.3970454636764771E-3</v>
      </c>
      <c r="EE46" s="38">
        <v>1.5422835084059727E-2</v>
      </c>
      <c r="EF46" s="38">
        <v>1.4298248032076799E-2</v>
      </c>
      <c r="EG46" s="38">
        <v>0</v>
      </c>
      <c r="EH46" s="44">
        <v>3.1942520290613174E-2</v>
      </c>
      <c r="EI46" s="44">
        <v>1.3475601509981061E-2</v>
      </c>
      <c r="EJ46" s="44">
        <v>4.2574496269226074</v>
      </c>
      <c r="EK46" s="44">
        <v>2.4561791669693775</v>
      </c>
      <c r="EL46" s="44">
        <v>0</v>
      </c>
      <c r="EM46" s="44">
        <v>0</v>
      </c>
      <c r="EN46" s="44">
        <v>0</v>
      </c>
      <c r="EO46" s="44">
        <v>0</v>
      </c>
      <c r="EP46" s="37">
        <v>35.452716827392578</v>
      </c>
      <c r="EQ46" s="44">
        <v>-3.9384918212890625</v>
      </c>
      <c r="ER46" s="38"/>
      <c r="ES46" s="44">
        <v>102.30361625954615</v>
      </c>
    </row>
    <row r="47" spans="1:149" x14ac:dyDescent="0.35">
      <c r="A47" s="45"/>
      <c r="B47" s="7" t="s">
        <v>45</v>
      </c>
      <c r="C47" s="46">
        <f t="shared" si="3"/>
        <v>44</v>
      </c>
      <c r="D47" s="37">
        <v>0.21430541574954987</v>
      </c>
      <c r="E47" s="38">
        <v>1.8422139808535576E-2</v>
      </c>
      <c r="F47" s="38">
        <v>4.5896433293819427E-2</v>
      </c>
      <c r="G47" s="38">
        <v>2.4196228012442589E-2</v>
      </c>
      <c r="H47" s="38">
        <v>0.67985779047012329</v>
      </c>
      <c r="I47" s="38">
        <v>0</v>
      </c>
      <c r="J47" s="38">
        <v>0.61476778984069824</v>
      </c>
      <c r="K47" s="38">
        <v>15.835759162902832</v>
      </c>
      <c r="L47" s="38">
        <v>1.9775882363319397E-2</v>
      </c>
      <c r="M47" s="38">
        <v>3.6642823219299316</v>
      </c>
      <c r="N47" s="38">
        <v>1.2677650451660156</v>
      </c>
      <c r="O47" s="38">
        <v>8.9426048099994659E-2</v>
      </c>
      <c r="P47" s="38">
        <v>0.280385822057724</v>
      </c>
      <c r="Q47" s="38">
        <v>0.12654685974121094</v>
      </c>
      <c r="R47" s="38">
        <v>0.21695350110530853</v>
      </c>
      <c r="S47" s="38">
        <v>2.8073172569274902</v>
      </c>
      <c r="T47" s="38">
        <v>0.13456971943378448</v>
      </c>
      <c r="U47" s="38">
        <v>0.38632386922836304</v>
      </c>
      <c r="V47" s="38">
        <v>4.7497455030679703E-2</v>
      </c>
      <c r="W47" s="38">
        <v>0.18741579353809357</v>
      </c>
      <c r="X47" s="38">
        <v>5.1200613975524902</v>
      </c>
      <c r="Y47" s="38">
        <v>1.0190513134002686</v>
      </c>
      <c r="Z47" s="38">
        <v>4.2200434952974319E-2</v>
      </c>
      <c r="AA47" s="38">
        <v>1.8545446917414665E-2</v>
      </c>
      <c r="AB47" s="38">
        <v>0.30006328225135803</v>
      </c>
      <c r="AC47" s="38">
        <v>2.6713550090789795</v>
      </c>
      <c r="AD47" s="38">
        <v>0.63908159732818604</v>
      </c>
      <c r="AE47" s="38">
        <v>3.9040166884660721E-2</v>
      </c>
      <c r="AF47" s="38">
        <v>0.48701256513595581</v>
      </c>
      <c r="AG47" s="38">
        <v>5.6580450385808945E-2</v>
      </c>
      <c r="AH47" s="38">
        <v>0.38206279277801514</v>
      </c>
      <c r="AI47" s="38">
        <v>0.62433284521102905</v>
      </c>
      <c r="AJ47" s="38">
        <v>0.36637279391288757</v>
      </c>
      <c r="AK47" s="38">
        <v>8.2540661096572876E-2</v>
      </c>
      <c r="AL47" s="38">
        <v>6.9344818592071533E-2</v>
      </c>
      <c r="AM47" s="38">
        <v>0.38622057437896729</v>
      </c>
      <c r="AN47" s="38">
        <v>0.82629376649856567</v>
      </c>
      <c r="AO47" s="38">
        <v>11.040549278259277</v>
      </c>
      <c r="AP47" s="38">
        <v>0.25210908055305481</v>
      </c>
      <c r="AQ47" s="38">
        <v>23.485092163085938</v>
      </c>
      <c r="AR47" s="38">
        <v>92.587570190429688</v>
      </c>
      <c r="AS47" s="38">
        <v>6.5437088012695313</v>
      </c>
      <c r="AT47" s="38">
        <v>0.3942234218120575</v>
      </c>
      <c r="AU47" s="38">
        <v>0.13740719854831696</v>
      </c>
      <c r="AV47" s="38">
        <v>16.847604751586914</v>
      </c>
      <c r="AW47" s="38">
        <v>0.90092110633850098</v>
      </c>
      <c r="AX47" s="38">
        <v>0.51116102933883667</v>
      </c>
      <c r="AY47" s="38">
        <v>7.793109118938446E-2</v>
      </c>
      <c r="AZ47" s="38">
        <v>1.8196631669998169</v>
      </c>
      <c r="BA47" s="38">
        <v>1.1343898773193359</v>
      </c>
      <c r="BB47" s="38">
        <v>3.7473421096801758</v>
      </c>
      <c r="BC47" s="38">
        <v>17.489322662353516</v>
      </c>
      <c r="BD47" s="38">
        <v>0.64338827133178711</v>
      </c>
      <c r="BE47" s="38">
        <v>10.641166687011719</v>
      </c>
      <c r="BF47" s="38">
        <v>1.4156426191329956</v>
      </c>
      <c r="BG47" s="38">
        <v>3.3826735019683838</v>
      </c>
      <c r="BH47" s="38">
        <v>0.73817747831344604</v>
      </c>
      <c r="BI47" s="38">
        <v>1.4437265396118164</v>
      </c>
      <c r="BJ47" s="38">
        <v>0.2078707367181778</v>
      </c>
      <c r="BK47" s="38">
        <v>13.807391166687012</v>
      </c>
      <c r="BL47" s="38">
        <v>2.625009298324585</v>
      </c>
      <c r="BM47" s="38">
        <v>15.071048736572266</v>
      </c>
      <c r="BN47" s="38">
        <v>0.84102201461791992</v>
      </c>
      <c r="BO47" s="38">
        <v>3.4570377320051193E-2</v>
      </c>
      <c r="BP47" s="38">
        <v>0.40159016847610474</v>
      </c>
      <c r="BQ47" s="38">
        <v>78.267356872558594</v>
      </c>
      <c r="BR47" s="39">
        <v>0</v>
      </c>
      <c r="BS47" s="38">
        <v>4.1944257583850231E-3</v>
      </c>
      <c r="BT47" s="38">
        <v>9.732092095759981E-4</v>
      </c>
      <c r="BU47" s="38">
        <v>1.6673656239674983E-2</v>
      </c>
      <c r="BV47" s="38">
        <v>1.4248319915964203E-2</v>
      </c>
      <c r="BW47" s="38">
        <v>3.5724768285290338</v>
      </c>
      <c r="BX47" s="38">
        <v>3.7606879328677678E-2</v>
      </c>
      <c r="BY47" s="38">
        <v>0.11223117884554767</v>
      </c>
      <c r="BZ47" s="38">
        <v>0.99871847585382056</v>
      </c>
      <c r="CA47" s="38">
        <v>1.3181031979627278E-2</v>
      </c>
      <c r="CB47" s="38">
        <v>0.70052219951139705</v>
      </c>
      <c r="CC47" s="38">
        <v>0.15205900766750347</v>
      </c>
      <c r="CD47" s="38">
        <v>9.8356082708932036E-2</v>
      </c>
      <c r="CE47" s="38">
        <v>8.6635716778189931E-2</v>
      </c>
      <c r="CF47" s="38">
        <v>0.10600987786173732</v>
      </c>
      <c r="CG47" s="38">
        <v>0.17366757686340861</v>
      </c>
      <c r="CH47" s="38">
        <v>0.1544263328123634</v>
      </c>
      <c r="CI47" s="38">
        <v>0.22815616528708915</v>
      </c>
      <c r="CJ47" s="38">
        <v>4.0748454196545936E-2</v>
      </c>
      <c r="CK47" s="38">
        <v>7.1179951881674697E-2</v>
      </c>
      <c r="CL47" s="38">
        <v>1.3695821575140599E-2</v>
      </c>
      <c r="CM47" s="38">
        <v>0.50370550184570106</v>
      </c>
      <c r="CN47" s="38">
        <v>0.45342579274438322</v>
      </c>
      <c r="CO47" s="38">
        <v>2.4388808945644769E-2</v>
      </c>
      <c r="CP47" s="38">
        <v>0.25736178011322863</v>
      </c>
      <c r="CQ47" s="38">
        <v>9.6769485259017074E-2</v>
      </c>
      <c r="CR47" s="38">
        <v>0.41644500850816257</v>
      </c>
      <c r="CS47" s="38">
        <v>0.21445290048012566</v>
      </c>
      <c r="CT47" s="38">
        <v>3.1870201897781669E-2</v>
      </c>
      <c r="CU47" s="38">
        <v>0.12846140636077052</v>
      </c>
      <c r="CV47" s="38">
        <v>0.3903081719581678</v>
      </c>
      <c r="CW47" s="38">
        <v>0.35412539671960985</v>
      </c>
      <c r="CX47" s="38">
        <v>0.46365732016602124</v>
      </c>
      <c r="CY47" s="38">
        <v>0.43729184592046977</v>
      </c>
      <c r="CZ47" s="38">
        <v>8.7751759513082561E-2</v>
      </c>
      <c r="DA47" s="38">
        <v>0.1210702219510722</v>
      </c>
      <c r="DB47" s="38">
        <v>9.9515672473671657E-2</v>
      </c>
      <c r="DC47" s="38">
        <v>0.16500947362237639</v>
      </c>
      <c r="DD47" s="38">
        <v>1.9179132128774654</v>
      </c>
      <c r="DE47" s="38">
        <v>0.1212477801541354</v>
      </c>
      <c r="DF47" s="38">
        <v>4.0666447522235103</v>
      </c>
      <c r="DG47" s="38">
        <v>8.7347278686938807</v>
      </c>
      <c r="DH47" s="38">
        <v>0.55741397068777587</v>
      </c>
      <c r="DI47" s="38">
        <v>0.19546791051311629</v>
      </c>
      <c r="DJ47" s="38">
        <v>1.7242298290511826E-2</v>
      </c>
      <c r="DK47" s="38">
        <v>1.5110922538369778</v>
      </c>
      <c r="DL47" s="38">
        <v>0.2252872893550375</v>
      </c>
      <c r="DM47" s="38">
        <v>0.1525525028246193</v>
      </c>
      <c r="DN47" s="38">
        <v>3.5627068155008601E-2</v>
      </c>
      <c r="DO47" s="38">
        <v>0.35828220505209174</v>
      </c>
      <c r="DP47" s="38">
        <v>0.36592837064017658</v>
      </c>
      <c r="DQ47" s="38">
        <v>1.0638063782971585</v>
      </c>
      <c r="DR47" s="38">
        <v>4.8769376155105419</v>
      </c>
      <c r="DS47" s="38">
        <v>0.16664839985969593</v>
      </c>
      <c r="DT47" s="38">
        <v>1.6539589428575709</v>
      </c>
      <c r="DU47" s="38">
        <v>0.52330516601432464</v>
      </c>
      <c r="DV47" s="38">
        <v>0.94346744369249791</v>
      </c>
      <c r="DW47" s="38">
        <v>0.16481022976495296</v>
      </c>
      <c r="DX47" s="38">
        <v>0.49257877730269684</v>
      </c>
      <c r="DY47" s="38">
        <v>4.0380486525009474E-2</v>
      </c>
      <c r="DZ47" s="38">
        <v>3.339177307439968</v>
      </c>
      <c r="EA47" s="38">
        <v>0.86397138971369714</v>
      </c>
      <c r="EB47" s="38">
        <v>5.0475208247662522</v>
      </c>
      <c r="EC47" s="38">
        <v>0.86353505135048181</v>
      </c>
      <c r="ED47" s="38">
        <v>1.1336641597040398E-2</v>
      </c>
      <c r="EE47" s="38">
        <v>0.1974541017334559</v>
      </c>
      <c r="EF47" s="38">
        <v>19.480205938685685</v>
      </c>
      <c r="EG47" s="38">
        <v>0</v>
      </c>
      <c r="EH47" s="44">
        <v>2.5764619931578636E-2</v>
      </c>
      <c r="EI47" s="44">
        <v>4.6610213788653709E-3</v>
      </c>
      <c r="EJ47" s="44">
        <v>125.50759887695313</v>
      </c>
      <c r="EK47" s="44">
        <v>29.165837083943188</v>
      </c>
      <c r="EL47" s="44">
        <v>1.2704655528068542E-3</v>
      </c>
      <c r="EM47" s="44">
        <v>2.7978504806469573E-4</v>
      </c>
      <c r="EN47" s="44">
        <v>0</v>
      </c>
      <c r="EO47" s="44">
        <v>0</v>
      </c>
      <c r="EP47" s="37">
        <v>0</v>
      </c>
      <c r="EQ47" s="44">
        <v>-6.70306396484375</v>
      </c>
      <c r="ER47" s="38"/>
      <c r="ES47" s="44">
        <v>563.11349685612811</v>
      </c>
    </row>
    <row r="48" spans="1:149" x14ac:dyDescent="0.35">
      <c r="A48" s="45"/>
      <c r="B48" s="7" t="s">
        <v>46</v>
      </c>
      <c r="C48" s="46">
        <f t="shared" si="3"/>
        <v>45</v>
      </c>
      <c r="D48" s="37">
        <v>147.6939697265625</v>
      </c>
      <c r="E48" s="38">
        <v>4.5013175010681152</v>
      </c>
      <c r="F48" s="38">
        <v>2.9117376804351807</v>
      </c>
      <c r="G48" s="38">
        <v>0.19792614877223969</v>
      </c>
      <c r="H48" s="38">
        <v>1.8998425006866455</v>
      </c>
      <c r="I48" s="38">
        <v>0</v>
      </c>
      <c r="J48" s="38">
        <v>15.46898078918457</v>
      </c>
      <c r="K48" s="38">
        <v>212.57057189941406</v>
      </c>
      <c r="L48" s="38">
        <v>6.5743622779846191</v>
      </c>
      <c r="M48" s="38">
        <v>70.662849426269531</v>
      </c>
      <c r="N48" s="38">
        <v>68.284767150878906</v>
      </c>
      <c r="O48" s="38">
        <v>0.13982442021369934</v>
      </c>
      <c r="P48" s="38">
        <v>1.903734564781189</v>
      </c>
      <c r="Q48" s="38">
        <v>0.54022693634033203</v>
      </c>
      <c r="R48" s="38">
        <v>1.1090610027313232</v>
      </c>
      <c r="S48" s="38">
        <v>19.918951034545898</v>
      </c>
      <c r="T48" s="38">
        <v>2.2262744903564453</v>
      </c>
      <c r="U48" s="38">
        <v>5.3483295440673828</v>
      </c>
      <c r="V48" s="38">
        <v>1.2525961399078369</v>
      </c>
      <c r="W48" s="38">
        <v>42.393836975097656</v>
      </c>
      <c r="X48" s="38">
        <v>28.602352142333984</v>
      </c>
      <c r="Y48" s="38">
        <v>3.6826291084289551</v>
      </c>
      <c r="Z48" s="38">
        <v>1.864543080329895</v>
      </c>
      <c r="AA48" s="38">
        <v>0.11553484201431274</v>
      </c>
      <c r="AB48" s="38">
        <v>2.1963062286376953</v>
      </c>
      <c r="AC48" s="38">
        <v>9.3928508758544922</v>
      </c>
      <c r="AD48" s="38">
        <v>24.778446197509766</v>
      </c>
      <c r="AE48" s="38">
        <v>0.55955123901367188</v>
      </c>
      <c r="AF48" s="38">
        <v>10.928433418273926</v>
      </c>
      <c r="AG48" s="38">
        <v>0.22592869400978088</v>
      </c>
      <c r="AH48" s="38">
        <v>2.764195442199707</v>
      </c>
      <c r="AI48" s="38">
        <v>1.4374477863311768</v>
      </c>
      <c r="AJ48" s="38">
        <v>8.1036472320556641</v>
      </c>
      <c r="AK48" s="38">
        <v>1.0874611139297485</v>
      </c>
      <c r="AL48" s="38">
        <v>0.99079054594039917</v>
      </c>
      <c r="AM48" s="38">
        <v>4.832587718963623</v>
      </c>
      <c r="AN48" s="38">
        <v>3.7429282665252686</v>
      </c>
      <c r="AO48" s="38">
        <v>16.389959335327148</v>
      </c>
      <c r="AP48" s="38">
        <v>0.17396147549152374</v>
      </c>
      <c r="AQ48" s="38">
        <v>14.22991943359375</v>
      </c>
      <c r="AR48" s="38">
        <v>535.49847412109375</v>
      </c>
      <c r="AS48" s="38">
        <v>290.65664672851563</v>
      </c>
      <c r="AT48" s="38">
        <v>16.943695068359375</v>
      </c>
      <c r="AU48" s="38">
        <v>63.346809387207031</v>
      </c>
      <c r="AV48" s="38">
        <v>165.09378051757813</v>
      </c>
      <c r="AW48" s="38">
        <v>0.97444248199462891</v>
      </c>
      <c r="AX48" s="38">
        <v>2.5855627059936523</v>
      </c>
      <c r="AY48" s="38">
        <v>0.39137136936187744</v>
      </c>
      <c r="AZ48" s="38">
        <v>1.1490161418914795</v>
      </c>
      <c r="BA48" s="38">
        <v>4.2418985366821289</v>
      </c>
      <c r="BB48" s="38">
        <v>1.0643543004989624</v>
      </c>
      <c r="BC48" s="38">
        <v>38.377471923828125</v>
      </c>
      <c r="BD48" s="38">
        <v>2.6500623226165771</v>
      </c>
      <c r="BE48" s="38">
        <v>8.6465492248535156</v>
      </c>
      <c r="BF48" s="38">
        <v>1.2948169708251953</v>
      </c>
      <c r="BG48" s="38">
        <v>1.9696044921875</v>
      </c>
      <c r="BH48" s="38">
        <v>2.213599681854248</v>
      </c>
      <c r="BI48" s="38">
        <v>3.989607572555542</v>
      </c>
      <c r="BJ48" s="38">
        <v>0.72278904914855957</v>
      </c>
      <c r="BK48" s="38">
        <v>48.162055969238281</v>
      </c>
      <c r="BL48" s="38">
        <v>2.9261887073516846</v>
      </c>
      <c r="BM48" s="38">
        <v>4.1290411949157715</v>
      </c>
      <c r="BN48" s="38">
        <v>1.0713698863983154</v>
      </c>
      <c r="BO48" s="38">
        <v>2.4311559200286865</v>
      </c>
      <c r="BP48" s="38">
        <v>0.38417965173721313</v>
      </c>
      <c r="BQ48" s="38">
        <v>16.658143997192383</v>
      </c>
      <c r="BR48" s="39">
        <v>0</v>
      </c>
      <c r="BS48" s="38">
        <v>5.3772627850994468</v>
      </c>
      <c r="BT48" s="38">
        <v>0.5080343188601546</v>
      </c>
      <c r="BU48" s="38">
        <v>2.8243931921897456</v>
      </c>
      <c r="BV48" s="38">
        <v>0.18635463158716448</v>
      </c>
      <c r="BW48" s="38">
        <v>20.418640297670208</v>
      </c>
      <c r="BX48" s="38">
        <v>42.646038217935711</v>
      </c>
      <c r="BY48" s="38">
        <v>15.103337967157131</v>
      </c>
      <c r="BZ48" s="38">
        <v>26.000632205978036</v>
      </c>
      <c r="CA48" s="38">
        <v>8.4340099438850302</v>
      </c>
      <c r="CB48" s="38">
        <v>25.559490840882063</v>
      </c>
      <c r="CC48" s="38">
        <v>19.810146044939756</v>
      </c>
      <c r="CD48" s="38">
        <v>0.22386250996351009</v>
      </c>
      <c r="CE48" s="38">
        <v>0.86608309757139068</v>
      </c>
      <c r="CF48" s="38">
        <v>0.62113471329212189</v>
      </c>
      <c r="CG48" s="38">
        <v>1.1260185767314397</v>
      </c>
      <c r="CH48" s="38">
        <v>2.7216509293066338</v>
      </c>
      <c r="CI48" s="38">
        <v>7.0197132906178012</v>
      </c>
      <c r="CJ48" s="38">
        <v>1.2027471085602883</v>
      </c>
      <c r="CK48" s="38">
        <v>4.5883828474325128</v>
      </c>
      <c r="CL48" s="38">
        <v>6.5777081064879894</v>
      </c>
      <c r="CM48" s="38">
        <v>4.7678037034202134</v>
      </c>
      <c r="CN48" s="38">
        <v>3.2198330138344318</v>
      </c>
      <c r="CO48" s="38">
        <v>2.2286791948135942</v>
      </c>
      <c r="CP48" s="38">
        <v>3.3378810954327491</v>
      </c>
      <c r="CQ48" s="38">
        <v>1.413376631855499</v>
      </c>
      <c r="CR48" s="38">
        <v>2.997600260656327</v>
      </c>
      <c r="CS48" s="38">
        <v>15.983099361299537</v>
      </c>
      <c r="CT48" s="38">
        <v>1.0695845836617082</v>
      </c>
      <c r="CU48" s="38">
        <v>5.4027950540184975</v>
      </c>
      <c r="CV48" s="38">
        <v>10.873316524579423</v>
      </c>
      <c r="CW48" s="38">
        <v>5.6294592762133107</v>
      </c>
      <c r="CX48" s="38">
        <v>1.843052527969121</v>
      </c>
      <c r="CY48" s="38">
        <v>15.618344386573881</v>
      </c>
      <c r="CZ48" s="38">
        <v>2.6198331277410034</v>
      </c>
      <c r="DA48" s="38">
        <v>8.7852764840754389</v>
      </c>
      <c r="DB48" s="38">
        <v>2.0884772676508874</v>
      </c>
      <c r="DC48" s="38">
        <v>1.4887623829999939</v>
      </c>
      <c r="DD48" s="38">
        <v>7.550706572830677</v>
      </c>
      <c r="DE48" s="38">
        <v>0.18224342740722932</v>
      </c>
      <c r="DF48" s="38">
        <v>5.8603698536753654</v>
      </c>
      <c r="DG48" s="38">
        <v>106.24897134304047</v>
      </c>
      <c r="DH48" s="38">
        <v>46.744163036346436</v>
      </c>
      <c r="DI48" s="38">
        <v>39.990044175239746</v>
      </c>
      <c r="DJ48" s="38">
        <v>21.881375126540661</v>
      </c>
      <c r="DK48" s="38">
        <v>28.932550728321075</v>
      </c>
      <c r="DL48" s="38">
        <v>0.44916449044831097</v>
      </c>
      <c r="DM48" s="38">
        <v>1.5580767123028636</v>
      </c>
      <c r="DN48" s="38">
        <v>0.40900715650059283</v>
      </c>
      <c r="DO48" s="38">
        <v>0.60164437117055058</v>
      </c>
      <c r="DP48" s="38">
        <v>3.2447450328618288</v>
      </c>
      <c r="DQ48" s="38">
        <v>0.62756682705366984</v>
      </c>
      <c r="DR48" s="38">
        <v>23.208924360573292</v>
      </c>
      <c r="DS48" s="38">
        <v>1.4953970275819302</v>
      </c>
      <c r="DT48" s="38">
        <v>2.8606501580215991</v>
      </c>
      <c r="DU48" s="38">
        <v>1.1315704787848517</v>
      </c>
      <c r="DV48" s="38">
        <v>1.1347579467110336</v>
      </c>
      <c r="DW48" s="38">
        <v>1.138069384964183</v>
      </c>
      <c r="DX48" s="38">
        <v>3.0623232964426279</v>
      </c>
      <c r="DY48" s="38">
        <v>0.34770355523960461</v>
      </c>
      <c r="DZ48" s="38">
        <v>30.224470540881157</v>
      </c>
      <c r="EA48" s="38">
        <v>2.2618371322751045</v>
      </c>
      <c r="EB48" s="38">
        <v>2.871451223269105</v>
      </c>
      <c r="EC48" s="38">
        <v>2.6639022980816662</v>
      </c>
      <c r="ED48" s="38">
        <v>1.6021516830660403</v>
      </c>
      <c r="EE48" s="38">
        <v>0.43932681978913024</v>
      </c>
      <c r="EF48" s="38">
        <v>9.0576198622584343</v>
      </c>
      <c r="EG48" s="38">
        <v>0</v>
      </c>
      <c r="EH48" s="44">
        <v>-6.0395233333110809E-2</v>
      </c>
      <c r="EI48" s="44">
        <v>-2.5943762026145123E-2</v>
      </c>
      <c r="EJ48" s="44">
        <v>388.96087646484375</v>
      </c>
      <c r="EK48" s="44">
        <v>203.86000716686249</v>
      </c>
      <c r="EL48" s="44">
        <v>-4.0595084428787231E-3</v>
      </c>
      <c r="EM48" s="44">
        <v>-2.2863730901008239E-3</v>
      </c>
      <c r="EN48" s="44">
        <v>0</v>
      </c>
      <c r="EO48" s="44">
        <v>0</v>
      </c>
      <c r="EP48" s="37">
        <v>6.8137822151184082</v>
      </c>
      <c r="EQ48" s="44">
        <v>-249.2900390625</v>
      </c>
      <c r="ER48" s="38"/>
      <c r="ES48" s="44">
        <v>2938.4868653420262</v>
      </c>
    </row>
    <row r="49" spans="1:149" x14ac:dyDescent="0.35">
      <c r="A49" s="45"/>
      <c r="B49" s="7" t="s">
        <v>47</v>
      </c>
      <c r="C49" s="46">
        <f t="shared" si="3"/>
        <v>46</v>
      </c>
      <c r="D49" s="37">
        <v>0.57645887136459351</v>
      </c>
      <c r="E49" s="38">
        <v>0.10336019843816757</v>
      </c>
      <c r="F49" s="38">
        <v>2.861151285469532E-2</v>
      </c>
      <c r="G49" s="38">
        <v>4.3929655104875565E-2</v>
      </c>
      <c r="H49" s="38">
        <v>6.9991946220397949E-2</v>
      </c>
      <c r="I49" s="38">
        <v>0</v>
      </c>
      <c r="J49" s="38">
        <v>0.30877065658569336</v>
      </c>
      <c r="K49" s="38">
        <v>12.668618202209473</v>
      </c>
      <c r="L49" s="38">
        <v>6.3157074153423309E-2</v>
      </c>
      <c r="M49" s="38">
        <v>3.3566405773162842</v>
      </c>
      <c r="N49" s="38">
        <v>1.1301456689834595</v>
      </c>
      <c r="O49" s="38">
        <v>6.9759756326675415E-2</v>
      </c>
      <c r="P49" s="38">
        <v>0.17676049470901489</v>
      </c>
      <c r="Q49" s="38">
        <v>6.8604394793510437E-2</v>
      </c>
      <c r="R49" s="38">
        <v>0.11433441936969757</v>
      </c>
      <c r="S49" s="38">
        <v>0.47122898697853088</v>
      </c>
      <c r="T49" s="38">
        <v>8.4996186196804047E-2</v>
      </c>
      <c r="U49" s="38">
        <v>0.18207159638404846</v>
      </c>
      <c r="V49" s="38">
        <v>2.6869649067521095E-2</v>
      </c>
      <c r="W49" s="38">
        <v>0.49771621823310852</v>
      </c>
      <c r="X49" s="38">
        <v>2.0741770267486572</v>
      </c>
      <c r="Y49" s="38">
        <v>0.40961912274360657</v>
      </c>
      <c r="Z49" s="38">
        <v>0.10245439410209656</v>
      </c>
      <c r="AA49" s="38">
        <v>2.1846497431397438E-2</v>
      </c>
      <c r="AB49" s="38">
        <v>0.50737959146499634</v>
      </c>
      <c r="AC49" s="38">
        <v>1.3226181268692017</v>
      </c>
      <c r="AD49" s="38">
        <v>0.99271512031555176</v>
      </c>
      <c r="AE49" s="38">
        <v>0.10075949132442474</v>
      </c>
      <c r="AF49" s="38">
        <v>1.169806957244873</v>
      </c>
      <c r="AG49" s="38">
        <v>2.7614548802375793E-2</v>
      </c>
      <c r="AH49" s="38">
        <v>0.23074811697006226</v>
      </c>
      <c r="AI49" s="38">
        <v>0.70941829681396484</v>
      </c>
      <c r="AJ49" s="38">
        <v>0.14924001693725586</v>
      </c>
      <c r="AK49" s="38">
        <v>8.6921215057373047E-2</v>
      </c>
      <c r="AL49" s="38">
        <v>7.6859667897224426E-2</v>
      </c>
      <c r="AM49" s="38">
        <v>0.9489855170249939</v>
      </c>
      <c r="AN49" s="38">
        <v>0.73016047477722168</v>
      </c>
      <c r="AO49" s="38">
        <v>3.4567899703979492</v>
      </c>
      <c r="AP49" s="38">
        <v>6.3640356063842773E-2</v>
      </c>
      <c r="AQ49" s="38">
        <v>16.449495315551758</v>
      </c>
      <c r="AR49" s="38">
        <v>66.970863342285156</v>
      </c>
      <c r="AS49" s="38">
        <v>4.5846595764160156</v>
      </c>
      <c r="AT49" s="38">
        <v>2.1010486409068108E-2</v>
      </c>
      <c r="AU49" s="38">
        <v>0.71950072050094604</v>
      </c>
      <c r="AV49" s="38">
        <v>4.1493740081787109</v>
      </c>
      <c r="AW49" s="38">
        <v>9.8380269482731819E-3</v>
      </c>
      <c r="AX49" s="38">
        <v>0.21105889976024628</v>
      </c>
      <c r="AY49" s="38">
        <v>0.25971618294715881</v>
      </c>
      <c r="AZ49" s="38">
        <v>1.2655394077301025</v>
      </c>
      <c r="BA49" s="38">
        <v>0.45139464735984802</v>
      </c>
      <c r="BB49" s="38">
        <v>2.0673816204071045</v>
      </c>
      <c r="BC49" s="38">
        <v>5.4303703308105469</v>
      </c>
      <c r="BD49" s="38">
        <v>0.42131036520004272</v>
      </c>
      <c r="BE49" s="38">
        <v>2.7603964805603027</v>
      </c>
      <c r="BF49" s="38">
        <v>0.9832187294960022</v>
      </c>
      <c r="BG49" s="38">
        <v>0.66449981927871704</v>
      </c>
      <c r="BH49" s="38">
        <v>0.9057769775390625</v>
      </c>
      <c r="BI49" s="38">
        <v>0.49450778961181641</v>
      </c>
      <c r="BJ49" s="38">
        <v>0.28459864854812622</v>
      </c>
      <c r="BK49" s="38">
        <v>18.761419296264648</v>
      </c>
      <c r="BL49" s="38">
        <v>1.4881550073623657</v>
      </c>
      <c r="BM49" s="38">
        <v>1.967273473739624</v>
      </c>
      <c r="BN49" s="38">
        <v>0.49236837029457092</v>
      </c>
      <c r="BO49" s="38">
        <v>1.7277861014008522E-2</v>
      </c>
      <c r="BP49" s="38">
        <v>0.43986859917640686</v>
      </c>
      <c r="BQ49" s="38">
        <v>46.477180480957031</v>
      </c>
      <c r="BR49" s="39">
        <v>0</v>
      </c>
      <c r="BS49" s="38">
        <v>1.4709126084589741E-2</v>
      </c>
      <c r="BT49" s="38">
        <v>4.9290678092006601E-3</v>
      </c>
      <c r="BU49" s="38">
        <v>6.8200593632354867E-3</v>
      </c>
      <c r="BV49" s="38">
        <v>4.1887249795983905E-2</v>
      </c>
      <c r="BW49" s="38">
        <v>1.4082471901552935</v>
      </c>
      <c r="BX49" s="38">
        <v>7.1966087232567588E-2</v>
      </c>
      <c r="BY49" s="38">
        <v>2.4767526888116009E-2</v>
      </c>
      <c r="BZ49" s="38">
        <v>1.0547322628553957</v>
      </c>
      <c r="CA49" s="38">
        <v>0.14425818795902501</v>
      </c>
      <c r="CB49" s="38">
        <v>1.1983526733820327</v>
      </c>
      <c r="CC49" s="38">
        <v>0.22416598789277487</v>
      </c>
      <c r="CD49" s="38">
        <v>7.6180571575207523E-2</v>
      </c>
      <c r="CE49" s="38">
        <v>0.12866366064984902</v>
      </c>
      <c r="CF49" s="38">
        <v>0.10518703373048766</v>
      </c>
      <c r="CG49" s="38">
        <v>8.0780152899635027E-2</v>
      </c>
      <c r="CH49" s="38">
        <v>3.6694927594510318E-2</v>
      </c>
      <c r="CI49" s="38">
        <v>0.44819758872372972</v>
      </c>
      <c r="CJ49" s="38">
        <v>5.6996118368147108E-2</v>
      </c>
      <c r="CK49" s="38">
        <v>0.16361936483981765</v>
      </c>
      <c r="CL49" s="38">
        <v>6.4924466066599962E-2</v>
      </c>
      <c r="CM49" s="38">
        <v>0.65759694499217858</v>
      </c>
      <c r="CN49" s="38">
        <v>0.91747152566608747</v>
      </c>
      <c r="CO49" s="38">
        <v>0.20797719229472023</v>
      </c>
      <c r="CP49" s="38">
        <v>1.3476424734852017</v>
      </c>
      <c r="CQ49" s="38">
        <v>0.53048321163061019</v>
      </c>
      <c r="CR49" s="38">
        <v>0.34715023902208486</v>
      </c>
      <c r="CS49" s="38">
        <v>0.65202724516916533</v>
      </c>
      <c r="CT49" s="38">
        <v>0.22470990965550186</v>
      </c>
      <c r="CU49" s="38">
        <v>0.89409063909215547</v>
      </c>
      <c r="CV49" s="38">
        <v>0.76817779452665036</v>
      </c>
      <c r="CW49" s="38">
        <v>0.71376625432992569</v>
      </c>
      <c r="CX49" s="38">
        <v>1.8635393556750159</v>
      </c>
      <c r="CY49" s="38">
        <v>0.62549300924183626</v>
      </c>
      <c r="CZ49" s="38">
        <v>0.50819313746285388</v>
      </c>
      <c r="DA49" s="38">
        <v>0.37498956885369239</v>
      </c>
      <c r="DB49" s="38">
        <v>0.55387024359833958</v>
      </c>
      <c r="DC49" s="38">
        <v>0.34831079371497253</v>
      </c>
      <c r="DD49" s="38">
        <v>1.0261184568662429</v>
      </c>
      <c r="DE49" s="38">
        <v>6.7627329452193408E-2</v>
      </c>
      <c r="DF49" s="38">
        <v>5.5214586703223176</v>
      </c>
      <c r="DG49" s="38">
        <v>16.103325320465956</v>
      </c>
      <c r="DH49" s="38">
        <v>0.8203228474885691</v>
      </c>
      <c r="DI49" s="38">
        <v>2.4495970879797824E-2</v>
      </c>
      <c r="DJ49" s="38">
        <v>0.53174872443105414</v>
      </c>
      <c r="DK49" s="38">
        <v>0.99009265220047382</v>
      </c>
      <c r="DL49" s="38">
        <v>3.696654155220358E-3</v>
      </c>
      <c r="DM49" s="38">
        <v>0.16528904931965371</v>
      </c>
      <c r="DN49" s="38">
        <v>0.56025393170648385</v>
      </c>
      <c r="DO49" s="38">
        <v>0.81453774027977488</v>
      </c>
      <c r="DP49" s="38">
        <v>0.66942401096275717</v>
      </c>
      <c r="DQ49" s="38">
        <v>3.2438185879973389</v>
      </c>
      <c r="DR49" s="38">
        <v>7.7256365970388288</v>
      </c>
      <c r="DS49" s="38">
        <v>0.27849355068610748</v>
      </c>
      <c r="DT49" s="38">
        <v>1.9092599955147307</v>
      </c>
      <c r="DU49" s="38">
        <v>1.8408959651187615</v>
      </c>
      <c r="DV49" s="38">
        <v>0.87893700073891523</v>
      </c>
      <c r="DW49" s="38">
        <v>0.82459710096009076</v>
      </c>
      <c r="DX49" s="38">
        <v>0.93019224624094932</v>
      </c>
      <c r="DY49" s="38">
        <v>0.28456030507206265</v>
      </c>
      <c r="DZ49" s="38">
        <v>12.23379617172759</v>
      </c>
      <c r="EA49" s="38">
        <v>1.3274429966913885</v>
      </c>
      <c r="EB49" s="38">
        <v>1.7839175764092943</v>
      </c>
      <c r="EC49" s="38">
        <v>2.5535663117952936</v>
      </c>
      <c r="ED49" s="38">
        <v>1.7160683246856934E-2</v>
      </c>
      <c r="EE49" s="38">
        <v>0.81523943940010213</v>
      </c>
      <c r="EF49" s="38">
        <v>35.046672061551362</v>
      </c>
      <c r="EG49" s="38">
        <v>0</v>
      </c>
      <c r="EH49" s="44">
        <v>8.5906960070133209E-2</v>
      </c>
      <c r="EI49" s="44">
        <v>3.0729294364391535E-2</v>
      </c>
      <c r="EJ49" s="44">
        <v>79.512191772460938</v>
      </c>
      <c r="EK49" s="44">
        <v>38.636983669362962</v>
      </c>
      <c r="EL49" s="44">
        <v>4.2361076921224594E-3</v>
      </c>
      <c r="EM49" s="44">
        <v>1.8595072751281805E-3</v>
      </c>
      <c r="EN49" s="44">
        <v>0</v>
      </c>
      <c r="EO49" s="44">
        <v>0</v>
      </c>
      <c r="EP49" s="37">
        <v>1.4676929712295532</v>
      </c>
      <c r="EQ49" s="44">
        <v>-7.769134521484375</v>
      </c>
      <c r="ER49" s="38"/>
      <c r="ES49" s="44">
        <v>439.82644759059298</v>
      </c>
    </row>
    <row r="50" spans="1:149" x14ac:dyDescent="0.35">
      <c r="A50" s="45"/>
      <c r="B50" s="7" t="s">
        <v>48</v>
      </c>
      <c r="C50" s="46">
        <f t="shared" si="3"/>
        <v>47</v>
      </c>
      <c r="D50" s="37">
        <v>1.0915673971176147</v>
      </c>
      <c r="E50" s="38">
        <v>0.13926808536052704</v>
      </c>
      <c r="F50" s="38">
        <v>3.3765781670808792E-2</v>
      </c>
      <c r="G50" s="38">
        <v>2.4723431095480919E-2</v>
      </c>
      <c r="H50" s="38">
        <v>0.11048808693885803</v>
      </c>
      <c r="I50" s="38">
        <v>0</v>
      </c>
      <c r="J50" s="38">
        <v>0.26128453016281128</v>
      </c>
      <c r="K50" s="38">
        <v>0.69143128395080566</v>
      </c>
      <c r="L50" s="38">
        <v>1.7660710960626602E-2</v>
      </c>
      <c r="M50" s="38">
        <v>1.9704493284225464</v>
      </c>
      <c r="N50" s="38">
        <v>0.2096317857503891</v>
      </c>
      <c r="O50" s="38">
        <v>2.8151283040642738E-3</v>
      </c>
      <c r="P50" s="38">
        <v>8.997635543346405E-2</v>
      </c>
      <c r="Q50" s="38">
        <v>2.0410846918821335E-2</v>
      </c>
      <c r="R50" s="38">
        <v>9.5760291442275047E-3</v>
      </c>
      <c r="S50" s="38">
        <v>0.14882867038249969</v>
      </c>
      <c r="T50" s="38">
        <v>2.1237848326563835E-2</v>
      </c>
      <c r="U50" s="38">
        <v>0.28833997249603271</v>
      </c>
      <c r="V50" s="38">
        <v>9.5104910433292389E-3</v>
      </c>
      <c r="W50" s="38">
        <v>0.11495376378297806</v>
      </c>
      <c r="X50" s="38">
        <v>1.6924484968185425</v>
      </c>
      <c r="Y50" s="38">
        <v>0.37946519255638123</v>
      </c>
      <c r="Z50" s="38">
        <v>1.2044400908052921E-2</v>
      </c>
      <c r="AA50" s="38">
        <v>3.140944242477417E-2</v>
      </c>
      <c r="AB50" s="38">
        <v>0.13980844616889954</v>
      </c>
      <c r="AC50" s="38">
        <v>0.14788448810577393</v>
      </c>
      <c r="AD50" s="38">
        <v>0.23814041912555695</v>
      </c>
      <c r="AE50" s="38">
        <v>0.13980959355831146</v>
      </c>
      <c r="AF50" s="38">
        <v>0.3296796977519989</v>
      </c>
      <c r="AG50" s="38">
        <v>2.5301051791757345E-3</v>
      </c>
      <c r="AH50" s="38">
        <v>1.1253903619945049E-2</v>
      </c>
      <c r="AI50" s="38">
        <v>0.25009295344352722</v>
      </c>
      <c r="AJ50" s="38">
        <v>0.57594698667526245</v>
      </c>
      <c r="AK50" s="38">
        <v>2.3901225998997688E-2</v>
      </c>
      <c r="AL50" s="38">
        <v>1.2421916238963604E-2</v>
      </c>
      <c r="AM50" s="38">
        <v>5.8261476457118988E-2</v>
      </c>
      <c r="AN50" s="38">
        <v>0.97536247968673706</v>
      </c>
      <c r="AO50" s="38">
        <v>4.8133049011230469</v>
      </c>
      <c r="AP50" s="38">
        <v>0.12718415260314941</v>
      </c>
      <c r="AQ50" s="38">
        <v>1.3032864332199097</v>
      </c>
      <c r="AR50" s="38">
        <v>23.925521850585938</v>
      </c>
      <c r="AS50" s="38">
        <v>2.3197493553161621</v>
      </c>
      <c r="AT50" s="38">
        <v>7.1509137749671936E-2</v>
      </c>
      <c r="AU50" s="38">
        <v>10.327216148376465</v>
      </c>
      <c r="AV50" s="38">
        <v>1.6899783611297607</v>
      </c>
      <c r="AW50" s="38">
        <v>2.4190728664398193</v>
      </c>
      <c r="AX50" s="38">
        <v>0.30705609917640686</v>
      </c>
      <c r="AY50" s="38">
        <v>4.8827957361936569E-2</v>
      </c>
      <c r="AZ50" s="38">
        <v>6.7851591110229492</v>
      </c>
      <c r="BA50" s="38">
        <v>0.72637593746185303</v>
      </c>
      <c r="BB50" s="38">
        <v>0.27842345833778381</v>
      </c>
      <c r="BC50" s="38">
        <v>16.304405212402344</v>
      </c>
      <c r="BD50" s="38">
        <v>0.62971454858779907</v>
      </c>
      <c r="BE50" s="38">
        <v>13.112091064453125</v>
      </c>
      <c r="BF50" s="38">
        <v>8.4117740392684937E-2</v>
      </c>
      <c r="BG50" s="38">
        <v>1.0760807991027832</v>
      </c>
      <c r="BH50" s="38">
        <v>0.2447827160358429</v>
      </c>
      <c r="BI50" s="38">
        <v>4.825502872467041</v>
      </c>
      <c r="BJ50" s="38">
        <v>6.3672617077827454E-2</v>
      </c>
      <c r="BK50" s="38">
        <v>91.418312072753906</v>
      </c>
      <c r="BL50" s="38">
        <v>11.103496551513672</v>
      </c>
      <c r="BM50" s="38">
        <v>1.5740571022033691</v>
      </c>
      <c r="BN50" s="38">
        <v>8.0587701797485352</v>
      </c>
      <c r="BO50" s="38">
        <v>19.922264099121094</v>
      </c>
      <c r="BP50" s="38">
        <v>0.22297433018684387</v>
      </c>
      <c r="BQ50" s="38">
        <v>67.161087036132813</v>
      </c>
      <c r="BR50" s="39">
        <v>0</v>
      </c>
      <c r="BS50" s="38">
        <v>8.6693092392806648E-3</v>
      </c>
      <c r="BT50" s="38">
        <v>3.4152746986819693E-3</v>
      </c>
      <c r="BU50" s="38">
        <v>5.1721177237595839E-3</v>
      </c>
      <c r="BV50" s="38">
        <v>4.5049717009817414E-3</v>
      </c>
      <c r="BW50" s="38">
        <v>9.5298917439322395E-2</v>
      </c>
      <c r="BX50" s="38">
        <v>3.7706894027621729E-2</v>
      </c>
      <c r="BY50" s="38">
        <v>3.7614751563623372E-2</v>
      </c>
      <c r="BZ50" s="38">
        <v>2.0045474603193725E-2</v>
      </c>
      <c r="CA50" s="38">
        <v>4.2075563400345573E-3</v>
      </c>
      <c r="CB50" s="38">
        <v>0.13022817831370048</v>
      </c>
      <c r="CC50" s="38">
        <v>9.7341028958908282E-3</v>
      </c>
      <c r="CD50" s="38">
        <v>9.513261942686313E-4</v>
      </c>
      <c r="CE50" s="38">
        <v>7.3754272993653558E-3</v>
      </c>
      <c r="CF50" s="38">
        <v>4.4187740516008489E-3</v>
      </c>
      <c r="CG50" s="38">
        <v>2.0648503941131935E-3</v>
      </c>
      <c r="CH50" s="38">
        <v>4.8778249889664949E-3</v>
      </c>
      <c r="CI50" s="38">
        <v>1.2466197075752916E-2</v>
      </c>
      <c r="CJ50" s="38">
        <v>1.1643005432233622E-2</v>
      </c>
      <c r="CK50" s="38">
        <v>4.2556005362825999E-3</v>
      </c>
      <c r="CL50" s="38">
        <v>3.1747789553868699E-3</v>
      </c>
      <c r="CM50" s="38">
        <v>5.3438464209193626E-2</v>
      </c>
      <c r="CN50" s="38">
        <v>6.208397966429402E-2</v>
      </c>
      <c r="CO50" s="38">
        <v>2.3952605796466742E-3</v>
      </c>
      <c r="CP50" s="38">
        <v>0.13404238159935744</v>
      </c>
      <c r="CQ50" s="38">
        <v>1.4278393627819241E-2</v>
      </c>
      <c r="CR50" s="38">
        <v>8.9796547563310014E-3</v>
      </c>
      <c r="CS50" s="38">
        <v>2.6299455418438811E-2</v>
      </c>
      <c r="CT50" s="38">
        <v>4.6148049303269545E-2</v>
      </c>
      <c r="CU50" s="38">
        <v>3.083596626538565E-2</v>
      </c>
      <c r="CV50" s="38">
        <v>6.0632672216343053E-3</v>
      </c>
      <c r="CW50" s="38">
        <v>3.257370422574013E-3</v>
      </c>
      <c r="CX50" s="38">
        <v>6.5253170743858391E-2</v>
      </c>
      <c r="CY50" s="38">
        <v>0.2391800850036816</v>
      </c>
      <c r="CZ50" s="38">
        <v>1.0017464890438532E-2</v>
      </c>
      <c r="DA50" s="38">
        <v>7.5366066879780647E-3</v>
      </c>
      <c r="DB50" s="38">
        <v>5.2382818735168257E-3</v>
      </c>
      <c r="DC50" s="38">
        <v>6.4026490024843952E-2</v>
      </c>
      <c r="DD50" s="38">
        <v>0.40983471213257872</v>
      </c>
      <c r="DE50" s="38">
        <v>1.962557509978069E-2</v>
      </c>
      <c r="DF50" s="38">
        <v>9.9030775367282331E-2</v>
      </c>
      <c r="DG50" s="38">
        <v>0.96068944607395679</v>
      </c>
      <c r="DH50" s="38">
        <v>7.5288965974323219E-2</v>
      </c>
      <c r="DI50" s="38">
        <v>2.2456338059555492E-2</v>
      </c>
      <c r="DJ50" s="38">
        <v>0.74083867372246459</v>
      </c>
      <c r="DK50" s="38">
        <v>6.1182790297607426E-2</v>
      </c>
      <c r="DL50" s="38">
        <v>0.1738568942528218</v>
      </c>
      <c r="DM50" s="38">
        <v>3.2470748963532969E-2</v>
      </c>
      <c r="DN50" s="38">
        <v>1.0398114096005884E-2</v>
      </c>
      <c r="DO50" s="38">
        <v>0.69244010077090934</v>
      </c>
      <c r="DP50" s="38">
        <v>0.10773196250374895</v>
      </c>
      <c r="DQ50" s="38">
        <v>3.7297669636245701E-2</v>
      </c>
      <c r="DR50" s="38">
        <v>2.4493132294155657</v>
      </c>
      <c r="DS50" s="38">
        <v>7.0422379751107655E-2</v>
      </c>
      <c r="DT50" s="38">
        <v>0.84905511874239892</v>
      </c>
      <c r="DU50" s="38">
        <v>1.2818410450563533E-2</v>
      </c>
      <c r="DV50" s="38">
        <v>0.13040305225877091</v>
      </c>
      <c r="DW50" s="38">
        <v>2.1738773026299896E-2</v>
      </c>
      <c r="DX50" s="38">
        <v>0.69203848094912246</v>
      </c>
      <c r="DY50" s="38">
        <v>5.3877951596632556E-3</v>
      </c>
      <c r="DZ50" s="38">
        <v>15.768814758397639</v>
      </c>
      <c r="EA50" s="38">
        <v>1.9406725554727018</v>
      </c>
      <c r="EB50" s="38">
        <v>0.2295052157714963</v>
      </c>
      <c r="EC50" s="38">
        <v>9.1953652502124896</v>
      </c>
      <c r="ED50" s="38">
        <v>2.7285201975610107</v>
      </c>
      <c r="EE50" s="38">
        <v>5.0263934655959019E-2</v>
      </c>
      <c r="EF50" s="38">
        <v>7.6031708270311356</v>
      </c>
      <c r="EG50" s="38">
        <v>0</v>
      </c>
      <c r="EH50" s="44">
        <v>0.11921015381813049</v>
      </c>
      <c r="EI50" s="44">
        <v>9.426946267922176E-3</v>
      </c>
      <c r="EJ50" s="44">
        <v>2069.002685546875</v>
      </c>
      <c r="EK50" s="44">
        <v>208.42415904998779</v>
      </c>
      <c r="EL50" s="44">
        <v>5.8783059939742088E-3</v>
      </c>
      <c r="EM50" s="44">
        <v>7.1107853625562711E-4</v>
      </c>
      <c r="EN50" s="44">
        <v>0</v>
      </c>
      <c r="EO50" s="44">
        <v>0</v>
      </c>
      <c r="EP50" s="37">
        <v>0</v>
      </c>
      <c r="EQ50" s="44">
        <v>40.571044921875</v>
      </c>
      <c r="ER50" s="38"/>
      <c r="ES50" s="44">
        <v>2665.7310238889922</v>
      </c>
    </row>
    <row r="51" spans="1:149" x14ac:dyDescent="0.35">
      <c r="A51" s="45"/>
      <c r="B51" s="7" t="s">
        <v>49</v>
      </c>
      <c r="C51" s="46">
        <f t="shared" si="3"/>
        <v>48</v>
      </c>
      <c r="D51" s="37">
        <v>0.16437828540802002</v>
      </c>
      <c r="E51" s="38">
        <v>4.3110206723213196E-2</v>
      </c>
      <c r="F51" s="38">
        <v>9.1723271179944277E-4</v>
      </c>
      <c r="G51" s="38">
        <v>3.3503706799820065E-4</v>
      </c>
      <c r="H51" s="38">
        <v>1.2314852210693061E-4</v>
      </c>
      <c r="I51" s="38">
        <v>0</v>
      </c>
      <c r="J51" s="38">
        <v>2.2791449446231127E-3</v>
      </c>
      <c r="K51" s="38">
        <v>0.10990964621305466</v>
      </c>
      <c r="L51" s="38">
        <v>5.24690723977983E-4</v>
      </c>
      <c r="M51" s="38">
        <v>3.3020954579114914E-2</v>
      </c>
      <c r="N51" s="38">
        <v>4.8098545521497726E-2</v>
      </c>
      <c r="O51" s="38">
        <v>2.3743667406961322E-4</v>
      </c>
      <c r="P51" s="38">
        <v>3.8466316182166338E-3</v>
      </c>
      <c r="Q51" s="38">
        <v>2.1644716616719961E-3</v>
      </c>
      <c r="R51" s="38">
        <v>1.6638931119814515E-3</v>
      </c>
      <c r="S51" s="38">
        <v>1.636238768696785E-2</v>
      </c>
      <c r="T51" s="38">
        <v>1.7984180012717843E-3</v>
      </c>
      <c r="U51" s="38">
        <v>0.16111743450164795</v>
      </c>
      <c r="V51" s="38">
        <v>3.2833064324222505E-4</v>
      </c>
      <c r="W51" s="38">
        <v>7.9733999446034431E-3</v>
      </c>
      <c r="X51" s="38">
        <v>0.92437118291854858</v>
      </c>
      <c r="Y51" s="38">
        <v>2.0630424842238426E-3</v>
      </c>
      <c r="Z51" s="38">
        <v>1.1540325358510017E-3</v>
      </c>
      <c r="AA51" s="38">
        <v>7.1187751018442214E-5</v>
      </c>
      <c r="AB51" s="38">
        <v>6.0605350881814957E-3</v>
      </c>
      <c r="AC51" s="38">
        <v>1.2855852954089642E-2</v>
      </c>
      <c r="AD51" s="38">
        <v>4.9008633941411972E-3</v>
      </c>
      <c r="AE51" s="38">
        <v>1.4032191829755902E-3</v>
      </c>
      <c r="AF51" s="38">
        <v>5.7214158587157726E-3</v>
      </c>
      <c r="AG51" s="38">
        <v>4.2689358815550804E-4</v>
      </c>
      <c r="AH51" s="38">
        <v>1.5488171484321356E-3</v>
      </c>
      <c r="AI51" s="38">
        <v>3.3301881048828363E-3</v>
      </c>
      <c r="AJ51" s="38">
        <v>2.252630889415741E-3</v>
      </c>
      <c r="AK51" s="38">
        <v>1.9247697200626135E-3</v>
      </c>
      <c r="AL51" s="38">
        <v>4.3750758050009608E-4</v>
      </c>
      <c r="AM51" s="38">
        <v>7.4482779018580914E-3</v>
      </c>
      <c r="AN51" s="38">
        <v>6.4749039709568024E-2</v>
      </c>
      <c r="AO51" s="38">
        <v>0.6572234034538269</v>
      </c>
      <c r="AP51" s="38">
        <v>1.1381232179701328E-2</v>
      </c>
      <c r="AQ51" s="38">
        <v>4.8781935125589371E-2</v>
      </c>
      <c r="AR51" s="38">
        <v>3.3784003257751465</v>
      </c>
      <c r="AS51" s="38">
        <v>6.0511864721775055E-2</v>
      </c>
      <c r="AT51" s="38">
        <v>2.2146945411805063E-4</v>
      </c>
      <c r="AU51" s="38">
        <v>3.6958884447813034E-3</v>
      </c>
      <c r="AV51" s="38">
        <v>3.2567344605922699E-2</v>
      </c>
      <c r="AW51" s="38">
        <v>0.21915918588638306</v>
      </c>
      <c r="AX51" s="38">
        <v>2.2632883861660957E-2</v>
      </c>
      <c r="AY51" s="38">
        <v>6.5279692411422729E-2</v>
      </c>
      <c r="AZ51" s="38">
        <v>3.1971026211977005E-2</v>
      </c>
      <c r="BA51" s="38">
        <v>0.24055473506450653</v>
      </c>
      <c r="BB51" s="38">
        <v>3.1013861298561096E-2</v>
      </c>
      <c r="BC51" s="38">
        <v>3.2547111511230469</v>
      </c>
      <c r="BD51" s="38">
        <v>0.1581401526927948</v>
      </c>
      <c r="BE51" s="38">
        <v>1.0912899971008301</v>
      </c>
      <c r="BF51" s="38">
        <v>0.17620266973972321</v>
      </c>
      <c r="BG51" s="38">
        <v>4.9317765235900879</v>
      </c>
      <c r="BH51" s="38">
        <v>5.915692076086998E-2</v>
      </c>
      <c r="BI51" s="38">
        <v>3.8874614983797073E-2</v>
      </c>
      <c r="BJ51" s="38">
        <v>9.844866581261158E-4</v>
      </c>
      <c r="BK51" s="38">
        <v>2.3805718421936035</v>
      </c>
      <c r="BL51" s="38">
        <v>6.2094674110412598</v>
      </c>
      <c r="BM51" s="38">
        <v>3.8260762691497803</v>
      </c>
      <c r="BN51" s="38">
        <v>1.8843591213226318E-2</v>
      </c>
      <c r="BO51" s="38">
        <v>0.31836238503456116</v>
      </c>
      <c r="BP51" s="38">
        <v>1.2110474519431591E-2</v>
      </c>
      <c r="BQ51" s="38">
        <v>0.51019531488418579</v>
      </c>
      <c r="BR51" s="39">
        <v>0</v>
      </c>
      <c r="BS51" s="38">
        <v>2.6363810524117071E-3</v>
      </c>
      <c r="BT51" s="38">
        <v>1.844585208573335E-3</v>
      </c>
      <c r="BU51" s="38">
        <v>3.9146948074630927E-4</v>
      </c>
      <c r="BV51" s="38">
        <v>1.2999844467387334E-4</v>
      </c>
      <c r="BW51" s="38">
        <v>4.0780036250587237E-4</v>
      </c>
      <c r="BX51" s="38">
        <v>1.1210463216286826E-3</v>
      </c>
      <c r="BY51" s="38">
        <v>7.8149548644379507E-4</v>
      </c>
      <c r="BZ51" s="38">
        <v>5.0413112351179734E-3</v>
      </c>
      <c r="CA51" s="38">
        <v>3.6581457346240853E-4</v>
      </c>
      <c r="CB51" s="38">
        <v>5.3540328447070351E-3</v>
      </c>
      <c r="CC51" s="38">
        <v>6.062224684683315E-3</v>
      </c>
      <c r="CD51" s="38">
        <v>1.0029780803755273E-4</v>
      </c>
      <c r="CE51" s="38">
        <v>8.6311116199055959E-4</v>
      </c>
      <c r="CF51" s="38">
        <v>1.3575050636660535E-3</v>
      </c>
      <c r="CG51" s="38">
        <v>7.6070811977047015E-4</v>
      </c>
      <c r="CH51" s="38">
        <v>7.0767783034852982E-4</v>
      </c>
      <c r="CI51" s="38">
        <v>2.3452325661565965E-3</v>
      </c>
      <c r="CJ51" s="38">
        <v>1.4504327345775891E-2</v>
      </c>
      <c r="CK51" s="38">
        <v>4.447535134133318E-4</v>
      </c>
      <c r="CL51" s="38">
        <v>5.8073892619248113E-4</v>
      </c>
      <c r="CM51" s="38">
        <v>7.4722794470062581E-2</v>
      </c>
      <c r="CN51" s="38">
        <v>7.0714551083028709E-4</v>
      </c>
      <c r="CO51" s="38">
        <v>6.4486635010041482E-4</v>
      </c>
      <c r="CP51" s="38">
        <v>9.8225683264852037E-4</v>
      </c>
      <c r="CQ51" s="38">
        <v>1.4319891998653134E-3</v>
      </c>
      <c r="CR51" s="38">
        <v>1.925001344602606E-3</v>
      </c>
      <c r="CS51" s="38">
        <v>1.2952399101635592E-3</v>
      </c>
      <c r="CT51" s="38">
        <v>9.137932805991511E-4</v>
      </c>
      <c r="CU51" s="38">
        <v>9.512049028188585E-4</v>
      </c>
      <c r="CV51" s="38">
        <v>3.2447412739742276E-3</v>
      </c>
      <c r="CW51" s="38">
        <v>9.9925123691946283E-4</v>
      </c>
      <c r="CX51" s="38">
        <v>1.0923818264103602E-3</v>
      </c>
      <c r="CY51" s="38">
        <v>1.7012390471577987E-3</v>
      </c>
      <c r="CZ51" s="38">
        <v>1.2844459877499048E-3</v>
      </c>
      <c r="DA51" s="38">
        <v>7.2353571243510828E-4</v>
      </c>
      <c r="DB51" s="38">
        <v>1.2012437143482657E-3</v>
      </c>
      <c r="DC51" s="38">
        <v>1.0705457413678232E-2</v>
      </c>
      <c r="DD51" s="38">
        <v>0.11286009568721056</v>
      </c>
      <c r="DE51" s="38">
        <v>5.4476239265568438E-3</v>
      </c>
      <c r="DF51" s="38">
        <v>8.6904467862041201E-3</v>
      </c>
      <c r="DG51" s="38">
        <v>0.27979832218261436</v>
      </c>
      <c r="DH51" s="38">
        <v>4.3225276467637741E-3</v>
      </c>
      <c r="DI51" s="38">
        <v>1.5068463972234269E-4</v>
      </c>
      <c r="DJ51" s="38">
        <v>5.7858363084051234E-4</v>
      </c>
      <c r="DK51" s="38">
        <v>2.6692556612033513E-3</v>
      </c>
      <c r="DL51" s="38">
        <v>5.8135575767664704E-2</v>
      </c>
      <c r="DM51" s="38">
        <v>6.7769674369628774E-3</v>
      </c>
      <c r="DN51" s="38">
        <v>2.4490748008247465E-2</v>
      </c>
      <c r="DO51" s="38">
        <v>6.6890941270685289E-3</v>
      </c>
      <c r="DP51" s="38">
        <v>7.9737879656022415E-2</v>
      </c>
      <c r="DQ51" s="38">
        <v>8.5176351003610762E-3</v>
      </c>
      <c r="DR51" s="38">
        <v>1.0758150697220117</v>
      </c>
      <c r="DS51" s="38">
        <v>4.2524961390881799E-2</v>
      </c>
      <c r="DT51" s="38">
        <v>0.1381848728924524</v>
      </c>
      <c r="DU51" s="38">
        <v>6.3103241322096437E-2</v>
      </c>
      <c r="DV51" s="38">
        <v>1.3396857732441276</v>
      </c>
      <c r="DW51" s="38">
        <v>1.3001354946027277E-2</v>
      </c>
      <c r="DX51" s="38">
        <v>1.2999211399801425E-2</v>
      </c>
      <c r="DY51" s="38">
        <v>1.8080577532941788E-4</v>
      </c>
      <c r="DZ51" s="38">
        <v>1.0830382474232465</v>
      </c>
      <c r="EA51" s="38">
        <v>2.9466383764520288</v>
      </c>
      <c r="EB51" s="38">
        <v>1.3530801981687546</v>
      </c>
      <c r="EC51" s="38">
        <v>5.0804796581360279E-2</v>
      </c>
      <c r="ED51" s="38">
        <v>0.10062398061563727</v>
      </c>
      <c r="EE51" s="38">
        <v>6.520258478303731E-3</v>
      </c>
      <c r="EF51" s="38">
        <v>0.13577689154772088</v>
      </c>
      <c r="EG51" s="38">
        <v>0</v>
      </c>
      <c r="EH51" s="44">
        <v>0.22548839449882507</v>
      </c>
      <c r="EI51" s="44">
        <v>4.308934482105542E-2</v>
      </c>
      <c r="EJ51" s="44">
        <v>52.3232421875</v>
      </c>
      <c r="EK51" s="44">
        <v>12.495532814413309</v>
      </c>
      <c r="EL51" s="44">
        <v>3.0555056873708963E-3</v>
      </c>
      <c r="EM51" s="44">
        <v>9.1824190394618199E-4</v>
      </c>
      <c r="EN51" s="44">
        <v>0</v>
      </c>
      <c r="EO51" s="44">
        <v>0</v>
      </c>
      <c r="EP51" s="37">
        <v>0</v>
      </c>
      <c r="EQ51" s="44">
        <v>4.9217681884765625</v>
      </c>
      <c r="ER51" s="38"/>
      <c r="ES51" s="44">
        <v>108.55333266381336</v>
      </c>
    </row>
    <row r="52" spans="1:149" x14ac:dyDescent="0.35">
      <c r="A52" s="45"/>
      <c r="B52" s="7" t="s">
        <v>50</v>
      </c>
      <c r="C52" s="46">
        <f t="shared" si="3"/>
        <v>49</v>
      </c>
      <c r="D52" s="37">
        <v>0.1931285560131073</v>
      </c>
      <c r="E52" s="38">
        <v>5.1399972289800644E-2</v>
      </c>
      <c r="F52" s="38">
        <v>8.2754832692444324E-4</v>
      </c>
      <c r="G52" s="38">
        <v>4.1157557279802859E-4</v>
      </c>
      <c r="H52" s="38">
        <v>1.4296156587079167E-4</v>
      </c>
      <c r="I52" s="38">
        <v>0</v>
      </c>
      <c r="J52" s="38">
        <v>1.9600270316004753E-3</v>
      </c>
      <c r="K52" s="38">
        <v>0.1131952702999115</v>
      </c>
      <c r="L52" s="38">
        <v>4.2266058153472841E-4</v>
      </c>
      <c r="M52" s="38">
        <v>3.0841872096061707E-2</v>
      </c>
      <c r="N52" s="38">
        <v>9.8493872210383415E-3</v>
      </c>
      <c r="O52" s="38">
        <v>2.5465260841883719E-4</v>
      </c>
      <c r="P52" s="38">
        <v>4.3169045820832253E-3</v>
      </c>
      <c r="Q52" s="38">
        <v>2.4515504483133554E-3</v>
      </c>
      <c r="R52" s="38">
        <v>1.7161861760541797E-3</v>
      </c>
      <c r="S52" s="38">
        <v>1.2422323226928711E-2</v>
      </c>
      <c r="T52" s="38">
        <v>8.9938298333436251E-4</v>
      </c>
      <c r="U52" s="38">
        <v>3.4619909711182117E-3</v>
      </c>
      <c r="V52" s="38">
        <v>3.6650567199103534E-4</v>
      </c>
      <c r="W52" s="38">
        <v>7.7805542387068272E-3</v>
      </c>
      <c r="X52" s="38">
        <v>1.7380684614181519E-2</v>
      </c>
      <c r="Y52" s="38">
        <v>1.9793296232819557E-3</v>
      </c>
      <c r="Z52" s="38">
        <v>1.265245140530169E-3</v>
      </c>
      <c r="AA52" s="38">
        <v>6.5406587964389473E-5</v>
      </c>
      <c r="AB52" s="38">
        <v>6.3926144503057003E-3</v>
      </c>
      <c r="AC52" s="38">
        <v>1.4121863059699535E-2</v>
      </c>
      <c r="AD52" s="38">
        <v>5.2124676294624805E-3</v>
      </c>
      <c r="AE52" s="38">
        <v>1.5948264626786113E-3</v>
      </c>
      <c r="AF52" s="38">
        <v>5.8234562166035175E-3</v>
      </c>
      <c r="AG52" s="38">
        <v>1.7463526455685496E-4</v>
      </c>
      <c r="AH52" s="38">
        <v>1.5876790275797248E-3</v>
      </c>
      <c r="AI52" s="38">
        <v>3.5503122489899397E-3</v>
      </c>
      <c r="AJ52" s="38">
        <v>2.1998991724103689E-3</v>
      </c>
      <c r="AK52" s="38">
        <v>8.9153653243556619E-4</v>
      </c>
      <c r="AL52" s="38">
        <v>4.704944440163672E-4</v>
      </c>
      <c r="AM52" s="38">
        <v>7.0929485373198986E-3</v>
      </c>
      <c r="AN52" s="38">
        <v>6.1447392217814922E-3</v>
      </c>
      <c r="AO52" s="38">
        <v>1.8176238983869553E-2</v>
      </c>
      <c r="AP52" s="38">
        <v>1.4919382520020008E-3</v>
      </c>
      <c r="AQ52" s="38">
        <v>5.7276513427495956E-2</v>
      </c>
      <c r="AR52" s="38">
        <v>0.62536579370498657</v>
      </c>
      <c r="AS52" s="38">
        <v>0.10550202429294586</v>
      </c>
      <c r="AT52" s="38">
        <v>2.6138653629459441E-4</v>
      </c>
      <c r="AU52" s="38">
        <v>1.3747216435149312E-3</v>
      </c>
      <c r="AV52" s="38">
        <v>3.6934539675712585E-2</v>
      </c>
      <c r="AW52" s="38">
        <v>6.8959400057792664E-2</v>
      </c>
      <c r="AX52" s="38">
        <v>2.8587888926267624E-2</v>
      </c>
      <c r="AY52" s="38">
        <v>6.4615599811077118E-2</v>
      </c>
      <c r="AZ52" s="38">
        <v>73.423263549804688</v>
      </c>
      <c r="BA52" s="38">
        <v>34.568466186523438</v>
      </c>
      <c r="BB52" s="38">
        <v>1.2301796115934849E-2</v>
      </c>
      <c r="BC52" s="38">
        <v>3.5610653460025787E-2</v>
      </c>
      <c r="BD52" s="38">
        <v>1.1263478547334671E-2</v>
      </c>
      <c r="BE52" s="38">
        <v>3.0868906527757645E-2</v>
      </c>
      <c r="BF52" s="38">
        <v>2.4783138651400805E-3</v>
      </c>
      <c r="BG52" s="38">
        <v>259.38528442382813</v>
      </c>
      <c r="BH52" s="38">
        <v>5.5109034292399883E-3</v>
      </c>
      <c r="BI52" s="38">
        <v>0.1210961788892746</v>
      </c>
      <c r="BJ52" s="38">
        <v>3.2570652663707733E-2</v>
      </c>
      <c r="BK52" s="38">
        <v>2.4906549602746964E-2</v>
      </c>
      <c r="BL52" s="38">
        <v>4.9814353697001934E-3</v>
      </c>
      <c r="BM52" s="38">
        <v>1.6667237505316734E-2</v>
      </c>
      <c r="BN52" s="38">
        <v>1.2546279467642307E-3</v>
      </c>
      <c r="BO52" s="38">
        <v>1.4337025582790375E-2</v>
      </c>
      <c r="BP52" s="38">
        <v>0.51875460147857666</v>
      </c>
      <c r="BQ52" s="38">
        <v>1.5946377068758011E-2</v>
      </c>
      <c r="BR52" s="39">
        <v>0</v>
      </c>
      <c r="BS52" s="38">
        <v>3.6419435155288227E-3</v>
      </c>
      <c r="BT52" s="38">
        <v>1.9197088242215443E-3</v>
      </c>
      <c r="BU52" s="38">
        <v>2.0482999358062415E-4</v>
      </c>
      <c r="BV52" s="38">
        <v>2.6497694031396568E-4</v>
      </c>
      <c r="BW52" s="38">
        <v>6.669488471537921E-4</v>
      </c>
      <c r="BX52" s="38">
        <v>5.0346438198989318E-4</v>
      </c>
      <c r="BY52" s="38">
        <v>1.8639127087476115E-4</v>
      </c>
      <c r="BZ52" s="38">
        <v>6.1176621624099425E-3</v>
      </c>
      <c r="CA52" s="38">
        <v>7.6815259949747361E-4</v>
      </c>
      <c r="CB52" s="38">
        <v>8.4384861659216881E-3</v>
      </c>
      <c r="CC52" s="38">
        <v>1.5434958266915544E-3</v>
      </c>
      <c r="CD52" s="38">
        <v>2.014290025167953E-4</v>
      </c>
      <c r="CE52" s="38">
        <v>2.4086631117622714E-3</v>
      </c>
      <c r="CF52" s="38">
        <v>2.9882308170445793E-3</v>
      </c>
      <c r="CG52" s="38">
        <v>1.2212272270568647E-3</v>
      </c>
      <c r="CH52" s="38">
        <v>5.4518216635379702E-4</v>
      </c>
      <c r="CI52" s="38">
        <v>3.2263481372112324E-3</v>
      </c>
      <c r="CJ52" s="38">
        <v>7.3100529312797313E-4</v>
      </c>
      <c r="CK52" s="38">
        <v>1.1396689152953776E-3</v>
      </c>
      <c r="CL52" s="38">
        <v>7.3226502122847315E-4</v>
      </c>
      <c r="CM52" s="38">
        <v>3.8962407278920197E-3</v>
      </c>
      <c r="CN52" s="38">
        <v>2.8886581751930152E-3</v>
      </c>
      <c r="CO52" s="38">
        <v>1.8574918967173559E-3</v>
      </c>
      <c r="CP52" s="38">
        <v>2.5992923380929178E-3</v>
      </c>
      <c r="CQ52" s="38">
        <v>4.57463114513601E-3</v>
      </c>
      <c r="CR52" s="38">
        <v>2.9439871002665541E-3</v>
      </c>
      <c r="CS52" s="38">
        <v>2.8013094372978387E-3</v>
      </c>
      <c r="CT52" s="38">
        <v>2.6027056819397376E-3</v>
      </c>
      <c r="CU52" s="38">
        <v>2.9952939305923909E-3</v>
      </c>
      <c r="CV52" s="38">
        <v>3.0359108024375914E-3</v>
      </c>
      <c r="CW52" s="38">
        <v>3.3785684410165828E-3</v>
      </c>
      <c r="CX52" s="38">
        <v>5.9102880370804911E-3</v>
      </c>
      <c r="CY52" s="38">
        <v>6.3780921378364663E-3</v>
      </c>
      <c r="CZ52" s="38">
        <v>3.4712752743590869E-3</v>
      </c>
      <c r="DA52" s="38">
        <v>1.4358939574048435E-3</v>
      </c>
      <c r="DB52" s="38">
        <v>2.8670618583550578E-3</v>
      </c>
      <c r="DC52" s="38">
        <v>2.0009723064209339E-3</v>
      </c>
      <c r="DD52" s="38">
        <v>3.3357075198239272E-3</v>
      </c>
      <c r="DE52" s="38">
        <v>1.0432186917128661E-3</v>
      </c>
      <c r="DF52" s="38">
        <v>1.268255208390201E-2</v>
      </c>
      <c r="DG52" s="38">
        <v>9.4822482074278014E-2</v>
      </c>
      <c r="DH52" s="38">
        <v>1.2337006542509243E-2</v>
      </c>
      <c r="DI52" s="38">
        <v>8.5755014328781076E-5</v>
      </c>
      <c r="DJ52" s="38">
        <v>5.684228230062871E-4</v>
      </c>
      <c r="DK52" s="38">
        <v>5.5867472288255726E-3</v>
      </c>
      <c r="DL52" s="38">
        <v>2.0474760443221385E-2</v>
      </c>
      <c r="DM52" s="38">
        <v>1.4327691053892977E-2</v>
      </c>
      <c r="DN52" s="38">
        <v>8.0747589465147485E-2</v>
      </c>
      <c r="DO52" s="38">
        <v>24.201006520073861</v>
      </c>
      <c r="DP52" s="38">
        <v>28.992500572581775</v>
      </c>
      <c r="DQ52" s="38">
        <v>1.1049769346271887E-2</v>
      </c>
      <c r="DR52" s="38">
        <v>2.9042590288042902E-2</v>
      </c>
      <c r="DS52" s="38">
        <v>4.6553403477958E-3</v>
      </c>
      <c r="DT52" s="38">
        <v>1.1977579512503667E-2</v>
      </c>
      <c r="DU52" s="38">
        <v>2.4419820097456579E-3</v>
      </c>
      <c r="DV52" s="38">
        <v>209.29463876970112</v>
      </c>
      <c r="DW52" s="38">
        <v>2.9017195466920498E-3</v>
      </c>
      <c r="DX52" s="38">
        <v>0.12697417600497829</v>
      </c>
      <c r="DY52" s="38">
        <v>1.7383609120997789E-2</v>
      </c>
      <c r="DZ52" s="38">
        <v>7.4008425082183749E-3</v>
      </c>
      <c r="EA52" s="38">
        <v>2.2223520607838054E-3</v>
      </c>
      <c r="EB52" s="38">
        <v>9.1203241480855013E-3</v>
      </c>
      <c r="EC52" s="38">
        <v>2.2536455290911306E-3</v>
      </c>
      <c r="ED52" s="38">
        <v>8.7783027581309625E-3</v>
      </c>
      <c r="EE52" s="38">
        <v>0.53879809311729332</v>
      </c>
      <c r="EF52" s="38">
        <v>7.1466497284831121E-3</v>
      </c>
      <c r="EG52" s="38">
        <v>0</v>
      </c>
      <c r="EH52" s="44">
        <v>7.4899159371852875E-2</v>
      </c>
      <c r="EI52" s="44">
        <v>1.7739412820219513E-2</v>
      </c>
      <c r="EJ52" s="44">
        <v>27.335384368896484</v>
      </c>
      <c r="EK52" s="44">
        <v>8.6022618025308475</v>
      </c>
      <c r="EL52" s="44">
        <v>3.6933091469109058E-3</v>
      </c>
      <c r="EM52" s="44">
        <v>8.9545181728567513E-4</v>
      </c>
      <c r="EN52" s="44">
        <v>0</v>
      </c>
      <c r="EO52" s="44">
        <v>0</v>
      </c>
      <c r="EP52" s="37">
        <v>0</v>
      </c>
      <c r="EQ52" s="44">
        <v>1.23394775390625</v>
      </c>
      <c r="ER52" s="38"/>
      <c r="ES52" s="44">
        <v>670.62412074694316</v>
      </c>
    </row>
    <row r="53" spans="1:149" x14ac:dyDescent="0.35">
      <c r="A53" s="45"/>
      <c r="B53" s="7" t="s">
        <v>51</v>
      </c>
      <c r="C53" s="46">
        <f t="shared" si="3"/>
        <v>50</v>
      </c>
      <c r="D53" s="37">
        <v>0.9384690523147583</v>
      </c>
      <c r="E53" s="38">
        <v>0.24242797493934631</v>
      </c>
      <c r="F53" s="38">
        <v>4.4883504509925842E-2</v>
      </c>
      <c r="G53" s="38">
        <v>8.7561197578907013E-2</v>
      </c>
      <c r="H53" s="38">
        <v>0.11947377771139145</v>
      </c>
      <c r="I53" s="38">
        <v>0</v>
      </c>
      <c r="J53" s="38">
        <v>0.32326740026473999</v>
      </c>
      <c r="K53" s="38">
        <v>20.673656463623047</v>
      </c>
      <c r="L53" s="38">
        <v>0.25673219561576843</v>
      </c>
      <c r="M53" s="38">
        <v>10.41612434387207</v>
      </c>
      <c r="N53" s="38">
        <v>5.1696505546569824</v>
      </c>
      <c r="O53" s="38">
        <v>3.1617686152458191E-2</v>
      </c>
      <c r="P53" s="38">
        <v>0.93454360961914063</v>
      </c>
      <c r="Q53" s="38">
        <v>1.0770319700241089</v>
      </c>
      <c r="R53" s="38">
        <v>0.44900286197662354</v>
      </c>
      <c r="S53" s="38">
        <v>2.7865498065948486</v>
      </c>
      <c r="T53" s="38">
        <v>0.25175002217292786</v>
      </c>
      <c r="U53" s="38">
        <v>3.8069906234741211</v>
      </c>
      <c r="V53" s="38">
        <v>0.12680248916149139</v>
      </c>
      <c r="W53" s="38">
        <v>2.9383821487426758</v>
      </c>
      <c r="X53" s="38">
        <v>2.9989066123962402</v>
      </c>
      <c r="Y53" s="38">
        <v>0.50885653495788574</v>
      </c>
      <c r="Z53" s="38">
        <v>5.8498889207839966E-2</v>
      </c>
      <c r="AA53" s="38">
        <v>1.7873631790280342E-2</v>
      </c>
      <c r="AB53" s="38">
        <v>1.0948041677474976</v>
      </c>
      <c r="AC53" s="38">
        <v>5.0852336883544922</v>
      </c>
      <c r="AD53" s="38">
        <v>0.70580673217773438</v>
      </c>
      <c r="AE53" s="38">
        <v>0.10482824593782425</v>
      </c>
      <c r="AF53" s="38">
        <v>1.8641234636306763</v>
      </c>
      <c r="AG53" s="38">
        <v>0.10001625120639801</v>
      </c>
      <c r="AH53" s="38">
        <v>0.54894912242889404</v>
      </c>
      <c r="AI53" s="38">
        <v>0.74374836683273315</v>
      </c>
      <c r="AJ53" s="38">
        <v>1.0893419981002808</v>
      </c>
      <c r="AK53" s="38">
        <v>0.794059157371521</v>
      </c>
      <c r="AL53" s="38">
        <v>0.15775436162948608</v>
      </c>
      <c r="AM53" s="38">
        <v>2.5899796485900879</v>
      </c>
      <c r="AN53" s="38">
        <v>0.81604784727096558</v>
      </c>
      <c r="AO53" s="38">
        <v>4.8492832183837891</v>
      </c>
      <c r="AP53" s="38">
        <v>0.47088572382926941</v>
      </c>
      <c r="AQ53" s="38">
        <v>9.0471277236938477</v>
      </c>
      <c r="AR53" s="38">
        <v>107.32888031005859</v>
      </c>
      <c r="AS53" s="38">
        <v>12.714385986328125</v>
      </c>
      <c r="AT53" s="38">
        <v>7.4346452951431274E-2</v>
      </c>
      <c r="AU53" s="38">
        <v>0.37222516536712646</v>
      </c>
      <c r="AV53" s="38">
        <v>11.211696624755859</v>
      </c>
      <c r="AW53" s="38">
        <v>1.5138171911239624</v>
      </c>
      <c r="AX53" s="38">
        <v>2.5570058822631836</v>
      </c>
      <c r="AY53" s="38">
        <v>0.25198930501937866</v>
      </c>
      <c r="AZ53" s="38">
        <v>1.8805972337722778</v>
      </c>
      <c r="BA53" s="38">
        <v>66.470314025878906</v>
      </c>
      <c r="BB53" s="38">
        <v>3.4316611289978027</v>
      </c>
      <c r="BC53" s="38">
        <v>25.767271041870117</v>
      </c>
      <c r="BD53" s="38">
        <v>2.5672664642333984</v>
      </c>
      <c r="BE53" s="38">
        <v>12.969836235046387</v>
      </c>
      <c r="BF53" s="38">
        <v>0.74963474273681641</v>
      </c>
      <c r="BG53" s="38">
        <v>7.1591119766235352</v>
      </c>
      <c r="BH53" s="38">
        <v>0.45345363020896912</v>
      </c>
      <c r="BI53" s="38">
        <v>3.0613656044006348</v>
      </c>
      <c r="BJ53" s="38">
        <v>0.97946661710739136</v>
      </c>
      <c r="BK53" s="38">
        <v>31.153797149658203</v>
      </c>
      <c r="BL53" s="38">
        <v>4.1130094528198242</v>
      </c>
      <c r="BM53" s="38">
        <v>4.1271467208862305</v>
      </c>
      <c r="BN53" s="38">
        <v>0.51008832454681396</v>
      </c>
      <c r="BO53" s="38">
        <v>3.2878150939941406</v>
      </c>
      <c r="BP53" s="38">
        <v>0.4800075888633728</v>
      </c>
      <c r="BQ53" s="38">
        <v>6.5528497695922852</v>
      </c>
      <c r="BR53" s="39">
        <v>0</v>
      </c>
      <c r="BS53" s="38">
        <v>1.4555597076650884E-2</v>
      </c>
      <c r="BT53" s="38">
        <v>1.0560937031186768E-2</v>
      </c>
      <c r="BU53" s="38">
        <v>1.7359375892738171E-2</v>
      </c>
      <c r="BV53" s="38">
        <v>3.6668119388650666E-2</v>
      </c>
      <c r="BW53" s="38">
        <v>0.43034214751537547</v>
      </c>
      <c r="BX53" s="38">
        <v>0.14372332319362613</v>
      </c>
      <c r="BY53" s="38">
        <v>8.6882900733144197E-2</v>
      </c>
      <c r="BZ53" s="38">
        <v>1.0409458059584722</v>
      </c>
      <c r="CA53" s="38">
        <v>0.12868540587851385</v>
      </c>
      <c r="CB53" s="38">
        <v>1.6349799981107935</v>
      </c>
      <c r="CC53" s="38">
        <v>0.6467122834874317</v>
      </c>
      <c r="CD53" s="38">
        <v>2.410275523106975E-2</v>
      </c>
      <c r="CE53" s="38">
        <v>0.19616623448200698</v>
      </c>
      <c r="CF53" s="38">
        <v>0.61474330392229604</v>
      </c>
      <c r="CG53" s="38">
        <v>0.24381349888426485</v>
      </c>
      <c r="CH53" s="38">
        <v>0.14306958228735311</v>
      </c>
      <c r="CI53" s="38">
        <v>0.35369348095991882</v>
      </c>
      <c r="CJ53" s="38">
        <v>0.35847265383927152</v>
      </c>
      <c r="CK53" s="38">
        <v>0.17222871602098166</v>
      </c>
      <c r="CL53" s="38">
        <v>0.17682909080031095</v>
      </c>
      <c r="CM53" s="38">
        <v>0.22695243199268589</v>
      </c>
      <c r="CN53" s="38">
        <v>0.17674330143927364</v>
      </c>
      <c r="CO53" s="38">
        <v>2.8375649997542496E-2</v>
      </c>
      <c r="CP53" s="38">
        <v>0.21640359970274403</v>
      </c>
      <c r="CQ53" s="38">
        <v>0.31454536368255503</v>
      </c>
      <c r="CR53" s="38">
        <v>0.67818412667838857</v>
      </c>
      <c r="CS53" s="38">
        <v>0.16106191609287634</v>
      </c>
      <c r="CT53" s="38">
        <v>7.4466663196062655E-2</v>
      </c>
      <c r="CU53" s="38">
        <v>0.39432900663086912</v>
      </c>
      <c r="CV53" s="38">
        <v>1.985903405924546</v>
      </c>
      <c r="CW53" s="38">
        <v>0.50379995992989279</v>
      </c>
      <c r="CX53" s="38">
        <v>0.41902941801981797</v>
      </c>
      <c r="CY53" s="38">
        <v>0.87781000167888124</v>
      </c>
      <c r="CZ53" s="38">
        <v>0.7014982764449087</v>
      </c>
      <c r="DA53" s="38">
        <v>0.58750611802952335</v>
      </c>
      <c r="DB53" s="38">
        <v>0.49878403163165785</v>
      </c>
      <c r="DC53" s="38">
        <v>0.13872249724227004</v>
      </c>
      <c r="DD53" s="38">
        <v>0.87655079551041126</v>
      </c>
      <c r="DE53" s="38">
        <v>0.21097718583769165</v>
      </c>
      <c r="DF53" s="38">
        <v>1.4616214497946203</v>
      </c>
      <c r="DG53" s="38">
        <v>8.6257216669619083</v>
      </c>
      <c r="DH53" s="38">
        <v>0.8772667592857033</v>
      </c>
      <c r="DI53" s="38">
        <v>5.5535542396910387E-2</v>
      </c>
      <c r="DJ53" s="38">
        <v>4.9458705412689596E-2</v>
      </c>
      <c r="DK53" s="38">
        <v>0.85636923951096833</v>
      </c>
      <c r="DL53" s="38">
        <v>0.31871091888751835</v>
      </c>
      <c r="DM53" s="38">
        <v>0.65790544264018536</v>
      </c>
      <c r="DN53" s="38">
        <v>9.8909921478480101E-2</v>
      </c>
      <c r="DO53" s="38">
        <v>0.37446355307474732</v>
      </c>
      <c r="DP53" s="38">
        <v>18.384012088179588</v>
      </c>
      <c r="DQ53" s="38">
        <v>0.82074156680027954</v>
      </c>
      <c r="DR53" s="38">
        <v>6.7804637532681227</v>
      </c>
      <c r="DS53" s="38">
        <v>0.6059068504255265</v>
      </c>
      <c r="DT53" s="38">
        <v>1.5782967139966786</v>
      </c>
      <c r="DU53" s="38">
        <v>0.22527479348354973</v>
      </c>
      <c r="DV53" s="38">
        <v>1.635684541426599</v>
      </c>
      <c r="DW53" s="38">
        <v>8.3545620815129951E-2</v>
      </c>
      <c r="DX53" s="38">
        <v>0.86471708083990961</v>
      </c>
      <c r="DY53" s="38">
        <v>0.16660966227573226</v>
      </c>
      <c r="DZ53" s="38">
        <v>10.106508869677782</v>
      </c>
      <c r="EA53" s="38">
        <v>1.4807558997999877</v>
      </c>
      <c r="EB53" s="38">
        <v>1.2411621874198318</v>
      </c>
      <c r="EC53" s="38">
        <v>0.85729868581984192</v>
      </c>
      <c r="ED53" s="38">
        <v>0.92191016557626426</v>
      </c>
      <c r="EE53" s="38">
        <v>0.21485390100860968</v>
      </c>
      <c r="EF53" s="38">
        <v>1.474720629863441</v>
      </c>
      <c r="EG53" s="38">
        <v>0</v>
      </c>
      <c r="EH53" s="44">
        <v>2.3259947299957275</v>
      </c>
      <c r="EI53" s="44">
        <v>0.3930567973293364</v>
      </c>
      <c r="EJ53" s="44">
        <v>593.81005859375</v>
      </c>
      <c r="EK53" s="44">
        <v>127.49449235200882</v>
      </c>
      <c r="EL53" s="44">
        <v>8.9216176420450211E-3</v>
      </c>
      <c r="EM53" s="44">
        <v>2.1622878257403499E-3</v>
      </c>
      <c r="EN53" s="44">
        <v>0</v>
      </c>
      <c r="EO53" s="44">
        <v>0</v>
      </c>
      <c r="EP53" s="37">
        <v>0</v>
      </c>
      <c r="EQ53" s="44">
        <v>-15.1064453125</v>
      </c>
      <c r="ER53" s="38"/>
      <c r="ES53" s="44">
        <v>1181.3529290241768</v>
      </c>
    </row>
    <row r="54" spans="1:149" x14ac:dyDescent="0.35">
      <c r="A54" s="45"/>
      <c r="B54" s="7" t="s">
        <v>52</v>
      </c>
      <c r="C54" s="46">
        <f t="shared" si="3"/>
        <v>51</v>
      </c>
      <c r="D54" s="37">
        <v>1.8278374671936035</v>
      </c>
      <c r="E54" s="38">
        <v>0.50125455856323242</v>
      </c>
      <c r="F54" s="38">
        <v>8.2942461594939232E-3</v>
      </c>
      <c r="G54" s="38">
        <v>4.1975774802267551E-3</v>
      </c>
      <c r="H54" s="38">
        <v>8.8837221264839172E-3</v>
      </c>
      <c r="I54" s="38">
        <v>0</v>
      </c>
      <c r="J54" s="38">
        <v>0.27448070049285889</v>
      </c>
      <c r="K54" s="38">
        <v>10.374911308288574</v>
      </c>
      <c r="L54" s="38">
        <v>1.4547704719007015E-2</v>
      </c>
      <c r="M54" s="38">
        <v>4.8066177368164063</v>
      </c>
      <c r="N54" s="38">
        <v>0.75419807434082031</v>
      </c>
      <c r="O54" s="38">
        <v>4.3376125395298004E-2</v>
      </c>
      <c r="P54" s="38">
        <v>0.14388124644756317</v>
      </c>
      <c r="Q54" s="38">
        <v>8.0931313335895538E-2</v>
      </c>
      <c r="R54" s="38">
        <v>3.3840861171483994E-2</v>
      </c>
      <c r="S54" s="38">
        <v>0.34375447034835815</v>
      </c>
      <c r="T54" s="38">
        <v>8.7708592414855957E-2</v>
      </c>
      <c r="U54" s="38">
        <v>4.8267912119626999E-2</v>
      </c>
      <c r="V54" s="38">
        <v>1.9973766058683395E-2</v>
      </c>
      <c r="W54" s="38">
        <v>5.8051798492670059E-2</v>
      </c>
      <c r="X54" s="38">
        <v>2.6670410633087158</v>
      </c>
      <c r="Y54" s="38">
        <v>0.32294988632202148</v>
      </c>
      <c r="Z54" s="38">
        <v>3.6609213799238205E-2</v>
      </c>
      <c r="AA54" s="38">
        <v>2.0672725513577461E-2</v>
      </c>
      <c r="AB54" s="38">
        <v>0.35840988159179688</v>
      </c>
      <c r="AC54" s="38">
        <v>0.78805845975875854</v>
      </c>
      <c r="AD54" s="38">
        <v>0.49974694848060608</v>
      </c>
      <c r="AE54" s="38">
        <v>3.5835679620504379E-2</v>
      </c>
      <c r="AF54" s="38">
        <v>0.39734968543052673</v>
      </c>
      <c r="AG54" s="38">
        <v>2.5438351556658745E-2</v>
      </c>
      <c r="AH54" s="38">
        <v>0.31299132108688354</v>
      </c>
      <c r="AI54" s="38">
        <v>0.22914138436317444</v>
      </c>
      <c r="AJ54" s="38">
        <v>0.49710899591445923</v>
      </c>
      <c r="AK54" s="38">
        <v>6.2145482748746872E-2</v>
      </c>
      <c r="AL54" s="38">
        <v>3.8704130798578262E-2</v>
      </c>
      <c r="AM54" s="38">
        <v>0.52744334936141968</v>
      </c>
      <c r="AN54" s="38">
        <v>0.45056501030921936</v>
      </c>
      <c r="AO54" s="38">
        <v>10.23561954498291</v>
      </c>
      <c r="AP54" s="38">
        <v>0.66816097497940063</v>
      </c>
      <c r="AQ54" s="38">
        <v>3.3850090503692627</v>
      </c>
      <c r="AR54" s="38">
        <v>89.430671691894531</v>
      </c>
      <c r="AS54" s="38">
        <v>9.7928342819213867</v>
      </c>
      <c r="AT54" s="38">
        <v>2.7362045366317034E-3</v>
      </c>
      <c r="AU54" s="38">
        <v>3.572227954864502</v>
      </c>
      <c r="AV54" s="38">
        <v>12.074245452880859</v>
      </c>
      <c r="AW54" s="38">
        <v>0.33400574326515198</v>
      </c>
      <c r="AX54" s="38">
        <v>0.34382498264312744</v>
      </c>
      <c r="AY54" s="38">
        <v>0.87750321626663208</v>
      </c>
      <c r="AZ54" s="38">
        <v>4.7233119010925293</v>
      </c>
      <c r="BA54" s="38">
        <v>6.4491066932678223</v>
      </c>
      <c r="BB54" s="38">
        <v>17.825109481811523</v>
      </c>
      <c r="BC54" s="38">
        <v>42.888420104980469</v>
      </c>
      <c r="BD54" s="38">
        <v>1.3204911947250366</v>
      </c>
      <c r="BE54" s="38">
        <v>11.528354644775391</v>
      </c>
      <c r="BF54" s="38">
        <v>9.7268804907798767E-2</v>
      </c>
      <c r="BG54" s="38">
        <v>12.424811363220215</v>
      </c>
      <c r="BH54" s="38">
        <v>1.1829991340637207</v>
      </c>
      <c r="BI54" s="38">
        <v>1.4331437349319458</v>
      </c>
      <c r="BJ54" s="38">
        <v>0.55797922611236572</v>
      </c>
      <c r="BK54" s="38">
        <v>44.108745574951172</v>
      </c>
      <c r="BL54" s="38">
        <v>4.4665946960449219</v>
      </c>
      <c r="BM54" s="38">
        <v>1.1078041791915894</v>
      </c>
      <c r="BN54" s="38">
        <v>1.960732102394104</v>
      </c>
      <c r="BO54" s="38">
        <v>4.4177062809467316E-2</v>
      </c>
      <c r="BP54" s="38">
        <v>0.2776564359664917</v>
      </c>
      <c r="BQ54" s="38">
        <v>5.5376644134521484</v>
      </c>
      <c r="BR54" s="39">
        <v>0</v>
      </c>
      <c r="BS54" s="38">
        <v>3.9822565565373225E-2</v>
      </c>
      <c r="BT54" s="38">
        <v>3.0141705134155927E-2</v>
      </c>
      <c r="BU54" s="38">
        <v>5.2214449581242661E-3</v>
      </c>
      <c r="BV54" s="38">
        <v>2.4540601360172332E-3</v>
      </c>
      <c r="BW54" s="38">
        <v>5.3166343806424265E-2</v>
      </c>
      <c r="BX54" s="38">
        <v>0.53957728326349752</v>
      </c>
      <c r="BY54" s="38">
        <v>0.14309891751622672</v>
      </c>
      <c r="BZ54" s="38">
        <v>0.67140232218662277</v>
      </c>
      <c r="CA54" s="38">
        <v>1.3398423010238858E-2</v>
      </c>
      <c r="CB54" s="38">
        <v>1.0768288626568392</v>
      </c>
      <c r="CC54" s="38">
        <v>0.14012003746756818</v>
      </c>
      <c r="CD54" s="38">
        <v>3.0820308674265107E-2</v>
      </c>
      <c r="CE54" s="38">
        <v>3.4088886306108179E-2</v>
      </c>
      <c r="CF54" s="38">
        <v>5.7937322010729986E-2</v>
      </c>
      <c r="CG54" s="38">
        <v>2.2636269435224676E-2</v>
      </c>
      <c r="CH54" s="38">
        <v>2.4079676903056679E-2</v>
      </c>
      <c r="CI54" s="38">
        <v>0.15623076666088309</v>
      </c>
      <c r="CJ54" s="38">
        <v>6.1560381950584997E-3</v>
      </c>
      <c r="CK54" s="38">
        <v>4.2063442895141634E-2</v>
      </c>
      <c r="CL54" s="38">
        <v>5.3546056213349402E-3</v>
      </c>
      <c r="CM54" s="38">
        <v>0.30335479657969699</v>
      </c>
      <c r="CN54" s="38">
        <v>0.1499981940141879</v>
      </c>
      <c r="CO54" s="38">
        <v>2.7712957436961005E-2</v>
      </c>
      <c r="CP54" s="38">
        <v>0.34282109995456267</v>
      </c>
      <c r="CQ54" s="38">
        <v>0.12478503411875863</v>
      </c>
      <c r="CR54" s="38">
        <v>0.15868798660812899</v>
      </c>
      <c r="CS54" s="38">
        <v>0.17813365511392476</v>
      </c>
      <c r="CT54" s="38">
        <v>3.1336418153159684E-2</v>
      </c>
      <c r="CU54" s="38">
        <v>9.7398595529739396E-2</v>
      </c>
      <c r="CV54" s="38">
        <v>0.55138771935799014</v>
      </c>
      <c r="CW54" s="38">
        <v>0.31356965353188571</v>
      </c>
      <c r="CX54" s="38">
        <v>0.11510940824337013</v>
      </c>
      <c r="CY54" s="38">
        <v>0.52418469640542753</v>
      </c>
      <c r="CZ54" s="38">
        <v>6.4904742213002464E-2</v>
      </c>
      <c r="DA54" s="38">
        <v>0.1628685851765681</v>
      </c>
      <c r="DB54" s="38">
        <v>0.12095476767717628</v>
      </c>
      <c r="DC54" s="38">
        <v>0.10832765501982067</v>
      </c>
      <c r="DD54" s="38">
        <v>2.6975411265157163</v>
      </c>
      <c r="DE54" s="38">
        <v>0.44343028392177075</v>
      </c>
      <c r="DF54" s="38">
        <v>0.81481186021119356</v>
      </c>
      <c r="DG54" s="38">
        <v>9.9479082301259041</v>
      </c>
      <c r="DH54" s="38">
        <v>0.93346497532911599</v>
      </c>
      <c r="DI54" s="38">
        <v>3.2383989076425479E-3</v>
      </c>
      <c r="DJ54" s="38">
        <v>0.63138516049366444</v>
      </c>
      <c r="DK54" s="38">
        <v>1.256856195628643</v>
      </c>
      <c r="DL54" s="38">
        <v>0.11319932105834596</v>
      </c>
      <c r="DM54" s="38">
        <v>0.1279869582504034</v>
      </c>
      <c r="DN54" s="38">
        <v>0.44282940914854407</v>
      </c>
      <c r="DO54" s="38">
        <v>1.2619075356051326</v>
      </c>
      <c r="DP54" s="38">
        <v>2.6124212117865682</v>
      </c>
      <c r="DQ54" s="38">
        <v>4.5882634818553925</v>
      </c>
      <c r="DR54" s="38">
        <v>13.544655311852694</v>
      </c>
      <c r="DS54" s="38">
        <v>0.43163703568279743</v>
      </c>
      <c r="DT54" s="38">
        <v>1.8195099886506796</v>
      </c>
      <c r="DU54" s="38">
        <v>4.1228005735320039E-2</v>
      </c>
      <c r="DV54" s="38">
        <v>3.7751088608056307</v>
      </c>
      <c r="DW54" s="38">
        <v>0.32844739174470305</v>
      </c>
      <c r="DX54" s="38">
        <v>0.55781675165053457</v>
      </c>
      <c r="DY54" s="38">
        <v>0.13093540718364238</v>
      </c>
      <c r="DZ54" s="38">
        <v>17.32054316624999</v>
      </c>
      <c r="EA54" s="38">
        <v>2.0308002317324281</v>
      </c>
      <c r="EB54" s="38">
        <v>0.44948372233193368</v>
      </c>
      <c r="EC54" s="38">
        <v>2.5562535028439015</v>
      </c>
      <c r="ED54" s="38">
        <v>1.6593490883678896E-2</v>
      </c>
      <c r="EE54" s="38">
        <v>0.16577037461684085</v>
      </c>
      <c r="EF54" s="38">
        <v>1.7087454185821116</v>
      </c>
      <c r="EG54" s="38">
        <v>0</v>
      </c>
      <c r="EH54" s="44">
        <v>449.39651489257813</v>
      </c>
      <c r="EI54" s="44">
        <v>115.47537043690681</v>
      </c>
      <c r="EJ54" s="44">
        <v>4.2262306213378906</v>
      </c>
      <c r="EK54" s="44">
        <v>1.308595500420779</v>
      </c>
      <c r="EL54" s="44">
        <v>1.6328595578670502E-2</v>
      </c>
      <c r="EM54" s="44">
        <v>5.5127973173512146E-3</v>
      </c>
      <c r="EN54" s="44">
        <v>0</v>
      </c>
      <c r="EO54" s="44">
        <v>0</v>
      </c>
      <c r="EP54" s="37">
        <v>3.7500000325962901E-4</v>
      </c>
      <c r="EQ54" s="44">
        <v>-1.60919189453125</v>
      </c>
      <c r="ER54" s="38"/>
      <c r="ES54" s="44">
        <v>961.39907460576694</v>
      </c>
    </row>
    <row r="55" spans="1:149" x14ac:dyDescent="0.35">
      <c r="A55" s="45"/>
      <c r="B55" s="7" t="s">
        <v>53</v>
      </c>
      <c r="C55" s="46">
        <f t="shared" si="3"/>
        <v>52</v>
      </c>
      <c r="D55" s="37">
        <v>398.51669311523438</v>
      </c>
      <c r="E55" s="38">
        <v>77.337699890136719</v>
      </c>
      <c r="F55" s="38">
        <v>2.6624917984008789</v>
      </c>
      <c r="G55" s="38">
        <v>1.9285192489624023</v>
      </c>
      <c r="H55" s="38">
        <v>0.64507406949996948</v>
      </c>
      <c r="I55" s="38">
        <v>0</v>
      </c>
      <c r="J55" s="38">
        <v>6.1914048194885254</v>
      </c>
      <c r="K55" s="38">
        <v>147.11288452148438</v>
      </c>
      <c r="L55" s="38">
        <v>2.6026041507720947</v>
      </c>
      <c r="M55" s="38">
        <v>40.184658050537109</v>
      </c>
      <c r="N55" s="38">
        <v>20.182456970214844</v>
      </c>
      <c r="O55" s="38">
        <v>0.59475457668304443</v>
      </c>
      <c r="P55" s="38">
        <v>3.6096761226654053</v>
      </c>
      <c r="Q55" s="38">
        <v>2.0468637943267822</v>
      </c>
      <c r="R55" s="38">
        <v>2.0173256397247314</v>
      </c>
      <c r="S55" s="38">
        <v>17.540864944458008</v>
      </c>
      <c r="T55" s="38">
        <v>1.4739971160888672</v>
      </c>
      <c r="U55" s="38">
        <v>4.4206933975219727</v>
      </c>
      <c r="V55" s="38">
        <v>2.0959491729736328</v>
      </c>
      <c r="W55" s="38">
        <v>22.840641021728516</v>
      </c>
      <c r="X55" s="38">
        <v>40.080596923828125</v>
      </c>
      <c r="Y55" s="38">
        <v>2.694770336151123</v>
      </c>
      <c r="Z55" s="38">
        <v>1.5179390907287598</v>
      </c>
      <c r="AA55" s="38">
        <v>6.8671025335788727E-2</v>
      </c>
      <c r="AB55" s="38">
        <v>6.4690556526184082</v>
      </c>
      <c r="AC55" s="38">
        <v>22.047121047973633</v>
      </c>
      <c r="AD55" s="38">
        <v>9.891815185546875</v>
      </c>
      <c r="AE55" s="38">
        <v>1.7573126554489136</v>
      </c>
      <c r="AF55" s="38">
        <v>8.0733308792114258</v>
      </c>
      <c r="AG55" s="38">
        <v>0.18840143084526062</v>
      </c>
      <c r="AH55" s="38">
        <v>1.7007393836975098</v>
      </c>
      <c r="AI55" s="38">
        <v>3.499596118927002</v>
      </c>
      <c r="AJ55" s="38">
        <v>2.4613809585571289</v>
      </c>
      <c r="AK55" s="38">
        <v>0.83451104164123535</v>
      </c>
      <c r="AL55" s="38">
        <v>0.66264474391937256</v>
      </c>
      <c r="AM55" s="38">
        <v>5.8350620269775391</v>
      </c>
      <c r="AN55" s="38">
        <v>4.2896833419799805</v>
      </c>
      <c r="AO55" s="38">
        <v>61.1473388671875</v>
      </c>
      <c r="AP55" s="38">
        <v>3.6453464031219482</v>
      </c>
      <c r="AQ55" s="38">
        <v>86.528244018554688</v>
      </c>
      <c r="AR55" s="38">
        <v>426.67770385742188</v>
      </c>
      <c r="AS55" s="38">
        <v>138.72354125976563</v>
      </c>
      <c r="AT55" s="38">
        <v>1.417885422706604</v>
      </c>
      <c r="AU55" s="38">
        <v>8.0843982696533203</v>
      </c>
      <c r="AV55" s="38">
        <v>45.112461090087891</v>
      </c>
      <c r="AW55" s="38">
        <v>3.7378900051116943</v>
      </c>
      <c r="AX55" s="38">
        <v>13.535717964172363</v>
      </c>
      <c r="AY55" s="38">
        <v>1.1039665937423706</v>
      </c>
      <c r="AZ55" s="38">
        <v>6.7244296073913574</v>
      </c>
      <c r="BA55" s="38">
        <v>19.123846054077148</v>
      </c>
      <c r="BB55" s="38">
        <v>7.5362372398376465</v>
      </c>
      <c r="BC55" s="38">
        <v>234.41700744628906</v>
      </c>
      <c r="BD55" s="38">
        <v>111.73133850097656</v>
      </c>
      <c r="BE55" s="38">
        <v>26.052587509155273</v>
      </c>
      <c r="BF55" s="38">
        <v>3.4372313022613525</v>
      </c>
      <c r="BG55" s="38">
        <v>2.9747471809387207</v>
      </c>
      <c r="BH55" s="38">
        <v>5.6891818046569824</v>
      </c>
      <c r="BI55" s="38">
        <v>11.221378326416016</v>
      </c>
      <c r="BJ55" s="38">
        <v>4.4955940246582031</v>
      </c>
      <c r="BK55" s="38">
        <v>359.7552490234375</v>
      </c>
      <c r="BL55" s="38">
        <v>4.1997323036193848</v>
      </c>
      <c r="BM55" s="38">
        <v>7.8329892158508301</v>
      </c>
      <c r="BN55" s="38">
        <v>0.43775996565818787</v>
      </c>
      <c r="BO55" s="38">
        <v>17.850542068481445</v>
      </c>
      <c r="BP55" s="38">
        <v>1.9119412899017334</v>
      </c>
      <c r="BQ55" s="38">
        <v>12.12144947052002</v>
      </c>
      <c r="BR55" s="39">
        <v>0</v>
      </c>
      <c r="BS55" s="38">
        <v>7.4620209035929292</v>
      </c>
      <c r="BT55" s="38">
        <v>4.0082089900970459</v>
      </c>
      <c r="BU55" s="38">
        <v>1.4156115373189095</v>
      </c>
      <c r="BV55" s="38">
        <v>1.0847483932011528</v>
      </c>
      <c r="BW55" s="38">
        <v>5.1360610011870449</v>
      </c>
      <c r="BX55" s="38">
        <v>5.0543715673265979</v>
      </c>
      <c r="BY55" s="38">
        <v>2.2857012126823975</v>
      </c>
      <c r="BZ55" s="38">
        <v>8.4639301234856248</v>
      </c>
      <c r="CA55" s="38">
        <v>1.9810903772922757</v>
      </c>
      <c r="CB55" s="38">
        <v>7.9399974774569273</v>
      </c>
      <c r="CC55" s="38">
        <v>3.2655707558151335</v>
      </c>
      <c r="CD55" s="38">
        <v>0.4715055053238757</v>
      </c>
      <c r="CE55" s="38">
        <v>0.97533136210040539</v>
      </c>
      <c r="CF55" s="38">
        <v>1.4685190058662556</v>
      </c>
      <c r="CG55" s="38">
        <v>1.2584737963770749</v>
      </c>
      <c r="CH55" s="38">
        <v>1.0848291469737887</v>
      </c>
      <c r="CI55" s="38">
        <v>2.6712765334523283</v>
      </c>
      <c r="CJ55" s="38">
        <v>0.53338235701085068</v>
      </c>
      <c r="CK55" s="38">
        <v>4.8375370681169443</v>
      </c>
      <c r="CL55" s="38">
        <v>1.6195705310383346</v>
      </c>
      <c r="CM55" s="38">
        <v>4.2179934349478572</v>
      </c>
      <c r="CN55" s="38">
        <v>1.2425987867754884</v>
      </c>
      <c r="CO55" s="38">
        <v>1.0055142656201497</v>
      </c>
      <c r="CP55" s="38">
        <v>0.88960118974500801</v>
      </c>
      <c r="CQ55" s="38">
        <v>2.4397401626338251</v>
      </c>
      <c r="CR55" s="38">
        <v>3.8617199575528502</v>
      </c>
      <c r="CS55" s="38">
        <v>3.497596071640146</v>
      </c>
      <c r="CT55" s="38">
        <v>1.6412956338062941</v>
      </c>
      <c r="CU55" s="38">
        <v>2.0794416572025511</v>
      </c>
      <c r="CV55" s="38">
        <v>5.0060975589367445</v>
      </c>
      <c r="CW55" s="38">
        <v>2.0250188914942555</v>
      </c>
      <c r="CX55" s="38">
        <v>2.2132279128782102</v>
      </c>
      <c r="CY55" s="38">
        <v>2.4942991533898748</v>
      </c>
      <c r="CZ55" s="38">
        <v>0.98041775485035032</v>
      </c>
      <c r="DA55" s="38">
        <v>3.3051218571727077</v>
      </c>
      <c r="DB55" s="38">
        <v>1.3474989246169571</v>
      </c>
      <c r="DC55" s="38">
        <v>0.98701366182649508</v>
      </c>
      <c r="DD55" s="38">
        <v>14.243014212697744</v>
      </c>
      <c r="DE55" s="38">
        <v>2.2688609443139285</v>
      </c>
      <c r="DF55" s="38">
        <v>18.201623313128948</v>
      </c>
      <c r="DG55" s="38">
        <v>43.675821200013161</v>
      </c>
      <c r="DH55" s="38">
        <v>12.500323848798871</v>
      </c>
      <c r="DI55" s="38">
        <v>1.6105626414082508</v>
      </c>
      <c r="DJ55" s="38">
        <v>1.3424852760508657</v>
      </c>
      <c r="DK55" s="38">
        <v>4.4141784925013781</v>
      </c>
      <c r="DL55" s="38">
        <v>1.113516814308241</v>
      </c>
      <c r="DM55" s="38">
        <v>4.7065119557082653</v>
      </c>
      <c r="DN55" s="38">
        <v>0.55771807191194966</v>
      </c>
      <c r="DO55" s="38">
        <v>1.6994394948706031</v>
      </c>
      <c r="DP55" s="38">
        <v>7.518511351197958</v>
      </c>
      <c r="DQ55" s="38">
        <v>2.137973987031728</v>
      </c>
      <c r="DR55" s="38">
        <v>68.234347403049469</v>
      </c>
      <c r="DS55" s="38">
        <v>32.79120197892189</v>
      </c>
      <c r="DT55" s="38">
        <v>4.3600989663973451</v>
      </c>
      <c r="DU55" s="38">
        <v>1.5901747385505587</v>
      </c>
      <c r="DV55" s="38">
        <v>0.88927921000868082</v>
      </c>
      <c r="DW55" s="38">
        <v>1.5554610141552985</v>
      </c>
      <c r="DX55" s="38">
        <v>4.5041454955935478</v>
      </c>
      <c r="DY55" s="38">
        <v>1.0984504452062538</v>
      </c>
      <c r="DZ55" s="38">
        <v>115.13990068435669</v>
      </c>
      <c r="EA55" s="38">
        <v>1.7155915750190616</v>
      </c>
      <c r="EB55" s="38">
        <v>2.8997019771486521</v>
      </c>
      <c r="EC55" s="38">
        <v>0.49382637831149623</v>
      </c>
      <c r="ED55" s="38">
        <v>6.2056914716959</v>
      </c>
      <c r="EE55" s="38">
        <v>1.1012350202072412</v>
      </c>
      <c r="EF55" s="38">
        <v>3.459016727283597</v>
      </c>
      <c r="EG55" s="38">
        <v>0</v>
      </c>
      <c r="EH55" s="44">
        <v>4.7522115707397461</v>
      </c>
      <c r="EI55" s="44">
        <v>1.0498187760822475</v>
      </c>
      <c r="EJ55" s="44">
        <v>1621.8388671875</v>
      </c>
      <c r="EK55" s="44">
        <v>445.09843039512634</v>
      </c>
      <c r="EL55" s="44">
        <v>13.478244781494141</v>
      </c>
      <c r="EM55" s="44">
        <v>3.82668287307024</v>
      </c>
      <c r="EN55" s="44">
        <v>1.9417915344238281</v>
      </c>
      <c r="EO55" s="44">
        <v>0.51226111827418208</v>
      </c>
      <c r="EP55" s="37">
        <v>1.9677629470825195</v>
      </c>
      <c r="EQ55" s="44">
        <v>-119.7158203125</v>
      </c>
      <c r="ER55" s="38"/>
      <c r="ES55" s="44">
        <v>4932.3364704318901</v>
      </c>
    </row>
    <row r="56" spans="1:149" x14ac:dyDescent="0.35">
      <c r="A56" s="45"/>
      <c r="B56" s="7" t="s">
        <v>54</v>
      </c>
      <c r="C56" s="46">
        <f t="shared" si="3"/>
        <v>53</v>
      </c>
      <c r="D56" s="37">
        <v>0.82221215963363647</v>
      </c>
      <c r="E56" s="38">
        <v>0.29457870125770569</v>
      </c>
      <c r="F56" s="38">
        <v>6.3979886472225189E-2</v>
      </c>
      <c r="G56" s="38">
        <v>0.10048964619636536</v>
      </c>
      <c r="H56" s="38">
        <v>9.3477264046669006E-2</v>
      </c>
      <c r="I56" s="38">
        <v>0</v>
      </c>
      <c r="J56" s="38">
        <v>0.37018030881881714</v>
      </c>
      <c r="K56" s="38">
        <v>28.889564514160156</v>
      </c>
      <c r="L56" s="38">
        <v>0.36126244068145752</v>
      </c>
      <c r="M56" s="38">
        <v>6.1694846153259277</v>
      </c>
      <c r="N56" s="38">
        <v>1.4784523248672485</v>
      </c>
      <c r="O56" s="38">
        <v>6.3110865652561188E-2</v>
      </c>
      <c r="P56" s="38">
        <v>2.2329661846160889</v>
      </c>
      <c r="Q56" s="38">
        <v>1.1169657707214355</v>
      </c>
      <c r="R56" s="38">
        <v>0.39176452159881592</v>
      </c>
      <c r="S56" s="38">
        <v>1.9209692478179932</v>
      </c>
      <c r="T56" s="38">
        <v>0.17418947815895081</v>
      </c>
      <c r="U56" s="38">
        <v>1.0134714841842651</v>
      </c>
      <c r="V56" s="38">
        <v>0.15958397090435028</v>
      </c>
      <c r="W56" s="38">
        <v>6.2503671646118164</v>
      </c>
      <c r="X56" s="38">
        <v>2.8209190368652344</v>
      </c>
      <c r="Y56" s="38">
        <v>0.31115263700485229</v>
      </c>
      <c r="Z56" s="38">
        <v>0.47739654779434204</v>
      </c>
      <c r="AA56" s="38">
        <v>2.8768936172127724E-2</v>
      </c>
      <c r="AB56" s="38">
        <v>2.1666216850280762</v>
      </c>
      <c r="AC56" s="38">
        <v>3.5673911571502686</v>
      </c>
      <c r="AD56" s="38">
        <v>1.6640137434005737</v>
      </c>
      <c r="AE56" s="38">
        <v>2.6161553338170052E-2</v>
      </c>
      <c r="AF56" s="38">
        <v>1.9454145431518555</v>
      </c>
      <c r="AG56" s="38">
        <v>3.7567328661680222E-2</v>
      </c>
      <c r="AH56" s="38">
        <v>0.23167407512664795</v>
      </c>
      <c r="AI56" s="38">
        <v>0.52922093868255615</v>
      </c>
      <c r="AJ56" s="38">
        <v>0.15643793344497681</v>
      </c>
      <c r="AK56" s="38">
        <v>0.20788846909999847</v>
      </c>
      <c r="AL56" s="38">
        <v>8.2823440432548523E-2</v>
      </c>
      <c r="AM56" s="38">
        <v>2.147331714630127</v>
      </c>
      <c r="AN56" s="38">
        <v>0.61953645944595337</v>
      </c>
      <c r="AO56" s="38">
        <v>19.511026382446289</v>
      </c>
      <c r="AP56" s="38">
        <v>1.2621605396270752</v>
      </c>
      <c r="AQ56" s="38">
        <v>19.283239364624023</v>
      </c>
      <c r="AR56" s="38">
        <v>926.4664306640625</v>
      </c>
      <c r="AS56" s="38">
        <v>28.777833938598633</v>
      </c>
      <c r="AT56" s="38">
        <v>0.26564708352088928</v>
      </c>
      <c r="AU56" s="38">
        <v>1.2518248558044434</v>
      </c>
      <c r="AV56" s="38">
        <v>56.694332122802734</v>
      </c>
      <c r="AW56" s="38">
        <v>11.871091842651367</v>
      </c>
      <c r="AX56" s="38">
        <v>31.596513748168945</v>
      </c>
      <c r="AY56" s="38">
        <v>0.85229766368865967</v>
      </c>
      <c r="AZ56" s="38">
        <v>4.2236862182617188</v>
      </c>
      <c r="BA56" s="38">
        <v>11.382082939147949</v>
      </c>
      <c r="BB56" s="38">
        <v>7.3097319602966309</v>
      </c>
      <c r="BC56" s="38">
        <v>30.788503646850586</v>
      </c>
      <c r="BD56" s="38">
        <v>16.343172073364258</v>
      </c>
      <c r="BE56" s="38">
        <v>47.893077850341797</v>
      </c>
      <c r="BF56" s="38">
        <v>3.2297840118408203</v>
      </c>
      <c r="BG56" s="38">
        <v>5.0233068466186523</v>
      </c>
      <c r="BH56" s="38">
        <v>7.336522102355957</v>
      </c>
      <c r="BI56" s="38">
        <v>10.52369213104248</v>
      </c>
      <c r="BJ56" s="38">
        <v>1.7880409955978394</v>
      </c>
      <c r="BK56" s="38">
        <v>33.490768432617188</v>
      </c>
      <c r="BL56" s="38">
        <v>4.1192102432250977</v>
      </c>
      <c r="BM56" s="38">
        <v>26.30706787109375</v>
      </c>
      <c r="BN56" s="38">
        <v>0.75015842914581299</v>
      </c>
      <c r="BO56" s="38">
        <v>11.730399131774902</v>
      </c>
      <c r="BP56" s="38">
        <v>13.290811538696289</v>
      </c>
      <c r="BQ56" s="38">
        <v>22.605476379394531</v>
      </c>
      <c r="BR56" s="39">
        <v>0</v>
      </c>
      <c r="BS56" s="38">
        <v>4.5304064462925453E-3</v>
      </c>
      <c r="BT56" s="38">
        <v>3.7989145399706103E-3</v>
      </c>
      <c r="BU56" s="38">
        <v>7.0542954927077517E-3</v>
      </c>
      <c r="BV56" s="38">
        <v>1.2811098660790776E-2</v>
      </c>
      <c r="BW56" s="38">
        <v>0.14171589197405865</v>
      </c>
      <c r="BX56" s="38">
        <v>1.7056752232974759E-2</v>
      </c>
      <c r="BY56" s="38">
        <v>1.4806867100134014E-2</v>
      </c>
      <c r="BZ56" s="38">
        <v>0.42240970607963391</v>
      </c>
      <c r="CA56" s="38">
        <v>6.4889505365670175E-2</v>
      </c>
      <c r="CB56" s="38">
        <v>0.30523842142429203</v>
      </c>
      <c r="CC56" s="38">
        <v>5.443120463314699E-2</v>
      </c>
      <c r="CD56" s="38">
        <v>1.7888673483867024E-2</v>
      </c>
      <c r="CE56" s="38">
        <v>0.15225324378934602</v>
      </c>
      <c r="CF56" s="38">
        <v>0.19156297210429329</v>
      </c>
      <c r="CG56" s="38">
        <v>8.0987659275933765E-2</v>
      </c>
      <c r="CH56" s="38">
        <v>2.2839944715997262E-2</v>
      </c>
      <c r="CI56" s="38">
        <v>8.5061478567695303E-2</v>
      </c>
      <c r="CJ56" s="38">
        <v>3.2821687464092975E-2</v>
      </c>
      <c r="CK56" s="38">
        <v>9.4816470451405621E-2</v>
      </c>
      <c r="CL56" s="38">
        <v>0.11759807141334022</v>
      </c>
      <c r="CM56" s="38">
        <v>9.2632446281641023E-2</v>
      </c>
      <c r="CN56" s="38">
        <v>4.424624983312242E-2</v>
      </c>
      <c r="CO56" s="38">
        <v>8.2919640561158303E-2</v>
      </c>
      <c r="CP56" s="38">
        <v>0.10621894363983131</v>
      </c>
      <c r="CQ56" s="38">
        <v>0.2213310019360506</v>
      </c>
      <c r="CR56" s="38">
        <v>0.14851430956332479</v>
      </c>
      <c r="CS56" s="38">
        <v>0.14913370604153897</v>
      </c>
      <c r="CT56" s="38">
        <v>5.7983747902312643E-3</v>
      </c>
      <c r="CU56" s="38">
        <v>0.14837550561060198</v>
      </c>
      <c r="CV56" s="38">
        <v>0.20767683158527461</v>
      </c>
      <c r="CW56" s="38">
        <v>6.9125286529015284E-2</v>
      </c>
      <c r="CX56" s="38">
        <v>0.1109390714248093</v>
      </c>
      <c r="CY56" s="38">
        <v>5.4288398858261644E-2</v>
      </c>
      <c r="CZ56" s="38">
        <v>8.1253914818262274E-2</v>
      </c>
      <c r="DA56" s="38">
        <v>8.365997432798622E-2</v>
      </c>
      <c r="DB56" s="38">
        <v>0.14415583401932963</v>
      </c>
      <c r="DC56" s="38">
        <v>3.5367812910408247E-2</v>
      </c>
      <c r="DD56" s="38">
        <v>1.0095384179148823</v>
      </c>
      <c r="DE56" s="38">
        <v>0.17870879496331327</v>
      </c>
      <c r="DF56" s="38">
        <v>0.93421480758115649</v>
      </c>
      <c r="DG56" s="38">
        <v>24.592673420906067</v>
      </c>
      <c r="DH56" s="38">
        <v>0.67008886387338862</v>
      </c>
      <c r="DI56" s="38">
        <v>5.2542267881563021E-2</v>
      </c>
      <c r="DJ56" s="38">
        <v>6.0753442769055255E-2</v>
      </c>
      <c r="DK56" s="38">
        <v>1.4628721844637766</v>
      </c>
      <c r="DL56" s="38">
        <v>0.84325658809393644</v>
      </c>
      <c r="DM56" s="38">
        <v>2.8048224612139165</v>
      </c>
      <c r="DN56" s="38">
        <v>0.13004587704199366</v>
      </c>
      <c r="DO56" s="38">
        <v>0.28105655970284715</v>
      </c>
      <c r="DP56" s="38">
        <v>1.2383860235568136</v>
      </c>
      <c r="DQ56" s="38">
        <v>0.67018909408943728</v>
      </c>
      <c r="DR56" s="38">
        <v>2.8588851853273809</v>
      </c>
      <c r="DS56" s="38">
        <v>1.2101630894467235</v>
      </c>
      <c r="DT56" s="38">
        <v>2.2798753103706986</v>
      </c>
      <c r="DU56" s="38">
        <v>0.39914952209801413</v>
      </c>
      <c r="DV56" s="38">
        <v>0.44411238160682842</v>
      </c>
      <c r="DW56" s="38">
        <v>0.51526096125598997</v>
      </c>
      <c r="DX56" s="38">
        <v>1.2093421253375709</v>
      </c>
      <c r="DY56" s="38">
        <v>0.11559088105605042</v>
      </c>
      <c r="DZ56" s="38">
        <v>2.8300571786239743</v>
      </c>
      <c r="EA56" s="38">
        <v>0.43620373128214851</v>
      </c>
      <c r="EB56" s="38">
        <v>2.6073075430467725</v>
      </c>
      <c r="EC56" s="38">
        <v>0.32521103347971803</v>
      </c>
      <c r="ED56" s="38">
        <v>1.1431683619739488</v>
      </c>
      <c r="EE56" s="38">
        <v>2.0440155735705048</v>
      </c>
      <c r="EF56" s="38">
        <v>1.7157977919559926</v>
      </c>
      <c r="EG56" s="38">
        <v>0</v>
      </c>
      <c r="EH56" s="44">
        <v>2.5277323722839355</v>
      </c>
      <c r="EI56" s="44">
        <v>0.12964991893386468</v>
      </c>
      <c r="EJ56" s="44">
        <v>6296.8916015625</v>
      </c>
      <c r="EK56" s="44">
        <v>426.86565053462982</v>
      </c>
      <c r="EL56" s="44">
        <v>0</v>
      </c>
      <c r="EM56" s="44">
        <v>0</v>
      </c>
      <c r="EN56" s="44">
        <v>0</v>
      </c>
      <c r="EO56" s="44">
        <v>0</v>
      </c>
      <c r="EP56" s="37">
        <v>0</v>
      </c>
      <c r="EQ56" s="44">
        <v>-172.73291015625</v>
      </c>
      <c r="ER56" s="38"/>
      <c r="ES56" s="44">
        <v>8037.3305060313469</v>
      </c>
    </row>
    <row r="57" spans="1:149" x14ac:dyDescent="0.35">
      <c r="A57" s="45"/>
      <c r="B57" s="7" t="s">
        <v>75</v>
      </c>
      <c r="C57" s="46">
        <f t="shared" si="3"/>
        <v>54</v>
      </c>
      <c r="D57" s="37">
        <v>3.377321720123291</v>
      </c>
      <c r="E57" s="38">
        <v>0.88949477672576904</v>
      </c>
      <c r="F57" s="38">
        <v>0.51870876550674438</v>
      </c>
      <c r="G57" s="38">
        <v>3.5437078475952148</v>
      </c>
      <c r="H57" s="38">
        <v>4.2919697761535645</v>
      </c>
      <c r="I57" s="38">
        <v>0</v>
      </c>
      <c r="J57" s="38">
        <v>7.0210752487182617</v>
      </c>
      <c r="K57" s="38">
        <v>302.1959228515625</v>
      </c>
      <c r="L57" s="38">
        <v>2.9483296871185303</v>
      </c>
      <c r="M57" s="38">
        <v>140.5537109375</v>
      </c>
      <c r="N57" s="38">
        <v>58.939853668212891</v>
      </c>
      <c r="O57" s="38">
        <v>3.7262809276580811</v>
      </c>
      <c r="P57" s="38">
        <v>3.6446535587310791</v>
      </c>
      <c r="Q57" s="38">
        <v>1.2851713895797729</v>
      </c>
      <c r="R57" s="38">
        <v>1.195370078086853</v>
      </c>
      <c r="S57" s="38">
        <v>20.655208587646484</v>
      </c>
      <c r="T57" s="38">
        <v>2.9289798736572266</v>
      </c>
      <c r="U57" s="38">
        <v>4.3523550033569336</v>
      </c>
      <c r="V57" s="38">
        <v>7.3919277191162109</v>
      </c>
      <c r="W57" s="38">
        <v>29.169248580932617</v>
      </c>
      <c r="X57" s="38">
        <v>76.825050354003906</v>
      </c>
      <c r="Y57" s="38">
        <v>15.865252494812012</v>
      </c>
      <c r="Z57" s="38">
        <v>6.2872953414916992</v>
      </c>
      <c r="AA57" s="38">
        <v>0.68964993953704834</v>
      </c>
      <c r="AB57" s="38">
        <v>12.81801700592041</v>
      </c>
      <c r="AC57" s="38">
        <v>52.556716918945313</v>
      </c>
      <c r="AD57" s="38">
        <v>15.90093994140625</v>
      </c>
      <c r="AE57" s="38">
        <v>1.4767880439758301</v>
      </c>
      <c r="AF57" s="38">
        <v>8.5616645812988281</v>
      </c>
      <c r="AG57" s="38">
        <v>0.79341930150985718</v>
      </c>
      <c r="AH57" s="38">
        <v>7.124173641204834</v>
      </c>
      <c r="AI57" s="38">
        <v>7.4741802215576172</v>
      </c>
      <c r="AJ57" s="38">
        <v>4.9582319259643555</v>
      </c>
      <c r="AK57" s="38">
        <v>1.9304605722427368</v>
      </c>
      <c r="AL57" s="38">
        <v>0.60250812768936157</v>
      </c>
      <c r="AM57" s="38">
        <v>6.0398807525634766</v>
      </c>
      <c r="AN57" s="38">
        <v>9.487177848815918</v>
      </c>
      <c r="AO57" s="38">
        <v>28.613307952880859</v>
      </c>
      <c r="AP57" s="38">
        <v>6.8413867950439453</v>
      </c>
      <c r="AQ57" s="38">
        <v>89.927909851074219</v>
      </c>
      <c r="AR57" s="38">
        <v>901.18817138671875</v>
      </c>
      <c r="AS57" s="38">
        <v>80.42535400390625</v>
      </c>
      <c r="AT57" s="38">
        <v>0.43198692798614502</v>
      </c>
      <c r="AU57" s="38">
        <v>6.5432510375976563</v>
      </c>
      <c r="AV57" s="38">
        <v>55.793739318847656</v>
      </c>
      <c r="AW57" s="38">
        <v>3.3527677059173584</v>
      </c>
      <c r="AX57" s="38">
        <v>8.6105632781982422</v>
      </c>
      <c r="AY57" s="38">
        <v>2.40804123878479</v>
      </c>
      <c r="AZ57" s="38">
        <v>33.642658233642578</v>
      </c>
      <c r="BA57" s="38">
        <v>20.066085815429688</v>
      </c>
      <c r="BB57" s="38">
        <v>17.390735626220703</v>
      </c>
      <c r="BC57" s="38">
        <v>116.79343414306641</v>
      </c>
      <c r="BD57" s="38">
        <v>25.089557647705078</v>
      </c>
      <c r="BE57" s="38">
        <v>214.34077453613281</v>
      </c>
      <c r="BF57" s="38">
        <v>22.715862274169922</v>
      </c>
      <c r="BG57" s="38">
        <v>2.5762672424316406</v>
      </c>
      <c r="BH57" s="38">
        <v>8.137272834777832</v>
      </c>
      <c r="BI57" s="38">
        <v>18.105316162109375</v>
      </c>
      <c r="BJ57" s="38">
        <v>12.609285354614258</v>
      </c>
      <c r="BK57" s="38">
        <v>53.525341033935547</v>
      </c>
      <c r="BL57" s="38">
        <v>1.3390711545944214</v>
      </c>
      <c r="BM57" s="38">
        <v>17.181280136108398</v>
      </c>
      <c r="BN57" s="38">
        <v>0.73444211483001709</v>
      </c>
      <c r="BO57" s="38">
        <v>18.387889862060547</v>
      </c>
      <c r="BP57" s="38">
        <v>4.9451208114624023</v>
      </c>
      <c r="BQ57" s="38">
        <v>34.401477813720703</v>
      </c>
      <c r="BR57" s="39">
        <v>0</v>
      </c>
      <c r="BS57" s="38">
        <v>4.0054065346339485E-2</v>
      </c>
      <c r="BT57" s="38">
        <v>2.6145248828470358E-2</v>
      </c>
      <c r="BU57" s="38">
        <v>0.20501908224832732</v>
      </c>
      <c r="BV57" s="38">
        <v>1.3056437269551679</v>
      </c>
      <c r="BW57" s="38">
        <v>22.51548024859585</v>
      </c>
      <c r="BX57" s="38">
        <v>17.355404109926894</v>
      </c>
      <c r="BY57" s="38">
        <v>2.2860566944964376</v>
      </c>
      <c r="BZ57" s="38">
        <v>9.5102423056960106</v>
      </c>
      <c r="CA57" s="38">
        <v>1.2313826814893218</v>
      </c>
      <c r="CB57" s="38">
        <v>17.370483923703432</v>
      </c>
      <c r="CC57" s="38">
        <v>6.6014476986601949</v>
      </c>
      <c r="CD57" s="38">
        <v>1.1741994625190273</v>
      </c>
      <c r="CE57" s="38">
        <v>0.48614296509003907</v>
      </c>
      <c r="CF57" s="38">
        <v>0.47902450467518065</v>
      </c>
      <c r="CG57" s="38">
        <v>0.3700249971516314</v>
      </c>
      <c r="CH57" s="38">
        <v>0.7248241302149836</v>
      </c>
      <c r="CI57" s="38">
        <v>3.3933376121094625</v>
      </c>
      <c r="CJ57" s="38">
        <v>0.34038860854343511</v>
      </c>
      <c r="CK57" s="38">
        <v>11.497860003262758</v>
      </c>
      <c r="CL57" s="38">
        <v>1.5664611464599147</v>
      </c>
      <c r="CM57" s="38">
        <v>5.4196828311833087</v>
      </c>
      <c r="CN57" s="38">
        <v>4.5393633623607457</v>
      </c>
      <c r="CO57" s="38">
        <v>2.7579904262383934</v>
      </c>
      <c r="CP57" s="38">
        <v>7.198249720815511</v>
      </c>
      <c r="CQ57" s="38">
        <v>3.1011951430700719</v>
      </c>
      <c r="CR57" s="38">
        <v>5.778077925555408</v>
      </c>
      <c r="CS57" s="38">
        <v>3.2679037457637605</v>
      </c>
      <c r="CT57" s="38">
        <v>0.80942859878268791</v>
      </c>
      <c r="CU57" s="38">
        <v>1.2602820225583855</v>
      </c>
      <c r="CV57" s="38">
        <v>18.202689629302768</v>
      </c>
      <c r="CW57" s="38">
        <v>5.5745109289709944</v>
      </c>
      <c r="CX57" s="38">
        <v>2.2931902482669102</v>
      </c>
      <c r="CY57" s="38">
        <v>2.5794480251497589</v>
      </c>
      <c r="CZ57" s="38">
        <v>1.3257985686213942</v>
      </c>
      <c r="DA57" s="38">
        <v>2.4162930935435725</v>
      </c>
      <c r="DB57" s="38">
        <v>0.74135812505846843</v>
      </c>
      <c r="DC57" s="38">
        <v>1.4820029985858127</v>
      </c>
      <c r="DD57" s="38">
        <v>4.3099071336910129</v>
      </c>
      <c r="DE57" s="38">
        <v>2.8187405040953308</v>
      </c>
      <c r="DF57" s="38">
        <v>12.279976144433022</v>
      </c>
      <c r="DG57" s="38">
        <v>55.36805771291256</v>
      </c>
      <c r="DH57" s="38">
        <v>4.367978292517364</v>
      </c>
      <c r="DI57" s="38">
        <v>0.3694662792249801</v>
      </c>
      <c r="DJ57" s="38">
        <v>0.74422487779520452</v>
      </c>
      <c r="DK57" s="38">
        <v>3.3743538493290544</v>
      </c>
      <c r="DL57" s="38">
        <v>0.67310496419668198</v>
      </c>
      <c r="DM57" s="38">
        <v>1.9057396105490625</v>
      </c>
      <c r="DN57" s="38">
        <v>0.72528966137906536</v>
      </c>
      <c r="DO57" s="38">
        <v>5.4057859824970365</v>
      </c>
      <c r="DP57" s="38">
        <v>4.783365361392498</v>
      </c>
      <c r="DQ57" s="38">
        <v>2.9002412166446447</v>
      </c>
      <c r="DR57" s="38">
        <v>21.742459006607533</v>
      </c>
      <c r="DS57" s="38">
        <v>4.62145503051579</v>
      </c>
      <c r="DT57" s="38">
        <v>19.225181315094233</v>
      </c>
      <c r="DU57" s="38">
        <v>6.0440395576879382</v>
      </c>
      <c r="DV57" s="38">
        <v>0.43486608593957499</v>
      </c>
      <c r="DW57" s="38">
        <v>1.3226458566496149</v>
      </c>
      <c r="DX57" s="38">
        <v>4.321681562345475</v>
      </c>
      <c r="DY57" s="38">
        <v>1.8488945105054881</v>
      </c>
      <c r="DZ57" s="38">
        <v>12.691423054784536</v>
      </c>
      <c r="EA57" s="38">
        <v>0.3601383320055902</v>
      </c>
      <c r="EB57" s="38">
        <v>3.8866476765833795</v>
      </c>
      <c r="EC57" s="38">
        <v>0.64047855383250862</v>
      </c>
      <c r="ED57" s="38">
        <v>3.8786290767602623</v>
      </c>
      <c r="EE57" s="38">
        <v>1.7468499238602817</v>
      </c>
      <c r="EF57" s="38">
        <v>6.1814344367012382</v>
      </c>
      <c r="EG57" s="38">
        <v>0</v>
      </c>
      <c r="EH57" s="44">
        <v>1.9511520862579346E-2</v>
      </c>
      <c r="EI57" s="44">
        <v>2.8249507008695218E-3</v>
      </c>
      <c r="EJ57" s="44">
        <v>206.89486694335938</v>
      </c>
      <c r="EK57" s="44">
        <v>36.102418534457684</v>
      </c>
      <c r="EL57" s="44">
        <v>9.6211931668221951E-4</v>
      </c>
      <c r="EM57" s="44">
        <v>1.8243648696625314E-4</v>
      </c>
      <c r="EN57" s="44">
        <v>0</v>
      </c>
      <c r="EO57" s="44">
        <v>0</v>
      </c>
      <c r="EP57" s="37">
        <v>0</v>
      </c>
      <c r="EQ57" s="44">
        <v>-196.8642578125</v>
      </c>
      <c r="ER57" s="38"/>
      <c r="ES57" s="44">
        <v>3036.4957031779059</v>
      </c>
    </row>
    <row r="58" spans="1:149" x14ac:dyDescent="0.35">
      <c r="A58" s="45"/>
      <c r="B58" s="7" t="s">
        <v>55</v>
      </c>
      <c r="C58" s="46">
        <f t="shared" si="3"/>
        <v>55</v>
      </c>
      <c r="D58" s="37">
        <v>45.007343292236328</v>
      </c>
      <c r="E58" s="38">
        <v>0.63602805137634277</v>
      </c>
      <c r="F58" s="38">
        <v>-3.4295843215659261E-4</v>
      </c>
      <c r="G58" s="38">
        <v>0.17751196026802063</v>
      </c>
      <c r="H58" s="38">
        <v>0.36071175336837769</v>
      </c>
      <c r="I58" s="38">
        <v>0</v>
      </c>
      <c r="J58" s="38">
        <v>1.7059433460235596</v>
      </c>
      <c r="K58" s="38">
        <v>33.030479431152344</v>
      </c>
      <c r="L58" s="38">
        <v>0.45310655236244202</v>
      </c>
      <c r="M58" s="38">
        <v>8.6100072860717773</v>
      </c>
      <c r="N58" s="38">
        <v>3.1011552810668945</v>
      </c>
      <c r="O58" s="38">
        <v>0.21337214112281799</v>
      </c>
      <c r="P58" s="38">
        <v>0.30174684524536133</v>
      </c>
      <c r="Q58" s="38">
        <v>0.34669718146324158</v>
      </c>
      <c r="R58" s="38">
        <v>0.31248262524604797</v>
      </c>
      <c r="S58" s="38">
        <v>1.4693324565887451</v>
      </c>
      <c r="T58" s="38">
        <v>0.34786364436149597</v>
      </c>
      <c r="U58" s="38">
        <v>0.4944169819355011</v>
      </c>
      <c r="V58" s="38">
        <v>9.9670164287090302E-2</v>
      </c>
      <c r="W58" s="38">
        <v>5.5152339935302734</v>
      </c>
      <c r="X58" s="38">
        <v>7.5835275650024414</v>
      </c>
      <c r="Y58" s="38">
        <v>1.1609261035919189</v>
      </c>
      <c r="Z58" s="38">
        <v>0.77934348583221436</v>
      </c>
      <c r="AA58" s="38">
        <v>6.8824179470539093E-2</v>
      </c>
      <c r="AB58" s="38">
        <v>2.9481101036071777</v>
      </c>
      <c r="AC58" s="38">
        <v>6.3849477767944336</v>
      </c>
      <c r="AD58" s="38">
        <v>1.5592479705810547</v>
      </c>
      <c r="AE58" s="38">
        <v>0.40257740020751953</v>
      </c>
      <c r="AF58" s="38">
        <v>2.1279647350311279</v>
      </c>
      <c r="AG58" s="38">
        <v>8.4879279136657715E-2</v>
      </c>
      <c r="AH58" s="38">
        <v>0.4852721095085144</v>
      </c>
      <c r="AI58" s="38">
        <v>2.4325621128082275</v>
      </c>
      <c r="AJ58" s="38">
        <v>1.566368579864502</v>
      </c>
      <c r="AK58" s="38">
        <v>0.46003797650337219</v>
      </c>
      <c r="AL58" s="38">
        <v>0.17070329189300537</v>
      </c>
      <c r="AM58" s="38">
        <v>1.4892550706863403</v>
      </c>
      <c r="AN58" s="38">
        <v>1.5175033807754517</v>
      </c>
      <c r="AO58" s="38">
        <v>34.498332977294922</v>
      </c>
      <c r="AP58" s="38">
        <v>1.3408163785934448</v>
      </c>
      <c r="AQ58" s="38">
        <v>31.322719573974609</v>
      </c>
      <c r="AR58" s="38">
        <v>25.275800704956055</v>
      </c>
      <c r="AS58" s="38">
        <v>5.9280924797058105</v>
      </c>
      <c r="AT58" s="38">
        <v>3.5482112318277359E-2</v>
      </c>
      <c r="AU58" s="38">
        <v>2.5365650653839111E-3</v>
      </c>
      <c r="AV58" s="38">
        <v>63.346549987792969</v>
      </c>
      <c r="AW58" s="38">
        <v>7.7883459627628326E-2</v>
      </c>
      <c r="AX58" s="38">
        <v>7.8490838408470154E-2</v>
      </c>
      <c r="AY58" s="38">
        <v>1.9029948161914945E-3</v>
      </c>
      <c r="AZ58" s="38">
        <v>9.9845174700021744E-3</v>
      </c>
      <c r="BA58" s="38">
        <v>6.8178005516529083E-2</v>
      </c>
      <c r="BB58" s="38">
        <v>1.0485693216323853</v>
      </c>
      <c r="BC58" s="38">
        <v>2.6133377552032471</v>
      </c>
      <c r="BD58" s="38">
        <v>0.12766526639461517</v>
      </c>
      <c r="BE58" s="38">
        <v>0.12367865443229675</v>
      </c>
      <c r="BF58" s="38">
        <v>7.4554648399353027</v>
      </c>
      <c r="BG58" s="38">
        <v>1.1067487299442291E-2</v>
      </c>
      <c r="BH58" s="38">
        <v>0.34403133392333984</v>
      </c>
      <c r="BI58" s="38">
        <v>8.4844261407852173E-2</v>
      </c>
      <c r="BJ58" s="38">
        <v>4.7133429907262325E-3</v>
      </c>
      <c r="BK58" s="38">
        <v>24.017656326293945</v>
      </c>
      <c r="BL58" s="38">
        <v>5.4288105964660645</v>
      </c>
      <c r="BM58" s="38">
        <v>0.47757092118263245</v>
      </c>
      <c r="BN58" s="38">
        <v>1.500522255897522</v>
      </c>
      <c r="BO58" s="38">
        <v>2.5910843163728714E-2</v>
      </c>
      <c r="BP58" s="38">
        <v>3.4428507089614868E-2</v>
      </c>
      <c r="BQ58" s="38">
        <v>5.6742817163467407E-2</v>
      </c>
      <c r="BR58" s="39">
        <v>0</v>
      </c>
      <c r="BS58" s="38">
        <v>0.78436464515107218</v>
      </c>
      <c r="BT58" s="38">
        <v>3.1977371497305285E-2</v>
      </c>
      <c r="BU58" s="38">
        <v>-1.2889944675720244E-4</v>
      </c>
      <c r="BV58" s="38">
        <v>6.9779830184415914E-2</v>
      </c>
      <c r="BW58" s="38">
        <v>0.97796639056832646</v>
      </c>
      <c r="BX58" s="38">
        <v>0.48103873532818398</v>
      </c>
      <c r="BY58" s="38">
        <v>0.42860351109811745</v>
      </c>
      <c r="BZ58" s="38">
        <v>2.0172760853311047</v>
      </c>
      <c r="CA58" s="38">
        <v>0.21454815127708571</v>
      </c>
      <c r="CB58" s="38">
        <v>1.3833426290657371</v>
      </c>
      <c r="CC58" s="38">
        <v>0.3933476012898609</v>
      </c>
      <c r="CD58" s="38">
        <v>0.19072165201941971</v>
      </c>
      <c r="CE58" s="38">
        <v>5.3365459334827392E-2</v>
      </c>
      <c r="CF58" s="38">
        <v>0.17995674336998491</v>
      </c>
      <c r="CG58" s="38">
        <v>0.18466139708834817</v>
      </c>
      <c r="CH58" s="38">
        <v>9.4682828892473481E-2</v>
      </c>
      <c r="CI58" s="38">
        <v>0.50715999635940534</v>
      </c>
      <c r="CJ58" s="38">
        <v>4.865699553192826E-2</v>
      </c>
      <c r="CK58" s="38">
        <v>0.12638103017343383</v>
      </c>
      <c r="CL58" s="38">
        <v>0.35608586617308902</v>
      </c>
      <c r="CM58" s="38">
        <v>0.56017057653298252</v>
      </c>
      <c r="CN58" s="38">
        <v>0.42859832409885712</v>
      </c>
      <c r="CO58" s="38">
        <v>0.35730482934741303</v>
      </c>
      <c r="CP58" s="38">
        <v>0.85965035961544345</v>
      </c>
      <c r="CQ58" s="38">
        <v>0.84493791997374501</v>
      </c>
      <c r="CR58" s="38">
        <v>0.84103805653285235</v>
      </c>
      <c r="CS58" s="38">
        <v>0.28297664142337453</v>
      </c>
      <c r="CT58" s="38">
        <v>0.27101981880605308</v>
      </c>
      <c r="CU58" s="38">
        <v>0.49015697685535997</v>
      </c>
      <c r="CV58" s="38">
        <v>1.7905196526389773</v>
      </c>
      <c r="CW58" s="38">
        <v>0.44727620686353475</v>
      </c>
      <c r="CX58" s="38">
        <v>1.6060433769598603</v>
      </c>
      <c r="CY58" s="38">
        <v>1.4003326699166792</v>
      </c>
      <c r="CZ58" s="38">
        <v>0.44769974800874479</v>
      </c>
      <c r="DA58" s="38">
        <v>0.67540074478165479</v>
      </c>
      <c r="DB58" s="38">
        <v>0.31843450534506701</v>
      </c>
      <c r="DC58" s="38">
        <v>0.25042721669888124</v>
      </c>
      <c r="DD58" s="38">
        <v>7.062190399505198</v>
      </c>
      <c r="DE58" s="38">
        <v>0.56200340506620705</v>
      </c>
      <c r="DF58" s="38">
        <v>5.1468816576525569</v>
      </c>
      <c r="DG58" s="38">
        <v>2.1661596070043743</v>
      </c>
      <c r="DH58" s="38">
        <v>0.41598478559171781</v>
      </c>
      <c r="DI58" s="38">
        <v>2.8055067299931125E-2</v>
      </c>
      <c r="DJ58" s="38">
        <v>3.2909301791050893E-4</v>
      </c>
      <c r="DK58" s="38">
        <v>4.8458600137382746</v>
      </c>
      <c r="DL58" s="38">
        <v>1.3838286555255763E-2</v>
      </c>
      <c r="DM58" s="38">
        <v>1.849712348121102E-2</v>
      </c>
      <c r="DN58" s="38">
        <v>8.2621078996680808E-4</v>
      </c>
      <c r="DO58" s="38">
        <v>2.0993542689211608E-3</v>
      </c>
      <c r="DP58" s="38">
        <v>1.8714021858613705E-2</v>
      </c>
      <c r="DQ58" s="38">
        <v>0.23022671780199744</v>
      </c>
      <c r="DR58" s="38">
        <v>0.63943733437918127</v>
      </c>
      <c r="DS58" s="38">
        <v>2.9552938147389796E-2</v>
      </c>
      <c r="DT58" s="38">
        <v>1.5669455264287535E-2</v>
      </c>
      <c r="DU58" s="38">
        <v>2.0383814065717161</v>
      </c>
      <c r="DV58" s="38">
        <v>2.3952440492394089E-3</v>
      </c>
      <c r="DW58" s="38">
        <v>6.0567983658984303E-2</v>
      </c>
      <c r="DX58" s="38">
        <v>2.2993864138697973E-2</v>
      </c>
      <c r="DY58" s="38">
        <v>8.0957993868935318E-4</v>
      </c>
      <c r="DZ58" s="38">
        <v>6.3042854787781835</v>
      </c>
      <c r="EA58" s="38">
        <v>1.6354881143197417</v>
      </c>
      <c r="EB58" s="38">
        <v>0.1372003844298888</v>
      </c>
      <c r="EC58" s="38">
        <v>1.6173727889254224</v>
      </c>
      <c r="ED58" s="38">
        <v>7.025920655905793E-3</v>
      </c>
      <c r="EE58" s="38">
        <v>1.422584380270564E-2</v>
      </c>
      <c r="EF58" s="38">
        <v>1.2372387402137974E-2</v>
      </c>
      <c r="EG58" s="38">
        <v>0</v>
      </c>
      <c r="EH58" s="44">
        <v>55.017471313476563</v>
      </c>
      <c r="EI58" s="44">
        <v>9.442845294252038</v>
      </c>
      <c r="EJ58" s="44">
        <v>4.8241162300109863</v>
      </c>
      <c r="EK58" s="44">
        <v>1.0401824307627976</v>
      </c>
      <c r="EL58" s="44">
        <v>-4.4604074209928513E-3</v>
      </c>
      <c r="EM58" s="44">
        <v>-1.023812451876438E-3</v>
      </c>
      <c r="EN58" s="44">
        <v>0</v>
      </c>
      <c r="EO58" s="44">
        <v>0</v>
      </c>
      <c r="EP58" s="37">
        <v>3.4920000471174717E-3</v>
      </c>
      <c r="EQ58" s="44">
        <v>-30.470184326171875</v>
      </c>
      <c r="ER58" s="38"/>
      <c r="ES58" s="44">
        <v>432.04425511187139</v>
      </c>
    </row>
    <row r="59" spans="1:149" x14ac:dyDescent="0.35">
      <c r="A59" s="45"/>
      <c r="B59" s="7" t="s">
        <v>56</v>
      </c>
      <c r="C59" s="46">
        <f t="shared" si="3"/>
        <v>56</v>
      </c>
      <c r="D59" s="37">
        <v>1.1210906505584717</v>
      </c>
      <c r="E59" s="38">
        <v>15.119613647460938</v>
      </c>
      <c r="F59" s="38">
        <v>0.54395288228988647</v>
      </c>
      <c r="G59" s="38">
        <v>0.10930267721414566</v>
      </c>
      <c r="H59" s="38">
        <v>9.7331888973712921E-2</v>
      </c>
      <c r="I59" s="38">
        <v>0</v>
      </c>
      <c r="J59" s="38">
        <v>1.0813677683472633E-2</v>
      </c>
      <c r="K59" s="38">
        <v>65.592727661132813</v>
      </c>
      <c r="L59" s="38">
        <v>0.22077487409114838</v>
      </c>
      <c r="M59" s="38">
        <v>28.417917251586914</v>
      </c>
      <c r="N59" s="38">
        <v>71.280860900878906</v>
      </c>
      <c r="O59" s="38">
        <v>0.47541519999504089</v>
      </c>
      <c r="P59" s="38">
        <v>0.4406169056892395</v>
      </c>
      <c r="Q59" s="38">
        <v>0.82080399990081787</v>
      </c>
      <c r="R59" s="38">
        <v>2.3165626525878906</v>
      </c>
      <c r="S59" s="38">
        <v>1.1352273225784302</v>
      </c>
      <c r="T59" s="38">
        <v>0.40016761422157288</v>
      </c>
      <c r="U59" s="38">
        <v>0.77678203582763672</v>
      </c>
      <c r="V59" s="38">
        <v>0.13307027518749237</v>
      </c>
      <c r="W59" s="38">
        <v>1.8955193758010864</v>
      </c>
      <c r="X59" s="38">
        <v>1.2827320098876953</v>
      </c>
      <c r="Y59" s="38">
        <v>1.0164391994476318</v>
      </c>
      <c r="Z59" s="38">
        <v>2.4340519905090332</v>
      </c>
      <c r="AA59" s="38">
        <v>0.14833946526050568</v>
      </c>
      <c r="AB59" s="38">
        <v>1.6940655708312988</v>
      </c>
      <c r="AC59" s="38">
        <v>3.1337172985076904</v>
      </c>
      <c r="AD59" s="38">
        <v>0.8315969705581665</v>
      </c>
      <c r="AE59" s="38">
        <v>2.8409736230969429E-2</v>
      </c>
      <c r="AF59" s="38">
        <v>2.4349002838134766</v>
      </c>
      <c r="AG59" s="38">
        <v>0.17955058813095093</v>
      </c>
      <c r="AH59" s="38">
        <v>0.85235607624053955</v>
      </c>
      <c r="AI59" s="38">
        <v>0.75477880239486694</v>
      </c>
      <c r="AJ59" s="38">
        <v>4.0518665313720703</v>
      </c>
      <c r="AK59" s="38">
        <v>0.10410832613706589</v>
      </c>
      <c r="AL59" s="38">
        <v>0.20713824033737183</v>
      </c>
      <c r="AM59" s="38">
        <v>2.5706515312194824</v>
      </c>
      <c r="AN59" s="38">
        <v>0.77347177267074585</v>
      </c>
      <c r="AO59" s="38">
        <v>34.043773651123047</v>
      </c>
      <c r="AP59" s="38">
        <v>0.54914295673370361</v>
      </c>
      <c r="AQ59" s="38">
        <v>17.054374694824219</v>
      </c>
      <c r="AR59" s="38">
        <v>289.27438354492188</v>
      </c>
      <c r="AS59" s="38">
        <v>10.192497253417969</v>
      </c>
      <c r="AT59" s="38">
        <v>9.3661978840827942E-2</v>
      </c>
      <c r="AU59" s="38">
        <v>1.4802653789520264</v>
      </c>
      <c r="AV59" s="38">
        <v>15.515769958496094</v>
      </c>
      <c r="AW59" s="38">
        <v>2.0514559745788574</v>
      </c>
      <c r="AX59" s="38">
        <v>3.1908974647521973</v>
      </c>
      <c r="AY59" s="38">
        <v>2.006340503692627</v>
      </c>
      <c r="AZ59" s="38">
        <v>11.433080673217773</v>
      </c>
      <c r="BA59" s="38">
        <v>10.395515441894531</v>
      </c>
      <c r="BB59" s="38">
        <v>4.8872199058532715</v>
      </c>
      <c r="BC59" s="38">
        <v>38.76336669921875</v>
      </c>
      <c r="BD59" s="38">
        <v>4.6887931823730469</v>
      </c>
      <c r="BE59" s="38">
        <v>27.442161560058594</v>
      </c>
      <c r="BF59" s="38">
        <v>0.91146725416183472</v>
      </c>
      <c r="BG59" s="38">
        <v>5.6845831871032715</v>
      </c>
      <c r="BH59" s="38">
        <v>4.3428196907043457</v>
      </c>
      <c r="BI59" s="38">
        <v>3.4479899406433105</v>
      </c>
      <c r="BJ59" s="38">
        <v>0.76518762111663818</v>
      </c>
      <c r="BK59" s="38">
        <v>21.412755966186523</v>
      </c>
      <c r="BL59" s="38">
        <v>2.6684482097625732</v>
      </c>
      <c r="BM59" s="38">
        <v>10.195920944213867</v>
      </c>
      <c r="BN59" s="38">
        <v>1.0551425218582153</v>
      </c>
      <c r="BO59" s="38">
        <v>0.15959718823432922</v>
      </c>
      <c r="BP59" s="38">
        <v>3.3431439399719238</v>
      </c>
      <c r="BQ59" s="38">
        <v>7.930962085723877</v>
      </c>
      <c r="BR59" s="39">
        <v>0</v>
      </c>
      <c r="BS59" s="38">
        <v>1.9694266742590116E-2</v>
      </c>
      <c r="BT59" s="38">
        <v>0.71982981939800084</v>
      </c>
      <c r="BU59" s="38">
        <v>0.2348800910403952</v>
      </c>
      <c r="BV59" s="38">
        <v>4.9344478639795852E-2</v>
      </c>
      <c r="BW59" s="38">
        <v>0.44420029627235635</v>
      </c>
      <c r="BX59" s="38">
        <v>1.7864299587358801E-2</v>
      </c>
      <c r="BY59" s="38">
        <v>3.3504086967646174E-3</v>
      </c>
      <c r="BZ59" s="38">
        <v>3.7551568003837019</v>
      </c>
      <c r="CA59" s="38">
        <v>0.1070233368548088</v>
      </c>
      <c r="CB59" s="38">
        <v>4.7391350944526494</v>
      </c>
      <c r="CC59" s="38">
        <v>9.7277324949391186</v>
      </c>
      <c r="CD59" s="38">
        <v>0.32235347521054791</v>
      </c>
      <c r="CE59" s="38">
        <v>8.371335077117692E-2</v>
      </c>
      <c r="CF59" s="38">
        <v>0.44702371271705488</v>
      </c>
      <c r="CG59" s="38">
        <v>1.1252586837072158</v>
      </c>
      <c r="CH59" s="38">
        <v>6.5601667242844997E-2</v>
      </c>
      <c r="CI59" s="38">
        <v>0.64586758105724584</v>
      </c>
      <c r="CJ59" s="38">
        <v>8.1344464739231626E-2</v>
      </c>
      <c r="CK59" s="38">
        <v>0.22124408222953207</v>
      </c>
      <c r="CL59" s="38">
        <v>0.1348018772478099</v>
      </c>
      <c r="CM59" s="38">
        <v>0.1152902876749522</v>
      </c>
      <c r="CN59" s="38">
        <v>0.3962480906793644</v>
      </c>
      <c r="CO59" s="38">
        <v>1.2875703452737071</v>
      </c>
      <c r="CP59" s="38">
        <v>2.2197141211599956</v>
      </c>
      <c r="CQ59" s="38">
        <v>0.55420262389452546</v>
      </c>
      <c r="CR59" s="38">
        <v>0.44231737143127248</v>
      </c>
      <c r="CS59" s="38">
        <v>0.19776558975354419</v>
      </c>
      <c r="CT59" s="38">
        <v>2.1163364603410173E-2</v>
      </c>
      <c r="CU59" s="38">
        <v>0.55558795113029191</v>
      </c>
      <c r="CV59" s="38">
        <v>4.977681799500715</v>
      </c>
      <c r="CW59" s="38">
        <v>0.90384472667938098</v>
      </c>
      <c r="CX59" s="38">
        <v>0.43802136251542834</v>
      </c>
      <c r="CY59" s="38">
        <v>3.5351035860076081</v>
      </c>
      <c r="CZ59" s="38">
        <v>0.10416444835323091</v>
      </c>
      <c r="DA59" s="38">
        <v>1.0142013864169712</v>
      </c>
      <c r="DB59" s="38">
        <v>0.5255695408268366</v>
      </c>
      <c r="DC59" s="38">
        <v>0.15270765176319401</v>
      </c>
      <c r="DD59" s="38">
        <v>6.8961131814867258</v>
      </c>
      <c r="DE59" s="38">
        <v>0.26195141099742614</v>
      </c>
      <c r="DF59" s="38">
        <v>2.8131953002884984</v>
      </c>
      <c r="DG59" s="38">
        <v>24.115249391645193</v>
      </c>
      <c r="DH59" s="38">
        <v>0.73421041952678934</v>
      </c>
      <c r="DI59" s="38">
        <v>8.5260977472557897E-2</v>
      </c>
      <c r="DJ59" s="38">
        <v>0.19854241434950382</v>
      </c>
      <c r="DK59" s="38">
        <v>1.2086842977441847</v>
      </c>
      <c r="DL59" s="38">
        <v>0.45963234174996614</v>
      </c>
      <c r="DM59" s="38">
        <v>0.83754530979786068</v>
      </c>
      <c r="DN59" s="38">
        <v>0.80609724659007043</v>
      </c>
      <c r="DO59" s="38">
        <v>2.3189080385491252</v>
      </c>
      <c r="DP59" s="38">
        <v>2.924920613411814</v>
      </c>
      <c r="DQ59" s="38">
        <v>1.0695391921326518</v>
      </c>
      <c r="DR59" s="38">
        <v>9.3158174306154251</v>
      </c>
      <c r="DS59" s="38">
        <v>1.0938823828473687</v>
      </c>
      <c r="DT59" s="38">
        <v>3.3868145933374763</v>
      </c>
      <c r="DU59" s="38">
        <v>0.28054255583265331</v>
      </c>
      <c r="DV59" s="38">
        <v>1.1685831046197563</v>
      </c>
      <c r="DW59" s="38">
        <v>0.81783509079832584</v>
      </c>
      <c r="DX59" s="38">
        <v>0.96068847831338644</v>
      </c>
      <c r="DY59" s="38">
        <v>0.13471139510511421</v>
      </c>
      <c r="DZ59" s="38">
        <v>5.893269713036716</v>
      </c>
      <c r="EA59" s="38">
        <v>0.84044845856260508</v>
      </c>
      <c r="EB59" s="38">
        <v>2.8753773225471377</v>
      </c>
      <c r="EC59" s="38">
        <v>1.0725835622870363</v>
      </c>
      <c r="ED59" s="38">
        <v>4.2526460929366294E-2</v>
      </c>
      <c r="EE59" s="38">
        <v>1.4362329526338726</v>
      </c>
      <c r="EF59" s="38">
        <v>1.7562904409132898</v>
      </c>
      <c r="EG59" s="38">
        <v>0</v>
      </c>
      <c r="EH59" s="44">
        <v>3.0092807486653328E-2</v>
      </c>
      <c r="EI59" s="44">
        <v>5.2316358014650177E-3</v>
      </c>
      <c r="EJ59" s="44">
        <v>9.9966669082641602</v>
      </c>
      <c r="EK59" s="44">
        <v>2.1707069403491914</v>
      </c>
      <c r="EL59" s="44">
        <v>1.4838889474049211E-3</v>
      </c>
      <c r="EM59" s="44">
        <v>3.3599204255096993E-4</v>
      </c>
      <c r="EN59" s="44">
        <v>0</v>
      </c>
      <c r="EO59" s="44">
        <v>0</v>
      </c>
      <c r="EP59" s="37">
        <v>0</v>
      </c>
      <c r="EQ59" s="44">
        <v>-62.86566162109375</v>
      </c>
      <c r="ER59" s="38"/>
      <c r="ES59" s="44">
        <v>813.91833041935342</v>
      </c>
    </row>
    <row r="60" spans="1:149" x14ac:dyDescent="0.35">
      <c r="A60" s="45"/>
      <c r="B60" s="7" t="s">
        <v>57</v>
      </c>
      <c r="C60" s="46">
        <f t="shared" si="3"/>
        <v>57</v>
      </c>
      <c r="D60" s="37">
        <v>22.844676971435547</v>
      </c>
      <c r="E60" s="38">
        <v>2.0089099407196045</v>
      </c>
      <c r="F60" s="38">
        <v>0.45917665958404541</v>
      </c>
      <c r="G60" s="38">
        <v>0.71605926752090454</v>
      </c>
      <c r="H60" s="38">
        <v>1.8095571994781494</v>
      </c>
      <c r="I60" s="38">
        <v>0</v>
      </c>
      <c r="J60" s="38">
        <v>3.3724706172943115</v>
      </c>
      <c r="K60" s="38">
        <v>11.267629623413086</v>
      </c>
      <c r="L60" s="38">
        <v>0.55869036912918091</v>
      </c>
      <c r="M60" s="38">
        <v>9.3665332794189453</v>
      </c>
      <c r="N60" s="38">
        <v>5.8610644340515137</v>
      </c>
      <c r="O60" s="38">
        <v>7.4567846953868866E-2</v>
      </c>
      <c r="P60" s="38">
        <v>0.26540037989616394</v>
      </c>
      <c r="Q60" s="38">
        <v>0.21178191900253296</v>
      </c>
      <c r="R60" s="38">
        <v>0.19925746321678162</v>
      </c>
      <c r="S60" s="38">
        <v>4.7873291969299316</v>
      </c>
      <c r="T60" s="38">
        <v>0.55621337890625</v>
      </c>
      <c r="U60" s="38">
        <v>2.166452169418335</v>
      </c>
      <c r="V60" s="38">
        <v>0.29422467947006226</v>
      </c>
      <c r="W60" s="38">
        <v>1.9387941360473633</v>
      </c>
      <c r="X60" s="38">
        <v>4.6707143783569336</v>
      </c>
      <c r="Y60" s="38">
        <v>0.9356381893157959</v>
      </c>
      <c r="Z60" s="38">
        <v>0.17897747457027435</v>
      </c>
      <c r="AA60" s="38">
        <v>1.5513488091528416E-2</v>
      </c>
      <c r="AB60" s="38">
        <v>1.9682536125183105</v>
      </c>
      <c r="AC60" s="38">
        <v>4.7792353630065918</v>
      </c>
      <c r="AD60" s="38">
        <v>2.8952517509460449</v>
      </c>
      <c r="AE60" s="38">
        <v>0.40610235929489136</v>
      </c>
      <c r="AF60" s="38">
        <v>3.5629281997680664</v>
      </c>
      <c r="AG60" s="38">
        <v>6.5284721553325653E-2</v>
      </c>
      <c r="AH60" s="38">
        <v>0.28662234544754028</v>
      </c>
      <c r="AI60" s="38">
        <v>1.0731445550918579</v>
      </c>
      <c r="AJ60" s="38">
        <v>1.3583229780197144</v>
      </c>
      <c r="AK60" s="38">
        <v>0.36593016982078552</v>
      </c>
      <c r="AL60" s="38">
        <v>0.40225279331207275</v>
      </c>
      <c r="AM60" s="38">
        <v>1.4518972635269165</v>
      </c>
      <c r="AN60" s="38">
        <v>2.761204719543457</v>
      </c>
      <c r="AO60" s="38">
        <v>9.3580694198608398</v>
      </c>
      <c r="AP60" s="38">
        <v>4.0284113883972168</v>
      </c>
      <c r="AQ60" s="38">
        <v>39.530887603759766</v>
      </c>
      <c r="AR60" s="38">
        <v>128.62022399902344</v>
      </c>
      <c r="AS60" s="38">
        <v>63.941112518310547</v>
      </c>
      <c r="AT60" s="38">
        <v>2.5013771057128906</v>
      </c>
      <c r="AU60" s="38">
        <v>19.1846923828125</v>
      </c>
      <c r="AV60" s="38">
        <v>29.346805572509766</v>
      </c>
      <c r="AW60" s="38">
        <v>0.92191392183303833</v>
      </c>
      <c r="AX60" s="38">
        <v>4.5558586120605469</v>
      </c>
      <c r="AY60" s="38">
        <v>1.5368168354034424</v>
      </c>
      <c r="AZ60" s="38">
        <v>6.2545280456542969</v>
      </c>
      <c r="BA60" s="38">
        <v>14.210456848144531</v>
      </c>
      <c r="BB60" s="38">
        <v>7.130094051361084</v>
      </c>
      <c r="BC60" s="38">
        <v>5.8063797950744629</v>
      </c>
      <c r="BD60" s="38">
        <v>1.250544548034668</v>
      </c>
      <c r="BE60" s="38">
        <v>4.8295822143554688</v>
      </c>
      <c r="BF60" s="38">
        <v>2.1801025867462158</v>
      </c>
      <c r="BG60" s="38">
        <v>0.85501247644424438</v>
      </c>
      <c r="BH60" s="38">
        <v>7.1856899261474609</v>
      </c>
      <c r="BI60" s="38">
        <v>2.4051785469055176</v>
      </c>
      <c r="BJ60" s="38">
        <v>1.3942477703094482</v>
      </c>
      <c r="BK60" s="38">
        <v>18.257427215576172</v>
      </c>
      <c r="BL60" s="38">
        <v>4.5469822883605957</v>
      </c>
      <c r="BM60" s="38">
        <v>8.4571170806884766</v>
      </c>
      <c r="BN60" s="38">
        <v>1.4516102075576782</v>
      </c>
      <c r="BO60" s="38">
        <v>2.948333740234375</v>
      </c>
      <c r="BP60" s="38">
        <v>1.1753039360046387</v>
      </c>
      <c r="BQ60" s="38">
        <v>1.2287741899490356</v>
      </c>
      <c r="BR60" s="39">
        <v>0</v>
      </c>
      <c r="BS60" s="38">
        <v>0.170130907273915</v>
      </c>
      <c r="BT60" s="38">
        <v>4.6380174552041353E-2</v>
      </c>
      <c r="BU60" s="38">
        <v>7.9704672509251395E-2</v>
      </c>
      <c r="BV60" s="38">
        <v>0.17016000799588937</v>
      </c>
      <c r="BW60" s="38">
        <v>4.5523968361576408</v>
      </c>
      <c r="BX60" s="38">
        <v>1.3284703489407548</v>
      </c>
      <c r="BY60" s="38">
        <v>0.43104134953910034</v>
      </c>
      <c r="BZ60" s="38">
        <v>0.32476904041959642</v>
      </c>
      <c r="CA60" s="38">
        <v>7.4685565949948796E-2</v>
      </c>
      <c r="CB60" s="38">
        <v>0.71764034387160791</v>
      </c>
      <c r="CC60" s="38">
        <v>0.34204377093556104</v>
      </c>
      <c r="CD60" s="38">
        <v>4.50212866890638E-2</v>
      </c>
      <c r="CE60" s="38">
        <v>2.6351774869368683E-2</v>
      </c>
      <c r="CF60" s="38">
        <v>5.0985324170085278E-2</v>
      </c>
      <c r="CG60" s="38">
        <v>6.8994934811598796E-2</v>
      </c>
      <c r="CH60" s="38">
        <v>0.16157943302914646</v>
      </c>
      <c r="CI60" s="38">
        <v>0.39919583284427063</v>
      </c>
      <c r="CJ60" s="38">
        <v>0.1081359363915908</v>
      </c>
      <c r="CK60" s="38">
        <v>0.21818296591754915</v>
      </c>
      <c r="CL60" s="38">
        <v>3.4717524224333829E-2</v>
      </c>
      <c r="CM60" s="38">
        <v>0.18340640204860392</v>
      </c>
      <c r="CN60" s="38">
        <v>0.1758390916584176</v>
      </c>
      <c r="CO60" s="38">
        <v>3.7571290790538114E-2</v>
      </c>
      <c r="CP60" s="38">
        <v>6.5733158984699003E-2</v>
      </c>
      <c r="CQ60" s="38">
        <v>0.31709042307534219</v>
      </c>
      <c r="CR60" s="38">
        <v>0.29410624607044156</v>
      </c>
      <c r="CS60" s="38">
        <v>0.28643208255925856</v>
      </c>
      <c r="CT60" s="38">
        <v>0.15790174736594054</v>
      </c>
      <c r="CU60" s="38">
        <v>0.46419571873957466</v>
      </c>
      <c r="CV60" s="38">
        <v>0.67354801619762839</v>
      </c>
      <c r="CW60" s="38">
        <v>0.14476793476205785</v>
      </c>
      <c r="CX60" s="38">
        <v>0.43675957487386086</v>
      </c>
      <c r="CY60" s="38">
        <v>0.6506638354039751</v>
      </c>
      <c r="CZ60" s="38">
        <v>0.19886203018108972</v>
      </c>
      <c r="DA60" s="38">
        <v>0.8084724022392038</v>
      </c>
      <c r="DB60" s="38">
        <v>0.16526733475075162</v>
      </c>
      <c r="DC60" s="38">
        <v>0.24123996284288296</v>
      </c>
      <c r="DD60" s="38">
        <v>0.87622422320418991</v>
      </c>
      <c r="DE60" s="38">
        <v>0.83697695031878538</v>
      </c>
      <c r="DF60" s="38">
        <v>3.2494373842491768</v>
      </c>
      <c r="DG60" s="38">
        <v>5.7864980280864984</v>
      </c>
      <c r="DH60" s="38">
        <v>2.3481423793273279</v>
      </c>
      <c r="DI60" s="38">
        <v>1.0018529003718868</v>
      </c>
      <c r="DJ60" s="38">
        <v>1.6598794024757808</v>
      </c>
      <c r="DK60" s="38">
        <v>1.2410712267592316</v>
      </c>
      <c r="DL60" s="38">
        <v>8.0994220232241787E-2</v>
      </c>
      <c r="DM60" s="38">
        <v>0.60208019688434433</v>
      </c>
      <c r="DN60" s="38">
        <v>0.39673347748157539</v>
      </c>
      <c r="DO60" s="38">
        <v>0.76535985188093036</v>
      </c>
      <c r="DP60" s="38">
        <v>2.3015536970924586</v>
      </c>
      <c r="DQ60" s="38">
        <v>1.1931167033690144</v>
      </c>
      <c r="DR60" s="38">
        <v>1.056757643003948</v>
      </c>
      <c r="DS60" s="38">
        <v>0.16278790949945687</v>
      </c>
      <c r="DT60" s="38">
        <v>0.37184946566412691</v>
      </c>
      <c r="DU60" s="38">
        <v>0.4067199417786469</v>
      </c>
      <c r="DV60" s="38">
        <v>0.12069309299295128</v>
      </c>
      <c r="DW60" s="38">
        <v>0.67990342757548206</v>
      </c>
      <c r="DX60" s="38">
        <v>0.41139436344201386</v>
      </c>
      <c r="DY60" s="38">
        <v>0.14453522558869736</v>
      </c>
      <c r="DZ60" s="38">
        <v>4.1648142687045038</v>
      </c>
      <c r="EA60" s="38">
        <v>1.0799275045355898</v>
      </c>
      <c r="EB60" s="38">
        <v>1.5067955261329189</v>
      </c>
      <c r="EC60" s="38">
        <v>2.4275116591416008</v>
      </c>
      <c r="ED60" s="38">
        <v>0.50601011822800501</v>
      </c>
      <c r="EE60" s="38">
        <v>0.31970868555708876</v>
      </c>
      <c r="EF60" s="38">
        <v>0.1519541780835425</v>
      </c>
      <c r="EG60" s="38">
        <v>0</v>
      </c>
      <c r="EH60" s="44">
        <v>3.4978358745574951</v>
      </c>
      <c r="EI60" s="44">
        <v>0.29222851137456018</v>
      </c>
      <c r="EJ60" s="44">
        <v>24.294269561767578</v>
      </c>
      <c r="EK60" s="44">
        <v>2.7740353191038594</v>
      </c>
      <c r="EL60" s="44">
        <v>3.0544192995876074E-3</v>
      </c>
      <c r="EM60" s="44">
        <v>4.4549772609059346E-4</v>
      </c>
      <c r="EN60" s="44">
        <v>0</v>
      </c>
      <c r="EO60" s="44">
        <v>0</v>
      </c>
      <c r="EP60" s="37">
        <v>7.1539999917149544E-3</v>
      </c>
      <c r="EQ60" s="44">
        <v>-47.91156005859375</v>
      </c>
      <c r="ER60" s="38"/>
      <c r="ES60" s="44">
        <v>524.49079078182876</v>
      </c>
    </row>
    <row r="61" spans="1:149" x14ac:dyDescent="0.35">
      <c r="A61" s="45"/>
      <c r="B61" s="7" t="s">
        <v>58</v>
      </c>
      <c r="C61" s="46">
        <f t="shared" si="3"/>
        <v>58</v>
      </c>
      <c r="D61" s="37">
        <v>1.9889366626739502</v>
      </c>
      <c r="E61" s="38">
        <v>0.56741821765899658</v>
      </c>
      <c r="F61" s="38">
        <v>0.15373601019382477</v>
      </c>
      <c r="G61" s="38">
        <v>1.1387902498245239</v>
      </c>
      <c r="H61" s="38">
        <v>0.11769673228263855</v>
      </c>
      <c r="I61" s="38">
        <v>0</v>
      </c>
      <c r="J61" s="38">
        <v>1.7704281806945801</v>
      </c>
      <c r="K61" s="38">
        <v>18.334436416625977</v>
      </c>
      <c r="L61" s="38">
        <v>0.56257647275924683</v>
      </c>
      <c r="M61" s="38">
        <v>8.1003208160400391</v>
      </c>
      <c r="N61" s="38">
        <v>11.293420791625977</v>
      </c>
      <c r="O61" s="38">
        <v>0.20410230755805969</v>
      </c>
      <c r="P61" s="38">
        <v>0.75828838348388672</v>
      </c>
      <c r="Q61" s="38">
        <v>0.28457984328269958</v>
      </c>
      <c r="R61" s="38">
        <v>0.53289759159088135</v>
      </c>
      <c r="S61" s="38">
        <v>1.3483059406280518</v>
      </c>
      <c r="T61" s="38">
        <v>0.37658730149269104</v>
      </c>
      <c r="U61" s="38">
        <v>0.36154726147651672</v>
      </c>
      <c r="V61" s="38">
        <v>0.12402909994125366</v>
      </c>
      <c r="W61" s="38">
        <v>8.0948419570922852</v>
      </c>
      <c r="X61" s="38">
        <v>4.7485699653625488</v>
      </c>
      <c r="Y61" s="38">
        <v>1.374545693397522</v>
      </c>
      <c r="Z61" s="38">
        <v>0.59198290109634399</v>
      </c>
      <c r="AA61" s="38">
        <v>7.4213400483131409E-2</v>
      </c>
      <c r="AB61" s="38">
        <v>1.973122239112854</v>
      </c>
      <c r="AC61" s="38">
        <v>7.2381024360656738</v>
      </c>
      <c r="AD61" s="38">
        <v>1.687818169593811</v>
      </c>
      <c r="AE61" s="38">
        <v>0.61534017324447632</v>
      </c>
      <c r="AF61" s="38">
        <v>2.7233245372772217</v>
      </c>
      <c r="AG61" s="38">
        <v>9.3584403395652771E-2</v>
      </c>
      <c r="AH61" s="38">
        <v>0.68723475933074951</v>
      </c>
      <c r="AI61" s="38">
        <v>2.2923626899719238</v>
      </c>
      <c r="AJ61" s="38">
        <v>1.0389300584793091</v>
      </c>
      <c r="AK61" s="38">
        <v>0.20992229878902435</v>
      </c>
      <c r="AL61" s="38">
        <v>0.12735389173030853</v>
      </c>
      <c r="AM61" s="38">
        <v>1.3691896200180054</v>
      </c>
      <c r="AN61" s="38">
        <v>2.3479928970336914</v>
      </c>
      <c r="AO61" s="38">
        <v>26.320161819458008</v>
      </c>
      <c r="AP61" s="38">
        <v>0.8396604061126709</v>
      </c>
      <c r="AQ61" s="38">
        <v>16.811212539672852</v>
      </c>
      <c r="AR61" s="38">
        <v>340.54425048828125</v>
      </c>
      <c r="AS61" s="38">
        <v>24.178167343139648</v>
      </c>
      <c r="AT61" s="38">
        <v>0.20575360953807831</v>
      </c>
      <c r="AU61" s="38">
        <v>4.9770312309265137</v>
      </c>
      <c r="AV61" s="38">
        <v>34.064144134521484</v>
      </c>
      <c r="AW61" s="38">
        <v>4.6305932998657227</v>
      </c>
      <c r="AX61" s="38">
        <v>6.1145138740539551</v>
      </c>
      <c r="AY61" s="38">
        <v>0.49194240570068359</v>
      </c>
      <c r="AZ61" s="38">
        <v>4.4730768203735352</v>
      </c>
      <c r="BA61" s="38">
        <v>39.398960113525391</v>
      </c>
      <c r="BB61" s="38">
        <v>13.41071891784668</v>
      </c>
      <c r="BC61" s="38">
        <v>58.128643035888672</v>
      </c>
      <c r="BD61" s="38">
        <v>5.3000125885009766</v>
      </c>
      <c r="BE61" s="38">
        <v>20.151844024658203</v>
      </c>
      <c r="BF61" s="38">
        <v>1.1407691240310669</v>
      </c>
      <c r="BG61" s="38">
        <v>1.7632421255111694</v>
      </c>
      <c r="BH61" s="38">
        <v>2.1388881206512451</v>
      </c>
      <c r="BI61" s="38">
        <v>10.04526424407959</v>
      </c>
      <c r="BJ61" s="38">
        <v>1.3282349109649658</v>
      </c>
      <c r="BK61" s="38">
        <v>123.48379516601563</v>
      </c>
      <c r="BL61" s="38">
        <v>38.1766357421875</v>
      </c>
      <c r="BM61" s="38">
        <v>11.24443531036377</v>
      </c>
      <c r="BN61" s="38">
        <v>8.7838077545166016</v>
      </c>
      <c r="BO61" s="38">
        <v>10.480840682983398</v>
      </c>
      <c r="BP61" s="38">
        <v>1.8711400032043457</v>
      </c>
      <c r="BQ61" s="38">
        <v>23.6533203125</v>
      </c>
      <c r="BR61" s="39">
        <v>0</v>
      </c>
      <c r="BS61" s="38">
        <v>2.9101903095124726E-2</v>
      </c>
      <c r="BT61" s="38">
        <v>2.4286696952913189E-2</v>
      </c>
      <c r="BU61" s="38">
        <v>5.3876609596045455E-2</v>
      </c>
      <c r="BV61" s="38">
        <v>0.38415827006974723</v>
      </c>
      <c r="BW61" s="38">
        <v>0.29523384341291603</v>
      </c>
      <c r="BX61" s="38">
        <v>0.75786726288788486</v>
      </c>
      <c r="BY61" s="38">
        <v>0.54622189534075005</v>
      </c>
      <c r="BZ61" s="38">
        <v>0.91421288368292153</v>
      </c>
      <c r="CA61" s="38">
        <v>0.25984714135211107</v>
      </c>
      <c r="CB61" s="38">
        <v>1.1052384087815881</v>
      </c>
      <c r="CC61" s="38">
        <v>1.230055560125038</v>
      </c>
      <c r="CD61" s="38">
        <v>0.12960845839916146</v>
      </c>
      <c r="CE61" s="38">
        <v>0.12036328232534288</v>
      </c>
      <c r="CF61" s="38">
        <v>0.12265591557661537</v>
      </c>
      <c r="CG61" s="38">
        <v>0.21631750891720003</v>
      </c>
      <c r="CH61" s="38">
        <v>7.3200607888793456E-2</v>
      </c>
      <c r="CI61" s="38">
        <v>0.4549690661006025</v>
      </c>
      <c r="CJ61" s="38">
        <v>2.9793448378768517E-2</v>
      </c>
      <c r="CK61" s="38">
        <v>0.14051835041937011</v>
      </c>
      <c r="CL61" s="38">
        <v>0.45080118623991439</v>
      </c>
      <c r="CM61" s="38">
        <v>0.31248588244670827</v>
      </c>
      <c r="CN61" s="38">
        <v>0.41048622196831275</v>
      </c>
      <c r="CO61" s="38">
        <v>0.25075680624286178</v>
      </c>
      <c r="CP61" s="38">
        <v>0.75210019028668285</v>
      </c>
      <c r="CQ61" s="38">
        <v>0.46511408021251555</v>
      </c>
      <c r="CR61" s="38">
        <v>0.87396564020309597</v>
      </c>
      <c r="CS61" s="38">
        <v>0.32188636277714977</v>
      </c>
      <c r="CT61" s="38">
        <v>0.39400790962099563</v>
      </c>
      <c r="CU61" s="38">
        <v>0.4939135938839172</v>
      </c>
      <c r="CV61" s="38">
        <v>1.4380347297301341</v>
      </c>
      <c r="CW61" s="38">
        <v>0.49635502106684726</v>
      </c>
      <c r="CX61" s="38">
        <v>1.0764196421878296</v>
      </c>
      <c r="CY61" s="38">
        <v>0.74519897532445611</v>
      </c>
      <c r="CZ61" s="38">
        <v>0.16072937571880175</v>
      </c>
      <c r="DA61" s="38">
        <v>0.37358740115723776</v>
      </c>
      <c r="DB61" s="38">
        <v>0.22820341687474865</v>
      </c>
      <c r="DC61" s="38">
        <v>0.34109764467575587</v>
      </c>
      <c r="DD61" s="38">
        <v>4.4824408423155546</v>
      </c>
      <c r="DE61" s="38">
        <v>0.30849621252855286</v>
      </c>
      <c r="DF61" s="38">
        <v>2.5002766456454992</v>
      </c>
      <c r="DG61" s="38">
        <v>25.240286603569984</v>
      </c>
      <c r="DH61" s="38">
        <v>1.4909492223523557</v>
      </c>
      <c r="DI61" s="38">
        <v>0.15122703394263226</v>
      </c>
      <c r="DJ61" s="38">
        <v>0.65715132327750325</v>
      </c>
      <c r="DK61" s="38">
        <v>2.351361789740622</v>
      </c>
      <c r="DL61" s="38">
        <v>0.82002223283052444</v>
      </c>
      <c r="DM61" s="38">
        <v>1.3762639025226235</v>
      </c>
      <c r="DN61" s="38">
        <v>0.17953711340669543</v>
      </c>
      <c r="DO61" s="38">
        <v>0.86234136042185128</v>
      </c>
      <c r="DP61" s="38">
        <v>10.408235371112823</v>
      </c>
      <c r="DQ61" s="38">
        <v>3.0389802267309278</v>
      </c>
      <c r="DR61" s="38">
        <v>15.316647790372372</v>
      </c>
      <c r="DS61" s="38">
        <v>1.1583516341634095</v>
      </c>
      <c r="DT61" s="38">
        <v>2.2677739895880222</v>
      </c>
      <c r="DU61" s="38">
        <v>0.32138289324939251</v>
      </c>
      <c r="DV61" s="38">
        <v>0.37397334526758641</v>
      </c>
      <c r="DW61" s="38">
        <v>0.35580645047593862</v>
      </c>
      <c r="DX61" s="38">
        <v>2.5724709676578641</v>
      </c>
      <c r="DY61" s="38">
        <v>0.20842003476900572</v>
      </c>
      <c r="DZ61" s="38">
        <v>42.974405139684677</v>
      </c>
      <c r="EA61" s="38">
        <v>13.83764835074544</v>
      </c>
      <c r="EB61" s="38">
        <v>3.1570434682071209</v>
      </c>
      <c r="EC61" s="38">
        <v>18.268055620603263</v>
      </c>
      <c r="ED61" s="38">
        <v>2.7187026273459196</v>
      </c>
      <c r="EE61" s="38">
        <v>0.79880263726226985</v>
      </c>
      <c r="EF61" s="38">
        <v>4.9882937986403704</v>
      </c>
      <c r="EG61" s="38">
        <v>0</v>
      </c>
      <c r="EH61" s="44">
        <v>0.43138527870178223</v>
      </c>
      <c r="EI61" s="44">
        <v>6.7448293091729283E-2</v>
      </c>
      <c r="EJ61" s="44">
        <v>66.45330810546875</v>
      </c>
      <c r="EK61" s="44">
        <v>13.190999157726765</v>
      </c>
      <c r="EL61" s="44">
        <v>1.5269382856786251E-3</v>
      </c>
      <c r="EM61" s="44">
        <v>3.7001385737767123E-4</v>
      </c>
      <c r="EN61" s="44">
        <v>150.0615234375</v>
      </c>
      <c r="EO61" s="44">
        <v>31.071039244532585</v>
      </c>
      <c r="EP61" s="37">
        <v>0</v>
      </c>
      <c r="EQ61" s="44">
        <v>-13.6800537109375</v>
      </c>
      <c r="ER61" s="38"/>
      <c r="ES61" s="44">
        <v>1346.7131571009609</v>
      </c>
    </row>
    <row r="62" spans="1:149" x14ac:dyDescent="0.35">
      <c r="A62" s="45"/>
      <c r="B62" s="7" t="s">
        <v>59</v>
      </c>
      <c r="C62" s="46">
        <f t="shared" si="3"/>
        <v>59</v>
      </c>
      <c r="D62" s="37">
        <v>0.31519588828086853</v>
      </c>
      <c r="E62" s="38">
        <v>5.2657507359981537E-2</v>
      </c>
      <c r="F62" s="38">
        <v>2.8226632624864578E-2</v>
      </c>
      <c r="G62" s="38">
        <v>3.3864062279462814E-2</v>
      </c>
      <c r="H62" s="38">
        <v>3.0568776652216911E-2</v>
      </c>
      <c r="I62" s="38">
        <v>0</v>
      </c>
      <c r="J62" s="38">
        <v>0.33635634183883667</v>
      </c>
      <c r="K62" s="38">
        <v>14.774795532226563</v>
      </c>
      <c r="L62" s="38">
        <v>0.25860396027565002</v>
      </c>
      <c r="M62" s="38">
        <v>3.5515165328979492</v>
      </c>
      <c r="N62" s="38">
        <v>2.5010130405426025</v>
      </c>
      <c r="O62" s="38">
        <v>0.34437921643257141</v>
      </c>
      <c r="P62" s="38">
        <v>0.20895197987556458</v>
      </c>
      <c r="Q62" s="38">
        <v>0.10081058740615845</v>
      </c>
      <c r="R62" s="38">
        <v>0.17886319756507874</v>
      </c>
      <c r="S62" s="38">
        <v>2.6456420421600342</v>
      </c>
      <c r="T62" s="38">
        <v>0.41677570343017578</v>
      </c>
      <c r="U62" s="38">
        <v>0.31067788600921631</v>
      </c>
      <c r="V62" s="38">
        <v>0.10886760056018829</v>
      </c>
      <c r="W62" s="38">
        <v>3.9150763303041458E-2</v>
      </c>
      <c r="X62" s="38">
        <v>3.8757169246673584</v>
      </c>
      <c r="Y62" s="38">
        <v>0.51204288005828857</v>
      </c>
      <c r="Z62" s="38">
        <v>0.10187455266714096</v>
      </c>
      <c r="AA62" s="38">
        <v>2.507861889898777E-2</v>
      </c>
      <c r="AB62" s="38">
        <v>1.029839038848877</v>
      </c>
      <c r="AC62" s="38">
        <v>7.6058144569396973</v>
      </c>
      <c r="AD62" s="38">
        <v>0.44531041383743286</v>
      </c>
      <c r="AE62" s="38">
        <v>0.14420872926712036</v>
      </c>
      <c r="AF62" s="38">
        <v>1.4896506071090698</v>
      </c>
      <c r="AG62" s="38">
        <v>2.9325295239686966E-2</v>
      </c>
      <c r="AH62" s="38">
        <v>0.18528087437152863</v>
      </c>
      <c r="AI62" s="38">
        <v>0.61006832122802734</v>
      </c>
      <c r="AJ62" s="38">
        <v>0.80785351991653442</v>
      </c>
      <c r="AK62" s="38">
        <v>0.27075380086898804</v>
      </c>
      <c r="AL62" s="38">
        <v>0.12849202752113342</v>
      </c>
      <c r="AM62" s="38">
        <v>0.49302047491073608</v>
      </c>
      <c r="AN62" s="38">
        <v>1.9901013374328613</v>
      </c>
      <c r="AO62" s="38">
        <v>5.4154777526855469</v>
      </c>
      <c r="AP62" s="38">
        <v>2.0343904495239258</v>
      </c>
      <c r="AQ62" s="38">
        <v>9.8896865844726563</v>
      </c>
      <c r="AR62" s="38">
        <v>123.61048889160156</v>
      </c>
      <c r="AS62" s="38">
        <v>33.623897552490234</v>
      </c>
      <c r="AT62" s="38">
        <v>8.6066670715808868E-2</v>
      </c>
      <c r="AU62" s="38">
        <v>1.985600471496582</v>
      </c>
      <c r="AV62" s="38">
        <v>59.199680328369141</v>
      </c>
      <c r="AW62" s="38">
        <v>0.98995721340179443</v>
      </c>
      <c r="AX62" s="38">
        <v>3.6497399806976318</v>
      </c>
      <c r="AY62" s="38">
        <v>0.13472642004489899</v>
      </c>
      <c r="AZ62" s="38">
        <v>2.6215202808380127</v>
      </c>
      <c r="BA62" s="38">
        <v>2.9764330387115479</v>
      </c>
      <c r="BB62" s="38">
        <v>2.0986604690551758</v>
      </c>
      <c r="BC62" s="38">
        <v>29.856369018554688</v>
      </c>
      <c r="BD62" s="38">
        <v>1.5286375284194946</v>
      </c>
      <c r="BE62" s="38">
        <v>8.0183601379394531</v>
      </c>
      <c r="BF62" s="38">
        <v>4.2984519153833389E-2</v>
      </c>
      <c r="BG62" s="38">
        <v>0.92407101392745972</v>
      </c>
      <c r="BH62" s="38">
        <v>0.80084633827209473</v>
      </c>
      <c r="BI62" s="38">
        <v>2.2886769771575928</v>
      </c>
      <c r="BJ62" s="38">
        <v>0.31321409344673157</v>
      </c>
      <c r="BK62" s="38">
        <v>66.128738403320313</v>
      </c>
      <c r="BL62" s="38">
        <v>18.519052505493164</v>
      </c>
      <c r="BM62" s="38">
        <v>8.1276845932006836</v>
      </c>
      <c r="BN62" s="38">
        <v>2.0480587482452393</v>
      </c>
      <c r="BO62" s="38">
        <v>9.4742327928543091E-3</v>
      </c>
      <c r="BP62" s="38">
        <v>0.51712960004806519</v>
      </c>
      <c r="BQ62" s="38">
        <v>2.8933899477124214E-2</v>
      </c>
      <c r="BR62" s="39">
        <v>0</v>
      </c>
      <c r="BS62" s="38">
        <v>3.4716035091069131E-3</v>
      </c>
      <c r="BT62" s="38">
        <v>1.4835581672070219E-3</v>
      </c>
      <c r="BU62" s="38">
        <v>4.597330078468076E-3</v>
      </c>
      <c r="BV62" s="38">
        <v>7.6554928195697869E-3</v>
      </c>
      <c r="BW62" s="38">
        <v>4.4851058003132493E-2</v>
      </c>
      <c r="BX62" s="38">
        <v>9.1509381835265913E-2</v>
      </c>
      <c r="BY62" s="38">
        <v>4.0655974305394693E-2</v>
      </c>
      <c r="BZ62" s="38">
        <v>0.47692942588855658</v>
      </c>
      <c r="CA62" s="38">
        <v>0.1088647045722837</v>
      </c>
      <c r="CB62" s="38">
        <v>0.32093727262235916</v>
      </c>
      <c r="CC62" s="38">
        <v>0.13730296632093086</v>
      </c>
      <c r="CD62" s="38">
        <v>9.6769540946752386E-2</v>
      </c>
      <c r="CE62" s="38">
        <v>2.5249239326392114E-2</v>
      </c>
      <c r="CF62" s="38">
        <v>3.60837809354706E-2</v>
      </c>
      <c r="CG62" s="38">
        <v>3.7544617350249609E-2</v>
      </c>
      <c r="CH62" s="38">
        <v>6.4049316252521749E-2</v>
      </c>
      <c r="CI62" s="38">
        <v>0.33489778674265835</v>
      </c>
      <c r="CJ62" s="38">
        <v>1.5815908574381865E-2</v>
      </c>
      <c r="CK62" s="38">
        <v>6.9232718502462376E-2</v>
      </c>
      <c r="CL62" s="38">
        <v>1.8368293551711545E-3</v>
      </c>
      <c r="CM62" s="38">
        <v>0.18306159560825108</v>
      </c>
      <c r="CN62" s="38">
        <v>0.1165933042366305</v>
      </c>
      <c r="CO62" s="38">
        <v>3.0241370162912062E-2</v>
      </c>
      <c r="CP62" s="38">
        <v>0.22606918058983183</v>
      </c>
      <c r="CQ62" s="38">
        <v>0.137829871751876</v>
      </c>
      <c r="CR62" s="38">
        <v>0.58160009722450923</v>
      </c>
      <c r="CS62" s="38">
        <v>7.5918948352409643E-2</v>
      </c>
      <c r="CT62" s="38">
        <v>5.4039461450770432E-2</v>
      </c>
      <c r="CU62" s="38">
        <v>0.16503101490116023</v>
      </c>
      <c r="CV62" s="38">
        <v>8.2832482352614534E-2</v>
      </c>
      <c r="CW62" s="38">
        <v>6.9753386331285583E-2</v>
      </c>
      <c r="CX62" s="38">
        <v>0.15712676534568004</v>
      </c>
      <c r="CY62" s="38">
        <v>0.46310523598367581</v>
      </c>
      <c r="CZ62" s="38">
        <v>0.14570065798602627</v>
      </c>
      <c r="DA62" s="38">
        <v>7.2199730654574523E-2</v>
      </c>
      <c r="DB62" s="38">
        <v>5.4102671776945499E-2</v>
      </c>
      <c r="DC62" s="38">
        <v>0.18880602105537037</v>
      </c>
      <c r="DD62" s="38">
        <v>0.46602877565601375</v>
      </c>
      <c r="DE62" s="38">
        <v>0.45347377879443229</v>
      </c>
      <c r="DF62" s="38">
        <v>0.86122213677299442</v>
      </c>
      <c r="DG62" s="38">
        <v>5.9030423576477915</v>
      </c>
      <c r="DH62" s="38">
        <v>1.3712185756012332</v>
      </c>
      <c r="DI62" s="38">
        <v>1.7998520718265354E-2</v>
      </c>
      <c r="DJ62" s="38">
        <v>0.17771751378313638</v>
      </c>
      <c r="DK62" s="38">
        <v>2.7410310820050654</v>
      </c>
      <c r="DL62" s="38">
        <v>0.11726727319637575</v>
      </c>
      <c r="DM62" s="38">
        <v>0.55977052070375066</v>
      </c>
      <c r="DN62" s="38">
        <v>3.2831438290997994E-2</v>
      </c>
      <c r="DO62" s="38">
        <v>0.30280967201542808</v>
      </c>
      <c r="DP62" s="38">
        <v>0.57126050087754265</v>
      </c>
      <c r="DQ62" s="38">
        <v>0.36954262381323133</v>
      </c>
      <c r="DR62" s="38">
        <v>5.9428299725113902</v>
      </c>
      <c r="DS62" s="38">
        <v>0.21922718112546136</v>
      </c>
      <c r="DT62" s="38">
        <v>0.64775813416963501</v>
      </c>
      <c r="DU62" s="38">
        <v>8.9652260822390417E-3</v>
      </c>
      <c r="DV62" s="38">
        <v>0.14919028789654476</v>
      </c>
      <c r="DW62" s="38">
        <v>9.685427589010942E-2</v>
      </c>
      <c r="DX62" s="38">
        <v>0.44458890240093751</v>
      </c>
      <c r="DY62" s="38">
        <v>3.0666527893572493E-2</v>
      </c>
      <c r="DZ62" s="38">
        <v>15.02766509691719</v>
      </c>
      <c r="EA62" s="38">
        <v>4.6216015792451799</v>
      </c>
      <c r="EB62" s="38">
        <v>1.5205968714144547</v>
      </c>
      <c r="EC62" s="38">
        <v>3.2233335302717023</v>
      </c>
      <c r="ED62" s="38">
        <v>1.655530665608751E-3</v>
      </c>
      <c r="EE62" s="38">
        <v>0.15776436998839927</v>
      </c>
      <c r="EF62" s="38">
        <v>4.2291449775007095E-3</v>
      </c>
      <c r="EG62" s="38">
        <v>0</v>
      </c>
      <c r="EH62" s="44">
        <v>7.6922893524169922E-2</v>
      </c>
      <c r="EI62" s="44">
        <v>7.1465905692775777E-3</v>
      </c>
      <c r="EJ62" s="44">
        <v>4.8144063949584961</v>
      </c>
      <c r="EK62" s="44">
        <v>0.59074317505292129</v>
      </c>
      <c r="EL62" s="44">
        <v>3.7930998951196671E-3</v>
      </c>
      <c r="EM62" s="44">
        <v>5.6711761484962153E-4</v>
      </c>
      <c r="EN62" s="44">
        <v>0</v>
      </c>
      <c r="EO62" s="44">
        <v>0</v>
      </c>
      <c r="EP62" s="37">
        <v>0</v>
      </c>
      <c r="EQ62" s="44">
        <v>-18.586212158203125</v>
      </c>
      <c r="ER62" s="38"/>
      <c r="ES62" s="44">
        <v>471.12316565566869</v>
      </c>
    </row>
    <row r="63" spans="1:149" x14ac:dyDescent="0.35">
      <c r="A63" s="45"/>
      <c r="B63" s="7" t="s">
        <v>60</v>
      </c>
      <c r="C63" s="46">
        <f t="shared" si="3"/>
        <v>60</v>
      </c>
      <c r="D63" s="37">
        <v>35.119754791259766</v>
      </c>
      <c r="E63" s="38">
        <v>8.9185991287231445</v>
      </c>
      <c r="F63" s="38">
        <v>0.29998573660850525</v>
      </c>
      <c r="G63" s="38">
        <v>0.22247108817100525</v>
      </c>
      <c r="H63" s="38">
        <v>0.28676855564117432</v>
      </c>
      <c r="I63" s="38">
        <v>0</v>
      </c>
      <c r="J63" s="38">
        <v>1.3484483957290649</v>
      </c>
      <c r="K63" s="38">
        <v>38.786006927490234</v>
      </c>
      <c r="L63" s="38">
        <v>0.47998327016830444</v>
      </c>
      <c r="M63" s="38">
        <v>20.303594589233398</v>
      </c>
      <c r="N63" s="38">
        <v>21.00535774230957</v>
      </c>
      <c r="O63" s="38">
        <v>0.35851675271987915</v>
      </c>
      <c r="P63" s="38">
        <v>0.43324762582778931</v>
      </c>
      <c r="Q63" s="38">
        <v>0.30622982978820801</v>
      </c>
      <c r="R63" s="38">
        <v>0.63865041732788086</v>
      </c>
      <c r="S63" s="38">
        <v>4.131373405456543</v>
      </c>
      <c r="T63" s="38">
        <v>0.40686520934104919</v>
      </c>
      <c r="U63" s="38">
        <v>0.57719641923904419</v>
      </c>
      <c r="V63" s="38">
        <v>0.35246461629867554</v>
      </c>
      <c r="W63" s="38">
        <v>3.8478150367736816</v>
      </c>
      <c r="X63" s="38">
        <v>17.986118316650391</v>
      </c>
      <c r="Y63" s="38">
        <v>1.3694671392440796</v>
      </c>
      <c r="Z63" s="38">
        <v>1.0383893251419067</v>
      </c>
      <c r="AA63" s="38">
        <v>7.8837290406227112E-2</v>
      </c>
      <c r="AB63" s="38">
        <v>1.4627836942672729</v>
      </c>
      <c r="AC63" s="38">
        <v>5.180077075958252</v>
      </c>
      <c r="AD63" s="38">
        <v>3.2774360179901123</v>
      </c>
      <c r="AE63" s="38">
        <v>0.47673588991165161</v>
      </c>
      <c r="AF63" s="38">
        <v>1.8590527772903442</v>
      </c>
      <c r="AG63" s="38">
        <v>8.3021350204944611E-2</v>
      </c>
      <c r="AH63" s="38">
        <v>0.71099787950515747</v>
      </c>
      <c r="AI63" s="38">
        <v>1.0613223314285278</v>
      </c>
      <c r="AJ63" s="38">
        <v>1.58976149559021</v>
      </c>
      <c r="AK63" s="38">
        <v>0.25004798173904419</v>
      </c>
      <c r="AL63" s="38">
        <v>0.14583007991313934</v>
      </c>
      <c r="AM63" s="38">
        <v>1.2578198909759521</v>
      </c>
      <c r="AN63" s="38">
        <v>1.3456335067749023</v>
      </c>
      <c r="AO63" s="38">
        <v>16.405084609985352</v>
      </c>
      <c r="AP63" s="38">
        <v>0.86546158790588379</v>
      </c>
      <c r="AQ63" s="38">
        <v>11.417252540588379</v>
      </c>
      <c r="AR63" s="38">
        <v>135.186279296875</v>
      </c>
      <c r="AS63" s="38">
        <v>19.978610992431641</v>
      </c>
      <c r="AT63" s="38">
        <v>0.74553799629211426</v>
      </c>
      <c r="AU63" s="38">
        <v>3.3919970989227295</v>
      </c>
      <c r="AV63" s="38">
        <v>16.722579956054688</v>
      </c>
      <c r="AW63" s="38">
        <v>0.98670202493667603</v>
      </c>
      <c r="AX63" s="38">
        <v>1.9690132141113281</v>
      </c>
      <c r="AY63" s="38">
        <v>0.55408328771591187</v>
      </c>
      <c r="AZ63" s="38">
        <v>4.5890803337097168</v>
      </c>
      <c r="BA63" s="38">
        <v>3.8870179653167725</v>
      </c>
      <c r="BB63" s="38">
        <v>2.7408337593078613</v>
      </c>
      <c r="BC63" s="38">
        <v>15.755988121032715</v>
      </c>
      <c r="BD63" s="38">
        <v>2.4522149562835693</v>
      </c>
      <c r="BE63" s="38">
        <v>15.324792861938477</v>
      </c>
      <c r="BF63" s="38">
        <v>2.5328879356384277</v>
      </c>
      <c r="BG63" s="38">
        <v>2.5742583274841309</v>
      </c>
      <c r="BH63" s="38">
        <v>1.4986084699630737</v>
      </c>
      <c r="BI63" s="38">
        <v>2.7338838577270508</v>
      </c>
      <c r="BJ63" s="38">
        <v>0.71763050556182861</v>
      </c>
      <c r="BK63" s="38">
        <v>19.761693954467773</v>
      </c>
      <c r="BL63" s="38">
        <v>3.027144193649292</v>
      </c>
      <c r="BM63" s="38">
        <v>3.7385303974151611</v>
      </c>
      <c r="BN63" s="38">
        <v>0.84383690357208252</v>
      </c>
      <c r="BO63" s="38">
        <v>2.4750666618347168</v>
      </c>
      <c r="BP63" s="38">
        <v>1.1558313369750977</v>
      </c>
      <c r="BQ63" s="38">
        <v>8.1359615325927734</v>
      </c>
      <c r="BR63" s="39">
        <v>0</v>
      </c>
      <c r="BS63" s="38">
        <v>0.51501647569011766</v>
      </c>
      <c r="BT63" s="38">
        <v>0.29563431814676733</v>
      </c>
      <c r="BU63" s="38">
        <v>4.6879155105216341E-2</v>
      </c>
      <c r="BV63" s="38">
        <v>7.8840529812680415E-2</v>
      </c>
      <c r="BW63" s="38">
        <v>1.7553600322071361</v>
      </c>
      <c r="BX63" s="38">
        <v>0.57287031542500699</v>
      </c>
      <c r="BY63" s="38">
        <v>8.8597274256358105E-2</v>
      </c>
      <c r="BZ63" s="38">
        <v>1.8058068413374713</v>
      </c>
      <c r="CA63" s="38">
        <v>0.31342643815810334</v>
      </c>
      <c r="CB63" s="38">
        <v>2.9476879278954584</v>
      </c>
      <c r="CC63" s="38">
        <v>1.5175678637097008</v>
      </c>
      <c r="CD63" s="38">
        <v>0.34565847176509124</v>
      </c>
      <c r="CE63" s="38">
        <v>0.1193262456490487</v>
      </c>
      <c r="CF63" s="38">
        <v>0.19971446251736324</v>
      </c>
      <c r="CG63" s="38">
        <v>0.34754863298689997</v>
      </c>
      <c r="CH63" s="38">
        <v>0.16373133786214566</v>
      </c>
      <c r="CI63" s="38">
        <v>0.74289359349791084</v>
      </c>
      <c r="CJ63" s="38">
        <v>5.7290950294770937E-2</v>
      </c>
      <c r="CK63" s="38">
        <v>0.70077798067245567</v>
      </c>
      <c r="CL63" s="38">
        <v>0.18459843773962348</v>
      </c>
      <c r="CM63" s="38">
        <v>1.8687937648784327</v>
      </c>
      <c r="CN63" s="38">
        <v>0.8396822609793162</v>
      </c>
      <c r="CO63" s="38">
        <v>0.60007299084463739</v>
      </c>
      <c r="CP63" s="38">
        <v>1.1710753367170241</v>
      </c>
      <c r="CQ63" s="38">
        <v>0.50516747920335092</v>
      </c>
      <c r="CR63" s="38">
        <v>0.52929801733625936</v>
      </c>
      <c r="CS63" s="38">
        <v>0.91609777208350351</v>
      </c>
      <c r="CT63" s="38">
        <v>0.40388553220124379</v>
      </c>
      <c r="CU63" s="38">
        <v>0.52207853361665002</v>
      </c>
      <c r="CV63" s="38">
        <v>0.69303446640060429</v>
      </c>
      <c r="CW63" s="38">
        <v>0.72914428631565897</v>
      </c>
      <c r="CX63" s="38">
        <v>1.00426928369302</v>
      </c>
      <c r="CY63" s="38">
        <v>2.2953505254654374</v>
      </c>
      <c r="CZ63" s="38">
        <v>0.4165684515759267</v>
      </c>
      <c r="DA63" s="38">
        <v>0.23478947191006228</v>
      </c>
      <c r="DB63" s="38">
        <v>0.31389399167710508</v>
      </c>
      <c r="DC63" s="38">
        <v>0.23000574791967665</v>
      </c>
      <c r="DD63" s="38">
        <v>1.8378530400223099</v>
      </c>
      <c r="DE63" s="38">
        <v>0.30622173830852262</v>
      </c>
      <c r="DF63" s="38">
        <v>1.4366494898567908</v>
      </c>
      <c r="DG63" s="38">
        <v>11.406291646882892</v>
      </c>
      <c r="DH63" s="38">
        <v>1.475390626299486</v>
      </c>
      <c r="DI63" s="38">
        <v>0.3223372367592674</v>
      </c>
      <c r="DJ63" s="38">
        <v>0.6070497998589417</v>
      </c>
      <c r="DK63" s="38">
        <v>1.4009354769295896</v>
      </c>
      <c r="DL63" s="38">
        <v>0.1558202961787174</v>
      </c>
      <c r="DM63" s="38">
        <v>0.51859487340698252</v>
      </c>
      <c r="DN63" s="38">
        <v>0.33728502733629284</v>
      </c>
      <c r="DO63" s="38">
        <v>0.90851585092605092</v>
      </c>
      <c r="DP63" s="38">
        <v>1.615782042092178</v>
      </c>
      <c r="DQ63" s="38">
        <v>1.1141273720159006</v>
      </c>
      <c r="DR63" s="38">
        <v>5.5436365335481241</v>
      </c>
      <c r="DS63" s="38">
        <v>0.53212638068362139</v>
      </c>
      <c r="DT63" s="38">
        <v>3.1698828814842273</v>
      </c>
      <c r="DU63" s="38">
        <v>1.3664424153939763</v>
      </c>
      <c r="DV63" s="38">
        <v>0.92100120388204232</v>
      </c>
      <c r="DW63" s="38">
        <v>0.40062716853026359</v>
      </c>
      <c r="DX63" s="38">
        <v>1.3508688310648722</v>
      </c>
      <c r="DY63" s="38">
        <v>0.19550591251572769</v>
      </c>
      <c r="DZ63" s="38">
        <v>2.8864549328573048</v>
      </c>
      <c r="EA63" s="38">
        <v>0.81752355038770474</v>
      </c>
      <c r="EB63" s="38">
        <v>1.1017873726086691</v>
      </c>
      <c r="EC63" s="38">
        <v>0.92692966608592542</v>
      </c>
      <c r="ED63" s="38">
        <v>0.77906373289442854</v>
      </c>
      <c r="EE63" s="38">
        <v>0.64566838032988016</v>
      </c>
      <c r="EF63" s="38">
        <v>1.9354518095642561</v>
      </c>
      <c r="EG63" s="38">
        <v>0</v>
      </c>
      <c r="EH63" s="44">
        <v>236.05705261230469</v>
      </c>
      <c r="EI63" s="44">
        <v>30.343025681562722</v>
      </c>
      <c r="EJ63" s="44">
        <v>166.45115661621094</v>
      </c>
      <c r="EK63" s="44">
        <v>29.226823181845248</v>
      </c>
      <c r="EL63" s="44">
        <v>11858.9423828125</v>
      </c>
      <c r="EM63" s="44">
        <v>1653.342297077179</v>
      </c>
      <c r="EN63" s="44">
        <v>2.5042479038238525</v>
      </c>
      <c r="EO63" s="44">
        <v>0.46981386234983802</v>
      </c>
      <c r="EP63" s="37">
        <v>27.935932159423828</v>
      </c>
      <c r="EQ63" s="44">
        <v>-44.4736328125</v>
      </c>
      <c r="ER63" s="38"/>
      <c r="ES63" s="44">
        <v>14512.051885842342</v>
      </c>
    </row>
    <row r="64" spans="1:149" x14ac:dyDescent="0.35">
      <c r="A64" s="45"/>
      <c r="B64" s="7" t="s">
        <v>61</v>
      </c>
      <c r="C64" s="46">
        <f t="shared" si="3"/>
        <v>61</v>
      </c>
      <c r="D64" s="37">
        <v>0.20584791898727417</v>
      </c>
      <c r="E64" s="38">
        <v>3.1615741550922394E-2</v>
      </c>
      <c r="F64" s="38">
        <v>1.2150935363024473E-3</v>
      </c>
      <c r="G64" s="38">
        <v>1.0829983279109001E-2</v>
      </c>
      <c r="H64" s="38">
        <v>3.7049329839646816E-3</v>
      </c>
      <c r="I64" s="38">
        <v>0</v>
      </c>
      <c r="J64" s="38">
        <v>2.2039886564016342E-2</v>
      </c>
      <c r="K64" s="38">
        <v>2.748070240020752</v>
      </c>
      <c r="L64" s="38">
        <v>1.8323618918657303E-2</v>
      </c>
      <c r="M64" s="38">
        <v>0.47087559103965759</v>
      </c>
      <c r="N64" s="38">
        <v>1.0984550714492798</v>
      </c>
      <c r="O64" s="38">
        <v>3.1576879322528839E-2</v>
      </c>
      <c r="P64" s="38">
        <v>8.0129634588956833E-3</v>
      </c>
      <c r="Q64" s="38">
        <v>3.0305402353405952E-2</v>
      </c>
      <c r="R64" s="38">
        <v>6.1945471912622452E-2</v>
      </c>
      <c r="S64" s="38">
        <v>0.32558894157409668</v>
      </c>
      <c r="T64" s="38">
        <v>2.3355519399046898E-2</v>
      </c>
      <c r="U64" s="38">
        <v>1.5100977383553982E-2</v>
      </c>
      <c r="V64" s="38">
        <v>3.958570770919323E-3</v>
      </c>
      <c r="W64" s="38">
        <v>4.1817925870418549E-2</v>
      </c>
      <c r="X64" s="38">
        <v>1.01947021484375</v>
      </c>
      <c r="Y64" s="38">
        <v>6.130489706993103E-2</v>
      </c>
      <c r="Z64" s="38">
        <v>0.12616215646266937</v>
      </c>
      <c r="AA64" s="38">
        <v>1.4463348314166069E-2</v>
      </c>
      <c r="AB64" s="38">
        <v>0.12897656857967377</v>
      </c>
      <c r="AC64" s="38">
        <v>0.34891629219055176</v>
      </c>
      <c r="AD64" s="38">
        <v>0.13003560900688171</v>
      </c>
      <c r="AE64" s="38">
        <v>0.13517720997333527</v>
      </c>
      <c r="AF64" s="38">
        <v>6.8406127393245697E-2</v>
      </c>
      <c r="AG64" s="38">
        <v>6.0602929443120956E-3</v>
      </c>
      <c r="AH64" s="38">
        <v>0.15181095898151398</v>
      </c>
      <c r="AI64" s="38">
        <v>0.16788969933986664</v>
      </c>
      <c r="AJ64" s="38">
        <v>0.18435443937778473</v>
      </c>
      <c r="AK64" s="38">
        <v>7.6597273349761963E-2</v>
      </c>
      <c r="AL64" s="38">
        <v>1.8759956583380699E-2</v>
      </c>
      <c r="AM64" s="38">
        <v>0.13059695065021515</v>
      </c>
      <c r="AN64" s="38">
        <v>2.8933076187968254E-2</v>
      </c>
      <c r="AO64" s="38">
        <v>1.206928014755249</v>
      </c>
      <c r="AP64" s="38">
        <v>3.5383280366659164E-2</v>
      </c>
      <c r="AQ64" s="38">
        <v>0.42500680685043335</v>
      </c>
      <c r="AR64" s="38">
        <v>4.6666455268859863</v>
      </c>
      <c r="AS64" s="38">
        <v>0.38618451356887817</v>
      </c>
      <c r="AT64" s="38">
        <v>4.2849448509514332E-3</v>
      </c>
      <c r="AU64" s="38">
        <v>2.1481690928339958E-2</v>
      </c>
      <c r="AV64" s="38">
        <v>0.43224418163299561</v>
      </c>
      <c r="AW64" s="38">
        <v>3.0156860128045082E-2</v>
      </c>
      <c r="AX64" s="38">
        <v>4.3708130717277527E-2</v>
      </c>
      <c r="AY64" s="38">
        <v>8.228701539337635E-3</v>
      </c>
      <c r="AZ64" s="38">
        <v>3.3658966422080994E-2</v>
      </c>
      <c r="BA64" s="38">
        <v>0.41593247652053833</v>
      </c>
      <c r="BB64" s="38">
        <v>0.25453370809555054</v>
      </c>
      <c r="BC64" s="38">
        <v>0.48330861330032349</v>
      </c>
      <c r="BD64" s="38">
        <v>3.4808572381734848E-2</v>
      </c>
      <c r="BE64" s="38">
        <v>0.4531351625919342</v>
      </c>
      <c r="BF64" s="38">
        <v>1.2405687570571899</v>
      </c>
      <c r="BG64" s="38">
        <v>4.4023089110851288E-2</v>
      </c>
      <c r="BH64" s="38">
        <v>0.14123690128326416</v>
      </c>
      <c r="BI64" s="38">
        <v>9.8073683679103851E-2</v>
      </c>
      <c r="BJ64" s="38">
        <v>2.2396575659513474E-2</v>
      </c>
      <c r="BK64" s="38">
        <v>0.69397205114364624</v>
      </c>
      <c r="BL64" s="38">
        <v>0.1785506010055542</v>
      </c>
      <c r="BM64" s="38">
        <v>7.2133243083953857E-2</v>
      </c>
      <c r="BN64" s="38">
        <v>5.0082504749298096E-2</v>
      </c>
      <c r="BO64" s="38">
        <v>0.25281050801277161</v>
      </c>
      <c r="BP64" s="38">
        <v>1.8880834802985191E-2</v>
      </c>
      <c r="BQ64" s="38">
        <v>0.2423681914806366</v>
      </c>
      <c r="BR64" s="39">
        <v>0</v>
      </c>
      <c r="BS64" s="38">
        <v>1.0347942769186602E-3</v>
      </c>
      <c r="BT64" s="38">
        <v>4.4377448709553846E-4</v>
      </c>
      <c r="BU64" s="38">
        <v>1.6352157025067982E-4</v>
      </c>
      <c r="BV64" s="38">
        <v>2.2319880809789083E-3</v>
      </c>
      <c r="BW64" s="38">
        <v>8.577670257654546E-3</v>
      </c>
      <c r="BX64" s="38">
        <v>6.2444352441957562E-2</v>
      </c>
      <c r="BY64" s="38">
        <v>1.4461306073756397E-3</v>
      </c>
      <c r="BZ64" s="38">
        <v>4.5136710858969309E-2</v>
      </c>
      <c r="CA64" s="38">
        <v>4.0649614545369417E-3</v>
      </c>
      <c r="CB64" s="38">
        <v>2.5542852905346081E-2</v>
      </c>
      <c r="CC64" s="38">
        <v>4.986168351751985E-2</v>
      </c>
      <c r="CD64" s="38">
        <v>6.0098769135947805E-3</v>
      </c>
      <c r="CE64" s="38">
        <v>5.2982924969713352E-4</v>
      </c>
      <c r="CF64" s="38">
        <v>5.4465833973154076E-3</v>
      </c>
      <c r="CG64" s="38">
        <v>1.0037169404938595E-2</v>
      </c>
      <c r="CH64" s="38">
        <v>6.0655251491539275E-3</v>
      </c>
      <c r="CI64" s="38">
        <v>1.1670846587492179E-2</v>
      </c>
      <c r="CJ64" s="38">
        <v>5.8948363210831189E-4</v>
      </c>
      <c r="CK64" s="38">
        <v>2.2617858324878171E-3</v>
      </c>
      <c r="CL64" s="38">
        <v>7.5642680705101384E-4</v>
      </c>
      <c r="CM64" s="38">
        <v>3.3451771442685185E-2</v>
      </c>
      <c r="CN64" s="38">
        <v>1.0193043097501686E-2</v>
      </c>
      <c r="CO64" s="38">
        <v>2.5555514644679533E-2</v>
      </c>
      <c r="CP64" s="38">
        <v>7.4132552555681741E-2</v>
      </c>
      <c r="CQ64" s="38">
        <v>1.3769675922844726E-2</v>
      </c>
      <c r="CR64" s="38">
        <v>1.7069257165076124E-2</v>
      </c>
      <c r="CS64" s="38">
        <v>1.536527505425056E-2</v>
      </c>
      <c r="CT64" s="38">
        <v>3.4011428466065752E-2</v>
      </c>
      <c r="CU64" s="38">
        <v>5.4761996102996591E-3</v>
      </c>
      <c r="CV64" s="38">
        <v>3.4828814028458055E-2</v>
      </c>
      <c r="CW64" s="38">
        <v>4.9834671113046625E-2</v>
      </c>
      <c r="CX64" s="38">
        <v>3.4563724336294399E-2</v>
      </c>
      <c r="CY64" s="38">
        <v>6.3505209942718466E-2</v>
      </c>
      <c r="CZ64" s="38">
        <v>3.315732641476643E-2</v>
      </c>
      <c r="DA64" s="38">
        <v>2.0608145727621263E-2</v>
      </c>
      <c r="DB64" s="38">
        <v>8.8765956351153363E-3</v>
      </c>
      <c r="DC64" s="38">
        <v>1.9653338202374471E-3</v>
      </c>
      <c r="DD64" s="38">
        <v>8.5365494895086158E-2</v>
      </c>
      <c r="DE64" s="38">
        <v>6.3310778866707551E-3</v>
      </c>
      <c r="DF64" s="38">
        <v>2.6723441464127973E-2</v>
      </c>
      <c r="DG64" s="38">
        <v>0.15589924751111539</v>
      </c>
      <c r="DH64" s="38">
        <v>1.0831903409780352E-2</v>
      </c>
      <c r="DI64" s="38">
        <v>1.1330655065648898E-3</v>
      </c>
      <c r="DJ64" s="38">
        <v>1.7126226673553901E-3</v>
      </c>
      <c r="DK64" s="38">
        <v>1.4507156198305893E-2</v>
      </c>
      <c r="DL64" s="38">
        <v>2.2450312383170967E-3</v>
      </c>
      <c r="DM64" s="38">
        <v>4.7699267972802772E-3</v>
      </c>
      <c r="DN64" s="38">
        <v>1.6806106943079158E-3</v>
      </c>
      <c r="DO64" s="38">
        <v>3.0985111181962566E-3</v>
      </c>
      <c r="DP64" s="38">
        <v>6.1647428203286836E-2</v>
      </c>
      <c r="DQ64" s="38">
        <v>3.6812953138451121E-2</v>
      </c>
      <c r="DR64" s="38">
        <v>7.9616143877501599E-2</v>
      </c>
      <c r="DS64" s="38">
        <v>3.5818857606955135E-3</v>
      </c>
      <c r="DT64" s="38">
        <v>2.7676747552504821E-2</v>
      </c>
      <c r="DU64" s="38">
        <v>0.20033123106259154</v>
      </c>
      <c r="DV64" s="38">
        <v>5.521673491330148E-3</v>
      </c>
      <c r="DW64" s="38">
        <v>1.3070105475890159E-2</v>
      </c>
      <c r="DX64" s="38">
        <v>1.5981627120709163E-2</v>
      </c>
      <c r="DY64" s="38">
        <v>1.9969796854013566E-3</v>
      </c>
      <c r="DZ64" s="38">
        <v>0.13487685893051093</v>
      </c>
      <c r="EA64" s="38">
        <v>3.1440600843779976E-2</v>
      </c>
      <c r="EB64" s="38">
        <v>1.0159592429772601E-2</v>
      </c>
      <c r="EC64" s="38">
        <v>6.7738748570718599E-2</v>
      </c>
      <c r="ED64" s="38">
        <v>3.3415789472201141E-2</v>
      </c>
      <c r="EE64" s="38">
        <v>4.2029233661651233E-3</v>
      </c>
      <c r="EF64" s="38">
        <v>2.6169251871579036E-2</v>
      </c>
      <c r="EG64" s="38">
        <v>0</v>
      </c>
      <c r="EH64" s="44">
        <v>315.4610595703125</v>
      </c>
      <c r="EI64" s="44">
        <v>21.218810606747866</v>
      </c>
      <c r="EJ64" s="44">
        <v>13.284917831420898</v>
      </c>
      <c r="EK64" s="44">
        <v>1.1801750713493675</v>
      </c>
      <c r="EL64" s="44">
        <v>4374.02685546875</v>
      </c>
      <c r="EM64" s="44">
        <v>500.20576137304306</v>
      </c>
      <c r="EN64" s="44">
        <v>0.10782281309366226</v>
      </c>
      <c r="EO64" s="44">
        <v>1.0701416931624408E-2</v>
      </c>
      <c r="EP64" s="37">
        <v>5.7529998011887074E-3</v>
      </c>
      <c r="EQ64" s="44">
        <v>-1.1435546875</v>
      </c>
      <c r="ER64" s="38"/>
      <c r="ES64" s="44">
        <v>5246.0888044948297</v>
      </c>
    </row>
    <row r="65" spans="1:149" x14ac:dyDescent="0.35">
      <c r="A65" s="45"/>
      <c r="B65" s="7" t="s">
        <v>62</v>
      </c>
      <c r="C65" s="46">
        <f t="shared" si="3"/>
        <v>62</v>
      </c>
      <c r="D65" s="37">
        <v>0.52565348148345947</v>
      </c>
      <c r="E65" s="38">
        <v>0.10576693713665009</v>
      </c>
      <c r="F65" s="38">
        <v>8.1054487964138389E-4</v>
      </c>
      <c r="G65" s="38">
        <v>5.2144387736916542E-3</v>
      </c>
      <c r="H65" s="38">
        <v>1.1874513700604439E-2</v>
      </c>
      <c r="I65" s="38">
        <v>0</v>
      </c>
      <c r="J65" s="38">
        <v>0.48402512073516846</v>
      </c>
      <c r="K65" s="38">
        <v>0.33914363384246826</v>
      </c>
      <c r="L65" s="38">
        <v>1.15166325122118E-3</v>
      </c>
      <c r="M65" s="38">
        <v>0.31878945231437683</v>
      </c>
      <c r="N65" s="38">
        <v>4.9499709159135818E-2</v>
      </c>
      <c r="O65" s="38">
        <v>1.3915881281718612E-3</v>
      </c>
      <c r="P65" s="38">
        <v>1.2144743464887142E-2</v>
      </c>
      <c r="Q65" s="38">
        <v>3.9290478453040123E-3</v>
      </c>
      <c r="R65" s="38">
        <v>4.1027613915503025E-3</v>
      </c>
      <c r="S65" s="38">
        <v>2.5068040937185287E-2</v>
      </c>
      <c r="T65" s="38">
        <v>4.5111656188964844E-2</v>
      </c>
      <c r="U65" s="38">
        <v>4.1503920219838619E-3</v>
      </c>
      <c r="V65" s="38">
        <v>7.811354473233223E-3</v>
      </c>
      <c r="W65" s="38">
        <v>1.0557122528553009E-2</v>
      </c>
      <c r="X65" s="38">
        <v>0.22810359299182892</v>
      </c>
      <c r="Y65" s="38">
        <v>8.9035093784332275E-2</v>
      </c>
      <c r="Z65" s="38">
        <v>6.1874547973275185E-3</v>
      </c>
      <c r="AA65" s="38">
        <v>6.2545901164412498E-4</v>
      </c>
      <c r="AB65" s="38">
        <v>2.2445619106292725E-2</v>
      </c>
      <c r="AC65" s="38">
        <v>2.5924781337380409E-2</v>
      </c>
      <c r="AD65" s="38">
        <v>1.1688857078552246</v>
      </c>
      <c r="AE65" s="38">
        <v>0.1577635258436203</v>
      </c>
      <c r="AF65" s="38">
        <v>0.45797395706176758</v>
      </c>
      <c r="AG65" s="38">
        <v>5.6573987239971757E-4</v>
      </c>
      <c r="AH65" s="38">
        <v>7.4323620647192001E-3</v>
      </c>
      <c r="AI65" s="38">
        <v>7.5877368450164795E-2</v>
      </c>
      <c r="AJ65" s="38">
        <v>0.10668525099754333</v>
      </c>
      <c r="AK65" s="38">
        <v>7.4183400720357895E-3</v>
      </c>
      <c r="AL65" s="38">
        <v>1.1892609763890505E-3</v>
      </c>
      <c r="AM65" s="38">
        <v>1.242142915725708E-2</v>
      </c>
      <c r="AN65" s="38">
        <v>8.8422484695911407E-2</v>
      </c>
      <c r="AO65" s="38">
        <v>2.0296721458435059</v>
      </c>
      <c r="AP65" s="38">
        <v>7.5212414376437664E-3</v>
      </c>
      <c r="AQ65" s="38">
        <v>9.790986031293869E-2</v>
      </c>
      <c r="AR65" s="38">
        <v>17.915325164794922</v>
      </c>
      <c r="AS65" s="38">
        <v>23.940744400024414</v>
      </c>
      <c r="AT65" s="38">
        <v>0.27149200439453125</v>
      </c>
      <c r="AU65" s="38">
        <v>0.14533515274524689</v>
      </c>
      <c r="AV65" s="38">
        <v>5.6658926010131836</v>
      </c>
      <c r="AW65" s="38">
        <v>2.3286279290914536E-2</v>
      </c>
      <c r="AX65" s="38">
        <v>4.3277591466903687E-2</v>
      </c>
      <c r="AY65" s="38">
        <v>1.5601384220644832E-3</v>
      </c>
      <c r="AZ65" s="38">
        <v>5.4506049491465092E-3</v>
      </c>
      <c r="BA65" s="38">
        <v>0.27644971013069153</v>
      </c>
      <c r="BB65" s="38">
        <v>1.5921240672469139E-2</v>
      </c>
      <c r="BC65" s="38">
        <v>9.4712419509887695</v>
      </c>
      <c r="BD65" s="38">
        <v>1.9074320793151855E-2</v>
      </c>
      <c r="BE65" s="38">
        <v>25.737462997436523</v>
      </c>
      <c r="BF65" s="38">
        <v>0.64957058429718018</v>
      </c>
      <c r="BG65" s="38">
        <v>2.8300390243530273</v>
      </c>
      <c r="BH65" s="38">
        <v>0.40730932354927063</v>
      </c>
      <c r="BI65" s="38">
        <v>5.0727667808532715</v>
      </c>
      <c r="BJ65" s="38">
        <v>0.93255007266998291</v>
      </c>
      <c r="BK65" s="38">
        <v>4.4375085830688477</v>
      </c>
      <c r="BL65" s="38">
        <v>3.2543532848358154</v>
      </c>
      <c r="BM65" s="38">
        <v>2.9455592855811119E-2</v>
      </c>
      <c r="BN65" s="38">
        <v>0.86382204294204712</v>
      </c>
      <c r="BO65" s="38">
        <v>2.1006710827350616E-2</v>
      </c>
      <c r="BP65" s="38">
        <v>1.4667227864265442E-2</v>
      </c>
      <c r="BQ65" s="38">
        <v>3.0269591808319092</v>
      </c>
      <c r="BR65" s="39">
        <v>0</v>
      </c>
      <c r="BS65" s="38">
        <v>4.6106148683975334E-3</v>
      </c>
      <c r="BT65" s="38">
        <v>2.6543575511368545E-3</v>
      </c>
      <c r="BU65" s="38">
        <v>1.921049826307808E-4</v>
      </c>
      <c r="BV65" s="38">
        <v>1.4250090688392447E-3</v>
      </c>
      <c r="BW65" s="38">
        <v>3.176396178828611E-2</v>
      </c>
      <c r="BX65" s="38">
        <v>0.32523502523508796</v>
      </c>
      <c r="BY65" s="38">
        <v>0.10691093213665681</v>
      </c>
      <c r="BZ65" s="38">
        <v>9.3981405543672736E-3</v>
      </c>
      <c r="CA65" s="38">
        <v>3.7771792304219787E-4</v>
      </c>
      <c r="CB65" s="38">
        <v>2.6898891559540061E-2</v>
      </c>
      <c r="CC65" s="38">
        <v>3.425611020929864E-3</v>
      </c>
      <c r="CD65" s="38">
        <v>2.9139848740555863E-4</v>
      </c>
      <c r="CE65" s="38">
        <v>1.2904802344451127E-3</v>
      </c>
      <c r="CF65" s="38">
        <v>1.1063030734419499E-3</v>
      </c>
      <c r="CG65" s="38">
        <v>6.9253664264579129E-4</v>
      </c>
      <c r="CH65" s="38">
        <v>7.7630342396162177E-4</v>
      </c>
      <c r="CI65" s="38">
        <v>3.6348138835819555E-2</v>
      </c>
      <c r="CJ65" s="38">
        <v>2.2016157792847935E-4</v>
      </c>
      <c r="CK65" s="38">
        <v>6.1900981625058193E-3</v>
      </c>
      <c r="CL65" s="38">
        <v>4.0522136235310313E-4</v>
      </c>
      <c r="CM65" s="38">
        <v>9.4473124768228445E-3</v>
      </c>
      <c r="CN65" s="38">
        <v>1.8379185938101728E-2</v>
      </c>
      <c r="CO65" s="38">
        <v>1.7985532683724159E-3</v>
      </c>
      <c r="CP65" s="38">
        <v>4.3821552141718456E-3</v>
      </c>
      <c r="CQ65" s="38">
        <v>3.5496729666988358E-3</v>
      </c>
      <c r="CR65" s="38">
        <v>2.0227062868798384E-3</v>
      </c>
      <c r="CS65" s="38">
        <v>0.19032847630842298</v>
      </c>
      <c r="CT65" s="38">
        <v>6.9912296517031791E-2</v>
      </c>
      <c r="CU65" s="38">
        <v>4.9437393185144174E-2</v>
      </c>
      <c r="CV65" s="38">
        <v>7.1057242112999575E-3</v>
      </c>
      <c r="CW65" s="38">
        <v>3.9380025083630699E-3</v>
      </c>
      <c r="CX65" s="38">
        <v>1.9186339435805166E-2</v>
      </c>
      <c r="CY65" s="38">
        <v>4.2727277173071343E-2</v>
      </c>
      <c r="CZ65" s="38">
        <v>3.8679719994547668E-3</v>
      </c>
      <c r="DA65" s="38">
        <v>2.7102367402274119E-3</v>
      </c>
      <c r="DB65" s="38">
        <v>1.1687526924788472E-3</v>
      </c>
      <c r="DC65" s="38">
        <v>9.0005976019256195E-3</v>
      </c>
      <c r="DD65" s="38">
        <v>0.2135083228640724</v>
      </c>
      <c r="DE65" s="38">
        <v>1.8873586104746209E-3</v>
      </c>
      <c r="DF65" s="38">
        <v>9.1298829756851774E-3</v>
      </c>
      <c r="DG65" s="38">
        <v>0.80393285758327693</v>
      </c>
      <c r="DH65" s="38">
        <v>0.90975383587647229</v>
      </c>
      <c r="DI65" s="38">
        <v>0.14392117098111612</v>
      </c>
      <c r="DJ65" s="38">
        <v>1.0932109420537017E-2</v>
      </c>
      <c r="DK65" s="38">
        <v>0.23584017594112083</v>
      </c>
      <c r="DL65" s="38">
        <v>2.6078602118104754E-3</v>
      </c>
      <c r="DM65" s="38">
        <v>5.949435539150727E-3</v>
      </c>
      <c r="DN65" s="38">
        <v>3.4389624650543738E-4</v>
      </c>
      <c r="DO65" s="38">
        <v>6.0504885379941697E-4</v>
      </c>
      <c r="DP65" s="38">
        <v>4.4951627831324004E-2</v>
      </c>
      <c r="DQ65" s="38">
        <v>1.9798340249508328E-3</v>
      </c>
      <c r="DR65" s="38">
        <v>1.2165566785261035</v>
      </c>
      <c r="DS65" s="38">
        <v>2.4149878818207071E-3</v>
      </c>
      <c r="DT65" s="38">
        <v>1.7427366476040334</v>
      </c>
      <c r="DU65" s="38">
        <v>0.11599678348284215</v>
      </c>
      <c r="DV65" s="38">
        <v>0.34449992357986048</v>
      </c>
      <c r="DW65" s="38">
        <v>4.4848983765405137E-2</v>
      </c>
      <c r="DX65" s="38">
        <v>0.81323006527964026</v>
      </c>
      <c r="DY65" s="38">
        <v>9.2599998089099245E-2</v>
      </c>
      <c r="DZ65" s="38">
        <v>0.62535825476516038</v>
      </c>
      <c r="EA65" s="38">
        <v>0.53407128690741956</v>
      </c>
      <c r="EB65" s="38">
        <v>4.3654432738549076E-3</v>
      </c>
      <c r="EC65" s="38">
        <v>0.42214432328910334</v>
      </c>
      <c r="ED65" s="38">
        <v>2.9378488284237392E-3</v>
      </c>
      <c r="EE65" s="38">
        <v>3.4833064619306242E-3</v>
      </c>
      <c r="EF65" s="38">
        <v>0.36988129117526114</v>
      </c>
      <c r="EG65" s="38">
        <v>0</v>
      </c>
      <c r="EH65" s="44">
        <v>12.874086380004883</v>
      </c>
      <c r="EI65" s="44">
        <v>1.2539503530133516</v>
      </c>
      <c r="EJ65" s="44">
        <v>994.862060546875</v>
      </c>
      <c r="EK65" s="44">
        <v>117.79891787469387</v>
      </c>
      <c r="EL65" s="44">
        <v>3.4690583124756813E-3</v>
      </c>
      <c r="EM65" s="44">
        <v>4.2841838364893192E-4</v>
      </c>
      <c r="EN65" s="44">
        <v>0</v>
      </c>
      <c r="EO65" s="44">
        <v>0</v>
      </c>
      <c r="EP65" s="37">
        <v>0</v>
      </c>
      <c r="EQ65" s="44">
        <v>-4.39013671875</v>
      </c>
      <c r="ER65" s="38"/>
      <c r="ES65" s="44">
        <v>1243.7432002594151</v>
      </c>
    </row>
    <row r="66" spans="1:149" x14ac:dyDescent="0.35">
      <c r="A66" s="45"/>
      <c r="B66" s="7" t="s">
        <v>63</v>
      </c>
      <c r="C66" s="46">
        <f t="shared" si="3"/>
        <v>63</v>
      </c>
      <c r="D66" s="37">
        <v>3.2993275090120733E-4</v>
      </c>
      <c r="E66" s="38">
        <v>6.3318737375084311E-5</v>
      </c>
      <c r="F66" s="38">
        <v>3.1330687306763139E-6</v>
      </c>
      <c r="G66" s="38">
        <v>5.4763513617217541E-5</v>
      </c>
      <c r="H66" s="38">
        <v>3.4749903079500655E-6</v>
      </c>
      <c r="I66" s="38">
        <v>0</v>
      </c>
      <c r="J66" s="38">
        <v>2.7276901164441369E-5</v>
      </c>
      <c r="K66" s="38">
        <v>3.4968193620443344E-2</v>
      </c>
      <c r="L66" s="38">
        <v>2.4262176884803921E-4</v>
      </c>
      <c r="M66" s="38">
        <v>5.6711593642830849E-3</v>
      </c>
      <c r="N66" s="38">
        <v>1.6842011362314224E-2</v>
      </c>
      <c r="O66" s="38">
        <v>4.7140193055383861E-4</v>
      </c>
      <c r="P66" s="38">
        <v>1.1952329259656835E-5</v>
      </c>
      <c r="Q66" s="38">
        <v>4.449494881555438E-4</v>
      </c>
      <c r="R66" s="38">
        <v>9.686659905128181E-4</v>
      </c>
      <c r="S66" s="38">
        <v>5.1875142380595207E-3</v>
      </c>
      <c r="T66" s="38">
        <v>3.3694787998683751E-4</v>
      </c>
      <c r="U66" s="38">
        <v>1.6353209502995014E-4</v>
      </c>
      <c r="V66" s="38">
        <v>1.5729375490991515E-6</v>
      </c>
      <c r="W66" s="38">
        <v>5.8880399592453614E-5</v>
      </c>
      <c r="X66" s="38">
        <v>1.592736504971981E-2</v>
      </c>
      <c r="Y66" s="38">
        <v>7.8908272553235292E-4</v>
      </c>
      <c r="Z66" s="38">
        <v>1.9983262754976749E-3</v>
      </c>
      <c r="AA66" s="38">
        <v>2.303626824868843E-4</v>
      </c>
      <c r="AB66" s="38">
        <v>1.8532403046265244E-3</v>
      </c>
      <c r="AC66" s="38">
        <v>4.6230396255850792E-3</v>
      </c>
      <c r="AD66" s="38">
        <v>1.6735547687858343E-3</v>
      </c>
      <c r="AE66" s="38">
        <v>2.184875076636672E-3</v>
      </c>
      <c r="AF66" s="38">
        <v>6.8189762532711029E-4</v>
      </c>
      <c r="AG66" s="38">
        <v>8.3729712059721351E-5</v>
      </c>
      <c r="AH66" s="38">
        <v>2.4369708262383938E-3</v>
      </c>
      <c r="AI66" s="38">
        <v>2.4699440691620111E-3</v>
      </c>
      <c r="AJ66" s="38">
        <v>2.927674213424325E-3</v>
      </c>
      <c r="AK66" s="38">
        <v>1.2421085266396403E-3</v>
      </c>
      <c r="AL66" s="38">
        <v>2.9592783539555967E-4</v>
      </c>
      <c r="AM66" s="38">
        <v>1.9632540643215179E-3</v>
      </c>
      <c r="AN66" s="38">
        <v>1.2539126328192651E-4</v>
      </c>
      <c r="AO66" s="38">
        <v>1.6106298193335533E-2</v>
      </c>
      <c r="AP66" s="38">
        <v>4.4246486504562199E-4</v>
      </c>
      <c r="AQ66" s="38">
        <v>3.4394345711916685E-3</v>
      </c>
      <c r="AR66" s="38">
        <v>3.5582985728979111E-2</v>
      </c>
      <c r="AS66" s="38">
        <v>2.3223533935379237E-4</v>
      </c>
      <c r="AT66" s="38">
        <v>3.0422572763200151E-6</v>
      </c>
      <c r="AU66" s="38">
        <v>3.5446850233711302E-5</v>
      </c>
      <c r="AV66" s="38">
        <v>7.2278361767530441E-4</v>
      </c>
      <c r="AW66" s="38">
        <v>5.9086221881443635E-5</v>
      </c>
      <c r="AX66" s="38">
        <v>7.5422984082251787E-5</v>
      </c>
      <c r="AY66" s="38">
        <v>6.6722110204864293E-5</v>
      </c>
      <c r="AZ66" s="38">
        <v>5.99645973125007E-5</v>
      </c>
      <c r="BA66" s="38">
        <v>3.7650724407285452E-3</v>
      </c>
      <c r="BB66" s="38">
        <v>3.1584505923092365E-3</v>
      </c>
      <c r="BC66" s="38">
        <v>1.1069329921156168E-3</v>
      </c>
      <c r="BD66" s="38">
        <v>5.3984294936526567E-5</v>
      </c>
      <c r="BE66" s="38">
        <v>2.7476137620396912E-4</v>
      </c>
      <c r="BF66" s="38">
        <v>2.02059056609869E-2</v>
      </c>
      <c r="BG66" s="38">
        <v>4.0447721403324977E-5</v>
      </c>
      <c r="BH66" s="38">
        <v>1.995983999222517E-3</v>
      </c>
      <c r="BI66" s="38">
        <v>1.9881535263266414E-4</v>
      </c>
      <c r="BJ66" s="38">
        <v>1.6410338503192179E-5</v>
      </c>
      <c r="BK66" s="38">
        <v>2.5290893390774727E-3</v>
      </c>
      <c r="BL66" s="38">
        <v>3.654336032923311E-4</v>
      </c>
      <c r="BM66" s="38">
        <v>1.8704250396694988E-4</v>
      </c>
      <c r="BN66" s="38">
        <v>1.3011386909056455E-4</v>
      </c>
      <c r="BO66" s="38">
        <v>0.28975686430931091</v>
      </c>
      <c r="BP66" s="38">
        <v>3.6477453249972314E-5</v>
      </c>
      <c r="BQ66" s="38">
        <v>2.3213058011606336E-4</v>
      </c>
      <c r="BR66" s="39">
        <v>0</v>
      </c>
      <c r="BS66" s="38">
        <v>4.9468743197333964E-6</v>
      </c>
      <c r="BT66" s="38">
        <v>2.6771682042348033E-6</v>
      </c>
      <c r="BU66" s="38">
        <v>1.5894027065033178E-6</v>
      </c>
      <c r="BV66" s="38">
        <v>2.8442391319938309E-5</v>
      </c>
      <c r="BW66" s="38">
        <v>2.2906344107870291E-5</v>
      </c>
      <c r="BX66" s="38">
        <v>2.396140389151924E-3</v>
      </c>
      <c r="BY66" s="38">
        <v>6.5383328285671671E-6</v>
      </c>
      <c r="BZ66" s="38">
        <v>1.6854515928059755E-3</v>
      </c>
      <c r="CA66" s="38">
        <v>1.9992012584335583E-4</v>
      </c>
      <c r="CB66" s="38">
        <v>1.0064147687671721E-3</v>
      </c>
      <c r="CC66" s="38">
        <v>2.5523873885049397E-3</v>
      </c>
      <c r="CD66" s="38">
        <v>2.1603016603677361E-4</v>
      </c>
      <c r="CE66" s="38">
        <v>3.3981158927970379E-6</v>
      </c>
      <c r="CF66" s="38">
        <v>3.2262124826587524E-4</v>
      </c>
      <c r="CG66" s="38">
        <v>5.4260974949826846E-4</v>
      </c>
      <c r="CH66" s="38">
        <v>2.792489323688585E-4</v>
      </c>
      <c r="CI66" s="38">
        <v>5.5468667234492841E-4</v>
      </c>
      <c r="CJ66" s="38">
        <v>1.7861634128202297E-5</v>
      </c>
      <c r="CK66" s="38">
        <v>3.1815577641869375E-6</v>
      </c>
      <c r="CL66" s="38">
        <v>3.6393294534642351E-6</v>
      </c>
      <c r="CM66" s="38">
        <v>1.6622413208189357E-3</v>
      </c>
      <c r="CN66" s="38">
        <v>3.3053376367320197E-4</v>
      </c>
      <c r="CO66" s="38">
        <v>1.2529173405368965E-3</v>
      </c>
      <c r="CP66" s="38">
        <v>2.6218121292522767E-3</v>
      </c>
      <c r="CQ66" s="38">
        <v>6.3989585556356587E-4</v>
      </c>
      <c r="CR66" s="38">
        <v>7.8863462096023795E-4</v>
      </c>
      <c r="CS66" s="38">
        <v>4.2979320430536205E-4</v>
      </c>
      <c r="CT66" s="38">
        <v>1.5867051683713385E-3</v>
      </c>
      <c r="CU66" s="38">
        <v>1.3995542288824936E-4</v>
      </c>
      <c r="CV66" s="38">
        <v>1.6074394671647951E-3</v>
      </c>
      <c r="CW66" s="38">
        <v>2.5062105611652896E-3</v>
      </c>
      <c r="CX66" s="38">
        <v>1.1405424928412344E-3</v>
      </c>
      <c r="CY66" s="38">
        <v>2.4086803868215156E-3</v>
      </c>
      <c r="CZ66" s="38">
        <v>1.125796712088345E-3</v>
      </c>
      <c r="DA66" s="38">
        <v>1.1103631360305233E-3</v>
      </c>
      <c r="DB66" s="38">
        <v>3.6669359661800627E-4</v>
      </c>
      <c r="DC66" s="38">
        <v>2.5365929210430238E-5</v>
      </c>
      <c r="DD66" s="38">
        <v>3.3932872249806678E-3</v>
      </c>
      <c r="DE66" s="38">
        <v>2.6037784333254876E-4</v>
      </c>
      <c r="DF66" s="38">
        <v>6.3750337551482517E-4</v>
      </c>
      <c r="DG66" s="38">
        <v>3.1814733097235148E-3</v>
      </c>
      <c r="DH66" s="38">
        <v>1.7706740717216007E-5</v>
      </c>
      <c r="DI66" s="38">
        <v>2.5610916820732743E-6</v>
      </c>
      <c r="DJ66" s="38">
        <v>5.006336618817997E-6</v>
      </c>
      <c r="DK66" s="38">
        <v>6.110525036007175E-5</v>
      </c>
      <c r="DL66" s="38">
        <v>1.847541825483745E-5</v>
      </c>
      <c r="DM66" s="38">
        <v>2.4395710520153102E-5</v>
      </c>
      <c r="DN66" s="38">
        <v>2.6940696299604383E-5</v>
      </c>
      <c r="DO66" s="38">
        <v>1.2485822693975024E-5</v>
      </c>
      <c r="DP66" s="38">
        <v>1.2611552461976316E-3</v>
      </c>
      <c r="DQ66" s="38">
        <v>7.6100273099655169E-4</v>
      </c>
      <c r="DR66" s="38">
        <v>2.8689611849586072E-4</v>
      </c>
      <c r="DS66" s="38">
        <v>1.4309762669029169E-5</v>
      </c>
      <c r="DT66" s="38">
        <v>3.7040375087116217E-5</v>
      </c>
      <c r="DU66" s="38">
        <v>7.5155932333927922E-3</v>
      </c>
      <c r="DV66" s="38">
        <v>1.0463797677218167E-5</v>
      </c>
      <c r="DW66" s="38">
        <v>4.6260260376129736E-4</v>
      </c>
      <c r="DX66" s="38">
        <v>6.8487948411188881E-5</v>
      </c>
      <c r="DY66" s="38">
        <v>3.3384748117960827E-6</v>
      </c>
      <c r="DZ66" s="38">
        <v>7.7692857928468584E-4</v>
      </c>
      <c r="EA66" s="38">
        <v>1.3582111984078438E-4</v>
      </c>
      <c r="EB66" s="38">
        <v>6.2272236696969685E-5</v>
      </c>
      <c r="EC66" s="38">
        <v>9.1886677751062962E-5</v>
      </c>
      <c r="ED66" s="38">
        <v>8.9264847396407276E-2</v>
      </c>
      <c r="EE66" s="38">
        <v>1.714685736509125E-5</v>
      </c>
      <c r="EF66" s="38">
        <v>5.7708825814017928E-5</v>
      </c>
      <c r="EG66" s="38">
        <v>0</v>
      </c>
      <c r="EH66" s="44">
        <v>5.334589958190918</v>
      </c>
      <c r="EI66" s="44">
        <v>1.0677524750353768</v>
      </c>
      <c r="EJ66" s="44">
        <v>3.7670052051544189</v>
      </c>
      <c r="EK66" s="44">
        <v>0.9296374786645174</v>
      </c>
      <c r="EL66" s="44">
        <v>484.93670654296875</v>
      </c>
      <c r="EM66" s="44">
        <v>127.09372380375862</v>
      </c>
      <c r="EN66" s="44">
        <v>0.16576346755027771</v>
      </c>
      <c r="EO66" s="44">
        <v>3.9313630219112383E-2</v>
      </c>
      <c r="EP66" s="37">
        <v>0</v>
      </c>
      <c r="EQ66" s="44">
        <v>7.9345703125E-3</v>
      </c>
      <c r="ER66" s="38"/>
      <c r="ES66" s="44">
        <v>623.96872807772752</v>
      </c>
    </row>
    <row r="67" spans="1:149" x14ac:dyDescent="0.35">
      <c r="A67" s="45"/>
      <c r="B67" s="7" t="s">
        <v>64</v>
      </c>
      <c r="C67" s="46">
        <f t="shared" si="3"/>
        <v>64</v>
      </c>
      <c r="D67" s="37">
        <v>2.1771290339529514E-3</v>
      </c>
      <c r="E67" s="38">
        <v>7.7797885751351714E-4</v>
      </c>
      <c r="F67" s="38">
        <v>1.6967204282991588E-4</v>
      </c>
      <c r="G67" s="38">
        <v>2.7395901270210743E-4</v>
      </c>
      <c r="H67" s="38">
        <v>2.4778320221230388E-4</v>
      </c>
      <c r="I67" s="38">
        <v>0</v>
      </c>
      <c r="J67" s="38">
        <v>9.8100537434220314E-4</v>
      </c>
      <c r="K67" s="38">
        <v>8.2845330238342285E-2</v>
      </c>
      <c r="L67" s="38">
        <v>1.0009953984990716E-3</v>
      </c>
      <c r="M67" s="38">
        <v>1.7349313944578171E-2</v>
      </c>
      <c r="N67" s="38">
        <v>6.8953796289861202E-3</v>
      </c>
      <c r="O67" s="38">
        <v>2.5173620088025928E-4</v>
      </c>
      <c r="P67" s="38">
        <v>5.9232572093605995E-3</v>
      </c>
      <c r="Q67" s="38">
        <v>3.0416685622185469E-3</v>
      </c>
      <c r="R67" s="38">
        <v>1.2114752316847444E-3</v>
      </c>
      <c r="S67" s="38">
        <v>6.0296910814940929E-3</v>
      </c>
      <c r="T67" s="38">
        <v>5.221246974542737E-4</v>
      </c>
      <c r="U67" s="38">
        <v>2.7163755148649216E-3</v>
      </c>
      <c r="V67" s="38">
        <v>4.2331885197199881E-4</v>
      </c>
      <c r="W67" s="38">
        <v>1.6578609123826027E-2</v>
      </c>
      <c r="X67" s="38">
        <v>1.0344471782445908E-2</v>
      </c>
      <c r="Y67" s="38">
        <v>9.6498016500845551E-4</v>
      </c>
      <c r="Z67" s="38">
        <v>1.6241897828876972E-3</v>
      </c>
      <c r="AA67" s="38">
        <v>1.1766891839215532E-4</v>
      </c>
      <c r="AB67" s="38">
        <v>6.0764094814658165E-3</v>
      </c>
      <c r="AC67" s="38">
        <v>1.0276791639626026E-2</v>
      </c>
      <c r="AD67" s="38">
        <v>4.7116512432694435E-3</v>
      </c>
      <c r="AE67" s="38">
        <v>4.6286144061014056E-4</v>
      </c>
      <c r="AF67" s="38">
        <v>5.2750101312994957E-3</v>
      </c>
      <c r="AG67" s="38">
        <v>1.1438139335950837E-4</v>
      </c>
      <c r="AH67" s="38">
        <v>1.0529441060498357E-3</v>
      </c>
      <c r="AI67" s="38">
        <v>1.8430303316563368E-3</v>
      </c>
      <c r="AJ67" s="38">
        <v>9.382936405017972E-4</v>
      </c>
      <c r="AK67" s="38">
        <v>7.7508715912699699E-4</v>
      </c>
      <c r="AL67" s="38">
        <v>2.7241880889050663E-4</v>
      </c>
      <c r="AM67" s="38">
        <v>6.0456437058746815E-3</v>
      </c>
      <c r="AN67" s="38">
        <v>1.6596559435129166E-3</v>
      </c>
      <c r="AO67" s="38">
        <v>5.4559897631406784E-2</v>
      </c>
      <c r="AP67" s="38">
        <v>3.4253215417265892E-3</v>
      </c>
      <c r="AQ67" s="38">
        <v>5.1054283976554871E-2</v>
      </c>
      <c r="AR67" s="38">
        <v>2.463101863861084</v>
      </c>
      <c r="AS67" s="38">
        <v>7.6336473226547241E-2</v>
      </c>
      <c r="AT67" s="38">
        <v>7.0463505107909441E-4</v>
      </c>
      <c r="AU67" s="38">
        <v>3.3206057269126177E-3</v>
      </c>
      <c r="AV67" s="38">
        <v>0.15038011968135834</v>
      </c>
      <c r="AW67" s="38">
        <v>3.1486343592405319E-2</v>
      </c>
      <c r="AX67" s="38">
        <v>8.3814151585102081E-2</v>
      </c>
      <c r="AY67" s="38">
        <v>2.2706759627908468E-3</v>
      </c>
      <c r="AZ67" s="38">
        <v>1.1200903914868832E-2</v>
      </c>
      <c r="BA67" s="38">
        <v>3.0793186277151108E-2</v>
      </c>
      <c r="BB67" s="38">
        <v>1.9930081441998482E-2</v>
      </c>
      <c r="BC67" s="38">
        <v>8.1738971173763275E-2</v>
      </c>
      <c r="BD67" s="38">
        <v>4.3345954269170761E-2</v>
      </c>
      <c r="BE67" s="38">
        <v>0.12704233825206757</v>
      </c>
      <c r="BF67" s="38">
        <v>1.2207387015223503E-2</v>
      </c>
      <c r="BG67" s="38">
        <v>1.3325019739568233E-2</v>
      </c>
      <c r="BH67" s="38">
        <v>1.9812475889921188E-2</v>
      </c>
      <c r="BI67" s="38">
        <v>2.7927780523896217E-2</v>
      </c>
      <c r="BJ67" s="38">
        <v>4.7430298291146755E-3</v>
      </c>
      <c r="BK67" s="38">
        <v>0.57964873313903809</v>
      </c>
      <c r="BL67" s="38">
        <v>3.8481689989566803E-2</v>
      </c>
      <c r="BM67" s="38">
        <v>6.9789387285709381E-2</v>
      </c>
      <c r="BN67" s="38">
        <v>1.9510421901941299E-2</v>
      </c>
      <c r="BO67" s="38">
        <v>109.84459686279297</v>
      </c>
      <c r="BP67" s="38">
        <v>3.5255681723356247E-2</v>
      </c>
      <c r="BQ67" s="38">
        <v>5.996120348572731E-2</v>
      </c>
      <c r="BR67" s="39">
        <v>0</v>
      </c>
      <c r="BS67" s="38">
        <v>2.5314713536062072E-5</v>
      </c>
      <c r="BT67" s="38">
        <v>2.6322897962671732E-5</v>
      </c>
      <c r="BU67" s="38">
        <v>5.6218094613313951E-5</v>
      </c>
      <c r="BV67" s="38">
        <v>8.7621081776845244E-5</v>
      </c>
      <c r="BW67" s="38">
        <v>7.9496877810170119E-4</v>
      </c>
      <c r="BX67" s="38">
        <v>7.175809821404755E-4</v>
      </c>
      <c r="BY67" s="38">
        <v>2.5940772646437793E-4</v>
      </c>
      <c r="BZ67" s="38">
        <v>3.094541333041434E-3</v>
      </c>
      <c r="CA67" s="38">
        <v>4.3835216094034735E-4</v>
      </c>
      <c r="CB67" s="38">
        <v>2.0541913938814105E-3</v>
      </c>
      <c r="CC67" s="38">
        <v>6.9514036411533198E-4</v>
      </c>
      <c r="CD67" s="38">
        <v>6.9852050621932449E-5</v>
      </c>
      <c r="CE67" s="38">
        <v>9.3369597549397554E-4</v>
      </c>
      <c r="CF67" s="38">
        <v>1.3222656882589945E-3</v>
      </c>
      <c r="CG67" s="38">
        <v>3.3362936426328815E-4</v>
      </c>
      <c r="CH67" s="38">
        <v>2.4624199061307195E-4</v>
      </c>
      <c r="CI67" s="38">
        <v>5.5577772737436248E-4</v>
      </c>
      <c r="CJ67" s="38">
        <v>1.993054654647608E-4</v>
      </c>
      <c r="CK67" s="38">
        <v>4.6468767688878643E-4</v>
      </c>
      <c r="CL67" s="38">
        <v>8.4265020588247808E-4</v>
      </c>
      <c r="CM67" s="38">
        <v>5.3171679266839078E-4</v>
      </c>
      <c r="CN67" s="38">
        <v>2.5558602692576926E-4</v>
      </c>
      <c r="CO67" s="38">
        <v>6.0833312090835534E-4</v>
      </c>
      <c r="CP67" s="38">
        <v>1.1344565909077176E-3</v>
      </c>
      <c r="CQ67" s="38">
        <v>1.2749554336863866E-3</v>
      </c>
      <c r="CR67" s="38">
        <v>1.1053761878656587E-3</v>
      </c>
      <c r="CS67" s="38">
        <v>9.0625265950450284E-4</v>
      </c>
      <c r="CT67" s="38">
        <v>2.5923274549910502E-4</v>
      </c>
      <c r="CU67" s="38">
        <v>7.4385528037623772E-4</v>
      </c>
      <c r="CV67" s="38">
        <v>2.0669260683074953E-3</v>
      </c>
      <c r="CW67" s="38">
        <v>7.5925893332851047E-4</v>
      </c>
      <c r="CX67" s="38">
        <v>5.9128692991095022E-4</v>
      </c>
      <c r="CY67" s="38">
        <v>4.5978787722589232E-4</v>
      </c>
      <c r="CZ67" s="38">
        <v>4.9226833851889751E-4</v>
      </c>
      <c r="DA67" s="38">
        <v>8.846665506485607E-4</v>
      </c>
      <c r="DB67" s="38">
        <v>7.6660773265757598E-4</v>
      </c>
      <c r="DC67" s="38">
        <v>2.1989614987205641E-4</v>
      </c>
      <c r="DD67" s="38">
        <v>8.352118785296625E-3</v>
      </c>
      <c r="DE67" s="38">
        <v>1.2690407860418418E-3</v>
      </c>
      <c r="DF67" s="38">
        <v>6.9007078891445417E-3</v>
      </c>
      <c r="DG67" s="38">
        <v>0.15626410357072018</v>
      </c>
      <c r="DH67" s="38">
        <v>4.0152586648218858E-3</v>
      </c>
      <c r="DI67" s="38">
        <v>4.9877484907412395E-4</v>
      </c>
      <c r="DJ67" s="38">
        <v>3.7946548278000591E-4</v>
      </c>
      <c r="DK67" s="38">
        <v>9.0241410407543299E-3</v>
      </c>
      <c r="DL67" s="38">
        <v>5.2264101741457125E-3</v>
      </c>
      <c r="DM67" s="38">
        <v>1.725483615155099E-2</v>
      </c>
      <c r="DN67" s="38">
        <v>6.8687074906392809E-4</v>
      </c>
      <c r="DO67" s="38">
        <v>1.8727492274592805E-3</v>
      </c>
      <c r="DP67" s="38">
        <v>7.3151452888851054E-3</v>
      </c>
      <c r="DQ67" s="38">
        <v>3.7617275222601165E-3</v>
      </c>
      <c r="DR67" s="38">
        <v>1.7399376827597735E-2</v>
      </c>
      <c r="DS67" s="38">
        <v>8.3639273962035077E-3</v>
      </c>
      <c r="DT67" s="38">
        <v>1.2059990996021952E-2</v>
      </c>
      <c r="DU67" s="38">
        <v>3.1031054636514455E-3</v>
      </c>
      <c r="DV67" s="38">
        <v>2.4208374552472378E-3</v>
      </c>
      <c r="DW67" s="38">
        <v>3.1467790222450276E-3</v>
      </c>
      <c r="DX67" s="38">
        <v>6.6061165425708168E-3</v>
      </c>
      <c r="DY67" s="38">
        <v>6.628163411761534E-4</v>
      </c>
      <c r="DZ67" s="38">
        <v>0.16360780040849932</v>
      </c>
      <c r="EA67" s="38">
        <v>1.163879885825736E-2</v>
      </c>
      <c r="EB67" s="38">
        <v>1.6633772338536801E-2</v>
      </c>
      <c r="EC67" s="38">
        <v>2.8169595806048164E-2</v>
      </c>
      <c r="ED67" s="38">
        <v>22.821242369711399</v>
      </c>
      <c r="EE67" s="38">
        <v>1.3110935171425808E-2</v>
      </c>
      <c r="EF67" s="38">
        <v>1.1295876596705057E-2</v>
      </c>
      <c r="EG67" s="38">
        <v>0</v>
      </c>
      <c r="EH67" s="44">
        <v>0.96436476707458496</v>
      </c>
      <c r="EI67" s="44">
        <v>0.13697986459010281</v>
      </c>
      <c r="EJ67" s="44">
        <v>1432.6640625</v>
      </c>
      <c r="EK67" s="44">
        <v>252.20215663313866</v>
      </c>
      <c r="EL67" s="44">
        <v>347.37460327148438</v>
      </c>
      <c r="EM67" s="44">
        <v>72.802902862429619</v>
      </c>
      <c r="EN67" s="44">
        <v>62.964950561523438</v>
      </c>
      <c r="EO67" s="44">
        <v>11.230394586920738</v>
      </c>
      <c r="EP67" s="37">
        <v>0</v>
      </c>
      <c r="EQ67" s="44">
        <v>6.940673828125</v>
      </c>
      <c r="ER67" s="38"/>
      <c r="ES67" s="44">
        <v>2324.8113883268579</v>
      </c>
    </row>
    <row r="68" spans="1:149" x14ac:dyDescent="0.35">
      <c r="A68" s="45"/>
      <c r="B68" s="7" t="s">
        <v>65</v>
      </c>
      <c r="C68" s="46">
        <f t="shared" si="3"/>
        <v>65</v>
      </c>
      <c r="D68" s="37">
        <v>0.10493757575750351</v>
      </c>
      <c r="E68" s="38">
        <v>0.33100348711013794</v>
      </c>
      <c r="F68" s="38">
        <v>1.1520231142640114E-2</v>
      </c>
      <c r="G68" s="38">
        <v>2.4875989183783531E-3</v>
      </c>
      <c r="H68" s="38">
        <v>2.1240869536995888E-3</v>
      </c>
      <c r="I68" s="38">
        <v>0</v>
      </c>
      <c r="J68" s="38">
        <v>1.3395810965448618E-3</v>
      </c>
      <c r="K68" s="38">
        <v>1.411579966545105</v>
      </c>
      <c r="L68" s="38">
        <v>4.9776891246438026E-3</v>
      </c>
      <c r="M68" s="38">
        <v>0.59887278079986572</v>
      </c>
      <c r="N68" s="38">
        <v>1.4626349210739136</v>
      </c>
      <c r="O68" s="38">
        <v>9.8769571632146835E-3</v>
      </c>
      <c r="P68" s="38">
        <v>1.2594461441040039E-2</v>
      </c>
      <c r="Q68" s="38">
        <v>1.8698044121265411E-2</v>
      </c>
      <c r="R68" s="38">
        <v>4.8394542187452316E-2</v>
      </c>
      <c r="S68" s="38">
        <v>2.9963547363877296E-2</v>
      </c>
      <c r="T68" s="38">
        <v>8.6980946362018585E-3</v>
      </c>
      <c r="U68" s="38">
        <v>1.814182847738266E-2</v>
      </c>
      <c r="V68" s="38">
        <v>3.0013059731572866E-3</v>
      </c>
      <c r="W68" s="38">
        <v>4.69781793653965E-2</v>
      </c>
      <c r="X68" s="38">
        <v>3.578002005815506E-2</v>
      </c>
      <c r="Y68" s="38">
        <v>2.1860981360077858E-2</v>
      </c>
      <c r="Z68" s="38">
        <v>5.0674367696046829E-2</v>
      </c>
      <c r="AA68" s="38">
        <v>3.083081915974617E-3</v>
      </c>
      <c r="AB68" s="38">
        <v>3.9042841643095016E-2</v>
      </c>
      <c r="AC68" s="38">
        <v>7.284119725227356E-2</v>
      </c>
      <c r="AD68" s="38">
        <v>2.0514857023954391E-2</v>
      </c>
      <c r="AE68" s="38">
        <v>1.2734465999528766E-3</v>
      </c>
      <c r="AF68" s="38">
        <v>5.3773988038301468E-2</v>
      </c>
      <c r="AG68" s="38">
        <v>3.7741612177342176E-3</v>
      </c>
      <c r="AH68" s="38">
        <v>1.8278434872627258E-2</v>
      </c>
      <c r="AI68" s="38">
        <v>1.7345840111374855E-2</v>
      </c>
      <c r="AJ68" s="38">
        <v>8.3889685571193695E-2</v>
      </c>
      <c r="AK68" s="38">
        <v>2.6686179917305708E-3</v>
      </c>
      <c r="AL68" s="38">
        <v>4.4985581189393997E-3</v>
      </c>
      <c r="AM68" s="38">
        <v>5.7244118303060532E-2</v>
      </c>
      <c r="AN68" s="38">
        <v>1.8892616033554077E-2</v>
      </c>
      <c r="AO68" s="38">
        <v>0.71911555528640747</v>
      </c>
      <c r="AP68" s="38">
        <v>1.2854642234742641E-2</v>
      </c>
      <c r="AQ68" s="38">
        <v>0.38787162303924561</v>
      </c>
      <c r="AR68" s="38">
        <v>6.9219851493835449</v>
      </c>
      <c r="AS68" s="38">
        <v>0.25904184579849243</v>
      </c>
      <c r="AT68" s="38">
        <v>2.2352691739797592E-3</v>
      </c>
      <c r="AU68" s="38">
        <v>3.1833574175834656E-2</v>
      </c>
      <c r="AV68" s="38">
        <v>0.37764737010002136</v>
      </c>
      <c r="AW68" s="38">
        <v>0.13497963547706604</v>
      </c>
      <c r="AX68" s="38">
        <v>0.10229029506444931</v>
      </c>
      <c r="AY68" s="38">
        <v>4.213583841919899E-2</v>
      </c>
      <c r="AZ68" s="38">
        <v>11.570536613464355</v>
      </c>
      <c r="BA68" s="38">
        <v>1.1224000453948975</v>
      </c>
      <c r="BB68" s="38">
        <v>0.10789025574922562</v>
      </c>
      <c r="BC68" s="38">
        <v>0.82531929016113281</v>
      </c>
      <c r="BD68" s="38">
        <v>0.11354018747806549</v>
      </c>
      <c r="BE68" s="38">
        <v>0.61195957660675049</v>
      </c>
      <c r="BF68" s="38">
        <v>2.2234994918107986E-2</v>
      </c>
      <c r="BG68" s="38">
        <v>0.30005288124084473</v>
      </c>
      <c r="BH68" s="38">
        <v>9.6915818750858307E-2</v>
      </c>
      <c r="BI68" s="38">
        <v>0.12118230760097504</v>
      </c>
      <c r="BJ68" s="38">
        <v>1.7618663609027863E-2</v>
      </c>
      <c r="BK68" s="38">
        <v>3.7299680709838867</v>
      </c>
      <c r="BL68" s="38">
        <v>0.31889459490776062</v>
      </c>
      <c r="BM68" s="38">
        <v>0.23629589378833771</v>
      </c>
      <c r="BN68" s="38">
        <v>7.3813274502754211E-2</v>
      </c>
      <c r="BO68" s="38">
        <v>1.858801394701004E-2</v>
      </c>
      <c r="BP68" s="38">
        <v>1.4227850437164307</v>
      </c>
      <c r="BQ68" s="38">
        <v>5.3929228782653809</v>
      </c>
      <c r="BR68" s="39">
        <v>0</v>
      </c>
      <c r="BS68" s="38">
        <v>1.1865770035228707E-3</v>
      </c>
      <c r="BT68" s="38">
        <v>1.0413532489110366E-2</v>
      </c>
      <c r="BU68" s="38">
        <v>3.3723683889093081E-3</v>
      </c>
      <c r="BV68" s="38">
        <v>7.6154987112886374E-4</v>
      </c>
      <c r="BW68" s="38">
        <v>6.1852383050151616E-3</v>
      </c>
      <c r="BX68" s="38">
        <v>3.5253702539250753E-4</v>
      </c>
      <c r="BY68" s="38">
        <v>1.702592037022832E-4</v>
      </c>
      <c r="BZ68" s="38">
        <v>5.1008498605369823E-2</v>
      </c>
      <c r="CA68" s="38">
        <v>2.309065506501895E-3</v>
      </c>
      <c r="CB68" s="38">
        <v>6.1820216404157691E-2</v>
      </c>
      <c r="CC68" s="38">
        <v>0.13017927587497979</v>
      </c>
      <c r="CD68" s="38">
        <v>4.0760220838365058E-3</v>
      </c>
      <c r="CE68" s="38">
        <v>1.688672423405535E-3</v>
      </c>
      <c r="CF68" s="38">
        <v>6.6458833682645491E-3</v>
      </c>
      <c r="CG68" s="38">
        <v>1.6629078304731593E-2</v>
      </c>
      <c r="CH68" s="38">
        <v>1.1621978921709797E-3</v>
      </c>
      <c r="CI68" s="38">
        <v>8.2974585442343596E-3</v>
      </c>
      <c r="CJ68" s="38">
        <v>1.2034253749675372E-3</v>
      </c>
      <c r="CK68" s="38">
        <v>2.9532129445897226E-3</v>
      </c>
      <c r="CL68" s="38">
        <v>1.9111256636392682E-3</v>
      </c>
      <c r="CM68" s="38">
        <v>2.0114058517322064E-3</v>
      </c>
      <c r="CN68" s="38">
        <v>5.2705116124798224E-3</v>
      </c>
      <c r="CO68" s="38">
        <v>1.6904753307244391E-2</v>
      </c>
      <c r="CP68" s="38">
        <v>1.834934339287031E-2</v>
      </c>
      <c r="CQ68" s="38">
        <v>7.6558629740475226E-3</v>
      </c>
      <c r="CR68" s="38">
        <v>7.2140111369662918E-3</v>
      </c>
      <c r="CS68" s="38">
        <v>3.0453070685751982E-3</v>
      </c>
      <c r="CT68" s="38">
        <v>5.523449434683414E-4</v>
      </c>
      <c r="CU68" s="38">
        <v>7.3231812339145108E-3</v>
      </c>
      <c r="CV68" s="38">
        <v>4.561970356837719E-2</v>
      </c>
      <c r="CW68" s="38">
        <v>1.0966876024326666E-2</v>
      </c>
      <c r="CX68" s="38">
        <v>5.9779588365813652E-3</v>
      </c>
      <c r="CY68" s="38">
        <v>4.3771910151008342E-2</v>
      </c>
      <c r="CZ68" s="38">
        <v>1.5869836229853718E-3</v>
      </c>
      <c r="DA68" s="38">
        <v>1.0808974060250165E-2</v>
      </c>
      <c r="DB68" s="38">
        <v>7.0418556776985497E-3</v>
      </c>
      <c r="DC68" s="38">
        <v>2.1545853251154767E-3</v>
      </c>
      <c r="DD68" s="38">
        <v>9.9910126416943967E-2</v>
      </c>
      <c r="DE68" s="38">
        <v>4.0456798815284856E-3</v>
      </c>
      <c r="DF68" s="38">
        <v>4.3834224925376475E-2</v>
      </c>
      <c r="DG68" s="38">
        <v>0.39747859188355505</v>
      </c>
      <c r="DH68" s="38">
        <v>1.2216351682582172E-2</v>
      </c>
      <c r="DI68" s="38">
        <v>1.1810899312001411E-3</v>
      </c>
      <c r="DJ68" s="38">
        <v>2.8329572041911888E-3</v>
      </c>
      <c r="DK68" s="38">
        <v>1.9634361131465994E-2</v>
      </c>
      <c r="DL68" s="38">
        <v>2.0396047140820883E-2</v>
      </c>
      <c r="DM68" s="38">
        <v>1.7851899232482538E-2</v>
      </c>
      <c r="DN68" s="38">
        <v>1.1656197031697957E-2</v>
      </c>
      <c r="DO68" s="38">
        <v>1.6480776332318783</v>
      </c>
      <c r="DP68" s="38">
        <v>0.22446157119702548</v>
      </c>
      <c r="DQ68" s="38">
        <v>1.6361800162485451E-2</v>
      </c>
      <c r="DR68" s="38">
        <v>0.13564003765350208</v>
      </c>
      <c r="DS68" s="38">
        <v>1.8170392184401862E-2</v>
      </c>
      <c r="DT68" s="38">
        <v>5.1016890662140213E-2</v>
      </c>
      <c r="DU68" s="38">
        <v>4.4945137324248208E-3</v>
      </c>
      <c r="DV68" s="38">
        <v>4.6754414564929903E-2</v>
      </c>
      <c r="DW68" s="38">
        <v>1.2532783883216325E-2</v>
      </c>
      <c r="DX68" s="38">
        <v>2.3382060477160849E-2</v>
      </c>
      <c r="DY68" s="38">
        <v>2.0813453626828959E-3</v>
      </c>
      <c r="DZ68" s="38">
        <v>0.72719027567654848</v>
      </c>
      <c r="EA68" s="38">
        <v>6.8483337119687349E-2</v>
      </c>
      <c r="EB68" s="38">
        <v>4.7624091879697517E-2</v>
      </c>
      <c r="EC68" s="38">
        <v>5.1492453178980213E-2</v>
      </c>
      <c r="ED68" s="38">
        <v>3.476420099104871E-3</v>
      </c>
      <c r="EE68" s="38">
        <v>0.3875138241564855</v>
      </c>
      <c r="EF68" s="38">
        <v>0.82640705397352576</v>
      </c>
      <c r="EG68" s="38">
        <v>0</v>
      </c>
      <c r="EH68" s="44">
        <v>3.2171230763196945E-2</v>
      </c>
      <c r="EI68" s="44">
        <v>3.8833706857985817E-3</v>
      </c>
      <c r="EJ68" s="44">
        <v>117.42301177978516</v>
      </c>
      <c r="EK68" s="44">
        <v>17.864555589854717</v>
      </c>
      <c r="EL68" s="44">
        <v>1.5863792505115271E-3</v>
      </c>
      <c r="EM68" s="44">
        <v>2.6377860535831132E-4</v>
      </c>
      <c r="EN68" s="44">
        <v>36.385639190673828</v>
      </c>
      <c r="EO68" s="44">
        <v>5.3612683340907097</v>
      </c>
      <c r="EP68" s="37">
        <v>0</v>
      </c>
      <c r="EQ68" s="44">
        <v>0.6316986083984375</v>
      </c>
      <c r="ER68" s="38"/>
      <c r="ES68" s="44">
        <v>222.86702934812897</v>
      </c>
    </row>
    <row r="69" spans="1:149" x14ac:dyDescent="0.35">
      <c r="A69" s="45"/>
      <c r="B69" s="7" t="s">
        <v>66</v>
      </c>
      <c r="C69" s="46">
        <f t="shared" si="3"/>
        <v>66</v>
      </c>
      <c r="D69" s="37">
        <v>18.655513763427734</v>
      </c>
      <c r="E69" s="38">
        <v>2.8934426307678223</v>
      </c>
      <c r="F69" s="38">
        <v>0.22462758421897888</v>
      </c>
      <c r="G69" s="38">
        <v>0.22901464998722076</v>
      </c>
      <c r="H69" s="38">
        <v>0.19597038626670837</v>
      </c>
      <c r="I69" s="38">
        <v>0</v>
      </c>
      <c r="J69" s="38">
        <v>1.2838006019592285</v>
      </c>
      <c r="K69" s="38">
        <v>12.547800064086914</v>
      </c>
      <c r="L69" s="38">
        <v>0.21516449749469757</v>
      </c>
      <c r="M69" s="38">
        <v>3.7311563491821289</v>
      </c>
      <c r="N69" s="38">
        <v>3.5955736637115479</v>
      </c>
      <c r="O69" s="38">
        <v>5.2817560732364655E-2</v>
      </c>
      <c r="P69" s="38">
        <v>0.52316337823867798</v>
      </c>
      <c r="Q69" s="38">
        <v>0.43723723292350769</v>
      </c>
      <c r="R69" s="38">
        <v>0.3116162121295929</v>
      </c>
      <c r="S69" s="38">
        <v>4.0402178764343262</v>
      </c>
      <c r="T69" s="38">
        <v>0.18856339156627655</v>
      </c>
      <c r="U69" s="38">
        <v>1.0712746381759644</v>
      </c>
      <c r="V69" s="38">
        <v>0.16442315280437469</v>
      </c>
      <c r="W69" s="38">
        <v>2.2013542652130127</v>
      </c>
      <c r="X69" s="38">
        <v>2.515059232711792</v>
      </c>
      <c r="Y69" s="38">
        <v>0.22716262936592102</v>
      </c>
      <c r="Z69" s="38">
        <v>0.18764381110668182</v>
      </c>
      <c r="AA69" s="38">
        <v>1.571359857916832E-2</v>
      </c>
      <c r="AB69" s="38">
        <v>1.2370198965072632</v>
      </c>
      <c r="AC69" s="38">
        <v>3.6002602577209473</v>
      </c>
      <c r="AD69" s="38">
        <v>0.96627336740493774</v>
      </c>
      <c r="AE69" s="38">
        <v>0.16919443011283875</v>
      </c>
      <c r="AF69" s="38">
        <v>2.1899673938751221</v>
      </c>
      <c r="AG69" s="38">
        <v>7.4900545179843903E-2</v>
      </c>
      <c r="AH69" s="38">
        <v>0.35085660219192505</v>
      </c>
      <c r="AI69" s="38">
        <v>0.69462299346923828</v>
      </c>
      <c r="AJ69" s="38">
        <v>0.43287783861160278</v>
      </c>
      <c r="AK69" s="38">
        <v>0.19394424557685852</v>
      </c>
      <c r="AL69" s="38">
        <v>9.3180418014526367E-2</v>
      </c>
      <c r="AM69" s="38">
        <v>1.3318519592285156</v>
      </c>
      <c r="AN69" s="38">
        <v>0.10092261433601379</v>
      </c>
      <c r="AO69" s="38">
        <v>10.971023559570313</v>
      </c>
      <c r="AP69" s="38">
        <v>1.2663962319493294E-2</v>
      </c>
      <c r="AQ69" s="38">
        <v>2.5930032730102539</v>
      </c>
      <c r="AR69" s="38">
        <v>72.880714416503906</v>
      </c>
      <c r="AS69" s="38">
        <v>12.022375106811523</v>
      </c>
      <c r="AT69" s="38">
        <v>2.8609201312065125E-2</v>
      </c>
      <c r="AU69" s="38">
        <v>0.11891487240791321</v>
      </c>
      <c r="AV69" s="38">
        <v>33.922183990478516</v>
      </c>
      <c r="AW69" s="38">
        <v>1.5486509799957275</v>
      </c>
      <c r="AX69" s="38">
        <v>1.3516080379486084</v>
      </c>
      <c r="AY69" s="38">
        <v>0.17426581680774689</v>
      </c>
      <c r="AZ69" s="38">
        <v>1.6195778846740723</v>
      </c>
      <c r="BA69" s="38">
        <v>17.157436370849609</v>
      </c>
      <c r="BB69" s="38">
        <v>5.9125471115112305</v>
      </c>
      <c r="BC69" s="38">
        <v>12.588510513305664</v>
      </c>
      <c r="BD69" s="38">
        <v>1.0990185737609863</v>
      </c>
      <c r="BE69" s="38">
        <v>5.0949544906616211</v>
      </c>
      <c r="BF69" s="38">
        <v>0.30877920985221863</v>
      </c>
      <c r="BG69" s="38">
        <v>2.372875452041626</v>
      </c>
      <c r="BH69" s="38">
        <v>0.73142224550247192</v>
      </c>
      <c r="BI69" s="38">
        <v>4.1084833145141602</v>
      </c>
      <c r="BJ69" s="38">
        <v>0.30013760924339294</v>
      </c>
      <c r="BK69" s="38">
        <v>6.4105944633483887</v>
      </c>
      <c r="BL69" s="38">
        <v>0.79546874761581421</v>
      </c>
      <c r="BM69" s="38">
        <v>3.1626873016357422</v>
      </c>
      <c r="BN69" s="38">
        <v>2.9045214653015137</v>
      </c>
      <c r="BO69" s="38">
        <v>14.709074020385742</v>
      </c>
      <c r="BP69" s="38">
        <v>8.2980535924434662E-2</v>
      </c>
      <c r="BQ69" s="38">
        <v>3.6479582786560059</v>
      </c>
      <c r="BR69" s="39">
        <v>0</v>
      </c>
      <c r="BS69" s="38">
        <v>0.11478535272181034</v>
      </c>
      <c r="BT69" s="38">
        <v>5.4213145725952927E-2</v>
      </c>
      <c r="BU69" s="38">
        <v>4.0783662981993984E-2</v>
      </c>
      <c r="BV69" s="38">
        <v>4.3034413219174894E-2</v>
      </c>
      <c r="BW69" s="38">
        <v>0.39037088953000421</v>
      </c>
      <c r="BX69" s="38">
        <v>0.4349412294504873</v>
      </c>
      <c r="BY69" s="38">
        <v>0.1764961803724816</v>
      </c>
      <c r="BZ69" s="38">
        <v>0.27193244549562223</v>
      </c>
      <c r="CA69" s="38">
        <v>4.7617247863854573E-2</v>
      </c>
      <c r="CB69" s="38">
        <v>0.25966934431926347</v>
      </c>
      <c r="CC69" s="38">
        <v>0.20186181263125036</v>
      </c>
      <c r="CD69" s="38">
        <v>2.2877577428516815E-2</v>
      </c>
      <c r="CE69" s="38">
        <v>4.4170148478769988E-2</v>
      </c>
      <c r="CF69" s="38">
        <v>8.964629292677273E-2</v>
      </c>
      <c r="CG69" s="38">
        <v>8.6975025706124143E-2</v>
      </c>
      <c r="CH69" s="38">
        <v>0.10906072559737368</v>
      </c>
      <c r="CI69" s="38">
        <v>0.11396924280961684</v>
      </c>
      <c r="CJ69" s="38">
        <v>4.7002913237520261E-2</v>
      </c>
      <c r="CK69" s="38">
        <v>0.12118382051085064</v>
      </c>
      <c r="CL69" s="38">
        <v>3.5487216207911843E-2</v>
      </c>
      <c r="CM69" s="38">
        <v>9.8935180076296092E-2</v>
      </c>
      <c r="CN69" s="38">
        <v>3.8407566644309554E-2</v>
      </c>
      <c r="CO69" s="38">
        <v>4.2108554280275712E-2</v>
      </c>
      <c r="CP69" s="38">
        <v>5.6977749575565895E-2</v>
      </c>
      <c r="CQ69" s="38">
        <v>0.17322163289281889</v>
      </c>
      <c r="CR69" s="38">
        <v>0.21449255300103687</v>
      </c>
      <c r="CS69" s="38">
        <v>9.5591405956838571E-2</v>
      </c>
      <c r="CT69" s="38">
        <v>5.6674316495218591E-2</v>
      </c>
      <c r="CU69" s="38">
        <v>0.22773688024608418</v>
      </c>
      <c r="CV69" s="38">
        <v>0.68354756431290298</v>
      </c>
      <c r="CW69" s="38">
        <v>0.14525382100327988</v>
      </c>
      <c r="CX69" s="38">
        <v>0.20235296703503991</v>
      </c>
      <c r="CY69" s="38">
        <v>0.1832525361351145</v>
      </c>
      <c r="CZ69" s="38">
        <v>9.424288942500425E-2</v>
      </c>
      <c r="DA69" s="38">
        <v>0.16428575617317165</v>
      </c>
      <c r="DB69" s="38">
        <v>0.12043363388511352</v>
      </c>
      <c r="DC69" s="38">
        <v>7.8148574593797093E-3</v>
      </c>
      <c r="DD69" s="38">
        <v>0.92480212787631899</v>
      </c>
      <c r="DE69" s="38">
        <v>2.464314209873919E-3</v>
      </c>
      <c r="DF69" s="38">
        <v>0.18942949688062072</v>
      </c>
      <c r="DG69" s="38">
        <v>2.7148748268373311</v>
      </c>
      <c r="DH69" s="38">
        <v>0.36279830132843927</v>
      </c>
      <c r="DI69" s="38">
        <v>1.0503403068156558E-2</v>
      </c>
      <c r="DJ69" s="38">
        <v>7.5062246714878711E-3</v>
      </c>
      <c r="DK69" s="38">
        <v>1.1401288264896721</v>
      </c>
      <c r="DL69" s="38">
        <v>0.14650039323896635</v>
      </c>
      <c r="DM69" s="38">
        <v>0.15769805513264146</v>
      </c>
      <c r="DN69" s="38">
        <v>3.4624817984877154E-2</v>
      </c>
      <c r="DO69" s="38">
        <v>0.15108571722521447</v>
      </c>
      <c r="DP69" s="38">
        <v>2.3157219933345914</v>
      </c>
      <c r="DQ69" s="38">
        <v>0.63301806460367516</v>
      </c>
      <c r="DR69" s="38">
        <v>1.481245961971581</v>
      </c>
      <c r="DS69" s="38">
        <v>0.11543850714224391</v>
      </c>
      <c r="DT69" s="38">
        <v>0.30566710376297124</v>
      </c>
      <c r="DU69" s="38">
        <v>4.6512800763593987E-2</v>
      </c>
      <c r="DV69" s="38">
        <v>0.26359415586921386</v>
      </c>
      <c r="DW69" s="38">
        <v>6.2088552069326397E-2</v>
      </c>
      <c r="DX69" s="38">
        <v>0.55584758182521909</v>
      </c>
      <c r="DY69" s="38">
        <v>2.5015806941610208E-2</v>
      </c>
      <c r="DZ69" s="38">
        <v>0.83734753506723791</v>
      </c>
      <c r="EA69" s="38">
        <v>0.12249958512256853</v>
      </c>
      <c r="EB69" s="38">
        <v>0.43390012072632089</v>
      </c>
      <c r="EC69" s="38">
        <v>1.8287331166793592</v>
      </c>
      <c r="ED69" s="38">
        <v>1.9718496243003756</v>
      </c>
      <c r="EE69" s="38">
        <v>1.6602007799519924E-2</v>
      </c>
      <c r="EF69" s="38">
        <v>0.34131889219861478</v>
      </c>
      <c r="EG69" s="38">
        <v>0</v>
      </c>
      <c r="EH69" s="44">
        <v>1.8751803636550903</v>
      </c>
      <c r="EI69" s="44">
        <v>0.14324289331852924</v>
      </c>
      <c r="EJ69" s="44">
        <v>1059.861572265625</v>
      </c>
      <c r="EK69" s="44">
        <v>103.62684339284897</v>
      </c>
      <c r="EL69" s="44">
        <v>4.403802752494812E-2</v>
      </c>
      <c r="EM69" s="44">
        <v>4.803804357379704E-3</v>
      </c>
      <c r="EN69" s="44">
        <v>555.3211669921875</v>
      </c>
      <c r="EO69" s="44">
        <v>54.682490676641464</v>
      </c>
      <c r="EP69" s="37">
        <v>0</v>
      </c>
      <c r="EQ69" s="44">
        <v>-28.884521484375</v>
      </c>
      <c r="ER69" s="38"/>
      <c r="ES69" s="44">
        <v>2054.7602679379834</v>
      </c>
    </row>
    <row r="70" spans="1:149" x14ac:dyDescent="0.35">
      <c r="A70" s="47" t="str">
        <f>Regiões!$B$3</f>
        <v>MT</v>
      </c>
      <c r="B70" s="48" t="s">
        <v>67</v>
      </c>
      <c r="C70" s="49">
        <f t="shared" ref="C70:C133" si="4">C69+1</f>
        <v>67</v>
      </c>
      <c r="D70" s="40">
        <v>0</v>
      </c>
      <c r="E70" s="41">
        <v>0</v>
      </c>
      <c r="F70" s="41">
        <v>0</v>
      </c>
      <c r="G70" s="41">
        <v>0</v>
      </c>
      <c r="H70" s="41">
        <v>0</v>
      </c>
      <c r="I70" s="41">
        <v>0</v>
      </c>
      <c r="J70" s="41">
        <v>0</v>
      </c>
      <c r="K70" s="41">
        <v>0</v>
      </c>
      <c r="L70" s="41">
        <v>0</v>
      </c>
      <c r="M70" s="41">
        <v>0</v>
      </c>
      <c r="N70" s="41">
        <v>0</v>
      </c>
      <c r="O70" s="41">
        <v>0</v>
      </c>
      <c r="P70" s="41">
        <v>0</v>
      </c>
      <c r="Q70" s="41">
        <v>0</v>
      </c>
      <c r="R70" s="41">
        <v>0</v>
      </c>
      <c r="S70" s="41">
        <v>0</v>
      </c>
      <c r="T70" s="41">
        <v>0</v>
      </c>
      <c r="U70" s="41">
        <v>0</v>
      </c>
      <c r="V70" s="41">
        <v>0</v>
      </c>
      <c r="W70" s="41">
        <v>0</v>
      </c>
      <c r="X70" s="41">
        <v>0</v>
      </c>
      <c r="Y70" s="41">
        <v>0</v>
      </c>
      <c r="Z70" s="41">
        <v>0</v>
      </c>
      <c r="AA70" s="41">
        <v>0</v>
      </c>
      <c r="AB70" s="41">
        <v>0</v>
      </c>
      <c r="AC70" s="41">
        <v>0</v>
      </c>
      <c r="AD70" s="41">
        <v>0</v>
      </c>
      <c r="AE70" s="41">
        <v>0</v>
      </c>
      <c r="AF70" s="41">
        <v>0</v>
      </c>
      <c r="AG70" s="41">
        <v>0</v>
      </c>
      <c r="AH70" s="41">
        <v>0</v>
      </c>
      <c r="AI70" s="41">
        <v>0</v>
      </c>
      <c r="AJ70" s="41">
        <v>0</v>
      </c>
      <c r="AK70" s="41">
        <v>0</v>
      </c>
      <c r="AL70" s="41">
        <v>0</v>
      </c>
      <c r="AM70" s="41">
        <v>0</v>
      </c>
      <c r="AN70" s="41">
        <v>0</v>
      </c>
      <c r="AO70" s="41">
        <v>0</v>
      </c>
      <c r="AP70" s="41">
        <v>0</v>
      </c>
      <c r="AQ70" s="41">
        <v>0</v>
      </c>
      <c r="AR70" s="41">
        <v>0</v>
      </c>
      <c r="AS70" s="41">
        <v>0</v>
      </c>
      <c r="AT70" s="41">
        <v>0</v>
      </c>
      <c r="AU70" s="41">
        <v>0</v>
      </c>
      <c r="AV70" s="41">
        <v>0</v>
      </c>
      <c r="AW70" s="41">
        <v>0</v>
      </c>
      <c r="AX70" s="41">
        <v>0</v>
      </c>
      <c r="AY70" s="41">
        <v>0</v>
      </c>
      <c r="AZ70" s="41">
        <v>0</v>
      </c>
      <c r="BA70" s="41">
        <v>0</v>
      </c>
      <c r="BB70" s="41">
        <v>0</v>
      </c>
      <c r="BC70" s="41">
        <v>0</v>
      </c>
      <c r="BD70" s="41">
        <v>0</v>
      </c>
      <c r="BE70" s="41">
        <v>0</v>
      </c>
      <c r="BF70" s="41">
        <v>0</v>
      </c>
      <c r="BG70" s="41">
        <v>0</v>
      </c>
      <c r="BH70" s="41">
        <v>0</v>
      </c>
      <c r="BI70" s="41">
        <v>0</v>
      </c>
      <c r="BJ70" s="41">
        <v>0</v>
      </c>
      <c r="BK70" s="41">
        <v>0</v>
      </c>
      <c r="BL70" s="41">
        <v>0</v>
      </c>
      <c r="BM70" s="41">
        <v>0</v>
      </c>
      <c r="BN70" s="41">
        <v>0</v>
      </c>
      <c r="BO70" s="41">
        <v>0</v>
      </c>
      <c r="BP70" s="41">
        <v>0</v>
      </c>
      <c r="BQ70" s="41">
        <v>0</v>
      </c>
      <c r="BR70" s="42">
        <v>0</v>
      </c>
      <c r="BS70" s="41">
        <v>0</v>
      </c>
      <c r="BT70" s="41">
        <v>0</v>
      </c>
      <c r="BU70" s="41">
        <v>0</v>
      </c>
      <c r="BV70" s="41">
        <v>0</v>
      </c>
      <c r="BW70" s="41">
        <v>0</v>
      </c>
      <c r="BX70" s="41">
        <v>0</v>
      </c>
      <c r="BY70" s="41">
        <v>0</v>
      </c>
      <c r="BZ70" s="41">
        <v>0</v>
      </c>
      <c r="CA70" s="41">
        <v>0</v>
      </c>
      <c r="CB70" s="41">
        <v>0</v>
      </c>
      <c r="CC70" s="41">
        <v>0</v>
      </c>
      <c r="CD70" s="41">
        <v>0</v>
      </c>
      <c r="CE70" s="41">
        <v>0</v>
      </c>
      <c r="CF70" s="41">
        <v>0</v>
      </c>
      <c r="CG70" s="41">
        <v>0</v>
      </c>
      <c r="CH70" s="41">
        <v>0</v>
      </c>
      <c r="CI70" s="41">
        <v>0</v>
      </c>
      <c r="CJ70" s="41">
        <v>0</v>
      </c>
      <c r="CK70" s="41">
        <v>0</v>
      </c>
      <c r="CL70" s="41">
        <v>0</v>
      </c>
      <c r="CM70" s="41">
        <v>0</v>
      </c>
      <c r="CN70" s="41">
        <v>0</v>
      </c>
      <c r="CO70" s="41">
        <v>0</v>
      </c>
      <c r="CP70" s="41">
        <v>0</v>
      </c>
      <c r="CQ70" s="41">
        <v>0</v>
      </c>
      <c r="CR70" s="41">
        <v>0</v>
      </c>
      <c r="CS70" s="41">
        <v>0</v>
      </c>
      <c r="CT70" s="41">
        <v>0</v>
      </c>
      <c r="CU70" s="41">
        <v>0</v>
      </c>
      <c r="CV70" s="41">
        <v>0</v>
      </c>
      <c r="CW70" s="41">
        <v>0</v>
      </c>
      <c r="CX70" s="41">
        <v>0</v>
      </c>
      <c r="CY70" s="41">
        <v>0</v>
      </c>
      <c r="CZ70" s="41">
        <v>0</v>
      </c>
      <c r="DA70" s="41">
        <v>0</v>
      </c>
      <c r="DB70" s="41">
        <v>0</v>
      </c>
      <c r="DC70" s="41">
        <v>0</v>
      </c>
      <c r="DD70" s="41">
        <v>0</v>
      </c>
      <c r="DE70" s="41">
        <v>0</v>
      </c>
      <c r="DF70" s="41">
        <v>0</v>
      </c>
      <c r="DG70" s="41">
        <v>0</v>
      </c>
      <c r="DH70" s="41">
        <v>0</v>
      </c>
      <c r="DI70" s="41">
        <v>0</v>
      </c>
      <c r="DJ70" s="41">
        <v>0</v>
      </c>
      <c r="DK70" s="41">
        <v>0</v>
      </c>
      <c r="DL70" s="41">
        <v>0</v>
      </c>
      <c r="DM70" s="41">
        <v>0</v>
      </c>
      <c r="DN70" s="41">
        <v>0</v>
      </c>
      <c r="DO70" s="41">
        <v>0</v>
      </c>
      <c r="DP70" s="41">
        <v>0</v>
      </c>
      <c r="DQ70" s="41">
        <v>0</v>
      </c>
      <c r="DR70" s="41">
        <v>0</v>
      </c>
      <c r="DS70" s="41">
        <v>0</v>
      </c>
      <c r="DT70" s="41">
        <v>0</v>
      </c>
      <c r="DU70" s="41">
        <v>0</v>
      </c>
      <c r="DV70" s="41">
        <v>0</v>
      </c>
      <c r="DW70" s="41">
        <v>0</v>
      </c>
      <c r="DX70" s="41">
        <v>0</v>
      </c>
      <c r="DY70" s="41">
        <v>0</v>
      </c>
      <c r="DZ70" s="41">
        <v>0</v>
      </c>
      <c r="EA70" s="41">
        <v>0</v>
      </c>
      <c r="EB70" s="41">
        <v>0</v>
      </c>
      <c r="EC70" s="41">
        <v>0</v>
      </c>
      <c r="ED70" s="41">
        <v>0</v>
      </c>
      <c r="EE70" s="41">
        <v>0</v>
      </c>
      <c r="EF70" s="41">
        <v>0</v>
      </c>
      <c r="EG70" s="41">
        <v>0</v>
      </c>
      <c r="EH70" s="50">
        <v>0</v>
      </c>
      <c r="EI70" s="50">
        <v>0</v>
      </c>
      <c r="EJ70" s="50">
        <v>926.45074462890625</v>
      </c>
      <c r="EK70" s="50">
        <v>67.919670596718788</v>
      </c>
      <c r="EL70" s="50">
        <v>0</v>
      </c>
      <c r="EM70" s="50">
        <v>0</v>
      </c>
      <c r="EN70" s="50">
        <v>0</v>
      </c>
      <c r="EO70" s="50">
        <v>0</v>
      </c>
      <c r="EP70" s="40">
        <v>0</v>
      </c>
      <c r="EQ70" s="50">
        <v>6.103515625E-5</v>
      </c>
      <c r="ER70" s="38"/>
      <c r="ES70" s="44">
        <v>994.37047626078129</v>
      </c>
    </row>
    <row r="71" spans="1:149" x14ac:dyDescent="0.35">
      <c r="A71" s="51" t="s">
        <v>68</v>
      </c>
      <c r="B71" s="7" t="s">
        <v>5</v>
      </c>
      <c r="C71" s="46">
        <f t="shared" si="4"/>
        <v>68</v>
      </c>
      <c r="D71" s="37">
        <v>429.15524148195982</v>
      </c>
      <c r="E71" s="38">
        <v>123.50072407722473</v>
      </c>
      <c r="F71" s="38">
        <v>0.86428895858989563</v>
      </c>
      <c r="G71" s="38">
        <v>5.5274903659210395E-3</v>
      </c>
      <c r="H71" s="38">
        <v>8.8855770042073345E-4</v>
      </c>
      <c r="I71" s="38">
        <v>0</v>
      </c>
      <c r="J71" s="38">
        <v>1.4785544506594306E-2</v>
      </c>
      <c r="K71" s="38">
        <v>169.49212824553251</v>
      </c>
      <c r="L71" s="38">
        <v>33.902817520312965</v>
      </c>
      <c r="M71" s="38">
        <v>414.22686180472374</v>
      </c>
      <c r="N71" s="38">
        <v>22.400323763489723</v>
      </c>
      <c r="O71" s="38">
        <v>8.7722050866577774</v>
      </c>
      <c r="P71" s="38">
        <v>13.734176146332175</v>
      </c>
      <c r="Q71" s="38">
        <v>1.0262928210140672</v>
      </c>
      <c r="R71" s="38">
        <v>2.2021982844762533E-2</v>
      </c>
      <c r="S71" s="38">
        <v>3.7772377288201824</v>
      </c>
      <c r="T71" s="38">
        <v>0.12017617150377191</v>
      </c>
      <c r="U71" s="38">
        <v>2.0162306405495656E-3</v>
      </c>
      <c r="V71" s="38">
        <v>4.8316707714093354E-3</v>
      </c>
      <c r="W71" s="38">
        <v>330.48955079168081</v>
      </c>
      <c r="X71" s="38">
        <v>0.16382937126400066</v>
      </c>
      <c r="Y71" s="38">
        <v>3.3908733190855855E-2</v>
      </c>
      <c r="Z71" s="38">
        <v>3.4170610854857841E-3</v>
      </c>
      <c r="AA71" s="38">
        <v>9.9249467861284302E-4</v>
      </c>
      <c r="AB71" s="38">
        <v>0.18345593462800025</v>
      </c>
      <c r="AC71" s="38">
        <v>0.17687710110840271</v>
      </c>
      <c r="AD71" s="38">
        <v>0.12317895465821493</v>
      </c>
      <c r="AE71" s="38">
        <v>2.0691460342732171E-2</v>
      </c>
      <c r="AF71" s="38">
        <v>1.4533410944977732E-2</v>
      </c>
      <c r="AG71" s="38">
        <v>3.2531142581060379E-5</v>
      </c>
      <c r="AH71" s="38">
        <v>4.2382549442976369E-4</v>
      </c>
      <c r="AI71" s="38">
        <v>1.279193159746228E-3</v>
      </c>
      <c r="AJ71" s="38">
        <v>3.9523775728156352E-4</v>
      </c>
      <c r="AK71" s="38">
        <v>2.18484276889086E-4</v>
      </c>
      <c r="AL71" s="38">
        <v>3.980399619578634E-4</v>
      </c>
      <c r="AM71" s="38">
        <v>6.424904658797459E-2</v>
      </c>
      <c r="AN71" s="38">
        <v>6.0779042775038761E-4</v>
      </c>
      <c r="AO71" s="38">
        <v>7.0217453408076835E-3</v>
      </c>
      <c r="AP71" s="38">
        <v>8.7082091406045947E-2</v>
      </c>
      <c r="AQ71" s="38">
        <v>2.6053952733636834</v>
      </c>
      <c r="AR71" s="38">
        <v>119.11700310371816</v>
      </c>
      <c r="AS71" s="38">
        <v>1.2193119496714644E-2</v>
      </c>
      <c r="AT71" s="38">
        <v>5.322395010942671E-5</v>
      </c>
      <c r="AU71" s="38">
        <v>1.9229808453644637E-3</v>
      </c>
      <c r="AV71" s="38">
        <v>0.10279879633344535</v>
      </c>
      <c r="AW71" s="38">
        <v>1.6292794908804353</v>
      </c>
      <c r="AX71" s="38">
        <v>12.41115181776695</v>
      </c>
      <c r="AY71" s="38">
        <v>2.9272390946033511E-4</v>
      </c>
      <c r="AZ71" s="38">
        <v>2.9683159323212749E-3</v>
      </c>
      <c r="BA71" s="38">
        <v>9.7092680693094735E-2</v>
      </c>
      <c r="BB71" s="38">
        <v>4.5362216694684321E-3</v>
      </c>
      <c r="BC71" s="38">
        <v>5.0982776570890564E-2</v>
      </c>
      <c r="BD71" s="38">
        <v>5.9656171728420304E-2</v>
      </c>
      <c r="BE71" s="38">
        <v>3.7397444531052315E-2</v>
      </c>
      <c r="BF71" s="38">
        <v>2.1908976247686951E-2</v>
      </c>
      <c r="BG71" s="38">
        <v>2.0100597812415799E-3</v>
      </c>
      <c r="BH71" s="38">
        <v>2.2067878387872497E-3</v>
      </c>
      <c r="BI71" s="38">
        <v>0.27204488919960568</v>
      </c>
      <c r="BJ71" s="38">
        <v>8.2051642482383613E-4</v>
      </c>
      <c r="BK71" s="38">
        <v>4.1333697838126682</v>
      </c>
      <c r="BL71" s="38">
        <v>1.4953551238286309</v>
      </c>
      <c r="BM71" s="38">
        <v>0.17748646703694249</v>
      </c>
      <c r="BN71" s="38">
        <v>0.18065805633159471</v>
      </c>
      <c r="BO71" s="38">
        <v>0.70333035742805805</v>
      </c>
      <c r="BP71" s="38">
        <v>5.2178508183260419E-3</v>
      </c>
      <c r="BQ71" s="38">
        <v>0.99045770277734846</v>
      </c>
      <c r="BR71" s="39">
        <v>0</v>
      </c>
      <c r="BS71" s="38">
        <v>4883.036814717896</v>
      </c>
      <c r="BT71" s="38">
        <v>3133.0665528024983</v>
      </c>
      <c r="BU71" s="38">
        <v>154.10240511070151</v>
      </c>
      <c r="BV71" s="38">
        <v>1.8805112368726107</v>
      </c>
      <c r="BW71" s="38">
        <v>5.0629608907314818</v>
      </c>
      <c r="BX71" s="38">
        <v>0.54399870833626274</v>
      </c>
      <c r="BY71" s="38">
        <v>1.341758339736892</v>
      </c>
      <c r="BZ71" s="38">
        <v>5593.1126600142015</v>
      </c>
      <c r="CA71" s="38">
        <v>22423.761128878839</v>
      </c>
      <c r="CB71" s="38">
        <v>52680.081502999295</v>
      </c>
      <c r="CC71" s="38">
        <v>1687.2906309437749</v>
      </c>
      <c r="CD71" s="38">
        <v>5045.0526493448942</v>
      </c>
      <c r="CE71" s="38">
        <v>3171.1266188451732</v>
      </c>
      <c r="CF71" s="38">
        <v>563.64215867821349</v>
      </c>
      <c r="CG71" s="38">
        <v>8.7746616246662299</v>
      </c>
      <c r="CH71" s="38">
        <v>102.82374641715614</v>
      </c>
      <c r="CI71" s="38">
        <v>179.26020806915781</v>
      </c>
      <c r="CJ71" s="38">
        <v>0.17846553043193342</v>
      </c>
      <c r="CK71" s="38">
        <v>8.4153754673752772</v>
      </c>
      <c r="CL71" s="38">
        <v>15190.718417887761</v>
      </c>
      <c r="CM71" s="38">
        <v>14.951970200233255</v>
      </c>
      <c r="CN71" s="38">
        <v>17.941040178467105</v>
      </c>
      <c r="CO71" s="38">
        <v>1.896354015010246</v>
      </c>
      <c r="CP71" s="38">
        <v>14.440760347901238</v>
      </c>
      <c r="CQ71" s="38">
        <v>53.769470310663394</v>
      </c>
      <c r="CR71" s="38">
        <v>17.284289659703688</v>
      </c>
      <c r="CS71" s="38">
        <v>32.32263222426598</v>
      </c>
      <c r="CT71" s="38">
        <v>14.358027880173363</v>
      </c>
      <c r="CU71" s="38">
        <v>3.1986665597023727</v>
      </c>
      <c r="CV71" s="38">
        <v>0.28356174060245515</v>
      </c>
      <c r="CW71" s="38">
        <v>0.36570160619598124</v>
      </c>
      <c r="CX71" s="38">
        <v>0.86968912266117693</v>
      </c>
      <c r="CY71" s="38">
        <v>0.45127734666321767</v>
      </c>
      <c r="CZ71" s="38">
        <v>0.3024020540561364</v>
      </c>
      <c r="DA71" s="38">
        <v>0.65255520488880525</v>
      </c>
      <c r="DB71" s="38">
        <v>12.054944118401146</v>
      </c>
      <c r="DC71" s="38">
        <v>9.3832571419819821E-2</v>
      </c>
      <c r="DD71" s="38">
        <v>0.7381909462602394</v>
      </c>
      <c r="DE71" s="38">
        <v>31.309634662727319</v>
      </c>
      <c r="DF71" s="38">
        <v>304.99598181195324</v>
      </c>
      <c r="DG71" s="38">
        <v>8590.4808157528169</v>
      </c>
      <c r="DH71" s="38">
        <v>0.75058587213362316</v>
      </c>
      <c r="DI71" s="38">
        <v>2.2156231438479473E-2</v>
      </c>
      <c r="DJ71" s="38">
        <v>0.31829102035988122</v>
      </c>
      <c r="DK71" s="38">
        <v>7.413100011012915</v>
      </c>
      <c r="DL71" s="38">
        <v>265.22836986633592</v>
      </c>
      <c r="DM71" s="38">
        <v>3043.1230582734279</v>
      </c>
      <c r="DN71" s="38">
        <v>0.15037432542845686</v>
      </c>
      <c r="DO71" s="38">
        <v>0.51843388263030477</v>
      </c>
      <c r="DP71" s="38">
        <v>35.961925308812965</v>
      </c>
      <c r="DQ71" s="38">
        <v>1.5972583613831643</v>
      </c>
      <c r="DR71" s="38">
        <v>16.359655636729428</v>
      </c>
      <c r="DS71" s="38">
        <v>11.879395062987783</v>
      </c>
      <c r="DT71" s="38">
        <v>6.4547841795996561</v>
      </c>
      <c r="DU71" s="38">
        <v>10.255418084348477</v>
      </c>
      <c r="DV71" s="38">
        <v>0.64131452901216335</v>
      </c>
      <c r="DW71" s="38">
        <v>0.53497988623231496</v>
      </c>
      <c r="DX71" s="38">
        <v>120.06627708044493</v>
      </c>
      <c r="DY71" s="38">
        <v>0.19624664575535067</v>
      </c>
      <c r="DZ71" s="38">
        <v>719.22549161752977</v>
      </c>
      <c r="EA71" s="38">
        <v>390.88561173333437</v>
      </c>
      <c r="EB71" s="38">
        <v>47.410942569957115</v>
      </c>
      <c r="EC71" s="38">
        <v>191.9910480226572</v>
      </c>
      <c r="ED71" s="38">
        <v>196.07674128939652</v>
      </c>
      <c r="EE71" s="38">
        <v>2.5855623864432431</v>
      </c>
      <c r="EF71" s="38">
        <v>212.93148704029227</v>
      </c>
      <c r="EG71" s="38">
        <v>0</v>
      </c>
      <c r="EH71" s="44">
        <v>18.010403935331851</v>
      </c>
      <c r="EI71" s="44">
        <v>2215.7222331046942</v>
      </c>
      <c r="EJ71" s="44">
        <v>334.73618860542774</v>
      </c>
      <c r="EK71" s="44">
        <v>54459.388220891356</v>
      </c>
      <c r="EL71" s="44">
        <v>0.23724158084223745</v>
      </c>
      <c r="EM71" s="44">
        <v>34.253986036321294</v>
      </c>
      <c r="EN71" s="44">
        <v>0</v>
      </c>
      <c r="EO71" s="44">
        <v>0</v>
      </c>
      <c r="EP71" s="37">
        <v>80335.201249837875</v>
      </c>
      <c r="EQ71" s="44">
        <v>-3152.52392578125</v>
      </c>
      <c r="ER71" s="38"/>
      <c r="ES71" s="43">
        <v>265170.15141124581</v>
      </c>
    </row>
    <row r="72" spans="1:149" x14ac:dyDescent="0.35">
      <c r="A72" s="45"/>
      <c r="B72" s="7" t="s">
        <v>6</v>
      </c>
      <c r="C72" s="46">
        <f t="shared" si="4"/>
        <v>69</v>
      </c>
      <c r="D72" s="37">
        <v>66.472477603703737</v>
      </c>
      <c r="E72" s="38">
        <v>195.09064634889364</v>
      </c>
      <c r="F72" s="38">
        <v>1.0393157001817599</v>
      </c>
      <c r="G72" s="38">
        <v>1.7925957577062945E-2</v>
      </c>
      <c r="H72" s="38">
        <v>3.2803946688773067E-3</v>
      </c>
      <c r="I72" s="38">
        <v>0</v>
      </c>
      <c r="J72" s="38">
        <v>3.9242010946509254E-2</v>
      </c>
      <c r="K72" s="38">
        <v>2796.0976895093918</v>
      </c>
      <c r="L72" s="38">
        <v>0.24670056706963805</v>
      </c>
      <c r="M72" s="38">
        <v>34.197947015985847</v>
      </c>
      <c r="N72" s="38">
        <v>1.2740525879780762</v>
      </c>
      <c r="O72" s="38">
        <v>0.48817299806978554</v>
      </c>
      <c r="P72" s="38">
        <v>1.0341536863124929</v>
      </c>
      <c r="Q72" s="38">
        <v>0.33445758317247964</v>
      </c>
      <c r="R72" s="38">
        <v>3.5484364353578712E-2</v>
      </c>
      <c r="S72" s="38">
        <v>5.8965262968558818</v>
      </c>
      <c r="T72" s="38">
        <v>0.16918623813035083</v>
      </c>
      <c r="U72" s="38">
        <v>5.4950131294617677E-3</v>
      </c>
      <c r="V72" s="38">
        <v>4.2090553998264113E-4</v>
      </c>
      <c r="W72" s="38">
        <v>3.5258154710754752</v>
      </c>
      <c r="X72" s="38">
        <v>0.68393671163357794</v>
      </c>
      <c r="Y72" s="38">
        <v>2.2459505124970747E-2</v>
      </c>
      <c r="Z72" s="38">
        <v>1.0993748909868373E-2</v>
      </c>
      <c r="AA72" s="38">
        <v>4.0637360640971565E-4</v>
      </c>
      <c r="AB72" s="38">
        <v>0.26116981598170241</v>
      </c>
      <c r="AC72" s="38">
        <v>0.99762400606414303</v>
      </c>
      <c r="AD72" s="38">
        <v>0.21582116351055447</v>
      </c>
      <c r="AE72" s="38">
        <v>5.8719957503853948E-2</v>
      </c>
      <c r="AF72" s="38">
        <v>1.5934706472762628E-2</v>
      </c>
      <c r="AG72" s="38">
        <v>1.388016444998641E-4</v>
      </c>
      <c r="AH72" s="38">
        <v>2.0923328385151763E-3</v>
      </c>
      <c r="AI72" s="38">
        <v>4.433237458442818E-3</v>
      </c>
      <c r="AJ72" s="38">
        <v>1.197068609286589E-3</v>
      </c>
      <c r="AK72" s="38">
        <v>8.7849023677222249E-4</v>
      </c>
      <c r="AL72" s="38">
        <v>8.2622505075846675E-4</v>
      </c>
      <c r="AM72" s="38">
        <v>4.2163667005297611E-2</v>
      </c>
      <c r="AN72" s="38">
        <v>3.0964316441668416E-3</v>
      </c>
      <c r="AO72" s="38">
        <v>1.8800215830196976E-2</v>
      </c>
      <c r="AP72" s="38">
        <v>2.1885495009428269E-2</v>
      </c>
      <c r="AQ72" s="38">
        <v>6.9675953751429915</v>
      </c>
      <c r="AR72" s="38">
        <v>6.2981616219040006</v>
      </c>
      <c r="AS72" s="38">
        <v>2.5860507018478529E-2</v>
      </c>
      <c r="AT72" s="38">
        <v>1.3805559307300541E-4</v>
      </c>
      <c r="AU72" s="38">
        <v>3.9928949333898345E-3</v>
      </c>
      <c r="AV72" s="38">
        <v>0.26693364224774996</v>
      </c>
      <c r="AW72" s="38">
        <v>2.1713117175968364</v>
      </c>
      <c r="AX72" s="38">
        <v>7.1883024002891034</v>
      </c>
      <c r="AY72" s="38">
        <v>1.1934111740856679E-3</v>
      </c>
      <c r="AZ72" s="38">
        <v>9.1344494023815059E-3</v>
      </c>
      <c r="BA72" s="38">
        <v>0.25288393949449528</v>
      </c>
      <c r="BB72" s="38">
        <v>1.4911226209733286E-2</v>
      </c>
      <c r="BC72" s="38">
        <v>0.13276756693448988</v>
      </c>
      <c r="BD72" s="38">
        <v>0.16755125864801812</v>
      </c>
      <c r="BE72" s="38">
        <v>4.5002997652773047E-2</v>
      </c>
      <c r="BF72" s="38">
        <v>3.782434085769637E-2</v>
      </c>
      <c r="BG72" s="38">
        <v>2.0966736814898468E-2</v>
      </c>
      <c r="BH72" s="38">
        <v>6.2759394850218087E-3</v>
      </c>
      <c r="BI72" s="38">
        <v>6.9274654088076204E-2</v>
      </c>
      <c r="BJ72" s="38">
        <v>2.1998204601345606E-3</v>
      </c>
      <c r="BK72" s="38">
        <v>1.4375720154203009</v>
      </c>
      <c r="BL72" s="38">
        <v>0.55318684110534377</v>
      </c>
      <c r="BM72" s="38">
        <v>7.1170224246088765E-2</v>
      </c>
      <c r="BN72" s="38">
        <v>8.6099556807312183E-2</v>
      </c>
      <c r="BO72" s="38">
        <v>0.49849324155366048</v>
      </c>
      <c r="BP72" s="38">
        <v>7.8731964886173955E-3</v>
      </c>
      <c r="BQ72" s="38">
        <v>0.30571651377977105</v>
      </c>
      <c r="BR72" s="39">
        <v>0</v>
      </c>
      <c r="BS72" s="38">
        <v>589.08246888018766</v>
      </c>
      <c r="BT72" s="38">
        <v>3878.7786387219094</v>
      </c>
      <c r="BU72" s="38">
        <v>145.17560912059116</v>
      </c>
      <c r="BV72" s="38">
        <v>4.7951794655755577</v>
      </c>
      <c r="BW72" s="38">
        <v>14.722003802174275</v>
      </c>
      <c r="BX72" s="38">
        <v>1.0197091207297113</v>
      </c>
      <c r="BY72" s="38">
        <v>2.8083963280397408</v>
      </c>
      <c r="BZ72" s="38">
        <v>72162.834818374366</v>
      </c>
      <c r="CA72" s="38">
        <v>126.56455309545761</v>
      </c>
      <c r="CB72" s="38">
        <v>3397.6845655636207</v>
      </c>
      <c r="CC72" s="38">
        <v>75.15423933783336</v>
      </c>
      <c r="CD72" s="38">
        <v>218.75708023907555</v>
      </c>
      <c r="CE72" s="38">
        <v>186.04078948189562</v>
      </c>
      <c r="CF72" s="38">
        <v>143.48574661624184</v>
      </c>
      <c r="CG72" s="38">
        <v>11.057645577512346</v>
      </c>
      <c r="CH72" s="38">
        <v>125.95611156002542</v>
      </c>
      <c r="CI72" s="38">
        <v>196.15825064569137</v>
      </c>
      <c r="CJ72" s="38">
        <v>0.37944566306041549</v>
      </c>
      <c r="CK72" s="38">
        <v>0.57184850107895113</v>
      </c>
      <c r="CL72" s="38">
        <v>126.36335985931078</v>
      </c>
      <c r="CM72" s="38">
        <v>48.558782745612604</v>
      </c>
      <c r="CN72" s="38">
        <v>9.2422921677680989</v>
      </c>
      <c r="CO72" s="38">
        <v>4.7559986975191535</v>
      </c>
      <c r="CP72" s="38">
        <v>4.6117797647295866</v>
      </c>
      <c r="CQ72" s="38">
        <v>59.541126825130654</v>
      </c>
      <c r="CR72" s="38">
        <v>76.26316142525684</v>
      </c>
      <c r="CS72" s="38">
        <v>44.40455361030908</v>
      </c>
      <c r="CT72" s="38">
        <v>31.735552173487616</v>
      </c>
      <c r="CU72" s="38">
        <v>2.7310987459842302</v>
      </c>
      <c r="CV72" s="38">
        <v>0.93585789779529893</v>
      </c>
      <c r="CW72" s="38">
        <v>1.4031775325260236</v>
      </c>
      <c r="CX72" s="38">
        <v>2.3417081665627926</v>
      </c>
      <c r="CY72" s="38">
        <v>1.0637607417518358</v>
      </c>
      <c r="CZ72" s="38">
        <v>0.94473950037100152</v>
      </c>
      <c r="DA72" s="38">
        <v>1.0519539676371998</v>
      </c>
      <c r="DB72" s="38">
        <v>6.1647990037077989</v>
      </c>
      <c r="DC72" s="38">
        <v>0.37341658863797678</v>
      </c>
      <c r="DD72" s="38">
        <v>1.551116237285072</v>
      </c>
      <c r="DE72" s="38">
        <v>6.1643000808704329</v>
      </c>
      <c r="DF72" s="38">
        <v>638.81683830510883</v>
      </c>
      <c r="DG72" s="38">
        <v>354.90321436859085</v>
      </c>
      <c r="DH72" s="38">
        <v>1.2433723214588568</v>
      </c>
      <c r="DI72" s="38">
        <v>4.507893027726409E-2</v>
      </c>
      <c r="DJ72" s="38">
        <v>0.51584570231449334</v>
      </c>
      <c r="DK72" s="38">
        <v>15.030371948498725</v>
      </c>
      <c r="DL72" s="38">
        <v>276.49764590752056</v>
      </c>
      <c r="DM72" s="38">
        <v>1377.8311381882668</v>
      </c>
      <c r="DN72" s="38">
        <v>0.47806258995989026</v>
      </c>
      <c r="DO72" s="38">
        <v>1.2482588428026702</v>
      </c>
      <c r="DP72" s="38">
        <v>73.139436930280681</v>
      </c>
      <c r="DQ72" s="38">
        <v>4.0952724974260093</v>
      </c>
      <c r="DR72" s="38">
        <v>33.287362488458484</v>
      </c>
      <c r="DS72" s="38">
        <v>26.109542057033195</v>
      </c>
      <c r="DT72" s="38">
        <v>6.0620134788538849</v>
      </c>
      <c r="DU72" s="38">
        <v>13.828838672601364</v>
      </c>
      <c r="DV72" s="38">
        <v>5.2205145487782545</v>
      </c>
      <c r="DW72" s="38">
        <v>1.1889096018001162</v>
      </c>
      <c r="DX72" s="38">
        <v>23.864602479422615</v>
      </c>
      <c r="DY72" s="38">
        <v>0.41075800106792659</v>
      </c>
      <c r="DZ72" s="38">
        <v>197.53001602951554</v>
      </c>
      <c r="EA72" s="38">
        <v>113.52616604085779</v>
      </c>
      <c r="EB72" s="38">
        <v>14.880768554995711</v>
      </c>
      <c r="EC72" s="38">
        <v>72.345235105754</v>
      </c>
      <c r="ED72" s="38">
        <v>108.62059507063714</v>
      </c>
      <c r="EE72" s="38">
        <v>3.0507414780645945</v>
      </c>
      <c r="EF72" s="38">
        <v>51.390185327045401</v>
      </c>
      <c r="EG72" s="38">
        <v>0</v>
      </c>
      <c r="EH72" s="44">
        <v>136.17293836548924</v>
      </c>
      <c r="EI72" s="44">
        <v>13122.886581040453</v>
      </c>
      <c r="EJ72" s="44">
        <v>158.5046993419528</v>
      </c>
      <c r="EK72" s="44">
        <v>20189.150456298143</v>
      </c>
      <c r="EL72" s="44">
        <v>3.4598384970195184E-2</v>
      </c>
      <c r="EM72" s="44">
        <v>3.9291909264884453</v>
      </c>
      <c r="EN72" s="44">
        <v>0</v>
      </c>
      <c r="EO72" s="44">
        <v>0</v>
      </c>
      <c r="EP72" s="37">
        <v>4766.4964991211891</v>
      </c>
      <c r="EQ72" s="44">
        <v>804.06816864013672</v>
      </c>
      <c r="ER72" s="38"/>
      <c r="ES72" s="44">
        <v>127442.60751576604</v>
      </c>
    </row>
    <row r="73" spans="1:149" x14ac:dyDescent="0.35">
      <c r="A73" s="45"/>
      <c r="B73" s="7" t="s">
        <v>73</v>
      </c>
      <c r="C73" s="46">
        <f t="shared" si="4"/>
        <v>70</v>
      </c>
      <c r="D73" s="37">
        <v>112.77313717454672</v>
      </c>
      <c r="E73" s="38">
        <v>66.779643658548594</v>
      </c>
      <c r="F73" s="38">
        <v>17.924841963686049</v>
      </c>
      <c r="G73" s="38">
        <v>1.0893326107179746E-2</v>
      </c>
      <c r="H73" s="38">
        <v>3.4498706679642055E-4</v>
      </c>
      <c r="I73" s="38">
        <v>0</v>
      </c>
      <c r="J73" s="38">
        <v>3.7346714011619042E-3</v>
      </c>
      <c r="K73" s="38">
        <v>81.766794502735138</v>
      </c>
      <c r="L73" s="38">
        <v>1.6808602474611689E-3</v>
      </c>
      <c r="M73" s="38">
        <v>4.3927742093801498</v>
      </c>
      <c r="N73" s="38">
        <v>0.30663022464432288</v>
      </c>
      <c r="O73" s="38">
        <v>4.8208319341938477E-2</v>
      </c>
      <c r="P73" s="38">
        <v>0.33011176018044353</v>
      </c>
      <c r="Q73" s="38">
        <v>4.2576555199048016E-2</v>
      </c>
      <c r="R73" s="38">
        <v>6.5675091405864805E-2</v>
      </c>
      <c r="S73" s="38">
        <v>132.17527431994677</v>
      </c>
      <c r="T73" s="38">
        <v>3.601727640721947</v>
      </c>
      <c r="U73" s="38">
        <v>5.8851268835269366E-4</v>
      </c>
      <c r="V73" s="38">
        <v>5.0867140295451918E-5</v>
      </c>
      <c r="W73" s="38">
        <v>9.8110623075626791E-2</v>
      </c>
      <c r="X73" s="38">
        <v>2.8268743420485407</v>
      </c>
      <c r="Y73" s="38">
        <v>8.9413853852420289E-3</v>
      </c>
      <c r="Z73" s="38">
        <v>3.0921920743764986E-4</v>
      </c>
      <c r="AA73" s="38">
        <v>2.2736525128408402E-5</v>
      </c>
      <c r="AB73" s="38">
        <v>5.7096131527796388</v>
      </c>
      <c r="AC73" s="38">
        <v>1.3261645982274786</v>
      </c>
      <c r="AD73" s="38">
        <v>4.1953959316015244</v>
      </c>
      <c r="AE73" s="38">
        <v>5.5941738305591571E-3</v>
      </c>
      <c r="AF73" s="38">
        <v>8.6006176454247907E-2</v>
      </c>
      <c r="AG73" s="38">
        <v>2.0753847023158301E-5</v>
      </c>
      <c r="AH73" s="38">
        <v>2.6984730646972821E-4</v>
      </c>
      <c r="AI73" s="38">
        <v>6.8325347945119574E-4</v>
      </c>
      <c r="AJ73" s="38">
        <v>1.7364781470519119E-4</v>
      </c>
      <c r="AK73" s="38">
        <v>1.2018599748842007E-4</v>
      </c>
      <c r="AL73" s="38">
        <v>1.3332941176713575E-4</v>
      </c>
      <c r="AM73" s="38">
        <v>3.126492091541877E-2</v>
      </c>
      <c r="AN73" s="38">
        <v>4.8323172407549464E-4</v>
      </c>
      <c r="AO73" s="38">
        <v>4.0441168832785479E-3</v>
      </c>
      <c r="AP73" s="38">
        <v>2.1696136293485324E-3</v>
      </c>
      <c r="AQ73" s="38">
        <v>8.9181682169437408</v>
      </c>
      <c r="AR73" s="38">
        <v>6.8467085151933134</v>
      </c>
      <c r="AS73" s="38">
        <v>4.4954581780984881E-3</v>
      </c>
      <c r="AT73" s="38">
        <v>2.6578922817321882E-5</v>
      </c>
      <c r="AU73" s="38">
        <v>5.4336967022550198E-4</v>
      </c>
      <c r="AV73" s="38">
        <v>2.7891083615031675E-2</v>
      </c>
      <c r="AW73" s="38">
        <v>0.42719678999856114</v>
      </c>
      <c r="AX73" s="38">
        <v>2.5981262014247477</v>
      </c>
      <c r="AY73" s="38">
        <v>2.0156825557648972E-4</v>
      </c>
      <c r="AZ73" s="38">
        <v>1.4119828852017235E-3</v>
      </c>
      <c r="BA73" s="38">
        <v>2.4042097102210391E-2</v>
      </c>
      <c r="BB73" s="38">
        <v>2.1201921607598706E-3</v>
      </c>
      <c r="BC73" s="38">
        <v>1.4513699073177122E-2</v>
      </c>
      <c r="BD73" s="38">
        <v>1.6916793182645051E-2</v>
      </c>
      <c r="BE73" s="38">
        <v>6.3999342819442973E-3</v>
      </c>
      <c r="BF73" s="38">
        <v>1.6130364676428144E-2</v>
      </c>
      <c r="BG73" s="38">
        <v>7.2066162283590529E-4</v>
      </c>
      <c r="BH73" s="38">
        <v>1.0413655062393445E-3</v>
      </c>
      <c r="BI73" s="38">
        <v>6.6734732072291081E-3</v>
      </c>
      <c r="BJ73" s="38">
        <v>3.3221289578477808E-4</v>
      </c>
      <c r="BK73" s="38">
        <v>0.69131017959443852</v>
      </c>
      <c r="BL73" s="38">
        <v>0.46294032767764293</v>
      </c>
      <c r="BM73" s="38">
        <v>3.1496756961132633E-2</v>
      </c>
      <c r="BN73" s="38">
        <v>5.288812478465843E-2</v>
      </c>
      <c r="BO73" s="38">
        <v>9.2057972782640718E-2</v>
      </c>
      <c r="BP73" s="38">
        <v>1.2616737902817476E-3</v>
      </c>
      <c r="BQ73" s="38">
        <v>3.7081579735968262E-2</v>
      </c>
      <c r="BR73" s="39">
        <v>0</v>
      </c>
      <c r="BS73" s="38">
        <v>722.15510760651705</v>
      </c>
      <c r="BT73" s="38">
        <v>958.25557625670626</v>
      </c>
      <c r="BU73" s="38">
        <v>1802.3383844517084</v>
      </c>
      <c r="BV73" s="38">
        <v>2.1236952954887816</v>
      </c>
      <c r="BW73" s="38">
        <v>1.1453391227317162</v>
      </c>
      <c r="BX73" s="38">
        <v>9.7408344838658567E-2</v>
      </c>
      <c r="BY73" s="38">
        <v>0.19157441339032466</v>
      </c>
      <c r="BZ73" s="38">
        <v>1529.5677339673275</v>
      </c>
      <c r="CA73" s="38">
        <v>0.62686027314401038</v>
      </c>
      <c r="CB73" s="38">
        <v>317.262000335013</v>
      </c>
      <c r="CC73" s="38">
        <v>13.136129852600448</v>
      </c>
      <c r="CD73" s="38">
        <v>15.646700337232517</v>
      </c>
      <c r="CE73" s="38">
        <v>43.315557215372486</v>
      </c>
      <c r="CF73" s="38">
        <v>13.302040437914556</v>
      </c>
      <c r="CG73" s="38">
        <v>14.805092018604455</v>
      </c>
      <c r="CH73" s="38">
        <v>2051.7136862690968</v>
      </c>
      <c r="CI73" s="38">
        <v>3046.9618599837308</v>
      </c>
      <c r="CJ73" s="38">
        <v>2.9655796713428134E-2</v>
      </c>
      <c r="CK73" s="38">
        <v>5.0676071432091907E-2</v>
      </c>
      <c r="CL73" s="38">
        <v>2.5464714122791339</v>
      </c>
      <c r="CM73" s="38">
        <v>146.36074461671882</v>
      </c>
      <c r="CN73" s="38">
        <v>2.6951560142622881</v>
      </c>
      <c r="CO73" s="38">
        <v>9.771059768525725E-2</v>
      </c>
      <c r="CP73" s="38">
        <v>0.18895553876236224</v>
      </c>
      <c r="CQ73" s="38">
        <v>950.43932062684394</v>
      </c>
      <c r="CR73" s="38">
        <v>73.647824235090411</v>
      </c>
      <c r="CS73" s="38">
        <v>627.96147785595986</v>
      </c>
      <c r="CT73" s="38">
        <v>2.2036545893242865</v>
      </c>
      <c r="CU73" s="38">
        <v>10.755808386688145</v>
      </c>
      <c r="CV73" s="38">
        <v>0.10165727833771637</v>
      </c>
      <c r="CW73" s="38">
        <v>0.13214482900721192</v>
      </c>
      <c r="CX73" s="38">
        <v>0.26392887592670272</v>
      </c>
      <c r="CY73" s="38">
        <v>0.11268099177484159</v>
      </c>
      <c r="CZ73" s="38">
        <v>9.4603786423011149E-2</v>
      </c>
      <c r="DA73" s="38">
        <v>0.12349722725013212</v>
      </c>
      <c r="DB73" s="38">
        <v>3.3296546782804519</v>
      </c>
      <c r="DC73" s="38">
        <v>4.2477856709857043E-2</v>
      </c>
      <c r="DD73" s="38">
        <v>0.24269239066793347</v>
      </c>
      <c r="DE73" s="38">
        <v>0.4459172258666797</v>
      </c>
      <c r="DF73" s="38">
        <v>595.2521459615964</v>
      </c>
      <c r="DG73" s="38">
        <v>281.50300625493401</v>
      </c>
      <c r="DH73" s="38">
        <v>0.1574506165412668</v>
      </c>
      <c r="DI73" s="38">
        <v>6.3508644740838741E-3</v>
      </c>
      <c r="DJ73" s="38">
        <v>5.1537857814857091E-2</v>
      </c>
      <c r="DK73" s="38">
        <v>1.1462050369739956</v>
      </c>
      <c r="DL73" s="38">
        <v>39.520319390121585</v>
      </c>
      <c r="DM73" s="38">
        <v>363.62444863373094</v>
      </c>
      <c r="DN73" s="38">
        <v>5.9201692382821358E-2</v>
      </c>
      <c r="DO73" s="38">
        <v>0.14123580618571197</v>
      </c>
      <c r="DP73" s="38">
        <v>5.0994033788137472</v>
      </c>
      <c r="DQ73" s="38">
        <v>0.42765657222126041</v>
      </c>
      <c r="DR73" s="38">
        <v>2.6702889744039453</v>
      </c>
      <c r="DS73" s="38">
        <v>1.9242184055499933</v>
      </c>
      <c r="DT73" s="38">
        <v>0.6325966660282063</v>
      </c>
      <c r="DU73" s="38">
        <v>4.3335911783620418</v>
      </c>
      <c r="DV73" s="38">
        <v>0.13160674954238516</v>
      </c>
      <c r="DW73" s="38">
        <v>0.1446222446585903</v>
      </c>
      <c r="DX73" s="38">
        <v>1.6893551080508331</v>
      </c>
      <c r="DY73" s="38">
        <v>4.5594816700954277E-2</v>
      </c>
      <c r="DZ73" s="38">
        <v>69.479666899402218</v>
      </c>
      <c r="EA73" s="38">
        <v>69.495030532127203</v>
      </c>
      <c r="EB73" s="38">
        <v>4.8113251382202407</v>
      </c>
      <c r="EC73" s="38">
        <v>32.72108363407051</v>
      </c>
      <c r="ED73" s="38">
        <v>14.663006265387025</v>
      </c>
      <c r="EE73" s="38">
        <v>0.3581313456515538</v>
      </c>
      <c r="EF73" s="38">
        <v>4.5551853010921945</v>
      </c>
      <c r="EG73" s="38">
        <v>0</v>
      </c>
      <c r="EH73" s="44">
        <v>11.516271052882075</v>
      </c>
      <c r="EI73" s="44">
        <v>808.05722261680057</v>
      </c>
      <c r="EJ73" s="44">
        <v>159.09664358198643</v>
      </c>
      <c r="EK73" s="44">
        <v>14761.012424702756</v>
      </c>
      <c r="EL73" s="44">
        <v>4.2562518898193957E-2</v>
      </c>
      <c r="EM73" s="44">
        <v>3.5225771457307928</v>
      </c>
      <c r="EN73" s="44">
        <v>0</v>
      </c>
      <c r="EO73" s="44">
        <v>0</v>
      </c>
      <c r="EP73" s="37">
        <v>2084.1290334314108</v>
      </c>
      <c r="EQ73" s="44">
        <v>-504.56370544433594</v>
      </c>
      <c r="ER73" s="38"/>
      <c r="ES73" s="44">
        <v>31626.772533053849</v>
      </c>
    </row>
    <row r="74" spans="1:149" x14ac:dyDescent="0.35">
      <c r="A74" s="45"/>
      <c r="B74" s="7" t="s">
        <v>7</v>
      </c>
      <c r="C74" s="46">
        <f t="shared" si="4"/>
        <v>71</v>
      </c>
      <c r="D74" s="37">
        <v>19.923079447704367</v>
      </c>
      <c r="E74" s="38">
        <v>18.63178195967339</v>
      </c>
      <c r="F74" s="38">
        <v>0.11241554760545114</v>
      </c>
      <c r="G74" s="38">
        <v>1.2796562801522668</v>
      </c>
      <c r="H74" s="38">
        <v>0.12594596282451676</v>
      </c>
      <c r="I74" s="38">
        <v>0</v>
      </c>
      <c r="J74" s="38">
        <v>0.12484542254742337</v>
      </c>
      <c r="K74" s="38">
        <v>2.7626632945466554</v>
      </c>
      <c r="L74" s="38">
        <v>2.9294016582525728E-2</v>
      </c>
      <c r="M74" s="38">
        <v>3.4148762255645124</v>
      </c>
      <c r="N74" s="38">
        <v>0.2900736250267073</v>
      </c>
      <c r="O74" s="38">
        <v>1.9276699472303704E-4</v>
      </c>
      <c r="P74" s="38">
        <v>1.5799001244488409E-2</v>
      </c>
      <c r="Q74" s="38">
        <v>1.3533806224330647E-3</v>
      </c>
      <c r="R74" s="38">
        <v>7.3590572687010081E-3</v>
      </c>
      <c r="S74" s="38">
        <v>6.1001545147064462E-2</v>
      </c>
      <c r="T74" s="38">
        <v>2.1593480625369921E-2</v>
      </c>
      <c r="U74" s="38">
        <v>1.2283306612687284E-2</v>
      </c>
      <c r="V74" s="38">
        <v>4.9017915053354955E-2</v>
      </c>
      <c r="W74" s="38">
        <v>6.9439489650831092</v>
      </c>
      <c r="X74" s="38">
        <v>47.49634681455791</v>
      </c>
      <c r="Y74" s="38">
        <v>0.30680217220469785</v>
      </c>
      <c r="Z74" s="38">
        <v>3.0679079717742752E-2</v>
      </c>
      <c r="AA74" s="38">
        <v>4.2257633375442083E-4</v>
      </c>
      <c r="AB74" s="38">
        <v>6.1593899944455188E-2</v>
      </c>
      <c r="AC74" s="38">
        <v>76.023049771785736</v>
      </c>
      <c r="AD74" s="38">
        <v>34.109232094720937</v>
      </c>
      <c r="AE74" s="38">
        <v>1.3510262081836117</v>
      </c>
      <c r="AF74" s="38">
        <v>3.3622320238350767E-2</v>
      </c>
      <c r="AG74" s="38">
        <v>1.1138881344141538E-4</v>
      </c>
      <c r="AH74" s="38">
        <v>7.6941500165958132E-2</v>
      </c>
      <c r="AI74" s="38">
        <v>8.094903539358711E-3</v>
      </c>
      <c r="AJ74" s="38">
        <v>1.9684999903915923E-2</v>
      </c>
      <c r="AK74" s="38">
        <v>6.7438038340242201E-2</v>
      </c>
      <c r="AL74" s="38">
        <v>2.9610903618078055E-3</v>
      </c>
      <c r="AM74" s="38">
        <v>0.30429108532916871</v>
      </c>
      <c r="AN74" s="38">
        <v>3.2494011928861255E-2</v>
      </c>
      <c r="AO74" s="38">
        <v>24.500060898019001</v>
      </c>
      <c r="AP74" s="38">
        <v>1.3378764739172766</v>
      </c>
      <c r="AQ74" s="38">
        <v>74.669851407874376</v>
      </c>
      <c r="AR74" s="38">
        <v>1.6926765927055385</v>
      </c>
      <c r="AS74" s="38">
        <v>5.1063813306654993E-2</v>
      </c>
      <c r="AT74" s="38">
        <v>1.5938293916750723E-4</v>
      </c>
      <c r="AU74" s="38">
        <v>6.7824027687279909E-4</v>
      </c>
      <c r="AV74" s="38">
        <v>0.10723396191133361</v>
      </c>
      <c r="AW74" s="38">
        <v>1.8802520366534736E-2</v>
      </c>
      <c r="AX74" s="38">
        <v>6.1513240764043076E-2</v>
      </c>
      <c r="AY74" s="38">
        <v>5.3137853286067127E-4</v>
      </c>
      <c r="AZ74" s="38">
        <v>1.5832751590849625E-3</v>
      </c>
      <c r="BA74" s="38">
        <v>3.9224266872963653E-3</v>
      </c>
      <c r="BB74" s="38">
        <v>2.2789752659662099E-3</v>
      </c>
      <c r="BC74" s="38">
        <v>8.6575739088630144E-3</v>
      </c>
      <c r="BD74" s="38">
        <v>2.1959603443101514</v>
      </c>
      <c r="BE74" s="38">
        <v>1.2870129963573618E-2</v>
      </c>
      <c r="BF74" s="38">
        <v>2.2964241208228486E-2</v>
      </c>
      <c r="BG74" s="38">
        <v>2.4999645533370085E-3</v>
      </c>
      <c r="BH74" s="38">
        <v>2.5681177937428856E-3</v>
      </c>
      <c r="BI74" s="38">
        <v>5.2683032668028318E-3</v>
      </c>
      <c r="BJ74" s="38">
        <v>5.9337169499329434E-4</v>
      </c>
      <c r="BK74" s="38">
        <v>0.43684502145151782</v>
      </c>
      <c r="BL74" s="38">
        <v>0.10222187552290052</v>
      </c>
      <c r="BM74" s="38">
        <v>7.2811514388035903E-3</v>
      </c>
      <c r="BN74" s="38">
        <v>1.0036810612746194E-2</v>
      </c>
      <c r="BO74" s="38">
        <v>3.2665089718420859E-2</v>
      </c>
      <c r="BP74" s="38">
        <v>3.4644618683330464E-3</v>
      </c>
      <c r="BQ74" s="38">
        <v>2.4823375358437261E-2</v>
      </c>
      <c r="BR74" s="39">
        <v>0</v>
      </c>
      <c r="BS74" s="38">
        <v>104.08175383547905</v>
      </c>
      <c r="BT74" s="38">
        <v>216.64884940563843</v>
      </c>
      <c r="BU74" s="38">
        <v>9.3406875905461675</v>
      </c>
      <c r="BV74" s="38">
        <v>193.13529390859458</v>
      </c>
      <c r="BW74" s="38">
        <v>321.64305938968454</v>
      </c>
      <c r="BX74" s="38">
        <v>0.42985314418910092</v>
      </c>
      <c r="BY74" s="38">
        <v>5.1917870616748028</v>
      </c>
      <c r="BZ74" s="38">
        <v>42.774110287526469</v>
      </c>
      <c r="CA74" s="38">
        <v>8.992099771940131</v>
      </c>
      <c r="CB74" s="38">
        <v>199.50581191861863</v>
      </c>
      <c r="CC74" s="38">
        <v>10.185592352498588</v>
      </c>
      <c r="CD74" s="38">
        <v>4.9993502157914003E-2</v>
      </c>
      <c r="CE74" s="38">
        <v>1.6785553720459618</v>
      </c>
      <c r="CF74" s="38">
        <v>0.34442888589820797</v>
      </c>
      <c r="CG74" s="38">
        <v>1.3262989145646351</v>
      </c>
      <c r="CH74" s="38">
        <v>0.79652824074126727</v>
      </c>
      <c r="CI74" s="38">
        <v>14.83441183409364</v>
      </c>
      <c r="CJ74" s="38">
        <v>0.49529062195748075</v>
      </c>
      <c r="CK74" s="38">
        <v>38.505197960653774</v>
      </c>
      <c r="CL74" s="38">
        <v>150.18315919166551</v>
      </c>
      <c r="CM74" s="38">
        <v>1948.1106731472296</v>
      </c>
      <c r="CN74" s="38">
        <v>73.432299420648917</v>
      </c>
      <c r="CO74" s="38">
        <v>7.7136574121340438</v>
      </c>
      <c r="CP74" s="38">
        <v>2.8004773959325022</v>
      </c>
      <c r="CQ74" s="38">
        <v>8.2124381030151508</v>
      </c>
      <c r="CR74" s="38">
        <v>3428.5120515260642</v>
      </c>
      <c r="CS74" s="38">
        <v>3691.0301566471044</v>
      </c>
      <c r="CT74" s="38">
        <v>416.51341859705207</v>
      </c>
      <c r="CU74" s="38">
        <v>3.3390147501349672</v>
      </c>
      <c r="CV74" s="38">
        <v>0.43350662958849073</v>
      </c>
      <c r="CW74" s="38">
        <v>30.125216886622496</v>
      </c>
      <c r="CX74" s="38">
        <v>2.503802710708249</v>
      </c>
      <c r="CY74" s="38">
        <v>10.032833502388833</v>
      </c>
      <c r="CZ74" s="38">
        <v>41.250555987096249</v>
      </c>
      <c r="DA74" s="38">
        <v>2.2136632062124546</v>
      </c>
      <c r="DB74" s="38">
        <v>25.933336400453026</v>
      </c>
      <c r="DC74" s="38">
        <v>2.2577539565769058</v>
      </c>
      <c r="DD74" s="38">
        <v>1203.3779229357606</v>
      </c>
      <c r="DE74" s="38">
        <v>220.95692484656979</v>
      </c>
      <c r="DF74" s="38">
        <v>4038.0021244373929</v>
      </c>
      <c r="DG74" s="38">
        <v>56.172523012463216</v>
      </c>
      <c r="DH74" s="38">
        <v>1.4326565937111528</v>
      </c>
      <c r="DI74" s="38">
        <v>3.0808761684979792E-2</v>
      </c>
      <c r="DJ74" s="38">
        <v>5.1434959557846271E-2</v>
      </c>
      <c r="DK74" s="38">
        <v>3.5527504590242387</v>
      </c>
      <c r="DL74" s="38">
        <v>1.4177551528832026</v>
      </c>
      <c r="DM74" s="38">
        <v>6.9110245024905907</v>
      </c>
      <c r="DN74" s="38">
        <v>0.12388688377752466</v>
      </c>
      <c r="DO74" s="38">
        <v>0.12802509578246912</v>
      </c>
      <c r="DP74" s="38">
        <v>0.66083727961114214</v>
      </c>
      <c r="DQ74" s="38">
        <v>0.3667205960856732</v>
      </c>
      <c r="DR74" s="38">
        <v>1.2814407494985609</v>
      </c>
      <c r="DS74" s="38">
        <v>202.6221892376434</v>
      </c>
      <c r="DT74" s="38">
        <v>1.008328137218454</v>
      </c>
      <c r="DU74" s="38">
        <v>4.860408976181251</v>
      </c>
      <c r="DV74" s="38">
        <v>0.36367980611836881</v>
      </c>
      <c r="DW74" s="38">
        <v>0.28118119444829581</v>
      </c>
      <c r="DX74" s="38">
        <v>1.0571743628514696</v>
      </c>
      <c r="DY74" s="38">
        <v>6.4769981967800372E-2</v>
      </c>
      <c r="DZ74" s="38">
        <v>37.638739049024935</v>
      </c>
      <c r="EA74" s="38">
        <v>12.855005747168207</v>
      </c>
      <c r="EB74" s="38">
        <v>0.90181264770757252</v>
      </c>
      <c r="EC74" s="38">
        <v>5.3604479969430372</v>
      </c>
      <c r="ED74" s="38">
        <v>4.1788624676968169</v>
      </c>
      <c r="EE74" s="38">
        <v>0.78528376716035453</v>
      </c>
      <c r="EF74" s="38">
        <v>2.459284344640551</v>
      </c>
      <c r="EG74" s="38">
        <v>0</v>
      </c>
      <c r="EH74" s="44">
        <v>0.10026301173093088</v>
      </c>
      <c r="EI74" s="44">
        <v>5.709888589925697</v>
      </c>
      <c r="EJ74" s="44">
        <v>1.312014246439503</v>
      </c>
      <c r="EK74" s="44">
        <v>98.705495251843786</v>
      </c>
      <c r="EL74" s="44">
        <v>2.9246377855685068E-3</v>
      </c>
      <c r="EM74" s="44">
        <v>0.2021524048472898</v>
      </c>
      <c r="EN74" s="44">
        <v>0</v>
      </c>
      <c r="EO74" s="44">
        <v>0</v>
      </c>
      <c r="EP74" s="37">
        <v>1838.9849247912643</v>
      </c>
      <c r="EQ74" s="44">
        <v>435.18934559822083</v>
      </c>
      <c r="ER74" s="38"/>
      <c r="ES74" s="44">
        <v>19522.717557561602</v>
      </c>
    </row>
    <row r="75" spans="1:149" x14ac:dyDescent="0.35">
      <c r="A75" s="45"/>
      <c r="B75" s="7" t="s">
        <v>8</v>
      </c>
      <c r="C75" s="46">
        <f t="shared" si="4"/>
        <v>72</v>
      </c>
      <c r="D75" s="37">
        <v>0.87665060438666842</v>
      </c>
      <c r="E75" s="38">
        <v>0.27479166095235996</v>
      </c>
      <c r="F75" s="38">
        <v>3.4783879407527252E-3</v>
      </c>
      <c r="G75" s="38">
        <v>5.4540328979584274E-3</v>
      </c>
      <c r="H75" s="38">
        <v>3.1701641257895972</v>
      </c>
      <c r="I75" s="38">
        <v>0</v>
      </c>
      <c r="J75" s="38">
        <v>0.51988846987796933</v>
      </c>
      <c r="K75" s="38">
        <v>4.0724934288045915</v>
      </c>
      <c r="L75" s="38">
        <v>8.2886145256910737E-4</v>
      </c>
      <c r="M75" s="38">
        <v>10.728731980889279</v>
      </c>
      <c r="N75" s="38">
        <v>3.5840099920060311</v>
      </c>
      <c r="O75" s="38">
        <v>2.7254411137955792E-4</v>
      </c>
      <c r="P75" s="38">
        <v>1.0652034471850129</v>
      </c>
      <c r="Q75" s="38">
        <v>2.4540355305742168E-3</v>
      </c>
      <c r="R75" s="38">
        <v>5.3149350776457993E-3</v>
      </c>
      <c r="S75" s="38">
        <v>2.5491342107125092</v>
      </c>
      <c r="T75" s="38">
        <v>0.85609659316833131</v>
      </c>
      <c r="U75" s="38">
        <v>2.198834038077635E-3</v>
      </c>
      <c r="V75" s="38">
        <v>101.06275437725708</v>
      </c>
      <c r="W75" s="38">
        <v>1.344913424502181E-2</v>
      </c>
      <c r="X75" s="38">
        <v>35.028972563304706</v>
      </c>
      <c r="Y75" s="38">
        <v>0.30828143909843675</v>
      </c>
      <c r="Z75" s="38">
        <v>0.10110550439378585</v>
      </c>
      <c r="AA75" s="38">
        <v>4.8350547393702925E-3</v>
      </c>
      <c r="AB75" s="38">
        <v>0.60523735014930935</v>
      </c>
      <c r="AC75" s="38">
        <v>11.229629020541324</v>
      </c>
      <c r="AD75" s="38">
        <v>2.4653910433753481</v>
      </c>
      <c r="AE75" s="38">
        <v>0.80210038383484061</v>
      </c>
      <c r="AF75" s="38">
        <v>3.0361578302108683</v>
      </c>
      <c r="AG75" s="38">
        <v>9.2540346011249497E-5</v>
      </c>
      <c r="AH75" s="38">
        <v>6.0665078924728277E-2</v>
      </c>
      <c r="AI75" s="38">
        <v>5.3869023320999077E-2</v>
      </c>
      <c r="AJ75" s="38">
        <v>0.12106247247891133</v>
      </c>
      <c r="AK75" s="38">
        <v>0.18645978087010917</v>
      </c>
      <c r="AL75" s="38">
        <v>3.2543979929910982E-4</v>
      </c>
      <c r="AM75" s="38">
        <v>1.1113715873399599E-2</v>
      </c>
      <c r="AN75" s="38">
        <v>2.108750387240832E-2</v>
      </c>
      <c r="AO75" s="38">
        <v>221.03357060626149</v>
      </c>
      <c r="AP75" s="38">
        <v>1.0866046976370853</v>
      </c>
      <c r="AQ75" s="38">
        <v>6.1764155355631374</v>
      </c>
      <c r="AR75" s="38">
        <v>2.8616824891178112</v>
      </c>
      <c r="AS75" s="38">
        <v>1.1636463124486909</v>
      </c>
      <c r="AT75" s="38">
        <v>2.4300739130715954E-3</v>
      </c>
      <c r="AU75" s="38">
        <v>2.693789977991301E-3</v>
      </c>
      <c r="AV75" s="38">
        <v>0.5371818467256162</v>
      </c>
      <c r="AW75" s="38">
        <v>2.6984012626456888E-2</v>
      </c>
      <c r="AX75" s="38">
        <v>0.12895785325031284</v>
      </c>
      <c r="AY75" s="38">
        <v>1.8403599169456442E-3</v>
      </c>
      <c r="AZ75" s="38">
        <v>9.4426971682253225E-3</v>
      </c>
      <c r="BA75" s="38">
        <v>0.25156214899084262</v>
      </c>
      <c r="BB75" s="38">
        <v>1.6074662792718186E-2</v>
      </c>
      <c r="BC75" s="38">
        <v>6.629832658882151E-2</v>
      </c>
      <c r="BD75" s="38">
        <v>3.5242100713020363E-2</v>
      </c>
      <c r="BE75" s="38">
        <v>0.1030610485535135</v>
      </c>
      <c r="BF75" s="38">
        <v>0.20061258544455995</v>
      </c>
      <c r="BG75" s="38">
        <v>1.1302560015636232E-2</v>
      </c>
      <c r="BH75" s="38">
        <v>2.246550880458642E-2</v>
      </c>
      <c r="BI75" s="38">
        <v>2.2870683950657167E-2</v>
      </c>
      <c r="BJ75" s="38">
        <v>3.8477020745375512E-3</v>
      </c>
      <c r="BK75" s="38">
        <v>4.0366147005042876</v>
      </c>
      <c r="BL75" s="38">
        <v>1.498201200192284E-2</v>
      </c>
      <c r="BM75" s="38">
        <v>5.6613902131061877E-2</v>
      </c>
      <c r="BN75" s="38">
        <v>1.7927366727690242E-3</v>
      </c>
      <c r="BO75" s="38">
        <v>2.6437384895928062E-2</v>
      </c>
      <c r="BP75" s="38">
        <v>2.8664269979856272E-2</v>
      </c>
      <c r="BQ75" s="38">
        <v>9.5492534793379491E-2</v>
      </c>
      <c r="BR75" s="39">
        <v>0</v>
      </c>
      <c r="BS75" s="38">
        <v>4.6561746211198258</v>
      </c>
      <c r="BT75" s="38">
        <v>3.2336707579449824</v>
      </c>
      <c r="BU75" s="38">
        <v>0.29819503861507712</v>
      </c>
      <c r="BV75" s="38">
        <v>0.92937402708352057</v>
      </c>
      <c r="BW75" s="38">
        <v>9936.2506383874697</v>
      </c>
      <c r="BX75" s="38">
        <v>119.94483978307726</v>
      </c>
      <c r="BY75" s="38">
        <v>21.895603422243138</v>
      </c>
      <c r="BZ75" s="38">
        <v>62.652344269249568</v>
      </c>
      <c r="CA75" s="38">
        <v>0.25842250033842973</v>
      </c>
      <c r="CB75" s="38">
        <v>656.47399353381354</v>
      </c>
      <c r="CC75" s="38">
        <v>130.71965171415511</v>
      </c>
      <c r="CD75" s="38">
        <v>7.6352225171712654E-2</v>
      </c>
      <c r="CE75" s="38">
        <v>118.5937372531926</v>
      </c>
      <c r="CF75" s="38">
        <v>0.64701805662744216</v>
      </c>
      <c r="CG75" s="38">
        <v>1.03210707592388</v>
      </c>
      <c r="CH75" s="38">
        <v>32.840069204597043</v>
      </c>
      <c r="CI75" s="38">
        <v>616.2157303166955</v>
      </c>
      <c r="CJ75" s="38">
        <v>9.5166620116280937E-2</v>
      </c>
      <c r="CK75" s="38">
        <v>90401.007012917136</v>
      </c>
      <c r="CL75" s="38">
        <v>0.28403586788433233</v>
      </c>
      <c r="CM75" s="38">
        <v>1571.1131063614189</v>
      </c>
      <c r="CN75" s="38">
        <v>80.233767953915589</v>
      </c>
      <c r="CO75" s="38">
        <v>27.438819556139173</v>
      </c>
      <c r="CP75" s="38">
        <v>34.081187875476388</v>
      </c>
      <c r="CQ75" s="38">
        <v>86.83973941515012</v>
      </c>
      <c r="CR75" s="38">
        <v>527.46075582103481</v>
      </c>
      <c r="CS75" s="38">
        <v>322.41761302066419</v>
      </c>
      <c r="CT75" s="38">
        <v>269.66372569882498</v>
      </c>
      <c r="CU75" s="38">
        <v>326.10977407146567</v>
      </c>
      <c r="CV75" s="38">
        <v>0.39633812424057258</v>
      </c>
      <c r="CW75" s="38">
        <v>25.512853742821378</v>
      </c>
      <c r="CX75" s="38">
        <v>17.901762480191362</v>
      </c>
      <c r="CY75" s="38">
        <v>67.541607158188171</v>
      </c>
      <c r="CZ75" s="38">
        <v>127.1409783993747</v>
      </c>
      <c r="DA75" s="38">
        <v>0.26345439527956249</v>
      </c>
      <c r="DB75" s="38">
        <v>1.0087409081540206</v>
      </c>
      <c r="DC75" s="38">
        <v>1.6017122453307142</v>
      </c>
      <c r="DD75" s="38">
        <v>11289.901346314524</v>
      </c>
      <c r="DE75" s="38">
        <v>194.37535690026107</v>
      </c>
      <c r="DF75" s="38">
        <v>353.28065130734467</v>
      </c>
      <c r="DG75" s="38">
        <v>100.93973809878094</v>
      </c>
      <c r="DH75" s="38">
        <v>35.023772712182122</v>
      </c>
      <c r="DI75" s="38">
        <v>0.52216671553597427</v>
      </c>
      <c r="DJ75" s="38">
        <v>0.22314771827326718</v>
      </c>
      <c r="DK75" s="38">
        <v>18.997718068870682</v>
      </c>
      <c r="DL75" s="38">
        <v>2.1560049349077577</v>
      </c>
      <c r="DM75" s="38">
        <v>15.666220554472986</v>
      </c>
      <c r="DN75" s="38">
        <v>0.47105243975639954</v>
      </c>
      <c r="DO75" s="38">
        <v>0.82195932459582011</v>
      </c>
      <c r="DP75" s="38">
        <v>46.705129785378773</v>
      </c>
      <c r="DQ75" s="38">
        <v>2.8202194561112015</v>
      </c>
      <c r="DR75" s="38">
        <v>10.568324817742592</v>
      </c>
      <c r="DS75" s="38">
        <v>3.4422402518840514</v>
      </c>
      <c r="DT75" s="38">
        <v>8.9065048882569364</v>
      </c>
      <c r="DU75" s="38">
        <v>47.677588107593671</v>
      </c>
      <c r="DV75" s="38">
        <v>1.7948263176372521</v>
      </c>
      <c r="DW75" s="38">
        <v>2.7361302123020836</v>
      </c>
      <c r="DX75" s="38">
        <v>5.0907865586166174</v>
      </c>
      <c r="DY75" s="38">
        <v>0.46535531193593316</v>
      </c>
      <c r="DZ75" s="38">
        <v>346.97926055602329</v>
      </c>
      <c r="EA75" s="38">
        <v>1.9409292213298901</v>
      </c>
      <c r="EB75" s="38">
        <v>7.4721012174322539</v>
      </c>
      <c r="EC75" s="38">
        <v>0.95436449778544907</v>
      </c>
      <c r="ED75" s="38">
        <v>3.6477426059651945</v>
      </c>
      <c r="EE75" s="38">
        <v>7.0874599629961121</v>
      </c>
      <c r="EF75" s="38">
        <v>10.11766809894246</v>
      </c>
      <c r="EG75" s="38">
        <v>0</v>
      </c>
      <c r="EH75" s="44">
        <v>185.44692675257102</v>
      </c>
      <c r="EI75" s="44">
        <v>11151.020372619038</v>
      </c>
      <c r="EJ75" s="44">
        <v>2.9916086878474744</v>
      </c>
      <c r="EK75" s="44">
        <v>238.09717918464094</v>
      </c>
      <c r="EL75" s="44">
        <v>0</v>
      </c>
      <c r="EM75" s="44">
        <v>0</v>
      </c>
      <c r="EN75" s="44">
        <v>0</v>
      </c>
      <c r="EO75" s="44">
        <v>0</v>
      </c>
      <c r="EP75" s="37">
        <v>38675.873156641421</v>
      </c>
      <c r="EQ75" s="44">
        <v>3045.241749048233</v>
      </c>
      <c r="ER75" s="38"/>
      <c r="ES75" s="44">
        <v>171835.14197525627</v>
      </c>
    </row>
    <row r="76" spans="1:149" x14ac:dyDescent="0.35">
      <c r="A76" s="45"/>
      <c r="B76" s="7" t="s">
        <v>9</v>
      </c>
      <c r="C76" s="46">
        <f t="shared" si="4"/>
        <v>73</v>
      </c>
      <c r="D76" s="37">
        <v>0</v>
      </c>
      <c r="E76" s="38">
        <v>0</v>
      </c>
      <c r="F76" s="38">
        <v>0</v>
      </c>
      <c r="G76" s="38">
        <v>3.3715335922751555E-5</v>
      </c>
      <c r="H76" s="38">
        <v>7.6174776260984345E-4</v>
      </c>
      <c r="I76" s="38">
        <v>0</v>
      </c>
      <c r="J76" s="38">
        <v>1.5453912177399616</v>
      </c>
      <c r="K76" s="38">
        <v>2.829245181928286E-2</v>
      </c>
      <c r="L76" s="38">
        <v>1.94463084155716E-4</v>
      </c>
      <c r="M76" s="38">
        <v>4.481863583560397E-3</v>
      </c>
      <c r="N76" s="38">
        <v>1.35436431934437E-2</v>
      </c>
      <c r="O76" s="38">
        <v>3.8407954418140378E-4</v>
      </c>
      <c r="P76" s="38">
        <v>0</v>
      </c>
      <c r="Q76" s="38">
        <v>3.5872836196126912E-4</v>
      </c>
      <c r="R76" s="38">
        <v>7.8460014494652341E-4</v>
      </c>
      <c r="S76" s="38">
        <v>4.2543107721755291E-3</v>
      </c>
      <c r="T76" s="38">
        <v>2.7362860726753979E-4</v>
      </c>
      <c r="U76" s="38">
        <v>1.275150192855401E-4</v>
      </c>
      <c r="V76" s="38">
        <v>0</v>
      </c>
      <c r="W76" s="38">
        <v>0</v>
      </c>
      <c r="X76" s="38">
        <v>1.3041842015056204E-2</v>
      </c>
      <c r="Y76" s="38">
        <v>6.3585061152204858E-4</v>
      </c>
      <c r="Z76" s="38">
        <v>1.6297945495846733E-3</v>
      </c>
      <c r="AA76" s="38">
        <v>1.8835907042746847E-4</v>
      </c>
      <c r="AB76" s="38">
        <v>1.4991295248547587E-3</v>
      </c>
      <c r="AC76" s="38">
        <v>2.0789964032446733</v>
      </c>
      <c r="AD76" s="38">
        <v>71.894106137682684</v>
      </c>
      <c r="AE76" s="38">
        <v>0.86534768445744703</v>
      </c>
      <c r="AF76" s="38">
        <v>5.2320382127346576E-4</v>
      </c>
      <c r="AG76" s="38">
        <v>6.7175648340300764E-5</v>
      </c>
      <c r="AH76" s="38">
        <v>1.9967880066182886E-3</v>
      </c>
      <c r="AI76" s="38">
        <v>2.0012185507738423E-3</v>
      </c>
      <c r="AJ76" s="38">
        <v>2.3857182947804034E-3</v>
      </c>
      <c r="AK76" s="38">
        <v>1.7856228917629835E-3</v>
      </c>
      <c r="AL76" s="38">
        <v>2.4162758482937363E-4</v>
      </c>
      <c r="AM76" s="38">
        <v>1.5927545764018447E-3</v>
      </c>
      <c r="AN76" s="38">
        <v>7.3986528581815314E-5</v>
      </c>
      <c r="AO76" s="38">
        <v>1.2772091264736218E-2</v>
      </c>
      <c r="AP76" s="38">
        <v>3.519221710246434E-4</v>
      </c>
      <c r="AQ76" s="38">
        <v>2.5184489022223033E-3</v>
      </c>
      <c r="AR76" s="38">
        <v>2.5300321569972084E-2</v>
      </c>
      <c r="AS76" s="38">
        <v>0</v>
      </c>
      <c r="AT76" s="38">
        <v>0</v>
      </c>
      <c r="AU76" s="38">
        <v>0</v>
      </c>
      <c r="AV76" s="38">
        <v>0</v>
      </c>
      <c r="AW76" s="38">
        <v>0</v>
      </c>
      <c r="AX76" s="38">
        <v>0</v>
      </c>
      <c r="AY76" s="38">
        <v>4.4987418154784908E-5</v>
      </c>
      <c r="AZ76" s="38">
        <v>0</v>
      </c>
      <c r="BA76" s="38">
        <v>2.7357012313640183E-3</v>
      </c>
      <c r="BB76" s="38">
        <v>2.4848191107817996E-3</v>
      </c>
      <c r="BC76" s="38">
        <v>3.2220182769693295E-4</v>
      </c>
      <c r="BD76" s="38">
        <v>0</v>
      </c>
      <c r="BE76" s="38">
        <v>0</v>
      </c>
      <c r="BF76" s="38">
        <v>3.3871701841064805E-2</v>
      </c>
      <c r="BG76" s="38">
        <v>0</v>
      </c>
      <c r="BH76" s="38">
        <v>1.6080381161014401E-3</v>
      </c>
      <c r="BI76" s="38">
        <v>1.0444433952283561E-4</v>
      </c>
      <c r="BJ76" s="38">
        <v>0</v>
      </c>
      <c r="BK76" s="38">
        <v>0</v>
      </c>
      <c r="BL76" s="38">
        <v>0</v>
      </c>
      <c r="BM76" s="38">
        <v>4.2944636111985623E-5</v>
      </c>
      <c r="BN76" s="38">
        <v>0</v>
      </c>
      <c r="BO76" s="38">
        <v>4.9472062308453246E-4</v>
      </c>
      <c r="BP76" s="38">
        <v>0</v>
      </c>
      <c r="BQ76" s="38">
        <v>0</v>
      </c>
      <c r="BR76" s="39">
        <v>0</v>
      </c>
      <c r="BS76" s="38">
        <v>0</v>
      </c>
      <c r="BT76" s="38">
        <v>0</v>
      </c>
      <c r="BU76" s="38">
        <v>0</v>
      </c>
      <c r="BV76" s="38">
        <v>4.1586891265955241E-3</v>
      </c>
      <c r="BW76" s="38">
        <v>1.6071151920374922</v>
      </c>
      <c r="BX76" s="38">
        <v>524.80838280999944</v>
      </c>
      <c r="BY76" s="38">
        <v>50.473171829961224</v>
      </c>
      <c r="BZ76" s="38">
        <v>0.33404071710243111</v>
      </c>
      <c r="CA76" s="38">
        <v>4.584757696735433E-2</v>
      </c>
      <c r="CB76" s="38">
        <v>0.20437860183106871</v>
      </c>
      <c r="CC76" s="38">
        <v>0.36665665557412797</v>
      </c>
      <c r="CD76" s="38">
        <v>7.9142039082485127E-2</v>
      </c>
      <c r="CE76" s="38">
        <v>0</v>
      </c>
      <c r="CF76" s="38">
        <v>7.0517513639499513E-2</v>
      </c>
      <c r="CG76" s="38">
        <v>0.11244499986110164</v>
      </c>
      <c r="CH76" s="38">
        <v>4.130332823289054E-2</v>
      </c>
      <c r="CI76" s="38">
        <v>0.14549159646081733</v>
      </c>
      <c r="CJ76" s="38">
        <v>4.0498831706168243E-3</v>
      </c>
      <c r="CK76" s="38">
        <v>0</v>
      </c>
      <c r="CL76" s="38">
        <v>0</v>
      </c>
      <c r="CM76" s="38">
        <v>0.42632345297474189</v>
      </c>
      <c r="CN76" s="38">
        <v>0.12054746364585195</v>
      </c>
      <c r="CO76" s="38">
        <v>0.32481115575662151</v>
      </c>
      <c r="CP76" s="38">
        <v>0.98703238026692675</v>
      </c>
      <c r="CQ76" s="38">
        <v>0.15690889244120826</v>
      </c>
      <c r="CR76" s="38">
        <v>72.902190349853697</v>
      </c>
      <c r="CS76" s="38">
        <v>6851.682142432106</v>
      </c>
      <c r="CT76" s="38">
        <v>214.54906799873908</v>
      </c>
      <c r="CU76" s="38">
        <v>4.1225409128158183E-2</v>
      </c>
      <c r="CV76" s="38">
        <v>0.20533159825160405</v>
      </c>
      <c r="CW76" s="38">
        <v>0.61327957139534184</v>
      </c>
      <c r="CX76" s="38">
        <v>0.48551606799090286</v>
      </c>
      <c r="CY76" s="38">
        <v>0.9761948337238382</v>
      </c>
      <c r="CZ76" s="38">
        <v>0.88433824373941616</v>
      </c>
      <c r="DA76" s="38">
        <v>0.13991942407093869</v>
      </c>
      <c r="DB76" s="38">
        <v>0.1068511428708927</v>
      </c>
      <c r="DC76" s="38">
        <v>4.1088659079537354E-3</v>
      </c>
      <c r="DD76" s="38">
        <v>0.48402379413079366</v>
      </c>
      <c r="DE76" s="38">
        <v>4.5765543087560978E-2</v>
      </c>
      <c r="DF76" s="38">
        <v>0.10634467387627078</v>
      </c>
      <c r="DG76" s="38">
        <v>0.65656392842154077</v>
      </c>
      <c r="DH76" s="38">
        <v>0</v>
      </c>
      <c r="DI76" s="38">
        <v>0</v>
      </c>
      <c r="DJ76" s="38">
        <v>0</v>
      </c>
      <c r="DK76" s="38">
        <v>0</v>
      </c>
      <c r="DL76" s="38">
        <v>0</v>
      </c>
      <c r="DM76" s="38">
        <v>0</v>
      </c>
      <c r="DN76" s="38">
        <v>8.3350312525353673E-3</v>
      </c>
      <c r="DO76" s="38">
        <v>0</v>
      </c>
      <c r="DP76" s="38">
        <v>0.36655925709156234</v>
      </c>
      <c r="DQ76" s="38">
        <v>0.31596617109267411</v>
      </c>
      <c r="DR76" s="38">
        <v>3.7389195973410561E-2</v>
      </c>
      <c r="DS76" s="38">
        <v>0</v>
      </c>
      <c r="DT76" s="38">
        <v>0</v>
      </c>
      <c r="DU76" s="38">
        <v>5.750296527032134</v>
      </c>
      <c r="DV76" s="38">
        <v>0</v>
      </c>
      <c r="DW76" s="38">
        <v>0.14116675699835324</v>
      </c>
      <c r="DX76" s="38">
        <v>1.6683167132220053E-2</v>
      </c>
      <c r="DY76" s="38">
        <v>0</v>
      </c>
      <c r="DZ76" s="38">
        <v>0</v>
      </c>
      <c r="EA76" s="38">
        <v>0</v>
      </c>
      <c r="EB76" s="38">
        <v>4.1477877837352434E-3</v>
      </c>
      <c r="EC76" s="38">
        <v>0</v>
      </c>
      <c r="ED76" s="38">
        <v>4.9812144702994665E-2</v>
      </c>
      <c r="EE76" s="38">
        <v>0</v>
      </c>
      <c r="EF76" s="38">
        <v>0</v>
      </c>
      <c r="EG76" s="38">
        <v>0</v>
      </c>
      <c r="EH76" s="44">
        <v>4.3923496310562768</v>
      </c>
      <c r="EI76" s="44">
        <v>194.97361487535363</v>
      </c>
      <c r="EJ76" s="44">
        <v>0</v>
      </c>
      <c r="EK76" s="44">
        <v>0</v>
      </c>
      <c r="EL76" s="44">
        <v>0</v>
      </c>
      <c r="EM76" s="44">
        <v>0</v>
      </c>
      <c r="EN76" s="44">
        <v>0</v>
      </c>
      <c r="EO76" s="44">
        <v>0</v>
      </c>
      <c r="EP76" s="37">
        <v>43332.058823853731</v>
      </c>
      <c r="EQ76" s="44">
        <v>1414.1422815322876</v>
      </c>
      <c r="ER76" s="38"/>
      <c r="ES76" s="44">
        <v>52753.000262191992</v>
      </c>
    </row>
    <row r="77" spans="1:149" x14ac:dyDescent="0.35">
      <c r="A77" s="45"/>
      <c r="B77" s="7" t="s">
        <v>10</v>
      </c>
      <c r="C77" s="46">
        <f t="shared" si="4"/>
        <v>74</v>
      </c>
      <c r="D77" s="37">
        <v>0.42708142871265409</v>
      </c>
      <c r="E77" s="38">
        <v>7.611799137532671E-2</v>
      </c>
      <c r="F77" s="38">
        <v>6.0323087398428399E-4</v>
      </c>
      <c r="G77" s="38">
        <v>3.3065993440317243E-2</v>
      </c>
      <c r="H77" s="38">
        <v>6.7790123221307397E-3</v>
      </c>
      <c r="I77" s="38">
        <v>0</v>
      </c>
      <c r="J77" s="38">
        <v>8.2483686589403078</v>
      </c>
      <c r="K77" s="38">
        <v>0.19882920491170353</v>
      </c>
      <c r="L77" s="38">
        <v>3.3278027559835444E-4</v>
      </c>
      <c r="M77" s="38">
        <v>0.14043560351024098</v>
      </c>
      <c r="N77" s="38">
        <v>1.1701827401310538E-2</v>
      </c>
      <c r="O77" s="38">
        <v>4.9726843072306348E-5</v>
      </c>
      <c r="P77" s="38">
        <v>4.0228171592886497E-3</v>
      </c>
      <c r="Q77" s="38">
        <v>7.0303039601468664E-6</v>
      </c>
      <c r="R77" s="38">
        <v>1.9494909812971528E-3</v>
      </c>
      <c r="S77" s="38">
        <v>7.5026514939281697E-2</v>
      </c>
      <c r="T77" s="38">
        <v>4.5039143695468908E-3</v>
      </c>
      <c r="U77" s="38">
        <v>2.9787542748223927E-2</v>
      </c>
      <c r="V77" s="38">
        <v>1.018692627698492E-3</v>
      </c>
      <c r="W77" s="38">
        <v>2.8828419588549536E-2</v>
      </c>
      <c r="X77" s="38">
        <v>0.37496966969729328</v>
      </c>
      <c r="Y77" s="38">
        <v>3.7072377474459017E-2</v>
      </c>
      <c r="Z77" s="38">
        <v>1.1543286465794722E-2</v>
      </c>
      <c r="AA77" s="38">
        <v>3.6883153849021078E-4</v>
      </c>
      <c r="AB77" s="38">
        <v>2.3329559657042864E-2</v>
      </c>
      <c r="AC77" s="38">
        <v>0.44289485966578468</v>
      </c>
      <c r="AD77" s="38">
        <v>5.300835737358284</v>
      </c>
      <c r="AE77" s="38">
        <v>6.6392826289811637</v>
      </c>
      <c r="AF77" s="38">
        <v>7.7105393483350326E-2</v>
      </c>
      <c r="AG77" s="38">
        <v>1.2842959295777945E-4</v>
      </c>
      <c r="AH77" s="38">
        <v>5.0320108609042791E-2</v>
      </c>
      <c r="AI77" s="38">
        <v>2.7496999153441948E-2</v>
      </c>
      <c r="AJ77" s="38">
        <v>3.6579271591143936E-3</v>
      </c>
      <c r="AK77" s="38">
        <v>1.7338852000406746E-2</v>
      </c>
      <c r="AL77" s="38">
        <v>4.3779575129363479E-3</v>
      </c>
      <c r="AM77" s="38">
        <v>8.4718034788863861E-2</v>
      </c>
      <c r="AN77" s="38">
        <v>5.6117021736838524E-2</v>
      </c>
      <c r="AO77" s="38">
        <v>4.342860304518581E-3</v>
      </c>
      <c r="AP77" s="38">
        <v>9.1721704015697014E-3</v>
      </c>
      <c r="AQ77" s="38">
        <v>0.31447172713455984</v>
      </c>
      <c r="AR77" s="38">
        <v>0.13677164550551879</v>
      </c>
      <c r="AS77" s="38">
        <v>2.0886540720201907E-3</v>
      </c>
      <c r="AT77" s="38">
        <v>1.8685548127983509E-4</v>
      </c>
      <c r="AU77" s="38">
        <v>0</v>
      </c>
      <c r="AV77" s="38">
        <v>4.4570485292751982E-3</v>
      </c>
      <c r="AW77" s="38">
        <v>1.2283269558560628E-4</v>
      </c>
      <c r="AX77" s="38">
        <v>1.8448100078505281E-4</v>
      </c>
      <c r="AY77" s="38">
        <v>8.8091121099552472E-7</v>
      </c>
      <c r="AZ77" s="38">
        <v>0</v>
      </c>
      <c r="BA77" s="38">
        <v>1.8199683281150403E-4</v>
      </c>
      <c r="BB77" s="38">
        <v>6.0068674721774906E-5</v>
      </c>
      <c r="BC77" s="38">
        <v>5.1498196079435843E-4</v>
      </c>
      <c r="BD77" s="38">
        <v>5.6396744425839529E-3</v>
      </c>
      <c r="BE77" s="38">
        <v>0</v>
      </c>
      <c r="BF77" s="38">
        <v>1.8960595277812686E-3</v>
      </c>
      <c r="BG77" s="38">
        <v>1.9888560193137561E-4</v>
      </c>
      <c r="BH77" s="38">
        <v>3.1511146888846264E-5</v>
      </c>
      <c r="BI77" s="38">
        <v>2.5579707896845605E-3</v>
      </c>
      <c r="BJ77" s="38">
        <v>1.6668840296926724E-5</v>
      </c>
      <c r="BK77" s="38">
        <v>2.5671634520865183E-3</v>
      </c>
      <c r="BL77" s="38">
        <v>5.3423878610061593E-3</v>
      </c>
      <c r="BM77" s="38">
        <v>8.4234254192931332E-7</v>
      </c>
      <c r="BN77" s="38">
        <v>3.6155852767691954E-3</v>
      </c>
      <c r="BO77" s="38">
        <v>1.9797126862801662E-3</v>
      </c>
      <c r="BP77" s="38">
        <v>6.7129446977842733E-5</v>
      </c>
      <c r="BQ77" s="38">
        <v>1.5708038667687774E-3</v>
      </c>
      <c r="BR77" s="39">
        <v>0</v>
      </c>
      <c r="BS77" s="38">
        <v>4.3607067481840938</v>
      </c>
      <c r="BT77" s="38">
        <v>1.7409323746752463</v>
      </c>
      <c r="BU77" s="38">
        <v>9.7830432537357404E-2</v>
      </c>
      <c r="BV77" s="38">
        <v>10.54894985271128</v>
      </c>
      <c r="BW77" s="38">
        <v>40.104061035339768</v>
      </c>
      <c r="BX77" s="38">
        <v>7.7535267775446197</v>
      </c>
      <c r="BY77" s="38">
        <v>664.00693779006531</v>
      </c>
      <c r="BZ77" s="38">
        <v>5.8551287113913499</v>
      </c>
      <c r="CA77" s="38">
        <v>0.19766317322799509</v>
      </c>
      <c r="CB77" s="38">
        <v>16.11353615456272</v>
      </c>
      <c r="CC77" s="38">
        <v>0.80075737695150262</v>
      </c>
      <c r="CD77" s="38">
        <v>2.5290164964676988E-2</v>
      </c>
      <c r="CE77" s="38">
        <v>0.83370072595949973</v>
      </c>
      <c r="CF77" s="38">
        <v>3.4986402191533638E-3</v>
      </c>
      <c r="CG77" s="38">
        <v>0.69707962020071013</v>
      </c>
      <c r="CH77" s="38">
        <v>1.8015892364492803</v>
      </c>
      <c r="CI77" s="38">
        <v>5.9949759451994593</v>
      </c>
      <c r="CJ77" s="38">
        <v>2.3846131733307212</v>
      </c>
      <c r="CK77" s="38">
        <v>1.6823700141472266</v>
      </c>
      <c r="CL77" s="38">
        <v>1.2000448167171505</v>
      </c>
      <c r="CM77" s="38">
        <v>30.791116197339065</v>
      </c>
      <c r="CN77" s="38">
        <v>17.686315742495804</v>
      </c>
      <c r="CO77" s="38">
        <v>5.8020670719912477</v>
      </c>
      <c r="CP77" s="38">
        <v>4.8626627850797499</v>
      </c>
      <c r="CQ77" s="38">
        <v>6.1182569564651121</v>
      </c>
      <c r="CR77" s="38">
        <v>39.246095559120874</v>
      </c>
      <c r="CS77" s="38">
        <v>1306.9671650152206</v>
      </c>
      <c r="CT77" s="38">
        <v>4114.310623013067</v>
      </c>
      <c r="CU77" s="38">
        <v>15.197543978890184</v>
      </c>
      <c r="CV77" s="38">
        <v>0.96615088777724623</v>
      </c>
      <c r="CW77" s="38">
        <v>38.634968984084097</v>
      </c>
      <c r="CX77" s="38">
        <v>16.571556212490563</v>
      </c>
      <c r="CY77" s="38">
        <v>3.7438622231156962</v>
      </c>
      <c r="CZ77" s="38">
        <v>21.466427834356949</v>
      </c>
      <c r="DA77" s="38">
        <v>6.3214989977072538</v>
      </c>
      <c r="DB77" s="38">
        <v>14.2109655677997</v>
      </c>
      <c r="DC77" s="38">
        <v>7.9309221721578567</v>
      </c>
      <c r="DD77" s="38">
        <v>0.42044406629540498</v>
      </c>
      <c r="DE77" s="38">
        <v>3.092710572443524</v>
      </c>
      <c r="DF77" s="38">
        <v>33.985856119731906</v>
      </c>
      <c r="DG77" s="38">
        <v>9.0329872736362482</v>
      </c>
      <c r="DH77" s="38">
        <v>0.11793787772694236</v>
      </c>
      <c r="DI77" s="38">
        <v>7.5512934451476152E-2</v>
      </c>
      <c r="DJ77" s="38">
        <v>0</v>
      </c>
      <c r="DK77" s="38">
        <v>0.29458031459590844</v>
      </c>
      <c r="DL77" s="38">
        <v>1.8506681437606004E-2</v>
      </c>
      <c r="DM77" s="38">
        <v>4.1962196956884856E-2</v>
      </c>
      <c r="DN77" s="38">
        <v>4.1629148799810639E-4</v>
      </c>
      <c r="DO77" s="38">
        <v>0</v>
      </c>
      <c r="DP77" s="38">
        <v>6.2987445462184197E-2</v>
      </c>
      <c r="DQ77" s="38">
        <v>1.9480690163420682E-2</v>
      </c>
      <c r="DR77" s="38">
        <v>0.15198385158820837</v>
      </c>
      <c r="DS77" s="38">
        <v>1.035381362929924</v>
      </c>
      <c r="DT77" s="38">
        <v>0</v>
      </c>
      <c r="DU77" s="38">
        <v>0.8396040258603259</v>
      </c>
      <c r="DV77" s="38">
        <v>5.8586569445921444E-2</v>
      </c>
      <c r="DW77" s="38">
        <v>7.184238182322205E-3</v>
      </c>
      <c r="DX77" s="38">
        <v>1.0566569218651651</v>
      </c>
      <c r="DY77" s="38">
        <v>3.7419189146675755E-3</v>
      </c>
      <c r="DZ77" s="38">
        <v>0.42021050905403468</v>
      </c>
      <c r="EA77" s="38">
        <v>1.3123492172250035</v>
      </c>
      <c r="EB77" s="38">
        <v>2.0851222391283857E-4</v>
      </c>
      <c r="EC77" s="38">
        <v>3.6362372303742383</v>
      </c>
      <c r="ED77" s="38">
        <v>0.50866906355259744</v>
      </c>
      <c r="EE77" s="38">
        <v>3.1054294315680575E-2</v>
      </c>
      <c r="EF77" s="38">
        <v>0.31341349527852069</v>
      </c>
      <c r="EG77" s="38">
        <v>0</v>
      </c>
      <c r="EH77" s="44">
        <v>0.39523963481292412</v>
      </c>
      <c r="EI77" s="44">
        <v>44.926277009913974</v>
      </c>
      <c r="EJ77" s="44">
        <v>3.4222044122714124E-2</v>
      </c>
      <c r="EK77" s="44">
        <v>5.1340976080264262</v>
      </c>
      <c r="EL77" s="44">
        <v>0</v>
      </c>
      <c r="EM77" s="44">
        <v>0</v>
      </c>
      <c r="EN77" s="44">
        <v>0</v>
      </c>
      <c r="EO77" s="44">
        <v>0</v>
      </c>
      <c r="EP77" s="37">
        <v>8232.5765401672688</v>
      </c>
      <c r="EQ77" s="44">
        <v>854.41313202306628</v>
      </c>
      <c r="ER77" s="38"/>
      <c r="ES77" s="44">
        <v>15633.987672280935</v>
      </c>
    </row>
    <row r="78" spans="1:149" x14ac:dyDescent="0.35">
      <c r="A78" s="45"/>
      <c r="B78" s="7" t="s">
        <v>11</v>
      </c>
      <c r="C78" s="46">
        <f t="shared" si="4"/>
        <v>75</v>
      </c>
      <c r="D78" s="37">
        <v>4.9710398364113644</v>
      </c>
      <c r="E78" s="38">
        <v>64.222017856314778</v>
      </c>
      <c r="F78" s="38">
        <v>0.25585116268848651</v>
      </c>
      <c r="G78" s="38">
        <v>1.059082162055347E-2</v>
      </c>
      <c r="H78" s="38">
        <v>5.9518684901149754E-4</v>
      </c>
      <c r="I78" s="38">
        <v>0</v>
      </c>
      <c r="J78" s="38">
        <v>1.252285503596795E-2</v>
      </c>
      <c r="K78" s="38">
        <v>532.04999300092459</v>
      </c>
      <c r="L78" s="38">
        <v>2.4497064083845999E-3</v>
      </c>
      <c r="M78" s="38">
        <v>16.040319738676772</v>
      </c>
      <c r="N78" s="38">
        <v>0.52357559785014018</v>
      </c>
      <c r="O78" s="38">
        <v>1.1190638767999417E-3</v>
      </c>
      <c r="P78" s="38">
        <v>1.4126389141893014E-2</v>
      </c>
      <c r="Q78" s="38">
        <v>8.0112234794569304E-3</v>
      </c>
      <c r="R78" s="38">
        <v>6.5572728365659714</v>
      </c>
      <c r="S78" s="38">
        <v>7.4326394642412197E-2</v>
      </c>
      <c r="T78" s="38">
        <v>6.5941585463633601E-3</v>
      </c>
      <c r="U78" s="38">
        <v>2.0109275725644693E-2</v>
      </c>
      <c r="V78" s="38">
        <v>1.489154393368608E-3</v>
      </c>
      <c r="W78" s="38">
        <v>15.044660088140517</v>
      </c>
      <c r="X78" s="38">
        <v>8.8800045661628246E-2</v>
      </c>
      <c r="Y78" s="38">
        <v>4.2228230924592935E-2</v>
      </c>
      <c r="Z78" s="38">
        <v>2.5158157147525344</v>
      </c>
      <c r="AA78" s="38">
        <v>5.2391241689520029E-4</v>
      </c>
      <c r="AB78" s="38">
        <v>4.7411152704626147E-2</v>
      </c>
      <c r="AC78" s="38">
        <v>6.8257147552685637E-2</v>
      </c>
      <c r="AD78" s="38">
        <v>2.1882471258322767E-2</v>
      </c>
      <c r="AE78" s="38">
        <v>7.7275266145306887E-3</v>
      </c>
      <c r="AF78" s="38">
        <v>0.23422866746113868</v>
      </c>
      <c r="AG78" s="38">
        <v>7.4163661531656544E-4</v>
      </c>
      <c r="AH78" s="38">
        <v>8.3981576236737965E-3</v>
      </c>
      <c r="AI78" s="38">
        <v>2.4437545706859964E-2</v>
      </c>
      <c r="AJ78" s="38">
        <v>1.3599402864201693E-2</v>
      </c>
      <c r="AK78" s="38">
        <v>4.70922688026576E-3</v>
      </c>
      <c r="AL78" s="38">
        <v>2.463718913276125E-3</v>
      </c>
      <c r="AM78" s="38">
        <v>3.8561950791972777E-2</v>
      </c>
      <c r="AN78" s="38">
        <v>4.7261135124244902E-2</v>
      </c>
      <c r="AO78" s="38">
        <v>3.6640996508140233E-2</v>
      </c>
      <c r="AP78" s="38">
        <v>4.6108362466839026E-3</v>
      </c>
      <c r="AQ78" s="38">
        <v>0.25168386464429204</v>
      </c>
      <c r="AR78" s="38">
        <v>4.845636464364361</v>
      </c>
      <c r="AS78" s="38">
        <v>0.25779430666807457</v>
      </c>
      <c r="AT78" s="38">
        <v>5.5119376809642517E-4</v>
      </c>
      <c r="AU78" s="38">
        <v>6.4595311133643918E-3</v>
      </c>
      <c r="AV78" s="38">
        <v>2.2416546440126695E-2</v>
      </c>
      <c r="AW78" s="38">
        <v>2.6980486948159523</v>
      </c>
      <c r="AX78" s="38">
        <v>56.793526545166969</v>
      </c>
      <c r="AY78" s="38">
        <v>2.4046307286198498E-3</v>
      </c>
      <c r="AZ78" s="38">
        <v>4.3863865562911997E-3</v>
      </c>
      <c r="BA78" s="38">
        <v>1.0691894070987473E-2</v>
      </c>
      <c r="BB78" s="38">
        <v>4.9524648918577441E-3</v>
      </c>
      <c r="BC78" s="38">
        <v>1.2243839254551858E-2</v>
      </c>
      <c r="BD78" s="38">
        <v>7.8089360320063861E-3</v>
      </c>
      <c r="BE78" s="38">
        <v>1.5230421354317514E-2</v>
      </c>
      <c r="BF78" s="38">
        <v>1.1708548111300843E-2</v>
      </c>
      <c r="BG78" s="38">
        <v>1.1717538205175515E-2</v>
      </c>
      <c r="BH78" s="38">
        <v>6.4712845701251354E-3</v>
      </c>
      <c r="BI78" s="38">
        <v>7.5542162252304479E-3</v>
      </c>
      <c r="BJ78" s="38">
        <v>1.343763743392401E-3</v>
      </c>
      <c r="BK78" s="38">
        <v>8.9591006187256426</v>
      </c>
      <c r="BL78" s="38">
        <v>5.4872152087045833</v>
      </c>
      <c r="BM78" s="38">
        <v>0.70126715514925309</v>
      </c>
      <c r="BN78" s="38">
        <v>0.66855779543402605</v>
      </c>
      <c r="BO78" s="38">
        <v>2.2771425248065498</v>
      </c>
      <c r="BP78" s="38">
        <v>1.0163167023051756E-2</v>
      </c>
      <c r="BQ78" s="38">
        <v>1.0408507100510178</v>
      </c>
      <c r="BR78" s="39">
        <v>0</v>
      </c>
      <c r="BS78" s="38">
        <v>57.307366414666262</v>
      </c>
      <c r="BT78" s="38">
        <v>1659.0028693865825</v>
      </c>
      <c r="BU78" s="38">
        <v>45.606689466717853</v>
      </c>
      <c r="BV78" s="38">
        <v>3.686057621985853</v>
      </c>
      <c r="BW78" s="38">
        <v>3.4662594510622209</v>
      </c>
      <c r="BX78" s="38">
        <v>3.3310643658490822</v>
      </c>
      <c r="BY78" s="38">
        <v>1.1460586427386257</v>
      </c>
      <c r="BZ78" s="38">
        <v>17942.043845931534</v>
      </c>
      <c r="CA78" s="38">
        <v>1.6303670160633681</v>
      </c>
      <c r="CB78" s="38">
        <v>2070.9622191150411</v>
      </c>
      <c r="CC78" s="38">
        <v>39.739444651299891</v>
      </c>
      <c r="CD78" s="38">
        <v>0.65607920269851761</v>
      </c>
      <c r="CE78" s="38">
        <v>3.3208830477891458</v>
      </c>
      <c r="CF78" s="38">
        <v>4.4803090819349123</v>
      </c>
      <c r="CG78" s="38">
        <v>2650.4747451790881</v>
      </c>
      <c r="CH78" s="38">
        <v>2.0750391613015182</v>
      </c>
      <c r="CI78" s="38">
        <v>9.9958512731346847</v>
      </c>
      <c r="CJ78" s="38">
        <v>1.8086320421275026</v>
      </c>
      <c r="CK78" s="38">
        <v>2.6305166450490525</v>
      </c>
      <c r="CL78" s="38">
        <v>699.72527575457343</v>
      </c>
      <c r="CM78" s="38">
        <v>8.2291919720566735</v>
      </c>
      <c r="CN78" s="38">
        <v>22.766244144232616</v>
      </c>
      <c r="CO78" s="38">
        <v>1417.9091793984489</v>
      </c>
      <c r="CP78" s="38">
        <v>7.7765676676840805</v>
      </c>
      <c r="CQ78" s="38">
        <v>14.110582798260545</v>
      </c>
      <c r="CR78" s="38">
        <v>6.7617149880759371</v>
      </c>
      <c r="CS78" s="38">
        <v>5.8614696507929462</v>
      </c>
      <c r="CT78" s="38">
        <v>5.4624893346545633</v>
      </c>
      <c r="CU78" s="38">
        <v>52.526577804047236</v>
      </c>
      <c r="CV78" s="38">
        <v>6.4041740495173185</v>
      </c>
      <c r="CW78" s="38">
        <v>7.3524804173547373</v>
      </c>
      <c r="CX78" s="38">
        <v>16.966491628246672</v>
      </c>
      <c r="CY78" s="38">
        <v>15.846265269179248</v>
      </c>
      <c r="CZ78" s="38">
        <v>6.6425963273936439</v>
      </c>
      <c r="DA78" s="38">
        <v>4.0153707725747694</v>
      </c>
      <c r="DB78" s="38">
        <v>7.3772942320936323</v>
      </c>
      <c r="DC78" s="38">
        <v>7.4162456543613189</v>
      </c>
      <c r="DD78" s="38">
        <v>3.89963285473209</v>
      </c>
      <c r="DE78" s="38">
        <v>1.6772292465334928</v>
      </c>
      <c r="DF78" s="38">
        <v>29.861997865490594</v>
      </c>
      <c r="DG78" s="38">
        <v>355.42745450490474</v>
      </c>
      <c r="DH78" s="38">
        <v>16.12651729348886</v>
      </c>
      <c r="DI78" s="38">
        <v>0.23113150240882963</v>
      </c>
      <c r="DJ78" s="38">
        <v>1.0882637576006289</v>
      </c>
      <c r="DK78" s="38">
        <v>1.6425180857726218</v>
      </c>
      <c r="DL78" s="38">
        <v>443.11533108993171</v>
      </c>
      <c r="DM78" s="38">
        <v>14126.172657285118</v>
      </c>
      <c r="DN78" s="38">
        <v>1.2591025098353086</v>
      </c>
      <c r="DO78" s="38">
        <v>0.77831423043190284</v>
      </c>
      <c r="DP78" s="38">
        <v>4.0313070434659153</v>
      </c>
      <c r="DQ78" s="38">
        <v>1.7801510271760392</v>
      </c>
      <c r="DR78" s="38">
        <v>4.0063937942606458</v>
      </c>
      <c r="DS78" s="38">
        <v>1.579288499744564</v>
      </c>
      <c r="DT78" s="38">
        <v>2.6821564640565612</v>
      </c>
      <c r="DU78" s="38">
        <v>5.5878710102039122</v>
      </c>
      <c r="DV78" s="38">
        <v>3.8080171138367405</v>
      </c>
      <c r="DW78" s="38">
        <v>1.5964235612305941</v>
      </c>
      <c r="DX78" s="38">
        <v>3.3976740589589127</v>
      </c>
      <c r="DY78" s="38">
        <v>0.32746537686373989</v>
      </c>
      <c r="DZ78" s="38">
        <v>1577.2534195410553</v>
      </c>
      <c r="EA78" s="38">
        <v>1453.6311234812601</v>
      </c>
      <c r="EB78" s="38">
        <v>190.26543193546968</v>
      </c>
      <c r="EC78" s="38">
        <v>724.98350175085943</v>
      </c>
      <c r="ED78" s="38">
        <v>645.61846824950771</v>
      </c>
      <c r="EE78" s="38">
        <v>5.1264578659321103</v>
      </c>
      <c r="EF78" s="38">
        <v>227.29146019523978</v>
      </c>
      <c r="EG78" s="38">
        <v>0</v>
      </c>
      <c r="EH78" s="44">
        <v>2.3225273625575937</v>
      </c>
      <c r="EI78" s="44">
        <v>289.47355344875541</v>
      </c>
      <c r="EJ78" s="44">
        <v>848.4351359307766</v>
      </c>
      <c r="EK78" s="44">
        <v>139924.49938556552</v>
      </c>
      <c r="EL78" s="44">
        <v>0.7132112067338312</v>
      </c>
      <c r="EM78" s="44">
        <v>104.12042673570249</v>
      </c>
      <c r="EN78" s="44">
        <v>0</v>
      </c>
      <c r="EO78" s="44">
        <v>0</v>
      </c>
      <c r="EP78" s="37">
        <v>47393.118465419859</v>
      </c>
      <c r="EQ78" s="44">
        <v>283.74869537353516</v>
      </c>
      <c r="ER78" s="38"/>
      <c r="ES78" s="44">
        <v>236224.3345638735</v>
      </c>
    </row>
    <row r="79" spans="1:149" x14ac:dyDescent="0.35">
      <c r="A79" s="45"/>
      <c r="B79" s="7" t="s">
        <v>12</v>
      </c>
      <c r="C79" s="46">
        <f t="shared" si="4"/>
        <v>76</v>
      </c>
      <c r="D79" s="37">
        <v>8.5069398051055032</v>
      </c>
      <c r="E79" s="38">
        <v>6.6744700140043278</v>
      </c>
      <c r="F79" s="38">
        <v>3.2348217700047144E-2</v>
      </c>
      <c r="G79" s="38">
        <v>1.3621873307876342E-2</v>
      </c>
      <c r="H79" s="38">
        <v>8.8985050831752233E-2</v>
      </c>
      <c r="I79" s="38">
        <v>0</v>
      </c>
      <c r="J79" s="38">
        <v>8.3436472236144255E-2</v>
      </c>
      <c r="K79" s="38">
        <v>19.348032990950742</v>
      </c>
      <c r="L79" s="38">
        <v>3.2299243066081544</v>
      </c>
      <c r="M79" s="38">
        <v>59.225908972905017</v>
      </c>
      <c r="N79" s="38">
        <v>22.192631921279826</v>
      </c>
      <c r="O79" s="38">
        <v>1.3157448049874176E-3</v>
      </c>
      <c r="P79" s="38">
        <v>2.418161672339636E-2</v>
      </c>
      <c r="Q79" s="38">
        <v>1.1204502231379365E-2</v>
      </c>
      <c r="R79" s="38">
        <v>1.0944788172736253E-2</v>
      </c>
      <c r="S79" s="38">
        <v>0.32278752213983353</v>
      </c>
      <c r="T79" s="38">
        <v>9.9242564762462848E-3</v>
      </c>
      <c r="U79" s="38">
        <v>1.6825843403992735E-2</v>
      </c>
      <c r="V79" s="38">
        <v>9.1067611071994179</v>
      </c>
      <c r="W79" s="38">
        <v>28.2584095299826</v>
      </c>
      <c r="X79" s="38">
        <v>2.9167467811857932</v>
      </c>
      <c r="Y79" s="38">
        <v>1.8099780564880348</v>
      </c>
      <c r="Z79" s="38">
        <v>1.852984583716534</v>
      </c>
      <c r="AA79" s="38">
        <v>4.5283713813546456E-2</v>
      </c>
      <c r="AB79" s="38">
        <v>4.236192944770778E-2</v>
      </c>
      <c r="AC79" s="38">
        <v>7.0870805536799253E-2</v>
      </c>
      <c r="AD79" s="38">
        <v>2.7409045150903921E-2</v>
      </c>
      <c r="AE79" s="38">
        <v>1.0049036206254414E-2</v>
      </c>
      <c r="AF79" s="38">
        <v>0.17349748302001444</v>
      </c>
      <c r="AG79" s="38">
        <v>9.7198093274197817E-4</v>
      </c>
      <c r="AH79" s="38">
        <v>1.7558008279451087E-2</v>
      </c>
      <c r="AI79" s="38">
        <v>0.28284185357188107</v>
      </c>
      <c r="AJ79" s="38">
        <v>3.4797611462067835E-2</v>
      </c>
      <c r="AK79" s="38">
        <v>5.2393646110253655E-3</v>
      </c>
      <c r="AL79" s="38">
        <v>8.6987074601552195E-3</v>
      </c>
      <c r="AM79" s="38">
        <v>4.668573134961207E-2</v>
      </c>
      <c r="AN79" s="38">
        <v>0.58482590379298927</v>
      </c>
      <c r="AO79" s="38">
        <v>9.2836428827411055E-2</v>
      </c>
      <c r="AP79" s="38">
        <v>1.4815191703434039E-2</v>
      </c>
      <c r="AQ79" s="38">
        <v>2.7106532983016223</v>
      </c>
      <c r="AR79" s="38">
        <v>6.1301453762825986</v>
      </c>
      <c r="AS79" s="38">
        <v>8.1557506564131472</v>
      </c>
      <c r="AT79" s="38">
        <v>3.8267076312905601E-3</v>
      </c>
      <c r="AU79" s="38">
        <v>3.5487471284824323E-2</v>
      </c>
      <c r="AV79" s="38">
        <v>0.59933031337641296</v>
      </c>
      <c r="AW79" s="38">
        <v>3.714601060539735E-2</v>
      </c>
      <c r="AX79" s="38">
        <v>5.3550633610102523</v>
      </c>
      <c r="AY79" s="38">
        <v>3.4946649128695384E-3</v>
      </c>
      <c r="AZ79" s="38">
        <v>1.1000447738624075E-2</v>
      </c>
      <c r="BA79" s="38">
        <v>4.2485919409273265E-2</v>
      </c>
      <c r="BB79" s="38">
        <v>2.3011120757317371E-2</v>
      </c>
      <c r="BC79" s="38">
        <v>0.13302917623900612</v>
      </c>
      <c r="BD79" s="38">
        <v>1.638302160388605E-2</v>
      </c>
      <c r="BE79" s="38">
        <v>0.22344442428152433</v>
      </c>
      <c r="BF79" s="38">
        <v>0.14422503307582701</v>
      </c>
      <c r="BG79" s="38">
        <v>6.2620689460231915E-2</v>
      </c>
      <c r="BH79" s="38">
        <v>0.1233113827940997</v>
      </c>
      <c r="BI79" s="38">
        <v>9.5812567137215865E-2</v>
      </c>
      <c r="BJ79" s="38">
        <v>0.20239338786916505</v>
      </c>
      <c r="BK79" s="38">
        <v>3.0260312028512999</v>
      </c>
      <c r="BL79" s="38">
        <v>0.76102385993090138</v>
      </c>
      <c r="BM79" s="38">
        <v>6.2309847311666999E-2</v>
      </c>
      <c r="BN79" s="38">
        <v>7.7703276313059177E-2</v>
      </c>
      <c r="BO79" s="38">
        <v>0.31148698061815594</v>
      </c>
      <c r="BP79" s="38">
        <v>8.1456085419091551E-3</v>
      </c>
      <c r="BQ79" s="38">
        <v>0.43991938478643533</v>
      </c>
      <c r="BR79" s="39">
        <v>0</v>
      </c>
      <c r="BS79" s="38">
        <v>44.48042679106571</v>
      </c>
      <c r="BT79" s="38">
        <v>78.203646769030769</v>
      </c>
      <c r="BU79" s="38">
        <v>2.6555626646092287</v>
      </c>
      <c r="BV79" s="38">
        <v>2.1486664555492005</v>
      </c>
      <c r="BW79" s="38">
        <v>237.64814383601259</v>
      </c>
      <c r="BX79" s="38">
        <v>10.964282565198374</v>
      </c>
      <c r="BY79" s="38">
        <v>3.4950898094013709</v>
      </c>
      <c r="BZ79" s="38">
        <v>294.67798002520391</v>
      </c>
      <c r="CA79" s="38">
        <v>978.71295860942541</v>
      </c>
      <c r="CB79" s="38">
        <v>3471.1139963397222</v>
      </c>
      <c r="CC79" s="38">
        <v>772.14357085236577</v>
      </c>
      <c r="CD79" s="38">
        <v>0.34725327972498676</v>
      </c>
      <c r="CE79" s="38">
        <v>2.5663009022161827</v>
      </c>
      <c r="CF79" s="38">
        <v>2.8356289779618278</v>
      </c>
      <c r="CG79" s="38">
        <v>2.0066548222945526</v>
      </c>
      <c r="CH79" s="38">
        <v>4.0616428534933657</v>
      </c>
      <c r="CI79" s="38">
        <v>6.7980093429337254</v>
      </c>
      <c r="CJ79" s="38">
        <v>0.68640982148094842</v>
      </c>
      <c r="CK79" s="38">
        <v>7330.5231206885928</v>
      </c>
      <c r="CL79" s="38">
        <v>598.746068351144</v>
      </c>
      <c r="CM79" s="38">
        <v>122.30245311839241</v>
      </c>
      <c r="CN79" s="38">
        <v>440.50169334292355</v>
      </c>
      <c r="CO79" s="38">
        <v>473.58099282322399</v>
      </c>
      <c r="CP79" s="38">
        <v>304.40313512890407</v>
      </c>
      <c r="CQ79" s="38">
        <v>5.7046778156196352</v>
      </c>
      <c r="CR79" s="38">
        <v>3.1936509235541042</v>
      </c>
      <c r="CS79" s="38">
        <v>3.3267984663069985</v>
      </c>
      <c r="CT79" s="38">
        <v>3.203790854773731</v>
      </c>
      <c r="CU79" s="38">
        <v>17.563049426180672</v>
      </c>
      <c r="CV79" s="38">
        <v>3.8713360144678921</v>
      </c>
      <c r="CW79" s="38">
        <v>6.9544263552165511</v>
      </c>
      <c r="CX79" s="38">
        <v>88.276011869006254</v>
      </c>
      <c r="CY79" s="38">
        <v>18.26787126289635</v>
      </c>
      <c r="CZ79" s="38">
        <v>3.3307677779891698</v>
      </c>
      <c r="DA79" s="38">
        <v>6.5424257619395991</v>
      </c>
      <c r="DB79" s="38">
        <v>4.0287271715428989</v>
      </c>
      <c r="DC79" s="38">
        <v>41.659607861348249</v>
      </c>
      <c r="DD79" s="38">
        <v>4.5235365134520196</v>
      </c>
      <c r="DE79" s="38">
        <v>2.4667928346449357</v>
      </c>
      <c r="DF79" s="38">
        <v>146.73166157115355</v>
      </c>
      <c r="DG79" s="38">
        <v>204.12183214996548</v>
      </c>
      <c r="DH79" s="38">
        <v>231.59106590389982</v>
      </c>
      <c r="DI79" s="38">
        <v>0.74007479248645869</v>
      </c>
      <c r="DJ79" s="38">
        <v>2.7173066028527071</v>
      </c>
      <c r="DK79" s="38">
        <v>19.945566260890601</v>
      </c>
      <c r="DL79" s="38">
        <v>2.7909733534970931</v>
      </c>
      <c r="DM79" s="38">
        <v>606.89024168457115</v>
      </c>
      <c r="DN79" s="38">
        <v>0.8289041284787404</v>
      </c>
      <c r="DO79" s="38">
        <v>0.89051817781340525</v>
      </c>
      <c r="DP79" s="38">
        <v>7.2795666605936917</v>
      </c>
      <c r="DQ79" s="38">
        <v>3.7457566301467655</v>
      </c>
      <c r="DR79" s="38">
        <v>19.766962733092441</v>
      </c>
      <c r="DS79" s="38">
        <v>1.5093631565797931</v>
      </c>
      <c r="DT79" s="38">
        <v>17.829969723087384</v>
      </c>
      <c r="DU79" s="38">
        <v>31.267214315420553</v>
      </c>
      <c r="DV79" s="38">
        <v>9.2322176657890616</v>
      </c>
      <c r="DW79" s="38">
        <v>13.835020067986035</v>
      </c>
      <c r="DX79" s="38">
        <v>19.564986171142351</v>
      </c>
      <c r="DY79" s="38">
        <v>22.404027504300103</v>
      </c>
      <c r="DZ79" s="38">
        <v>246.83200950692276</v>
      </c>
      <c r="EA79" s="38">
        <v>92.57899790360166</v>
      </c>
      <c r="EB79" s="38">
        <v>7.7071681232207272</v>
      </c>
      <c r="EC79" s="38">
        <v>38.956351370943139</v>
      </c>
      <c r="ED79" s="38">
        <v>40.146130517367169</v>
      </c>
      <c r="EE79" s="38">
        <v>1.8695736777174166</v>
      </c>
      <c r="EF79" s="38">
        <v>43.765282765477146</v>
      </c>
      <c r="EG79" s="38">
        <v>0</v>
      </c>
      <c r="EH79" s="44">
        <v>6.1029147703811759</v>
      </c>
      <c r="EI79" s="44">
        <v>347.27383769192022</v>
      </c>
      <c r="EJ79" s="44">
        <v>155.45333010528702</v>
      </c>
      <c r="EK79" s="44">
        <v>11696.213098098655</v>
      </c>
      <c r="EL79" s="44">
        <v>2.2050850130980848E-2</v>
      </c>
      <c r="EM79" s="44">
        <v>1.4814463244773588</v>
      </c>
      <c r="EN79" s="44">
        <v>0</v>
      </c>
      <c r="EO79" s="44">
        <v>0</v>
      </c>
      <c r="EP79" s="37">
        <v>21094.508084643167</v>
      </c>
      <c r="EQ79" s="44">
        <v>-2855.2101847529411</v>
      </c>
      <c r="ER79" s="38"/>
      <c r="ES79" s="44">
        <v>47873.892821873043</v>
      </c>
    </row>
    <row r="80" spans="1:149" x14ac:dyDescent="0.35">
      <c r="A80" s="45"/>
      <c r="B80" s="7" t="s">
        <v>13</v>
      </c>
      <c r="C80" s="46">
        <f t="shared" si="4"/>
        <v>77</v>
      </c>
      <c r="D80" s="37">
        <v>156.69508597441018</v>
      </c>
      <c r="E80" s="38">
        <v>571.72853671759367</v>
      </c>
      <c r="F80" s="38">
        <v>6.6646397534059361</v>
      </c>
      <c r="G80" s="38">
        <v>0.69350726359698456</v>
      </c>
      <c r="H80" s="38">
        <v>3.5696010112587828E-2</v>
      </c>
      <c r="I80" s="38">
        <v>0</v>
      </c>
      <c r="J80" s="38">
        <v>0.29557506727724103</v>
      </c>
      <c r="K80" s="38">
        <v>915.50787733495235</v>
      </c>
      <c r="L80" s="38">
        <v>6.0524167764015147E-2</v>
      </c>
      <c r="M80" s="38">
        <v>303.86967302113771</v>
      </c>
      <c r="N80" s="38">
        <v>44.841708907391876</v>
      </c>
      <c r="O80" s="38">
        <v>9.6711502064863453E-3</v>
      </c>
      <c r="P80" s="38">
        <v>0.36564621448633261</v>
      </c>
      <c r="Q80" s="38">
        <v>8.6052194449621311E-2</v>
      </c>
      <c r="R80" s="38">
        <v>0.23381324640286039</v>
      </c>
      <c r="S80" s="38">
        <v>1.9754712170397397</v>
      </c>
      <c r="T80" s="38">
        <v>0.61749475245596841</v>
      </c>
      <c r="U80" s="38">
        <v>0.40266718057682738</v>
      </c>
      <c r="V80" s="38">
        <v>1.490095315646613</v>
      </c>
      <c r="W80" s="38">
        <v>63.894698143936694</v>
      </c>
      <c r="X80" s="38">
        <v>10.356623208383098</v>
      </c>
      <c r="Y80" s="38">
        <v>2.6669326431583613</v>
      </c>
      <c r="Z80" s="38">
        <v>2.9106898169557098</v>
      </c>
      <c r="AA80" s="38">
        <v>2.3451724467349777E-2</v>
      </c>
      <c r="AB80" s="38">
        <v>0.90034160237701144</v>
      </c>
      <c r="AC80" s="38">
        <v>1.1154890201578382</v>
      </c>
      <c r="AD80" s="38">
        <v>0.40135630546137691</v>
      </c>
      <c r="AE80" s="38">
        <v>8.6719823133535101E-2</v>
      </c>
      <c r="AF80" s="38">
        <v>0.39137631905032322</v>
      </c>
      <c r="AG80" s="38">
        <v>6.2075292256622561E-3</v>
      </c>
      <c r="AH80" s="38">
        <v>7.9043228527552856E-2</v>
      </c>
      <c r="AI80" s="38">
        <v>0.19361669428872119</v>
      </c>
      <c r="AJ80" s="38">
        <v>9.5460041059595824E-2</v>
      </c>
      <c r="AK80" s="38">
        <v>3.4721617245395464E-2</v>
      </c>
      <c r="AL80" s="38">
        <v>2.0476891048929247E-2</v>
      </c>
      <c r="AM80" s="38">
        <v>0.556368029465375</v>
      </c>
      <c r="AN80" s="38">
        <v>0.47499057598179206</v>
      </c>
      <c r="AO80" s="38">
        <v>0.35892367949782056</v>
      </c>
      <c r="AP80" s="38">
        <v>0.11269743967386603</v>
      </c>
      <c r="AQ80" s="38">
        <v>2.8447742044518236</v>
      </c>
      <c r="AR80" s="38">
        <v>75.865435566753149</v>
      </c>
      <c r="AS80" s="38">
        <v>3.4380554070230573</v>
      </c>
      <c r="AT80" s="38">
        <v>5.2768545171488768E-3</v>
      </c>
      <c r="AU80" s="38">
        <v>0.33518630175967701</v>
      </c>
      <c r="AV80" s="38">
        <v>0.67427426818903768</v>
      </c>
      <c r="AW80" s="38">
        <v>2.4747174027725123</v>
      </c>
      <c r="AX80" s="38">
        <v>65.164131916128099</v>
      </c>
      <c r="AY80" s="38">
        <v>2.3649445035744066E-2</v>
      </c>
      <c r="AZ80" s="38">
        <v>5.0714716964648687E-2</v>
      </c>
      <c r="BA80" s="38">
        <v>0.16127289420546731</v>
      </c>
      <c r="BB80" s="38">
        <v>5.7487098050842178E-2</v>
      </c>
      <c r="BC80" s="38">
        <v>1.0339715600421187</v>
      </c>
      <c r="BD80" s="38">
        <v>0.21185864224025863</v>
      </c>
      <c r="BE80" s="38">
        <v>0.47386967241618549</v>
      </c>
      <c r="BF80" s="38">
        <v>9.5350491722456354E-2</v>
      </c>
      <c r="BG80" s="38">
        <v>0.21954311209265143</v>
      </c>
      <c r="BH80" s="38">
        <v>8.5551501056215784E-2</v>
      </c>
      <c r="BI80" s="38">
        <v>0.12020916455912811</v>
      </c>
      <c r="BJ80" s="38">
        <v>4.7722751683068054E-2</v>
      </c>
      <c r="BK80" s="38">
        <v>11.089555597165599</v>
      </c>
      <c r="BL80" s="38">
        <v>8.3377314198296517</v>
      </c>
      <c r="BM80" s="38">
        <v>0.90949884348083287</v>
      </c>
      <c r="BN80" s="38">
        <v>1.7006924327579327</v>
      </c>
      <c r="BO80" s="38">
        <v>3.3884945994941518</v>
      </c>
      <c r="BP80" s="38">
        <v>0.1383834393673169</v>
      </c>
      <c r="BQ80" s="38">
        <v>5.2871690792962909</v>
      </c>
      <c r="BR80" s="39">
        <v>0</v>
      </c>
      <c r="BS80" s="38">
        <v>1088.0107650061454</v>
      </c>
      <c r="BT80" s="38">
        <v>8901.7916442234127</v>
      </c>
      <c r="BU80" s="38">
        <v>727.03634244903515</v>
      </c>
      <c r="BV80" s="38">
        <v>145.41350348187802</v>
      </c>
      <c r="BW80" s="38">
        <v>126.91787708390217</v>
      </c>
      <c r="BX80" s="38">
        <v>32.055803539724579</v>
      </c>
      <c r="BY80" s="38">
        <v>16.473076325217566</v>
      </c>
      <c r="BZ80" s="38">
        <v>18528.499396614148</v>
      </c>
      <c r="CA80" s="38">
        <v>24.299320471801817</v>
      </c>
      <c r="CB80" s="38">
        <v>23647.383140626363</v>
      </c>
      <c r="CC80" s="38">
        <v>2070.5091942612344</v>
      </c>
      <c r="CD80" s="38">
        <v>3.3965393515488387</v>
      </c>
      <c r="CE80" s="38">
        <v>51.567694994714124</v>
      </c>
      <c r="CF80" s="38">
        <v>28.938482535229696</v>
      </c>
      <c r="CG80" s="38">
        <v>56.992168920351901</v>
      </c>
      <c r="CH80" s="38">
        <v>33.069696282061898</v>
      </c>
      <c r="CI80" s="38">
        <v>561.68251895006313</v>
      </c>
      <c r="CJ80" s="38">
        <v>21.806495546622955</v>
      </c>
      <c r="CK80" s="38">
        <v>1594.3008648458267</v>
      </c>
      <c r="CL80" s="38">
        <v>1794.4351705179479</v>
      </c>
      <c r="CM80" s="38">
        <v>576.416058139092</v>
      </c>
      <c r="CN80" s="38">
        <v>861.36600288691807</v>
      </c>
      <c r="CO80" s="38">
        <v>986.92734143659345</v>
      </c>
      <c r="CP80" s="38">
        <v>208.96836643362093</v>
      </c>
      <c r="CQ80" s="38">
        <v>161.02079371114502</v>
      </c>
      <c r="CR80" s="38">
        <v>66.746396833662402</v>
      </c>
      <c r="CS80" s="38">
        <v>64.760827725271668</v>
      </c>
      <c r="CT80" s="38">
        <v>36.747652004822669</v>
      </c>
      <c r="CU80" s="38">
        <v>52.623755742438846</v>
      </c>
      <c r="CV80" s="38">
        <v>32.868303407897088</v>
      </c>
      <c r="CW80" s="38">
        <v>41.59509756065556</v>
      </c>
      <c r="CX80" s="38">
        <v>80.284586960749152</v>
      </c>
      <c r="CY80" s="38">
        <v>66.529188790904271</v>
      </c>
      <c r="CZ80" s="38">
        <v>29.299129496613439</v>
      </c>
      <c r="DA80" s="38">
        <v>20.475101027525781</v>
      </c>
      <c r="DB80" s="38">
        <v>63.793163698468334</v>
      </c>
      <c r="DC80" s="38">
        <v>44.940742871387783</v>
      </c>
      <c r="DD80" s="38">
        <v>23.224333688902334</v>
      </c>
      <c r="DE80" s="38">
        <v>24.91752295843753</v>
      </c>
      <c r="DF80" s="38">
        <v>204.5265313019554</v>
      </c>
      <c r="DG80" s="38">
        <v>3354.6844491306692</v>
      </c>
      <c r="DH80" s="38">
        <v>129.71153396625778</v>
      </c>
      <c r="DI80" s="38">
        <v>1.3585523237718276</v>
      </c>
      <c r="DJ80" s="38">
        <v>34.046961836251512</v>
      </c>
      <c r="DK80" s="38">
        <v>29.79981375764055</v>
      </c>
      <c r="DL80" s="38">
        <v>246.91982621718853</v>
      </c>
      <c r="DM80" s="38">
        <v>9806.3771528562065</v>
      </c>
      <c r="DN80" s="38">
        <v>7.4457268029060799</v>
      </c>
      <c r="DO80" s="38">
        <v>5.4508673267059748</v>
      </c>
      <c r="DP80" s="38">
        <v>36.682490701639836</v>
      </c>
      <c r="DQ80" s="38">
        <v>12.417851991096285</v>
      </c>
      <c r="DR80" s="38">
        <v>203.76273060117092</v>
      </c>
      <c r="DS80" s="38">
        <v>25.910936633126312</v>
      </c>
      <c r="DT80" s="38">
        <v>50.215389268665604</v>
      </c>
      <c r="DU80" s="38">
        <v>27.456445851664398</v>
      </c>
      <c r="DV80" s="38">
        <v>42.951750711888053</v>
      </c>
      <c r="DW80" s="38">
        <v>12.746154562935203</v>
      </c>
      <c r="DX80" s="38">
        <v>32.58426183439542</v>
      </c>
      <c r="DY80" s="38">
        <v>7.0145542955172848</v>
      </c>
      <c r="DZ80" s="38">
        <v>1198.1344074128137</v>
      </c>
      <c r="EA80" s="38">
        <v>1345.7022287861037</v>
      </c>
      <c r="EB80" s="38">
        <v>149.33220974737924</v>
      </c>
      <c r="EC80" s="38">
        <v>1128.6166348763682</v>
      </c>
      <c r="ED80" s="38">
        <v>579.69491928190109</v>
      </c>
      <c r="EE80" s="38">
        <v>42.169215089304089</v>
      </c>
      <c r="EF80" s="38">
        <v>698.23775310738711</v>
      </c>
      <c r="EG80" s="38">
        <v>0</v>
      </c>
      <c r="EH80" s="44">
        <v>5.8618570691323839</v>
      </c>
      <c r="EI80" s="44">
        <v>442.91373739435221</v>
      </c>
      <c r="EJ80" s="44">
        <v>1244.0962453484535</v>
      </c>
      <c r="EK80" s="44">
        <v>124287.07895000651</v>
      </c>
      <c r="EL80" s="44">
        <v>1.3938929636351531</v>
      </c>
      <c r="EM80" s="44">
        <v>124.23322876961902</v>
      </c>
      <c r="EN80" s="44">
        <v>0</v>
      </c>
      <c r="EO80" s="44">
        <v>0</v>
      </c>
      <c r="EP80" s="37">
        <v>38182.496436744928</v>
      </c>
      <c r="EQ80" s="44">
        <v>-768.3911018371582</v>
      </c>
      <c r="ER80" s="38"/>
      <c r="ES80" s="44">
        <v>248106.20715633978</v>
      </c>
    </row>
    <row r="81" spans="1:149" x14ac:dyDescent="0.35">
      <c r="A81" s="45"/>
      <c r="B81" s="7" t="s">
        <v>14</v>
      </c>
      <c r="C81" s="46">
        <f t="shared" si="4"/>
        <v>78</v>
      </c>
      <c r="D81" s="37">
        <v>1.5641849100356922</v>
      </c>
      <c r="E81" s="38">
        <v>0.46517091445275582</v>
      </c>
      <c r="F81" s="38">
        <v>6.8432657981247758E-3</v>
      </c>
      <c r="G81" s="38">
        <v>9.0190773428275861E-3</v>
      </c>
      <c r="H81" s="38">
        <v>2.4623635521834331E-3</v>
      </c>
      <c r="I81" s="38">
        <v>0</v>
      </c>
      <c r="J81" s="38">
        <v>3.5594992528785951E-2</v>
      </c>
      <c r="K81" s="38">
        <v>14.263196722604334</v>
      </c>
      <c r="L81" s="38">
        <v>2.6547298108425821E-3</v>
      </c>
      <c r="M81" s="38">
        <v>0.88539039780152962</v>
      </c>
      <c r="N81" s="38">
        <v>129.61858830228448</v>
      </c>
      <c r="O81" s="38">
        <v>1.7996149138070905E-3</v>
      </c>
      <c r="P81" s="38">
        <v>2.5357338365211035E-2</v>
      </c>
      <c r="Q81" s="38">
        <v>1.4669318292362732E-2</v>
      </c>
      <c r="R81" s="38">
        <v>1.2224861890899774E-2</v>
      </c>
      <c r="S81" s="38">
        <v>0.12968045063098543</v>
      </c>
      <c r="T81" s="38">
        <v>7.431085324697051E-3</v>
      </c>
      <c r="U81" s="38">
        <v>2.5638761643676844E-2</v>
      </c>
      <c r="V81" s="38">
        <v>3.2686995707990718E-2</v>
      </c>
      <c r="W81" s="38">
        <v>6.1001569536529132E-2</v>
      </c>
      <c r="X81" s="38">
        <v>0.146948523230094</v>
      </c>
      <c r="Y81" s="38">
        <v>2.4650549072248396E-2</v>
      </c>
      <c r="Z81" s="38">
        <v>1.8942806035738613E-2</v>
      </c>
      <c r="AA81" s="38">
        <v>6.2895235217297341E-4</v>
      </c>
      <c r="AB81" s="38">
        <v>4.5718845583905932E-2</v>
      </c>
      <c r="AC81" s="38">
        <v>0.10276575078387395</v>
      </c>
      <c r="AD81" s="38">
        <v>5.3169416671153158E-2</v>
      </c>
      <c r="AE81" s="38">
        <v>1.2902346885311999E-2</v>
      </c>
      <c r="AF81" s="38">
        <v>0.1055413439135009</v>
      </c>
      <c r="AG81" s="38">
        <v>1.4124642999036041E-3</v>
      </c>
      <c r="AH81" s="38">
        <v>1.7820179679802095E-2</v>
      </c>
      <c r="AI81" s="38">
        <v>9.7620456737786299E-2</v>
      </c>
      <c r="AJ81" s="38">
        <v>2.4539234299481905E-2</v>
      </c>
      <c r="AK81" s="38">
        <v>8.571545799213709E-3</v>
      </c>
      <c r="AL81" s="38">
        <v>8.1949904827069986E-3</v>
      </c>
      <c r="AM81" s="38">
        <v>6.0250264941714704E-2</v>
      </c>
      <c r="AN81" s="38">
        <v>0.20070503702299902</v>
      </c>
      <c r="AO81" s="38">
        <v>0.11062295860756421</v>
      </c>
      <c r="AP81" s="38">
        <v>1.0169574716201168E-2</v>
      </c>
      <c r="AQ81" s="38">
        <v>0.79808821046026424</v>
      </c>
      <c r="AR81" s="38">
        <v>1.4236829928704537</v>
      </c>
      <c r="AS81" s="38">
        <v>0.52787520158744883</v>
      </c>
      <c r="AT81" s="38">
        <v>1.6134592775642886E-3</v>
      </c>
      <c r="AU81" s="38">
        <v>5.0308315152506111E-2</v>
      </c>
      <c r="AV81" s="38">
        <v>6.2572617796831764E-2</v>
      </c>
      <c r="AW81" s="38">
        <v>3.486545716994442</v>
      </c>
      <c r="AX81" s="38">
        <v>109.61518125608563</v>
      </c>
      <c r="AY81" s="38">
        <v>4.6320725654140915E-3</v>
      </c>
      <c r="AZ81" s="38">
        <v>9.6589920353835623E-3</v>
      </c>
      <c r="BA81" s="38">
        <v>2.1255507287605724E-2</v>
      </c>
      <c r="BB81" s="38">
        <v>1.0507582112950331E-2</v>
      </c>
      <c r="BC81" s="38">
        <v>0.45052451694209594</v>
      </c>
      <c r="BD81" s="38">
        <v>2.3115280252568482E-2</v>
      </c>
      <c r="BE81" s="38">
        <v>5.4466167212012806E-2</v>
      </c>
      <c r="BF81" s="38">
        <v>7.6872058989465586E-3</v>
      </c>
      <c r="BG81" s="38">
        <v>1.6370162295970658E-2</v>
      </c>
      <c r="BH81" s="38">
        <v>1.3095501402403897E-2</v>
      </c>
      <c r="BI81" s="38">
        <v>2.5643644019510248E-2</v>
      </c>
      <c r="BJ81" s="38">
        <v>4.2084937599611294E-3</v>
      </c>
      <c r="BK81" s="38">
        <v>0.53616148831497412</v>
      </c>
      <c r="BL81" s="38">
        <v>0.36958834904362448</v>
      </c>
      <c r="BM81" s="38">
        <v>5.2695254651553114E-2</v>
      </c>
      <c r="BN81" s="38">
        <v>4.9136921834360692E-2</v>
      </c>
      <c r="BO81" s="38">
        <v>0.69131072383606806</v>
      </c>
      <c r="BP81" s="38">
        <v>6.6139643091446487E-2</v>
      </c>
      <c r="BQ81" s="38">
        <v>9.0477523612207733E-2</v>
      </c>
      <c r="BR81" s="39">
        <v>0</v>
      </c>
      <c r="BS81" s="38">
        <v>15.726741451430428</v>
      </c>
      <c r="BT81" s="38">
        <v>10.490565300421594</v>
      </c>
      <c r="BU81" s="38">
        <v>1.0842788182135195</v>
      </c>
      <c r="BV81" s="38">
        <v>2.7307929876598465</v>
      </c>
      <c r="BW81" s="38">
        <v>12.533892157653163</v>
      </c>
      <c r="BX81" s="38">
        <v>7.876366216141335</v>
      </c>
      <c r="BY81" s="38">
        <v>2.8840151271503434</v>
      </c>
      <c r="BZ81" s="38">
        <v>417.75440767101463</v>
      </c>
      <c r="CA81" s="38">
        <v>1.5435218374247905</v>
      </c>
      <c r="CB81" s="38">
        <v>99.727656513467082</v>
      </c>
      <c r="CC81" s="38">
        <v>8675.8849835171131</v>
      </c>
      <c r="CD81" s="38">
        <v>0.91575846478750123</v>
      </c>
      <c r="CE81" s="38">
        <v>5.1654234731896658</v>
      </c>
      <c r="CF81" s="38">
        <v>7.1276778784520332</v>
      </c>
      <c r="CG81" s="38">
        <v>4.3217923603603126</v>
      </c>
      <c r="CH81" s="38">
        <v>3.1454261060929838</v>
      </c>
      <c r="CI81" s="38">
        <v>9.7713132119322985</v>
      </c>
      <c r="CJ81" s="38">
        <v>2.0075060347034643</v>
      </c>
      <c r="CK81" s="38">
        <v>50.396322980522271</v>
      </c>
      <c r="CL81" s="38">
        <v>2.4779870085568589</v>
      </c>
      <c r="CM81" s="38">
        <v>11.827430432235897</v>
      </c>
      <c r="CN81" s="38">
        <v>11.495909981442068</v>
      </c>
      <c r="CO81" s="38">
        <v>9.2849607421468932</v>
      </c>
      <c r="CP81" s="38">
        <v>8.0836538540997189</v>
      </c>
      <c r="CQ81" s="38">
        <v>11.820150526414807</v>
      </c>
      <c r="CR81" s="38">
        <v>8.9013184755082193</v>
      </c>
      <c r="CS81" s="38">
        <v>12.387922074800706</v>
      </c>
      <c r="CT81" s="38">
        <v>7.9027082922189971</v>
      </c>
      <c r="CU81" s="38">
        <v>20.514851194691218</v>
      </c>
      <c r="CV81" s="38">
        <v>10.863673559772792</v>
      </c>
      <c r="CW81" s="38">
        <v>13.557083737634557</v>
      </c>
      <c r="CX81" s="38">
        <v>58.483790656451795</v>
      </c>
      <c r="CY81" s="38">
        <v>24.720400388201362</v>
      </c>
      <c r="CZ81" s="38">
        <v>10.450346094798306</v>
      </c>
      <c r="DA81" s="38">
        <v>11.893683130170196</v>
      </c>
      <c r="DB81" s="38">
        <v>9.9912069786620066</v>
      </c>
      <c r="DC81" s="38">
        <v>27.44301850994475</v>
      </c>
      <c r="DD81" s="38">
        <v>10.362059092738036</v>
      </c>
      <c r="DE81" s="38">
        <v>3.2479108705953479</v>
      </c>
      <c r="DF81" s="38">
        <v>82.962959621636401</v>
      </c>
      <c r="DG81" s="38">
        <v>90.965991166827735</v>
      </c>
      <c r="DH81" s="38">
        <v>28.785453765256989</v>
      </c>
      <c r="DI81" s="38">
        <v>0.59891976481995757</v>
      </c>
      <c r="DJ81" s="38">
        <v>7.3701839007082981</v>
      </c>
      <c r="DK81" s="38">
        <v>3.9958217678552614</v>
      </c>
      <c r="DL81" s="38">
        <v>503.13756376679521</v>
      </c>
      <c r="DM81" s="38">
        <v>23820.245254046284</v>
      </c>
      <c r="DN81" s="38">
        <v>2.1040558085216716</v>
      </c>
      <c r="DO81" s="38">
        <v>1.4975613499090628</v>
      </c>
      <c r="DP81" s="38">
        <v>6.9707967368556183</v>
      </c>
      <c r="DQ81" s="38">
        <v>3.2710288886088179</v>
      </c>
      <c r="DR81" s="38">
        <v>128.06185770619231</v>
      </c>
      <c r="DS81" s="38">
        <v>4.0838942065983019</v>
      </c>
      <c r="DT81" s="38">
        <v>8.3186918481064822</v>
      </c>
      <c r="DU81" s="38">
        <v>3.1867882515852273</v>
      </c>
      <c r="DV81" s="38">
        <v>4.6201168422480237</v>
      </c>
      <c r="DW81" s="38">
        <v>2.8125678812432398</v>
      </c>
      <c r="DX81" s="38">
        <v>10.014643492717767</v>
      </c>
      <c r="DY81" s="38">
        <v>0.89107953923928962</v>
      </c>
      <c r="DZ81" s="38">
        <v>83.65303329112794</v>
      </c>
      <c r="EA81" s="38">
        <v>86.065056260772508</v>
      </c>
      <c r="EB81" s="38">
        <v>12.494856438416718</v>
      </c>
      <c r="EC81" s="38">
        <v>46.956857394510507</v>
      </c>
      <c r="ED81" s="38">
        <v>170.78099812046457</v>
      </c>
      <c r="EE81" s="38">
        <v>29.063201483038142</v>
      </c>
      <c r="EF81" s="38">
        <v>17.249504266901795</v>
      </c>
      <c r="EG81" s="38">
        <v>0</v>
      </c>
      <c r="EH81" s="44">
        <v>2.0984712097560987</v>
      </c>
      <c r="EI81" s="44">
        <v>229.27751454809913</v>
      </c>
      <c r="EJ81" s="44">
        <v>253.20952954143286</v>
      </c>
      <c r="EK81" s="44">
        <v>36573.301694586873</v>
      </c>
      <c r="EL81" s="44">
        <v>3.2224032424892357E-2</v>
      </c>
      <c r="EM81" s="44">
        <v>4.1523601221006174</v>
      </c>
      <c r="EN81" s="44">
        <v>0</v>
      </c>
      <c r="EO81" s="44">
        <v>0</v>
      </c>
      <c r="EP81" s="37">
        <v>3612.5789684867486</v>
      </c>
      <c r="EQ81" s="44">
        <v>-1730.071891784668</v>
      </c>
      <c r="ER81" s="38"/>
      <c r="ES81" s="44">
        <v>73988.213429772848</v>
      </c>
    </row>
    <row r="82" spans="1:149" x14ac:dyDescent="0.35">
      <c r="A82" s="45"/>
      <c r="B82" s="7" t="s">
        <v>15</v>
      </c>
      <c r="C82" s="46">
        <f t="shared" si="4"/>
        <v>79</v>
      </c>
      <c r="D82" s="37">
        <v>9.0322284353987925E-2</v>
      </c>
      <c r="E82" s="38">
        <v>2.3425364781132885E-2</v>
      </c>
      <c r="F82" s="38">
        <v>3.7431108150443038E-4</v>
      </c>
      <c r="G82" s="38">
        <v>1.8786710393747796E-4</v>
      </c>
      <c r="H82" s="38">
        <v>1.1407258139684018E-4</v>
      </c>
      <c r="I82" s="38">
        <v>0</v>
      </c>
      <c r="J82" s="38">
        <v>2.0197292778192377E-3</v>
      </c>
      <c r="K82" s="38">
        <v>6.6673882368377235E-2</v>
      </c>
      <c r="L82" s="38">
        <v>1.2681701284611435E-4</v>
      </c>
      <c r="M82" s="38">
        <v>1.8704718842627699E-2</v>
      </c>
      <c r="N82" s="38">
        <v>6.3022885110513016E-3</v>
      </c>
      <c r="O82" s="38">
        <v>1.4896459374285769</v>
      </c>
      <c r="P82" s="38">
        <v>1.9430740008843372E-3</v>
      </c>
      <c r="Q82" s="38">
        <v>9.6092113896517617E-4</v>
      </c>
      <c r="R82" s="38">
        <v>1.1559531779496979E-3</v>
      </c>
      <c r="S82" s="38">
        <v>1.1124761629218938E-2</v>
      </c>
      <c r="T82" s="38">
        <v>1.6015581671169343E-3</v>
      </c>
      <c r="U82" s="38">
        <v>4.4276716759270585E-3</v>
      </c>
      <c r="V82" s="38">
        <v>1.3766651193858337E-4</v>
      </c>
      <c r="W82" s="38">
        <v>2.0961521585149967E-3</v>
      </c>
      <c r="X82" s="38">
        <v>8.6031986575392239E-3</v>
      </c>
      <c r="Y82" s="38">
        <v>9.4290434991251004E-4</v>
      </c>
      <c r="Z82" s="38">
        <v>1.302163787059385E-3</v>
      </c>
      <c r="AA82" s="38">
        <v>6.0822714921693333E-5</v>
      </c>
      <c r="AB82" s="38">
        <v>4.0348286943583389E-3</v>
      </c>
      <c r="AC82" s="38">
        <v>1.0382104855011676E-2</v>
      </c>
      <c r="AD82" s="38">
        <v>2.0380854269106408E-3</v>
      </c>
      <c r="AE82" s="38">
        <v>9.1228862712355863E-4</v>
      </c>
      <c r="AF82" s="38">
        <v>3.4658984209414712E-3</v>
      </c>
      <c r="AG82" s="38">
        <v>1.0257649377543032E-4</v>
      </c>
      <c r="AH82" s="38">
        <v>1.1017784185511914E-3</v>
      </c>
      <c r="AI82" s="38">
        <v>6.1430040474590442E-3</v>
      </c>
      <c r="AJ82" s="38">
        <v>1.4981700621348182E-3</v>
      </c>
      <c r="AK82" s="38">
        <v>5.7185121701053276E-4</v>
      </c>
      <c r="AL82" s="38">
        <v>3.2772359824129182E-4</v>
      </c>
      <c r="AM82" s="38">
        <v>3.8801738784854933E-3</v>
      </c>
      <c r="AN82" s="38">
        <v>1.1828466902159107E-2</v>
      </c>
      <c r="AO82" s="38">
        <v>4.9743066367398114E-3</v>
      </c>
      <c r="AP82" s="38">
        <v>4.5694031256182654E-4</v>
      </c>
      <c r="AQ82" s="38">
        <v>2.6936757622252117E-2</v>
      </c>
      <c r="AR82" s="38">
        <v>7.0330867526990914E-2</v>
      </c>
      <c r="AS82" s="38">
        <v>2.214458632147398E-2</v>
      </c>
      <c r="AT82" s="38">
        <v>1.2815749236239071E-4</v>
      </c>
      <c r="AU82" s="38">
        <v>3.1543449371795873E-4</v>
      </c>
      <c r="AV82" s="38">
        <v>3.6766951448043983E-3</v>
      </c>
      <c r="AW82" s="38">
        <v>8.1841802603577207E-4</v>
      </c>
      <c r="AX82" s="38">
        <v>5.7439238179313179E-3</v>
      </c>
      <c r="AY82" s="38">
        <v>6.6299302799421866E-4</v>
      </c>
      <c r="AZ82" s="38">
        <v>5.9920178844663496E-4</v>
      </c>
      <c r="BA82" s="38">
        <v>1.4110295633003034E-3</v>
      </c>
      <c r="BB82" s="38">
        <v>9.959669142389771E-4</v>
      </c>
      <c r="BC82" s="38">
        <v>2.3110392213538944E-3</v>
      </c>
      <c r="BD82" s="38">
        <v>1.1728767555680975E-3</v>
      </c>
      <c r="BE82" s="38">
        <v>3.4484699722554524E-3</v>
      </c>
      <c r="BF82" s="38">
        <v>2.5598559060142634E-3</v>
      </c>
      <c r="BG82" s="38">
        <v>1.1161675795676729E-3</v>
      </c>
      <c r="BH82" s="38">
        <v>1.1508466606073853E-3</v>
      </c>
      <c r="BI82" s="38">
        <v>1.9556251684065273E-3</v>
      </c>
      <c r="BJ82" s="38">
        <v>1.7644562245688888E-4</v>
      </c>
      <c r="BK82" s="38">
        <v>3.6056315402959171E-3</v>
      </c>
      <c r="BL82" s="38">
        <v>1.8167379446651921E-3</v>
      </c>
      <c r="BM82" s="38">
        <v>1.1906889311603663E-3</v>
      </c>
      <c r="BN82" s="38">
        <v>4.0306468427608877E-4</v>
      </c>
      <c r="BO82" s="38">
        <v>3.9504934059095831E-3</v>
      </c>
      <c r="BP82" s="38">
        <v>3.9908753160666777E-4</v>
      </c>
      <c r="BQ82" s="38">
        <v>1.947913234097598E-3</v>
      </c>
      <c r="BR82" s="39">
        <v>0</v>
      </c>
      <c r="BS82" s="38">
        <v>0.54279755770322113</v>
      </c>
      <c r="BT82" s="38">
        <v>0.31549272714208287</v>
      </c>
      <c r="BU82" s="38">
        <v>3.4986772689586609E-2</v>
      </c>
      <c r="BV82" s="38">
        <v>3.3619541338263406E-2</v>
      </c>
      <c r="BW82" s="38">
        <v>0.34136577404586477</v>
      </c>
      <c r="BX82" s="38">
        <v>0.35623984609213188</v>
      </c>
      <c r="BY82" s="38">
        <v>9.4997370297557449E-2</v>
      </c>
      <c r="BZ82" s="38">
        <v>1.1682106372559584</v>
      </c>
      <c r="CA82" s="38">
        <v>4.3269173651186793E-2</v>
      </c>
      <c r="CB82" s="38">
        <v>1.2551185517218428</v>
      </c>
      <c r="CC82" s="38">
        <v>0.25016100197601876</v>
      </c>
      <c r="CD82" s="38">
        <v>478.24552025687717</v>
      </c>
      <c r="CE82" s="38">
        <v>0.23417507307258684</v>
      </c>
      <c r="CF82" s="38">
        <v>0.27612389786791358</v>
      </c>
      <c r="CG82" s="38">
        <v>0.25299887714569086</v>
      </c>
      <c r="CH82" s="38">
        <v>0.16081565013947674</v>
      </c>
      <c r="CI82" s="38">
        <v>1.2495198172116591</v>
      </c>
      <c r="CJ82" s="38">
        <v>0.20594600360654924</v>
      </c>
      <c r="CK82" s="38">
        <v>0.12610420994872959</v>
      </c>
      <c r="CL82" s="38">
        <v>4.9865628952759408E-2</v>
      </c>
      <c r="CM82" s="38">
        <v>0.41375764888600153</v>
      </c>
      <c r="CN82" s="38">
        <v>0.26073557041239137</v>
      </c>
      <c r="CO82" s="38">
        <v>0.37801255255161248</v>
      </c>
      <c r="CP82" s="38">
        <v>0.46169028749326868</v>
      </c>
      <c r="CQ82" s="38">
        <v>0.62174526770835437</v>
      </c>
      <c r="CR82" s="38">
        <v>0.5312135049493989</v>
      </c>
      <c r="CS82" s="38">
        <v>0.2812634237710625</v>
      </c>
      <c r="CT82" s="38">
        <v>0.33216839409604115</v>
      </c>
      <c r="CU82" s="38">
        <v>0.40464763756403843</v>
      </c>
      <c r="CV82" s="38">
        <v>0.46656196147704226</v>
      </c>
      <c r="CW82" s="38">
        <v>0.4973337084383313</v>
      </c>
      <c r="CX82" s="38">
        <v>2.2222111585911937</v>
      </c>
      <c r="CY82" s="38">
        <v>0.90629046217571241</v>
      </c>
      <c r="CZ82" s="38">
        <v>0.41572316823541022</v>
      </c>
      <c r="DA82" s="38">
        <v>0.28219254542260408</v>
      </c>
      <c r="DB82" s="38">
        <v>0.38694589326162343</v>
      </c>
      <c r="DC82" s="38">
        <v>0.96037533267769248</v>
      </c>
      <c r="DD82" s="38">
        <v>0.27530499032793188</v>
      </c>
      <c r="DE82" s="38">
        <v>8.6140970374257275E-2</v>
      </c>
      <c r="DF82" s="38">
        <v>1.6562414846548421</v>
      </c>
      <c r="DG82" s="38">
        <v>2.6678734306981653</v>
      </c>
      <c r="DH82" s="38">
        <v>0.71877782006660951</v>
      </c>
      <c r="DI82" s="38">
        <v>2.7909702796153301E-2</v>
      </c>
      <c r="DJ82" s="38">
        <v>2.7305251570133582E-2</v>
      </c>
      <c r="DK82" s="38">
        <v>0.13934721890501356</v>
      </c>
      <c r="DL82" s="38">
        <v>6.9962272142039872E-2</v>
      </c>
      <c r="DM82" s="38">
        <v>0.73990897286128643</v>
      </c>
      <c r="DN82" s="38">
        <v>0.17905266471836634</v>
      </c>
      <c r="DO82" s="38">
        <v>5.5039605795569102E-2</v>
      </c>
      <c r="DP82" s="38">
        <v>0.27348206635868344</v>
      </c>
      <c r="DQ82" s="38">
        <v>0.18363389707498867</v>
      </c>
      <c r="DR82" s="38">
        <v>0.38910233475576206</v>
      </c>
      <c r="DS82" s="38">
        <v>0.12269969945003023</v>
      </c>
      <c r="DT82" s="38">
        <v>0.31274402291161874</v>
      </c>
      <c r="DU82" s="38">
        <v>0.62797714581638608</v>
      </c>
      <c r="DV82" s="38">
        <v>0.18660478687384208</v>
      </c>
      <c r="DW82" s="38">
        <v>0.14597196188258987</v>
      </c>
      <c r="DX82" s="38">
        <v>0.45148684936393568</v>
      </c>
      <c r="DY82" s="38">
        <v>2.2119149633237748E-2</v>
      </c>
      <c r="DZ82" s="38">
        <v>0.33099159690841162</v>
      </c>
      <c r="EA82" s="38">
        <v>0.25005123682717389</v>
      </c>
      <c r="EB82" s="38">
        <v>0.16769721564654816</v>
      </c>
      <c r="EC82" s="38">
        <v>0.22861489993855499</v>
      </c>
      <c r="ED82" s="38">
        <v>0.58145808638838048</v>
      </c>
      <c r="EE82" s="38">
        <v>0.10389204573054323</v>
      </c>
      <c r="EF82" s="38">
        <v>0.21949496351760622</v>
      </c>
      <c r="EG82" s="38">
        <v>0</v>
      </c>
      <c r="EH82" s="44">
        <v>0.67667509998500464</v>
      </c>
      <c r="EI82" s="44">
        <v>43.679230072337305</v>
      </c>
      <c r="EJ82" s="44">
        <v>80.268101868219674</v>
      </c>
      <c r="EK82" s="44">
        <v>6868.9707805298385</v>
      </c>
      <c r="EL82" s="44">
        <v>1.580879045334882E-3</v>
      </c>
      <c r="EM82" s="44">
        <v>0.12014862645095548</v>
      </c>
      <c r="EN82" s="44">
        <v>0</v>
      </c>
      <c r="EO82" s="44">
        <v>0</v>
      </c>
      <c r="EP82" s="37">
        <v>7209.2010366941404</v>
      </c>
      <c r="EQ82" s="44">
        <v>306.35862678289413</v>
      </c>
      <c r="ER82" s="38"/>
      <c r="ES82" s="44">
        <v>15017.522205078149</v>
      </c>
    </row>
    <row r="83" spans="1:149" x14ac:dyDescent="0.35">
      <c r="A83" s="45"/>
      <c r="B83" s="7" t="s">
        <v>16</v>
      </c>
      <c r="C83" s="46">
        <f t="shared" si="4"/>
        <v>80</v>
      </c>
      <c r="D83" s="37">
        <v>51.383082333646598</v>
      </c>
      <c r="E83" s="38">
        <v>0.55245983446673108</v>
      </c>
      <c r="F83" s="38">
        <v>9.3861107280677203E-3</v>
      </c>
      <c r="G83" s="38">
        <v>0.68014714649996222</v>
      </c>
      <c r="H83" s="38">
        <v>2.890512828688685E-2</v>
      </c>
      <c r="I83" s="38">
        <v>0</v>
      </c>
      <c r="J83" s="38">
        <v>0.12393933346390895</v>
      </c>
      <c r="K83" s="38">
        <v>0.80626756680260314</v>
      </c>
      <c r="L83" s="38">
        <v>0.19482369692127577</v>
      </c>
      <c r="M83" s="38">
        <v>2.6835945809461919</v>
      </c>
      <c r="N83" s="38">
        <v>0.29250630586841453</v>
      </c>
      <c r="O83" s="38">
        <v>1.3370274062136644E-3</v>
      </c>
      <c r="P83" s="38">
        <v>49.768511222231609</v>
      </c>
      <c r="Q83" s="38">
        <v>32.416227552675991</v>
      </c>
      <c r="R83" s="38">
        <v>10.15533164696717</v>
      </c>
      <c r="S83" s="38">
        <v>0.60052920155646916</v>
      </c>
      <c r="T83" s="38">
        <v>0.12349436252472401</v>
      </c>
      <c r="U83" s="38">
        <v>8.7085562189997745E-2</v>
      </c>
      <c r="V83" s="38">
        <v>2.0466358243580451E-3</v>
      </c>
      <c r="W83" s="38">
        <v>4.2834239615046954E-2</v>
      </c>
      <c r="X83" s="38">
        <v>0.50390200743993319</v>
      </c>
      <c r="Y83" s="38">
        <v>0.1873024009263986</v>
      </c>
      <c r="Z83" s="38">
        <v>6.5448410708043525E-2</v>
      </c>
      <c r="AA83" s="38">
        <v>8.976634280582374E-3</v>
      </c>
      <c r="AB83" s="38">
        <v>3.4278729514289807</v>
      </c>
      <c r="AC83" s="38">
        <v>0.7326942545877273</v>
      </c>
      <c r="AD83" s="38">
        <v>3.2719782813742881E-2</v>
      </c>
      <c r="AE83" s="38">
        <v>9.0346887419219257E-3</v>
      </c>
      <c r="AF83" s="38">
        <v>0.39588130838501456</v>
      </c>
      <c r="AG83" s="38">
        <v>1.6161371609966224E-3</v>
      </c>
      <c r="AH83" s="38">
        <v>0.10435003006492138</v>
      </c>
      <c r="AI83" s="38">
        <v>7.8840841453697408E-2</v>
      </c>
      <c r="AJ83" s="38">
        <v>6.2724469097148017E-2</v>
      </c>
      <c r="AK83" s="38">
        <v>1.090199523165893</v>
      </c>
      <c r="AL83" s="38">
        <v>9.084200655574648E-2</v>
      </c>
      <c r="AM83" s="38">
        <v>9.5723469092245068</v>
      </c>
      <c r="AN83" s="38">
        <v>0.14658861017653635</v>
      </c>
      <c r="AO83" s="38">
        <v>0.44787894407443218</v>
      </c>
      <c r="AP83" s="38">
        <v>4.9362785454434288E-2</v>
      </c>
      <c r="AQ83" s="38">
        <v>6.946208707671758</v>
      </c>
      <c r="AR83" s="38">
        <v>3.7883353907318451</v>
      </c>
      <c r="AS83" s="38">
        <v>1.1142375590745814</v>
      </c>
      <c r="AT83" s="38">
        <v>4.3690159809827378E-2</v>
      </c>
      <c r="AU83" s="38">
        <v>1.8064207691981693E-2</v>
      </c>
      <c r="AV83" s="38">
        <v>0.11139382165339384</v>
      </c>
      <c r="AW83" s="38">
        <v>1.8177202715401108</v>
      </c>
      <c r="AX83" s="38">
        <v>0.73104648040759912</v>
      </c>
      <c r="AY83" s="38">
        <v>3.5935599522671779E-3</v>
      </c>
      <c r="AZ83" s="38">
        <v>5.272781437375329E-2</v>
      </c>
      <c r="BA83" s="38">
        <v>2.0648275920240877E-2</v>
      </c>
      <c r="BB83" s="38">
        <v>1.2438305803748051E-2</v>
      </c>
      <c r="BC83" s="38">
        <v>6.5661221970799488E-2</v>
      </c>
      <c r="BD83" s="38">
        <v>3.6067249363526344E-2</v>
      </c>
      <c r="BE83" s="38">
        <v>8.5399144819234607E-2</v>
      </c>
      <c r="BF83" s="38">
        <v>2.3227484758884032E-2</v>
      </c>
      <c r="BG83" s="38">
        <v>1.7521129862792861E-2</v>
      </c>
      <c r="BH83" s="38">
        <v>2.0851547243157853E-2</v>
      </c>
      <c r="BI83" s="38">
        <v>4.6945183736482932E-2</v>
      </c>
      <c r="BJ83" s="38">
        <v>1.0142717539270762E-2</v>
      </c>
      <c r="BK83" s="38">
        <v>0.3365214589392167</v>
      </c>
      <c r="BL83" s="38">
        <v>0.2397167877877564</v>
      </c>
      <c r="BM83" s="38">
        <v>3.4594635679908947E-2</v>
      </c>
      <c r="BN83" s="38">
        <v>3.6135510570687757E-2</v>
      </c>
      <c r="BO83" s="38">
        <v>0.22662157085346735</v>
      </c>
      <c r="BP83" s="38">
        <v>2.0743658955883149E-2</v>
      </c>
      <c r="BQ83" s="38">
        <v>2.9538389634794839</v>
      </c>
      <c r="BR83" s="39">
        <v>0</v>
      </c>
      <c r="BS83" s="38">
        <v>413.99496000536021</v>
      </c>
      <c r="BT83" s="38">
        <v>9.9788966357031992</v>
      </c>
      <c r="BU83" s="38">
        <v>1.1920746993102762</v>
      </c>
      <c r="BV83" s="38">
        <v>165.59820841049589</v>
      </c>
      <c r="BW83" s="38">
        <v>121.16219853228446</v>
      </c>
      <c r="BX83" s="38">
        <v>3.6947131783789882</v>
      </c>
      <c r="BY83" s="38">
        <v>8.0841091532325766</v>
      </c>
      <c r="BZ83" s="38">
        <v>18.905214323856516</v>
      </c>
      <c r="CA83" s="38">
        <v>91.005716105612976</v>
      </c>
      <c r="CB83" s="38">
        <v>242.24686329160636</v>
      </c>
      <c r="CC83" s="38">
        <v>15.708905786343328</v>
      </c>
      <c r="CD83" s="38">
        <v>0.54259113853330299</v>
      </c>
      <c r="CE83" s="38">
        <v>8125.0562770639317</v>
      </c>
      <c r="CF83" s="38">
        <v>12625.233583850249</v>
      </c>
      <c r="CG83" s="38">
        <v>2858.1782946409671</v>
      </c>
      <c r="CH83" s="38">
        <v>11.645262789390637</v>
      </c>
      <c r="CI83" s="38">
        <v>130.19284122155361</v>
      </c>
      <c r="CJ83" s="38">
        <v>5.4753987435683307</v>
      </c>
      <c r="CK83" s="38">
        <v>2.557895644984816</v>
      </c>
      <c r="CL83" s="38">
        <v>1.3983077418332239</v>
      </c>
      <c r="CM83" s="38">
        <v>32.527716626339028</v>
      </c>
      <c r="CN83" s="38">
        <v>70.19522977522945</v>
      </c>
      <c r="CO83" s="38">
        <v>25.777881915918869</v>
      </c>
      <c r="CP83" s="38">
        <v>92.901268385586349</v>
      </c>
      <c r="CQ83" s="38">
        <v>710.64942919729481</v>
      </c>
      <c r="CR83" s="38">
        <v>50.91681727657469</v>
      </c>
      <c r="CS83" s="38">
        <v>6.139629215308581</v>
      </c>
      <c r="CT83" s="38">
        <v>4.4377692634049737</v>
      </c>
      <c r="CU83" s="38">
        <v>61.681878384453007</v>
      </c>
      <c r="CV83" s="38">
        <v>9.9263853267244126</v>
      </c>
      <c r="CW83" s="38">
        <v>63.603045688899797</v>
      </c>
      <c r="CX83" s="38">
        <v>37.833682023723242</v>
      </c>
      <c r="CY83" s="38">
        <v>50.65591485453551</v>
      </c>
      <c r="CZ83" s="38">
        <v>1066.4398349717092</v>
      </c>
      <c r="DA83" s="38">
        <v>105.55069324889639</v>
      </c>
      <c r="DB83" s="38">
        <v>1271.0105097475027</v>
      </c>
      <c r="DC83" s="38">
        <v>16.11241394242839</v>
      </c>
      <c r="DD83" s="38">
        <v>33.772420717044952</v>
      </c>
      <c r="DE83" s="38">
        <v>12.728094770697234</v>
      </c>
      <c r="DF83" s="38">
        <v>581.83767251501058</v>
      </c>
      <c r="DG83" s="38">
        <v>194.86212674532857</v>
      </c>
      <c r="DH83" s="38">
        <v>48.889375963816789</v>
      </c>
      <c r="DI83" s="38">
        <v>13.242582933216299</v>
      </c>
      <c r="DJ83" s="38">
        <v>2.141197758507857</v>
      </c>
      <c r="DK83" s="38">
        <v>5.7286141022299635</v>
      </c>
      <c r="DL83" s="38">
        <v>211.18103639099127</v>
      </c>
      <c r="DM83" s="38">
        <v>128.19736990660718</v>
      </c>
      <c r="DN83" s="38">
        <v>1.3171520139169146</v>
      </c>
      <c r="DO83" s="38">
        <v>6.6235495121157655</v>
      </c>
      <c r="DP83" s="38">
        <v>5.4808564664331811</v>
      </c>
      <c r="DQ83" s="38">
        <v>3.1299161781260372</v>
      </c>
      <c r="DR83" s="38">
        <v>15.087523757436703</v>
      </c>
      <c r="DS83" s="38">
        <v>5.1402054704997688</v>
      </c>
      <c r="DT83" s="38">
        <v>10.548072041806368</v>
      </c>
      <c r="DU83" s="38">
        <v>7.815462431321837</v>
      </c>
      <c r="DV83" s="38">
        <v>3.9937850341342376</v>
      </c>
      <c r="DW83" s="38">
        <v>3.6262505760685926</v>
      </c>
      <c r="DX83" s="38">
        <v>14.848494485609301</v>
      </c>
      <c r="DY83" s="38">
        <v>1.7407373258581096</v>
      </c>
      <c r="DZ83" s="38">
        <v>42.80632372505309</v>
      </c>
      <c r="EA83" s="38">
        <v>45.357744436468209</v>
      </c>
      <c r="EB83" s="38">
        <v>6.6247867443927255</v>
      </c>
      <c r="EC83" s="38">
        <v>28.362690676799836</v>
      </c>
      <c r="ED83" s="38">
        <v>45.163111214172645</v>
      </c>
      <c r="EE83" s="38">
        <v>7.3796761726670743</v>
      </c>
      <c r="EF83" s="38">
        <v>455.01489435034955</v>
      </c>
      <c r="EG83" s="38">
        <v>0</v>
      </c>
      <c r="EH83" s="44">
        <v>1.613078685993969</v>
      </c>
      <c r="EI83" s="44">
        <v>142.03966157827972</v>
      </c>
      <c r="EJ83" s="44">
        <v>116.12273717555217</v>
      </c>
      <c r="EK83" s="44">
        <v>13518.001414794991</v>
      </c>
      <c r="EL83" s="44">
        <v>6.3876453648274989E-3</v>
      </c>
      <c r="EM83" s="44">
        <v>0.66682092356341682</v>
      </c>
      <c r="EN83" s="44">
        <v>0</v>
      </c>
      <c r="EO83" s="44">
        <v>0</v>
      </c>
      <c r="EP83" s="37">
        <v>2649.9159017000347</v>
      </c>
      <c r="EQ83" s="44">
        <v>-1157.2759034484625</v>
      </c>
      <c r="ER83" s="38"/>
      <c r="ES83" s="44">
        <v>45927.719421278278</v>
      </c>
    </row>
    <row r="84" spans="1:149" x14ac:dyDescent="0.35">
      <c r="A84" s="45"/>
      <c r="B84" s="7" t="s">
        <v>17</v>
      </c>
      <c r="C84" s="46">
        <f t="shared" si="4"/>
        <v>81</v>
      </c>
      <c r="D84" s="37">
        <v>1.6443755084255827</v>
      </c>
      <c r="E84" s="38">
        <v>0.30947427896489899</v>
      </c>
      <c r="F84" s="38">
        <v>0.14013719976628636</v>
      </c>
      <c r="G84" s="38">
        <v>3.930411639578324E-2</v>
      </c>
      <c r="H84" s="38">
        <v>4.3067722721900736E-2</v>
      </c>
      <c r="I84" s="38">
        <v>0</v>
      </c>
      <c r="J84" s="38">
        <v>8.8476163281683284E-3</v>
      </c>
      <c r="K84" s="38">
        <v>0.77983946337735688</v>
      </c>
      <c r="L84" s="38">
        <v>3.5765278487858154E-3</v>
      </c>
      <c r="M84" s="38">
        <v>0.27204074521569055</v>
      </c>
      <c r="N84" s="38">
        <v>4.3118944421848937E-2</v>
      </c>
      <c r="O84" s="38">
        <v>8.2258664003731496E-4</v>
      </c>
      <c r="P84" s="38">
        <v>0.64087609093166975</v>
      </c>
      <c r="Q84" s="38">
        <v>9.4589643330400577</v>
      </c>
      <c r="R84" s="38">
        <v>0.31897178584858921</v>
      </c>
      <c r="S84" s="38">
        <v>4.2035033019828916E-2</v>
      </c>
      <c r="T84" s="38">
        <v>4.2273682551723368E-3</v>
      </c>
      <c r="U84" s="38">
        <v>1.211691042522034E-2</v>
      </c>
      <c r="V84" s="38">
        <v>9.8078410867508126E-4</v>
      </c>
      <c r="W84" s="38">
        <v>1.6066979266526005E-2</v>
      </c>
      <c r="X84" s="38">
        <v>6.4798774601854348E-2</v>
      </c>
      <c r="Y84" s="38">
        <v>4.0398672342462305E-2</v>
      </c>
      <c r="Z84" s="38">
        <v>4.4585455985384215E-3</v>
      </c>
      <c r="AA84" s="38">
        <v>3.1438705406383605E-4</v>
      </c>
      <c r="AB84" s="38">
        <v>4.7868233183066877E-2</v>
      </c>
      <c r="AC84" s="38">
        <v>0.4376380461608278</v>
      </c>
      <c r="AD84" s="38">
        <v>5.8202878221322862E-2</v>
      </c>
      <c r="AE84" s="38">
        <v>5.6183903909712285E-3</v>
      </c>
      <c r="AF84" s="38">
        <v>0.67360349469163339</v>
      </c>
      <c r="AG84" s="38">
        <v>5.8067525072313941E-4</v>
      </c>
      <c r="AH84" s="38">
        <v>1.0537770207960762E-2</v>
      </c>
      <c r="AI84" s="38">
        <v>2.8023446599036106E-2</v>
      </c>
      <c r="AJ84" s="38">
        <v>1.0049303396385767E-2</v>
      </c>
      <c r="AK84" s="38">
        <v>2.8416283279852905E-2</v>
      </c>
      <c r="AL84" s="38">
        <v>2.9655148284959409E-3</v>
      </c>
      <c r="AM84" s="38">
        <v>0.23404601488209664</v>
      </c>
      <c r="AN84" s="38">
        <v>4.8404136942963305E-2</v>
      </c>
      <c r="AO84" s="38">
        <v>3.0564326778767281</v>
      </c>
      <c r="AP84" s="38">
        <v>0.72156658048152167</v>
      </c>
      <c r="AQ84" s="38">
        <v>1.0111618615137559</v>
      </c>
      <c r="AR84" s="38">
        <v>12.327805246633943</v>
      </c>
      <c r="AS84" s="38">
        <v>6.9397806296765339</v>
      </c>
      <c r="AT84" s="38">
        <v>4.2842333441114988E-2</v>
      </c>
      <c r="AU84" s="38">
        <v>2.5177661607085611</v>
      </c>
      <c r="AV84" s="38">
        <v>3.2988334942492656</v>
      </c>
      <c r="AW84" s="38">
        <v>1.4620317126609734</v>
      </c>
      <c r="AX84" s="38">
        <v>1.8059846652831766</v>
      </c>
      <c r="AY84" s="38">
        <v>2.1318701970471921E-3</v>
      </c>
      <c r="AZ84" s="38">
        <v>1.6642741651630786</v>
      </c>
      <c r="BA84" s="38">
        <v>0.33676613131547128</v>
      </c>
      <c r="BB84" s="38">
        <v>7.5390584623136192E-3</v>
      </c>
      <c r="BC84" s="38">
        <v>5.0312131174796377</v>
      </c>
      <c r="BD84" s="38">
        <v>0.38186769401272613</v>
      </c>
      <c r="BE84" s="38">
        <v>0.1328541470336404</v>
      </c>
      <c r="BF84" s="38">
        <v>0.78884245284825738</v>
      </c>
      <c r="BG84" s="38">
        <v>0.21950150243856115</v>
      </c>
      <c r="BH84" s="38">
        <v>1.9028563203477233E-2</v>
      </c>
      <c r="BI84" s="38">
        <v>0.72111546188261855</v>
      </c>
      <c r="BJ84" s="38">
        <v>1.8306330774285016</v>
      </c>
      <c r="BK84" s="38">
        <v>6.4689563399297185</v>
      </c>
      <c r="BL84" s="38">
        <v>5.7888231029210147</v>
      </c>
      <c r="BM84" s="38">
        <v>1.3864443730653875E-2</v>
      </c>
      <c r="BN84" s="38">
        <v>0.10069023267055854</v>
      </c>
      <c r="BO84" s="38">
        <v>0.51361839442597557</v>
      </c>
      <c r="BP84" s="38">
        <v>0.56371078829761245</v>
      </c>
      <c r="BQ84" s="38">
        <v>9.0903997077111853</v>
      </c>
      <c r="BR84" s="39">
        <v>0</v>
      </c>
      <c r="BS84" s="38">
        <v>7.9648237986809427</v>
      </c>
      <c r="BT84" s="38">
        <v>3.3599369408095328</v>
      </c>
      <c r="BU84" s="38">
        <v>10.642112806327489</v>
      </c>
      <c r="BV84" s="38">
        <v>5.7641413200427625</v>
      </c>
      <c r="BW84" s="38">
        <v>106.94834684836562</v>
      </c>
      <c r="BX84" s="38">
        <v>0.90586741982942853</v>
      </c>
      <c r="BY84" s="38">
        <v>0.34247388218410191</v>
      </c>
      <c r="BZ84" s="38">
        <v>11.025936313078851</v>
      </c>
      <c r="CA84" s="38">
        <v>1.0043422157987758</v>
      </c>
      <c r="CB84" s="38">
        <v>14.800074915005695</v>
      </c>
      <c r="CC84" s="38">
        <v>1.3908062485068378</v>
      </c>
      <c r="CD84" s="38">
        <v>0.20130291707891068</v>
      </c>
      <c r="CE84" s="38">
        <v>63.321296241198141</v>
      </c>
      <c r="CF84" s="38">
        <v>2227.1046553821952</v>
      </c>
      <c r="CG84" s="38">
        <v>54.194814725647845</v>
      </c>
      <c r="CH84" s="38">
        <v>0.49190616589358127</v>
      </c>
      <c r="CI84" s="38">
        <v>2.6930015388133004</v>
      </c>
      <c r="CJ84" s="38">
        <v>0.45933534452877867</v>
      </c>
      <c r="CK84" s="38">
        <v>0.73333267405884195</v>
      </c>
      <c r="CL84" s="38">
        <v>0.31544505990441057</v>
      </c>
      <c r="CM84" s="38">
        <v>2.5233036619777174</v>
      </c>
      <c r="CN84" s="38">
        <v>9.1485619046981714</v>
      </c>
      <c r="CO84" s="38">
        <v>1.0586704330393828</v>
      </c>
      <c r="CP84" s="38">
        <v>1.9656328211334013</v>
      </c>
      <c r="CQ84" s="38">
        <v>5.9950483693853833</v>
      </c>
      <c r="CR84" s="38">
        <v>18.303358369947489</v>
      </c>
      <c r="CS84" s="38">
        <v>6.5566081052307883</v>
      </c>
      <c r="CT84" s="38">
        <v>1.6662769142825204</v>
      </c>
      <c r="CU84" s="38">
        <v>63.394966990658673</v>
      </c>
      <c r="CV84" s="38">
        <v>2.1488057395844375</v>
      </c>
      <c r="CW84" s="38">
        <v>3.8851735338454034</v>
      </c>
      <c r="CX84" s="38">
        <v>8.1424055677884688</v>
      </c>
      <c r="CY84" s="38">
        <v>4.9031288937652171</v>
      </c>
      <c r="CZ84" s="38">
        <v>16.807042656433914</v>
      </c>
      <c r="DA84" s="38">
        <v>2.0717902548101099</v>
      </c>
      <c r="DB84" s="38">
        <v>18.771331353059679</v>
      </c>
      <c r="DC84" s="38">
        <v>3.2026467935250231</v>
      </c>
      <c r="DD84" s="38">
        <v>138.11601770287871</v>
      </c>
      <c r="DE84" s="38">
        <v>111.51275979157583</v>
      </c>
      <c r="DF84" s="38">
        <v>50.795498419419346</v>
      </c>
      <c r="DG84" s="38">
        <v>381.31883571934304</v>
      </c>
      <c r="DH84" s="38">
        <v>182.96734797321869</v>
      </c>
      <c r="DI84" s="38">
        <v>7.6856019539158114</v>
      </c>
      <c r="DJ84" s="38">
        <v>179.26352480220021</v>
      </c>
      <c r="DK84" s="38">
        <v>101.98042314571376</v>
      </c>
      <c r="DL84" s="38">
        <v>101.83730472899288</v>
      </c>
      <c r="DM84" s="38">
        <v>190.04202538193431</v>
      </c>
      <c r="DN84" s="38">
        <v>0.47021728619894221</v>
      </c>
      <c r="DO84" s="38">
        <v>125.11946230608964</v>
      </c>
      <c r="DP84" s="38">
        <v>53.626786042408185</v>
      </c>
      <c r="DQ84" s="38">
        <v>1.1421880260482142</v>
      </c>
      <c r="DR84" s="38">
        <v>695.236616368059</v>
      </c>
      <c r="DS84" s="38">
        <v>32.672368578318014</v>
      </c>
      <c r="DT84" s="38">
        <v>9.8588170416488481</v>
      </c>
      <c r="DU84" s="38">
        <v>159.00816947695841</v>
      </c>
      <c r="DV84" s="38">
        <v>30.091033995908617</v>
      </c>
      <c r="DW84" s="38">
        <v>1.98392005780142</v>
      </c>
      <c r="DX84" s="38">
        <v>136.95324368488912</v>
      </c>
      <c r="DY84" s="38">
        <v>188.45540251920556</v>
      </c>
      <c r="DZ84" s="38">
        <v>489.25021354061209</v>
      </c>
      <c r="EA84" s="38">
        <v>653.52369889684633</v>
      </c>
      <c r="EB84" s="38">
        <v>1.5923359669590269</v>
      </c>
      <c r="EC84" s="38">
        <v>46.865449775361931</v>
      </c>
      <c r="ED84" s="38">
        <v>61.487057314579715</v>
      </c>
      <c r="EE84" s="38">
        <v>120.21973781947793</v>
      </c>
      <c r="EF84" s="38">
        <v>839.88864400745842</v>
      </c>
      <c r="EG84" s="38">
        <v>0</v>
      </c>
      <c r="EH84" s="44">
        <v>1.697817130592739</v>
      </c>
      <c r="EI84" s="44">
        <v>89.641314938682171</v>
      </c>
      <c r="EJ84" s="44">
        <v>746.16342238988727</v>
      </c>
      <c r="EK84" s="44">
        <v>52095.501403127098</v>
      </c>
      <c r="EL84" s="44">
        <v>0.15335826404088948</v>
      </c>
      <c r="EM84" s="44">
        <v>9.5510374873650221</v>
      </c>
      <c r="EN84" s="44">
        <v>0</v>
      </c>
      <c r="EO84" s="44">
        <v>0</v>
      </c>
      <c r="EP84" s="37">
        <v>1881.3671345621115</v>
      </c>
      <c r="EQ84" s="44">
        <v>-1645.944061756134</v>
      </c>
      <c r="ER84" s="38"/>
      <c r="ES84" s="44">
        <v>61037.639637765096</v>
      </c>
    </row>
    <row r="85" spans="1:149" x14ac:dyDescent="0.35">
      <c r="A85" s="45"/>
      <c r="B85" s="7" t="s">
        <v>18</v>
      </c>
      <c r="C85" s="46">
        <f t="shared" si="4"/>
        <v>82</v>
      </c>
      <c r="D85" s="37">
        <v>1.3406436275108717</v>
      </c>
      <c r="E85" s="38">
        <v>0.53539363227901049</v>
      </c>
      <c r="F85" s="38">
        <v>4.5131703625145292E-3</v>
      </c>
      <c r="G85" s="38">
        <v>4.7462970455853792E-2</v>
      </c>
      <c r="H85" s="38">
        <v>4.1308586141042269E-3</v>
      </c>
      <c r="I85" s="38">
        <v>0</v>
      </c>
      <c r="J85" s="38">
        <v>2.6487997572985478E-2</v>
      </c>
      <c r="K85" s="38">
        <v>1.48620710936666</v>
      </c>
      <c r="L85" s="38">
        <v>3.0280743182515835E-3</v>
      </c>
      <c r="M85" s="38">
        <v>0.54228522310586413</v>
      </c>
      <c r="N85" s="38">
        <v>0.16100427501714876</v>
      </c>
      <c r="O85" s="38">
        <v>1.3237367326652816E-3</v>
      </c>
      <c r="P85" s="38">
        <v>0.11764473903713224</v>
      </c>
      <c r="Q85" s="38">
        <v>6.8001657244622038E-2</v>
      </c>
      <c r="R85" s="38">
        <v>26.987371085444465</v>
      </c>
      <c r="S85" s="38">
        <v>0.21268551523826318</v>
      </c>
      <c r="T85" s="38">
        <v>0.1157102226097777</v>
      </c>
      <c r="U85" s="38">
        <v>7.3008207095881517E-2</v>
      </c>
      <c r="V85" s="38">
        <v>8.1528883221835713E-2</v>
      </c>
      <c r="W85" s="38">
        <v>0.17293803803022456</v>
      </c>
      <c r="X85" s="38">
        <v>0.30010418305755593</v>
      </c>
      <c r="Y85" s="38">
        <v>8.2354196424603288E-2</v>
      </c>
      <c r="Z85" s="38">
        <v>5.7434681844824809E-2</v>
      </c>
      <c r="AA85" s="38">
        <v>1.3520460915117383E-3</v>
      </c>
      <c r="AB85" s="38">
        <v>0.2656456745316973</v>
      </c>
      <c r="AC85" s="38">
        <v>0.16101768380212889</v>
      </c>
      <c r="AD85" s="38">
        <v>4.1014602991708671E-2</v>
      </c>
      <c r="AE85" s="38">
        <v>9.2697025177130854E-3</v>
      </c>
      <c r="AF85" s="38">
        <v>0.37413990074855974</v>
      </c>
      <c r="AG85" s="38">
        <v>1.0364057129237381E-3</v>
      </c>
      <c r="AH85" s="38">
        <v>2.0855788436847433E-2</v>
      </c>
      <c r="AI85" s="38">
        <v>3.5714814215680235E-2</v>
      </c>
      <c r="AJ85" s="38">
        <v>9.2207330277233268E-2</v>
      </c>
      <c r="AK85" s="38">
        <v>3.3784953678150487E-2</v>
      </c>
      <c r="AL85" s="38">
        <v>6.5627773537357825E-3</v>
      </c>
      <c r="AM85" s="38">
        <v>0.55541266464933869</v>
      </c>
      <c r="AN85" s="38">
        <v>7.6998292703592597E-2</v>
      </c>
      <c r="AO85" s="38">
        <v>3.0665436672861688</v>
      </c>
      <c r="AP85" s="38">
        <v>1.2331395940464063E-2</v>
      </c>
      <c r="AQ85" s="38">
        <v>0.97506108498782851</v>
      </c>
      <c r="AR85" s="38">
        <v>1.2764712851349032</v>
      </c>
      <c r="AS85" s="38">
        <v>0.94849239481118275</v>
      </c>
      <c r="AT85" s="38">
        <v>1.2112448920973407E-3</v>
      </c>
      <c r="AU85" s="38">
        <v>3.5836629029290634E-2</v>
      </c>
      <c r="AV85" s="38">
        <v>4.2949165368781905E-2</v>
      </c>
      <c r="AW85" s="38">
        <v>3.3692382068466031E-2</v>
      </c>
      <c r="AX85" s="38">
        <v>0.22565688075337675</v>
      </c>
      <c r="AY85" s="38">
        <v>8.2839633914773003E-3</v>
      </c>
      <c r="AZ85" s="38">
        <v>0.34692171916140069</v>
      </c>
      <c r="BA85" s="38">
        <v>1.5466015676906864E-2</v>
      </c>
      <c r="BB85" s="38">
        <v>2.1130167208980311E-2</v>
      </c>
      <c r="BC85" s="38">
        <v>3.4414780666793376E-2</v>
      </c>
      <c r="BD85" s="38">
        <v>1.4583452130978003E-2</v>
      </c>
      <c r="BE85" s="38">
        <v>2.7670776557215504E-2</v>
      </c>
      <c r="BF85" s="38">
        <v>2.0116314981578398E-2</v>
      </c>
      <c r="BG85" s="38">
        <v>2.7042084064987648E-2</v>
      </c>
      <c r="BH85" s="38">
        <v>1.8726499236322525E-2</v>
      </c>
      <c r="BI85" s="38">
        <v>3.4070311490722816E-2</v>
      </c>
      <c r="BJ85" s="38">
        <v>0.41989132548769703</v>
      </c>
      <c r="BK85" s="38">
        <v>0.3713970190656255</v>
      </c>
      <c r="BL85" s="38">
        <v>6.9396466679336299E-2</v>
      </c>
      <c r="BM85" s="38">
        <v>8.9618896324168418E-3</v>
      </c>
      <c r="BN85" s="38">
        <v>1.600495325931206E-2</v>
      </c>
      <c r="BO85" s="38">
        <v>0.11831608258034976</v>
      </c>
      <c r="BP85" s="38">
        <v>5.8422121084618084E-3</v>
      </c>
      <c r="BQ85" s="38">
        <v>5.5968996004139626E-2</v>
      </c>
      <c r="BR85" s="39">
        <v>0</v>
      </c>
      <c r="BS85" s="38">
        <v>6.8277354020087273</v>
      </c>
      <c r="BT85" s="38">
        <v>6.1111201161948259</v>
      </c>
      <c r="BU85" s="38">
        <v>0.36107294046560057</v>
      </c>
      <c r="BV85" s="38">
        <v>7.2796531708229679</v>
      </c>
      <c r="BW85" s="38">
        <v>10.651659651520642</v>
      </c>
      <c r="BX85" s="38">
        <v>2.8759649384668649</v>
      </c>
      <c r="BY85" s="38">
        <v>1.0754584013794675</v>
      </c>
      <c r="BZ85" s="38">
        <v>22.037225555358532</v>
      </c>
      <c r="CA85" s="38">
        <v>0.88705609519670869</v>
      </c>
      <c r="CB85" s="38">
        <v>30.959225863712163</v>
      </c>
      <c r="CC85" s="38">
        <v>5.4534060239479345</v>
      </c>
      <c r="CD85" s="38">
        <v>0.34541492267649576</v>
      </c>
      <c r="CE85" s="38">
        <v>12.149997251671998</v>
      </c>
      <c r="CF85" s="38">
        <v>16.732969453306097</v>
      </c>
      <c r="CG85" s="38">
        <v>4896.8809693453804</v>
      </c>
      <c r="CH85" s="38">
        <v>2.6034085899452606</v>
      </c>
      <c r="CI85" s="38">
        <v>77.074976746416397</v>
      </c>
      <c r="CJ85" s="38">
        <v>2.8988669988539044</v>
      </c>
      <c r="CK85" s="38">
        <v>63.779890781247872</v>
      </c>
      <c r="CL85" s="38">
        <v>3.5476217151516041</v>
      </c>
      <c r="CM85" s="38">
        <v>12.275552367043279</v>
      </c>
      <c r="CN85" s="38">
        <v>19.490114041276271</v>
      </c>
      <c r="CO85" s="38">
        <v>14.271408646896177</v>
      </c>
      <c r="CP85" s="38">
        <v>8.8213602051961395</v>
      </c>
      <c r="CQ85" s="38">
        <v>34.84661004182415</v>
      </c>
      <c r="CR85" s="38">
        <v>7.0562123716429426</v>
      </c>
      <c r="CS85" s="38">
        <v>4.8454570033838937</v>
      </c>
      <c r="CT85" s="38">
        <v>2.8760717922294505</v>
      </c>
      <c r="CU85" s="38">
        <v>36.952394069860119</v>
      </c>
      <c r="CV85" s="38">
        <v>4.0063205700166264</v>
      </c>
      <c r="CW85" s="38">
        <v>8.0351561449525661</v>
      </c>
      <c r="CX85" s="38">
        <v>10.884373124217431</v>
      </c>
      <c r="CY85" s="38">
        <v>47.220893946410861</v>
      </c>
      <c r="CZ85" s="38">
        <v>20.912116957116911</v>
      </c>
      <c r="DA85" s="38">
        <v>4.7925180057920471</v>
      </c>
      <c r="DB85" s="38">
        <v>46.766043347544525</v>
      </c>
      <c r="DC85" s="38">
        <v>5.3366291652328073</v>
      </c>
      <c r="DD85" s="38">
        <v>145.09306604845551</v>
      </c>
      <c r="DE85" s="38">
        <v>1.9938417111037836</v>
      </c>
      <c r="DF85" s="38">
        <v>51.305296600390648</v>
      </c>
      <c r="DG85" s="38">
        <v>41.322553214078198</v>
      </c>
      <c r="DH85" s="38">
        <v>26.198402029891326</v>
      </c>
      <c r="DI85" s="38">
        <v>0.22645457631540183</v>
      </c>
      <c r="DJ85" s="38">
        <v>2.6625395319350247</v>
      </c>
      <c r="DK85" s="38">
        <v>1.3892705393363727</v>
      </c>
      <c r="DL85" s="38">
        <v>2.4642220769220273</v>
      </c>
      <c r="DM85" s="38">
        <v>24.860915559767591</v>
      </c>
      <c r="DN85" s="38">
        <v>1.9101129270377157</v>
      </c>
      <c r="DO85" s="38">
        <v>27.255989347910145</v>
      </c>
      <c r="DP85" s="38">
        <v>2.5715491416294753</v>
      </c>
      <c r="DQ85" s="38">
        <v>3.3402025691518062</v>
      </c>
      <c r="DR85" s="38">
        <v>4.9662894360811265</v>
      </c>
      <c r="DS85" s="38">
        <v>1.3053298770015829</v>
      </c>
      <c r="DT85" s="38">
        <v>2.1443508460611014</v>
      </c>
      <c r="DU85" s="38">
        <v>4.230001970900986</v>
      </c>
      <c r="DV85" s="38">
        <v>3.8721011870268001</v>
      </c>
      <c r="DW85" s="38">
        <v>2.0382020773886396</v>
      </c>
      <c r="DX85" s="38">
        <v>6.7507086510782131</v>
      </c>
      <c r="DY85" s="38">
        <v>45.100590281688781</v>
      </c>
      <c r="DZ85" s="38">
        <v>29.329249478617385</v>
      </c>
      <c r="EA85" s="38">
        <v>8.1818103059952136</v>
      </c>
      <c r="EB85" s="38">
        <v>1.0777905918675827</v>
      </c>
      <c r="EC85" s="38">
        <v>7.7630019918095599</v>
      </c>
      <c r="ED85" s="38">
        <v>14.838557783337308</v>
      </c>
      <c r="EE85" s="38">
        <v>1.3016673309383791</v>
      </c>
      <c r="EF85" s="38">
        <v>5.4055510056219873</v>
      </c>
      <c r="EG85" s="38">
        <v>0</v>
      </c>
      <c r="EH85" s="44">
        <v>3.5759108039492276</v>
      </c>
      <c r="EI85" s="44">
        <v>197.7126105895004</v>
      </c>
      <c r="EJ85" s="44">
        <v>318.27543969079852</v>
      </c>
      <c r="EK85" s="44">
        <v>23278.655625352636</v>
      </c>
      <c r="EL85" s="44">
        <v>1.8212292780390271E-2</v>
      </c>
      <c r="EM85" s="44">
        <v>1.1868607031716465</v>
      </c>
      <c r="EN85" s="44">
        <v>0</v>
      </c>
      <c r="EO85" s="44">
        <v>0</v>
      </c>
      <c r="EP85" s="37">
        <v>11111.746833797544</v>
      </c>
      <c r="EQ85" s="44">
        <v>-904.28559589385986</v>
      </c>
      <c r="ER85" s="38"/>
      <c r="ES85" s="44">
        <v>39980.057167672174</v>
      </c>
    </row>
    <row r="86" spans="1:149" x14ac:dyDescent="0.35">
      <c r="A86" s="45"/>
      <c r="B86" s="7" t="s">
        <v>19</v>
      </c>
      <c r="C86" s="46">
        <f t="shared" si="4"/>
        <v>83</v>
      </c>
      <c r="D86" s="37">
        <v>24.859647360630333</v>
      </c>
      <c r="E86" s="38">
        <v>10.69195338874124</v>
      </c>
      <c r="F86" s="38">
        <v>0.11046420862476225</v>
      </c>
      <c r="G86" s="38">
        <v>1.1907231606528512E-2</v>
      </c>
      <c r="H86" s="38">
        <v>4.6251199951541366E-4</v>
      </c>
      <c r="I86" s="38">
        <v>0</v>
      </c>
      <c r="J86" s="38">
        <v>4.3624536075412834E-3</v>
      </c>
      <c r="K86" s="38">
        <v>1.0531244740996044</v>
      </c>
      <c r="L86" s="38">
        <v>1.2171955455073658E-3</v>
      </c>
      <c r="M86" s="38">
        <v>1.922807858150918</v>
      </c>
      <c r="N86" s="38">
        <v>1.1240678276517428</v>
      </c>
      <c r="O86" s="38">
        <v>2.5774449305515645E-4</v>
      </c>
      <c r="P86" s="38">
        <v>8.731378530501388E-2</v>
      </c>
      <c r="Q86" s="38">
        <v>3.8435258801428063E-3</v>
      </c>
      <c r="R86" s="38">
        <v>2.7036189420641676E-3</v>
      </c>
      <c r="S86" s="38">
        <v>100.06915765628219</v>
      </c>
      <c r="T86" s="38">
        <v>0.29967801670136396</v>
      </c>
      <c r="U86" s="38">
        <v>1.6862357414993312E-2</v>
      </c>
      <c r="V86" s="38">
        <v>7.7593764387984265E-4</v>
      </c>
      <c r="W86" s="38">
        <v>1.6342005219939892E-2</v>
      </c>
      <c r="X86" s="38">
        <v>0.19010918962885626</v>
      </c>
      <c r="Y86" s="38">
        <v>6.7714305901972693E-2</v>
      </c>
      <c r="Z86" s="38">
        <v>6.3608931845919869E-3</v>
      </c>
      <c r="AA86" s="38">
        <v>1.4026675921030574E-4</v>
      </c>
      <c r="AB86" s="38">
        <v>7.0556739879975794E-2</v>
      </c>
      <c r="AC86" s="38">
        <v>0.34751111517107347</v>
      </c>
      <c r="AD86" s="38">
        <v>0.27869512801407836</v>
      </c>
      <c r="AE86" s="38">
        <v>6.1099166750864242E-3</v>
      </c>
      <c r="AF86" s="38">
        <v>0.89087704464327544</v>
      </c>
      <c r="AG86" s="38">
        <v>3.6821719993440638E-4</v>
      </c>
      <c r="AH86" s="38">
        <v>9.3538525140957063E-3</v>
      </c>
      <c r="AI86" s="38">
        <v>0.43639590909879189</v>
      </c>
      <c r="AJ86" s="38">
        <v>0.11939847596659092</v>
      </c>
      <c r="AK86" s="38">
        <v>3.9215410738506762E-2</v>
      </c>
      <c r="AL86" s="38">
        <v>0.19206121566094225</v>
      </c>
      <c r="AM86" s="38">
        <v>26.688632221892476</v>
      </c>
      <c r="AN86" s="38">
        <v>2.6285304516932229E-2</v>
      </c>
      <c r="AO86" s="38">
        <v>4.4117123200558126</v>
      </c>
      <c r="AP86" s="38">
        <v>2.1276154145198234E-2</v>
      </c>
      <c r="AQ86" s="38">
        <v>37.414995741099119</v>
      </c>
      <c r="AR86" s="38">
        <v>26.286153166554868</v>
      </c>
      <c r="AS86" s="38">
        <v>8.2108405073086033E-2</v>
      </c>
      <c r="AT86" s="38">
        <v>6.8198725611523514E-4</v>
      </c>
      <c r="AU86" s="38">
        <v>2.9275903250436386E-3</v>
      </c>
      <c r="AV86" s="38">
        <v>0.95371444601914845</v>
      </c>
      <c r="AW86" s="38">
        <v>2.5725083190081932E-2</v>
      </c>
      <c r="AX86" s="38">
        <v>7.5150958207814256E-2</v>
      </c>
      <c r="AY86" s="38">
        <v>2.0062580865101154E-3</v>
      </c>
      <c r="AZ86" s="38">
        <v>0.62742232046730351</v>
      </c>
      <c r="BA86" s="38">
        <v>2.4800378249892674E-2</v>
      </c>
      <c r="BB86" s="38">
        <v>1.5853447384415631E-2</v>
      </c>
      <c r="BC86" s="38">
        <v>6.5356570517906221E-2</v>
      </c>
      <c r="BD86" s="38">
        <v>1.7177415743353777</v>
      </c>
      <c r="BE86" s="38">
        <v>0.10478323296774761</v>
      </c>
      <c r="BF86" s="38">
        <v>8.3935759732867155E-3</v>
      </c>
      <c r="BG86" s="38">
        <v>1.1370586452130738E-2</v>
      </c>
      <c r="BH86" s="38">
        <v>1.6449751563868631E-2</v>
      </c>
      <c r="BI86" s="38">
        <v>0.19778288192901528</v>
      </c>
      <c r="BJ86" s="38">
        <v>3.9927539158952641E-3</v>
      </c>
      <c r="BK86" s="38">
        <v>0.32378763416636502</v>
      </c>
      <c r="BL86" s="38">
        <v>8.6178657900745748E-2</v>
      </c>
      <c r="BM86" s="38">
        <v>5.5467678748755134E-2</v>
      </c>
      <c r="BN86" s="38">
        <v>4.6980567931313999E-3</v>
      </c>
      <c r="BO86" s="38">
        <v>3.6264826651859039E-2</v>
      </c>
      <c r="BP86" s="38">
        <v>2.8032269901814288E-2</v>
      </c>
      <c r="BQ86" s="38">
        <v>0.74805568144074641</v>
      </c>
      <c r="BR86" s="39">
        <v>0</v>
      </c>
      <c r="BS86" s="38">
        <v>258.97421712497271</v>
      </c>
      <c r="BT86" s="38">
        <v>249.67180858766369</v>
      </c>
      <c r="BU86" s="38">
        <v>17.935014265473455</v>
      </c>
      <c r="BV86" s="38">
        <v>3.7502774384256625</v>
      </c>
      <c r="BW86" s="38">
        <v>2.4295894603873331</v>
      </c>
      <c r="BX86" s="38">
        <v>0.78534540454187596</v>
      </c>
      <c r="BY86" s="38">
        <v>0.3611886062737899</v>
      </c>
      <c r="BZ86" s="38">
        <v>32.216285138383114</v>
      </c>
      <c r="CA86" s="38">
        <v>0.73076324051564456</v>
      </c>
      <c r="CB86" s="38">
        <v>225.01496595177287</v>
      </c>
      <c r="CC86" s="38">
        <v>77.412524619773649</v>
      </c>
      <c r="CD86" s="38">
        <v>0.13793420046543126</v>
      </c>
      <c r="CE86" s="38">
        <v>18.646406802786238</v>
      </c>
      <c r="CF86" s="38">
        <v>1.9472291491672262</v>
      </c>
      <c r="CG86" s="38">
        <v>0.99459742370114768</v>
      </c>
      <c r="CH86" s="38">
        <v>2565.1379391606024</v>
      </c>
      <c r="CI86" s="38">
        <v>413.47598108334955</v>
      </c>
      <c r="CJ86" s="38">
        <v>1.3775599480283942</v>
      </c>
      <c r="CK86" s="38">
        <v>1.2459757495977639</v>
      </c>
      <c r="CL86" s="38">
        <v>0.67944354523223005</v>
      </c>
      <c r="CM86" s="38">
        <v>16.015081219206067</v>
      </c>
      <c r="CN86" s="38">
        <v>33.164263562566703</v>
      </c>
      <c r="CO86" s="38">
        <v>3.2460926419479428</v>
      </c>
      <c r="CP86" s="38">
        <v>1.8722286326054167</v>
      </c>
      <c r="CQ86" s="38">
        <v>19.147678191561582</v>
      </c>
      <c r="CR86" s="38">
        <v>31.187590206656068</v>
      </c>
      <c r="CS86" s="38">
        <v>67.34292191052819</v>
      </c>
      <c r="CT86" s="38">
        <v>3.9324801500963034</v>
      </c>
      <c r="CU86" s="38">
        <v>181.82638175983419</v>
      </c>
      <c r="CV86" s="38">
        <v>2.9666366081070388</v>
      </c>
      <c r="CW86" s="38">
        <v>7.4876346594210617</v>
      </c>
      <c r="CX86" s="38">
        <v>276.5498046950936</v>
      </c>
      <c r="CY86" s="38">
        <v>126.34574857654793</v>
      </c>
      <c r="CZ86" s="38">
        <v>50.382078118438592</v>
      </c>
      <c r="DA86" s="38">
        <v>290.7875769672753</v>
      </c>
      <c r="DB86" s="38">
        <v>4645.461641179787</v>
      </c>
      <c r="DC86" s="38">
        <v>3.7418806533322169</v>
      </c>
      <c r="DD86" s="38">
        <v>426.52340223170177</v>
      </c>
      <c r="DE86" s="38">
        <v>6.9999715807384746</v>
      </c>
      <c r="DF86" s="38">
        <v>4019.760766917374</v>
      </c>
      <c r="DG86" s="38">
        <v>1748.1563558632333</v>
      </c>
      <c r="DH86" s="38">
        <v>4.6561792468098133</v>
      </c>
      <c r="DI86" s="38">
        <v>0.26063492550453349</v>
      </c>
      <c r="DJ86" s="38">
        <v>0.44635500015543528</v>
      </c>
      <c r="DK86" s="38">
        <v>63.33761521167753</v>
      </c>
      <c r="DL86" s="38">
        <v>3.821115395148297</v>
      </c>
      <c r="DM86" s="38">
        <v>16.91289589477833</v>
      </c>
      <c r="DN86" s="38">
        <v>0.95279408078739181</v>
      </c>
      <c r="DO86" s="38">
        <v>100.7212586266287</v>
      </c>
      <c r="DP86" s="38">
        <v>8.4603457139095326</v>
      </c>
      <c r="DQ86" s="38">
        <v>5.1542068085519404</v>
      </c>
      <c r="DR86" s="38">
        <v>19.31324772485732</v>
      </c>
      <c r="DS86" s="38">
        <v>314.17260881519178</v>
      </c>
      <c r="DT86" s="38">
        <v>16.711122584703958</v>
      </c>
      <c r="DU86" s="38">
        <v>3.6223570649119949</v>
      </c>
      <c r="DV86" s="38">
        <v>3.3433147508868331</v>
      </c>
      <c r="DW86" s="38">
        <v>3.6684078780605205</v>
      </c>
      <c r="DX86" s="38">
        <v>80.46348129617445</v>
      </c>
      <c r="DY86" s="38">
        <v>0.8807129553282067</v>
      </c>
      <c r="DZ86" s="38">
        <v>50.980997505608684</v>
      </c>
      <c r="EA86" s="38">
        <v>20.540757414627478</v>
      </c>
      <c r="EB86" s="38">
        <v>13.602602362546577</v>
      </c>
      <c r="EC86" s="38">
        <v>4.5286450649333574</v>
      </c>
      <c r="ED86" s="38">
        <v>9.3017507228283876</v>
      </c>
      <c r="EE86" s="38">
        <v>12.771978847907008</v>
      </c>
      <c r="EF86" s="38">
        <v>147.55658746202607</v>
      </c>
      <c r="EG86" s="38">
        <v>0</v>
      </c>
      <c r="EH86" s="44">
        <v>1.1960041743295733</v>
      </c>
      <c r="EI86" s="44">
        <v>134.91040115542273</v>
      </c>
      <c r="EJ86" s="44">
        <v>12.029550964012742</v>
      </c>
      <c r="EK86" s="44">
        <v>1795.7018237790326</v>
      </c>
      <c r="EL86" s="44">
        <v>1.4964626749360832E-3</v>
      </c>
      <c r="EM86" s="44">
        <v>0.19692216534004103</v>
      </c>
      <c r="EN86" s="44">
        <v>0</v>
      </c>
      <c r="EO86" s="44">
        <v>0</v>
      </c>
      <c r="EP86" s="37">
        <v>6947.0747191649862</v>
      </c>
      <c r="EQ86" s="44">
        <v>-1451.7674007415771</v>
      </c>
      <c r="ER86" s="38"/>
      <c r="ES86" s="44">
        <v>24424.348372061293</v>
      </c>
    </row>
    <row r="87" spans="1:149" x14ac:dyDescent="0.35">
      <c r="A87" s="45"/>
      <c r="B87" s="7" t="s">
        <v>20</v>
      </c>
      <c r="C87" s="46">
        <f t="shared" si="4"/>
        <v>84</v>
      </c>
      <c r="D87" s="37">
        <v>73.378667881246656</v>
      </c>
      <c r="E87" s="38">
        <v>12.606594513810705</v>
      </c>
      <c r="F87" s="38">
        <v>0.28074054370404156</v>
      </c>
      <c r="G87" s="38">
        <v>5.2736301973311583E-2</v>
      </c>
      <c r="H87" s="38">
        <v>2.6572591919062916E-2</v>
      </c>
      <c r="I87" s="38">
        <v>0</v>
      </c>
      <c r="J87" s="38">
        <v>0.65797722326897201</v>
      </c>
      <c r="K87" s="38">
        <v>201.87309043179266</v>
      </c>
      <c r="L87" s="38">
        <v>7.4046977982902717E-2</v>
      </c>
      <c r="M87" s="38">
        <v>60.736036702466663</v>
      </c>
      <c r="N87" s="38">
        <v>7.6082508703984786</v>
      </c>
      <c r="O87" s="38">
        <v>2.549904549616258</v>
      </c>
      <c r="P87" s="38">
        <v>5.9169186754261318</v>
      </c>
      <c r="Q87" s="38">
        <v>1.2572499935376982</v>
      </c>
      <c r="R87" s="38">
        <v>3.9030205307208234</v>
      </c>
      <c r="S87" s="38">
        <v>51.52892240282381</v>
      </c>
      <c r="T87" s="38">
        <v>16.616179216172895</v>
      </c>
      <c r="U87" s="38">
        <v>30.145720500993775</v>
      </c>
      <c r="V87" s="38">
        <v>0.17713652314080264</v>
      </c>
      <c r="W87" s="38">
        <v>2.4077373434756737</v>
      </c>
      <c r="X87" s="38">
        <v>2.4700954847721732</v>
      </c>
      <c r="Y87" s="38">
        <v>0.87005493743708939</v>
      </c>
      <c r="Z87" s="38">
        <v>6.2747681176115293</v>
      </c>
      <c r="AA87" s="38">
        <v>0.147597204132353</v>
      </c>
      <c r="AB87" s="38">
        <v>15.545357219903963</v>
      </c>
      <c r="AC87" s="38">
        <v>44.262627566669835</v>
      </c>
      <c r="AD87" s="38">
        <v>0.33502865835498596</v>
      </c>
      <c r="AE87" s="38">
        <v>6.0117657372927624E-2</v>
      </c>
      <c r="AF87" s="38">
        <v>12.372999886545585</v>
      </c>
      <c r="AG87" s="38">
        <v>0.2545484290449167</v>
      </c>
      <c r="AH87" s="38">
        <v>1.1251849210684668</v>
      </c>
      <c r="AI87" s="38">
        <v>1.0359899398681591</v>
      </c>
      <c r="AJ87" s="38">
        <v>0.5120048416224563</v>
      </c>
      <c r="AK87" s="38">
        <v>1.0320970562279399</v>
      </c>
      <c r="AL87" s="38">
        <v>0.11489252067792677</v>
      </c>
      <c r="AM87" s="38">
        <v>11.352661743352655</v>
      </c>
      <c r="AN87" s="38">
        <v>1.2927261472086684</v>
      </c>
      <c r="AO87" s="38">
        <v>1.7537657284738088</v>
      </c>
      <c r="AP87" s="38">
        <v>0.36185183497195794</v>
      </c>
      <c r="AQ87" s="38">
        <v>8.6690990006827633</v>
      </c>
      <c r="AR87" s="38">
        <v>177.40909207588993</v>
      </c>
      <c r="AS87" s="38">
        <v>5.6852918155418593</v>
      </c>
      <c r="AT87" s="38">
        <v>0.25807857371137288</v>
      </c>
      <c r="AU87" s="38">
        <v>0.24566409263911737</v>
      </c>
      <c r="AV87" s="38">
        <v>8.5990624391270103</v>
      </c>
      <c r="AW87" s="38">
        <v>2.6438696201967105</v>
      </c>
      <c r="AX87" s="38">
        <v>9.7135587909506285</v>
      </c>
      <c r="AY87" s="38">
        <v>3.9406604201758455</v>
      </c>
      <c r="AZ87" s="38">
        <v>1.2086395739306681</v>
      </c>
      <c r="BA87" s="38">
        <v>0.4283717838661687</v>
      </c>
      <c r="BB87" s="38">
        <v>1.9267472643623478</v>
      </c>
      <c r="BC87" s="38">
        <v>9.6951907286711503</v>
      </c>
      <c r="BD87" s="38">
        <v>2.3658339024714223</v>
      </c>
      <c r="BE87" s="38">
        <v>15.483310659081326</v>
      </c>
      <c r="BF87" s="38">
        <v>1.5431860326461901</v>
      </c>
      <c r="BG87" s="38">
        <v>2.9721873369453533</v>
      </c>
      <c r="BH87" s="38">
        <v>3.1473345395861543</v>
      </c>
      <c r="BI87" s="38">
        <v>6.4204894807553501</v>
      </c>
      <c r="BJ87" s="38">
        <v>0.31977346774715443</v>
      </c>
      <c r="BK87" s="38">
        <v>8.216913630196359</v>
      </c>
      <c r="BL87" s="38">
        <v>6.192894273030106</v>
      </c>
      <c r="BM87" s="38">
        <v>2.9806314959041629</v>
      </c>
      <c r="BN87" s="38">
        <v>0.26063057610190299</v>
      </c>
      <c r="BO87" s="38">
        <v>5.3331263497238979</v>
      </c>
      <c r="BP87" s="38">
        <v>0.30600973327932479</v>
      </c>
      <c r="BQ87" s="38">
        <v>4.842848786374816</v>
      </c>
      <c r="BR87" s="39">
        <v>0</v>
      </c>
      <c r="BS87" s="38">
        <v>315.08359775169134</v>
      </c>
      <c r="BT87" s="38">
        <v>121.65110645196688</v>
      </c>
      <c r="BU87" s="38">
        <v>19.004446131120119</v>
      </c>
      <c r="BV87" s="38">
        <v>6.838327859199266</v>
      </c>
      <c r="BW87" s="38">
        <v>58.390558349426719</v>
      </c>
      <c r="BX87" s="38">
        <v>70.136723558355996</v>
      </c>
      <c r="BY87" s="38">
        <v>22.848987113437957</v>
      </c>
      <c r="BZ87" s="38">
        <v>2523.1682946899336</v>
      </c>
      <c r="CA87" s="38">
        <v>18.320688731222049</v>
      </c>
      <c r="CB87" s="38">
        <v>2919.199404909873</v>
      </c>
      <c r="CC87" s="38">
        <v>217.36797440426392</v>
      </c>
      <c r="CD87" s="38">
        <v>555.0998958219725</v>
      </c>
      <c r="CE87" s="38">
        <v>513.2691168896788</v>
      </c>
      <c r="CF87" s="38">
        <v>260.50475298618801</v>
      </c>
      <c r="CG87" s="38">
        <v>589.89025016107064</v>
      </c>
      <c r="CH87" s="38">
        <v>531.79839010445494</v>
      </c>
      <c r="CI87" s="38">
        <v>9291.8510908494427</v>
      </c>
      <c r="CJ87" s="38">
        <v>1006.3609487159733</v>
      </c>
      <c r="CK87" s="38">
        <v>116.82601935044698</v>
      </c>
      <c r="CL87" s="38">
        <v>41.775275106604184</v>
      </c>
      <c r="CM87" s="38">
        <v>84.676784678898585</v>
      </c>
      <c r="CN87" s="38">
        <v>172.72616095227716</v>
      </c>
      <c r="CO87" s="38">
        <v>1310.8609952464271</v>
      </c>
      <c r="CP87" s="38">
        <v>809.95660389845239</v>
      </c>
      <c r="CQ87" s="38">
        <v>1710.5518271359649</v>
      </c>
      <c r="CR87" s="38">
        <v>1636.2217080348728</v>
      </c>
      <c r="CS87" s="38">
        <v>33.471381518217349</v>
      </c>
      <c r="CT87" s="38">
        <v>15.688293697061344</v>
      </c>
      <c r="CU87" s="38">
        <v>1024.9940486394414</v>
      </c>
      <c r="CV87" s="38">
        <v>829.98514018324704</v>
      </c>
      <c r="CW87" s="38">
        <v>363.95955067638306</v>
      </c>
      <c r="CX87" s="38">
        <v>264.12779667054434</v>
      </c>
      <c r="CY87" s="38">
        <v>219.78203647370492</v>
      </c>
      <c r="CZ87" s="38">
        <v>535.50099086419038</v>
      </c>
      <c r="DA87" s="38">
        <v>70.837914209819729</v>
      </c>
      <c r="DB87" s="38">
        <v>802.4817898855988</v>
      </c>
      <c r="DC87" s="38">
        <v>75.475944246753414</v>
      </c>
      <c r="DD87" s="38">
        <v>70.230702256208815</v>
      </c>
      <c r="DE87" s="38">
        <v>49.458374874812563</v>
      </c>
      <c r="DF87" s="38">
        <v>385.43382451744856</v>
      </c>
      <c r="DG87" s="38">
        <v>4841.3024636651753</v>
      </c>
      <c r="DH87" s="38">
        <v>132.44477503060591</v>
      </c>
      <c r="DI87" s="38">
        <v>41.116601326903975</v>
      </c>
      <c r="DJ87" s="38">
        <v>15.371740972373487</v>
      </c>
      <c r="DK87" s="38">
        <v>234.47206539349395</v>
      </c>
      <c r="DL87" s="38">
        <v>163.15477859477687</v>
      </c>
      <c r="DM87" s="38">
        <v>902.67150327154013</v>
      </c>
      <c r="DN87" s="38">
        <v>764.12213555911671</v>
      </c>
      <c r="DO87" s="38">
        <v>80.240817821827022</v>
      </c>
      <c r="DP87" s="38">
        <v>60.055301078448281</v>
      </c>
      <c r="DQ87" s="38">
        <v>256.10809968310434</v>
      </c>
      <c r="DR87" s="38">
        <v>1177.457483573422</v>
      </c>
      <c r="DS87" s="38">
        <v>178.74250426804178</v>
      </c>
      <c r="DT87" s="38">
        <v>1010.7175755460867</v>
      </c>
      <c r="DU87" s="38">
        <v>273.81747389762609</v>
      </c>
      <c r="DV87" s="38">
        <v>358.21211022155285</v>
      </c>
      <c r="DW87" s="38">
        <v>289.18763691812546</v>
      </c>
      <c r="DX87" s="38">
        <v>1071.7741498579526</v>
      </c>
      <c r="DY87" s="38">
        <v>28.94952931075445</v>
      </c>
      <c r="DZ87" s="38">
        <v>551.3598691209063</v>
      </c>
      <c r="EA87" s="38">
        <v>618.7830461529411</v>
      </c>
      <c r="EB87" s="38">
        <v>302.41098850556591</v>
      </c>
      <c r="EC87" s="38">
        <v>107.38865248073193</v>
      </c>
      <c r="ED87" s="38">
        <v>563.28056532427672</v>
      </c>
      <c r="EE87" s="38">
        <v>57.550830916000479</v>
      </c>
      <c r="EF87" s="38">
        <v>394.82081517996357</v>
      </c>
      <c r="EG87" s="38">
        <v>0</v>
      </c>
      <c r="EH87" s="44">
        <v>12.828219823888503</v>
      </c>
      <c r="EI87" s="44">
        <v>599.46969286038984</v>
      </c>
      <c r="EJ87" s="44">
        <v>158.76278742321301</v>
      </c>
      <c r="EK87" s="44">
        <v>9807.9905932533729</v>
      </c>
      <c r="EL87" s="44">
        <v>9.8451013408293875E-3</v>
      </c>
      <c r="EM87" s="44">
        <v>0.54427316391038261</v>
      </c>
      <c r="EN87" s="44">
        <v>0</v>
      </c>
      <c r="EO87" s="44">
        <v>0</v>
      </c>
      <c r="EP87" s="37">
        <v>25944.523057153448</v>
      </c>
      <c r="EQ87" s="44">
        <v>-1329.4279409050941</v>
      </c>
      <c r="ER87" s="38"/>
      <c r="ES87" s="44">
        <v>80199.802130255819</v>
      </c>
    </row>
    <row r="88" spans="1:149" x14ac:dyDescent="0.35">
      <c r="A88" s="45"/>
      <c r="B88" s="7" t="s">
        <v>21</v>
      </c>
      <c r="C88" s="46">
        <f t="shared" si="4"/>
        <v>85</v>
      </c>
      <c r="D88" s="37">
        <v>0.72036831079458352</v>
      </c>
      <c r="E88" s="38">
        <v>7.0881344302506477E-2</v>
      </c>
      <c r="F88" s="38">
        <v>1.860582963752222E-2</v>
      </c>
      <c r="G88" s="38">
        <v>1.0055023342090408E-3</v>
      </c>
      <c r="H88" s="38">
        <v>1.4153843127431287E-3</v>
      </c>
      <c r="I88" s="38">
        <v>0</v>
      </c>
      <c r="J88" s="38">
        <v>5.8559474548019352E-2</v>
      </c>
      <c r="K88" s="38">
        <v>2.0839691269648029</v>
      </c>
      <c r="L88" s="38">
        <v>1.6887173669715594E-2</v>
      </c>
      <c r="M88" s="38">
        <v>0.81277405187938712</v>
      </c>
      <c r="N88" s="38">
        <v>2.8607265157188522</v>
      </c>
      <c r="O88" s="38">
        <v>8.8569997764125219E-3</v>
      </c>
      <c r="P88" s="38">
        <v>6.712152811451233E-2</v>
      </c>
      <c r="Q88" s="38">
        <v>4.2114836658583954E-2</v>
      </c>
      <c r="R88" s="38">
        <v>3.252844849248504E-2</v>
      </c>
      <c r="S88" s="38">
        <v>0.65652632041019388</v>
      </c>
      <c r="T88" s="38">
        <v>0.11961205663737928</v>
      </c>
      <c r="U88" s="38">
        <v>12.237855612416752</v>
      </c>
      <c r="V88" s="38">
        <v>4.1259104622213272E-3</v>
      </c>
      <c r="W88" s="38">
        <v>0.19428134850750212</v>
      </c>
      <c r="X88" s="38">
        <v>5.2533493811779408E-2</v>
      </c>
      <c r="Y88" s="38">
        <v>3.661197737983457E-2</v>
      </c>
      <c r="Z88" s="38">
        <v>2.611255811166302E-2</v>
      </c>
      <c r="AA88" s="38">
        <v>1.2226890467772478E-3</v>
      </c>
      <c r="AB88" s="38">
        <v>0.18015569491944916</v>
      </c>
      <c r="AC88" s="38">
        <v>0.29996484846378735</v>
      </c>
      <c r="AD88" s="38">
        <v>6.1591885219058895E-2</v>
      </c>
      <c r="AE88" s="38">
        <v>2.3858759178523314E-3</v>
      </c>
      <c r="AF88" s="38">
        <v>0.13049784790291596</v>
      </c>
      <c r="AG88" s="38">
        <v>7.4452062709042366E-2</v>
      </c>
      <c r="AH88" s="38">
        <v>4.3975366036193009E-2</v>
      </c>
      <c r="AI88" s="38">
        <v>4.8464308177926796E-2</v>
      </c>
      <c r="AJ88" s="38">
        <v>2.3380232749673269E-2</v>
      </c>
      <c r="AK88" s="38">
        <v>2.2329298259023744E-2</v>
      </c>
      <c r="AL88" s="38">
        <v>4.4487849408199054E-3</v>
      </c>
      <c r="AM88" s="38">
        <v>0.2244979136830807</v>
      </c>
      <c r="AN88" s="38">
        <v>0.15590646324471891</v>
      </c>
      <c r="AO88" s="38">
        <v>0.37770034989989654</v>
      </c>
      <c r="AP88" s="38">
        <v>3.2101188179694873E-2</v>
      </c>
      <c r="AQ88" s="38">
        <v>0.50296582333976403</v>
      </c>
      <c r="AR88" s="38">
        <v>82.247157774865627</v>
      </c>
      <c r="AS88" s="38">
        <v>0.79352974299399648</v>
      </c>
      <c r="AT88" s="38">
        <v>5.5758943744876888E-3</v>
      </c>
      <c r="AU88" s="38">
        <v>0.20533333105049678</v>
      </c>
      <c r="AV88" s="38">
        <v>0.91557395319250645</v>
      </c>
      <c r="AW88" s="38">
        <v>5.9707653329496679E-2</v>
      </c>
      <c r="AX88" s="38">
        <v>0.31991813467539032</v>
      </c>
      <c r="AY88" s="38">
        <v>2.9978036335523939</v>
      </c>
      <c r="AZ88" s="38">
        <v>1.6147002231882652</v>
      </c>
      <c r="BA88" s="38">
        <v>1.8473751248529879</v>
      </c>
      <c r="BB88" s="38">
        <v>1.9888792856072541</v>
      </c>
      <c r="BC88" s="38">
        <v>4.3868210796208587</v>
      </c>
      <c r="BD88" s="38">
        <v>1.2036069574896828</v>
      </c>
      <c r="BE88" s="38">
        <v>2.5644741239666473</v>
      </c>
      <c r="BF88" s="38">
        <v>0.46979031657610903</v>
      </c>
      <c r="BG88" s="38">
        <v>8.2968948254128918</v>
      </c>
      <c r="BH88" s="38">
        <v>0.22476680518957437</v>
      </c>
      <c r="BI88" s="38">
        <v>2.2442761517886538</v>
      </c>
      <c r="BJ88" s="38">
        <v>1.1708094405889824E-2</v>
      </c>
      <c r="BK88" s="38">
        <v>5.4752650812733918</v>
      </c>
      <c r="BL88" s="38">
        <v>0.93393058008950902</v>
      </c>
      <c r="BM88" s="38">
        <v>0.12513587733974418</v>
      </c>
      <c r="BN88" s="38">
        <v>0.11447928103370941</v>
      </c>
      <c r="BO88" s="38">
        <v>0.35339355184805754</v>
      </c>
      <c r="BP88" s="38">
        <v>0.54932844708673656</v>
      </c>
      <c r="BQ88" s="38">
        <v>1.6185285327665042</v>
      </c>
      <c r="BR88" s="39">
        <v>0</v>
      </c>
      <c r="BS88" s="38">
        <v>7.1779553960596143</v>
      </c>
      <c r="BT88" s="38">
        <v>1.5831083572094116</v>
      </c>
      <c r="BU88" s="38">
        <v>2.8909912263726483</v>
      </c>
      <c r="BV88" s="38">
        <v>0.30287204176895621</v>
      </c>
      <c r="BW88" s="38">
        <v>7.2628773406446285</v>
      </c>
      <c r="BX88" s="38">
        <v>9.1673231472352619</v>
      </c>
      <c r="BY88" s="38">
        <v>4.6829162304850094</v>
      </c>
      <c r="BZ88" s="38">
        <v>60.456102555154189</v>
      </c>
      <c r="CA88" s="38">
        <v>9.7439387971119515</v>
      </c>
      <c r="CB88" s="38">
        <v>90.498298648235505</v>
      </c>
      <c r="CC88" s="38">
        <v>187.8120480890866</v>
      </c>
      <c r="CD88" s="38">
        <v>4.4490428212354374</v>
      </c>
      <c r="CE88" s="38">
        <v>13.540580253471036</v>
      </c>
      <c r="CF88" s="38">
        <v>20.309521204700836</v>
      </c>
      <c r="CG88" s="38">
        <v>11.370931259455364</v>
      </c>
      <c r="CH88" s="38">
        <v>15.697946656593956</v>
      </c>
      <c r="CI88" s="38">
        <v>155.15948289318118</v>
      </c>
      <c r="CJ88" s="38">
        <v>945.12577973664156</v>
      </c>
      <c r="CK88" s="38">
        <v>6.3098526251773563</v>
      </c>
      <c r="CL88" s="38">
        <v>7.8465214713831113</v>
      </c>
      <c r="CM88" s="38">
        <v>4.1816038851654884</v>
      </c>
      <c r="CN88" s="38">
        <v>16.907518453418518</v>
      </c>
      <c r="CO88" s="38">
        <v>12.676472701860099</v>
      </c>
      <c r="CP88" s="38">
        <v>15.593178226738322</v>
      </c>
      <c r="CQ88" s="38">
        <v>45.777763684700417</v>
      </c>
      <c r="CR88" s="38">
        <v>25.708237109405843</v>
      </c>
      <c r="CS88" s="38">
        <v>14.272380548499768</v>
      </c>
      <c r="CT88" s="38">
        <v>1.4400144683579874</v>
      </c>
      <c r="CU88" s="38">
        <v>25.019823750397407</v>
      </c>
      <c r="CV88" s="38">
        <v>527.93944281033316</v>
      </c>
      <c r="CW88" s="38">
        <v>32.693891539290874</v>
      </c>
      <c r="CX88" s="38">
        <v>28.636771376289296</v>
      </c>
      <c r="CY88" s="38">
        <v>23.346667835992221</v>
      </c>
      <c r="CZ88" s="38">
        <v>26.829426938587986</v>
      </c>
      <c r="DA88" s="38">
        <v>6.0268800106283091</v>
      </c>
      <c r="DB88" s="38">
        <v>36.792728197515942</v>
      </c>
      <c r="DC88" s="38">
        <v>21.05785927653929</v>
      </c>
      <c r="DD88" s="38">
        <v>34.793206577771343</v>
      </c>
      <c r="DE88" s="38">
        <v>10.144130010911724</v>
      </c>
      <c r="DF88" s="38">
        <v>51.819965180479812</v>
      </c>
      <c r="DG88" s="38">
        <v>5211.2616357801744</v>
      </c>
      <c r="DH88" s="38">
        <v>42.918988024518455</v>
      </c>
      <c r="DI88" s="38">
        <v>2.0386920604062331</v>
      </c>
      <c r="DJ88" s="38">
        <v>29.850388690490377</v>
      </c>
      <c r="DK88" s="38">
        <v>57.966054764839214</v>
      </c>
      <c r="DL88" s="38">
        <v>8.5464256460610386</v>
      </c>
      <c r="DM88" s="38">
        <v>68.990303074655003</v>
      </c>
      <c r="DN88" s="38">
        <v>1351.5232746847068</v>
      </c>
      <c r="DO88" s="38">
        <v>248.5236006330324</v>
      </c>
      <c r="DP88" s="38">
        <v>603.14001655334505</v>
      </c>
      <c r="DQ88" s="38">
        <v>615.47536562898586</v>
      </c>
      <c r="DR88" s="38">
        <v>1239.0080084779402</v>
      </c>
      <c r="DS88" s="38">
        <v>210.96636189895071</v>
      </c>
      <c r="DT88" s="38">
        <v>389.92813257629632</v>
      </c>
      <c r="DU88" s="38">
        <v>194.2925356626472</v>
      </c>
      <c r="DV88" s="38">
        <v>2328.3539605463193</v>
      </c>
      <c r="DW88" s="38">
        <v>48.08460450072721</v>
      </c>
      <c r="DX88" s="38">
        <v>873.0810463844582</v>
      </c>
      <c r="DY88" s="38">
        <v>2.4689196231724724</v>
      </c>
      <c r="DZ88" s="38">
        <v>846.36694498037832</v>
      </c>
      <c r="EA88" s="38">
        <v>216.07982911590716</v>
      </c>
      <c r="EB88" s="38">
        <v>29.464893480105957</v>
      </c>
      <c r="EC88" s="38">
        <v>108.76597372168305</v>
      </c>
      <c r="ED88" s="38">
        <v>86.704936813612903</v>
      </c>
      <c r="EE88" s="38">
        <v>240.09675158555206</v>
      </c>
      <c r="EF88" s="38">
        <v>306.53387472537634</v>
      </c>
      <c r="EG88" s="38">
        <v>0</v>
      </c>
      <c r="EH88" s="44">
        <v>0.88410534405556973</v>
      </c>
      <c r="EI88" s="44">
        <v>95.766290478319206</v>
      </c>
      <c r="EJ88" s="44">
        <v>6.4455502509372309</v>
      </c>
      <c r="EK88" s="44">
        <v>922.44347401598498</v>
      </c>
      <c r="EL88" s="44">
        <v>1.4688956329393932E-3</v>
      </c>
      <c r="EM88" s="44">
        <v>0.18757484379746714</v>
      </c>
      <c r="EN88" s="44">
        <v>0</v>
      </c>
      <c r="EO88" s="44">
        <v>0</v>
      </c>
      <c r="EP88" s="37">
        <v>202.19009257373409</v>
      </c>
      <c r="EQ88" s="44">
        <v>-285.0212070941925</v>
      </c>
      <c r="ER88" s="38"/>
      <c r="ES88" s="44">
        <v>18970.2523911719</v>
      </c>
    </row>
    <row r="89" spans="1:149" x14ac:dyDescent="0.35">
      <c r="A89" s="45"/>
      <c r="B89" s="7" t="s">
        <v>22</v>
      </c>
      <c r="C89" s="46">
        <f t="shared" si="4"/>
        <v>86</v>
      </c>
      <c r="D89" s="37">
        <v>1670.470578558743</v>
      </c>
      <c r="E89" s="38">
        <v>288.07157534174621</v>
      </c>
      <c r="F89" s="38">
        <v>7.229476778244134</v>
      </c>
      <c r="G89" s="38">
        <v>7.1844837924436433</v>
      </c>
      <c r="H89" s="38">
        <v>1.2184916177466221</v>
      </c>
      <c r="I89" s="38">
        <v>0</v>
      </c>
      <c r="J89" s="38">
        <v>35.978171881637536</v>
      </c>
      <c r="K89" s="38">
        <v>189.65938220731914</v>
      </c>
      <c r="L89" s="38">
        <v>3.9577121823458583</v>
      </c>
      <c r="M89" s="38">
        <v>64.942465716740116</v>
      </c>
      <c r="N89" s="38">
        <v>21.98754368169466</v>
      </c>
      <c r="O89" s="38">
        <v>8.9678282806062271E-2</v>
      </c>
      <c r="P89" s="38">
        <v>2.4172175272688037</v>
      </c>
      <c r="Q89" s="38">
        <v>0.47730690266325837</v>
      </c>
      <c r="R89" s="38">
        <v>1.3706006981701648</v>
      </c>
      <c r="S89" s="38">
        <v>17.700166975962929</v>
      </c>
      <c r="T89" s="38">
        <v>2.4916686748256325</v>
      </c>
      <c r="U89" s="38">
        <v>0.74054227657143201</v>
      </c>
      <c r="V89" s="38">
        <v>185.44117271341383</v>
      </c>
      <c r="W89" s="38">
        <v>51.195702521596104</v>
      </c>
      <c r="X89" s="38">
        <v>464.35273909941316</v>
      </c>
      <c r="Y89" s="38">
        <v>5.2191540452331537</v>
      </c>
      <c r="Z89" s="38">
        <v>2.3527851973412908</v>
      </c>
      <c r="AA89" s="38">
        <v>3.2415414000809051E-2</v>
      </c>
      <c r="AB89" s="38">
        <v>14.108382533857366</v>
      </c>
      <c r="AC89" s="38">
        <v>99.929906210163608</v>
      </c>
      <c r="AD89" s="38">
        <v>27.614988748042379</v>
      </c>
      <c r="AE89" s="38">
        <v>5.5071843371115392</v>
      </c>
      <c r="AF89" s="38">
        <v>4.7292248799931258</v>
      </c>
      <c r="AG89" s="38">
        <v>5.5894016744559849E-2</v>
      </c>
      <c r="AH89" s="38">
        <v>2.3359763340849895</v>
      </c>
      <c r="AI89" s="38">
        <v>1.8082719570265908</v>
      </c>
      <c r="AJ89" s="38">
        <v>2.0846456867293455</v>
      </c>
      <c r="AK89" s="38">
        <v>0.64876876081689261</v>
      </c>
      <c r="AL89" s="38">
        <v>0.25272317086682961</v>
      </c>
      <c r="AM89" s="38">
        <v>3.9189047769032186</v>
      </c>
      <c r="AN89" s="38">
        <v>5.37560300725454</v>
      </c>
      <c r="AO89" s="38">
        <v>145.88648231094703</v>
      </c>
      <c r="AP89" s="38">
        <v>6.105117594008334</v>
      </c>
      <c r="AQ89" s="38">
        <v>149.97973728459328</v>
      </c>
      <c r="AR89" s="38">
        <v>506.91557211056352</v>
      </c>
      <c r="AS89" s="38">
        <v>2400.5082283169031</v>
      </c>
      <c r="AT89" s="38">
        <v>7.1590389908669749</v>
      </c>
      <c r="AU89" s="38">
        <v>120.18800580431707</v>
      </c>
      <c r="AV89" s="38">
        <v>57.188940978958271</v>
      </c>
      <c r="AW89" s="38">
        <v>1.3065193345755688</v>
      </c>
      <c r="AX89" s="38">
        <v>10.492642448778497</v>
      </c>
      <c r="AY89" s="38">
        <v>0.1401256216472575</v>
      </c>
      <c r="AZ89" s="38">
        <v>0.94566342781581625</v>
      </c>
      <c r="BA89" s="38">
        <v>0.80507657647467568</v>
      </c>
      <c r="BB89" s="38">
        <v>0.92748930810012098</v>
      </c>
      <c r="BC89" s="38">
        <v>4.6075315767084248</v>
      </c>
      <c r="BD89" s="38">
        <v>1.0125196510307433</v>
      </c>
      <c r="BE89" s="38">
        <v>7.1641298459726386</v>
      </c>
      <c r="BF89" s="38">
        <v>2.2688246268808143</v>
      </c>
      <c r="BG89" s="38">
        <v>0.76382679156995437</v>
      </c>
      <c r="BH89" s="38">
        <v>5.5832141497085104</v>
      </c>
      <c r="BI89" s="38">
        <v>2.5622735253418796</v>
      </c>
      <c r="BJ89" s="38">
        <v>3.4716470117709832</v>
      </c>
      <c r="BK89" s="38">
        <v>26.377650980837643</v>
      </c>
      <c r="BL89" s="38">
        <v>3.4192449781185132</v>
      </c>
      <c r="BM89" s="38">
        <v>0.91320798388005642</v>
      </c>
      <c r="BN89" s="38">
        <v>0.18798874025787882</v>
      </c>
      <c r="BO89" s="38">
        <v>2.3696559975287528</v>
      </c>
      <c r="BP89" s="38">
        <v>0.5958324847251788</v>
      </c>
      <c r="BQ89" s="38">
        <v>5.2802733547432581</v>
      </c>
      <c r="BR89" s="39">
        <v>0</v>
      </c>
      <c r="BS89" s="38">
        <v>7074.8757304340397</v>
      </c>
      <c r="BT89" s="38">
        <v>2753.3574866435156</v>
      </c>
      <c r="BU89" s="38">
        <v>482.32251753006949</v>
      </c>
      <c r="BV89" s="38">
        <v>916.59649103627544</v>
      </c>
      <c r="BW89" s="38">
        <v>2605.8611877416815</v>
      </c>
      <c r="BX89" s="38">
        <v>2839.5723981678743</v>
      </c>
      <c r="BY89" s="38">
        <v>1243.9473360898485</v>
      </c>
      <c r="BZ89" s="38">
        <v>2347.2038012845751</v>
      </c>
      <c r="CA89" s="38">
        <v>963.0897214309739</v>
      </c>
      <c r="CB89" s="38">
        <v>3068.5057271248297</v>
      </c>
      <c r="CC89" s="38">
        <v>616.6120262080035</v>
      </c>
      <c r="CD89" s="38">
        <v>19.077297270223767</v>
      </c>
      <c r="CE89" s="38">
        <v>206.7423622900242</v>
      </c>
      <c r="CF89" s="38">
        <v>97.664656781835816</v>
      </c>
      <c r="CG89" s="38">
        <v>202.44495283070466</v>
      </c>
      <c r="CH89" s="38">
        <v>181.40941396385347</v>
      </c>
      <c r="CI89" s="38">
        <v>1369.207186896811</v>
      </c>
      <c r="CJ89" s="38">
        <v>24.223796686173362</v>
      </c>
      <c r="CK89" s="38">
        <v>119093.71142872496</v>
      </c>
      <c r="CL89" s="38">
        <v>877.73005815618046</v>
      </c>
      <c r="CM89" s="38">
        <v>15534.303458855089</v>
      </c>
      <c r="CN89" s="38">
        <v>1013.3229366998278</v>
      </c>
      <c r="CO89" s="38">
        <v>480.87140789433079</v>
      </c>
      <c r="CP89" s="38">
        <v>174.14941622194655</v>
      </c>
      <c r="CQ89" s="38">
        <v>1520.4798970017273</v>
      </c>
      <c r="CR89" s="38">
        <v>3635.804712871839</v>
      </c>
      <c r="CS89" s="38">
        <v>2704.963421854457</v>
      </c>
      <c r="CT89" s="38">
        <v>1413.7713077885287</v>
      </c>
      <c r="CU89" s="38">
        <v>383.83731609064745</v>
      </c>
      <c r="CV89" s="38">
        <v>177.97407900913026</v>
      </c>
      <c r="CW89" s="38">
        <v>742.00488843677954</v>
      </c>
      <c r="CX89" s="38">
        <v>451.64214922167696</v>
      </c>
      <c r="CY89" s="38">
        <v>874.76388307952152</v>
      </c>
      <c r="CZ89" s="38">
        <v>328.66721072559818</v>
      </c>
      <c r="DA89" s="38">
        <v>152.42600493423927</v>
      </c>
      <c r="DB89" s="38">
        <v>272.06079191019603</v>
      </c>
      <c r="DC89" s="38">
        <v>307.71337465406157</v>
      </c>
      <c r="DD89" s="38">
        <v>5748.9834359838569</v>
      </c>
      <c r="DE89" s="38">
        <v>818.11187981614239</v>
      </c>
      <c r="DF89" s="38">
        <v>6559.3078331078868</v>
      </c>
      <c r="DG89" s="38">
        <v>13588.534156013659</v>
      </c>
      <c r="DH89" s="38">
        <v>54973.345456687035</v>
      </c>
      <c r="DI89" s="38">
        <v>1118.2072898083934</v>
      </c>
      <c r="DJ89" s="38">
        <v>7351.1708524236892</v>
      </c>
      <c r="DK89" s="38">
        <v>1531.7460072640133</v>
      </c>
      <c r="DL89" s="38">
        <v>79.045568585745968</v>
      </c>
      <c r="DM89" s="38">
        <v>955.59322691172747</v>
      </c>
      <c r="DN89" s="38">
        <v>26.568841704096172</v>
      </c>
      <c r="DO89" s="38">
        <v>61.544731963460436</v>
      </c>
      <c r="DP89" s="38">
        <v>110.39512471288617</v>
      </c>
      <c r="DQ89" s="38">
        <v>120.68535554181244</v>
      </c>
      <c r="DR89" s="38">
        <v>547.7675953598482</v>
      </c>
      <c r="DS89" s="38">
        <v>75.157309941694166</v>
      </c>
      <c r="DT89" s="38">
        <v>457.5746802075605</v>
      </c>
      <c r="DU89" s="38">
        <v>393.36001644139401</v>
      </c>
      <c r="DV89" s="38">
        <v>90.075328107698056</v>
      </c>
      <c r="DW89" s="38">
        <v>501.93154580507735</v>
      </c>
      <c r="DX89" s="38">
        <v>417.95157815287394</v>
      </c>
      <c r="DY89" s="38">
        <v>307.12237997711253</v>
      </c>
      <c r="DZ89" s="38">
        <v>1744.7267973328271</v>
      </c>
      <c r="EA89" s="38">
        <v>336.0087456538422</v>
      </c>
      <c r="EB89" s="38">
        <v>90.904951251334523</v>
      </c>
      <c r="EC89" s="38">
        <v>76.427924793991764</v>
      </c>
      <c r="ED89" s="38">
        <v>245.15349198692024</v>
      </c>
      <c r="EE89" s="38">
        <v>109.8074039037765</v>
      </c>
      <c r="EF89" s="38">
        <v>422.68433948968595</v>
      </c>
      <c r="EG89" s="38">
        <v>0</v>
      </c>
      <c r="EH89" s="44">
        <v>7.26706497757732E-2</v>
      </c>
      <c r="EI89" s="44">
        <v>3.3386618616139287</v>
      </c>
      <c r="EJ89" s="44">
        <v>1261.8589295372367</v>
      </c>
      <c r="EK89" s="44">
        <v>76610.096009172965</v>
      </c>
      <c r="EL89" s="44">
        <v>1.1971640761601066E-3</v>
      </c>
      <c r="EM89" s="44">
        <v>6.5181055562429258E-2</v>
      </c>
      <c r="EN89" s="44">
        <v>0</v>
      </c>
      <c r="EO89" s="44">
        <v>0</v>
      </c>
      <c r="EP89" s="37">
        <v>14703.99665723498</v>
      </c>
      <c r="EQ89" s="44">
        <v>-2482.3416128158569</v>
      </c>
      <c r="ER89" s="38"/>
      <c r="ES89" s="44">
        <v>372777.97134564765</v>
      </c>
    </row>
    <row r="90" spans="1:149" x14ac:dyDescent="0.35">
      <c r="A90" s="45"/>
      <c r="B90" s="7" t="s">
        <v>23</v>
      </c>
      <c r="C90" s="46">
        <f t="shared" si="4"/>
        <v>87</v>
      </c>
      <c r="D90" s="37">
        <v>4.9965856744966004</v>
      </c>
      <c r="E90" s="38">
        <v>2.852586785404128</v>
      </c>
      <c r="F90" s="38">
        <v>1.6272543270019924E-2</v>
      </c>
      <c r="G90" s="38">
        <v>8.1616955117596035E-3</v>
      </c>
      <c r="H90" s="38">
        <v>7.0603114284608637E-2</v>
      </c>
      <c r="I90" s="38">
        <v>0</v>
      </c>
      <c r="J90" s="38">
        <v>8.5210803360524778E-3</v>
      </c>
      <c r="K90" s="38">
        <v>3.290872691628465</v>
      </c>
      <c r="L90" s="38">
        <v>0.3628908893138032</v>
      </c>
      <c r="M90" s="38">
        <v>6.1581316046285792</v>
      </c>
      <c r="N90" s="38">
        <v>2.3796461987294606</v>
      </c>
      <c r="O90" s="38">
        <v>7.374708936536134E-5</v>
      </c>
      <c r="P90" s="38">
        <v>2.9929483280923819E-3</v>
      </c>
      <c r="Q90" s="38">
        <v>9.1801827364434985E-4</v>
      </c>
      <c r="R90" s="38">
        <v>1.0420569592657358E-3</v>
      </c>
      <c r="S90" s="38">
        <v>0.20443593405525462</v>
      </c>
      <c r="T90" s="38">
        <v>1.1149963886865066E-3</v>
      </c>
      <c r="U90" s="38">
        <v>1.0234597649425581E-3</v>
      </c>
      <c r="V90" s="38">
        <v>7.6146274377824739</v>
      </c>
      <c r="W90" s="38">
        <v>7.0363160705092014</v>
      </c>
      <c r="X90" s="38">
        <v>2.2074787580495467</v>
      </c>
      <c r="Y90" s="38">
        <v>0.47565295491949655</v>
      </c>
      <c r="Z90" s="38">
        <v>1.5508683632451721</v>
      </c>
      <c r="AA90" s="38">
        <v>3.7431128922378321E-2</v>
      </c>
      <c r="AB90" s="38">
        <v>4.5650688889864455E-3</v>
      </c>
      <c r="AC90" s="38">
        <v>4.7395004214436653E-3</v>
      </c>
      <c r="AD90" s="38">
        <v>2.1802609906451664E-3</v>
      </c>
      <c r="AE90" s="38">
        <v>6.7073726308208848E-4</v>
      </c>
      <c r="AF90" s="38">
        <v>0.1217971027576823</v>
      </c>
      <c r="AG90" s="38">
        <v>6.2746635258625894E-5</v>
      </c>
      <c r="AH90" s="38">
        <v>3.0597603182975774E-3</v>
      </c>
      <c r="AI90" s="38">
        <v>2.9007371719615094E-2</v>
      </c>
      <c r="AJ90" s="38">
        <v>8.7807448365708751E-3</v>
      </c>
      <c r="AK90" s="38">
        <v>6.8731094449958618E-4</v>
      </c>
      <c r="AL90" s="38">
        <v>7.7951610680138117E-4</v>
      </c>
      <c r="AM90" s="38">
        <v>1.1377156143410616E-2</v>
      </c>
      <c r="AN90" s="38">
        <v>5.8694617494211343E-2</v>
      </c>
      <c r="AO90" s="38">
        <v>4.1582311351930912E-2</v>
      </c>
      <c r="AP90" s="38">
        <v>6.9490250247099539E-3</v>
      </c>
      <c r="AQ90" s="38">
        <v>1.7956722772141802</v>
      </c>
      <c r="AR90" s="38">
        <v>4.13243373966543</v>
      </c>
      <c r="AS90" s="38">
        <v>6.595620100684755</v>
      </c>
      <c r="AT90" s="38">
        <v>4.3531445193778495E-4</v>
      </c>
      <c r="AU90" s="38">
        <v>2.6175456851888157E-2</v>
      </c>
      <c r="AV90" s="38">
        <v>0.45882155526578572</v>
      </c>
      <c r="AW90" s="38">
        <v>9.3313621898687416E-3</v>
      </c>
      <c r="AX90" s="38">
        <v>0.66092445339745609</v>
      </c>
      <c r="AY90" s="38">
        <v>3.5561047815813041E-4</v>
      </c>
      <c r="AZ90" s="38">
        <v>4.4920906044723097E-3</v>
      </c>
      <c r="BA90" s="38">
        <v>2.3838571307123857E-2</v>
      </c>
      <c r="BB90" s="38">
        <v>1.403247693326648E-2</v>
      </c>
      <c r="BC90" s="38">
        <v>9.3223475826221147E-2</v>
      </c>
      <c r="BD90" s="38">
        <v>3.9874165709576914E-3</v>
      </c>
      <c r="BE90" s="38">
        <v>0.16973606308829403</v>
      </c>
      <c r="BF90" s="38">
        <v>0.11061185540984297</v>
      </c>
      <c r="BG90" s="38">
        <v>4.4305939894002222E-2</v>
      </c>
      <c r="BH90" s="38">
        <v>9.7023305871061893E-2</v>
      </c>
      <c r="BI90" s="38">
        <v>4.9875656792380596E-2</v>
      </c>
      <c r="BJ90" s="38">
        <v>0.16778658164889748</v>
      </c>
      <c r="BK90" s="38">
        <v>2.0516000448151317</v>
      </c>
      <c r="BL90" s="38">
        <v>0.28819572269821947</v>
      </c>
      <c r="BM90" s="38">
        <v>1.0784420636639425E-2</v>
      </c>
      <c r="BN90" s="38">
        <v>2.028768815793569E-2</v>
      </c>
      <c r="BO90" s="38">
        <v>0.13623980693046178</v>
      </c>
      <c r="BP90" s="38">
        <v>3.4337884961423981E-3</v>
      </c>
      <c r="BQ90" s="38">
        <v>0.31589419673400698</v>
      </c>
      <c r="BR90" s="39">
        <v>0</v>
      </c>
      <c r="BS90" s="38">
        <v>59.158664885332371</v>
      </c>
      <c r="BT90" s="38">
        <v>75.497082429702004</v>
      </c>
      <c r="BU90" s="38">
        <v>2.995920919832308</v>
      </c>
      <c r="BV90" s="38">
        <v>2.9235830070476867</v>
      </c>
      <c r="BW90" s="38">
        <v>425.68646747567431</v>
      </c>
      <c r="BX90" s="38">
        <v>2.5610457146187957</v>
      </c>
      <c r="BY90" s="38">
        <v>0.80724499310388254</v>
      </c>
      <c r="BZ90" s="38">
        <v>113.0595084038502</v>
      </c>
      <c r="CA90" s="38">
        <v>252.03298960662588</v>
      </c>
      <c r="CB90" s="38">
        <v>817.37193495260908</v>
      </c>
      <c r="CC90" s="38">
        <v>186.4177378396414</v>
      </c>
      <c r="CD90" s="38">
        <v>4.348974586407308E-2</v>
      </c>
      <c r="CE90" s="38">
        <v>0.72141892173117117</v>
      </c>
      <c r="CF90" s="38">
        <v>0.52748610386443895</v>
      </c>
      <c r="CG90" s="38">
        <v>0.42739294609640843</v>
      </c>
      <c r="CH90" s="38">
        <v>5.7716977412894312</v>
      </c>
      <c r="CI90" s="38">
        <v>1.7308268746679336</v>
      </c>
      <c r="CJ90" s="38">
        <v>9.4563603132115204E-2</v>
      </c>
      <c r="CK90" s="38">
        <v>13840.646902078981</v>
      </c>
      <c r="CL90" s="38">
        <v>340.06413437180635</v>
      </c>
      <c r="CM90" s="38">
        <v>209.77936952925066</v>
      </c>
      <c r="CN90" s="38">
        <v>263.38219744114451</v>
      </c>
      <c r="CO90" s="38">
        <v>901.49580521770463</v>
      </c>
      <c r="CP90" s="38">
        <v>572.50268912405011</v>
      </c>
      <c r="CQ90" s="38">
        <v>1.3894218273770846</v>
      </c>
      <c r="CR90" s="38">
        <v>0.48410240022462903</v>
      </c>
      <c r="CS90" s="38">
        <v>0.60375889796828586</v>
      </c>
      <c r="CT90" s="38">
        <v>0.48515690732573591</v>
      </c>
      <c r="CU90" s="38">
        <v>27.895562617983408</v>
      </c>
      <c r="CV90" s="38">
        <v>0.55102470940823578</v>
      </c>
      <c r="CW90" s="38">
        <v>2.7367519606428066</v>
      </c>
      <c r="CX90" s="38">
        <v>20.472738953854975</v>
      </c>
      <c r="CY90" s="38">
        <v>10.475935823814972</v>
      </c>
      <c r="CZ90" s="38">
        <v>0.99391218730568276</v>
      </c>
      <c r="DA90" s="38">
        <v>1.2935515691752477</v>
      </c>
      <c r="DB90" s="38">
        <v>2.2219241825482339</v>
      </c>
      <c r="DC90" s="38">
        <v>9.4622257038204509</v>
      </c>
      <c r="DD90" s="38">
        <v>4.5603077370576557</v>
      </c>
      <c r="DE90" s="38">
        <v>2.615287237892618</v>
      </c>
      <c r="DF90" s="38">
        <v>219.95315069102116</v>
      </c>
      <c r="DG90" s="38">
        <v>311.9113573620325</v>
      </c>
      <c r="DH90" s="38">
        <v>424.44344510582641</v>
      </c>
      <c r="DI90" s="38">
        <v>0.18835618451551064</v>
      </c>
      <c r="DJ90" s="38">
        <v>4.5542589218091791</v>
      </c>
      <c r="DK90" s="38">
        <v>34.629221813299182</v>
      </c>
      <c r="DL90" s="38">
        <v>1.5837682298273172</v>
      </c>
      <c r="DM90" s="38">
        <v>169.68159571408933</v>
      </c>
      <c r="DN90" s="38">
        <v>0.19154400987460962</v>
      </c>
      <c r="DO90" s="38">
        <v>0.82269216590982275</v>
      </c>
      <c r="DP90" s="38">
        <v>9.2841982443878521</v>
      </c>
      <c r="DQ90" s="38">
        <v>5.1931432168322971</v>
      </c>
      <c r="DR90" s="38">
        <v>31.484626629068913</v>
      </c>
      <c r="DS90" s="38">
        <v>0.83242572222167333</v>
      </c>
      <c r="DT90" s="38">
        <v>30.762364587653082</v>
      </c>
      <c r="DU90" s="38">
        <v>54.459589881791345</v>
      </c>
      <c r="DV90" s="38">
        <v>14.86285267088217</v>
      </c>
      <c r="DW90" s="38">
        <v>24.747260208151843</v>
      </c>
      <c r="DX90" s="38">
        <v>23.158472418933442</v>
      </c>
      <c r="DY90" s="38">
        <v>42.154407195537758</v>
      </c>
      <c r="DZ90" s="38">
        <v>377.11431755689773</v>
      </c>
      <c r="EA90" s="38">
        <v>79.251589216466982</v>
      </c>
      <c r="EB90" s="38">
        <v>3.0211534473397492</v>
      </c>
      <c r="EC90" s="38">
        <v>22.949954596355695</v>
      </c>
      <c r="ED90" s="38">
        <v>39.802782012676516</v>
      </c>
      <c r="EE90" s="38">
        <v>1.7889883681073089</v>
      </c>
      <c r="EF90" s="38">
        <v>71.313737596146666</v>
      </c>
      <c r="EG90" s="38">
        <v>0</v>
      </c>
      <c r="EH90" s="44">
        <v>0.55310286722669844</v>
      </c>
      <c r="EI90" s="44">
        <v>71.258867050772665</v>
      </c>
      <c r="EJ90" s="44">
        <v>95.270649643964134</v>
      </c>
      <c r="EK90" s="44">
        <v>16225.578544162563</v>
      </c>
      <c r="EL90" s="44">
        <v>1.1307573652690195E-3</v>
      </c>
      <c r="EM90" s="44">
        <v>0.17156200656627618</v>
      </c>
      <c r="EN90" s="44">
        <v>0</v>
      </c>
      <c r="EO90" s="44">
        <v>0</v>
      </c>
      <c r="EP90" s="37">
        <v>6352.315127133159</v>
      </c>
      <c r="EQ90" s="44">
        <v>-2438.8910431861877</v>
      </c>
      <c r="ER90" s="38"/>
      <c r="ES90" s="44">
        <v>40525.199311202501</v>
      </c>
    </row>
    <row r="91" spans="1:149" x14ac:dyDescent="0.35">
      <c r="A91" s="45"/>
      <c r="B91" s="7" t="s">
        <v>24</v>
      </c>
      <c r="C91" s="46">
        <f t="shared" si="4"/>
        <v>88</v>
      </c>
      <c r="D91" s="37">
        <v>4099.3813385153189</v>
      </c>
      <c r="E91" s="38">
        <v>223.56995553139132</v>
      </c>
      <c r="F91" s="38">
        <v>2.6164988520977204</v>
      </c>
      <c r="G91" s="38">
        <v>1.3971542600784232</v>
      </c>
      <c r="H91" s="38">
        <v>1.171994536224247</v>
      </c>
      <c r="I91" s="38">
        <v>0</v>
      </c>
      <c r="J91" s="38">
        <v>3.5082731309794326</v>
      </c>
      <c r="K91" s="38">
        <v>25.174895899795956</v>
      </c>
      <c r="L91" s="38">
        <v>0.65693224343340262</v>
      </c>
      <c r="M91" s="38">
        <v>16.78962798233988</v>
      </c>
      <c r="N91" s="38">
        <v>2.9425699613766483</v>
      </c>
      <c r="O91" s="38">
        <v>6.0191902168696743E-2</v>
      </c>
      <c r="P91" s="38">
        <v>29.775794254754146</v>
      </c>
      <c r="Q91" s="38">
        <v>0.59548437608873428</v>
      </c>
      <c r="R91" s="38">
        <v>7.5687471960318362</v>
      </c>
      <c r="S91" s="38">
        <v>31.038252353682765</v>
      </c>
      <c r="T91" s="38">
        <v>5.538207588872865</v>
      </c>
      <c r="U91" s="38">
        <v>1.5823276879229979</v>
      </c>
      <c r="V91" s="38">
        <v>1.66451043427287</v>
      </c>
      <c r="W91" s="38">
        <v>31.837690544023644</v>
      </c>
      <c r="X91" s="38">
        <v>754.0797554764431</v>
      </c>
      <c r="Y91" s="38">
        <v>50.000851423552376</v>
      </c>
      <c r="Z91" s="38">
        <v>15.767889657992782</v>
      </c>
      <c r="AA91" s="38">
        <v>0.25635727026093491</v>
      </c>
      <c r="AB91" s="38">
        <v>95.403585813764948</v>
      </c>
      <c r="AC91" s="38">
        <v>52.350896893622121</v>
      </c>
      <c r="AD91" s="38">
        <v>6.3453701721864491</v>
      </c>
      <c r="AE91" s="38">
        <v>2.8599139210409703</v>
      </c>
      <c r="AF91" s="38">
        <v>12.039930355151228</v>
      </c>
      <c r="AG91" s="38">
        <v>3.5214580173537513E-2</v>
      </c>
      <c r="AH91" s="38">
        <v>5.7279616246441947</v>
      </c>
      <c r="AI91" s="38">
        <v>0.72828811437182139</v>
      </c>
      <c r="AJ91" s="38">
        <v>0.23166856957061555</v>
      </c>
      <c r="AK91" s="38">
        <v>1.3390926549147935</v>
      </c>
      <c r="AL91" s="38">
        <v>0.54343210801130226</v>
      </c>
      <c r="AM91" s="38">
        <v>18.379924821903842</v>
      </c>
      <c r="AN91" s="38">
        <v>2.335876519091471</v>
      </c>
      <c r="AO91" s="38">
        <v>3.7282125053961863</v>
      </c>
      <c r="AP91" s="38">
        <v>4.1784868927552452</v>
      </c>
      <c r="AQ91" s="38">
        <v>6.2720780896097494</v>
      </c>
      <c r="AR91" s="38">
        <v>29.000230250952882</v>
      </c>
      <c r="AS91" s="38">
        <v>2.1150812908203989</v>
      </c>
      <c r="AT91" s="38">
        <v>9.6708678553127925E-3</v>
      </c>
      <c r="AU91" s="38">
        <v>2.2555351088470843E-2</v>
      </c>
      <c r="AV91" s="38">
        <v>0.78804840535212861</v>
      </c>
      <c r="AW91" s="38">
        <v>0.18675624896877707</v>
      </c>
      <c r="AX91" s="38">
        <v>0.6042415476174483</v>
      </c>
      <c r="AY91" s="38">
        <v>2.0242914965070469E-2</v>
      </c>
      <c r="AZ91" s="38">
        <v>7.5709056382663675E-2</v>
      </c>
      <c r="BA91" s="38">
        <v>0.14615618519189866</v>
      </c>
      <c r="BB91" s="38">
        <v>8.4783365550435974E-2</v>
      </c>
      <c r="BC91" s="38">
        <v>0.34369530892894318</v>
      </c>
      <c r="BD91" s="38">
        <v>0.37089637819008203</v>
      </c>
      <c r="BE91" s="38">
        <v>0.57036219814017386</v>
      </c>
      <c r="BF91" s="38">
        <v>0.21052921870625596</v>
      </c>
      <c r="BG91" s="38">
        <v>0.102769278031559</v>
      </c>
      <c r="BH91" s="38">
        <v>0.10883844386006558</v>
      </c>
      <c r="BI91" s="38">
        <v>0.31613520462883571</v>
      </c>
      <c r="BJ91" s="38">
        <v>2.1241719782285173E-2</v>
      </c>
      <c r="BK91" s="38">
        <v>0.67142894183041335</v>
      </c>
      <c r="BL91" s="38">
        <v>0.58506223886274711</v>
      </c>
      <c r="BM91" s="38">
        <v>0.28946432407059319</v>
      </c>
      <c r="BN91" s="38">
        <v>0.4803056687425169</v>
      </c>
      <c r="BO91" s="38">
        <v>3.6156715299484858</v>
      </c>
      <c r="BP91" s="38">
        <v>0.14862278600392642</v>
      </c>
      <c r="BQ91" s="38">
        <v>2.4935056072299631</v>
      </c>
      <c r="BR91" s="39">
        <v>0</v>
      </c>
      <c r="BS91" s="38">
        <v>21226.495040736347</v>
      </c>
      <c r="BT91" s="38">
        <v>2605.6207831888996</v>
      </c>
      <c r="BU91" s="38">
        <v>212.69448301415576</v>
      </c>
      <c r="BV91" s="38">
        <v>210.03716167938484</v>
      </c>
      <c r="BW91" s="38">
        <v>2912.6682726254885</v>
      </c>
      <c r="BX91" s="38">
        <v>194.32471048142105</v>
      </c>
      <c r="BY91" s="38">
        <v>148.40224837255167</v>
      </c>
      <c r="BZ91" s="38">
        <v>376.53825162842332</v>
      </c>
      <c r="CA91" s="38">
        <v>190.12694315363555</v>
      </c>
      <c r="CB91" s="38">
        <v>942.91751218278455</v>
      </c>
      <c r="CC91" s="38">
        <v>98.09063477790346</v>
      </c>
      <c r="CD91" s="38">
        <v>15.476736881643619</v>
      </c>
      <c r="CE91" s="38">
        <v>2970.1766646603528</v>
      </c>
      <c r="CF91" s="38">
        <v>143.3566838108824</v>
      </c>
      <c r="CG91" s="38">
        <v>1342.8125273632975</v>
      </c>
      <c r="CH91" s="38">
        <v>380.07033594985472</v>
      </c>
      <c r="CI91" s="38">
        <v>3579.6095248118236</v>
      </c>
      <c r="CJ91" s="38">
        <v>60.872336901443191</v>
      </c>
      <c r="CK91" s="38">
        <v>1253.9899585903449</v>
      </c>
      <c r="CL91" s="38">
        <v>659.96828435010138</v>
      </c>
      <c r="CM91" s="38">
        <v>29762.379610468284</v>
      </c>
      <c r="CN91" s="38">
        <v>11292.016681399049</v>
      </c>
      <c r="CO91" s="38">
        <v>3770.2207413725782</v>
      </c>
      <c r="CP91" s="38">
        <v>1607.5777116711774</v>
      </c>
      <c r="CQ91" s="38">
        <v>12022.605716698199</v>
      </c>
      <c r="CR91" s="38">
        <v>2263.4923127084085</v>
      </c>
      <c r="CS91" s="38">
        <v>735.73562856926935</v>
      </c>
      <c r="CT91" s="38">
        <v>860.45736722758591</v>
      </c>
      <c r="CU91" s="38">
        <v>1149.3437143735612</v>
      </c>
      <c r="CV91" s="38">
        <v>130.91441445565508</v>
      </c>
      <c r="CW91" s="38">
        <v>2120.623505336278</v>
      </c>
      <c r="CX91" s="38">
        <v>212.5384198506558</v>
      </c>
      <c r="CY91" s="38">
        <v>114.30737569060497</v>
      </c>
      <c r="CZ91" s="38">
        <v>788.73423087580738</v>
      </c>
      <c r="DA91" s="38">
        <v>382.30813240513544</v>
      </c>
      <c r="DB91" s="38">
        <v>1511.4982129655102</v>
      </c>
      <c r="DC91" s="38">
        <v>157.95225610445775</v>
      </c>
      <c r="DD91" s="38">
        <v>175.41014270531991</v>
      </c>
      <c r="DE91" s="38">
        <v>660.65236321730458</v>
      </c>
      <c r="DF91" s="38">
        <v>326.71052153819346</v>
      </c>
      <c r="DG91" s="38">
        <v>920.99458315236552</v>
      </c>
      <c r="DH91" s="38">
        <v>57.724802128928658</v>
      </c>
      <c r="DI91" s="38">
        <v>1.7923904097938805</v>
      </c>
      <c r="DJ91" s="38">
        <v>1.6153687568057544</v>
      </c>
      <c r="DK91" s="38">
        <v>25.037773082920253</v>
      </c>
      <c r="DL91" s="38">
        <v>13.490029697137764</v>
      </c>
      <c r="DM91" s="38">
        <v>65.102035642133842</v>
      </c>
      <c r="DN91" s="38">
        <v>4.4908280951683643</v>
      </c>
      <c r="DO91" s="38">
        <v>5.8397821301203834</v>
      </c>
      <c r="DP91" s="38">
        <v>23.51010401569917</v>
      </c>
      <c r="DQ91" s="38">
        <v>12.860807261134537</v>
      </c>
      <c r="DR91" s="38">
        <v>47.978457129531819</v>
      </c>
      <c r="DS91" s="38">
        <v>32.659317963389142</v>
      </c>
      <c r="DT91" s="38">
        <v>42.591660761015895</v>
      </c>
      <c r="DU91" s="38">
        <v>42.629956297056459</v>
      </c>
      <c r="DV91" s="38">
        <v>14.159520609747696</v>
      </c>
      <c r="DW91" s="38">
        <v>11.467363743261654</v>
      </c>
      <c r="DX91" s="38">
        <v>60.083355038038974</v>
      </c>
      <c r="DY91" s="38">
        <v>2.1888923883584415</v>
      </c>
      <c r="DZ91" s="38">
        <v>54.142022927339411</v>
      </c>
      <c r="EA91" s="38">
        <v>69.028005610216809</v>
      </c>
      <c r="EB91" s="38">
        <v>34.216350413790465</v>
      </c>
      <c r="EC91" s="38">
        <v>240.30250860712442</v>
      </c>
      <c r="ED91" s="38">
        <v>442.22341163948397</v>
      </c>
      <c r="EE91" s="38">
        <v>32.30751966729936</v>
      </c>
      <c r="EF91" s="38">
        <v>236.76083695533839</v>
      </c>
      <c r="EG91" s="38">
        <v>0</v>
      </c>
      <c r="EH91" s="44">
        <v>8.2657911002479523</v>
      </c>
      <c r="EI91" s="44">
        <v>452.39379722777039</v>
      </c>
      <c r="EJ91" s="44">
        <v>28.357023692689836</v>
      </c>
      <c r="EK91" s="44">
        <v>2052.3740092841654</v>
      </c>
      <c r="EL91" s="44">
        <v>0.21280328731756981</v>
      </c>
      <c r="EM91" s="44">
        <v>13.994353586993725</v>
      </c>
      <c r="EN91" s="44">
        <v>0</v>
      </c>
      <c r="EO91" s="44">
        <v>0</v>
      </c>
      <c r="EP91" s="37">
        <v>18757.508956674952</v>
      </c>
      <c r="EQ91" s="44">
        <v>2480.8279747366905</v>
      </c>
      <c r="ER91" s="38"/>
      <c r="ES91" s="44">
        <v>141421.71778755478</v>
      </c>
    </row>
    <row r="92" spans="1:149" x14ac:dyDescent="0.35">
      <c r="A92" s="45"/>
      <c r="B92" s="7" t="s">
        <v>25</v>
      </c>
      <c r="C92" s="46">
        <f t="shared" si="4"/>
        <v>89</v>
      </c>
      <c r="D92" s="37">
        <v>3799.8009404838085</v>
      </c>
      <c r="E92" s="38">
        <v>218.34857710357755</v>
      </c>
      <c r="F92" s="38">
        <v>1.1020059963193489</v>
      </c>
      <c r="G92" s="38">
        <v>10.94041070016101</v>
      </c>
      <c r="H92" s="38">
        <v>0.17284739812566841</v>
      </c>
      <c r="I92" s="38">
        <v>0</v>
      </c>
      <c r="J92" s="38">
        <v>3.3571875070629176</v>
      </c>
      <c r="K92" s="38">
        <v>55.989143802085891</v>
      </c>
      <c r="L92" s="38">
        <v>0.15844226260833238</v>
      </c>
      <c r="M92" s="38">
        <v>41.466900878818706</v>
      </c>
      <c r="N92" s="38">
        <v>3.7197945342923049</v>
      </c>
      <c r="O92" s="38">
        <v>2.5752203797878792E-2</v>
      </c>
      <c r="P92" s="38">
        <v>3.9718524944037199</v>
      </c>
      <c r="Q92" s="38">
        <v>0.18660800398174615</v>
      </c>
      <c r="R92" s="38">
        <v>1.4754820151356398</v>
      </c>
      <c r="S92" s="38">
        <v>43.090499490499496</v>
      </c>
      <c r="T92" s="38">
        <v>2.342048321312177</v>
      </c>
      <c r="U92" s="38">
        <v>19.550786670763046</v>
      </c>
      <c r="V92" s="38">
        <v>0.72339643847590196</v>
      </c>
      <c r="W92" s="38">
        <v>8.1542303663154598</v>
      </c>
      <c r="X92" s="38">
        <v>52.211456809192896</v>
      </c>
      <c r="Y92" s="38">
        <v>38.739535991800949</v>
      </c>
      <c r="Z92" s="38">
        <v>7.4766982062428724</v>
      </c>
      <c r="AA92" s="38">
        <v>0.14123297912192356</v>
      </c>
      <c r="AB92" s="38">
        <v>23.507347254082561</v>
      </c>
      <c r="AC92" s="38">
        <v>25.308623610413633</v>
      </c>
      <c r="AD92" s="38">
        <v>3.3454394953878364</v>
      </c>
      <c r="AE92" s="38">
        <v>0.29663590624477365</v>
      </c>
      <c r="AF92" s="38">
        <v>6.7182913431897759</v>
      </c>
      <c r="AG92" s="38">
        <v>7.5357084316692635E-2</v>
      </c>
      <c r="AH92" s="38">
        <v>0.80622578756810981</v>
      </c>
      <c r="AI92" s="38">
        <v>0.84828956527780974</v>
      </c>
      <c r="AJ92" s="38">
        <v>0.9210556390680722</v>
      </c>
      <c r="AK92" s="38">
        <v>0.36746772440346831</v>
      </c>
      <c r="AL92" s="38">
        <v>0.24819313359967055</v>
      </c>
      <c r="AM92" s="38">
        <v>7.5729056028358173</v>
      </c>
      <c r="AN92" s="38">
        <v>8.6349699138081633</v>
      </c>
      <c r="AO92" s="38">
        <v>3.0917860764166107</v>
      </c>
      <c r="AP92" s="38">
        <v>1.929809634348203</v>
      </c>
      <c r="AQ92" s="38">
        <v>124.57573975855485</v>
      </c>
      <c r="AR92" s="38">
        <v>75.556013007182628</v>
      </c>
      <c r="AS92" s="38">
        <v>7.1905923833255656</v>
      </c>
      <c r="AT92" s="38">
        <v>6.0339887463669584E-3</v>
      </c>
      <c r="AU92" s="38">
        <v>6.484016734953002E-2</v>
      </c>
      <c r="AV92" s="38">
        <v>1.3820459587077494</v>
      </c>
      <c r="AW92" s="38">
        <v>0.35655939276512072</v>
      </c>
      <c r="AX92" s="38">
        <v>0.55902749582310207</v>
      </c>
      <c r="AY92" s="38">
        <v>0.51454486647890008</v>
      </c>
      <c r="AZ92" s="38">
        <v>1.4191458964633057</v>
      </c>
      <c r="BA92" s="38">
        <v>9.6077557167063787E-2</v>
      </c>
      <c r="BB92" s="38">
        <v>6.2899912341208619E-2</v>
      </c>
      <c r="BC92" s="38">
        <v>0.39558298304109485</v>
      </c>
      <c r="BD92" s="38">
        <v>10.718616257188842</v>
      </c>
      <c r="BE92" s="38">
        <v>0.3582003120900481</v>
      </c>
      <c r="BF92" s="38">
        <v>0.18407253345048957</v>
      </c>
      <c r="BG92" s="38">
        <v>0.19375965141898632</v>
      </c>
      <c r="BH92" s="38">
        <v>0.18319335163869255</v>
      </c>
      <c r="BI92" s="38">
        <v>7.3314094413944986</v>
      </c>
      <c r="BJ92" s="38">
        <v>1.9013091082342726E-2</v>
      </c>
      <c r="BK92" s="38">
        <v>1.8644935188349336</v>
      </c>
      <c r="BL92" s="38">
        <v>2.2924126536090625</v>
      </c>
      <c r="BM92" s="38">
        <v>0.18402102387153718</v>
      </c>
      <c r="BN92" s="38">
        <v>1.2581165851879632</v>
      </c>
      <c r="BO92" s="38">
        <v>0.41837854323239299</v>
      </c>
      <c r="BP92" s="38">
        <v>0.13291817370463832</v>
      </c>
      <c r="BQ92" s="38">
        <v>1.0740528761780297</v>
      </c>
      <c r="BR92" s="39">
        <v>0</v>
      </c>
      <c r="BS92" s="38">
        <v>16643.813170086854</v>
      </c>
      <c r="BT92" s="38">
        <v>2160.5603099271393</v>
      </c>
      <c r="BU92" s="38">
        <v>77.033632246681464</v>
      </c>
      <c r="BV92" s="38">
        <v>1461.7486086477802</v>
      </c>
      <c r="BW92" s="38">
        <v>408.81195109376273</v>
      </c>
      <c r="BX92" s="38">
        <v>163.39094899917097</v>
      </c>
      <c r="BY92" s="38">
        <v>120.20585388739282</v>
      </c>
      <c r="BZ92" s="38">
        <v>716.7943665516359</v>
      </c>
      <c r="CA92" s="38">
        <v>39.964557186779807</v>
      </c>
      <c r="CB92" s="38">
        <v>2043.1886654771006</v>
      </c>
      <c r="CC92" s="38">
        <v>109.56845348573688</v>
      </c>
      <c r="CD92" s="38">
        <v>5.7268142845874657</v>
      </c>
      <c r="CE92" s="38">
        <v>354.09317722386822</v>
      </c>
      <c r="CF92" s="38">
        <v>39.812347773871295</v>
      </c>
      <c r="CG92" s="38">
        <v>227.91492298825278</v>
      </c>
      <c r="CH92" s="38">
        <v>457.70501740067448</v>
      </c>
      <c r="CI92" s="38">
        <v>1339.6371836526303</v>
      </c>
      <c r="CJ92" s="38">
        <v>669.04711827002438</v>
      </c>
      <c r="CK92" s="38">
        <v>498.61589207203428</v>
      </c>
      <c r="CL92" s="38">
        <v>144.35492286369231</v>
      </c>
      <c r="CM92" s="38">
        <v>1825.0928441068017</v>
      </c>
      <c r="CN92" s="38">
        <v>7854.7559335822298</v>
      </c>
      <c r="CO92" s="38">
        <v>1597.9793639445952</v>
      </c>
      <c r="CP92" s="38">
        <v>789.9409857944737</v>
      </c>
      <c r="CQ92" s="38">
        <v>2647.4342711017484</v>
      </c>
      <c r="CR92" s="38">
        <v>961.21847728153807</v>
      </c>
      <c r="CS92" s="38">
        <v>344.56122650669499</v>
      </c>
      <c r="CT92" s="38">
        <v>79.299475993879412</v>
      </c>
      <c r="CU92" s="38">
        <v>568.82075925135587</v>
      </c>
      <c r="CV92" s="38">
        <v>252.83065473538872</v>
      </c>
      <c r="CW92" s="38">
        <v>267.10704006973884</v>
      </c>
      <c r="CX92" s="38">
        <v>220.61060828557336</v>
      </c>
      <c r="CY92" s="38">
        <v>402.75698643037538</v>
      </c>
      <c r="CZ92" s="38">
        <v>194.17183242286018</v>
      </c>
      <c r="DA92" s="38">
        <v>158.47709176326168</v>
      </c>
      <c r="DB92" s="38">
        <v>547.44081584702963</v>
      </c>
      <c r="DC92" s="38">
        <v>518.45664324981044</v>
      </c>
      <c r="DD92" s="38">
        <v>128.43924387836523</v>
      </c>
      <c r="DE92" s="38">
        <v>274.42068337544879</v>
      </c>
      <c r="DF92" s="38">
        <v>5736.9746662825346</v>
      </c>
      <c r="DG92" s="38">
        <v>2125.9173608910642</v>
      </c>
      <c r="DH92" s="38">
        <v>172.92184365528647</v>
      </c>
      <c r="DI92" s="38">
        <v>1.024121117252538</v>
      </c>
      <c r="DJ92" s="38">
        <v>4.1927444558096454</v>
      </c>
      <c r="DK92" s="38">
        <v>38.8970660486616</v>
      </c>
      <c r="DL92" s="38">
        <v>22.790971237101985</v>
      </c>
      <c r="DM92" s="38">
        <v>53.840728010358816</v>
      </c>
      <c r="DN92" s="38">
        <v>102.7779713350651</v>
      </c>
      <c r="DO92" s="38">
        <v>98.113090516622833</v>
      </c>
      <c r="DP92" s="38">
        <v>13.970613730150717</v>
      </c>
      <c r="DQ92" s="38">
        <v>8.6286365267636995</v>
      </c>
      <c r="DR92" s="38">
        <v>49.577254420387362</v>
      </c>
      <c r="DS92" s="38">
        <v>838.28031460821512</v>
      </c>
      <c r="DT92" s="38">
        <v>24.223878511082489</v>
      </c>
      <c r="DU92" s="38">
        <v>34.059944365631281</v>
      </c>
      <c r="DV92" s="38">
        <v>24.111928327788291</v>
      </c>
      <c r="DW92" s="38">
        <v>17.499633681349906</v>
      </c>
      <c r="DX92" s="38">
        <v>1269.5598797357034</v>
      </c>
      <c r="DY92" s="38">
        <v>1.78989237310055</v>
      </c>
      <c r="DZ92" s="38">
        <v>131.94209079561551</v>
      </c>
      <c r="EA92" s="38">
        <v>240.63152436658856</v>
      </c>
      <c r="EB92" s="38">
        <v>19.372233491292718</v>
      </c>
      <c r="EC92" s="38">
        <v>551.242875881896</v>
      </c>
      <c r="ED92" s="38">
        <v>45.651167808820446</v>
      </c>
      <c r="EE92" s="38">
        <v>25.991935001368688</v>
      </c>
      <c r="EF92" s="38">
        <v>90.816850313393843</v>
      </c>
      <c r="EG92" s="38">
        <v>0</v>
      </c>
      <c r="EH92" s="44">
        <v>13.855863551900256</v>
      </c>
      <c r="EI92" s="44">
        <v>670.57131942780688</v>
      </c>
      <c r="EJ92" s="44">
        <v>29.961274346685968</v>
      </c>
      <c r="EK92" s="44">
        <v>1916.3134056551498</v>
      </c>
      <c r="EL92" s="44">
        <v>0.11211120316966117</v>
      </c>
      <c r="EM92" s="44">
        <v>6.4845371619503567</v>
      </c>
      <c r="EN92" s="44">
        <v>0</v>
      </c>
      <c r="EO92" s="44">
        <v>0</v>
      </c>
      <c r="EP92" s="37">
        <v>6954.9415028691292</v>
      </c>
      <c r="EQ92" s="44">
        <v>829.16291046142578</v>
      </c>
      <c r="ER92" s="38"/>
      <c r="ES92" s="44">
        <v>74117.216983716629</v>
      </c>
    </row>
    <row r="93" spans="1:149" x14ac:dyDescent="0.35">
      <c r="A93" s="45"/>
      <c r="B93" s="7" t="s">
        <v>26</v>
      </c>
      <c r="C93" s="46">
        <f t="shared" si="4"/>
        <v>90</v>
      </c>
      <c r="D93" s="37">
        <v>135.60526744136587</v>
      </c>
      <c r="E93" s="38">
        <v>10.034610285278177</v>
      </c>
      <c r="F93" s="38">
        <v>5.0462254752574154E-2</v>
      </c>
      <c r="G93" s="38">
        <v>0.14637612458227522</v>
      </c>
      <c r="H93" s="38">
        <v>3.9324755272218681E-2</v>
      </c>
      <c r="I93" s="38">
        <v>0</v>
      </c>
      <c r="J93" s="38">
        <v>0.3909073580907716</v>
      </c>
      <c r="K93" s="38">
        <v>7.2088933543127496</v>
      </c>
      <c r="L93" s="38">
        <v>4.4967783356923974E-2</v>
      </c>
      <c r="M93" s="38">
        <v>4.2475007782777539</v>
      </c>
      <c r="N93" s="38">
        <v>1.1465470940056548</v>
      </c>
      <c r="O93" s="38">
        <v>3.1126623194040803E-2</v>
      </c>
      <c r="P93" s="38">
        <v>0.62018971857651195</v>
      </c>
      <c r="Q93" s="38">
        <v>0.22679650586451316</v>
      </c>
      <c r="R93" s="38">
        <v>0.15453353742987019</v>
      </c>
      <c r="S93" s="38">
        <v>2.3165610311407363</v>
      </c>
      <c r="T93" s="38">
        <v>0.24929477790374222</v>
      </c>
      <c r="U93" s="38">
        <v>0.76961833693712833</v>
      </c>
      <c r="V93" s="38">
        <v>0.19444183969153528</v>
      </c>
      <c r="W93" s="38">
        <v>0.80548005357195507</v>
      </c>
      <c r="X93" s="38">
        <v>10.133084367174888</v>
      </c>
      <c r="Y93" s="38">
        <v>2.0763713969863602</v>
      </c>
      <c r="Z93" s="38">
        <v>4.4494112446554936</v>
      </c>
      <c r="AA93" s="38">
        <v>1.0834869450093265E-2</v>
      </c>
      <c r="AB93" s="38">
        <v>1.045469305372535</v>
      </c>
      <c r="AC93" s="38">
        <v>2.1327897536903038</v>
      </c>
      <c r="AD93" s="38">
        <v>0.30129221085462632</v>
      </c>
      <c r="AE93" s="38">
        <v>0.14214713493402087</v>
      </c>
      <c r="AF93" s="38">
        <v>3.7085081129334867</v>
      </c>
      <c r="AG93" s="38">
        <v>1.2314236857719152E-2</v>
      </c>
      <c r="AH93" s="38">
        <v>8.7916569002345568E-2</v>
      </c>
      <c r="AI93" s="38">
        <v>0.2340080310632402</v>
      </c>
      <c r="AJ93" s="38">
        <v>8.2017944606832316E-2</v>
      </c>
      <c r="AK93" s="38">
        <v>6.3469060204397465E-2</v>
      </c>
      <c r="AL93" s="38">
        <v>2.2915343710565139E-2</v>
      </c>
      <c r="AM93" s="38">
        <v>0.55660290039122629</v>
      </c>
      <c r="AN93" s="38">
        <v>0.37586557540453214</v>
      </c>
      <c r="AO93" s="38">
        <v>0.56531574124528561</v>
      </c>
      <c r="AP93" s="38">
        <v>0.28634028411033796</v>
      </c>
      <c r="AQ93" s="38">
        <v>3.6536665915482445</v>
      </c>
      <c r="AR93" s="38">
        <v>51.191713648382574</v>
      </c>
      <c r="AS93" s="38">
        <v>7.3203739666787442</v>
      </c>
      <c r="AT93" s="38">
        <v>5.1528701074175842E-2</v>
      </c>
      <c r="AU93" s="38">
        <v>1.9238516385144067E-2</v>
      </c>
      <c r="AV93" s="38">
        <v>2.4821667585783871</v>
      </c>
      <c r="AW93" s="38">
        <v>0.81945905174507061</v>
      </c>
      <c r="AX93" s="38">
        <v>0.67284836561339034</v>
      </c>
      <c r="AY93" s="38">
        <v>0.13849539937882582</v>
      </c>
      <c r="AZ93" s="38">
        <v>0.47388424687960651</v>
      </c>
      <c r="BA93" s="38">
        <v>0.60008326416573254</v>
      </c>
      <c r="BB93" s="38">
        <v>0.11018590198455058</v>
      </c>
      <c r="BC93" s="38">
        <v>0.31840182819996699</v>
      </c>
      <c r="BD93" s="38">
        <v>0.12767555243681272</v>
      </c>
      <c r="BE93" s="38">
        <v>2.5006120184698375</v>
      </c>
      <c r="BF93" s="38">
        <v>0.40447412388857629</v>
      </c>
      <c r="BG93" s="38">
        <v>1.3045812868695066</v>
      </c>
      <c r="BH93" s="38">
        <v>0.71466686779240263</v>
      </c>
      <c r="BI93" s="38">
        <v>5.6308255208277842</v>
      </c>
      <c r="BJ93" s="38">
        <v>1.6190228378036409E-2</v>
      </c>
      <c r="BK93" s="38">
        <v>2.2394227500117267</v>
      </c>
      <c r="BL93" s="38">
        <v>1.4622856245659932</v>
      </c>
      <c r="BM93" s="38">
        <v>0.85541551943970262</v>
      </c>
      <c r="BN93" s="38">
        <v>0.18204049203177419</v>
      </c>
      <c r="BO93" s="38">
        <v>4.5725720543850912</v>
      </c>
      <c r="BP93" s="38">
        <v>0.59211017834059021</v>
      </c>
      <c r="BQ93" s="38">
        <v>7.3810525577282533</v>
      </c>
      <c r="BR93" s="39">
        <v>0</v>
      </c>
      <c r="BS93" s="38">
        <v>611.74343060404362</v>
      </c>
      <c r="BT93" s="38">
        <v>101.51865518174577</v>
      </c>
      <c r="BU93" s="38">
        <v>3.5762894802269045</v>
      </c>
      <c r="BV93" s="38">
        <v>19.992135720517531</v>
      </c>
      <c r="BW93" s="38">
        <v>91.370351980605875</v>
      </c>
      <c r="BX93" s="38">
        <v>43.255815173949209</v>
      </c>
      <c r="BY93" s="38">
        <v>14.153638687259168</v>
      </c>
      <c r="BZ93" s="38">
        <v>94.883106569889378</v>
      </c>
      <c r="CA93" s="38">
        <v>11.750019232452313</v>
      </c>
      <c r="CB93" s="38">
        <v>215.18465204583617</v>
      </c>
      <c r="CC93" s="38">
        <v>34.482981288851875</v>
      </c>
      <c r="CD93" s="38">
        <v>7.1135143574360491</v>
      </c>
      <c r="CE93" s="38">
        <v>56.961242243962992</v>
      </c>
      <c r="CF93" s="38">
        <v>49.644534069575954</v>
      </c>
      <c r="CG93" s="38">
        <v>24.496466990615765</v>
      </c>
      <c r="CH93" s="38">
        <v>25.245130205083854</v>
      </c>
      <c r="CI93" s="38">
        <v>147.72797442075753</v>
      </c>
      <c r="CJ93" s="38">
        <v>27.167015901493414</v>
      </c>
      <c r="CK93" s="38">
        <v>135.6926013897596</v>
      </c>
      <c r="CL93" s="38">
        <v>14.710639875074726</v>
      </c>
      <c r="CM93" s="38">
        <v>367.36732808479684</v>
      </c>
      <c r="CN93" s="38">
        <v>437.43685794535816</v>
      </c>
      <c r="CO93" s="38">
        <v>983.42800868298855</v>
      </c>
      <c r="CP93" s="38">
        <v>62.992713101054591</v>
      </c>
      <c r="CQ93" s="38">
        <v>121.88035862306945</v>
      </c>
      <c r="CR93" s="38">
        <v>83.058905192344127</v>
      </c>
      <c r="CS93" s="38">
        <v>31.63899272104403</v>
      </c>
      <c r="CT93" s="38">
        <v>39.23859935039625</v>
      </c>
      <c r="CU93" s="38">
        <v>324.98309932224959</v>
      </c>
      <c r="CV93" s="38">
        <v>42.568800352826386</v>
      </c>
      <c r="CW93" s="38">
        <v>30.161967220627179</v>
      </c>
      <c r="CX93" s="38">
        <v>63.279036194963481</v>
      </c>
      <c r="CY93" s="38">
        <v>37.248259535287772</v>
      </c>
      <c r="CZ93" s="38">
        <v>34.936097296349971</v>
      </c>
      <c r="DA93" s="38">
        <v>14.960854755407533</v>
      </c>
      <c r="DB93" s="38">
        <v>41.560364606300396</v>
      </c>
      <c r="DC93" s="38">
        <v>23.167090690908083</v>
      </c>
      <c r="DD93" s="38">
        <v>23.83167622825863</v>
      </c>
      <c r="DE93" s="38">
        <v>41.266075060358389</v>
      </c>
      <c r="DF93" s="38">
        <v>171.11243946559443</v>
      </c>
      <c r="DG93" s="38">
        <v>1475.1556349584935</v>
      </c>
      <c r="DH93" s="38">
        <v>179.84231175737978</v>
      </c>
      <c r="DI93" s="38">
        <v>8.656867477789234</v>
      </c>
      <c r="DJ93" s="38">
        <v>1.2762232649636509</v>
      </c>
      <c r="DK93" s="38">
        <v>71.485328787457775</v>
      </c>
      <c r="DL93" s="38">
        <v>53.203423902696159</v>
      </c>
      <c r="DM93" s="38">
        <v>65.993660213963267</v>
      </c>
      <c r="DN93" s="38">
        <v>28.45816548996325</v>
      </c>
      <c r="DO93" s="38">
        <v>33.234402589721412</v>
      </c>
      <c r="DP93" s="38">
        <v>89.062619371378787</v>
      </c>
      <c r="DQ93" s="38">
        <v>15.542363294220571</v>
      </c>
      <c r="DR93" s="38">
        <v>40.976016020939483</v>
      </c>
      <c r="DS93" s="38">
        <v>10.179511611842486</v>
      </c>
      <c r="DT93" s="38">
        <v>172.91817695944292</v>
      </c>
      <c r="DU93" s="38">
        <v>76.023232352055402</v>
      </c>
      <c r="DV93" s="38">
        <v>166.58044372231734</v>
      </c>
      <c r="DW93" s="38">
        <v>69.460091753501729</v>
      </c>
      <c r="DX93" s="38">
        <v>996.48327017844713</v>
      </c>
      <c r="DY93" s="38">
        <v>1.5537709268033233</v>
      </c>
      <c r="DZ93" s="38">
        <v>158.12668118286092</v>
      </c>
      <c r="EA93" s="38">
        <v>154.04123992589848</v>
      </c>
      <c r="EB93" s="38">
        <v>91.58870073203525</v>
      </c>
      <c r="EC93" s="38">
        <v>79.147850008527712</v>
      </c>
      <c r="ED93" s="38">
        <v>510.17737672023213</v>
      </c>
      <c r="EE93" s="38">
        <v>117.72398608391677</v>
      </c>
      <c r="EF93" s="38">
        <v>635.55921526298698</v>
      </c>
      <c r="EG93" s="38">
        <v>0</v>
      </c>
      <c r="EH93" s="44">
        <v>8.2933853073918726</v>
      </c>
      <c r="EI93" s="44">
        <v>408.20788785152399</v>
      </c>
      <c r="EJ93" s="44">
        <v>384.73847714439034</v>
      </c>
      <c r="EK93" s="44">
        <v>25041.90787295578</v>
      </c>
      <c r="EL93" s="44">
        <v>0.15028309853278188</v>
      </c>
      <c r="EM93" s="44">
        <v>8.7352563532110707</v>
      </c>
      <c r="EN93" s="44">
        <v>0</v>
      </c>
      <c r="EO93" s="44">
        <v>0</v>
      </c>
      <c r="EP93" s="37">
        <v>4161.444250790868</v>
      </c>
      <c r="EQ93" s="44">
        <v>-23.825264453887939</v>
      </c>
      <c r="ER93" s="38"/>
      <c r="ES93" s="44">
        <v>40285.295978199007</v>
      </c>
    </row>
    <row r="94" spans="1:149" x14ac:dyDescent="0.35">
      <c r="A94" s="45"/>
      <c r="B94" s="7" t="s">
        <v>27</v>
      </c>
      <c r="C94" s="46">
        <f t="shared" si="4"/>
        <v>91</v>
      </c>
      <c r="D94" s="37">
        <v>118.52420479163993</v>
      </c>
      <c r="E94" s="38">
        <v>237.73829355763155</v>
      </c>
      <c r="F94" s="38">
        <v>0.25519495470811648</v>
      </c>
      <c r="G94" s="38">
        <v>3.8658589032074531E-2</v>
      </c>
      <c r="H94" s="38">
        <v>0.12296147095706544</v>
      </c>
      <c r="I94" s="38">
        <v>0</v>
      </c>
      <c r="J94" s="38">
        <v>3.8185215179382226E-2</v>
      </c>
      <c r="K94" s="38">
        <v>3.8485284014077479</v>
      </c>
      <c r="L94" s="38">
        <v>5.1257773720339017E-3</v>
      </c>
      <c r="M94" s="38">
        <v>5.6438050317137822</v>
      </c>
      <c r="N94" s="38">
        <v>0.25169004999870026</v>
      </c>
      <c r="O94" s="38">
        <v>2.0682483315330735E-3</v>
      </c>
      <c r="P94" s="38">
        <v>0.11574925566459626</v>
      </c>
      <c r="Q94" s="38">
        <v>2.5970656078779797E-2</v>
      </c>
      <c r="R94" s="38">
        <v>4.3033713152023978E-2</v>
      </c>
      <c r="S94" s="38">
        <v>0.19346822691750276</v>
      </c>
      <c r="T94" s="38">
        <v>2.5079674592666024E-2</v>
      </c>
      <c r="U94" s="38">
        <v>3.9309540181630354E-2</v>
      </c>
      <c r="V94" s="38">
        <v>2.7324319192751911E-3</v>
      </c>
      <c r="W94" s="38">
        <v>0.34221165115417307</v>
      </c>
      <c r="X94" s="38">
        <v>3.6572443874579221</v>
      </c>
      <c r="Y94" s="38">
        <v>1.9372066639916738</v>
      </c>
      <c r="Z94" s="38">
        <v>0.23316095770863399</v>
      </c>
      <c r="AA94" s="38">
        <v>0.67704259416484547</v>
      </c>
      <c r="AB94" s="38">
        <v>0.31642787338850553</v>
      </c>
      <c r="AC94" s="38">
        <v>0.19076157789609738</v>
      </c>
      <c r="AD94" s="38">
        <v>5.9846003202423503E-2</v>
      </c>
      <c r="AE94" s="38">
        <v>1.9664132894476438E-2</v>
      </c>
      <c r="AF94" s="38">
        <v>0.12192134819660794</v>
      </c>
      <c r="AG94" s="38">
        <v>9.5869197284881302E-4</v>
      </c>
      <c r="AH94" s="38">
        <v>2.3159107376230281E-2</v>
      </c>
      <c r="AI94" s="38">
        <v>2.7498377202604729E-2</v>
      </c>
      <c r="AJ94" s="38">
        <v>2.0993284137848178E-2</v>
      </c>
      <c r="AK94" s="38">
        <v>1.0066669174016774E-2</v>
      </c>
      <c r="AL94" s="38">
        <v>3.3952393968386119E-3</v>
      </c>
      <c r="AM94" s="38">
        <v>0.11415444434570077</v>
      </c>
      <c r="AN94" s="38">
        <v>4.2193869232782788E-2</v>
      </c>
      <c r="AO94" s="38">
        <v>0.1289871379875791</v>
      </c>
      <c r="AP94" s="38">
        <v>2.440091171703429E-2</v>
      </c>
      <c r="AQ94" s="38">
        <v>0.38831867366636175</v>
      </c>
      <c r="AR94" s="38">
        <v>12.142118409556133</v>
      </c>
      <c r="AS94" s="38">
        <v>0.34104871932782999</v>
      </c>
      <c r="AT94" s="38">
        <v>2.5424551941599649E-3</v>
      </c>
      <c r="AU94" s="38">
        <v>8.2503405591616286E-3</v>
      </c>
      <c r="AV94" s="38">
        <v>0.21412946518586295</v>
      </c>
      <c r="AW94" s="38">
        <v>5.888010978164715E-2</v>
      </c>
      <c r="AX94" s="38">
        <v>0.28014365564854415</v>
      </c>
      <c r="AY94" s="38">
        <v>4.1000207583268278E-3</v>
      </c>
      <c r="AZ94" s="38">
        <v>2.1154777037175165E-2</v>
      </c>
      <c r="BA94" s="38">
        <v>5.3649391883922704E-2</v>
      </c>
      <c r="BB94" s="38">
        <v>3.2386613920213136E-2</v>
      </c>
      <c r="BC94" s="38">
        <v>9.639070225543378E-2</v>
      </c>
      <c r="BD94" s="38">
        <v>5.3853713159291772E-2</v>
      </c>
      <c r="BE94" s="38">
        <v>0.18167450094136939</v>
      </c>
      <c r="BF94" s="38">
        <v>0.13117771428095182</v>
      </c>
      <c r="BG94" s="38">
        <v>0.29019510867789222</v>
      </c>
      <c r="BH94" s="38">
        <v>4.6504060811312087E-2</v>
      </c>
      <c r="BI94" s="38">
        <v>0.2022409782876764</v>
      </c>
      <c r="BJ94" s="38">
        <v>5.9952857129426107E-3</v>
      </c>
      <c r="BK94" s="38">
        <v>5.2834722181733014</v>
      </c>
      <c r="BL94" s="38">
        <v>3.4192059720871839</v>
      </c>
      <c r="BM94" s="38">
        <v>1.2474805767734551</v>
      </c>
      <c r="BN94" s="38">
        <v>8.1639101198516073</v>
      </c>
      <c r="BO94" s="38">
        <v>54.417641146865208</v>
      </c>
      <c r="BP94" s="38">
        <v>5.9276820236554784E-2</v>
      </c>
      <c r="BQ94" s="38">
        <v>5.2259973607165193</v>
      </c>
      <c r="BR94" s="39">
        <v>0</v>
      </c>
      <c r="BS94" s="38">
        <v>450.3884748042671</v>
      </c>
      <c r="BT94" s="38">
        <v>2047.7351032061526</v>
      </c>
      <c r="BU94" s="38">
        <v>15.55098682707615</v>
      </c>
      <c r="BV94" s="38">
        <v>4.4077045270201722</v>
      </c>
      <c r="BW94" s="38">
        <v>236.29286804486588</v>
      </c>
      <c r="BX94" s="38">
        <v>3.9492901309556547</v>
      </c>
      <c r="BY94" s="38">
        <v>1.1862624765742791</v>
      </c>
      <c r="BZ94" s="38">
        <v>42.769471022218326</v>
      </c>
      <c r="CA94" s="38">
        <v>1.1025759065023664</v>
      </c>
      <c r="CB94" s="38">
        <v>237.84368058312384</v>
      </c>
      <c r="CC94" s="38">
        <v>6.3143012143413628</v>
      </c>
      <c r="CD94" s="38">
        <v>0.40021257377026964</v>
      </c>
      <c r="CE94" s="38">
        <v>8.8267424229712521</v>
      </c>
      <c r="CF94" s="38">
        <v>4.7373969574217085</v>
      </c>
      <c r="CG94" s="38">
        <v>5.7760349227035421</v>
      </c>
      <c r="CH94" s="38">
        <v>1.7983760865004863</v>
      </c>
      <c r="CI94" s="38">
        <v>12.252589876135373</v>
      </c>
      <c r="CJ94" s="38">
        <v>1.1418987067338531</v>
      </c>
      <c r="CK94" s="38">
        <v>1.5747512950286029</v>
      </c>
      <c r="CL94" s="38">
        <v>5.1491805605409846</v>
      </c>
      <c r="CM94" s="38">
        <v>109.19206901868331</v>
      </c>
      <c r="CN94" s="38">
        <v>331.52078017601423</v>
      </c>
      <c r="CO94" s="38">
        <v>42.132052807033141</v>
      </c>
      <c r="CP94" s="38">
        <v>3151.4435543564059</v>
      </c>
      <c r="CQ94" s="38">
        <v>30.355324815895521</v>
      </c>
      <c r="CR94" s="38">
        <v>6.2179859504262183</v>
      </c>
      <c r="CS94" s="38">
        <v>5.2448243631036862</v>
      </c>
      <c r="CT94" s="38">
        <v>4.5017734435416585</v>
      </c>
      <c r="CU94" s="38">
        <v>8.803121370031036</v>
      </c>
      <c r="CV94" s="38">
        <v>2.7242494577253282</v>
      </c>
      <c r="CW94" s="38">
        <v>6.5408089281774098</v>
      </c>
      <c r="CX94" s="38">
        <v>6.0979655007732561</v>
      </c>
      <c r="CY94" s="38">
        <v>7.8161194057362184</v>
      </c>
      <c r="CZ94" s="38">
        <v>4.5016744672576543</v>
      </c>
      <c r="DA94" s="38">
        <v>1.8337824554126116</v>
      </c>
      <c r="DB94" s="38">
        <v>7.0785549762078812</v>
      </c>
      <c r="DC94" s="38">
        <v>2.1535472985506146</v>
      </c>
      <c r="DD94" s="38">
        <v>4.5588402130238617</v>
      </c>
      <c r="DE94" s="38">
        <v>2.918367414787312</v>
      </c>
      <c r="DF94" s="38">
        <v>15.185043002654126</v>
      </c>
      <c r="DG94" s="38">
        <v>290.03412266760989</v>
      </c>
      <c r="DH94" s="38">
        <v>6.9951762617203741</v>
      </c>
      <c r="DI94" s="38">
        <v>0.35984424232197243</v>
      </c>
      <c r="DJ94" s="38">
        <v>0.44427583097755652</v>
      </c>
      <c r="DK94" s="38">
        <v>5.1125763336672936</v>
      </c>
      <c r="DL94" s="38">
        <v>3.2102109200262929</v>
      </c>
      <c r="DM94" s="38">
        <v>22.757884239537212</v>
      </c>
      <c r="DN94" s="38">
        <v>0.68675782712878886</v>
      </c>
      <c r="DO94" s="38">
        <v>1.2235526483806773</v>
      </c>
      <c r="DP94" s="38">
        <v>6.5170741051644594</v>
      </c>
      <c r="DQ94" s="38">
        <v>3.7072259253011479</v>
      </c>
      <c r="DR94" s="38">
        <v>10.0735707448396</v>
      </c>
      <c r="DS94" s="38">
        <v>3.5550290772614339</v>
      </c>
      <c r="DT94" s="38">
        <v>10.27809360737297</v>
      </c>
      <c r="DU94" s="38">
        <v>20.17257885472349</v>
      </c>
      <c r="DV94" s="38">
        <v>30.204424705951922</v>
      </c>
      <c r="DW94" s="38">
        <v>3.7089773720809287</v>
      </c>
      <c r="DX94" s="38">
        <v>29.118239890962574</v>
      </c>
      <c r="DY94" s="38">
        <v>0.46917825584342149</v>
      </c>
      <c r="DZ94" s="38">
        <v>309.36383275453136</v>
      </c>
      <c r="EA94" s="38">
        <v>298.98641691908597</v>
      </c>
      <c r="EB94" s="38">
        <v>110.5406129450526</v>
      </c>
      <c r="EC94" s="38">
        <v>2904.0120045342228</v>
      </c>
      <c r="ED94" s="38">
        <v>5003.82545852979</v>
      </c>
      <c r="EE94" s="38">
        <v>9.684889106611962</v>
      </c>
      <c r="EF94" s="38">
        <v>371.69347634384116</v>
      </c>
      <c r="EG94" s="38">
        <v>0</v>
      </c>
      <c r="EH94" s="44">
        <v>15.670216334901852</v>
      </c>
      <c r="EI94" s="44">
        <v>643.3237863869781</v>
      </c>
      <c r="EJ94" s="44">
        <v>585.07687216025079</v>
      </c>
      <c r="EK94" s="44">
        <v>31738.051608158305</v>
      </c>
      <c r="EL94" s="44">
        <v>84.004210507278913</v>
      </c>
      <c r="EM94" s="44">
        <v>4083.1854834906298</v>
      </c>
      <c r="EN94" s="44">
        <v>0</v>
      </c>
      <c r="EO94" s="44">
        <v>0</v>
      </c>
      <c r="EP94" s="37">
        <v>4089.1722899003071</v>
      </c>
      <c r="EQ94" s="44">
        <v>-40.103160828351974</v>
      </c>
      <c r="ER94" s="38"/>
      <c r="ES94" s="44">
        <v>57962.372225741085</v>
      </c>
    </row>
    <row r="95" spans="1:149" x14ac:dyDescent="0.35">
      <c r="A95" s="45"/>
      <c r="B95" s="7" t="s">
        <v>28</v>
      </c>
      <c r="C95" s="46">
        <f t="shared" si="4"/>
        <v>92</v>
      </c>
      <c r="D95" s="37">
        <v>79.91110874019796</v>
      </c>
      <c r="E95" s="38">
        <v>12.976198537980963</v>
      </c>
      <c r="F95" s="38">
        <v>0.42154556460786807</v>
      </c>
      <c r="G95" s="38">
        <v>0.84118880572441412</v>
      </c>
      <c r="H95" s="38">
        <v>5.4650753129578789E-2</v>
      </c>
      <c r="I95" s="38">
        <v>0</v>
      </c>
      <c r="J95" s="38">
        <v>1.6544256760616918</v>
      </c>
      <c r="K95" s="38">
        <v>142.22526282712352</v>
      </c>
      <c r="L95" s="38">
        <v>0.41355152111054849</v>
      </c>
      <c r="M95" s="38">
        <v>101.08013152290368</v>
      </c>
      <c r="N95" s="38">
        <v>74.757003927661572</v>
      </c>
      <c r="O95" s="38">
        <v>1.6484991689040385E-2</v>
      </c>
      <c r="P95" s="38">
        <v>2.2400115872133028</v>
      </c>
      <c r="Q95" s="38">
        <v>0.90420276046370418</v>
      </c>
      <c r="R95" s="38">
        <v>3.9089373608912865</v>
      </c>
      <c r="S95" s="38">
        <v>13.277758837306465</v>
      </c>
      <c r="T95" s="38">
        <v>0.95825901604439423</v>
      </c>
      <c r="U95" s="38">
        <v>18.367159383938997</v>
      </c>
      <c r="V95" s="38">
        <v>0.10946420801241175</v>
      </c>
      <c r="W95" s="38">
        <v>1.6214959404378533</v>
      </c>
      <c r="X95" s="38">
        <v>25.419913416568306</v>
      </c>
      <c r="Y95" s="38">
        <v>2.5628420301218284</v>
      </c>
      <c r="Z95" s="38">
        <v>5.5930426433042157</v>
      </c>
      <c r="AA95" s="38">
        <v>6.0371729578321265E-2</v>
      </c>
      <c r="AB95" s="38">
        <v>95.301948326698039</v>
      </c>
      <c r="AC95" s="38">
        <v>39.57315400900552</v>
      </c>
      <c r="AD95" s="38">
        <v>3.2993962533837475</v>
      </c>
      <c r="AE95" s="38">
        <v>0.16269323070764585</v>
      </c>
      <c r="AF95" s="38">
        <v>6.4903040719073033</v>
      </c>
      <c r="AG95" s="38">
        <v>0.25556992486167474</v>
      </c>
      <c r="AH95" s="38">
        <v>4.5725588712084573</v>
      </c>
      <c r="AI95" s="38">
        <v>6.091355779870355</v>
      </c>
      <c r="AJ95" s="38">
        <v>13.719315396709135</v>
      </c>
      <c r="AK95" s="38">
        <v>4.3752730042906478</v>
      </c>
      <c r="AL95" s="38">
        <v>1.4038701215131368</v>
      </c>
      <c r="AM95" s="38">
        <v>24.427472805284197</v>
      </c>
      <c r="AN95" s="38">
        <v>15.469191430383944</v>
      </c>
      <c r="AO95" s="38">
        <v>4.8538118143151223</v>
      </c>
      <c r="AP95" s="38">
        <v>1.7386880968870173</v>
      </c>
      <c r="AQ95" s="38">
        <v>172.34235019888729</v>
      </c>
      <c r="AR95" s="38">
        <v>182.07265597442165</v>
      </c>
      <c r="AS95" s="38">
        <v>179.44633001997136</v>
      </c>
      <c r="AT95" s="38">
        <v>1.5634012097791583E-2</v>
      </c>
      <c r="AU95" s="38">
        <v>11.071611827828747</v>
      </c>
      <c r="AV95" s="38">
        <v>3.3382637847662409</v>
      </c>
      <c r="AW95" s="38">
        <v>0.32425919740444442</v>
      </c>
      <c r="AX95" s="38">
        <v>3.3864937892958551</v>
      </c>
      <c r="AY95" s="38">
        <v>5.1783351862894733E-2</v>
      </c>
      <c r="AZ95" s="38">
        <v>7.9599311923630012E-2</v>
      </c>
      <c r="BA95" s="38">
        <v>0.15448360818038509</v>
      </c>
      <c r="BB95" s="38">
        <v>0.11903170902598958</v>
      </c>
      <c r="BC95" s="38">
        <v>0.53143237012818645</v>
      </c>
      <c r="BD95" s="38">
        <v>1.0093049805991541</v>
      </c>
      <c r="BE95" s="38">
        <v>5.1127234062842035</v>
      </c>
      <c r="BF95" s="38">
        <v>0.1417446224249943</v>
      </c>
      <c r="BG95" s="38">
        <v>0.14580568447593123</v>
      </c>
      <c r="BH95" s="38">
        <v>2.6564248067516019</v>
      </c>
      <c r="BI95" s="38">
        <v>1.8128430050965108</v>
      </c>
      <c r="BJ95" s="38">
        <v>2.9038890030705033E-2</v>
      </c>
      <c r="BK95" s="38">
        <v>1.8558580104208886</v>
      </c>
      <c r="BL95" s="38">
        <v>1.5105353201352045</v>
      </c>
      <c r="BM95" s="38">
        <v>0.27637575675294102</v>
      </c>
      <c r="BN95" s="38">
        <v>0.78850765728520855</v>
      </c>
      <c r="BO95" s="38">
        <v>3.2129269728848158</v>
      </c>
      <c r="BP95" s="38">
        <v>0.14317713127286424</v>
      </c>
      <c r="BQ95" s="38">
        <v>1.190899191276003</v>
      </c>
      <c r="BR95" s="39">
        <v>0</v>
      </c>
      <c r="BS95" s="38">
        <v>427.12626492965808</v>
      </c>
      <c r="BT95" s="38">
        <v>155.65691836249039</v>
      </c>
      <c r="BU95" s="38">
        <v>35.492430714311439</v>
      </c>
      <c r="BV95" s="38">
        <v>135.01021147318923</v>
      </c>
      <c r="BW95" s="38">
        <v>149.8277009141855</v>
      </c>
      <c r="BX95" s="38">
        <v>382.22125143501262</v>
      </c>
      <c r="BY95" s="38">
        <v>71.182911968964532</v>
      </c>
      <c r="BZ95" s="38">
        <v>2212.5894181132489</v>
      </c>
      <c r="CA95" s="38">
        <v>127.51501663157016</v>
      </c>
      <c r="CB95" s="38">
        <v>6028.727217257685</v>
      </c>
      <c r="CC95" s="38">
        <v>2652.3918022062953</v>
      </c>
      <c r="CD95" s="38">
        <v>4.4158319301129811</v>
      </c>
      <c r="CE95" s="38">
        <v>241.20202541253843</v>
      </c>
      <c r="CF95" s="38">
        <v>233.00725778168913</v>
      </c>
      <c r="CG95" s="38">
        <v>728.89965329074278</v>
      </c>
      <c r="CH95" s="38">
        <v>170.31569733863867</v>
      </c>
      <c r="CI95" s="38">
        <v>665.59283776523353</v>
      </c>
      <c r="CJ95" s="38">
        <v>759.99416889524332</v>
      </c>
      <c r="CK95" s="38">
        <v>89.711513106032442</v>
      </c>
      <c r="CL95" s="38">
        <v>35.193068205377841</v>
      </c>
      <c r="CM95" s="38">
        <v>1079.3034467224816</v>
      </c>
      <c r="CN95" s="38">
        <v>630.5274622358022</v>
      </c>
      <c r="CO95" s="38">
        <v>1448.8151263496602</v>
      </c>
      <c r="CP95" s="38">
        <v>411.20138400705702</v>
      </c>
      <c r="CQ95" s="38">
        <v>12986.956975523883</v>
      </c>
      <c r="CR95" s="38">
        <v>1817.3200851426373</v>
      </c>
      <c r="CS95" s="38">
        <v>406.71142708214893</v>
      </c>
      <c r="CT95" s="38">
        <v>52.497131226669659</v>
      </c>
      <c r="CU95" s="38">
        <v>665.10824312393083</v>
      </c>
      <c r="CV95" s="38">
        <v>1025.3291254805958</v>
      </c>
      <c r="CW95" s="38">
        <v>1831.2390061592857</v>
      </c>
      <c r="CX95" s="38">
        <v>1920.0153423785805</v>
      </c>
      <c r="CY95" s="38">
        <v>7284.000694816551</v>
      </c>
      <c r="CZ95" s="38">
        <v>2804.0946940208955</v>
      </c>
      <c r="DA95" s="38">
        <v>1067.5635944597195</v>
      </c>
      <c r="DB95" s="38">
        <v>2138.275557928162</v>
      </c>
      <c r="DC95" s="38">
        <v>1119.7038702584346</v>
      </c>
      <c r="DD95" s="38">
        <v>241.72111700306414</v>
      </c>
      <c r="DE95" s="38">
        <v>295.47381548547253</v>
      </c>
      <c r="DF95" s="38">
        <v>9524.4940049352008</v>
      </c>
      <c r="DG95" s="38">
        <v>6170.6904044848998</v>
      </c>
      <c r="DH95" s="38">
        <v>5191.5499546206083</v>
      </c>
      <c r="DI95" s="38">
        <v>3.105794904877198</v>
      </c>
      <c r="DJ95" s="38">
        <v>859.86185605731134</v>
      </c>
      <c r="DK95" s="38">
        <v>113.06919504879374</v>
      </c>
      <c r="DL95" s="38">
        <v>24.901630984276778</v>
      </c>
      <c r="DM95" s="38">
        <v>390.97840772997006</v>
      </c>
      <c r="DN95" s="38">
        <v>12.451739343410615</v>
      </c>
      <c r="DO95" s="38">
        <v>6.5714424313609499</v>
      </c>
      <c r="DP95" s="38">
        <v>26.909536381660416</v>
      </c>
      <c r="DQ95" s="38">
        <v>19.633372255886531</v>
      </c>
      <c r="DR95" s="38">
        <v>80.093545469000844</v>
      </c>
      <c r="DS95" s="38">
        <v>94.760081016200729</v>
      </c>
      <c r="DT95" s="38">
        <v>414.31956713327145</v>
      </c>
      <c r="DU95" s="38">
        <v>31.252734355861008</v>
      </c>
      <c r="DV95" s="38">
        <v>21.806734670562903</v>
      </c>
      <c r="DW95" s="38">
        <v>303.27596624829494</v>
      </c>
      <c r="DX95" s="38">
        <v>375.86654191587877</v>
      </c>
      <c r="DY95" s="38">
        <v>3.2663271916536809</v>
      </c>
      <c r="DZ95" s="38">
        <v>155.28798212855304</v>
      </c>
      <c r="EA95" s="38">
        <v>188.14183602576441</v>
      </c>
      <c r="EB95" s="38">
        <v>34.839449667378744</v>
      </c>
      <c r="EC95" s="38">
        <v>404.78959290730143</v>
      </c>
      <c r="ED95" s="38">
        <v>421.0705402375811</v>
      </c>
      <c r="EE95" s="38">
        <v>33.450171064117939</v>
      </c>
      <c r="EF95" s="38">
        <v>120.74991255716839</v>
      </c>
      <c r="EG95" s="38">
        <v>0</v>
      </c>
      <c r="EH95" s="44">
        <v>19.800201266916702</v>
      </c>
      <c r="EI95" s="44">
        <v>1150.4542388978225</v>
      </c>
      <c r="EJ95" s="44">
        <v>138.02889627427794</v>
      </c>
      <c r="EK95" s="44">
        <v>10596.036699390941</v>
      </c>
      <c r="EL95" s="44">
        <v>3.5086217373731188E-2</v>
      </c>
      <c r="EM95" s="44">
        <v>2.4157235339205414</v>
      </c>
      <c r="EN95" s="44">
        <v>0</v>
      </c>
      <c r="EO95" s="44">
        <v>0</v>
      </c>
      <c r="EP95" s="37">
        <v>9263.593766219914</v>
      </c>
      <c r="EQ95" s="44">
        <v>-1721.382425904274</v>
      </c>
      <c r="ER95" s="38"/>
      <c r="ES95" s="44">
        <v>100292.03151431154</v>
      </c>
    </row>
    <row r="96" spans="1:149" x14ac:dyDescent="0.35">
      <c r="A96" s="45"/>
      <c r="B96" s="7" t="s">
        <v>29</v>
      </c>
      <c r="C96" s="46">
        <f t="shared" si="4"/>
        <v>93</v>
      </c>
      <c r="D96" s="37">
        <v>210.25505255907774</v>
      </c>
      <c r="E96" s="38">
        <v>66.547940557822585</v>
      </c>
      <c r="F96" s="38">
        <v>0.40458936768118292</v>
      </c>
      <c r="G96" s="38">
        <v>0.26933945919881808</v>
      </c>
      <c r="H96" s="38">
        <v>2.395688953311037E-2</v>
      </c>
      <c r="I96" s="38">
        <v>0</v>
      </c>
      <c r="J96" s="38">
        <v>0.20906612118415069</v>
      </c>
      <c r="K96" s="38">
        <v>1.267548268660903</v>
      </c>
      <c r="L96" s="38">
        <v>0.16031157457473455</v>
      </c>
      <c r="M96" s="38">
        <v>12.433732076082379</v>
      </c>
      <c r="N96" s="38">
        <v>23.145604117773473</v>
      </c>
      <c r="O96" s="38">
        <v>2.2072314314982577E-3</v>
      </c>
      <c r="P96" s="38">
        <v>0.17505949001133558</v>
      </c>
      <c r="Q96" s="38">
        <v>0.1274343757177121</v>
      </c>
      <c r="R96" s="38">
        <v>7.1534376602357952E-2</v>
      </c>
      <c r="S96" s="38">
        <v>0.47458570603339467</v>
      </c>
      <c r="T96" s="38">
        <v>0.15741112622345099</v>
      </c>
      <c r="U96" s="38">
        <v>0.22706401749019278</v>
      </c>
      <c r="V96" s="38">
        <v>0.13553196740031126</v>
      </c>
      <c r="W96" s="38">
        <v>0.2990480534863309</v>
      </c>
      <c r="X96" s="38">
        <v>8.41818513488397</v>
      </c>
      <c r="Y96" s="38">
        <v>0.52204671259096358</v>
      </c>
      <c r="Z96" s="38">
        <v>0.67565842723706737</v>
      </c>
      <c r="AA96" s="38">
        <v>6.0492516292924847E-3</v>
      </c>
      <c r="AB96" s="38">
        <v>1.6223793482640758</v>
      </c>
      <c r="AC96" s="38">
        <v>101.10645786672831</v>
      </c>
      <c r="AD96" s="38">
        <v>1.1998070458357688</v>
      </c>
      <c r="AE96" s="38">
        <v>6.6610062827749061E-2</v>
      </c>
      <c r="AF96" s="38">
        <v>0.80608795717125759</v>
      </c>
      <c r="AG96" s="38">
        <v>2.6706345389584385E-3</v>
      </c>
      <c r="AH96" s="38">
        <v>0.40563350975571666</v>
      </c>
      <c r="AI96" s="38">
        <v>0.49562134817824699</v>
      </c>
      <c r="AJ96" s="38">
        <v>1.7234710827469826</v>
      </c>
      <c r="AK96" s="38">
        <v>8.5665816492110025E-2</v>
      </c>
      <c r="AL96" s="38">
        <v>0.12733262309120619</v>
      </c>
      <c r="AM96" s="38">
        <v>2.8163982089026831</v>
      </c>
      <c r="AN96" s="38">
        <v>1.5390010910341516</v>
      </c>
      <c r="AO96" s="38">
        <v>20.518855913542211</v>
      </c>
      <c r="AP96" s="38">
        <v>2.500761458533816</v>
      </c>
      <c r="AQ96" s="38">
        <v>482.02591116726398</v>
      </c>
      <c r="AR96" s="38">
        <v>7.1016044239513576</v>
      </c>
      <c r="AS96" s="38">
        <v>0.54059116721327882</v>
      </c>
      <c r="AT96" s="38">
        <v>5.8327573997303261E-3</v>
      </c>
      <c r="AU96" s="38">
        <v>5.8578742552981566E-3</v>
      </c>
      <c r="AV96" s="38">
        <v>0.37186135482625104</v>
      </c>
      <c r="AW96" s="38">
        <v>1.3398573489103001</v>
      </c>
      <c r="AX96" s="38">
        <v>2.6342580884229392</v>
      </c>
      <c r="AY96" s="38">
        <v>9.7863637854516128E-3</v>
      </c>
      <c r="AZ96" s="38">
        <v>3.0071777063312766E-2</v>
      </c>
      <c r="BA96" s="38">
        <v>4.4578391998584266E-2</v>
      </c>
      <c r="BB96" s="38">
        <v>2.9693062663682213E-2</v>
      </c>
      <c r="BC96" s="38">
        <v>0.11871102172517567</v>
      </c>
      <c r="BD96" s="38">
        <v>11.903463164810091</v>
      </c>
      <c r="BE96" s="38">
        <v>0.19454021014098544</v>
      </c>
      <c r="BF96" s="38">
        <v>3.3701324682624545E-2</v>
      </c>
      <c r="BG96" s="38">
        <v>2.6732066147815203E-2</v>
      </c>
      <c r="BH96" s="38">
        <v>4.2152344053647539E-2</v>
      </c>
      <c r="BI96" s="38">
        <v>0.21017973069683649</v>
      </c>
      <c r="BJ96" s="38">
        <v>7.5746949244148709E-3</v>
      </c>
      <c r="BK96" s="38">
        <v>2.0131546548218466</v>
      </c>
      <c r="BL96" s="38">
        <v>0.69164086453383788</v>
      </c>
      <c r="BM96" s="38">
        <v>9.4758543509669835E-2</v>
      </c>
      <c r="BN96" s="38">
        <v>0.14475547764959629</v>
      </c>
      <c r="BO96" s="38">
        <v>0.55879811073828023</v>
      </c>
      <c r="BP96" s="38">
        <v>5.0612551287485985E-2</v>
      </c>
      <c r="BQ96" s="38">
        <v>1.112529793579597</v>
      </c>
      <c r="BR96" s="39">
        <v>0</v>
      </c>
      <c r="BS96" s="38">
        <v>2008.2197273964557</v>
      </c>
      <c r="BT96" s="38">
        <v>1426.6680148838423</v>
      </c>
      <c r="BU96" s="38">
        <v>60.994138472673512</v>
      </c>
      <c r="BV96" s="38">
        <v>78.133853103803688</v>
      </c>
      <c r="BW96" s="38">
        <v>118.86176649731037</v>
      </c>
      <c r="BX96" s="38">
        <v>10.34472996815515</v>
      </c>
      <c r="BY96" s="38">
        <v>16.141180709748078</v>
      </c>
      <c r="BZ96" s="38">
        <v>35.302433390830174</v>
      </c>
      <c r="CA96" s="38">
        <v>88.88447274384967</v>
      </c>
      <c r="CB96" s="38">
        <v>1335.4530297910678</v>
      </c>
      <c r="CC96" s="38">
        <v>1477.1856252410362</v>
      </c>
      <c r="CD96" s="38">
        <v>1.063665525235038</v>
      </c>
      <c r="CE96" s="38">
        <v>34.1304492793424</v>
      </c>
      <c r="CF96" s="38">
        <v>59.225911540113088</v>
      </c>
      <c r="CG96" s="38">
        <v>23.984279590979483</v>
      </c>
      <c r="CH96" s="38">
        <v>10.952517384607177</v>
      </c>
      <c r="CI96" s="38">
        <v>197.55668394465934</v>
      </c>
      <c r="CJ96" s="38">
        <v>16.985572420078597</v>
      </c>
      <c r="CK96" s="38">
        <v>201.01785954573927</v>
      </c>
      <c r="CL96" s="38">
        <v>11.579094811696535</v>
      </c>
      <c r="CM96" s="38">
        <v>646.40743214817371</v>
      </c>
      <c r="CN96" s="38">
        <v>232.97738588336983</v>
      </c>
      <c r="CO96" s="38">
        <v>316.69606466072537</v>
      </c>
      <c r="CP96" s="38">
        <v>74.463006491712591</v>
      </c>
      <c r="CQ96" s="38">
        <v>400.51604852012315</v>
      </c>
      <c r="CR96" s="38">
        <v>8361.2777748469962</v>
      </c>
      <c r="CS96" s="38">
        <v>267.85880567764355</v>
      </c>
      <c r="CT96" s="38">
        <v>38.979239027555288</v>
      </c>
      <c r="CU96" s="38">
        <v>149.47319584786965</v>
      </c>
      <c r="CV96" s="38">
        <v>19.48034236233508</v>
      </c>
      <c r="CW96" s="38">
        <v>294.64224890188189</v>
      </c>
      <c r="CX96" s="38">
        <v>283.2646847750716</v>
      </c>
      <c r="CY96" s="38">
        <v>1656.4523660834147</v>
      </c>
      <c r="CZ96" s="38">
        <v>99.793066011710891</v>
      </c>
      <c r="DA96" s="38">
        <v>175.67031469938215</v>
      </c>
      <c r="DB96" s="38">
        <v>445.09875826049756</v>
      </c>
      <c r="DC96" s="38">
        <v>201.15265953502058</v>
      </c>
      <c r="DD96" s="38">
        <v>1836.4043619330041</v>
      </c>
      <c r="DE96" s="38">
        <v>766.105557049872</v>
      </c>
      <c r="DF96" s="38">
        <v>47958.944669200107</v>
      </c>
      <c r="DG96" s="38">
        <v>434.08918732310121</v>
      </c>
      <c r="DH96" s="38">
        <v>28.178158045479904</v>
      </c>
      <c r="DI96" s="38">
        <v>2.0887839700594428</v>
      </c>
      <c r="DJ96" s="38">
        <v>0.823949863824609</v>
      </c>
      <c r="DK96" s="38">
        <v>22.718067020076887</v>
      </c>
      <c r="DL96" s="38">
        <v>184.97564513038378</v>
      </c>
      <c r="DM96" s="38">
        <v>548.70552230264002</v>
      </c>
      <c r="DN96" s="38">
        <v>4.2618575581117994</v>
      </c>
      <c r="DO96" s="38">
        <v>4.4767477011523624</v>
      </c>
      <c r="DP96" s="38">
        <v>14.047509053949852</v>
      </c>
      <c r="DQ96" s="38">
        <v>8.87769336477173</v>
      </c>
      <c r="DR96" s="38">
        <v>32.373527310355257</v>
      </c>
      <c r="DS96" s="38">
        <v>2014.4036200249684</v>
      </c>
      <c r="DT96" s="38">
        <v>28.543462320491699</v>
      </c>
      <c r="DU96" s="38">
        <v>13.457413358559393</v>
      </c>
      <c r="DV96" s="38">
        <v>7.240976352716757</v>
      </c>
      <c r="DW96" s="38">
        <v>8.7054474607259635</v>
      </c>
      <c r="DX96" s="38">
        <v>78.963159914898824</v>
      </c>
      <c r="DY96" s="38">
        <v>1.5434791725936652</v>
      </c>
      <c r="DZ96" s="38">
        <v>301.55418673991517</v>
      </c>
      <c r="EA96" s="38">
        <v>154.72751616983078</v>
      </c>
      <c r="EB96" s="38">
        <v>21.532824516186338</v>
      </c>
      <c r="EC96" s="38">
        <v>133.10408072434325</v>
      </c>
      <c r="ED96" s="38">
        <v>132.2262400759646</v>
      </c>
      <c r="EE96" s="38">
        <v>21.362221384284794</v>
      </c>
      <c r="EF96" s="38">
        <v>203.35850640240096</v>
      </c>
      <c r="EG96" s="38">
        <v>0</v>
      </c>
      <c r="EH96" s="44">
        <v>3.7037095349514857</v>
      </c>
      <c r="EI96" s="44">
        <v>387.33652904398332</v>
      </c>
      <c r="EJ96" s="44">
        <v>16.954576516523957</v>
      </c>
      <c r="EK96" s="44">
        <v>2343.2218925147317</v>
      </c>
      <c r="EL96" s="44">
        <v>6.1469663552998099E-2</v>
      </c>
      <c r="EM96" s="44">
        <v>7.5906393873592606</v>
      </c>
      <c r="EN96" s="44">
        <v>0</v>
      </c>
      <c r="EO96" s="44">
        <v>0</v>
      </c>
      <c r="EP96" s="37">
        <v>7750.9469974040985</v>
      </c>
      <c r="EQ96" s="44">
        <v>5.9259605407714844</v>
      </c>
      <c r="ER96" s="38"/>
      <c r="ES96" s="44">
        <v>87332.793465186507</v>
      </c>
    </row>
    <row r="97" spans="1:149" x14ac:dyDescent="0.35">
      <c r="A97" s="45"/>
      <c r="B97" s="7" t="s">
        <v>30</v>
      </c>
      <c r="C97" s="46">
        <f t="shared" si="4"/>
        <v>94</v>
      </c>
      <c r="D97" s="37">
        <v>15.758803332893876</v>
      </c>
      <c r="E97" s="38">
        <v>12.096952313513611</v>
      </c>
      <c r="F97" s="38">
        <v>0.12161127458080045</v>
      </c>
      <c r="G97" s="38">
        <v>0.2715930534650397</v>
      </c>
      <c r="H97" s="38">
        <v>0.28993934032678226</v>
      </c>
      <c r="I97" s="38">
        <v>0</v>
      </c>
      <c r="J97" s="38">
        <v>1.513677037337402</v>
      </c>
      <c r="K97" s="38">
        <v>8.1700655899039702</v>
      </c>
      <c r="L97" s="38">
        <v>1.2061525650295835E-2</v>
      </c>
      <c r="M97" s="38">
        <v>1.1029182197835325</v>
      </c>
      <c r="N97" s="38">
        <v>1.9402857077220688</v>
      </c>
      <c r="O97" s="38">
        <v>1.9979152809632694E-3</v>
      </c>
      <c r="P97" s="38">
        <v>4.3435761553098473E-2</v>
      </c>
      <c r="Q97" s="38">
        <v>1.7643263697152634E-2</v>
      </c>
      <c r="R97" s="38">
        <v>1.7145904681797219E-2</v>
      </c>
      <c r="S97" s="38">
        <v>0.6194327712064478</v>
      </c>
      <c r="T97" s="38">
        <v>0.11667527546387646</v>
      </c>
      <c r="U97" s="38">
        <v>0.13137160803034931</v>
      </c>
      <c r="V97" s="38">
        <v>1.0463992779094156E-2</v>
      </c>
      <c r="W97" s="38">
        <v>0.23969446123282978</v>
      </c>
      <c r="X97" s="38">
        <v>1.0089067345761578</v>
      </c>
      <c r="Y97" s="38">
        <v>0.13263384462084105</v>
      </c>
      <c r="Z97" s="38">
        <v>8.8359958656496929E-2</v>
      </c>
      <c r="AA97" s="38">
        <v>1.4948652345001534E-3</v>
      </c>
      <c r="AB97" s="38">
        <v>2.3781472711671086</v>
      </c>
      <c r="AC97" s="38">
        <v>7.9778371941356454</v>
      </c>
      <c r="AD97" s="38">
        <v>34.452466921764426</v>
      </c>
      <c r="AE97" s="38">
        <v>1.0815380860803998</v>
      </c>
      <c r="AF97" s="38">
        <v>75.054060681257397</v>
      </c>
      <c r="AG97" s="38">
        <v>1.0174481888896025E-2</v>
      </c>
      <c r="AH97" s="38">
        <v>3.5110180050396593</v>
      </c>
      <c r="AI97" s="38">
        <v>12.195148619270185</v>
      </c>
      <c r="AJ97" s="38">
        <v>5.1176647656029672</v>
      </c>
      <c r="AK97" s="38">
        <v>4.466023809487524</v>
      </c>
      <c r="AL97" s="38">
        <v>0.91956740673958848</v>
      </c>
      <c r="AM97" s="38">
        <v>6.6581971821433399</v>
      </c>
      <c r="AN97" s="38">
        <v>8.2987069453665754</v>
      </c>
      <c r="AO97" s="38">
        <v>3.6672531524891383</v>
      </c>
      <c r="AP97" s="38">
        <v>0.35374670388773666</v>
      </c>
      <c r="AQ97" s="38">
        <v>140.55327961291187</v>
      </c>
      <c r="AR97" s="38">
        <v>21.966963068320183</v>
      </c>
      <c r="AS97" s="38">
        <v>0.96677163156709867</v>
      </c>
      <c r="AT97" s="38">
        <v>2.3114925669631248E-2</v>
      </c>
      <c r="AU97" s="38">
        <v>3.47233934512019E-2</v>
      </c>
      <c r="AV97" s="38">
        <v>0.72784519473316323</v>
      </c>
      <c r="AW97" s="38">
        <v>0.10568977812317826</v>
      </c>
      <c r="AX97" s="38">
        <v>0.43614517946571141</v>
      </c>
      <c r="AY97" s="38">
        <v>1.3736498634301597E-2</v>
      </c>
      <c r="AZ97" s="38">
        <v>3.645634194805325E-2</v>
      </c>
      <c r="BA97" s="38">
        <v>9.5599406131896103E-2</v>
      </c>
      <c r="BB97" s="38">
        <v>0.10986083307079753</v>
      </c>
      <c r="BC97" s="38">
        <v>0.2047640830810451</v>
      </c>
      <c r="BD97" s="38">
        <v>0.17297527281334624</v>
      </c>
      <c r="BE97" s="38">
        <v>0.35465331963405333</v>
      </c>
      <c r="BF97" s="38">
        <v>9.0342554459539315E-2</v>
      </c>
      <c r="BG97" s="38">
        <v>3.649922926877025E-2</v>
      </c>
      <c r="BH97" s="38">
        <v>1.0056916790181276</v>
      </c>
      <c r="BI97" s="38">
        <v>0.11786213799814504</v>
      </c>
      <c r="BJ97" s="38">
        <v>2.8370763184227599E-2</v>
      </c>
      <c r="BK97" s="38">
        <v>1.1121560913688882</v>
      </c>
      <c r="BL97" s="38">
        <v>0.19212155813761456</v>
      </c>
      <c r="BM97" s="38">
        <v>0.16813308912855973</v>
      </c>
      <c r="BN97" s="38">
        <v>2.3727536978014996E-2</v>
      </c>
      <c r="BO97" s="38">
        <v>9.3196762686716283E-2</v>
      </c>
      <c r="BP97" s="38">
        <v>9.2455525506807135E-2</v>
      </c>
      <c r="BQ97" s="38">
        <v>0.18299360659216291</v>
      </c>
      <c r="BR97" s="39">
        <v>0</v>
      </c>
      <c r="BS97" s="38">
        <v>141.90808037981722</v>
      </c>
      <c r="BT97" s="38">
        <v>243.6141161246444</v>
      </c>
      <c r="BU97" s="38">
        <v>17.133455645517898</v>
      </c>
      <c r="BV97" s="38">
        <v>73.510272418632326</v>
      </c>
      <c r="BW97" s="38">
        <v>1316.0369267475608</v>
      </c>
      <c r="BX97" s="38">
        <v>39.484735685541366</v>
      </c>
      <c r="BY97" s="38">
        <v>108.44243492350152</v>
      </c>
      <c r="BZ97" s="38">
        <v>214.40076713475514</v>
      </c>
      <c r="CA97" s="38">
        <v>6.3020925535877375</v>
      </c>
      <c r="CB97" s="38">
        <v>111.37033706442026</v>
      </c>
      <c r="CC97" s="38">
        <v>116.15312640476486</v>
      </c>
      <c r="CD97" s="38">
        <v>0.9100711916073263</v>
      </c>
      <c r="CE97" s="38">
        <v>7.9517936118507464</v>
      </c>
      <c r="CF97" s="38">
        <v>7.6935870693006638</v>
      </c>
      <c r="CG97" s="38">
        <v>5.4238201061570672</v>
      </c>
      <c r="CH97" s="38">
        <v>13.434518798560575</v>
      </c>
      <c r="CI97" s="38">
        <v>137.96698642501499</v>
      </c>
      <c r="CJ97" s="38">
        <v>9.2386393699222396</v>
      </c>
      <c r="CK97" s="38">
        <v>14.451188174739405</v>
      </c>
      <c r="CL97" s="38">
        <v>8.7463884745418952</v>
      </c>
      <c r="CM97" s="38">
        <v>72.995427501600034</v>
      </c>
      <c r="CN97" s="38">
        <v>55.732561983704478</v>
      </c>
      <c r="CO97" s="38">
        <v>38.93687246292955</v>
      </c>
      <c r="CP97" s="38">
        <v>17.340172683716542</v>
      </c>
      <c r="CQ97" s="38">
        <v>552.62220388037792</v>
      </c>
      <c r="CR97" s="38">
        <v>618.85808521531999</v>
      </c>
      <c r="CS97" s="38">
        <v>7160.8227628874847</v>
      </c>
      <c r="CT97" s="38">
        <v>594.16224199724934</v>
      </c>
      <c r="CU97" s="38">
        <v>13109.240313655464</v>
      </c>
      <c r="CV97" s="38">
        <v>69.745110308765618</v>
      </c>
      <c r="CW97" s="38">
        <v>2399.5611556357057</v>
      </c>
      <c r="CX97" s="38">
        <v>6579.1927581850669</v>
      </c>
      <c r="CY97" s="38">
        <v>4637.8291402062396</v>
      </c>
      <c r="CZ97" s="38">
        <v>4902.2849189250446</v>
      </c>
      <c r="DA97" s="38">
        <v>1189.0378306028517</v>
      </c>
      <c r="DB97" s="38">
        <v>991.19378449526334</v>
      </c>
      <c r="DC97" s="38">
        <v>1016.9730234376807</v>
      </c>
      <c r="DD97" s="38">
        <v>306.87932955357428</v>
      </c>
      <c r="DE97" s="38">
        <v>101.09340067657138</v>
      </c>
      <c r="DF97" s="38">
        <v>13075.360867665062</v>
      </c>
      <c r="DG97" s="38">
        <v>1259.1982833515049</v>
      </c>
      <c r="DH97" s="38">
        <v>47.219822742637689</v>
      </c>
      <c r="DI97" s="38">
        <v>7.6237816944567118</v>
      </c>
      <c r="DJ97" s="38">
        <v>4.5803846907400683</v>
      </c>
      <c r="DK97" s="38">
        <v>41.699755411884951</v>
      </c>
      <c r="DL97" s="38">
        <v>13.644531450912609</v>
      </c>
      <c r="DM97" s="38">
        <v>84.984360409798001</v>
      </c>
      <c r="DN97" s="38">
        <v>5.6135282371760198</v>
      </c>
      <c r="DO97" s="38">
        <v>5.0707275003867807</v>
      </c>
      <c r="DP97" s="38">
        <v>28.169600544825727</v>
      </c>
      <c r="DQ97" s="38">
        <v>30.826634747311616</v>
      </c>
      <c r="DR97" s="38">
        <v>52.461883840610142</v>
      </c>
      <c r="DS97" s="38">
        <v>27.418150400411946</v>
      </c>
      <c r="DT97" s="38">
        <v>48.689653626822889</v>
      </c>
      <c r="DU97" s="38">
        <v>33.636363630537403</v>
      </c>
      <c r="DV97" s="38">
        <v>9.269766489349152</v>
      </c>
      <c r="DW97" s="38">
        <v>193.82051684803753</v>
      </c>
      <c r="DX97" s="38">
        <v>41.405630627193318</v>
      </c>
      <c r="DY97" s="38">
        <v>5.3997613159467832</v>
      </c>
      <c r="DZ97" s="38">
        <v>155.97180859430864</v>
      </c>
      <c r="EA97" s="38">
        <v>40.159061343119561</v>
      </c>
      <c r="EB97" s="38">
        <v>35.778042657514618</v>
      </c>
      <c r="EC97" s="38">
        <v>20.489845595078428</v>
      </c>
      <c r="ED97" s="38">
        <v>20.679990377919921</v>
      </c>
      <c r="EE97" s="38">
        <v>36.480978048719777</v>
      </c>
      <c r="EF97" s="38">
        <v>31.309756403732933</v>
      </c>
      <c r="EG97" s="38">
        <v>0</v>
      </c>
      <c r="EH97" s="44">
        <v>9.0118734337447677</v>
      </c>
      <c r="EI97" s="44">
        <v>881.32658683469708</v>
      </c>
      <c r="EJ97" s="44">
        <v>9.4276489510666579</v>
      </c>
      <c r="EK97" s="44">
        <v>1219.5965362355637</v>
      </c>
      <c r="EL97" s="44">
        <v>2.8529674585229259E-3</v>
      </c>
      <c r="EM97" s="44">
        <v>0.32921721794127023</v>
      </c>
      <c r="EN97" s="44">
        <v>0</v>
      </c>
      <c r="EO97" s="44">
        <v>0</v>
      </c>
      <c r="EP97" s="37">
        <v>37308.24880458886</v>
      </c>
      <c r="EQ97" s="44">
        <v>-1565.4143195152283</v>
      </c>
      <c r="ER97" s="38"/>
      <c r="ES97" s="44">
        <v>100606.96196561155</v>
      </c>
    </row>
    <row r="98" spans="1:149" x14ac:dyDescent="0.35">
      <c r="A98" s="45"/>
      <c r="B98" s="7" t="s">
        <v>74</v>
      </c>
      <c r="C98" s="46">
        <f t="shared" si="4"/>
        <v>95</v>
      </c>
      <c r="D98" s="37">
        <v>26.865410821294063</v>
      </c>
      <c r="E98" s="38">
        <v>2.7911685768494863</v>
      </c>
      <c r="F98" s="38">
        <v>3.1513616884836892E-2</v>
      </c>
      <c r="G98" s="38">
        <v>3.6829446829344192E-2</v>
      </c>
      <c r="H98" s="38">
        <v>2.717947267279186E-2</v>
      </c>
      <c r="I98" s="38">
        <v>0</v>
      </c>
      <c r="J98" s="38">
        <v>1.7159490389335588</v>
      </c>
      <c r="K98" s="38">
        <v>15.849219957424793</v>
      </c>
      <c r="L98" s="38">
        <v>1.8224073905834359E-2</v>
      </c>
      <c r="M98" s="38">
        <v>6.1906011067512736</v>
      </c>
      <c r="N98" s="38">
        <v>0.64732350613030576</v>
      </c>
      <c r="O98" s="38">
        <v>1.7207640825374071E-3</v>
      </c>
      <c r="P98" s="38">
        <v>9.3461066657852143E-2</v>
      </c>
      <c r="Q98" s="38">
        <v>2.5185950702102389E-2</v>
      </c>
      <c r="R98" s="38">
        <v>4.5949296618189805E-2</v>
      </c>
      <c r="S98" s="38">
        <v>0.23205200652790836</v>
      </c>
      <c r="T98" s="38">
        <v>0.37953397818353096</v>
      </c>
      <c r="U98" s="38">
        <v>4.4098067209406508</v>
      </c>
      <c r="V98" s="38">
        <v>4.672511143445135E-3</v>
      </c>
      <c r="W98" s="38">
        <v>0.12087845381969942</v>
      </c>
      <c r="X98" s="38">
        <v>17.548583180272544</v>
      </c>
      <c r="Y98" s="38">
        <v>1.0824086367056225</v>
      </c>
      <c r="Z98" s="38">
        <v>0.16056900118758222</v>
      </c>
      <c r="AA98" s="38">
        <v>2.7757327218003169E-3</v>
      </c>
      <c r="AB98" s="38">
        <v>0.59898127875680984</v>
      </c>
      <c r="AC98" s="38">
        <v>2.7153788125924621</v>
      </c>
      <c r="AD98" s="38">
        <v>11.214836830888089</v>
      </c>
      <c r="AE98" s="38">
        <v>25.143502307553717</v>
      </c>
      <c r="AF98" s="38">
        <v>20.887069464544766</v>
      </c>
      <c r="AG98" s="38">
        <v>3.9037221156092983E-2</v>
      </c>
      <c r="AH98" s="38">
        <v>15.615832113289798</v>
      </c>
      <c r="AI98" s="38">
        <v>4.7913985870109173</v>
      </c>
      <c r="AJ98" s="38">
        <v>0.84941042547302459</v>
      </c>
      <c r="AK98" s="38">
        <v>5.0847815467059263</v>
      </c>
      <c r="AL98" s="38">
        <v>1.1909666479859879</v>
      </c>
      <c r="AM98" s="38">
        <v>21.172108587685216</v>
      </c>
      <c r="AN98" s="38">
        <v>14.77506191075372</v>
      </c>
      <c r="AO98" s="38">
        <v>1.5327268991604797</v>
      </c>
      <c r="AP98" s="38">
        <v>0.66231545946357073</v>
      </c>
      <c r="AQ98" s="38">
        <v>44.777754628448747</v>
      </c>
      <c r="AR98" s="38">
        <v>22.429195313037781</v>
      </c>
      <c r="AS98" s="38">
        <v>1.7319780901061677</v>
      </c>
      <c r="AT98" s="38">
        <v>8.2673260183412367E-3</v>
      </c>
      <c r="AU98" s="38">
        <v>1.6616287479177316E-2</v>
      </c>
      <c r="AV98" s="38">
        <v>0.7315122852157856</v>
      </c>
      <c r="AW98" s="38">
        <v>0.15160236513418113</v>
      </c>
      <c r="AX98" s="38">
        <v>0.44581802381321722</v>
      </c>
      <c r="AY98" s="38">
        <v>1.1487502047138776E-2</v>
      </c>
      <c r="AZ98" s="38">
        <v>5.6048774257661194E-2</v>
      </c>
      <c r="BA98" s="38">
        <v>0.16372375474207956</v>
      </c>
      <c r="BB98" s="38">
        <v>8.9716278462248056E-2</v>
      </c>
      <c r="BC98" s="38">
        <v>0.36997608477622634</v>
      </c>
      <c r="BD98" s="38">
        <v>0.56336316212286874</v>
      </c>
      <c r="BE98" s="38">
        <v>0.61187913942035266</v>
      </c>
      <c r="BF98" s="38">
        <v>5.2133055553852614E-2</v>
      </c>
      <c r="BG98" s="38">
        <v>6.5223186402604938E-2</v>
      </c>
      <c r="BH98" s="38">
        <v>0.10015181257222139</v>
      </c>
      <c r="BI98" s="38">
        <v>0.1745087972606143</v>
      </c>
      <c r="BJ98" s="38">
        <v>2.5070011544407578E-2</v>
      </c>
      <c r="BK98" s="38">
        <v>0.60092934346357652</v>
      </c>
      <c r="BL98" s="38">
        <v>9.808470561350191E-2</v>
      </c>
      <c r="BM98" s="38">
        <v>0.31170130569000776</v>
      </c>
      <c r="BN98" s="38">
        <v>3.1099497576015267E-2</v>
      </c>
      <c r="BO98" s="38">
        <v>0.39091336256922204</v>
      </c>
      <c r="BP98" s="38">
        <v>0.15957497259307729</v>
      </c>
      <c r="BQ98" s="38">
        <v>0.38727855929164434</v>
      </c>
      <c r="BR98" s="39">
        <v>0</v>
      </c>
      <c r="BS98" s="38">
        <v>127.60099585577646</v>
      </c>
      <c r="BT98" s="38">
        <v>29.776106199000782</v>
      </c>
      <c r="BU98" s="38">
        <v>2.3579712985469028</v>
      </c>
      <c r="BV98" s="38">
        <v>5.3075262064565774</v>
      </c>
      <c r="BW98" s="38">
        <v>67.940497394835802</v>
      </c>
      <c r="BX98" s="38">
        <v>13.875785065655933</v>
      </c>
      <c r="BY98" s="38">
        <v>66.119157661261568</v>
      </c>
      <c r="BZ98" s="38">
        <v>219.26941507238041</v>
      </c>
      <c r="CA98" s="38">
        <v>5.0268466933200973</v>
      </c>
      <c r="CB98" s="38">
        <v>330.23621798800866</v>
      </c>
      <c r="CC98" s="38">
        <v>20.555524932083454</v>
      </c>
      <c r="CD98" s="38">
        <v>0.41353109924229203</v>
      </c>
      <c r="CE98" s="38">
        <v>9.0089661135613071</v>
      </c>
      <c r="CF98" s="38">
        <v>5.7932595814791963</v>
      </c>
      <c r="CG98" s="38">
        <v>7.651339721766786</v>
      </c>
      <c r="CH98" s="38">
        <v>2.6517371363055591</v>
      </c>
      <c r="CI98" s="38">
        <v>235.86580053619562</v>
      </c>
      <c r="CJ98" s="38">
        <v>163.87514591923966</v>
      </c>
      <c r="CK98" s="38">
        <v>3.4582229070369572</v>
      </c>
      <c r="CL98" s="38">
        <v>2.3314504510359724</v>
      </c>
      <c r="CM98" s="38">
        <v>668.12502552316812</v>
      </c>
      <c r="CN98" s="38">
        <v>239.63925126195682</v>
      </c>
      <c r="CO98" s="38">
        <v>37.371263349016019</v>
      </c>
      <c r="CP98" s="38">
        <v>17.003500537827389</v>
      </c>
      <c r="CQ98" s="38">
        <v>73.268463895483649</v>
      </c>
      <c r="CR98" s="38">
        <v>111.43602920661664</v>
      </c>
      <c r="CS98" s="38">
        <v>1245.2061273015174</v>
      </c>
      <c r="CT98" s="38">
        <v>7287.2018506567165</v>
      </c>
      <c r="CU98" s="38">
        <v>1922.667729425109</v>
      </c>
      <c r="CV98" s="38">
        <v>140.83867001962184</v>
      </c>
      <c r="CW98" s="38">
        <v>5610.0410497817802</v>
      </c>
      <c r="CX98" s="38">
        <v>1357.97352639927</v>
      </c>
      <c r="CY98" s="38">
        <v>405.26567000966287</v>
      </c>
      <c r="CZ98" s="38">
        <v>2937.7525930874385</v>
      </c>
      <c r="DA98" s="38">
        <v>814.66550312061975</v>
      </c>
      <c r="DB98" s="38">
        <v>1660.1207107333826</v>
      </c>
      <c r="DC98" s="38">
        <v>959.6373023206794</v>
      </c>
      <c r="DD98" s="38">
        <v>68.412500173339254</v>
      </c>
      <c r="DE98" s="38">
        <v>101.20780079124734</v>
      </c>
      <c r="DF98" s="38">
        <v>2221.258140590111</v>
      </c>
      <c r="DG98" s="38">
        <v>682.83801374062978</v>
      </c>
      <c r="DH98" s="38">
        <v>44.939256740572731</v>
      </c>
      <c r="DI98" s="38">
        <v>1.4858909419182686</v>
      </c>
      <c r="DJ98" s="38">
        <v>1.168767618295016</v>
      </c>
      <c r="DK98" s="38">
        <v>22.262836090582297</v>
      </c>
      <c r="DL98" s="38">
        <v>10.413021374304378</v>
      </c>
      <c r="DM98" s="38">
        <v>46.319952522476143</v>
      </c>
      <c r="DN98" s="38">
        <v>2.4949938535923839</v>
      </c>
      <c r="DO98" s="38">
        <v>4.1814548458248666</v>
      </c>
      <c r="DP98" s="38">
        <v>25.774834762693885</v>
      </c>
      <c r="DQ98" s="38">
        <v>13.391681627695938</v>
      </c>
      <c r="DR98" s="38">
        <v>50.491413636211192</v>
      </c>
      <c r="DS98" s="38">
        <v>47.606358467408057</v>
      </c>
      <c r="DT98" s="38">
        <v>44.809942727655383</v>
      </c>
      <c r="DU98" s="38">
        <v>10.411544558647947</v>
      </c>
      <c r="DV98" s="38">
        <v>8.8166764188292461</v>
      </c>
      <c r="DW98" s="38">
        <v>10.329517020021719</v>
      </c>
      <c r="DX98" s="38">
        <v>32.74959835769684</v>
      </c>
      <c r="DY98" s="38">
        <v>2.5528938109276438</v>
      </c>
      <c r="DZ98" s="38">
        <v>45.787047118036753</v>
      </c>
      <c r="EA98" s="38">
        <v>11.067460084429875</v>
      </c>
      <c r="EB98" s="38">
        <v>35.431797796294688</v>
      </c>
      <c r="EC98" s="38">
        <v>14.727749648633063</v>
      </c>
      <c r="ED98" s="38">
        <v>46.201039693089854</v>
      </c>
      <c r="EE98" s="38">
        <v>33.71496102779826</v>
      </c>
      <c r="EF98" s="38">
        <v>35.378888353269048</v>
      </c>
      <c r="EG98" s="38">
        <v>0</v>
      </c>
      <c r="EH98" s="44">
        <v>10.946235108349356</v>
      </c>
      <c r="EI98" s="44">
        <v>570.88140573516785</v>
      </c>
      <c r="EJ98" s="44">
        <v>15.826796776156698</v>
      </c>
      <c r="EK98" s="44">
        <v>1091.7929143936217</v>
      </c>
      <c r="EL98" s="44">
        <v>2.9071727927680868E-3</v>
      </c>
      <c r="EM98" s="44">
        <v>0.18075754886050555</v>
      </c>
      <c r="EN98" s="44">
        <v>0</v>
      </c>
      <c r="EO98" s="44">
        <v>0</v>
      </c>
      <c r="EP98" s="37">
        <v>24281.503487851529</v>
      </c>
      <c r="EQ98" s="44">
        <v>215.02697053551674</v>
      </c>
      <c r="ER98" s="38"/>
      <c r="ES98" s="44">
        <v>56948.827306612759</v>
      </c>
    </row>
    <row r="99" spans="1:149" x14ac:dyDescent="0.35">
      <c r="A99" s="45"/>
      <c r="B99" s="7" t="s">
        <v>31</v>
      </c>
      <c r="C99" s="46">
        <f t="shared" si="4"/>
        <v>96</v>
      </c>
      <c r="D99" s="37">
        <v>42.771607155154925</v>
      </c>
      <c r="E99" s="38">
        <v>29.093384233128745</v>
      </c>
      <c r="F99" s="38">
        <v>0.43708614550041602</v>
      </c>
      <c r="G99" s="38">
        <v>0.28212834743999338</v>
      </c>
      <c r="H99" s="38">
        <v>0.40100432882218229</v>
      </c>
      <c r="I99" s="38">
        <v>0</v>
      </c>
      <c r="J99" s="38">
        <v>4.1720407382090343</v>
      </c>
      <c r="K99" s="38">
        <v>101.36828391207382</v>
      </c>
      <c r="L99" s="38">
        <v>0.17841714621931715</v>
      </c>
      <c r="M99" s="38">
        <v>26.622279994597193</v>
      </c>
      <c r="N99" s="38">
        <v>76.631224276032299</v>
      </c>
      <c r="O99" s="38">
        <v>4.7210652437740919E-2</v>
      </c>
      <c r="P99" s="38">
        <v>0.50210207946656737</v>
      </c>
      <c r="Q99" s="38">
        <v>0.23997330295287611</v>
      </c>
      <c r="R99" s="38">
        <v>0.24345153727517754</v>
      </c>
      <c r="S99" s="38">
        <v>18.452627757767914</v>
      </c>
      <c r="T99" s="38">
        <v>0.14984896121586644</v>
      </c>
      <c r="U99" s="38">
        <v>0.66438723272040079</v>
      </c>
      <c r="V99" s="38">
        <v>0.2967992638996293</v>
      </c>
      <c r="W99" s="38">
        <v>2.1548075312457513</v>
      </c>
      <c r="X99" s="38">
        <v>6.9517731362720951</v>
      </c>
      <c r="Y99" s="38">
        <v>2.321000708216161</v>
      </c>
      <c r="Z99" s="38">
        <v>2.5654834570668754</v>
      </c>
      <c r="AA99" s="38">
        <v>1.6757634062855686E-2</v>
      </c>
      <c r="AB99" s="38">
        <v>1.3360773112053721</v>
      </c>
      <c r="AC99" s="38">
        <v>3.8466226822783938</v>
      </c>
      <c r="AD99" s="38">
        <v>15.288141608121805</v>
      </c>
      <c r="AE99" s="38">
        <v>0.67003752633081604</v>
      </c>
      <c r="AF99" s="38">
        <v>53.942386220442131</v>
      </c>
      <c r="AG99" s="38">
        <v>0.16537363604561506</v>
      </c>
      <c r="AH99" s="38">
        <v>4.2189948833110975</v>
      </c>
      <c r="AI99" s="38">
        <v>12.894478774818708</v>
      </c>
      <c r="AJ99" s="38">
        <v>4.2595731609471841</v>
      </c>
      <c r="AK99" s="38">
        <v>2.14745363988186</v>
      </c>
      <c r="AL99" s="38">
        <v>2.8503313339206215</v>
      </c>
      <c r="AM99" s="38">
        <v>10.349612393561983</v>
      </c>
      <c r="AN99" s="38">
        <v>29.309437038493343</v>
      </c>
      <c r="AO99" s="38">
        <v>38.710339144221507</v>
      </c>
      <c r="AP99" s="38">
        <v>2.2017276045771723</v>
      </c>
      <c r="AQ99" s="38">
        <v>275.84976358432323</v>
      </c>
      <c r="AR99" s="38">
        <v>36.421132109651808</v>
      </c>
      <c r="AS99" s="38">
        <v>3.9864110025009722</v>
      </c>
      <c r="AT99" s="38">
        <v>4.526681937363719E-2</v>
      </c>
      <c r="AU99" s="38">
        <v>5.2594815907468728E-2</v>
      </c>
      <c r="AV99" s="38">
        <v>1.0253748143368284</v>
      </c>
      <c r="AW99" s="38">
        <v>1.2510060455442726</v>
      </c>
      <c r="AX99" s="38">
        <v>9.3131188137776917</v>
      </c>
      <c r="AY99" s="38">
        <v>2.2054126484334802E-2</v>
      </c>
      <c r="AZ99" s="38">
        <v>0.14299763484837058</v>
      </c>
      <c r="BA99" s="38">
        <v>0.21958056850917274</v>
      </c>
      <c r="BB99" s="38">
        <v>0.11087834052091239</v>
      </c>
      <c r="BC99" s="38">
        <v>0.22984834752969618</v>
      </c>
      <c r="BD99" s="38">
        <v>2.2887918501401145</v>
      </c>
      <c r="BE99" s="38">
        <v>0.47253142821864458</v>
      </c>
      <c r="BF99" s="38">
        <v>0.13359414586534513</v>
      </c>
      <c r="BG99" s="38">
        <v>5.5863085117152878E-2</v>
      </c>
      <c r="BH99" s="38">
        <v>0.1390828102253181</v>
      </c>
      <c r="BI99" s="38">
        <v>0.83830048494928633</v>
      </c>
      <c r="BJ99" s="38">
        <v>0.47723243130167248</v>
      </c>
      <c r="BK99" s="38">
        <v>6.5586594195483485</v>
      </c>
      <c r="BL99" s="38">
        <v>0.44290294160509802</v>
      </c>
      <c r="BM99" s="38">
        <v>0.17724681930712904</v>
      </c>
      <c r="BN99" s="38">
        <v>0.2300562669329338</v>
      </c>
      <c r="BO99" s="38">
        <v>0.26886904694811165</v>
      </c>
      <c r="BP99" s="38">
        <v>0.10303461256683022</v>
      </c>
      <c r="BQ99" s="38">
        <v>0.75124498510285775</v>
      </c>
      <c r="BR99" s="39">
        <v>0</v>
      </c>
      <c r="BS99" s="38">
        <v>261.43407072816683</v>
      </c>
      <c r="BT99" s="38">
        <v>398.67830201444826</v>
      </c>
      <c r="BU99" s="38">
        <v>41.925495290455274</v>
      </c>
      <c r="BV99" s="38">
        <v>52.078349896622164</v>
      </c>
      <c r="BW99" s="38">
        <v>1254.7699261772536</v>
      </c>
      <c r="BX99" s="38">
        <v>481.68536374450446</v>
      </c>
      <c r="BY99" s="38">
        <v>204.29106415508062</v>
      </c>
      <c r="BZ99" s="38">
        <v>1804.2492086019265</v>
      </c>
      <c r="CA99" s="38">
        <v>63.080429053666087</v>
      </c>
      <c r="CB99" s="38">
        <v>1823.3807116433381</v>
      </c>
      <c r="CC99" s="38">
        <v>3115.5575128976125</v>
      </c>
      <c r="CD99" s="38">
        <v>14.576726156098061</v>
      </c>
      <c r="CE99" s="38">
        <v>62.262963112366883</v>
      </c>
      <c r="CF99" s="38">
        <v>70.980524537703474</v>
      </c>
      <c r="CG99" s="38">
        <v>52.215177612863627</v>
      </c>
      <c r="CH99" s="38">
        <v>271.05383432811857</v>
      </c>
      <c r="CI99" s="38">
        <v>119.90182351854286</v>
      </c>
      <c r="CJ99" s="38">
        <v>31.668679426754736</v>
      </c>
      <c r="CK99" s="38">
        <v>279.37329960735934</v>
      </c>
      <c r="CL99" s="38">
        <v>53.363712704961273</v>
      </c>
      <c r="CM99" s="38">
        <v>340.55251422286148</v>
      </c>
      <c r="CN99" s="38">
        <v>659.7976488479444</v>
      </c>
      <c r="CO99" s="38">
        <v>766.08277693978903</v>
      </c>
      <c r="CP99" s="38">
        <v>131.59499386892489</v>
      </c>
      <c r="CQ99" s="38">
        <v>210.2178237571278</v>
      </c>
      <c r="CR99" s="38">
        <v>202.55673453586178</v>
      </c>
      <c r="CS99" s="38">
        <v>2174.1004362982503</v>
      </c>
      <c r="CT99" s="38">
        <v>249.73961672509915</v>
      </c>
      <c r="CU99" s="38">
        <v>6381.9728075374678</v>
      </c>
      <c r="CV99" s="38">
        <v>770.10259620622787</v>
      </c>
      <c r="CW99" s="38">
        <v>1952.6589321049059</v>
      </c>
      <c r="CX99" s="38">
        <v>4701.8595714017283</v>
      </c>
      <c r="CY99" s="38">
        <v>2613.0687006927305</v>
      </c>
      <c r="CZ99" s="38">
        <v>1595.0931934044561</v>
      </c>
      <c r="DA99" s="38">
        <v>2507.0192210556643</v>
      </c>
      <c r="DB99" s="38">
        <v>1043.793033922535</v>
      </c>
      <c r="DC99" s="38">
        <v>2441.1145538775399</v>
      </c>
      <c r="DD99" s="38">
        <v>2204.1116600882233</v>
      </c>
      <c r="DE99" s="38">
        <v>428.59541157747208</v>
      </c>
      <c r="DF99" s="38">
        <v>17450.456177256303</v>
      </c>
      <c r="DG99" s="38">
        <v>1417.0200100717193</v>
      </c>
      <c r="DH99" s="38">
        <v>132.31687218309798</v>
      </c>
      <c r="DI99" s="38">
        <v>10.244092533857772</v>
      </c>
      <c r="DJ99" s="38">
        <v>4.7026480827150152</v>
      </c>
      <c r="DK99" s="38">
        <v>39.870441988581547</v>
      </c>
      <c r="DL99" s="38">
        <v>109.84166197526611</v>
      </c>
      <c r="DM99" s="38">
        <v>1233.4182175157621</v>
      </c>
      <c r="DN99" s="38">
        <v>6.111755606864385</v>
      </c>
      <c r="DO99" s="38">
        <v>13.526012540938723</v>
      </c>
      <c r="DP99" s="38">
        <v>43.963173891097767</v>
      </c>
      <c r="DQ99" s="38">
        <v>21.082013440116192</v>
      </c>
      <c r="DR99" s="38">
        <v>39.872270250412441</v>
      </c>
      <c r="DS99" s="38">
        <v>246.33130089119004</v>
      </c>
      <c r="DT99" s="38">
        <v>44.068128407647578</v>
      </c>
      <c r="DU99" s="38">
        <v>33.858190609922246</v>
      </c>
      <c r="DV99" s="38">
        <v>9.621348897871087</v>
      </c>
      <c r="DW99" s="38">
        <v>18.241996829026817</v>
      </c>
      <c r="DX99" s="38">
        <v>200.02178700476566</v>
      </c>
      <c r="DY99" s="38">
        <v>61.7373237450863</v>
      </c>
      <c r="DZ99" s="38">
        <v>623.45718069795294</v>
      </c>
      <c r="EA99" s="38">
        <v>62.882482691169344</v>
      </c>
      <c r="EB99" s="38">
        <v>25.609693125538456</v>
      </c>
      <c r="EC99" s="38">
        <v>134.28268355429094</v>
      </c>
      <c r="ED99" s="38">
        <v>40.483403233877198</v>
      </c>
      <c r="EE99" s="38">
        <v>27.63247464063204</v>
      </c>
      <c r="EF99" s="38">
        <v>87.322645510687153</v>
      </c>
      <c r="EG99" s="38">
        <v>0</v>
      </c>
      <c r="EH99" s="44">
        <v>129.5743516178336</v>
      </c>
      <c r="EI99" s="44">
        <v>8615.5954766934155</v>
      </c>
      <c r="EJ99" s="44">
        <v>106.6451191175729</v>
      </c>
      <c r="EK99" s="44">
        <v>9375.2886716027278</v>
      </c>
      <c r="EL99" s="44">
        <v>1.4981952448351876E-2</v>
      </c>
      <c r="EM99" s="44">
        <v>1.1748125478183056</v>
      </c>
      <c r="EN99" s="44">
        <v>0</v>
      </c>
      <c r="EO99" s="44">
        <v>0</v>
      </c>
      <c r="EP99" s="37">
        <v>7566.5359349418432</v>
      </c>
      <c r="EQ99" s="44">
        <v>-335.51286506652832</v>
      </c>
      <c r="ER99" s="38"/>
      <c r="ES99" s="44">
        <v>90268.213576697221</v>
      </c>
    </row>
    <row r="100" spans="1:149" x14ac:dyDescent="0.35">
      <c r="A100" s="45"/>
      <c r="B100" s="7" t="s">
        <v>32</v>
      </c>
      <c r="C100" s="46">
        <f t="shared" si="4"/>
        <v>97</v>
      </c>
      <c r="D100" s="37">
        <v>1.6824982306234233</v>
      </c>
      <c r="E100" s="38">
        <v>0.69858033771015471</v>
      </c>
      <c r="F100" s="38">
        <v>1.6300211954444421E-2</v>
      </c>
      <c r="G100" s="38">
        <v>4.6592019200375034E-2</v>
      </c>
      <c r="H100" s="38">
        <v>0.15601098899270482</v>
      </c>
      <c r="I100" s="38">
        <v>0</v>
      </c>
      <c r="J100" s="38">
        <v>0.57953700085749915</v>
      </c>
      <c r="K100" s="38">
        <v>2.5039297379289565</v>
      </c>
      <c r="L100" s="38">
        <v>1.1342236998657995E-2</v>
      </c>
      <c r="M100" s="38">
        <v>0.4055257131617509</v>
      </c>
      <c r="N100" s="38">
        <v>0.37981368142936844</v>
      </c>
      <c r="O100" s="38">
        <v>2.8967453672361643E-3</v>
      </c>
      <c r="P100" s="38">
        <v>5.1945173631281705E-2</v>
      </c>
      <c r="Q100" s="38">
        <v>4.0288746814297838E-2</v>
      </c>
      <c r="R100" s="38">
        <v>3.292557123533868E-2</v>
      </c>
      <c r="S100" s="38">
        <v>0.47813586259871954</v>
      </c>
      <c r="T100" s="38">
        <v>2.4466874695107776E-2</v>
      </c>
      <c r="U100" s="38">
        <v>11.21770664388896</v>
      </c>
      <c r="V100" s="38">
        <v>5.4767257630530253E-3</v>
      </c>
      <c r="W100" s="38">
        <v>0.17415159481265619</v>
      </c>
      <c r="X100" s="38">
        <v>0.33608222937482424</v>
      </c>
      <c r="Y100" s="38">
        <v>3.9480781604851245E-2</v>
      </c>
      <c r="Z100" s="38">
        <v>2.5830077966062959E-2</v>
      </c>
      <c r="AA100" s="38">
        <v>1.5734386646073517E-3</v>
      </c>
      <c r="AB100" s="38">
        <v>0.13945765932936638</v>
      </c>
      <c r="AC100" s="38">
        <v>0.44829620391442404</v>
      </c>
      <c r="AD100" s="38">
        <v>0.33697557602886263</v>
      </c>
      <c r="AE100" s="38">
        <v>4.7717648728337281E-2</v>
      </c>
      <c r="AF100" s="38">
        <v>0.22797091861536956</v>
      </c>
      <c r="AG100" s="38">
        <v>7.7001455022436858</v>
      </c>
      <c r="AH100" s="38">
        <v>2.2577453565036194</v>
      </c>
      <c r="AI100" s="38">
        <v>3.8219873166599427</v>
      </c>
      <c r="AJ100" s="38">
        <v>0.92336929026487269</v>
      </c>
      <c r="AK100" s="38">
        <v>0.51089772186628579</v>
      </c>
      <c r="AL100" s="38">
        <v>0.23612887607214361</v>
      </c>
      <c r="AM100" s="38">
        <v>1.3813374973251484</v>
      </c>
      <c r="AN100" s="38">
        <v>17.713697554543614</v>
      </c>
      <c r="AO100" s="38">
        <v>9.3302707322618517</v>
      </c>
      <c r="AP100" s="38">
        <v>0.18655319107801915</v>
      </c>
      <c r="AQ100" s="38">
        <v>15.497750812319282</v>
      </c>
      <c r="AR100" s="38">
        <v>13.869833593147632</v>
      </c>
      <c r="AS100" s="38">
        <v>2.3944766074828294</v>
      </c>
      <c r="AT100" s="38">
        <v>5.0860601153317475E-2</v>
      </c>
      <c r="AU100" s="38">
        <v>0.15195880671319628</v>
      </c>
      <c r="AV100" s="38">
        <v>9.8431583700948977</v>
      </c>
      <c r="AW100" s="38">
        <v>5.158927748681208E-2</v>
      </c>
      <c r="AX100" s="38">
        <v>0.124813697816478</v>
      </c>
      <c r="AY100" s="38">
        <v>2.2605968713961033E-2</v>
      </c>
      <c r="AZ100" s="38">
        <v>5.0659567593320389</v>
      </c>
      <c r="BA100" s="38">
        <v>1.7582105907958976</v>
      </c>
      <c r="BB100" s="38">
        <v>18.19083633133414</v>
      </c>
      <c r="BC100" s="38">
        <v>3.4162902353727986</v>
      </c>
      <c r="BD100" s="38">
        <v>0.19923502373819701</v>
      </c>
      <c r="BE100" s="38">
        <v>6.1149433044774923</v>
      </c>
      <c r="BF100" s="38">
        <v>5.77043650347332</v>
      </c>
      <c r="BG100" s="38">
        <v>1.0968102160668423</v>
      </c>
      <c r="BH100" s="38">
        <v>0.54352574177323731</v>
      </c>
      <c r="BI100" s="38">
        <v>5.0342377053530072</v>
      </c>
      <c r="BJ100" s="38">
        <v>0.97292678421990786</v>
      </c>
      <c r="BK100" s="38">
        <v>5.2351303161722171</v>
      </c>
      <c r="BL100" s="38">
        <v>7.6564146885757509</v>
      </c>
      <c r="BM100" s="38">
        <v>1.3417780973559275</v>
      </c>
      <c r="BN100" s="38">
        <v>0.60121366469797977</v>
      </c>
      <c r="BO100" s="38">
        <v>2.176013614470321</v>
      </c>
      <c r="BP100" s="38">
        <v>0.30469099798233401</v>
      </c>
      <c r="BQ100" s="38">
        <v>9.5815283460215142</v>
      </c>
      <c r="BR100" s="39">
        <v>0</v>
      </c>
      <c r="BS100" s="38">
        <v>6.0875990805056839</v>
      </c>
      <c r="BT100" s="38">
        <v>5.7513050078424603</v>
      </c>
      <c r="BU100" s="38">
        <v>0.95394097790248156</v>
      </c>
      <c r="BV100" s="38">
        <v>5.0416556424824908</v>
      </c>
      <c r="BW100" s="38">
        <v>305.34583145943452</v>
      </c>
      <c r="BX100" s="38">
        <v>52.911272494544974</v>
      </c>
      <c r="BY100" s="38">
        <v>18.34688198058177</v>
      </c>
      <c r="BZ100" s="38">
        <v>26.085724602579369</v>
      </c>
      <c r="CA100" s="38">
        <v>2.3060388980762037</v>
      </c>
      <c r="CB100" s="38">
        <v>15.936140114502907</v>
      </c>
      <c r="CC100" s="38">
        <v>8.9196132029428092</v>
      </c>
      <c r="CD100" s="38">
        <v>0.50493362913818607</v>
      </c>
      <c r="CE100" s="38">
        <v>3.5912083547807176</v>
      </c>
      <c r="CF100" s="38">
        <v>6.8413770127423623</v>
      </c>
      <c r="CG100" s="38">
        <v>4.0825361435810006</v>
      </c>
      <c r="CH100" s="38">
        <v>4.0478523352196563</v>
      </c>
      <c r="CI100" s="38">
        <v>10.781919561288793</v>
      </c>
      <c r="CJ100" s="38">
        <v>296.8804772150902</v>
      </c>
      <c r="CK100" s="38">
        <v>2.9690539587046301</v>
      </c>
      <c r="CL100" s="38">
        <v>2.5724179178121291</v>
      </c>
      <c r="CM100" s="38">
        <v>9.124862560911426</v>
      </c>
      <c r="CN100" s="38">
        <v>6.0767950403082942</v>
      </c>
      <c r="CO100" s="38">
        <v>4.3036679650282199</v>
      </c>
      <c r="CP100" s="38">
        <v>6.7974590782148923</v>
      </c>
      <c r="CQ100" s="38">
        <v>11.883531178427925</v>
      </c>
      <c r="CR100" s="38">
        <v>13.742359388225619</v>
      </c>
      <c r="CS100" s="38">
        <v>27.957070838110962</v>
      </c>
      <c r="CT100" s="38">
        <v>9.7573100977119829</v>
      </c>
      <c r="CU100" s="38">
        <v>14.749166991174112</v>
      </c>
      <c r="CV100" s="38">
        <v>16641.624802044389</v>
      </c>
      <c r="CW100" s="38">
        <v>554.91227462853112</v>
      </c>
      <c r="CX100" s="38">
        <v>741.95619585881605</v>
      </c>
      <c r="CY100" s="38">
        <v>310.75902199971677</v>
      </c>
      <c r="CZ100" s="38">
        <v>200.34058490936371</v>
      </c>
      <c r="DA100" s="38">
        <v>102.15935340305619</v>
      </c>
      <c r="DB100" s="38">
        <v>77.629925052582337</v>
      </c>
      <c r="DC100" s="38">
        <v>838.33911448313881</v>
      </c>
      <c r="DD100" s="38">
        <v>311.092271786531</v>
      </c>
      <c r="DE100" s="38">
        <v>21.301056910069128</v>
      </c>
      <c r="DF100" s="38">
        <v>577.92024166240822</v>
      </c>
      <c r="DG100" s="38">
        <v>309.77949771588163</v>
      </c>
      <c r="DH100" s="38">
        <v>46.202489120822577</v>
      </c>
      <c r="DI100" s="38">
        <v>7.0122112248270421</v>
      </c>
      <c r="DJ100" s="38">
        <v>7.5763197113060325</v>
      </c>
      <c r="DK100" s="38">
        <v>219.9391594884564</v>
      </c>
      <c r="DL100" s="38">
        <v>2.712851384104864</v>
      </c>
      <c r="DM100" s="38">
        <v>9.6012334668411903</v>
      </c>
      <c r="DN100" s="38">
        <v>3.4795445284711022</v>
      </c>
      <c r="DO100" s="38">
        <v>278.23192326798414</v>
      </c>
      <c r="DP100" s="38">
        <v>201.04753659816507</v>
      </c>
      <c r="DQ100" s="38">
        <v>1913.4583373121636</v>
      </c>
      <c r="DR100" s="38">
        <v>331.29609056306435</v>
      </c>
      <c r="DS100" s="38">
        <v>12.445936432736342</v>
      </c>
      <c r="DT100" s="38">
        <v>322.52509449392966</v>
      </c>
      <c r="DU100" s="38">
        <v>840.15201069960403</v>
      </c>
      <c r="DV100" s="38">
        <v>105.98725907861504</v>
      </c>
      <c r="DW100" s="38">
        <v>41.104729267566654</v>
      </c>
      <c r="DX100" s="38">
        <v>678.57975427504994</v>
      </c>
      <c r="DY100" s="38">
        <v>71.468900115995353</v>
      </c>
      <c r="DZ100" s="38">
        <v>303.71273905232147</v>
      </c>
      <c r="EA100" s="38">
        <v>653.27115555206728</v>
      </c>
      <c r="EB100" s="38">
        <v>112.8173654546213</v>
      </c>
      <c r="EC100" s="38">
        <v>211.60826086883145</v>
      </c>
      <c r="ED100" s="38">
        <v>187.74220152210574</v>
      </c>
      <c r="EE100" s="38">
        <v>47.139237053500558</v>
      </c>
      <c r="EF100" s="38">
        <v>646.89667991851024</v>
      </c>
      <c r="EG100" s="38">
        <v>0</v>
      </c>
      <c r="EH100" s="44">
        <v>763.67355650942773</v>
      </c>
      <c r="EI100" s="44">
        <v>29976.370460332946</v>
      </c>
      <c r="EJ100" s="44">
        <v>422.53246713755652</v>
      </c>
      <c r="EK100" s="44">
        <v>21780.006622522058</v>
      </c>
      <c r="EL100" s="44">
        <v>3.5759611174427164E-2</v>
      </c>
      <c r="EM100" s="44">
        <v>1.6986380777387344</v>
      </c>
      <c r="EN100" s="44">
        <v>0</v>
      </c>
      <c r="EO100" s="44">
        <v>0</v>
      </c>
      <c r="EP100" s="37">
        <v>4888.0941336341202</v>
      </c>
      <c r="EQ100" s="44">
        <v>-1658.8520840406418</v>
      </c>
      <c r="ER100" s="38"/>
      <c r="ES100" s="44">
        <v>85182.973785745242</v>
      </c>
    </row>
    <row r="101" spans="1:149" x14ac:dyDescent="0.35">
      <c r="A101" s="45"/>
      <c r="B101" s="7" t="s">
        <v>33</v>
      </c>
      <c r="C101" s="46">
        <f t="shared" si="4"/>
        <v>98</v>
      </c>
      <c r="D101" s="37">
        <v>7.6964631941664265</v>
      </c>
      <c r="E101" s="38">
        <v>7.2842585423204582</v>
      </c>
      <c r="F101" s="38">
        <v>7.2012257316941941E-2</v>
      </c>
      <c r="G101" s="38">
        <v>0.16195013524816204</v>
      </c>
      <c r="H101" s="38">
        <v>9.3315157894835465E-2</v>
      </c>
      <c r="I101" s="38">
        <v>0</v>
      </c>
      <c r="J101" s="38">
        <v>0.75967142883018823</v>
      </c>
      <c r="K101" s="38">
        <v>5.1895921312680002</v>
      </c>
      <c r="L101" s="38">
        <v>7.1417052615288412E-2</v>
      </c>
      <c r="M101" s="38">
        <v>2.1330007973447209</v>
      </c>
      <c r="N101" s="38">
        <v>1.6187065003286989</v>
      </c>
      <c r="O101" s="38">
        <v>1.0721191437752964E-2</v>
      </c>
      <c r="P101" s="38">
        <v>0.41963240582754224</v>
      </c>
      <c r="Q101" s="38">
        <v>3.989036456073336E-2</v>
      </c>
      <c r="R101" s="38">
        <v>7.6732752291718498E-2</v>
      </c>
      <c r="S101" s="38">
        <v>1.9973467207455542</v>
      </c>
      <c r="T101" s="38">
        <v>0.10057991617156858</v>
      </c>
      <c r="U101" s="38">
        <v>0.63942242870325572</v>
      </c>
      <c r="V101" s="38">
        <v>1.32338031216932E-2</v>
      </c>
      <c r="W101" s="38">
        <v>0.49125604953314905</v>
      </c>
      <c r="X101" s="38">
        <v>2.4985726862178126</v>
      </c>
      <c r="Y101" s="38">
        <v>0.15237993669893513</v>
      </c>
      <c r="Z101" s="38">
        <v>0.10656069808965185</v>
      </c>
      <c r="AA101" s="38">
        <v>2.9209393507692027E-3</v>
      </c>
      <c r="AB101" s="38">
        <v>0.93295299773853912</v>
      </c>
      <c r="AC101" s="38">
        <v>3.0645575681628543</v>
      </c>
      <c r="AD101" s="38">
        <v>0.56323600041287136</v>
      </c>
      <c r="AE101" s="38">
        <v>0.52233996713584929</v>
      </c>
      <c r="AF101" s="38">
        <v>1.3432481810759782</v>
      </c>
      <c r="AG101" s="38">
        <v>0.57158150888517412</v>
      </c>
      <c r="AH101" s="38">
        <v>18.432137590250932</v>
      </c>
      <c r="AI101" s="38">
        <v>8.6953598929248983</v>
      </c>
      <c r="AJ101" s="38">
        <v>1.9475973225635244</v>
      </c>
      <c r="AK101" s="38">
        <v>1.3159204354651592</v>
      </c>
      <c r="AL101" s="38">
        <v>0.64269824948405585</v>
      </c>
      <c r="AM101" s="38">
        <v>2.9958837067752029</v>
      </c>
      <c r="AN101" s="38">
        <v>30.586819113290403</v>
      </c>
      <c r="AO101" s="38">
        <v>115.03892215201631</v>
      </c>
      <c r="AP101" s="38">
        <v>1.0700155824561079</v>
      </c>
      <c r="AQ101" s="38">
        <v>149.0889701184351</v>
      </c>
      <c r="AR101" s="38">
        <v>38.617360355565324</v>
      </c>
      <c r="AS101" s="38">
        <v>31.936384430038743</v>
      </c>
      <c r="AT101" s="38">
        <v>9.3626554486149871E-2</v>
      </c>
      <c r="AU101" s="38">
        <v>2.7019635247199858E-2</v>
      </c>
      <c r="AV101" s="38">
        <v>2.7038637511177512</v>
      </c>
      <c r="AW101" s="38">
        <v>0.45801521219345886</v>
      </c>
      <c r="AX101" s="38">
        <v>0.4547557254700223</v>
      </c>
      <c r="AY101" s="38">
        <v>2.9096714037734728E-2</v>
      </c>
      <c r="AZ101" s="38">
        <v>0.64412389311746665</v>
      </c>
      <c r="BA101" s="38">
        <v>4.2617244654902606</v>
      </c>
      <c r="BB101" s="38">
        <v>0.21386213234472962</v>
      </c>
      <c r="BC101" s="38">
        <v>0.40679069257248557</v>
      </c>
      <c r="BD101" s="38">
        <v>4.2923446033819346</v>
      </c>
      <c r="BE101" s="38">
        <v>6.3761972616994171</v>
      </c>
      <c r="BF101" s="38">
        <v>0.37041517448415107</v>
      </c>
      <c r="BG101" s="38">
        <v>0.22222469565940628</v>
      </c>
      <c r="BH101" s="38">
        <v>0.26812484730407959</v>
      </c>
      <c r="BI101" s="38">
        <v>2.3946298137016129</v>
      </c>
      <c r="BJ101" s="38">
        <v>3.28999524996334E-2</v>
      </c>
      <c r="BK101" s="38">
        <v>1.2466321561187215</v>
      </c>
      <c r="BL101" s="38">
        <v>0.53720603370948083</v>
      </c>
      <c r="BM101" s="38">
        <v>0.13837103318951449</v>
      </c>
      <c r="BN101" s="38">
        <v>4.7996478166510315E-2</v>
      </c>
      <c r="BO101" s="38">
        <v>0.14781481629802329</v>
      </c>
      <c r="BP101" s="38">
        <v>0.26176849914872946</v>
      </c>
      <c r="BQ101" s="38">
        <v>6.3485357250465313</v>
      </c>
      <c r="BR101" s="39">
        <v>0</v>
      </c>
      <c r="BS101" s="38">
        <v>34.815351617456315</v>
      </c>
      <c r="BT101" s="38">
        <v>73.948904677272367</v>
      </c>
      <c r="BU101" s="38">
        <v>5.1232865301968467</v>
      </c>
      <c r="BV101" s="38">
        <v>22.093559863590158</v>
      </c>
      <c r="BW101" s="38">
        <v>217.07181512211537</v>
      </c>
      <c r="BX101" s="38">
        <v>59.004013218210758</v>
      </c>
      <c r="BY101" s="38">
        <v>27.717955790774546</v>
      </c>
      <c r="BZ101" s="38">
        <v>68.303626887136772</v>
      </c>
      <c r="CA101" s="38">
        <v>18.65639207885599</v>
      </c>
      <c r="CB101" s="38">
        <v>107.85618738028148</v>
      </c>
      <c r="CC101" s="38">
        <v>48.573397920148494</v>
      </c>
      <c r="CD101" s="38">
        <v>2.4448844221844963</v>
      </c>
      <c r="CE101" s="38">
        <v>38.35198171055211</v>
      </c>
      <c r="CF101" s="38">
        <v>8.711436784334694</v>
      </c>
      <c r="CG101" s="38">
        <v>12.175027996276274</v>
      </c>
      <c r="CH101" s="38">
        <v>21.685997641471403</v>
      </c>
      <c r="CI101" s="38">
        <v>59.208526412436647</v>
      </c>
      <c r="CJ101" s="38">
        <v>22.446679453770447</v>
      </c>
      <c r="CK101" s="38">
        <v>9.2012871201713402</v>
      </c>
      <c r="CL101" s="38">
        <v>8.9981736605301208</v>
      </c>
      <c r="CM101" s="38">
        <v>90.176039758219403</v>
      </c>
      <c r="CN101" s="38">
        <v>31.85691669525535</v>
      </c>
      <c r="CO101" s="38">
        <v>23.446078581943311</v>
      </c>
      <c r="CP101" s="38">
        <v>16.880423065178526</v>
      </c>
      <c r="CQ101" s="38">
        <v>107.84394461054589</v>
      </c>
      <c r="CR101" s="38">
        <v>119.30343082283321</v>
      </c>
      <c r="CS101" s="38">
        <v>59.159804153541749</v>
      </c>
      <c r="CT101" s="38">
        <v>143.19036909887069</v>
      </c>
      <c r="CU101" s="38">
        <v>116.90723476085063</v>
      </c>
      <c r="CV101" s="38">
        <v>1915.5430011985661</v>
      </c>
      <c r="CW101" s="38">
        <v>6251.0004244740358</v>
      </c>
      <c r="CX101" s="38">
        <v>2328.8358401868509</v>
      </c>
      <c r="CY101" s="38">
        <v>879.75440345878883</v>
      </c>
      <c r="CZ101" s="38">
        <v>717.14711720510479</v>
      </c>
      <c r="DA101" s="38">
        <v>408.98585043550713</v>
      </c>
      <c r="DB101" s="38">
        <v>222.63145338283562</v>
      </c>
      <c r="DC101" s="38">
        <v>1878.0991641207825</v>
      </c>
      <c r="DD101" s="38">
        <v>4842.0541342563811</v>
      </c>
      <c r="DE101" s="38">
        <v>154.02187902431831</v>
      </c>
      <c r="DF101" s="38">
        <v>6984.8253228083777</v>
      </c>
      <c r="DG101" s="38">
        <v>1110.4226142536827</v>
      </c>
      <c r="DH101" s="38">
        <v>783.91667360615156</v>
      </c>
      <c r="DI101" s="38">
        <v>15.694195697381558</v>
      </c>
      <c r="DJ101" s="38">
        <v>1.7838125051346374</v>
      </c>
      <c r="DK101" s="38">
        <v>77.715413451728864</v>
      </c>
      <c r="DL101" s="38">
        <v>29.817317378637824</v>
      </c>
      <c r="DM101" s="38">
        <v>44.56198767939992</v>
      </c>
      <c r="DN101" s="38">
        <v>5.9461682351699494</v>
      </c>
      <c r="DO101" s="38">
        <v>45.111174030580514</v>
      </c>
      <c r="DP101" s="38">
        <v>630.75715799945829</v>
      </c>
      <c r="DQ101" s="38">
        <v>30.002118938236087</v>
      </c>
      <c r="DR101" s="38">
        <v>52.156341511572066</v>
      </c>
      <c r="DS101" s="38">
        <v>341.97512721719613</v>
      </c>
      <c r="DT101" s="38">
        <v>439.12334833191244</v>
      </c>
      <c r="DU101" s="38">
        <v>69.419768598557027</v>
      </c>
      <c r="DV101" s="38">
        <v>28.259967588847644</v>
      </c>
      <c r="DW101" s="38">
        <v>26.000832366628899</v>
      </c>
      <c r="DX101" s="38">
        <v>422.03441106069295</v>
      </c>
      <c r="DY101" s="38">
        <v>3.1441555463649018</v>
      </c>
      <c r="DZ101" s="38">
        <v>88.619822084993757</v>
      </c>
      <c r="EA101" s="38">
        <v>56.781048608915171</v>
      </c>
      <c r="EB101" s="38">
        <v>14.812648046990972</v>
      </c>
      <c r="EC101" s="38">
        <v>21.023678307828789</v>
      </c>
      <c r="ED101" s="38">
        <v>16.464151172058095</v>
      </c>
      <c r="EE101" s="38">
        <v>51.961804435744227</v>
      </c>
      <c r="EF101" s="38">
        <v>546.27752255132145</v>
      </c>
      <c r="EG101" s="38">
        <v>0</v>
      </c>
      <c r="EH101" s="44">
        <v>319.26592578506097</v>
      </c>
      <c r="EI101" s="44">
        <v>15724.951574482955</v>
      </c>
      <c r="EJ101" s="44">
        <v>192.37482159212232</v>
      </c>
      <c r="EK101" s="44">
        <v>12524.98073735839</v>
      </c>
      <c r="EL101" s="44">
        <v>1.3059911564369031E-2</v>
      </c>
      <c r="EM101" s="44">
        <v>0.76251534561409073</v>
      </c>
      <c r="EN101" s="44">
        <v>0</v>
      </c>
      <c r="EO101" s="44">
        <v>0</v>
      </c>
      <c r="EP101" s="37">
        <v>9169.1530764485942</v>
      </c>
      <c r="EQ101" s="44">
        <v>268.32697939872742</v>
      </c>
      <c r="ER101" s="38"/>
      <c r="ES101" s="44">
        <v>71782.636932044028</v>
      </c>
    </row>
    <row r="102" spans="1:149" x14ac:dyDescent="0.35">
      <c r="A102" s="45"/>
      <c r="B102" s="7" t="s">
        <v>34</v>
      </c>
      <c r="C102" s="46">
        <f t="shared" si="4"/>
        <v>99</v>
      </c>
      <c r="D102" s="37">
        <v>7.1241557956782344</v>
      </c>
      <c r="E102" s="38">
        <v>3.6379542566010059</v>
      </c>
      <c r="F102" s="38">
        <v>9.686130454861086E-2</v>
      </c>
      <c r="G102" s="38">
        <v>0.94129187161706795</v>
      </c>
      <c r="H102" s="38">
        <v>1.0810565791905447</v>
      </c>
      <c r="I102" s="38">
        <v>0</v>
      </c>
      <c r="J102" s="38">
        <v>18.90933933416818</v>
      </c>
      <c r="K102" s="38">
        <v>6.0130440675839054</v>
      </c>
      <c r="L102" s="38">
        <v>3.6541738485610153E-2</v>
      </c>
      <c r="M102" s="38">
        <v>1.7239944736202233</v>
      </c>
      <c r="N102" s="38">
        <v>2.9667426564355992</v>
      </c>
      <c r="O102" s="38">
        <v>8.0821396399599621E-3</v>
      </c>
      <c r="P102" s="38">
        <v>0.1325514761529405</v>
      </c>
      <c r="Q102" s="38">
        <v>5.3733465326899932E-2</v>
      </c>
      <c r="R102" s="38">
        <v>7.1340459728759242E-2</v>
      </c>
      <c r="S102" s="38">
        <v>4.4696602891926887</v>
      </c>
      <c r="T102" s="38">
        <v>8.2851186691812018E-2</v>
      </c>
      <c r="U102" s="38">
        <v>0.70626302364689764</v>
      </c>
      <c r="V102" s="38">
        <v>0.16630569639011128</v>
      </c>
      <c r="W102" s="38">
        <v>0.58841559370648611</v>
      </c>
      <c r="X102" s="38">
        <v>1.1299122533796435</v>
      </c>
      <c r="Y102" s="38">
        <v>0.16548368579947237</v>
      </c>
      <c r="Z102" s="38">
        <v>0.13722427597667775</v>
      </c>
      <c r="AA102" s="38">
        <v>3.9246538931099195E-3</v>
      </c>
      <c r="AB102" s="38">
        <v>0.9809353716852911</v>
      </c>
      <c r="AC102" s="38">
        <v>1.5111254513476524</v>
      </c>
      <c r="AD102" s="38">
        <v>1.6699204512201504</v>
      </c>
      <c r="AE102" s="38">
        <v>0.27257957943106703</v>
      </c>
      <c r="AF102" s="38">
        <v>2.8519884568604539</v>
      </c>
      <c r="AG102" s="38">
        <v>5.5977468849988554E-2</v>
      </c>
      <c r="AH102" s="38">
        <v>1.714453813644468</v>
      </c>
      <c r="AI102" s="38">
        <v>49.755352586624213</v>
      </c>
      <c r="AJ102" s="38">
        <v>4.3067319728033908</v>
      </c>
      <c r="AK102" s="38">
        <v>0.60053956985643708</v>
      </c>
      <c r="AL102" s="38">
        <v>1.1003856354641357</v>
      </c>
      <c r="AM102" s="38">
        <v>0.86478054906274338</v>
      </c>
      <c r="AN102" s="38">
        <v>106.33047828185954</v>
      </c>
      <c r="AO102" s="38">
        <v>5.3124801105695951</v>
      </c>
      <c r="AP102" s="38">
        <v>0.5354453662744163</v>
      </c>
      <c r="AQ102" s="38">
        <v>68.262084932022844</v>
      </c>
      <c r="AR102" s="38">
        <v>31.695417573049781</v>
      </c>
      <c r="AS102" s="38">
        <v>12.41835154265209</v>
      </c>
      <c r="AT102" s="38">
        <v>0.56171687782807567</v>
      </c>
      <c r="AU102" s="38">
        <v>0.18710996197131635</v>
      </c>
      <c r="AV102" s="38">
        <v>5.5521964146628306</v>
      </c>
      <c r="AW102" s="38">
        <v>0.14651627802766143</v>
      </c>
      <c r="AX102" s="38">
        <v>0.48569097899974167</v>
      </c>
      <c r="AY102" s="38">
        <v>4.5981063532309463E-2</v>
      </c>
      <c r="AZ102" s="38">
        <v>8.0208578237289885E-2</v>
      </c>
      <c r="BA102" s="38">
        <v>0.4882113972158777</v>
      </c>
      <c r="BB102" s="38">
        <v>0.16643772490436959</v>
      </c>
      <c r="BC102" s="38">
        <v>0.13893069017080961</v>
      </c>
      <c r="BD102" s="38">
        <v>0.23608421576659566</v>
      </c>
      <c r="BE102" s="38">
        <v>0.42923574093822481</v>
      </c>
      <c r="BF102" s="38">
        <v>0.28319151832567968</v>
      </c>
      <c r="BG102" s="38">
        <v>6.3769798414483603E-2</v>
      </c>
      <c r="BH102" s="38">
        <v>0.21999208217704336</v>
      </c>
      <c r="BI102" s="38">
        <v>4.8869397890630353</v>
      </c>
      <c r="BJ102" s="38">
        <v>4.7163968500044007E-2</v>
      </c>
      <c r="BK102" s="38">
        <v>1.410038455828726</v>
      </c>
      <c r="BL102" s="38">
        <v>0.24720836323308504</v>
      </c>
      <c r="BM102" s="38">
        <v>5.3236577538427809E-2</v>
      </c>
      <c r="BN102" s="38">
        <v>0.24021622630357342</v>
      </c>
      <c r="BO102" s="38">
        <v>0.24889808422756232</v>
      </c>
      <c r="BP102" s="38">
        <v>6.674438997895038E-2</v>
      </c>
      <c r="BQ102" s="38">
        <v>0.388326272535096</v>
      </c>
      <c r="BR102" s="39">
        <v>0</v>
      </c>
      <c r="BS102" s="38">
        <v>31.691420832384949</v>
      </c>
      <c r="BT102" s="38">
        <v>36.339981072180592</v>
      </c>
      <c r="BU102" s="38">
        <v>6.8368716423177016</v>
      </c>
      <c r="BV102" s="38">
        <v>125.19572145627276</v>
      </c>
      <c r="BW102" s="38">
        <v>2483.7386773808171</v>
      </c>
      <c r="BX102" s="38">
        <v>1872.8068414585209</v>
      </c>
      <c r="BY102" s="38">
        <v>683.02489892067047</v>
      </c>
      <c r="BZ102" s="38">
        <v>77.445907948637398</v>
      </c>
      <c r="CA102" s="38">
        <v>9.4078086740492406</v>
      </c>
      <c r="CB102" s="38">
        <v>85.421079770186353</v>
      </c>
      <c r="CC102" s="38">
        <v>87.772492771657795</v>
      </c>
      <c r="CD102" s="38">
        <v>1.7764719949419576</v>
      </c>
      <c r="CE102" s="38">
        <v>11.831408784427666</v>
      </c>
      <c r="CF102" s="38">
        <v>11.493186561673117</v>
      </c>
      <c r="CG102" s="38">
        <v>11.015974631630097</v>
      </c>
      <c r="CH102" s="38">
        <v>47.242047035840642</v>
      </c>
      <c r="CI102" s="38">
        <v>47.595322727410561</v>
      </c>
      <c r="CJ102" s="38">
        <v>24.242957104249363</v>
      </c>
      <c r="CK102" s="38">
        <v>113.71192543289123</v>
      </c>
      <c r="CL102" s="38">
        <v>10.664735557816432</v>
      </c>
      <c r="CM102" s="38">
        <v>39.81453728646936</v>
      </c>
      <c r="CN102" s="38">
        <v>33.696990113795422</v>
      </c>
      <c r="CO102" s="38">
        <v>29.542669642116199</v>
      </c>
      <c r="CP102" s="38">
        <v>22.182321869734039</v>
      </c>
      <c r="CQ102" s="38">
        <v>110.48577783647208</v>
      </c>
      <c r="CR102" s="38">
        <v>57.840488890308123</v>
      </c>
      <c r="CS102" s="38">
        <v>172.09363913055097</v>
      </c>
      <c r="CT102" s="38">
        <v>72.791443229474467</v>
      </c>
      <c r="CU102" s="38">
        <v>241.34538811059178</v>
      </c>
      <c r="CV102" s="38">
        <v>183.89413217988039</v>
      </c>
      <c r="CW102" s="38">
        <v>566.21421460394663</v>
      </c>
      <c r="CX102" s="38">
        <v>12884.267338339612</v>
      </c>
      <c r="CY102" s="38">
        <v>1891.7350754064362</v>
      </c>
      <c r="CZ102" s="38">
        <v>317.95581210657991</v>
      </c>
      <c r="DA102" s="38">
        <v>686.56659800402645</v>
      </c>
      <c r="DB102" s="38">
        <v>62.538773070239358</v>
      </c>
      <c r="DC102" s="38">
        <v>6391.8375897970027</v>
      </c>
      <c r="DD102" s="38">
        <v>220.76451872846519</v>
      </c>
      <c r="DE102" s="38">
        <v>76.040432700747814</v>
      </c>
      <c r="DF102" s="38">
        <v>3150.3139434239311</v>
      </c>
      <c r="DG102" s="38">
        <v>893.24394012000448</v>
      </c>
      <c r="DH102" s="38">
        <v>298.91060885331365</v>
      </c>
      <c r="DI102" s="38">
        <v>93.370242701493964</v>
      </c>
      <c r="DJ102" s="38">
        <v>12.105201487429774</v>
      </c>
      <c r="DK102" s="38">
        <v>156.47745513641286</v>
      </c>
      <c r="DL102" s="38">
        <v>9.4290068351947554</v>
      </c>
      <c r="DM102" s="38">
        <v>46.820359841725804</v>
      </c>
      <c r="DN102" s="38">
        <v>9.1764212694529306</v>
      </c>
      <c r="DO102" s="38">
        <v>5.5291183125748802</v>
      </c>
      <c r="DP102" s="38">
        <v>70.938241247521461</v>
      </c>
      <c r="DQ102" s="38">
        <v>22.81547637849409</v>
      </c>
      <c r="DR102" s="38">
        <v>17.446762303162451</v>
      </c>
      <c r="DS102" s="38">
        <v>18.496110444404451</v>
      </c>
      <c r="DT102" s="38">
        <v>28.921409936983892</v>
      </c>
      <c r="DU102" s="38">
        <v>52.092319771881499</v>
      </c>
      <c r="DV102" s="38">
        <v>7.9391750637567782</v>
      </c>
      <c r="DW102" s="38">
        <v>20.966552077590705</v>
      </c>
      <c r="DX102" s="38">
        <v>844.10662283123384</v>
      </c>
      <c r="DY102" s="38">
        <v>4.4167247883848573</v>
      </c>
      <c r="DZ102" s="38">
        <v>99.967453341252053</v>
      </c>
      <c r="EA102" s="38">
        <v>25.899324723447307</v>
      </c>
      <c r="EB102" s="38">
        <v>5.6065827278760558</v>
      </c>
      <c r="EC102" s="38">
        <v>104.70915749098486</v>
      </c>
      <c r="ED102" s="38">
        <v>27.180299848588113</v>
      </c>
      <c r="EE102" s="38">
        <v>13.022379582571958</v>
      </c>
      <c r="EF102" s="38">
        <v>32.891702955148915</v>
      </c>
      <c r="EG102" s="38">
        <v>0</v>
      </c>
      <c r="EH102" s="44">
        <v>1166.6718873204663</v>
      </c>
      <c r="EI102" s="44">
        <v>56650.389446689282</v>
      </c>
      <c r="EJ102" s="44">
        <v>60.87573155289283</v>
      </c>
      <c r="EK102" s="44">
        <v>3903.2662092429891</v>
      </c>
      <c r="EL102" s="44">
        <v>4.4081425975022626E-2</v>
      </c>
      <c r="EM102" s="44">
        <v>2.5544689257478446</v>
      </c>
      <c r="EN102" s="44">
        <v>0</v>
      </c>
      <c r="EO102" s="44">
        <v>0</v>
      </c>
      <c r="EP102" s="37">
        <v>23213.025237344205</v>
      </c>
      <c r="EQ102" s="44">
        <v>-1074.9644848108292</v>
      </c>
      <c r="ER102" s="38"/>
      <c r="ES102" s="44">
        <v>120192.67844842967</v>
      </c>
    </row>
    <row r="103" spans="1:149" x14ac:dyDescent="0.35">
      <c r="A103" s="45"/>
      <c r="B103" s="7" t="s">
        <v>35</v>
      </c>
      <c r="C103" s="46">
        <f t="shared" si="4"/>
        <v>100</v>
      </c>
      <c r="D103" s="37">
        <v>7.1197354126197752</v>
      </c>
      <c r="E103" s="38">
        <v>2.0312110968234265</v>
      </c>
      <c r="F103" s="38">
        <v>2.9759816474779655E-2</v>
      </c>
      <c r="G103" s="38">
        <v>1.9770567657673155E-2</v>
      </c>
      <c r="H103" s="38">
        <v>1.0201150206018639E-2</v>
      </c>
      <c r="I103" s="38">
        <v>0</v>
      </c>
      <c r="J103" s="38">
        <v>0.16884024993055391</v>
      </c>
      <c r="K103" s="38">
        <v>3.5869432542040158</v>
      </c>
      <c r="L103" s="38">
        <v>0.16071605247202569</v>
      </c>
      <c r="M103" s="38">
        <v>1.0267755634522473</v>
      </c>
      <c r="N103" s="38">
        <v>0.49084501787569934</v>
      </c>
      <c r="O103" s="38">
        <v>9.1291162519659963E-3</v>
      </c>
      <c r="P103" s="38">
        <v>0.11064859064015309</v>
      </c>
      <c r="Q103" s="38">
        <v>6.365491442579696E-2</v>
      </c>
      <c r="R103" s="38">
        <v>5.5364014138234552E-2</v>
      </c>
      <c r="S103" s="38">
        <v>0.47596608507728888</v>
      </c>
      <c r="T103" s="38">
        <v>3.0957342540872901E-2</v>
      </c>
      <c r="U103" s="38">
        <v>0.10556577611407647</v>
      </c>
      <c r="V103" s="38">
        <v>9.8771545791542792E-3</v>
      </c>
      <c r="W103" s="38">
        <v>0.15406813449965284</v>
      </c>
      <c r="X103" s="38">
        <v>0.65148870601001363</v>
      </c>
      <c r="Y103" s="38">
        <v>0.16816511824328018</v>
      </c>
      <c r="Z103" s="38">
        <v>4.4223400434589166E-2</v>
      </c>
      <c r="AA103" s="38">
        <v>2.4307989774872141E-3</v>
      </c>
      <c r="AB103" s="38">
        <v>0.19732157706226872</v>
      </c>
      <c r="AC103" s="38">
        <v>0.54811957804236044</v>
      </c>
      <c r="AD103" s="38">
        <v>0.18563368037911232</v>
      </c>
      <c r="AE103" s="38">
        <v>6.8620218784559484E-2</v>
      </c>
      <c r="AF103" s="38">
        <v>0.24500062686536239</v>
      </c>
      <c r="AG103" s="38">
        <v>1.7152702007045662E-2</v>
      </c>
      <c r="AH103" s="38">
        <v>0.42169049364042621</v>
      </c>
      <c r="AI103" s="38">
        <v>0.60188752931776435</v>
      </c>
      <c r="AJ103" s="38">
        <v>12.731503244489431</v>
      </c>
      <c r="AK103" s="38">
        <v>0.45588270027019462</v>
      </c>
      <c r="AL103" s="38">
        <v>0.37649314265820522</v>
      </c>
      <c r="AM103" s="38">
        <v>0.27454533090315181</v>
      </c>
      <c r="AN103" s="38">
        <v>2.1505295546648995</v>
      </c>
      <c r="AO103" s="38">
        <v>2.718350193367769</v>
      </c>
      <c r="AP103" s="38">
        <v>5.3323005132568824E-2</v>
      </c>
      <c r="AQ103" s="38">
        <v>5.5210526339305943</v>
      </c>
      <c r="AR103" s="38">
        <v>21.980222782884084</v>
      </c>
      <c r="AS103" s="38">
        <v>31.613755197671708</v>
      </c>
      <c r="AT103" s="38">
        <v>8.4935413237730017E-3</v>
      </c>
      <c r="AU103" s="38">
        <v>2.2980596988837476E-2</v>
      </c>
      <c r="AV103" s="38">
        <v>0.18585594483988643</v>
      </c>
      <c r="AW103" s="38">
        <v>3.8148027641824456E-2</v>
      </c>
      <c r="AX103" s="38">
        <v>0.35382560164362076</v>
      </c>
      <c r="AY103" s="38">
        <v>1.9551875899871618E-2</v>
      </c>
      <c r="AZ103" s="38">
        <v>4.6390089514289912E-2</v>
      </c>
      <c r="BA103" s="38">
        <v>0.16525985973390789</v>
      </c>
      <c r="BB103" s="38">
        <v>4.0358247127699087E-2</v>
      </c>
      <c r="BC103" s="38">
        <v>6.610457746234033E-2</v>
      </c>
      <c r="BD103" s="38">
        <v>0.14935115394041532</v>
      </c>
      <c r="BE103" s="38">
        <v>0.21128109488836344</v>
      </c>
      <c r="BF103" s="38">
        <v>0.18148745990697535</v>
      </c>
      <c r="BG103" s="38">
        <v>6.4025277585500362E-2</v>
      </c>
      <c r="BH103" s="38">
        <v>8.3499729353604835E-2</v>
      </c>
      <c r="BI103" s="38">
        <v>0.12018093809444963</v>
      </c>
      <c r="BJ103" s="38">
        <v>1.0589584249970585E-2</v>
      </c>
      <c r="BK103" s="38">
        <v>0.73382672081788769</v>
      </c>
      <c r="BL103" s="38">
        <v>0.14685081035486292</v>
      </c>
      <c r="BM103" s="38">
        <v>3.4927443358569121E-2</v>
      </c>
      <c r="BN103" s="38">
        <v>3.4483210373281281E-2</v>
      </c>
      <c r="BO103" s="38">
        <v>0.25608653956135186</v>
      </c>
      <c r="BP103" s="38">
        <v>1.6439008926511178E-2</v>
      </c>
      <c r="BQ103" s="38">
        <v>0.17953332863265814</v>
      </c>
      <c r="BR103" s="39">
        <v>0</v>
      </c>
      <c r="BS103" s="38">
        <v>31.069563365183793</v>
      </c>
      <c r="BT103" s="38">
        <v>19.899132432284016</v>
      </c>
      <c r="BU103" s="38">
        <v>2.0476690663782309</v>
      </c>
      <c r="BV103" s="38">
        <v>2.6097568136384361</v>
      </c>
      <c r="BW103" s="38">
        <v>22.940202811894537</v>
      </c>
      <c r="BX103" s="38">
        <v>16.848737157051303</v>
      </c>
      <c r="BY103" s="38">
        <v>5.9734109430322304</v>
      </c>
      <c r="BZ103" s="38">
        <v>45.628974520663618</v>
      </c>
      <c r="CA103" s="38">
        <v>40.550272849408209</v>
      </c>
      <c r="CB103" s="38">
        <v>50.223952909964908</v>
      </c>
      <c r="CC103" s="38">
        <v>14.264573949342292</v>
      </c>
      <c r="CD103" s="38">
        <v>2.0050721366835571</v>
      </c>
      <c r="CE103" s="38">
        <v>9.8069737870419544</v>
      </c>
      <c r="CF103" s="38">
        <v>13.46227729858024</v>
      </c>
      <c r="CG103" s="38">
        <v>8.4600375004159396</v>
      </c>
      <c r="CH103" s="38">
        <v>5.011163534389941</v>
      </c>
      <c r="CI103" s="38">
        <v>17.681998736543104</v>
      </c>
      <c r="CJ103" s="38">
        <v>3.5920727359470384</v>
      </c>
      <c r="CK103" s="38">
        <v>6.6515529286497861</v>
      </c>
      <c r="CL103" s="38">
        <v>2.7269814486293038</v>
      </c>
      <c r="CM103" s="38">
        <v>22.759641208809633</v>
      </c>
      <c r="CN103" s="38">
        <v>34.10644333991705</v>
      </c>
      <c r="CO103" s="38">
        <v>9.4256051425842582</v>
      </c>
      <c r="CP103" s="38">
        <v>13.623772030168592</v>
      </c>
      <c r="CQ103" s="38">
        <v>22.148722639502342</v>
      </c>
      <c r="CR103" s="38">
        <v>20.641367173530995</v>
      </c>
      <c r="CS103" s="38">
        <v>18.840383744578496</v>
      </c>
      <c r="CT103" s="38">
        <v>18.260252821728521</v>
      </c>
      <c r="CU103" s="38">
        <v>20.666572779854746</v>
      </c>
      <c r="CV103" s="38">
        <v>56.822148141163311</v>
      </c>
      <c r="CW103" s="38">
        <v>139.23540867732089</v>
      </c>
      <c r="CX103" s="38">
        <v>156.41082247573172</v>
      </c>
      <c r="CY103" s="38">
        <v>5564.8080650039183</v>
      </c>
      <c r="CZ103" s="38">
        <v>241.22145367325763</v>
      </c>
      <c r="DA103" s="38">
        <v>235.92912347150806</v>
      </c>
      <c r="DB103" s="38">
        <v>19.748390347625268</v>
      </c>
      <c r="DC103" s="38">
        <v>127.91624998667737</v>
      </c>
      <c r="DD103" s="38">
        <v>110.79847536390594</v>
      </c>
      <c r="DE103" s="38">
        <v>7.4278320455321953</v>
      </c>
      <c r="DF103" s="38">
        <v>250.0736655757587</v>
      </c>
      <c r="DG103" s="38">
        <v>611.35768401741416</v>
      </c>
      <c r="DH103" s="38">
        <v>749.98486846845708</v>
      </c>
      <c r="DI103" s="38">
        <v>1.3828520037068097</v>
      </c>
      <c r="DJ103" s="38">
        <v>1.4686228757935904</v>
      </c>
      <c r="DK103" s="38">
        <v>5.1654611436475335</v>
      </c>
      <c r="DL103" s="38">
        <v>2.3977039291007145</v>
      </c>
      <c r="DM103" s="38">
        <v>33.514874570499444</v>
      </c>
      <c r="DN103" s="38">
        <v>3.8695011231237535</v>
      </c>
      <c r="DO103" s="38">
        <v>3.140813484249982</v>
      </c>
      <c r="DP103" s="38">
        <v>23.659639489226038</v>
      </c>
      <c r="DQ103" s="38">
        <v>5.4825820589420626</v>
      </c>
      <c r="DR103" s="38">
        <v>8.194059324224753</v>
      </c>
      <c r="DS103" s="38">
        <v>11.499604565062668</v>
      </c>
      <c r="DT103" s="38">
        <v>14.082507760167552</v>
      </c>
      <c r="DU103" s="38">
        <v>32.90539874707833</v>
      </c>
      <c r="DV103" s="38">
        <v>7.8781050206742478</v>
      </c>
      <c r="DW103" s="38">
        <v>7.8331216549343061</v>
      </c>
      <c r="DX103" s="38">
        <v>20.502061131831226</v>
      </c>
      <c r="DY103" s="38">
        <v>0.97986225251599834</v>
      </c>
      <c r="DZ103" s="38">
        <v>50.068582547744995</v>
      </c>
      <c r="EA103" s="38">
        <v>14.946524957439436</v>
      </c>
      <c r="EB103" s="38">
        <v>3.6100028169056024</v>
      </c>
      <c r="EC103" s="38">
        <v>14.434686294235489</v>
      </c>
      <c r="ED103" s="38">
        <v>27.558769966054356</v>
      </c>
      <c r="EE103" s="38">
        <v>3.1535309599239474</v>
      </c>
      <c r="EF103" s="38">
        <v>14.927771937866112</v>
      </c>
      <c r="EG103" s="38">
        <v>0</v>
      </c>
      <c r="EH103" s="44">
        <v>1003.3094489341602</v>
      </c>
      <c r="EI103" s="44">
        <v>47765.210727277794</v>
      </c>
      <c r="EJ103" s="44">
        <v>1053.3095263270661</v>
      </c>
      <c r="EK103" s="44">
        <v>66255.477841342683</v>
      </c>
      <c r="EL103" s="44">
        <v>0.12707940633612225</v>
      </c>
      <c r="EM103" s="44">
        <v>7.145201723754468</v>
      </c>
      <c r="EN103" s="44">
        <v>0</v>
      </c>
      <c r="EO103" s="44">
        <v>0</v>
      </c>
      <c r="EP103" s="37">
        <v>25395.751599132353</v>
      </c>
      <c r="EQ103" s="44">
        <v>-4561.8940200805664</v>
      </c>
      <c r="ER103" s="38"/>
      <c r="ES103" s="44">
        <v>146104.61232192113</v>
      </c>
    </row>
    <row r="104" spans="1:149" x14ac:dyDescent="0.35">
      <c r="A104" s="45"/>
      <c r="B104" s="7" t="s">
        <v>36</v>
      </c>
      <c r="C104" s="46">
        <f t="shared" si="4"/>
        <v>101</v>
      </c>
      <c r="D104" s="37">
        <v>3.0609228703833651</v>
      </c>
      <c r="E104" s="38">
        <v>1.3889265220332163</v>
      </c>
      <c r="F104" s="38">
        <v>1.6189271174994246E-2</v>
      </c>
      <c r="G104" s="38">
        <v>5.8656395084028645E-2</v>
      </c>
      <c r="H104" s="38">
        <v>2.5627805770824352E-2</v>
      </c>
      <c r="I104" s="38">
        <v>0</v>
      </c>
      <c r="J104" s="38">
        <v>0.31902740288842324</v>
      </c>
      <c r="K104" s="38">
        <v>2.7863454931612068</v>
      </c>
      <c r="L104" s="38">
        <v>1.1950751406331506E-2</v>
      </c>
      <c r="M104" s="38">
        <v>1.0502414079646769</v>
      </c>
      <c r="N104" s="38">
        <v>1.7920508014594816</v>
      </c>
      <c r="O104" s="38">
        <v>2.1292596278676967E-3</v>
      </c>
      <c r="P104" s="38">
        <v>0.2551526131223909</v>
      </c>
      <c r="Q104" s="38">
        <v>2.9588688001609853E-2</v>
      </c>
      <c r="R104" s="38">
        <v>9.5180026151524544E-2</v>
      </c>
      <c r="S104" s="38">
        <v>0.53396674192708815</v>
      </c>
      <c r="T104" s="38">
        <v>1.3428650488080507E-2</v>
      </c>
      <c r="U104" s="38">
        <v>0.16832135925346847</v>
      </c>
      <c r="V104" s="38">
        <v>7.8385274867542876E-3</v>
      </c>
      <c r="W104" s="38">
        <v>0.18984037223685846</v>
      </c>
      <c r="X104" s="38">
        <v>0.94955847715482378</v>
      </c>
      <c r="Y104" s="38">
        <v>8.0857078811959582E-2</v>
      </c>
      <c r="Z104" s="38">
        <v>7.7331740785211878E-2</v>
      </c>
      <c r="AA104" s="38">
        <v>1.1242665093718074E-3</v>
      </c>
      <c r="AB104" s="38">
        <v>0.44220028886184082</v>
      </c>
      <c r="AC104" s="38">
        <v>1.5192800898039422</v>
      </c>
      <c r="AD104" s="38">
        <v>0.91610644145748665</v>
      </c>
      <c r="AE104" s="38">
        <v>5.1388352363574086E-2</v>
      </c>
      <c r="AF104" s="38">
        <v>1.2947684580158239</v>
      </c>
      <c r="AG104" s="38">
        <v>2.2944031580266255E-2</v>
      </c>
      <c r="AH104" s="38">
        <v>0.41570096058285344</v>
      </c>
      <c r="AI104" s="38">
        <v>1.1817361721205089</v>
      </c>
      <c r="AJ104" s="38">
        <v>58.661259895132389</v>
      </c>
      <c r="AK104" s="38">
        <v>12.047466387972236</v>
      </c>
      <c r="AL104" s="38">
        <v>0.21012106618081816</v>
      </c>
      <c r="AM104" s="38">
        <v>0.41339211888498539</v>
      </c>
      <c r="AN104" s="38">
        <v>2.9084385895621381</v>
      </c>
      <c r="AO104" s="38">
        <v>3.0642825135655585</v>
      </c>
      <c r="AP104" s="38">
        <v>9.7387513931380454E-2</v>
      </c>
      <c r="AQ104" s="38">
        <v>11.673663796304027</v>
      </c>
      <c r="AR104" s="38">
        <v>315.48718709358945</v>
      </c>
      <c r="AS104" s="38">
        <v>277.29231276735663</v>
      </c>
      <c r="AT104" s="38">
        <v>1.2481625433622412E-2</v>
      </c>
      <c r="AU104" s="38">
        <v>0.11581960250123302</v>
      </c>
      <c r="AV104" s="38">
        <v>0.37388745391581324</v>
      </c>
      <c r="AW104" s="38">
        <v>0.11000121922131711</v>
      </c>
      <c r="AX104" s="38">
        <v>0.34464015855701291</v>
      </c>
      <c r="AY104" s="38">
        <v>5.3879954059752322E-3</v>
      </c>
      <c r="AZ104" s="38">
        <v>3.6146574001236331E-2</v>
      </c>
      <c r="BA104" s="38">
        <v>0.127449018479183</v>
      </c>
      <c r="BB104" s="38">
        <v>3.7043250621877633E-2</v>
      </c>
      <c r="BC104" s="38">
        <v>0.1287641561888222</v>
      </c>
      <c r="BD104" s="38">
        <v>0.22827837557497332</v>
      </c>
      <c r="BE104" s="38">
        <v>0.30569048096094775</v>
      </c>
      <c r="BF104" s="38">
        <v>0.21450520766029513</v>
      </c>
      <c r="BG104" s="38">
        <v>2.6970678090151523E-2</v>
      </c>
      <c r="BH104" s="38">
        <v>1.168375185214245</v>
      </c>
      <c r="BI104" s="38">
        <v>0.18017113959081144</v>
      </c>
      <c r="BJ104" s="38">
        <v>1.7592021577726769E-2</v>
      </c>
      <c r="BK104" s="38">
        <v>8.0397000797529472</v>
      </c>
      <c r="BL104" s="38">
        <v>1.707600869169255</v>
      </c>
      <c r="BM104" s="38">
        <v>0.10368444065431959</v>
      </c>
      <c r="BN104" s="38">
        <v>0.1852876408818247</v>
      </c>
      <c r="BO104" s="38">
        <v>8.6120334715246827E-2</v>
      </c>
      <c r="BP104" s="38">
        <v>5.6036348105521938E-2</v>
      </c>
      <c r="BQ104" s="38">
        <v>0.22244943439500275</v>
      </c>
      <c r="BR104" s="39">
        <v>0</v>
      </c>
      <c r="BS104" s="38">
        <v>13.562992376186688</v>
      </c>
      <c r="BT104" s="38">
        <v>13.833392533038186</v>
      </c>
      <c r="BU104" s="38">
        <v>1.1377397156818283</v>
      </c>
      <c r="BV104" s="38">
        <v>7.8634398331871411</v>
      </c>
      <c r="BW104" s="38">
        <v>58.886974437803389</v>
      </c>
      <c r="BX104" s="38">
        <v>32.784740273926872</v>
      </c>
      <c r="BY104" s="38">
        <v>11.498326483651081</v>
      </c>
      <c r="BZ104" s="38">
        <v>35.967416482272682</v>
      </c>
      <c r="CA104" s="38">
        <v>3.0606264012193085</v>
      </c>
      <c r="CB104" s="38">
        <v>52.114610503308143</v>
      </c>
      <c r="CC104" s="38">
        <v>53.000643963166794</v>
      </c>
      <c r="CD104" s="38">
        <v>0.47461834576424988</v>
      </c>
      <c r="CE104" s="38">
        <v>22.920172557132595</v>
      </c>
      <c r="CF104" s="38">
        <v>6.3435555388134031</v>
      </c>
      <c r="CG104" s="38">
        <v>14.776152680460775</v>
      </c>
      <c r="CH104" s="38">
        <v>5.7086552455475132</v>
      </c>
      <c r="CI104" s="38">
        <v>7.7644298381352987</v>
      </c>
      <c r="CJ104" s="38">
        <v>5.8085345779723045</v>
      </c>
      <c r="CK104" s="38">
        <v>5.3643656743024559</v>
      </c>
      <c r="CL104" s="38">
        <v>3.4119151855629077</v>
      </c>
      <c r="CM104" s="38">
        <v>33.557661566932694</v>
      </c>
      <c r="CN104" s="38">
        <v>16.586719571916845</v>
      </c>
      <c r="CO104" s="38">
        <v>16.682691134479974</v>
      </c>
      <c r="CP104" s="38">
        <v>6.369728305501603</v>
      </c>
      <c r="CQ104" s="38">
        <v>50.25869817276994</v>
      </c>
      <c r="CR104" s="38">
        <v>58.101165520427344</v>
      </c>
      <c r="CS104" s="38">
        <v>94.207599775569577</v>
      </c>
      <c r="CT104" s="38">
        <v>13.841987773678445</v>
      </c>
      <c r="CU104" s="38">
        <v>110.5876872909447</v>
      </c>
      <c r="CV104" s="38">
        <v>77.224797806660163</v>
      </c>
      <c r="CW104" s="38">
        <v>138.97469884696329</v>
      </c>
      <c r="CX104" s="38">
        <v>310.65288158228418</v>
      </c>
      <c r="CY104" s="38">
        <v>25913.690477143966</v>
      </c>
      <c r="CZ104" s="38">
        <v>6442.0905353594417</v>
      </c>
      <c r="DA104" s="38">
        <v>133.97229473091778</v>
      </c>
      <c r="DB104" s="38">
        <v>30.112498819126998</v>
      </c>
      <c r="DC104" s="38">
        <v>175.42639604247756</v>
      </c>
      <c r="DD104" s="38">
        <v>127.31977748958616</v>
      </c>
      <c r="DE104" s="38">
        <v>13.814162371297272</v>
      </c>
      <c r="DF104" s="38">
        <v>538.65869547186776</v>
      </c>
      <c r="DG104" s="38">
        <v>8919.6846436896594</v>
      </c>
      <c r="DH104" s="38">
        <v>6685.777792699897</v>
      </c>
      <c r="DI104" s="38">
        <v>2.0806443646718007</v>
      </c>
      <c r="DJ104" s="38">
        <v>7.5328283210653098</v>
      </c>
      <c r="DK104" s="38">
        <v>10.566875139553673</v>
      </c>
      <c r="DL104" s="38">
        <v>7.0352678879545749</v>
      </c>
      <c r="DM104" s="38">
        <v>33.218037517465746</v>
      </c>
      <c r="DN104" s="38">
        <v>1.0826313438938207</v>
      </c>
      <c r="DO104" s="38">
        <v>2.4976178769145108</v>
      </c>
      <c r="DP104" s="38">
        <v>18.555195054973353</v>
      </c>
      <c r="DQ104" s="38">
        <v>5.115111983522624</v>
      </c>
      <c r="DR104" s="38">
        <v>16.255982282730798</v>
      </c>
      <c r="DS104" s="38">
        <v>17.908135431851179</v>
      </c>
      <c r="DT104" s="38">
        <v>20.691971423429919</v>
      </c>
      <c r="DU104" s="38">
        <v>39.543174539357523</v>
      </c>
      <c r="DV104" s="38">
        <v>3.3720251826563477</v>
      </c>
      <c r="DW104" s="38">
        <v>111.41888663684688</v>
      </c>
      <c r="DX104" s="38">
        <v>31.236748131849637</v>
      </c>
      <c r="DY104" s="38">
        <v>1.6547234785711953</v>
      </c>
      <c r="DZ104" s="38">
        <v>568.50872563214944</v>
      </c>
      <c r="EA104" s="38">
        <v>178.57871291696347</v>
      </c>
      <c r="EB104" s="38">
        <v>10.931257265935756</v>
      </c>
      <c r="EC104" s="38">
        <v>80.989525592072511</v>
      </c>
      <c r="ED104" s="38">
        <v>9.4323931524466786</v>
      </c>
      <c r="EE104" s="38">
        <v>10.952335303146256</v>
      </c>
      <c r="EF104" s="38">
        <v>18.850870633819142</v>
      </c>
      <c r="EG104" s="38">
        <v>0</v>
      </c>
      <c r="EH104" s="44">
        <v>35.463020512863295</v>
      </c>
      <c r="EI104" s="44">
        <v>1720.035198821548</v>
      </c>
      <c r="EJ104" s="44">
        <v>15.229043787883711</v>
      </c>
      <c r="EK104" s="44">
        <v>976.39624106369592</v>
      </c>
      <c r="EL104" s="44">
        <v>7.8901984528272351E-3</v>
      </c>
      <c r="EM104" s="44">
        <v>0.45593372614254513</v>
      </c>
      <c r="EN104" s="44">
        <v>0</v>
      </c>
      <c r="EO104" s="44">
        <v>0</v>
      </c>
      <c r="EP104" s="37">
        <v>15527.664743083995</v>
      </c>
      <c r="EQ104" s="44">
        <v>-95.449767589569092</v>
      </c>
      <c r="ER104" s="38"/>
      <c r="ES104" s="44">
        <v>70366.136850863171</v>
      </c>
    </row>
    <row r="105" spans="1:149" x14ac:dyDescent="0.35">
      <c r="A105" s="45"/>
      <c r="B105" s="7" t="s">
        <v>37</v>
      </c>
      <c r="C105" s="46">
        <f t="shared" si="4"/>
        <v>102</v>
      </c>
      <c r="D105" s="37">
        <v>0.78105006661644438</v>
      </c>
      <c r="E105" s="38">
        <v>0.34249087859507199</v>
      </c>
      <c r="F105" s="38">
        <v>7.979227639275166E-3</v>
      </c>
      <c r="G105" s="38">
        <v>1.6803218010835508E-2</v>
      </c>
      <c r="H105" s="38">
        <v>1.0367667849543238E-2</v>
      </c>
      <c r="I105" s="38">
        <v>0</v>
      </c>
      <c r="J105" s="38">
        <v>0.16020414288880147</v>
      </c>
      <c r="K105" s="38">
        <v>1.1468163864719827</v>
      </c>
      <c r="L105" s="38">
        <v>5.9588100467280469E-3</v>
      </c>
      <c r="M105" s="38">
        <v>0.30103313631411766</v>
      </c>
      <c r="N105" s="38">
        <v>0.61448097660604617</v>
      </c>
      <c r="O105" s="38">
        <v>1.3441381814160991E-3</v>
      </c>
      <c r="P105" s="38">
        <v>1.4789038985540515E-2</v>
      </c>
      <c r="Q105" s="38">
        <v>1.616826521885173E-2</v>
      </c>
      <c r="R105" s="38">
        <v>1.0091328145762191E-2</v>
      </c>
      <c r="S105" s="38">
        <v>0.26082945893472242</v>
      </c>
      <c r="T105" s="38">
        <v>1.1786209954337323E-2</v>
      </c>
      <c r="U105" s="38">
        <v>8.0616804961096022E-2</v>
      </c>
      <c r="V105" s="38">
        <v>4.1632584148061369E-3</v>
      </c>
      <c r="W105" s="38">
        <v>9.8697318281438129E-2</v>
      </c>
      <c r="X105" s="38">
        <v>0.15852137621914153</v>
      </c>
      <c r="Y105" s="38">
        <v>2.6492069856715261E-2</v>
      </c>
      <c r="Z105" s="38">
        <v>2.460915407181119E-2</v>
      </c>
      <c r="AA105" s="38">
        <v>6.6853971944524915E-4</v>
      </c>
      <c r="AB105" s="38">
        <v>5.5497664769916355E-2</v>
      </c>
      <c r="AC105" s="38">
        <v>0.2047700013749818</v>
      </c>
      <c r="AD105" s="38">
        <v>0.27287028365867627</v>
      </c>
      <c r="AE105" s="38">
        <v>2.2763077169443591E-2</v>
      </c>
      <c r="AF105" s="38">
        <v>0.42872409769279329</v>
      </c>
      <c r="AG105" s="38">
        <v>3.7121149581764712E-3</v>
      </c>
      <c r="AH105" s="38">
        <v>5.5015963199878115E-2</v>
      </c>
      <c r="AI105" s="38">
        <v>0.34155007446020136</v>
      </c>
      <c r="AJ105" s="38">
        <v>0.20293798288116704</v>
      </c>
      <c r="AK105" s="38">
        <v>5.6791075941873714E-2</v>
      </c>
      <c r="AL105" s="38">
        <v>12.537977605359629</v>
      </c>
      <c r="AM105" s="38">
        <v>0.14095907970727239</v>
      </c>
      <c r="AN105" s="38">
        <v>24.954031502333237</v>
      </c>
      <c r="AO105" s="38">
        <v>0.4472289939158145</v>
      </c>
      <c r="AP105" s="38">
        <v>3.6055606930773365E-2</v>
      </c>
      <c r="AQ105" s="38">
        <v>2.7426443036529236</v>
      </c>
      <c r="AR105" s="38">
        <v>4.4494940541444521</v>
      </c>
      <c r="AS105" s="38">
        <v>34.921255277178716</v>
      </c>
      <c r="AT105" s="38">
        <v>1.8052768237595274E-2</v>
      </c>
      <c r="AU105" s="38">
        <v>2.0024205915035509E-2</v>
      </c>
      <c r="AV105" s="38">
        <v>0.26809814092644046</v>
      </c>
      <c r="AW105" s="38">
        <v>1.8194873627223274E-2</v>
      </c>
      <c r="AX105" s="38">
        <v>0.11026050161467538</v>
      </c>
      <c r="AY105" s="38">
        <v>7.6436457175788064E-3</v>
      </c>
      <c r="AZ105" s="38">
        <v>1.1224869506278878E-2</v>
      </c>
      <c r="BA105" s="38">
        <v>2.5792232276671712E-2</v>
      </c>
      <c r="BB105" s="38">
        <v>2.1775282499561399E-2</v>
      </c>
      <c r="BC105" s="38">
        <v>3.0920947306867674E-2</v>
      </c>
      <c r="BD105" s="38">
        <v>3.7954397611770219E-2</v>
      </c>
      <c r="BE105" s="38">
        <v>6.9673327402085761E-2</v>
      </c>
      <c r="BF105" s="38">
        <v>2.5813454975121886E-2</v>
      </c>
      <c r="BG105" s="38">
        <v>1.1413454971517467E-2</v>
      </c>
      <c r="BH105" s="38">
        <v>3.6694458715714973E-2</v>
      </c>
      <c r="BI105" s="38">
        <v>5.2906311766889758E-2</v>
      </c>
      <c r="BJ105" s="38">
        <v>9.7317734686015456E-3</v>
      </c>
      <c r="BK105" s="38">
        <v>3.1976456331503869</v>
      </c>
      <c r="BL105" s="38">
        <v>3.3314526101918318E-2</v>
      </c>
      <c r="BM105" s="38">
        <v>1.9134950082630553E-2</v>
      </c>
      <c r="BN105" s="38">
        <v>1.5656629110125664E-2</v>
      </c>
      <c r="BO105" s="38">
        <v>0.13163040340157295</v>
      </c>
      <c r="BP105" s="38">
        <v>1.5615173151843464E-2</v>
      </c>
      <c r="BQ105" s="38">
        <v>0.31502958021815175</v>
      </c>
      <c r="BR105" s="39">
        <v>0</v>
      </c>
      <c r="BS105" s="38">
        <v>3.3046905416219698</v>
      </c>
      <c r="BT105" s="38">
        <v>3.2570400858744524</v>
      </c>
      <c r="BU105" s="38">
        <v>0.53054361980466636</v>
      </c>
      <c r="BV105" s="38">
        <v>2.0947532312933723</v>
      </c>
      <c r="BW105" s="38">
        <v>21.731942033129876</v>
      </c>
      <c r="BX105" s="38">
        <v>13.216595811913638</v>
      </c>
      <c r="BY105" s="38">
        <v>5.4988165152853732</v>
      </c>
      <c r="BZ105" s="38">
        <v>14.011326919466265</v>
      </c>
      <c r="CA105" s="38">
        <v>1.4376914396651894</v>
      </c>
      <c r="CB105" s="38">
        <v>14.014321970076431</v>
      </c>
      <c r="CC105" s="38">
        <v>16.911591469339463</v>
      </c>
      <c r="CD105" s="38">
        <v>0.28004570091390452</v>
      </c>
      <c r="CE105" s="38">
        <v>1.2390698740323192</v>
      </c>
      <c r="CF105" s="38">
        <v>3.2476690260447629</v>
      </c>
      <c r="CG105" s="38">
        <v>1.4745584757473784</v>
      </c>
      <c r="CH105" s="38">
        <v>2.6064542239128148</v>
      </c>
      <c r="CI105" s="38">
        <v>6.3371553572621</v>
      </c>
      <c r="CJ105" s="38">
        <v>2.5883898346060512</v>
      </c>
      <c r="CK105" s="38">
        <v>2.6383944755705326</v>
      </c>
      <c r="CL105" s="38">
        <v>1.6846325757783855</v>
      </c>
      <c r="CM105" s="38">
        <v>5.2422352068037075</v>
      </c>
      <c r="CN105" s="38">
        <v>5.0380042873758715</v>
      </c>
      <c r="CO105" s="38">
        <v>4.9387718792916244</v>
      </c>
      <c r="CP105" s="38">
        <v>3.5311468709636005</v>
      </c>
      <c r="CQ105" s="38">
        <v>5.8282223886995768</v>
      </c>
      <c r="CR105" s="38">
        <v>7.3573055470652795</v>
      </c>
      <c r="CS105" s="38">
        <v>26.535380373027905</v>
      </c>
      <c r="CT105" s="38">
        <v>5.7072757568225203</v>
      </c>
      <c r="CU105" s="38">
        <v>34.006900972593328</v>
      </c>
      <c r="CV105" s="38">
        <v>11.030100685335743</v>
      </c>
      <c r="CW105" s="38">
        <v>16.904887579267051</v>
      </c>
      <c r="CX105" s="38">
        <v>82.802712020675287</v>
      </c>
      <c r="CY105" s="38">
        <v>83.813968376836002</v>
      </c>
      <c r="CZ105" s="38">
        <v>28.11334369439431</v>
      </c>
      <c r="DA105" s="38">
        <v>7045.7088992839572</v>
      </c>
      <c r="DB105" s="38">
        <v>9.6009772972033023</v>
      </c>
      <c r="DC105" s="38">
        <v>1403.2276019274323</v>
      </c>
      <c r="DD105" s="38">
        <v>17.356977910687689</v>
      </c>
      <c r="DE105" s="38">
        <v>4.759215380978425</v>
      </c>
      <c r="DF105" s="38">
        <v>118.83388502981499</v>
      </c>
      <c r="DG105" s="38">
        <v>117.72665487722006</v>
      </c>
      <c r="DH105" s="38">
        <v>791.21633581534729</v>
      </c>
      <c r="DI105" s="38">
        <v>2.7477965609091455</v>
      </c>
      <c r="DJ105" s="38">
        <v>1.2131763949982375</v>
      </c>
      <c r="DK105" s="38">
        <v>7.1019239738190478</v>
      </c>
      <c r="DL105" s="38">
        <v>1.0980011909106533</v>
      </c>
      <c r="DM105" s="38">
        <v>9.9597406131546791</v>
      </c>
      <c r="DN105" s="38">
        <v>1.4253422035341656</v>
      </c>
      <c r="DO105" s="38">
        <v>0.72457414492034733</v>
      </c>
      <c r="DP105" s="38">
        <v>3.5019711231759709</v>
      </c>
      <c r="DQ105" s="38">
        <v>2.7957427591765249</v>
      </c>
      <c r="DR105" s="38">
        <v>3.6561080688749925</v>
      </c>
      <c r="DS105" s="38">
        <v>2.7957183870250657</v>
      </c>
      <c r="DT105" s="38">
        <v>4.3812504765736424</v>
      </c>
      <c r="DU105" s="38">
        <v>4.4207580385836387</v>
      </c>
      <c r="DV105" s="38">
        <v>1.3279613559186203</v>
      </c>
      <c r="DW105" s="38">
        <v>3.2604858747743251</v>
      </c>
      <c r="DX105" s="38">
        <v>8.5161232711033499</v>
      </c>
      <c r="DY105" s="38">
        <v>0.84668360516884433</v>
      </c>
      <c r="DZ105" s="38">
        <v>217.93933093413688</v>
      </c>
      <c r="EA105" s="38">
        <v>3.3074718030822803</v>
      </c>
      <c r="EB105" s="38">
        <v>1.8966379933195947</v>
      </c>
      <c r="EC105" s="38">
        <v>6.6822984400574619</v>
      </c>
      <c r="ED105" s="38">
        <v>13.503108667297667</v>
      </c>
      <c r="EE105" s="38">
        <v>2.8607541691802245</v>
      </c>
      <c r="EF105" s="38">
        <v>25.082595657360553</v>
      </c>
      <c r="EG105" s="38">
        <v>0</v>
      </c>
      <c r="EH105" s="44">
        <v>205.33999302866869</v>
      </c>
      <c r="EI105" s="44">
        <v>9358.8118339010216</v>
      </c>
      <c r="EJ105" s="44">
        <v>76.108733704604674</v>
      </c>
      <c r="EK105" s="44">
        <v>4589.5156889278633</v>
      </c>
      <c r="EL105" s="44">
        <v>8.2013972416064007E-3</v>
      </c>
      <c r="EM105" s="44">
        <v>0.45089154555700905</v>
      </c>
      <c r="EN105" s="44">
        <v>0</v>
      </c>
      <c r="EO105" s="44">
        <v>0</v>
      </c>
      <c r="EP105" s="37">
        <v>22718.638879869046</v>
      </c>
      <c r="EQ105" s="44">
        <v>3617.3617163896561</v>
      </c>
      <c r="ER105" s="38"/>
      <c r="ES105" s="44">
        <v>50935.142422586912</v>
      </c>
    </row>
    <row r="106" spans="1:149" x14ac:dyDescent="0.35">
      <c r="A106" s="45"/>
      <c r="B106" s="7" t="s">
        <v>38</v>
      </c>
      <c r="C106" s="46">
        <f t="shared" si="4"/>
        <v>103</v>
      </c>
      <c r="D106" s="37">
        <v>5.0922657391929533</v>
      </c>
      <c r="E106" s="38">
        <v>1.7315634082042379</v>
      </c>
      <c r="F106" s="38">
        <v>7.3323409729255218E-2</v>
      </c>
      <c r="G106" s="38">
        <v>6.5240851456337623E-2</v>
      </c>
      <c r="H106" s="38">
        <v>1.9420334158667174E-2</v>
      </c>
      <c r="I106" s="38">
        <v>0</v>
      </c>
      <c r="J106" s="38">
        <v>0.18225829303264618</v>
      </c>
      <c r="K106" s="38">
        <v>2.7338071925842087</v>
      </c>
      <c r="L106" s="38">
        <v>1.8643231295186524E-2</v>
      </c>
      <c r="M106" s="38">
        <v>1.5049797907813627</v>
      </c>
      <c r="N106" s="38">
        <v>1.3379929480797728</v>
      </c>
      <c r="O106" s="38">
        <v>2.1472065316885391E-3</v>
      </c>
      <c r="P106" s="38">
        <v>0.39476566012581316</v>
      </c>
      <c r="Q106" s="38">
        <v>2.5272763744142139</v>
      </c>
      <c r="R106" s="38">
        <v>0.76212121280514111</v>
      </c>
      <c r="S106" s="38">
        <v>1.6548927100338915</v>
      </c>
      <c r="T106" s="38">
        <v>3.6122239378642007E-2</v>
      </c>
      <c r="U106" s="38">
        <v>0.28504883456480457</v>
      </c>
      <c r="V106" s="38">
        <v>2.0381413325424091E-2</v>
      </c>
      <c r="W106" s="38">
        <v>0.11121705026789641</v>
      </c>
      <c r="X106" s="38">
        <v>2.2467893750945223</v>
      </c>
      <c r="Y106" s="38">
        <v>0.2141648642891596</v>
      </c>
      <c r="Z106" s="38">
        <v>0.10240483383040555</v>
      </c>
      <c r="AA106" s="38">
        <v>7.6213060156931078E-3</v>
      </c>
      <c r="AB106" s="38">
        <v>0.93740864539358881</v>
      </c>
      <c r="AC106" s="38">
        <v>2.062204402849602</v>
      </c>
      <c r="AD106" s="38">
        <v>0.21463369948742184</v>
      </c>
      <c r="AE106" s="38">
        <v>3.740703960954761E-2</v>
      </c>
      <c r="AF106" s="38">
        <v>0.51272592329951294</v>
      </c>
      <c r="AG106" s="38">
        <v>1.3554812416600726E-2</v>
      </c>
      <c r="AH106" s="38">
        <v>0.1246165442257734</v>
      </c>
      <c r="AI106" s="38">
        <v>1.1346863842263701</v>
      </c>
      <c r="AJ106" s="38">
        <v>0.37133825088130834</v>
      </c>
      <c r="AK106" s="38">
        <v>0.48005437676147267</v>
      </c>
      <c r="AL106" s="38">
        <v>7.2460630549358029E-2</v>
      </c>
      <c r="AM106" s="38">
        <v>14.932102510822006</v>
      </c>
      <c r="AN106" s="38">
        <v>1.6396832305472344</v>
      </c>
      <c r="AO106" s="38">
        <v>1.2396503322379431</v>
      </c>
      <c r="AP106" s="38">
        <v>0.15650181176852129</v>
      </c>
      <c r="AQ106" s="38">
        <v>11.705007826676592</v>
      </c>
      <c r="AR106" s="38">
        <v>9.9277018704451621</v>
      </c>
      <c r="AS106" s="38">
        <v>2.1830561921233311</v>
      </c>
      <c r="AT106" s="38">
        <v>0.2095725041372134</v>
      </c>
      <c r="AU106" s="38">
        <v>2.878732335307177E-2</v>
      </c>
      <c r="AV106" s="38">
        <v>2.4743470848261495</v>
      </c>
      <c r="AW106" s="38">
        <v>9.7635749157007012E-2</v>
      </c>
      <c r="AX106" s="38">
        <v>0.20536318403310361</v>
      </c>
      <c r="AY106" s="38">
        <v>9.1036616476287691E-3</v>
      </c>
      <c r="AZ106" s="38">
        <v>0.31382152858623158</v>
      </c>
      <c r="BA106" s="38">
        <v>3.0423596808077491E-2</v>
      </c>
      <c r="BB106" s="38">
        <v>0.22481276153484941</v>
      </c>
      <c r="BC106" s="38">
        <v>0.68182800197428151</v>
      </c>
      <c r="BD106" s="38">
        <v>0.68097967991889163</v>
      </c>
      <c r="BE106" s="38">
        <v>1.4233689247557777</v>
      </c>
      <c r="BF106" s="38">
        <v>0.78664043909520842</v>
      </c>
      <c r="BG106" s="38">
        <v>0.77409940175675729</v>
      </c>
      <c r="BH106" s="38">
        <v>1.7939025639061583</v>
      </c>
      <c r="BI106" s="38">
        <v>0.42041319150848722</v>
      </c>
      <c r="BJ106" s="38">
        <v>7.8763343837863431E-2</v>
      </c>
      <c r="BK106" s="38">
        <v>4.9721706782875117</v>
      </c>
      <c r="BL106" s="38">
        <v>3.5890130851767026</v>
      </c>
      <c r="BM106" s="38">
        <v>0.1290954034088827</v>
      </c>
      <c r="BN106" s="38">
        <v>2.060740828885173</v>
      </c>
      <c r="BO106" s="38">
        <v>34.57500949583482</v>
      </c>
      <c r="BP106" s="38">
        <v>0.31966425804057508</v>
      </c>
      <c r="BQ106" s="38">
        <v>0.57339541112742154</v>
      </c>
      <c r="BR106" s="39">
        <v>0</v>
      </c>
      <c r="BS106" s="38">
        <v>36.108205140993135</v>
      </c>
      <c r="BT106" s="38">
        <v>27.530734308131485</v>
      </c>
      <c r="BU106" s="38">
        <v>8.1860127417785122</v>
      </c>
      <c r="BV106" s="38">
        <v>13.98243362909869</v>
      </c>
      <c r="BW106" s="38">
        <v>70.82763880445583</v>
      </c>
      <c r="BX106" s="38">
        <v>30.375624398066996</v>
      </c>
      <c r="BY106" s="38">
        <v>10.382204095388547</v>
      </c>
      <c r="BZ106" s="38">
        <v>56.418807938138116</v>
      </c>
      <c r="CA106" s="38">
        <v>7.6555801460864696</v>
      </c>
      <c r="CB106" s="38">
        <v>119.54505107851037</v>
      </c>
      <c r="CC106" s="38">
        <v>63.151560542948346</v>
      </c>
      <c r="CD106" s="38">
        <v>0.76742475721275039</v>
      </c>
      <c r="CE106" s="38">
        <v>56.779376130946765</v>
      </c>
      <c r="CF106" s="38">
        <v>866.88891814772023</v>
      </c>
      <c r="CG106" s="38">
        <v>189.40341298681253</v>
      </c>
      <c r="CH106" s="38">
        <v>28.204704051685582</v>
      </c>
      <c r="CI106" s="38">
        <v>33.507579627414671</v>
      </c>
      <c r="CJ106" s="38">
        <v>15.758645120719279</v>
      </c>
      <c r="CK106" s="38">
        <v>22.294900693768643</v>
      </c>
      <c r="CL106" s="38">
        <v>3.1955594405786272</v>
      </c>
      <c r="CM106" s="38">
        <v>127.64245119263106</v>
      </c>
      <c r="CN106" s="38">
        <v>70.569218049491383</v>
      </c>
      <c r="CO106" s="38">
        <v>35.460315193908926</v>
      </c>
      <c r="CP106" s="38">
        <v>69.343503950277579</v>
      </c>
      <c r="CQ106" s="38">
        <v>171.0104707483967</v>
      </c>
      <c r="CR106" s="38">
        <v>126.06492872617901</v>
      </c>
      <c r="CS106" s="38">
        <v>35.409672140689985</v>
      </c>
      <c r="CT106" s="38">
        <v>16.162354428190273</v>
      </c>
      <c r="CU106" s="38">
        <v>70.292162716946507</v>
      </c>
      <c r="CV106" s="38">
        <v>73.183819615935619</v>
      </c>
      <c r="CW106" s="38">
        <v>66.852621985553952</v>
      </c>
      <c r="CX106" s="38">
        <v>479.16148598183395</v>
      </c>
      <c r="CY106" s="38">
        <v>263.89344614497293</v>
      </c>
      <c r="CZ106" s="38">
        <v>413.07502855017765</v>
      </c>
      <c r="DA106" s="38">
        <v>73.93229352418652</v>
      </c>
      <c r="DB106" s="38">
        <v>1745.0483729315984</v>
      </c>
      <c r="DC106" s="38">
        <v>158.44470554721647</v>
      </c>
      <c r="DD106" s="38">
        <v>82.005042033249083</v>
      </c>
      <c r="DE106" s="38">
        <v>35.395811014997207</v>
      </c>
      <c r="DF106" s="38">
        <v>860.07440983547713</v>
      </c>
      <c r="DG106" s="38">
        <v>448.27694510114452</v>
      </c>
      <c r="DH106" s="38">
        <v>84.095190270623107</v>
      </c>
      <c r="DI106" s="38">
        <v>55.261052621018663</v>
      </c>
      <c r="DJ106" s="38">
        <v>2.987396732299274</v>
      </c>
      <c r="DK106" s="38">
        <v>111.65692018564846</v>
      </c>
      <c r="DL106" s="38">
        <v>9.964794318151462</v>
      </c>
      <c r="DM106" s="38">
        <v>31.585724372865116</v>
      </c>
      <c r="DN106" s="38">
        <v>2.926462470630689</v>
      </c>
      <c r="DO106" s="38">
        <v>34.487271505851822</v>
      </c>
      <c r="DP106" s="38">
        <v>7.0723753112380336</v>
      </c>
      <c r="DQ106" s="38">
        <v>49.585477738582625</v>
      </c>
      <c r="DR106" s="38">
        <v>137.23053290304779</v>
      </c>
      <c r="DS106" s="38">
        <v>85.100202010614339</v>
      </c>
      <c r="DT106" s="38">
        <v>154.04922087549176</v>
      </c>
      <c r="DU106" s="38">
        <v>231.54024746458072</v>
      </c>
      <c r="DV106" s="38">
        <v>154.68090692491251</v>
      </c>
      <c r="DW106" s="38">
        <v>273.21723025679603</v>
      </c>
      <c r="DX106" s="38">
        <v>116.44621637154171</v>
      </c>
      <c r="DY106" s="38">
        <v>11.831044263736684</v>
      </c>
      <c r="DZ106" s="38">
        <v>550.03257965921512</v>
      </c>
      <c r="EA106" s="38">
        <v>592.48937124718941</v>
      </c>
      <c r="EB106" s="38">
        <v>21.65981979004323</v>
      </c>
      <c r="EC106" s="38">
        <v>1398.3273682668923</v>
      </c>
      <c r="ED106" s="38">
        <v>6042.124887127371</v>
      </c>
      <c r="EE106" s="38">
        <v>99.538061208113731</v>
      </c>
      <c r="EF106" s="38">
        <v>77.389797357321186</v>
      </c>
      <c r="EG106" s="38">
        <v>0</v>
      </c>
      <c r="EH106" s="44">
        <v>125.00908741215244</v>
      </c>
      <c r="EI106" s="44">
        <v>9655.7526136712404</v>
      </c>
      <c r="EJ106" s="44">
        <v>367.10015068668872</v>
      </c>
      <c r="EK106" s="44">
        <v>37483.830208675005</v>
      </c>
      <c r="EL106" s="44">
        <v>0.25891816233797726</v>
      </c>
      <c r="EM106" s="44">
        <v>23.615313974517903</v>
      </c>
      <c r="EN106" s="44">
        <v>0</v>
      </c>
      <c r="EO106" s="44">
        <v>0</v>
      </c>
      <c r="EP106" s="37">
        <v>5114.0845913514495</v>
      </c>
      <c r="EQ106" s="44">
        <v>-785.13920259475708</v>
      </c>
      <c r="ER106" s="38"/>
      <c r="ES106" s="44">
        <v>69527.377460651041</v>
      </c>
    </row>
    <row r="107" spans="1:149" x14ac:dyDescent="0.35">
      <c r="A107" s="45"/>
      <c r="B107" s="7" t="s">
        <v>39</v>
      </c>
      <c r="C107" s="46">
        <f t="shared" si="4"/>
        <v>104</v>
      </c>
      <c r="D107" s="37">
        <v>1.5347575135529041</v>
      </c>
      <c r="E107" s="38">
        <v>0.34298526633938309</v>
      </c>
      <c r="F107" s="38">
        <v>0.14678393122630951</v>
      </c>
      <c r="G107" s="38">
        <v>0.62623484899813775</v>
      </c>
      <c r="H107" s="38">
        <v>0.15132440636625688</v>
      </c>
      <c r="I107" s="38">
        <v>0</v>
      </c>
      <c r="J107" s="38">
        <v>2.5729872508090921</v>
      </c>
      <c r="K107" s="38">
        <v>8.5099738421849906</v>
      </c>
      <c r="L107" s="38">
        <v>0.2187273392064526</v>
      </c>
      <c r="M107" s="38">
        <v>1.2621587139437906</v>
      </c>
      <c r="N107" s="38">
        <v>1.4800340180663625</v>
      </c>
      <c r="O107" s="38">
        <v>6.2857983705271181E-3</v>
      </c>
      <c r="P107" s="38">
        <v>0.20865452752332203</v>
      </c>
      <c r="Q107" s="38">
        <v>0.1457410315360903</v>
      </c>
      <c r="R107" s="38">
        <v>0.12570886650246393</v>
      </c>
      <c r="S107" s="38">
        <v>4.9848610917688347</v>
      </c>
      <c r="T107" s="38">
        <v>0.49509562124876538</v>
      </c>
      <c r="U107" s="38">
        <v>3.8402099345985334</v>
      </c>
      <c r="V107" s="38">
        <v>8.6687279665966344E-2</v>
      </c>
      <c r="W107" s="38">
        <v>4.1707256672671065</v>
      </c>
      <c r="X107" s="38">
        <v>3.0561777697002981</v>
      </c>
      <c r="Y107" s="38">
        <v>0.28384024609113112</v>
      </c>
      <c r="Z107" s="38">
        <v>7.2240821199557104E-2</v>
      </c>
      <c r="AA107" s="38">
        <v>1.240354542244404E-2</v>
      </c>
      <c r="AB107" s="38">
        <v>0.48843259296336328</v>
      </c>
      <c r="AC107" s="38">
        <v>7.7063683804590255</v>
      </c>
      <c r="AD107" s="38">
        <v>8.65134319558274</v>
      </c>
      <c r="AE107" s="38">
        <v>0.77104469704499934</v>
      </c>
      <c r="AF107" s="38">
        <v>0.97872955043567345</v>
      </c>
      <c r="AG107" s="38">
        <v>4.172513055550553E-3</v>
      </c>
      <c r="AH107" s="38">
        <v>0.192586230175948</v>
      </c>
      <c r="AI107" s="38">
        <v>0.62288021813583327</v>
      </c>
      <c r="AJ107" s="38">
        <v>5.5949741659787833E-2</v>
      </c>
      <c r="AK107" s="38">
        <v>0.11755815266405989</v>
      </c>
      <c r="AL107" s="38">
        <v>0.14295212515389721</v>
      </c>
      <c r="AM107" s="38">
        <v>1.1072290568990866</v>
      </c>
      <c r="AN107" s="38">
        <v>1.8044807350524934</v>
      </c>
      <c r="AO107" s="38">
        <v>4.1136815354693681</v>
      </c>
      <c r="AP107" s="38">
        <v>0.79664424359361874</v>
      </c>
      <c r="AQ107" s="38">
        <v>5.9454823955893517</v>
      </c>
      <c r="AR107" s="38">
        <v>19.150243181502447</v>
      </c>
      <c r="AS107" s="38">
        <v>4.4122480949154124</v>
      </c>
      <c r="AT107" s="38">
        <v>0.84475931251654401</v>
      </c>
      <c r="AU107" s="38">
        <v>1.0344824790590792</v>
      </c>
      <c r="AV107" s="38">
        <v>11.304358982015401</v>
      </c>
      <c r="AW107" s="38">
        <v>1.4543043293087976E-2</v>
      </c>
      <c r="AX107" s="38">
        <v>0.26409249007883773</v>
      </c>
      <c r="AY107" s="38">
        <v>0.34032260882668197</v>
      </c>
      <c r="AZ107" s="38">
        <v>0.2403867301709397</v>
      </c>
      <c r="BA107" s="38">
        <v>0.39227377840143163</v>
      </c>
      <c r="BB107" s="38">
        <v>0.70293020973622333</v>
      </c>
      <c r="BC107" s="38">
        <v>0.28901879037584877</v>
      </c>
      <c r="BD107" s="38">
        <v>0.14099470886685594</v>
      </c>
      <c r="BE107" s="38">
        <v>1.4710434127919143</v>
      </c>
      <c r="BF107" s="38">
        <v>0.12948151429463906</v>
      </c>
      <c r="BG107" s="38">
        <v>0.11747297079455166</v>
      </c>
      <c r="BH107" s="38">
        <v>1.1236177580431104</v>
      </c>
      <c r="BI107" s="38">
        <v>0.55041343439370394</v>
      </c>
      <c r="BJ107" s="38">
        <v>0.24673357543360908</v>
      </c>
      <c r="BK107" s="38">
        <v>1.7924155645014253</v>
      </c>
      <c r="BL107" s="38">
        <v>0.1356541271070455</v>
      </c>
      <c r="BM107" s="38">
        <v>1.0080496606832412E-3</v>
      </c>
      <c r="BN107" s="38">
        <v>0.27267398340336513</v>
      </c>
      <c r="BO107" s="38">
        <v>0.41638549371782574</v>
      </c>
      <c r="BP107" s="38">
        <v>0.31233779193644295</v>
      </c>
      <c r="BQ107" s="38">
        <v>0.64983073235634947</v>
      </c>
      <c r="BR107" s="39">
        <v>0</v>
      </c>
      <c r="BS107" s="38">
        <v>49.213632504901767</v>
      </c>
      <c r="BT107" s="38">
        <v>24.625283717043615</v>
      </c>
      <c r="BU107" s="38">
        <v>74.420027930785182</v>
      </c>
      <c r="BV107" s="38">
        <v>604.44370354646981</v>
      </c>
      <c r="BW107" s="38">
        <v>2536.3107022911172</v>
      </c>
      <c r="BX107" s="38">
        <v>908.71072837776217</v>
      </c>
      <c r="BY107" s="38">
        <v>658.33655279035531</v>
      </c>
      <c r="BZ107" s="38">
        <v>794.43497262525534</v>
      </c>
      <c r="CA107" s="38">
        <v>405.62389042743172</v>
      </c>
      <c r="CB107" s="38">
        <v>453.58038697293978</v>
      </c>
      <c r="CC107" s="38">
        <v>317.51408766962959</v>
      </c>
      <c r="CD107" s="38">
        <v>10.19791665237581</v>
      </c>
      <c r="CE107" s="38">
        <v>135.30382645124291</v>
      </c>
      <c r="CF107" s="38">
        <v>225.81419780189816</v>
      </c>
      <c r="CG107" s="38">
        <v>141.77351402073828</v>
      </c>
      <c r="CH107" s="38">
        <v>384.59452822944877</v>
      </c>
      <c r="CI107" s="38">
        <v>2074.5621529445134</v>
      </c>
      <c r="CJ107" s="38">
        <v>960.31813077686638</v>
      </c>
      <c r="CK107" s="38">
        <v>432.25679604564425</v>
      </c>
      <c r="CL107" s="38">
        <v>541.85922084098524</v>
      </c>
      <c r="CM107" s="38">
        <v>784.40829259547797</v>
      </c>
      <c r="CN107" s="38">
        <v>422.14733105412188</v>
      </c>
      <c r="CO107" s="38">
        <v>112.99961630001832</v>
      </c>
      <c r="CP107" s="38">
        <v>509.62333725529697</v>
      </c>
      <c r="CQ107" s="38">
        <v>402.51843835479588</v>
      </c>
      <c r="CR107" s="38">
        <v>2131.0689632782196</v>
      </c>
      <c r="CS107" s="38">
        <v>6396.5586323961579</v>
      </c>
      <c r="CT107" s="38">
        <v>1497.3851237423801</v>
      </c>
      <c r="CU107" s="38">
        <v>605.85162526841418</v>
      </c>
      <c r="CV107" s="38">
        <v>101.95224447710149</v>
      </c>
      <c r="CW107" s="38">
        <v>465.97409770731525</v>
      </c>
      <c r="CX107" s="38">
        <v>1187.5223440901168</v>
      </c>
      <c r="CY107" s="38">
        <v>179.31059122247376</v>
      </c>
      <c r="CZ107" s="38">
        <v>455.38964604266471</v>
      </c>
      <c r="DA107" s="38">
        <v>662.48486930220361</v>
      </c>
      <c r="DB107" s="38">
        <v>584.43713888909224</v>
      </c>
      <c r="DC107" s="38">
        <v>788.27029010546175</v>
      </c>
      <c r="DD107" s="38">
        <v>1238.6344229681708</v>
      </c>
      <c r="DE107" s="38">
        <v>819.74151784738206</v>
      </c>
      <c r="DF107" s="38">
        <v>1984.7745689513358</v>
      </c>
      <c r="DG107" s="38">
        <v>3921.9995926962001</v>
      </c>
      <c r="DH107" s="38">
        <v>770.45640870128045</v>
      </c>
      <c r="DI107" s="38">
        <v>1021.9740180079204</v>
      </c>
      <c r="DJ107" s="38">
        <v>488.20456900859335</v>
      </c>
      <c r="DK107" s="38">
        <v>2315.1633149023837</v>
      </c>
      <c r="DL107" s="38">
        <v>6.7516498496191417</v>
      </c>
      <c r="DM107" s="38">
        <v>184.65569201085555</v>
      </c>
      <c r="DN107" s="38">
        <v>496.10047140992083</v>
      </c>
      <c r="DO107" s="38">
        <v>120.52897092324929</v>
      </c>
      <c r="DP107" s="38">
        <v>414.47583093251296</v>
      </c>
      <c r="DQ107" s="38">
        <v>703.57477887010373</v>
      </c>
      <c r="DR107" s="38">
        <v>264.64099568338565</v>
      </c>
      <c r="DS107" s="38">
        <v>80.127520737587133</v>
      </c>
      <c r="DT107" s="38">
        <v>722.75790856528874</v>
      </c>
      <c r="DU107" s="38">
        <v>173.38997496215984</v>
      </c>
      <c r="DV107" s="38">
        <v>106.54554501158964</v>
      </c>
      <c r="DW107" s="38">
        <v>777.36382188604512</v>
      </c>
      <c r="DX107" s="38">
        <v>692.90792992300521</v>
      </c>
      <c r="DY107" s="38">
        <v>168.60419558882862</v>
      </c>
      <c r="DZ107" s="38">
        <v>919.59568140036572</v>
      </c>
      <c r="EA107" s="38">
        <v>103.04953782629786</v>
      </c>
      <c r="EB107" s="38">
        <v>0.77084395258401095</v>
      </c>
      <c r="EC107" s="38">
        <v>866.03479421944758</v>
      </c>
      <c r="ED107" s="38">
        <v>330.82826833561785</v>
      </c>
      <c r="EE107" s="38">
        <v>442.73409867747796</v>
      </c>
      <c r="EF107" s="38">
        <v>399.04091195804995</v>
      </c>
      <c r="EG107" s="38">
        <v>0</v>
      </c>
      <c r="EH107" s="44">
        <v>24.046135940821841</v>
      </c>
      <c r="EI107" s="44">
        <v>8442.1062242599437</v>
      </c>
      <c r="EJ107" s="44">
        <v>1.4059676082251826</v>
      </c>
      <c r="EK107" s="44">
        <v>652.79631180894467</v>
      </c>
      <c r="EL107" s="44">
        <v>1.5022932084605145E-3</v>
      </c>
      <c r="EM107" s="44">
        <v>0.62904515212510326</v>
      </c>
      <c r="EN107" s="44">
        <v>0</v>
      </c>
      <c r="EO107" s="44">
        <v>0</v>
      </c>
      <c r="EP107" s="37">
        <v>2578.5751779943676</v>
      </c>
      <c r="EQ107" s="44">
        <v>118.95351219177246</v>
      </c>
      <c r="ER107" s="38"/>
      <c r="ES107" s="44">
        <v>61489.922405269121</v>
      </c>
    </row>
    <row r="108" spans="1:149" x14ac:dyDescent="0.35">
      <c r="A108" s="45"/>
      <c r="B108" s="7" t="s">
        <v>40</v>
      </c>
      <c r="C108" s="46">
        <f t="shared" si="4"/>
        <v>105</v>
      </c>
      <c r="D108" s="37">
        <v>82.360486656427383</v>
      </c>
      <c r="E108" s="38">
        <v>25.471770195290446</v>
      </c>
      <c r="F108" s="38">
        <v>0.36249853819026612</v>
      </c>
      <c r="G108" s="38">
        <v>0.3326589347270783</v>
      </c>
      <c r="H108" s="38">
        <v>9.0907819667336298E-3</v>
      </c>
      <c r="I108" s="38">
        <v>0</v>
      </c>
      <c r="J108" s="38">
        <v>0.85392050672089681</v>
      </c>
      <c r="K108" s="38">
        <v>7.6196229178458452</v>
      </c>
      <c r="L108" s="38">
        <v>1.4619768837292213E-2</v>
      </c>
      <c r="M108" s="38">
        <v>4.0638311901129782</v>
      </c>
      <c r="N108" s="38">
        <v>1.519938683253713</v>
      </c>
      <c r="O108" s="38">
        <v>1.8460657802279457E-2</v>
      </c>
      <c r="P108" s="38">
        <v>1.0449510768521577</v>
      </c>
      <c r="Q108" s="38">
        <v>6.9848105566052254E-2</v>
      </c>
      <c r="R108" s="38">
        <v>0.12033764782245271</v>
      </c>
      <c r="S108" s="38">
        <v>4.6328642587177455</v>
      </c>
      <c r="T108" s="38">
        <v>0.23903558557503857</v>
      </c>
      <c r="U108" s="38">
        <v>0.2803233151207678</v>
      </c>
      <c r="V108" s="38">
        <v>3.9614731604160625E-3</v>
      </c>
      <c r="W108" s="38">
        <v>0.60196097230073065</v>
      </c>
      <c r="X108" s="38">
        <v>8.0276190973818302</v>
      </c>
      <c r="Y108" s="38">
        <v>0.22497002636373509</v>
      </c>
      <c r="Z108" s="38">
        <v>6.4954641311487649E-2</v>
      </c>
      <c r="AA108" s="38">
        <v>3.6605520258490287E-3</v>
      </c>
      <c r="AB108" s="38">
        <v>1.2549728456651792</v>
      </c>
      <c r="AC108" s="38">
        <v>7.3144086045213044</v>
      </c>
      <c r="AD108" s="38">
        <v>2.2550445864908397</v>
      </c>
      <c r="AE108" s="38">
        <v>0.66975735733285546</v>
      </c>
      <c r="AF108" s="38">
        <v>0.92129158903844655</v>
      </c>
      <c r="AG108" s="38">
        <v>3.2890595630306052E-3</v>
      </c>
      <c r="AH108" s="38">
        <v>0.12741585887852125</v>
      </c>
      <c r="AI108" s="38">
        <v>0.17323175328783691</v>
      </c>
      <c r="AJ108" s="38">
        <v>7.3913838634325657E-2</v>
      </c>
      <c r="AK108" s="38">
        <v>0.14298951454111375</v>
      </c>
      <c r="AL108" s="38">
        <v>3.3104363301390549E-2</v>
      </c>
      <c r="AM108" s="38">
        <v>0.35718005214584991</v>
      </c>
      <c r="AN108" s="38">
        <v>0.24426079771365039</v>
      </c>
      <c r="AO108" s="38">
        <v>145.19912680983543</v>
      </c>
      <c r="AP108" s="38">
        <v>1.1882142320973799</v>
      </c>
      <c r="AQ108" s="38">
        <v>0.70132140192436054</v>
      </c>
      <c r="AR108" s="38">
        <v>36.920321494340897</v>
      </c>
      <c r="AS108" s="38">
        <v>2.8353021475486457</v>
      </c>
      <c r="AT108" s="38">
        <v>1.8086534873873461E-2</v>
      </c>
      <c r="AU108" s="38">
        <v>3.4120470580091933E-2</v>
      </c>
      <c r="AV108" s="38">
        <v>2.0574509094003588</v>
      </c>
      <c r="AW108" s="38">
        <v>1.0935851490357891</v>
      </c>
      <c r="AX108" s="38">
        <v>0.95972492871806026</v>
      </c>
      <c r="AY108" s="38">
        <v>4.2384685180877568E-2</v>
      </c>
      <c r="AZ108" s="38">
        <v>0.29392300546169281</v>
      </c>
      <c r="BA108" s="38">
        <v>0.69920875754905865</v>
      </c>
      <c r="BB108" s="38">
        <v>0.21857696851657238</v>
      </c>
      <c r="BC108" s="38">
        <v>1.0350086521357298</v>
      </c>
      <c r="BD108" s="38">
        <v>0.31711997659294866</v>
      </c>
      <c r="BE108" s="38">
        <v>0.88862178334966302</v>
      </c>
      <c r="BF108" s="38">
        <v>9.3671966809779406E-2</v>
      </c>
      <c r="BG108" s="38">
        <v>8.1953468812571373E-2</v>
      </c>
      <c r="BH108" s="38">
        <v>9.7042057001090143E-2</v>
      </c>
      <c r="BI108" s="38">
        <v>1.9874754943884909</v>
      </c>
      <c r="BJ108" s="38">
        <v>5.6778379213938024E-2</v>
      </c>
      <c r="BK108" s="38">
        <v>5.1682037236168981</v>
      </c>
      <c r="BL108" s="38">
        <v>1.0780481891706586</v>
      </c>
      <c r="BM108" s="38">
        <v>1.1664589582942426</v>
      </c>
      <c r="BN108" s="38">
        <v>0.19999585533514619</v>
      </c>
      <c r="BO108" s="38">
        <v>0.74182190850842744</v>
      </c>
      <c r="BP108" s="38">
        <v>0.26575384830357507</v>
      </c>
      <c r="BQ108" s="38">
        <v>1.9900747130159289</v>
      </c>
      <c r="BR108" s="39">
        <v>0</v>
      </c>
      <c r="BS108" s="38">
        <v>5279.8326322096063</v>
      </c>
      <c r="BT108" s="38">
        <v>3660.057549349458</v>
      </c>
      <c r="BU108" s="38">
        <v>365.09393257622833</v>
      </c>
      <c r="BV108" s="38">
        <v>645.01632697491607</v>
      </c>
      <c r="BW108" s="38">
        <v>298.00266076400044</v>
      </c>
      <c r="BX108" s="38">
        <v>1073.5590612054448</v>
      </c>
      <c r="BY108" s="38">
        <v>439.69206249144958</v>
      </c>
      <c r="BZ108" s="38">
        <v>1423.7190735714639</v>
      </c>
      <c r="CA108" s="38">
        <v>54.276452376603103</v>
      </c>
      <c r="CB108" s="38">
        <v>2923.5468447776111</v>
      </c>
      <c r="CC108" s="38">
        <v>648.85678558387917</v>
      </c>
      <c r="CD108" s="38">
        <v>59.893416254006567</v>
      </c>
      <c r="CE108" s="38">
        <v>1362.7885543099228</v>
      </c>
      <c r="CF108" s="38">
        <v>217.04087007882168</v>
      </c>
      <c r="CG108" s="38">
        <v>271.09686348426897</v>
      </c>
      <c r="CH108" s="38">
        <v>716.22145010884651</v>
      </c>
      <c r="CI108" s="38">
        <v>2011.0612618579471</v>
      </c>
      <c r="CJ108" s="38">
        <v>140.48167376501522</v>
      </c>
      <c r="CK108" s="38">
        <v>39.152086942705353</v>
      </c>
      <c r="CL108" s="38">
        <v>156.22564602313184</v>
      </c>
      <c r="CM108" s="38">
        <v>4135.1800109282403</v>
      </c>
      <c r="CN108" s="38">
        <v>672.97910032788832</v>
      </c>
      <c r="CO108" s="38">
        <v>203.90820127183741</v>
      </c>
      <c r="CP108" s="38">
        <v>302.27447154820845</v>
      </c>
      <c r="CQ108" s="38">
        <v>2077.04706771155</v>
      </c>
      <c r="CR108" s="38">
        <v>4045.8812410252212</v>
      </c>
      <c r="CS108" s="38">
        <v>3362.8492883800359</v>
      </c>
      <c r="CT108" s="38">
        <v>2625.3815535417257</v>
      </c>
      <c r="CU108" s="38">
        <v>1146.2327448780945</v>
      </c>
      <c r="CV108" s="38">
        <v>160.94973748494266</v>
      </c>
      <c r="CW108" s="38">
        <v>620.34848358289514</v>
      </c>
      <c r="CX108" s="38">
        <v>664.9716192501603</v>
      </c>
      <c r="CY108" s="38">
        <v>476.80436363873508</v>
      </c>
      <c r="CZ108" s="38">
        <v>1117.7189894824926</v>
      </c>
      <c r="DA108" s="38">
        <v>305.83505116618574</v>
      </c>
      <c r="DB108" s="38">
        <v>378.63981141646832</v>
      </c>
      <c r="DC108" s="38">
        <v>213.68691407279096</v>
      </c>
      <c r="DD108" s="38">
        <v>86788.106378203724</v>
      </c>
      <c r="DE108" s="38">
        <v>2427.7463918343037</v>
      </c>
      <c r="DF108" s="38">
        <v>465.99453853118939</v>
      </c>
      <c r="DG108" s="38">
        <v>15095.10266115985</v>
      </c>
      <c r="DH108" s="38">
        <v>988.2237651696496</v>
      </c>
      <c r="DI108" s="38">
        <v>42.932929612283601</v>
      </c>
      <c r="DJ108" s="38">
        <v>32.098800565606979</v>
      </c>
      <c r="DK108" s="38">
        <v>840.58876255693349</v>
      </c>
      <c r="DL108" s="38">
        <v>1007.9180615622645</v>
      </c>
      <c r="DM108" s="38">
        <v>1335.1356874340399</v>
      </c>
      <c r="DN108" s="38">
        <v>123.53477734901338</v>
      </c>
      <c r="DO108" s="38">
        <v>292.11328366877115</v>
      </c>
      <c r="DP108" s="38">
        <v>1471.2133224331283</v>
      </c>
      <c r="DQ108" s="38">
        <v>437.3054547491264</v>
      </c>
      <c r="DR108" s="38">
        <v>1889.4229668385324</v>
      </c>
      <c r="DS108" s="38">
        <v>358.66100758877474</v>
      </c>
      <c r="DT108" s="38">
        <v>871.05836302339185</v>
      </c>
      <c r="DU108" s="38">
        <v>249.41692771815804</v>
      </c>
      <c r="DV108" s="38">
        <v>148.42819121847879</v>
      </c>
      <c r="DW108" s="38">
        <v>133.68325633429686</v>
      </c>
      <c r="DX108" s="38">
        <v>4985.5403090577438</v>
      </c>
      <c r="DY108" s="38">
        <v>77.20913858079409</v>
      </c>
      <c r="DZ108" s="38">
        <v>5167.8516202609462</v>
      </c>
      <c r="EA108" s="38">
        <v>1608.2097348187381</v>
      </c>
      <c r="EB108" s="38">
        <v>1771.0759123449607</v>
      </c>
      <c r="EC108" s="38">
        <v>1229.4384396817604</v>
      </c>
      <c r="ED108" s="38">
        <v>1174.1440954113423</v>
      </c>
      <c r="EE108" s="38">
        <v>748.89793727046958</v>
      </c>
      <c r="EF108" s="38">
        <v>2429.9465396694832</v>
      </c>
      <c r="EG108" s="38">
        <v>0</v>
      </c>
      <c r="EH108" s="44">
        <v>0.33883625391172245</v>
      </c>
      <c r="EI108" s="44">
        <v>236.63083574162101</v>
      </c>
      <c r="EJ108" s="44">
        <v>80.558047331869602</v>
      </c>
      <c r="EK108" s="44">
        <v>74389.567410018062</v>
      </c>
      <c r="EL108" s="44">
        <v>0</v>
      </c>
      <c r="EM108" s="44">
        <v>0</v>
      </c>
      <c r="EN108" s="44">
        <v>0</v>
      </c>
      <c r="EO108" s="44">
        <v>0</v>
      </c>
      <c r="EP108" s="37">
        <v>102.64175818622994</v>
      </c>
      <c r="EQ108" s="44">
        <v>580.72930908203125</v>
      </c>
      <c r="ER108" s="38"/>
      <c r="ES108" s="44">
        <v>254236.7109279483</v>
      </c>
    </row>
    <row r="109" spans="1:149" x14ac:dyDescent="0.35">
      <c r="A109" s="45"/>
      <c r="B109" s="7" t="s">
        <v>41</v>
      </c>
      <c r="C109" s="46">
        <f t="shared" si="4"/>
        <v>106</v>
      </c>
      <c r="D109" s="37">
        <v>0.43685495250247186</v>
      </c>
      <c r="E109" s="38">
        <v>7.7320909165791818E-2</v>
      </c>
      <c r="F109" s="38">
        <v>9.697201496692287E-3</v>
      </c>
      <c r="G109" s="38">
        <v>0.14058735694561619</v>
      </c>
      <c r="H109" s="38">
        <v>1.2111590486370005E-2</v>
      </c>
      <c r="I109" s="38">
        <v>0</v>
      </c>
      <c r="J109" s="38">
        <v>1.1173754013725556</v>
      </c>
      <c r="K109" s="38">
        <v>6.450853596907109</v>
      </c>
      <c r="L109" s="38">
        <v>0.12915049469120277</v>
      </c>
      <c r="M109" s="38">
        <v>3.5933145309099928</v>
      </c>
      <c r="N109" s="38">
        <v>10.377509179757908</v>
      </c>
      <c r="O109" s="38">
        <v>3.0578532983156492E-3</v>
      </c>
      <c r="P109" s="38">
        <v>0.40802518167765811</v>
      </c>
      <c r="Q109" s="38">
        <v>7.9547976236426621E-2</v>
      </c>
      <c r="R109" s="38">
        <v>9.0197397353222186E-2</v>
      </c>
      <c r="S109" s="38">
        <v>10.856598344864324</v>
      </c>
      <c r="T109" s="38">
        <v>0.27534638313591131</v>
      </c>
      <c r="U109" s="38">
        <v>0.14482012551161461</v>
      </c>
      <c r="V109" s="38">
        <v>0.37053271954209777</v>
      </c>
      <c r="W109" s="38">
        <v>0.88793619441275951</v>
      </c>
      <c r="X109" s="38">
        <v>10.128470236319117</v>
      </c>
      <c r="Y109" s="38">
        <v>1.2225481779314578</v>
      </c>
      <c r="Z109" s="38">
        <v>0.34852567062262096</v>
      </c>
      <c r="AA109" s="38">
        <v>8.0683457728127905E-3</v>
      </c>
      <c r="AB109" s="38">
        <v>1.872564321703976</v>
      </c>
      <c r="AC109" s="38">
        <v>8.0361493015079759</v>
      </c>
      <c r="AD109" s="38">
        <v>18.524193715304136</v>
      </c>
      <c r="AE109" s="38">
        <v>3.4484960208064876</v>
      </c>
      <c r="AF109" s="38">
        <v>1.1868281078495784</v>
      </c>
      <c r="AG109" s="38">
        <v>3.8745654181013833E-3</v>
      </c>
      <c r="AH109" s="38">
        <v>0.10745452141509304</v>
      </c>
      <c r="AI109" s="38">
        <v>0.23634632022913138</v>
      </c>
      <c r="AJ109" s="38">
        <v>0.12389470010930381</v>
      </c>
      <c r="AK109" s="38">
        <v>0.24398341063351836</v>
      </c>
      <c r="AL109" s="38">
        <v>9.2668469711497892E-2</v>
      </c>
      <c r="AM109" s="38">
        <v>0.65151612270710757</v>
      </c>
      <c r="AN109" s="38">
        <v>0.27866157675089198</v>
      </c>
      <c r="AO109" s="38">
        <v>1.2381083070358727</v>
      </c>
      <c r="AP109" s="38">
        <v>3.9993707026005723</v>
      </c>
      <c r="AQ109" s="38">
        <v>3.6528981735755224</v>
      </c>
      <c r="AR109" s="38">
        <v>87.935198370367289</v>
      </c>
      <c r="AS109" s="38">
        <v>6.5702092420542613</v>
      </c>
      <c r="AT109" s="38">
        <v>3.5092093488856335E-2</v>
      </c>
      <c r="AU109" s="38">
        <v>6.1139095212638495E-2</v>
      </c>
      <c r="AV109" s="38">
        <v>14.512689689057879</v>
      </c>
      <c r="AW109" s="38">
        <v>3.1229466729855631</v>
      </c>
      <c r="AX109" s="38">
        <v>6.9286130835535005</v>
      </c>
      <c r="AY109" s="38">
        <v>9.5895701083463791E-2</v>
      </c>
      <c r="AZ109" s="38">
        <v>0.45430640681297518</v>
      </c>
      <c r="BA109" s="38">
        <v>0.20973880064229888</v>
      </c>
      <c r="BB109" s="38">
        <v>0.43269425406469963</v>
      </c>
      <c r="BC109" s="38">
        <v>2.538935304764891</v>
      </c>
      <c r="BD109" s="38">
        <v>2.7945988681749441</v>
      </c>
      <c r="BE109" s="38">
        <v>4.4744679441791959</v>
      </c>
      <c r="BF109" s="38">
        <v>0.2175482402126363</v>
      </c>
      <c r="BG109" s="38">
        <v>0.14446534765193064</v>
      </c>
      <c r="BH109" s="38">
        <v>0.28981391336856177</v>
      </c>
      <c r="BI109" s="38">
        <v>14.127620605984703</v>
      </c>
      <c r="BJ109" s="38">
        <v>0.19727131286526856</v>
      </c>
      <c r="BK109" s="38">
        <v>88.283146977424622</v>
      </c>
      <c r="BL109" s="38">
        <v>7.7722803170327097</v>
      </c>
      <c r="BM109" s="38">
        <v>1.2995169640926179</v>
      </c>
      <c r="BN109" s="38">
        <v>2.3999791650276165</v>
      </c>
      <c r="BO109" s="38">
        <v>10.138661322998814</v>
      </c>
      <c r="BP109" s="38">
        <v>0.3313536149871652</v>
      </c>
      <c r="BQ109" s="38">
        <v>12.018668195232749</v>
      </c>
      <c r="BR109" s="39">
        <v>0</v>
      </c>
      <c r="BS109" s="38">
        <v>2.9706908097982656</v>
      </c>
      <c r="BT109" s="38">
        <v>1.1786738381301864</v>
      </c>
      <c r="BU109" s="38">
        <v>1.0360708243555798</v>
      </c>
      <c r="BV109" s="38">
        <v>28.897878826780044</v>
      </c>
      <c r="BW109" s="38">
        <v>42.168233289171319</v>
      </c>
      <c r="BX109" s="38">
        <v>166.42719345834126</v>
      </c>
      <c r="BY109" s="38">
        <v>61.055590910498893</v>
      </c>
      <c r="BZ109" s="38">
        <v>127.87603797740368</v>
      </c>
      <c r="CA109" s="38">
        <v>50.839215337419624</v>
      </c>
      <c r="CB109" s="38">
        <v>274.11632078419598</v>
      </c>
      <c r="CC109" s="38">
        <v>469.94351325893626</v>
      </c>
      <c r="CD109" s="38">
        <v>1.0512889233353522</v>
      </c>
      <c r="CE109" s="38">
        <v>56.389406888157318</v>
      </c>
      <c r="CF109" s="38">
        <v>26.206451897439475</v>
      </c>
      <c r="CG109" s="38">
        <v>21.530061921461112</v>
      </c>
      <c r="CH109" s="38">
        <v>178.04221083908504</v>
      </c>
      <c r="CI109" s="38">
        <v>245.61033620369201</v>
      </c>
      <c r="CJ109" s="38">
        <v>7.6936425402980966</v>
      </c>
      <c r="CK109" s="38">
        <v>388.5248697717571</v>
      </c>
      <c r="CL109" s="38">
        <v>24.454043277615568</v>
      </c>
      <c r="CM109" s="38">
        <v>552.96261099553556</v>
      </c>
      <c r="CN109" s="38">
        <v>387.53488355528111</v>
      </c>
      <c r="CO109" s="38">
        <v>115.96621796682061</v>
      </c>
      <c r="CP109" s="38">
        <v>70.619589317055969</v>
      </c>
      <c r="CQ109" s="38">
        <v>328.50651310814902</v>
      </c>
      <c r="CR109" s="38">
        <v>471.33385137955975</v>
      </c>
      <c r="CS109" s="38">
        <v>2927.9433758163314</v>
      </c>
      <c r="CT109" s="38">
        <v>1432.5196751561509</v>
      </c>
      <c r="CU109" s="38">
        <v>156.49933357538626</v>
      </c>
      <c r="CV109" s="38">
        <v>20.144402272986415</v>
      </c>
      <c r="CW109" s="38">
        <v>55.463759925979659</v>
      </c>
      <c r="CX109" s="38">
        <v>96.126559849578598</v>
      </c>
      <c r="CY109" s="38">
        <v>84.691507371056048</v>
      </c>
      <c r="CZ109" s="38">
        <v>202.06333418849994</v>
      </c>
      <c r="DA109" s="38">
        <v>90.951798353033055</v>
      </c>
      <c r="DB109" s="38">
        <v>73.216305828072535</v>
      </c>
      <c r="DC109" s="38">
        <v>25.851686669460548</v>
      </c>
      <c r="DD109" s="38">
        <v>78.532586678324719</v>
      </c>
      <c r="DE109" s="38">
        <v>866.85495313112642</v>
      </c>
      <c r="DF109" s="38">
        <v>257.40833157906945</v>
      </c>
      <c r="DG109" s="38">
        <v>3812.1801391216231</v>
      </c>
      <c r="DH109" s="38">
        <v>242.87214507802076</v>
      </c>
      <c r="DI109" s="38">
        <v>8.8498697041686896</v>
      </c>
      <c r="DJ109" s="38">
        <v>6.0964445109529937</v>
      </c>
      <c r="DK109" s="38">
        <v>628.75634722679933</v>
      </c>
      <c r="DL109" s="38">
        <v>305.28358690060259</v>
      </c>
      <c r="DM109" s="38">
        <v>1022.1386393988087</v>
      </c>
      <c r="DN109" s="38">
        <v>29.62477461325652</v>
      </c>
      <c r="DO109" s="38">
        <v>47.884430957952418</v>
      </c>
      <c r="DP109" s="38">
        <v>46.790600331548546</v>
      </c>
      <c r="DQ109" s="38">
        <v>91.735161077694727</v>
      </c>
      <c r="DR109" s="38">
        <v>491.18774844110783</v>
      </c>
      <c r="DS109" s="38">
        <v>335.13730716007331</v>
      </c>
      <c r="DT109" s="38">
        <v>465.00406907408274</v>
      </c>
      <c r="DU109" s="38">
        <v>61.424610853207184</v>
      </c>
      <c r="DV109" s="38">
        <v>27.73144698808953</v>
      </c>
      <c r="DW109" s="38">
        <v>42.336802994049364</v>
      </c>
      <c r="DX109" s="38">
        <v>3756.9545387648504</v>
      </c>
      <c r="DY109" s="38">
        <v>28.443349128188714</v>
      </c>
      <c r="DZ109" s="38">
        <v>9363.6032464196978</v>
      </c>
      <c r="EA109" s="38">
        <v>1230.0282343309682</v>
      </c>
      <c r="EB109" s="38">
        <v>209.21273397358027</v>
      </c>
      <c r="EC109" s="38">
        <v>1564.3708493436325</v>
      </c>
      <c r="ED109" s="38">
        <v>1701.1703223097711</v>
      </c>
      <c r="EE109" s="38">
        <v>99.013723644605818</v>
      </c>
      <c r="EF109" s="38">
        <v>1556.2463413075693</v>
      </c>
      <c r="EG109" s="38">
        <v>0</v>
      </c>
      <c r="EH109" s="44">
        <v>0.15631706256681355</v>
      </c>
      <c r="EI109" s="44">
        <v>11.57772471811024</v>
      </c>
      <c r="EJ109" s="44">
        <v>241.94041310809553</v>
      </c>
      <c r="EK109" s="44">
        <v>23692.694269967658</v>
      </c>
      <c r="EL109" s="44">
        <v>9.4857977203766097E-5</v>
      </c>
      <c r="EM109" s="44">
        <v>8.289849936020173E-3</v>
      </c>
      <c r="EN109" s="44">
        <v>0</v>
      </c>
      <c r="EO109" s="44">
        <v>0</v>
      </c>
      <c r="EP109" s="37">
        <v>20.335489987017354</v>
      </c>
      <c r="EQ109" s="44">
        <v>416.91751670837402</v>
      </c>
      <c r="ER109" s="38"/>
      <c r="ES109" s="44">
        <v>62387.162897871567</v>
      </c>
    </row>
    <row r="110" spans="1:149" x14ac:dyDescent="0.35">
      <c r="A110" s="45"/>
      <c r="B110" s="7" t="s">
        <v>42</v>
      </c>
      <c r="C110" s="46">
        <f t="shared" si="4"/>
        <v>107</v>
      </c>
      <c r="D110" s="37">
        <v>0.50839671853464097</v>
      </c>
      <c r="E110" s="38">
        <v>0.48993038383196108</v>
      </c>
      <c r="F110" s="38">
        <v>5.1014250361731683E-3</v>
      </c>
      <c r="G110" s="38">
        <v>1.8066463419472711E-3</v>
      </c>
      <c r="H110" s="38">
        <v>2.6094435073900968E-2</v>
      </c>
      <c r="I110" s="38">
        <v>0</v>
      </c>
      <c r="J110" s="38">
        <v>0.25887287259683944</v>
      </c>
      <c r="K110" s="38">
        <v>2.1928533211394097E-2</v>
      </c>
      <c r="L110" s="38">
        <v>1.2336475244865142E-3</v>
      </c>
      <c r="M110" s="38">
        <v>1.7652869430094142E-2</v>
      </c>
      <c r="N110" s="38">
        <v>7.7701486156911415E-3</v>
      </c>
      <c r="O110" s="38">
        <v>1.1642919280063779E-4</v>
      </c>
      <c r="P110" s="38">
        <v>8.2473185138951521E-3</v>
      </c>
      <c r="Q110" s="38">
        <v>5.8812739746372245E-4</v>
      </c>
      <c r="R110" s="38">
        <v>3.5489373652808354E-4</v>
      </c>
      <c r="S110" s="38">
        <v>5.8884975092041714E-3</v>
      </c>
      <c r="T110" s="38">
        <v>1.633465174563753E-3</v>
      </c>
      <c r="U110" s="38">
        <v>1.6989601690511336E-2</v>
      </c>
      <c r="V110" s="38">
        <v>1.3357875257042906E-3</v>
      </c>
      <c r="W110" s="38">
        <v>4.2676090917666443E-2</v>
      </c>
      <c r="X110" s="38">
        <v>5.9003812086302787E-2</v>
      </c>
      <c r="Y110" s="38">
        <v>1.5191338636668661E-3</v>
      </c>
      <c r="Z110" s="38">
        <v>3.7633931043501434E-4</v>
      </c>
      <c r="AA110" s="38">
        <v>2.8259052809787022E-5</v>
      </c>
      <c r="AB110" s="38">
        <v>3.0917524343294644E-3</v>
      </c>
      <c r="AC110" s="38">
        <v>2.5843438295851229E-2</v>
      </c>
      <c r="AD110" s="38">
        <v>3.2480528105224948E-2</v>
      </c>
      <c r="AE110" s="38">
        <v>0.16446671403537039</v>
      </c>
      <c r="AF110" s="38">
        <v>2.1808813015013584E-2</v>
      </c>
      <c r="AG110" s="38">
        <v>6.721380194107951E-4</v>
      </c>
      <c r="AH110" s="38">
        <v>1.4613689002089814E-3</v>
      </c>
      <c r="AI110" s="38">
        <v>1.0403902440884849E-2</v>
      </c>
      <c r="AJ110" s="38">
        <v>1.5595377862155146E-2</v>
      </c>
      <c r="AK110" s="38">
        <v>1.6024412266233412E-3</v>
      </c>
      <c r="AL110" s="38">
        <v>1.0149675817956449E-2</v>
      </c>
      <c r="AM110" s="38">
        <v>7.884044441198057E-3</v>
      </c>
      <c r="AN110" s="38">
        <v>5.2497841757030983E-3</v>
      </c>
      <c r="AO110" s="38">
        <v>1.733522967879253E-2</v>
      </c>
      <c r="AP110" s="38">
        <v>0.8322611692128703</v>
      </c>
      <c r="AQ110" s="38">
        <v>38.837026122957468</v>
      </c>
      <c r="AR110" s="38">
        <v>1.4878728984622285</v>
      </c>
      <c r="AS110" s="38">
        <v>0.38268453671480529</v>
      </c>
      <c r="AT110" s="38">
        <v>4.0159813374884834E-3</v>
      </c>
      <c r="AU110" s="38">
        <v>2.5462123352554045E-2</v>
      </c>
      <c r="AV110" s="38">
        <v>1.359630944672972</v>
      </c>
      <c r="AW110" s="38">
        <v>0.12061196871945867</v>
      </c>
      <c r="AX110" s="38">
        <v>0.12820845207897946</v>
      </c>
      <c r="AY110" s="38">
        <v>3.3284197304510599E-3</v>
      </c>
      <c r="AZ110" s="38">
        <v>9.6337002243672032E-2</v>
      </c>
      <c r="BA110" s="38">
        <v>0.97463562875054777</v>
      </c>
      <c r="BB110" s="38">
        <v>0.17222311909426935</v>
      </c>
      <c r="BC110" s="38">
        <v>0.40770700643770397</v>
      </c>
      <c r="BD110" s="38">
        <v>0.60358119377633557</v>
      </c>
      <c r="BE110" s="38">
        <v>0.12891811502049677</v>
      </c>
      <c r="BF110" s="38">
        <v>0.12347296250663931</v>
      </c>
      <c r="BG110" s="38">
        <v>3.2877056098641333E-3</v>
      </c>
      <c r="BH110" s="38">
        <v>6.1712304956017761E-2</v>
      </c>
      <c r="BI110" s="38">
        <v>0.44621992332395166</v>
      </c>
      <c r="BJ110" s="38">
        <v>5.00957809481406E-3</v>
      </c>
      <c r="BK110" s="38">
        <v>5.1643512612208724</v>
      </c>
      <c r="BL110" s="38">
        <v>0.34225038762087934</v>
      </c>
      <c r="BM110" s="38">
        <v>0.11139759072102606</v>
      </c>
      <c r="BN110" s="38">
        <v>0.23894434238900431</v>
      </c>
      <c r="BO110" s="38">
        <v>7.260637928993674E-3</v>
      </c>
      <c r="BP110" s="38">
        <v>2.1609680547044263E-2</v>
      </c>
      <c r="BQ110" s="38">
        <v>0.12855396092345472</v>
      </c>
      <c r="BR110" s="39">
        <v>0</v>
      </c>
      <c r="BS110" s="38">
        <v>75.125789770881966</v>
      </c>
      <c r="BT110" s="38">
        <v>162.33284830150023</v>
      </c>
      <c r="BU110" s="38">
        <v>11.844515081283589</v>
      </c>
      <c r="BV110" s="38">
        <v>8.0654830014970713</v>
      </c>
      <c r="BW110" s="38">
        <v>1971.2841801851041</v>
      </c>
      <c r="BX110" s="38">
        <v>1074.8564514619625</v>
      </c>
      <c r="BY110" s="38">
        <v>307.51416562778741</v>
      </c>
      <c r="BZ110" s="38">
        <v>9.4476179485376974</v>
      </c>
      <c r="CA110" s="38">
        <v>10.548793522514314</v>
      </c>
      <c r="CB110" s="38">
        <v>29.259392606500171</v>
      </c>
      <c r="CC110" s="38">
        <v>7.6445665600078598</v>
      </c>
      <c r="CD110" s="38">
        <v>0.87034982156991658</v>
      </c>
      <c r="CE110" s="38">
        <v>24.766736911923822</v>
      </c>
      <c r="CF110" s="38">
        <v>4.2098037221098421</v>
      </c>
      <c r="CG110" s="38">
        <v>1.8417017221136118</v>
      </c>
      <c r="CH110" s="38">
        <v>2.0996342097026055</v>
      </c>
      <c r="CI110" s="38">
        <v>31.656545249707527</v>
      </c>
      <c r="CJ110" s="38">
        <v>19.608868014494703</v>
      </c>
      <c r="CK110" s="38">
        <v>30.418486088850255</v>
      </c>
      <c r="CL110" s="38">
        <v>25.528056195603593</v>
      </c>
      <c r="CM110" s="38">
        <v>69.983866689794056</v>
      </c>
      <c r="CN110" s="38">
        <v>10.461507975479861</v>
      </c>
      <c r="CO110" s="38">
        <v>2.7202526378134753</v>
      </c>
      <c r="CP110" s="38">
        <v>5.3720183347173061</v>
      </c>
      <c r="CQ110" s="38">
        <v>11.784337043399285</v>
      </c>
      <c r="CR110" s="38">
        <v>32.933642475654096</v>
      </c>
      <c r="CS110" s="38">
        <v>111.53020320025078</v>
      </c>
      <c r="CT110" s="38">
        <v>1484.6996840017637</v>
      </c>
      <c r="CU110" s="38">
        <v>62.488874130031803</v>
      </c>
      <c r="CV110" s="38">
        <v>75.912539914123428</v>
      </c>
      <c r="CW110" s="38">
        <v>16.388526639558432</v>
      </c>
      <c r="CX110" s="38">
        <v>91.95768486605327</v>
      </c>
      <c r="CY110" s="38">
        <v>231.64271431465505</v>
      </c>
      <c r="CZ110" s="38">
        <v>28.834872447075263</v>
      </c>
      <c r="DA110" s="38">
        <v>216.39865590675484</v>
      </c>
      <c r="DB110" s="38">
        <v>19.253547247012818</v>
      </c>
      <c r="DC110" s="38">
        <v>10.579319929286626</v>
      </c>
      <c r="DD110" s="38">
        <v>23.890019180954141</v>
      </c>
      <c r="DE110" s="38">
        <v>3917.8534005122783</v>
      </c>
      <c r="DF110" s="38">
        <v>59456.028029343113</v>
      </c>
      <c r="DG110" s="38">
        <v>1401.2996779238456</v>
      </c>
      <c r="DH110" s="38">
        <v>307.31192813407324</v>
      </c>
      <c r="DI110" s="38">
        <v>21.995243437854072</v>
      </c>
      <c r="DJ110" s="38">
        <v>55.13554638361029</v>
      </c>
      <c r="DK110" s="38">
        <v>1279.5300941982714</v>
      </c>
      <c r="DL110" s="38">
        <v>256.10556959092173</v>
      </c>
      <c r="DM110" s="38">
        <v>410.80527203739985</v>
      </c>
      <c r="DN110" s="38">
        <v>22.335400157556592</v>
      </c>
      <c r="DO110" s="38">
        <v>220.53498367784596</v>
      </c>
      <c r="DP110" s="38">
        <v>4722.2503913690452</v>
      </c>
      <c r="DQ110" s="38">
        <v>792.97059384508066</v>
      </c>
      <c r="DR110" s="38">
        <v>1712.7904314105472</v>
      </c>
      <c r="DS110" s="38">
        <v>1572.2323438847961</v>
      </c>
      <c r="DT110" s="38">
        <v>291.00273448947837</v>
      </c>
      <c r="DU110" s="38">
        <v>757.08875548489232</v>
      </c>
      <c r="DV110" s="38">
        <v>13.707155268254951</v>
      </c>
      <c r="DW110" s="38">
        <v>195.79252915114694</v>
      </c>
      <c r="DX110" s="38">
        <v>2577.0139256168477</v>
      </c>
      <c r="DY110" s="38">
        <v>15.686661058669635</v>
      </c>
      <c r="DZ110" s="38">
        <v>11883.169625598122</v>
      </c>
      <c r="EA110" s="38">
        <v>1175.7349484822553</v>
      </c>
      <c r="EB110" s="38">
        <v>389.51021744998434</v>
      </c>
      <c r="EC110" s="38">
        <v>3376.499800955251</v>
      </c>
      <c r="ED110" s="38">
        <v>26.461061717486245</v>
      </c>
      <c r="EE110" s="38">
        <v>140.23202684668013</v>
      </c>
      <c r="EF110" s="38">
        <v>361.51989118082201</v>
      </c>
      <c r="EG110" s="38">
        <v>0</v>
      </c>
      <c r="EH110" s="44">
        <v>316.18051895499229</v>
      </c>
      <c r="EI110" s="44">
        <v>508738.0849616006</v>
      </c>
      <c r="EJ110" s="44">
        <v>0.31171336234547198</v>
      </c>
      <c r="EK110" s="44">
        <v>663.10394831644226</v>
      </c>
      <c r="EL110" s="44">
        <v>0</v>
      </c>
      <c r="EM110" s="44">
        <v>0</v>
      </c>
      <c r="EN110" s="44">
        <v>0</v>
      </c>
      <c r="EO110" s="44">
        <v>0</v>
      </c>
      <c r="EP110" s="37">
        <v>4668.7233088998764</v>
      </c>
      <c r="EQ110" s="44">
        <v>6.710205078125</v>
      </c>
      <c r="ER110" s="38"/>
      <c r="ES110" s="44">
        <v>618115.48331401951</v>
      </c>
    </row>
    <row r="111" spans="1:149" x14ac:dyDescent="0.35">
      <c r="A111" s="45"/>
      <c r="B111" s="7" t="s">
        <v>98</v>
      </c>
      <c r="C111" s="46">
        <f t="shared" si="4"/>
        <v>108</v>
      </c>
      <c r="D111" s="37">
        <v>38.43485046736896</v>
      </c>
      <c r="E111" s="38">
        <v>10.653466143179685</v>
      </c>
      <c r="F111" s="38">
        <v>0.15924687826191075</v>
      </c>
      <c r="G111" s="38">
        <v>7.8556602715252666E-2</v>
      </c>
      <c r="H111" s="38">
        <v>2.6080999772602809E-2</v>
      </c>
      <c r="I111" s="38">
        <v>0</v>
      </c>
      <c r="J111" s="38">
        <v>0.38565825478872284</v>
      </c>
      <c r="K111" s="38">
        <v>20.879556459374726</v>
      </c>
      <c r="L111" s="38">
        <v>4.6338345202457276E-2</v>
      </c>
      <c r="M111" s="38">
        <v>5.9510555963497609</v>
      </c>
      <c r="N111" s="38">
        <v>1.9430702612153254</v>
      </c>
      <c r="O111" s="38">
        <v>4.2564474995742785E-2</v>
      </c>
      <c r="P111" s="38">
        <v>0.57783261322765611</v>
      </c>
      <c r="Q111" s="38">
        <v>0.34804038298898377</v>
      </c>
      <c r="R111" s="38">
        <v>0.29236181984015275</v>
      </c>
      <c r="S111" s="38">
        <v>2.2911601698724553</v>
      </c>
      <c r="T111" s="38">
        <v>0.16297186202427838</v>
      </c>
      <c r="U111" s="38">
        <v>0.61924292281037197</v>
      </c>
      <c r="V111" s="38">
        <v>0.10487195289169904</v>
      </c>
      <c r="W111" s="38">
        <v>0.95887930245953612</v>
      </c>
      <c r="X111" s="38">
        <v>3.1256243075476959</v>
      </c>
      <c r="Y111" s="38">
        <v>0.35956270748283714</v>
      </c>
      <c r="Z111" s="38">
        <v>0.19794267508405028</v>
      </c>
      <c r="AA111" s="38">
        <v>1.0865768699204637E-2</v>
      </c>
      <c r="AB111" s="38">
        <v>1.0073392366466578</v>
      </c>
      <c r="AC111" s="38">
        <v>2.457196086528711</v>
      </c>
      <c r="AD111" s="38">
        <v>0.94128401775378734</v>
      </c>
      <c r="AE111" s="38">
        <v>0.3174031973030651</v>
      </c>
      <c r="AF111" s="38">
        <v>0.93783885362790897</v>
      </c>
      <c r="AG111" s="38">
        <v>3.1346555470008752E-2</v>
      </c>
      <c r="AH111" s="38">
        <v>0.28778251080075279</v>
      </c>
      <c r="AI111" s="38">
        <v>0.64894153148634359</v>
      </c>
      <c r="AJ111" s="38">
        <v>0.42803545171045698</v>
      </c>
      <c r="AK111" s="38">
        <v>0.15429954346473096</v>
      </c>
      <c r="AL111" s="38">
        <v>8.5041839389305096E-2</v>
      </c>
      <c r="AM111" s="38">
        <v>1.1588136496138759</v>
      </c>
      <c r="AN111" s="38">
        <v>1.1744497565669008</v>
      </c>
      <c r="AO111" s="38">
        <v>1.394992419751361</v>
      </c>
      <c r="AP111" s="38">
        <v>0.16531740875507239</v>
      </c>
      <c r="AQ111" s="38">
        <v>9.2579088457860053</v>
      </c>
      <c r="AR111" s="38">
        <v>13.538338080514222</v>
      </c>
      <c r="AS111" s="38">
        <v>9.9525997615419328</v>
      </c>
      <c r="AT111" s="38">
        <v>4.1491462374324328E-2</v>
      </c>
      <c r="AU111" s="38">
        <v>0.2135877633918426</v>
      </c>
      <c r="AV111" s="38">
        <v>0.77309303142828867</v>
      </c>
      <c r="AW111" s="38">
        <v>0.14268288927996764</v>
      </c>
      <c r="AX111" s="38">
        <v>2.0748335138778202</v>
      </c>
      <c r="AY111" s="38">
        <v>0.11496035031814245</v>
      </c>
      <c r="AZ111" s="38">
        <v>0.21513196486921515</v>
      </c>
      <c r="BA111" s="38">
        <v>0.4836028811550932</v>
      </c>
      <c r="BB111" s="38">
        <v>0.22445897663419601</v>
      </c>
      <c r="BC111" s="38">
        <v>0.35779746266780421</v>
      </c>
      <c r="BD111" s="38">
        <v>0.27359660414367681</v>
      </c>
      <c r="BE111" s="38">
        <v>0.42367173197271768</v>
      </c>
      <c r="BF111" s="38">
        <v>0.11679052452745964</v>
      </c>
      <c r="BG111" s="38">
        <v>0.34244425463839434</v>
      </c>
      <c r="BH111" s="38">
        <v>0.24491869859048165</v>
      </c>
      <c r="BI111" s="38">
        <v>0.27008944856061134</v>
      </c>
      <c r="BJ111" s="38">
        <v>5.67280182876857E-2</v>
      </c>
      <c r="BK111" s="38">
        <v>1.1109305578866042</v>
      </c>
      <c r="BL111" s="38">
        <v>0.55054136013495736</v>
      </c>
      <c r="BM111" s="38">
        <v>0.18282083077792777</v>
      </c>
      <c r="BN111" s="38">
        <v>0.192202746104158</v>
      </c>
      <c r="BO111" s="38">
        <v>1.5588661627261899</v>
      </c>
      <c r="BP111" s="38">
        <v>4.3311897832609247E-2</v>
      </c>
      <c r="BQ111" s="38">
        <v>0.49036548451113049</v>
      </c>
      <c r="BR111" s="39">
        <v>0</v>
      </c>
      <c r="BS111" s="38">
        <v>13388.125231438135</v>
      </c>
      <c r="BT111" s="38">
        <v>8318.7893109087599</v>
      </c>
      <c r="BU111" s="38">
        <v>866.85398016058389</v>
      </c>
      <c r="BV111" s="38">
        <v>827.68508534913803</v>
      </c>
      <c r="BW111" s="38">
        <v>4630.2961474370604</v>
      </c>
      <c r="BX111" s="38">
        <v>2594.8633185798076</v>
      </c>
      <c r="BY111" s="38">
        <v>1069.6254930692553</v>
      </c>
      <c r="BZ111" s="38">
        <v>21228.438917621941</v>
      </c>
      <c r="CA111" s="38">
        <v>936.62851115650494</v>
      </c>
      <c r="CB111" s="38">
        <v>23245.187447986973</v>
      </c>
      <c r="CC111" s="38">
        <v>4489.3487588050193</v>
      </c>
      <c r="CD111" s="38">
        <v>750.73398477723936</v>
      </c>
      <c r="CE111" s="38">
        <v>4097.4925850233558</v>
      </c>
      <c r="CF111" s="38">
        <v>5883.0131769054551</v>
      </c>
      <c r="CG111" s="38">
        <v>3577.2431297689623</v>
      </c>
      <c r="CH111" s="38">
        <v>1927.684648979347</v>
      </c>
      <c r="CI111" s="38">
        <v>7448.1586864246674</v>
      </c>
      <c r="CJ111" s="38">
        <v>1683.7309480836366</v>
      </c>
      <c r="CK111" s="38">
        <v>5611.8530471579516</v>
      </c>
      <c r="CL111" s="38">
        <v>1352.6680175811168</v>
      </c>
      <c r="CM111" s="38">
        <v>8735.3915571022044</v>
      </c>
      <c r="CN111" s="38">
        <v>5845.5579494293297</v>
      </c>
      <c r="CO111" s="38">
        <v>3372.9645884762813</v>
      </c>
      <c r="CP111" s="38">
        <v>4871.3819151809239</v>
      </c>
      <c r="CQ111" s="38">
        <v>9043.5678200327202</v>
      </c>
      <c r="CR111" s="38">
        <v>7376.8499292769993</v>
      </c>
      <c r="CS111" s="38">
        <v>7607.879601153476</v>
      </c>
      <c r="CT111" s="38">
        <v>6751.8292356751808</v>
      </c>
      <c r="CU111" s="38">
        <v>6337.1424663221915</v>
      </c>
      <c r="CV111" s="38">
        <v>8200.5706097890488</v>
      </c>
      <c r="CW111" s="38">
        <v>7596.4963728531766</v>
      </c>
      <c r="CX111" s="38">
        <v>13548.76534493794</v>
      </c>
      <c r="CY111" s="38">
        <v>15010.318099501288</v>
      </c>
      <c r="CZ111" s="38">
        <v>6549.8276203138539</v>
      </c>
      <c r="DA111" s="38">
        <v>4211.1128405707886</v>
      </c>
      <c r="DB111" s="38">
        <v>6677.923919416131</v>
      </c>
      <c r="DC111" s="38">
        <v>5570.4142031653537</v>
      </c>
      <c r="DD111" s="38">
        <v>4517.2194574802706</v>
      </c>
      <c r="DE111" s="38">
        <v>1829.8118462666298</v>
      </c>
      <c r="DF111" s="38">
        <v>33362.824471896049</v>
      </c>
      <c r="DG111" s="38">
        <v>30061.952665424207</v>
      </c>
      <c r="DH111" s="38">
        <v>18833.566987583559</v>
      </c>
      <c r="DI111" s="38">
        <v>531.41694047469412</v>
      </c>
      <c r="DJ111" s="38">
        <v>1089.3824454758005</v>
      </c>
      <c r="DK111" s="38">
        <v>1714.4479118072377</v>
      </c>
      <c r="DL111" s="38">
        <v>712.23386485012088</v>
      </c>
      <c r="DM111" s="38">
        <v>15647.76210768352</v>
      </c>
      <c r="DN111" s="38">
        <v>1819.7014070214555</v>
      </c>
      <c r="DO111" s="38">
        <v>1158.9128055342007</v>
      </c>
      <c r="DP111" s="38">
        <v>5521.6977632357084</v>
      </c>
      <c r="DQ111" s="38">
        <v>2437.3146230572211</v>
      </c>
      <c r="DR111" s="38">
        <v>3541.924803094149</v>
      </c>
      <c r="DS111" s="38">
        <v>1678.318676063267</v>
      </c>
      <c r="DT111" s="38">
        <v>2255.5162357543886</v>
      </c>
      <c r="DU111" s="38">
        <v>1686.8956880210508</v>
      </c>
      <c r="DV111" s="38">
        <v>3367.0976796753857</v>
      </c>
      <c r="DW111" s="38">
        <v>1830.7872357770648</v>
      </c>
      <c r="DX111" s="38">
        <v>3677.4748807760898</v>
      </c>
      <c r="DY111" s="38">
        <v>418.67338093950997</v>
      </c>
      <c r="DZ111" s="38">
        <v>5978.1207654037571</v>
      </c>
      <c r="EA111" s="38">
        <v>4438.6828594674007</v>
      </c>
      <c r="EB111" s="38">
        <v>1504.8549877528676</v>
      </c>
      <c r="EC111" s="38">
        <v>6339.1428571826036</v>
      </c>
      <c r="ED111" s="38">
        <v>13384.686488050633</v>
      </c>
      <c r="EE111" s="38">
        <v>661.6737129422163</v>
      </c>
      <c r="EF111" s="38">
        <v>3247.0850130358958</v>
      </c>
      <c r="EG111" s="38">
        <v>0</v>
      </c>
      <c r="EH111" s="44">
        <v>15.548961118794978</v>
      </c>
      <c r="EI111" s="44">
        <v>58889.522628474515</v>
      </c>
      <c r="EJ111" s="44">
        <v>113.15342613309622</v>
      </c>
      <c r="EK111" s="44">
        <v>566567.77074388973</v>
      </c>
      <c r="EL111" s="44">
        <v>0.87397456608596258</v>
      </c>
      <c r="EM111" s="44">
        <v>3892.9031865452707</v>
      </c>
      <c r="EN111" s="44">
        <v>2.4658189381199236E-4</v>
      </c>
      <c r="EO111" s="44">
        <v>1.3174148771414238</v>
      </c>
      <c r="EP111" s="37">
        <v>22299.400600269437</v>
      </c>
      <c r="EQ111" s="44">
        <v>1541.0977783203125</v>
      </c>
      <c r="ER111" s="38"/>
      <c r="ES111" s="44">
        <v>1067949.2716712463</v>
      </c>
    </row>
    <row r="112" spans="1:149" x14ac:dyDescent="0.35">
      <c r="A112" s="45"/>
      <c r="B112" s="7" t="s">
        <v>43</v>
      </c>
      <c r="C112" s="46">
        <f t="shared" si="4"/>
        <v>109</v>
      </c>
      <c r="D112" s="37">
        <v>17.940044745104387</v>
      </c>
      <c r="E112" s="38">
        <v>3.8442115903599188</v>
      </c>
      <c r="F112" s="38">
        <v>0.1287463554272108</v>
      </c>
      <c r="G112" s="38">
        <v>0.10859612408785324</v>
      </c>
      <c r="H112" s="38">
        <v>4.5039214503049152E-2</v>
      </c>
      <c r="I112" s="38">
        <v>0</v>
      </c>
      <c r="J112" s="38">
        <v>0.44558662643976277</v>
      </c>
      <c r="K112" s="38">
        <v>15.29554804530926</v>
      </c>
      <c r="L112" s="38">
        <v>0.21735814588828362</v>
      </c>
      <c r="M112" s="38">
        <v>6.718770329724066</v>
      </c>
      <c r="N112" s="38">
        <v>2.3702973413746804</v>
      </c>
      <c r="O112" s="38">
        <v>1.5371025975355224E-2</v>
      </c>
      <c r="P112" s="38">
        <v>0.2422432334824407</v>
      </c>
      <c r="Q112" s="38">
        <v>0.10455446423839021</v>
      </c>
      <c r="R112" s="38">
        <v>0.14869305051979609</v>
      </c>
      <c r="S112" s="38">
        <v>1.725195407634601</v>
      </c>
      <c r="T112" s="38">
        <v>0.10343984877363255</v>
      </c>
      <c r="U112" s="38">
        <v>0.1810532438721566</v>
      </c>
      <c r="V112" s="38">
        <v>0.10691436758133932</v>
      </c>
      <c r="W112" s="38">
        <v>1.9984088867204264</v>
      </c>
      <c r="X112" s="38">
        <v>2.6907849603740033</v>
      </c>
      <c r="Y112" s="38">
        <v>0.19875347400738974</v>
      </c>
      <c r="Z112" s="38">
        <v>0.14727579666759993</v>
      </c>
      <c r="AA112" s="38">
        <v>8.6533965290982451E-3</v>
      </c>
      <c r="AB112" s="38">
        <v>0.47830713688745163</v>
      </c>
      <c r="AC112" s="38">
        <v>1.6857414112600964</v>
      </c>
      <c r="AD112" s="38">
        <v>1.2550459412159398</v>
      </c>
      <c r="AE112" s="38">
        <v>0.10794635330967139</v>
      </c>
      <c r="AF112" s="38">
        <v>0.65603265199752059</v>
      </c>
      <c r="AG112" s="38">
        <v>1.0684823501492247E-2</v>
      </c>
      <c r="AH112" s="38">
        <v>9.8898957721758052E-2</v>
      </c>
      <c r="AI112" s="38">
        <v>0.19054104620590806</v>
      </c>
      <c r="AJ112" s="38">
        <v>0.18223445677358541</v>
      </c>
      <c r="AK112" s="38">
        <v>6.0574745434678334E-2</v>
      </c>
      <c r="AL112" s="38">
        <v>2.742126512566756E-2</v>
      </c>
      <c r="AM112" s="38">
        <v>0.40202408096956788</v>
      </c>
      <c r="AN112" s="38">
        <v>0.1895294784771977</v>
      </c>
      <c r="AO112" s="38">
        <v>1.9326941353210714</v>
      </c>
      <c r="AP112" s="38">
        <v>5.2886291065988189E-2</v>
      </c>
      <c r="AQ112" s="38">
        <v>2.2028128573438153</v>
      </c>
      <c r="AR112" s="38">
        <v>23.092685872223228</v>
      </c>
      <c r="AS112" s="38">
        <v>22.261954995570704</v>
      </c>
      <c r="AT112" s="38">
        <v>3.3175463795487303E-2</v>
      </c>
      <c r="AU112" s="38">
        <v>9.6405254103956395E-2</v>
      </c>
      <c r="AV112" s="38">
        <v>2.7137424948741682</v>
      </c>
      <c r="AW112" s="38">
        <v>8.1414821176622354E-2</v>
      </c>
      <c r="AX112" s="38">
        <v>0.72897436388302594</v>
      </c>
      <c r="AY112" s="38">
        <v>4.3166709682736837E-2</v>
      </c>
      <c r="AZ112" s="38">
        <v>0.12104421966796508</v>
      </c>
      <c r="BA112" s="38">
        <v>8.6396128310298081E-2</v>
      </c>
      <c r="BB112" s="38">
        <v>7.2599119184815208E-2</v>
      </c>
      <c r="BC112" s="38">
        <v>0.3262273530526727</v>
      </c>
      <c r="BD112" s="38">
        <v>6.8151458146530786E-2</v>
      </c>
      <c r="BE112" s="38">
        <v>0.29671388646602281</v>
      </c>
      <c r="BF112" s="38">
        <v>0.10508787075195869</v>
      </c>
      <c r="BG112" s="38">
        <v>5.6759189267722832E-2</v>
      </c>
      <c r="BH112" s="38">
        <v>9.4309745500140707E-2</v>
      </c>
      <c r="BI112" s="38">
        <v>7.7653760251450876E-2</v>
      </c>
      <c r="BJ112" s="38">
        <v>2.7384924121633958E-2</v>
      </c>
      <c r="BK112" s="38">
        <v>1.098888518041349</v>
      </c>
      <c r="BL112" s="38">
        <v>0.4218101617807406</v>
      </c>
      <c r="BM112" s="38">
        <v>0.22185860661556944</v>
      </c>
      <c r="BN112" s="38">
        <v>7.0489607473064098E-2</v>
      </c>
      <c r="BO112" s="38">
        <v>0.13143146977563447</v>
      </c>
      <c r="BP112" s="38">
        <v>2.9097493959852727E-2</v>
      </c>
      <c r="BQ112" s="38">
        <v>0.55092868089559488</v>
      </c>
      <c r="BR112" s="39">
        <v>0</v>
      </c>
      <c r="BS112" s="38">
        <v>4492.7441588480615</v>
      </c>
      <c r="BT112" s="38">
        <v>2151.3629186413818</v>
      </c>
      <c r="BU112" s="38">
        <v>502.54182679537917</v>
      </c>
      <c r="BV112" s="38">
        <v>822.74604290743309</v>
      </c>
      <c r="BW112" s="38">
        <v>5781.7082781905783</v>
      </c>
      <c r="BX112" s="38">
        <v>2290.6277536409534</v>
      </c>
      <c r="BY112" s="38">
        <v>879.79675396861899</v>
      </c>
      <c r="BZ112" s="38">
        <v>11151.736413560568</v>
      </c>
      <c r="CA112" s="38">
        <v>3151.4433964247783</v>
      </c>
      <c r="CB112" s="38">
        <v>18857.921676276776</v>
      </c>
      <c r="CC112" s="38">
        <v>3929.9372402770969</v>
      </c>
      <c r="CD112" s="38">
        <v>195.52075165336987</v>
      </c>
      <c r="CE112" s="38">
        <v>1235.086270873388</v>
      </c>
      <c r="CF112" s="38">
        <v>1270.1939142238734</v>
      </c>
      <c r="CG112" s="38">
        <v>1310.0549039578616</v>
      </c>
      <c r="CH112" s="38">
        <v>1037.3122832567715</v>
      </c>
      <c r="CI112" s="38">
        <v>3401.7367907109256</v>
      </c>
      <c r="CJ112" s="38">
        <v>353.91081383016444</v>
      </c>
      <c r="CK112" s="38">
        <v>4131.4697375982114</v>
      </c>
      <c r="CL112" s="38">
        <v>2020.0400501729496</v>
      </c>
      <c r="CM112" s="38">
        <v>5423.9050779199752</v>
      </c>
      <c r="CN112" s="38">
        <v>2324.1927191527402</v>
      </c>
      <c r="CO112" s="38">
        <v>1805.3852581369065</v>
      </c>
      <c r="CP112" s="38">
        <v>2788.7636163836728</v>
      </c>
      <c r="CQ112" s="38">
        <v>3091.4887954710839</v>
      </c>
      <c r="CR112" s="38">
        <v>3633.3458525930619</v>
      </c>
      <c r="CS112" s="38">
        <v>7329.2610465934395</v>
      </c>
      <c r="CT112" s="38">
        <v>1652.9152680285392</v>
      </c>
      <c r="CU112" s="38">
        <v>3190.4272585093204</v>
      </c>
      <c r="CV112" s="38">
        <v>2013.5971206150002</v>
      </c>
      <c r="CW112" s="38">
        <v>1878.9466529244228</v>
      </c>
      <c r="CX112" s="38">
        <v>2862.0785048211656</v>
      </c>
      <c r="CY112" s="38">
        <v>4603.733804716222</v>
      </c>
      <c r="CZ112" s="38">
        <v>1851.2999659482582</v>
      </c>
      <c r="DA112" s="38">
        <v>976.57239432339315</v>
      </c>
      <c r="DB112" s="38">
        <v>1667.3863572371283</v>
      </c>
      <c r="DC112" s="38">
        <v>647.4538723050282</v>
      </c>
      <c r="DD112" s="38">
        <v>4483.8758507078746</v>
      </c>
      <c r="DE112" s="38">
        <v>420.89205831323125</v>
      </c>
      <c r="DF112" s="38">
        <v>5696.874879481853</v>
      </c>
      <c r="DG112" s="38">
        <v>36831.818320121849</v>
      </c>
      <c r="DH112" s="38">
        <v>30328.771525237476</v>
      </c>
      <c r="DI112" s="38">
        <v>305.25327289845302</v>
      </c>
      <c r="DJ112" s="38">
        <v>353.63682910640182</v>
      </c>
      <c r="DK112" s="38">
        <v>4329.8271964548621</v>
      </c>
      <c r="DL112" s="38">
        <v>292.70210864167893</v>
      </c>
      <c r="DM112" s="38">
        <v>3957.4519132353453</v>
      </c>
      <c r="DN112" s="38">
        <v>491.27489742233774</v>
      </c>
      <c r="DO112" s="38">
        <v>468.38976168134104</v>
      </c>
      <c r="DP112" s="38">
        <v>709.79369530824806</v>
      </c>
      <c r="DQ112" s="38">
        <v>567.22749370815563</v>
      </c>
      <c r="DR112" s="38">
        <v>2322.8307162079072</v>
      </c>
      <c r="DS112" s="38">
        <v>300.31786454236317</v>
      </c>
      <c r="DT112" s="38">
        <v>1136.8747341902163</v>
      </c>
      <c r="DU112" s="38">
        <v>1093.8014064379495</v>
      </c>
      <c r="DV112" s="38">
        <v>401.41077920406315</v>
      </c>
      <c r="DW112" s="38">
        <v>507.51856483104712</v>
      </c>
      <c r="DX112" s="38">
        <v>761.00252737121991</v>
      </c>
      <c r="DY112" s="38">
        <v>145.45393595895573</v>
      </c>
      <c r="DZ112" s="38">
        <v>4250.6967362711002</v>
      </c>
      <c r="EA112" s="38">
        <v>2445.5793242425934</v>
      </c>
      <c r="EB112" s="38">
        <v>1313.0527971714546</v>
      </c>
      <c r="EC112" s="38">
        <v>1678.2221039497945</v>
      </c>
      <c r="ED112" s="38">
        <v>811.79426292266726</v>
      </c>
      <c r="EE112" s="38">
        <v>319.97229010377396</v>
      </c>
      <c r="EF112" s="38">
        <v>2623.7599740170044</v>
      </c>
      <c r="EG112" s="38">
        <v>0</v>
      </c>
      <c r="EH112" s="44">
        <v>1.4741094350465573</v>
      </c>
      <c r="EI112" s="44">
        <v>4006.5098718067311</v>
      </c>
      <c r="EJ112" s="44">
        <v>24.346080123446882</v>
      </c>
      <c r="EK112" s="44">
        <v>87544.438162577804</v>
      </c>
      <c r="EL112" s="44">
        <v>1.8465698321506352E-2</v>
      </c>
      <c r="EM112" s="44">
        <v>58.980782900556051</v>
      </c>
      <c r="EN112" s="44">
        <v>0</v>
      </c>
      <c r="EO112" s="44">
        <v>0</v>
      </c>
      <c r="EP112" s="37">
        <v>2705.5732803333117</v>
      </c>
      <c r="EQ112" s="44">
        <v>951.67413330078125</v>
      </c>
      <c r="ER112" s="38"/>
      <c r="ES112" s="44">
        <v>321468.96551488159</v>
      </c>
    </row>
    <row r="113" spans="1:149" x14ac:dyDescent="0.35">
      <c r="A113" s="45"/>
      <c r="B113" s="7" t="s">
        <v>44</v>
      </c>
      <c r="C113" s="46">
        <f t="shared" si="4"/>
        <v>110</v>
      </c>
      <c r="D113" s="37">
        <v>1.464761061793979</v>
      </c>
      <c r="E113" s="38">
        <v>0.537353297788286</v>
      </c>
      <c r="F113" s="38">
        <v>1.5903135642592048E-4</v>
      </c>
      <c r="G113" s="38">
        <v>2.0148400146524637E-2</v>
      </c>
      <c r="H113" s="38">
        <v>1.6390288128641259</v>
      </c>
      <c r="I113" s="38">
        <v>0</v>
      </c>
      <c r="J113" s="38">
        <v>0.39637696430236247</v>
      </c>
      <c r="K113" s="38">
        <v>68.046495270915329</v>
      </c>
      <c r="L113" s="38">
        <v>0.22832873002289489</v>
      </c>
      <c r="M113" s="38">
        <v>6.8708665065496461</v>
      </c>
      <c r="N113" s="38">
        <v>0.21446711669750584</v>
      </c>
      <c r="O113" s="38">
        <v>2.542767252712963E-3</v>
      </c>
      <c r="P113" s="38">
        <v>8.8091374979967441E-2</v>
      </c>
      <c r="Q113" s="38">
        <v>5.5078430546245727E-2</v>
      </c>
      <c r="R113" s="38">
        <v>3.5271640776272761E-2</v>
      </c>
      <c r="S113" s="38">
        <v>8.8603348360047676</v>
      </c>
      <c r="T113" s="38">
        <v>1.615196777991514</v>
      </c>
      <c r="U113" s="38">
        <v>0.40891561213629757</v>
      </c>
      <c r="V113" s="38">
        <v>0.96795070007829054</v>
      </c>
      <c r="W113" s="38">
        <v>0.63703347030059376</v>
      </c>
      <c r="X113" s="38">
        <v>15.399769321171334</v>
      </c>
      <c r="Y113" s="38">
        <v>9.6523269298586456E-2</v>
      </c>
      <c r="Z113" s="38">
        <v>0.16148518114914623</v>
      </c>
      <c r="AA113" s="38">
        <v>5.4253064546117002E-4</v>
      </c>
      <c r="AB113" s="38">
        <v>0.3220103481089609</v>
      </c>
      <c r="AC113" s="38">
        <v>2.5246107631828636</v>
      </c>
      <c r="AD113" s="38">
        <v>3.014626266049163</v>
      </c>
      <c r="AE113" s="38">
        <v>0.32823967646345409</v>
      </c>
      <c r="AF113" s="38">
        <v>0.35681736415062915</v>
      </c>
      <c r="AG113" s="38">
        <v>1.0241820651572198E-2</v>
      </c>
      <c r="AH113" s="38">
        <v>9.9303756448307468E-2</v>
      </c>
      <c r="AI113" s="38">
        <v>0.67154684749039006</v>
      </c>
      <c r="AJ113" s="38">
        <v>0.33250455018787761</v>
      </c>
      <c r="AK113" s="38">
        <v>9.6899399707581324E-2</v>
      </c>
      <c r="AL113" s="38">
        <v>0.18809044116096629</v>
      </c>
      <c r="AM113" s="38">
        <v>1.979934263283667E-2</v>
      </c>
      <c r="AN113" s="38">
        <v>8.8873046661774424E-2</v>
      </c>
      <c r="AO113" s="38">
        <v>0.89723755418344808</v>
      </c>
      <c r="AP113" s="38">
        <v>1.0690163256668939E-2</v>
      </c>
      <c r="AQ113" s="38">
        <v>0.60752228534511232</v>
      </c>
      <c r="AR113" s="38">
        <v>30.662240781821311</v>
      </c>
      <c r="AS113" s="38">
        <v>20.440028907090891</v>
      </c>
      <c r="AT113" s="38">
        <v>4.7830698108446086</v>
      </c>
      <c r="AU113" s="38">
        <v>0.12511886872289324</v>
      </c>
      <c r="AV113" s="38">
        <v>1.5708267942791281</v>
      </c>
      <c r="AW113" s="38">
        <v>3.7808293208627219E-2</v>
      </c>
      <c r="AX113" s="38">
        <v>0.40469224545267934</v>
      </c>
      <c r="AY113" s="38">
        <v>4.7738843221623029E-3</v>
      </c>
      <c r="AZ113" s="38">
        <v>3.3603051852651333E-2</v>
      </c>
      <c r="BA113" s="38">
        <v>3.1968927647540113E-2</v>
      </c>
      <c r="BB113" s="38">
        <v>8.7628685434538056E-2</v>
      </c>
      <c r="BC113" s="38">
        <v>8.4999223658769552E-2</v>
      </c>
      <c r="BD113" s="38">
        <v>4.0628614988577283E-2</v>
      </c>
      <c r="BE113" s="38">
        <v>0.1346985188661165</v>
      </c>
      <c r="BF113" s="38">
        <v>1.9644568863327549E-2</v>
      </c>
      <c r="BG113" s="38">
        <v>2.1007189519480107E-2</v>
      </c>
      <c r="BH113" s="38">
        <v>3.4985669361844884E-2</v>
      </c>
      <c r="BI113" s="38">
        <v>0.96609053096472053</v>
      </c>
      <c r="BJ113" s="38">
        <v>1.0100054858554586E-2</v>
      </c>
      <c r="BK113" s="38">
        <v>0.14442704807515838</v>
      </c>
      <c r="BL113" s="38">
        <v>3.0853892008792627E-2</v>
      </c>
      <c r="BM113" s="38">
        <v>6.5405492918671371E-2</v>
      </c>
      <c r="BN113" s="38">
        <v>3.1222005184545765E-3</v>
      </c>
      <c r="BO113" s="38">
        <v>2.9165840733753612E-2</v>
      </c>
      <c r="BP113" s="38">
        <v>3.5789772615316906E-2</v>
      </c>
      <c r="BQ113" s="38">
        <v>7.5064982250296453E-2</v>
      </c>
      <c r="BR113" s="39">
        <v>0</v>
      </c>
      <c r="BS113" s="38">
        <v>7.6228244351899157</v>
      </c>
      <c r="BT113" s="38">
        <v>6.2643857704683859</v>
      </c>
      <c r="BU113" s="38">
        <v>1.3002054484325624E-2</v>
      </c>
      <c r="BV113" s="38">
        <v>3.1478508200864974</v>
      </c>
      <c r="BW113" s="38">
        <v>4251.1179390221769</v>
      </c>
      <c r="BX113" s="38">
        <v>2.5742452083667979</v>
      </c>
      <c r="BY113" s="38">
        <v>16.601048799228327</v>
      </c>
      <c r="BZ113" s="38">
        <v>1029.9938337398198</v>
      </c>
      <c r="CA113" s="38">
        <v>68.804404724827236</v>
      </c>
      <c r="CB113" s="38">
        <v>401.56634043952317</v>
      </c>
      <c r="CC113" s="38">
        <v>7.4357088901127497</v>
      </c>
      <c r="CD113" s="38">
        <v>0.67088639861636945</v>
      </c>
      <c r="CE113" s="38">
        <v>9.3341810669343914</v>
      </c>
      <c r="CF113" s="38">
        <v>13.875261802046012</v>
      </c>
      <c r="CG113" s="38">
        <v>6.4847684999755799</v>
      </c>
      <c r="CH113" s="38">
        <v>110.91692941173474</v>
      </c>
      <c r="CI113" s="38">
        <v>1103.4665807948186</v>
      </c>
      <c r="CJ113" s="38">
        <v>16.651669888543651</v>
      </c>
      <c r="CK113" s="38">
        <v>771.90314159930631</v>
      </c>
      <c r="CL113" s="38">
        <v>13.381585988267183</v>
      </c>
      <c r="CM113" s="38">
        <v>645.99899035696023</v>
      </c>
      <c r="CN113" s="38">
        <v>23.47394499532037</v>
      </c>
      <c r="CO113" s="38">
        <v>41.222085434120672</v>
      </c>
      <c r="CP113" s="38">
        <v>3.6399272852268805</v>
      </c>
      <c r="CQ113" s="38">
        <v>43.311657157627359</v>
      </c>
      <c r="CR113" s="38">
        <v>113.41895708139965</v>
      </c>
      <c r="CS113" s="38">
        <v>365.2270195168644</v>
      </c>
      <c r="CT113" s="38">
        <v>104.6985450197608</v>
      </c>
      <c r="CU113" s="38">
        <v>36.086550570972399</v>
      </c>
      <c r="CV113" s="38">
        <v>40.755257306985328</v>
      </c>
      <c r="CW113" s="38">
        <v>39.273924854696077</v>
      </c>
      <c r="CX113" s="38">
        <v>209.46627421780116</v>
      </c>
      <c r="CY113" s="38">
        <v>174.68610282382468</v>
      </c>
      <c r="CZ113" s="38">
        <v>61.717304977189443</v>
      </c>
      <c r="DA113" s="38">
        <v>140.71547922581061</v>
      </c>
      <c r="DB113" s="38">
        <v>1.7056000116010115</v>
      </c>
      <c r="DC113" s="38">
        <v>6.3018539832023777</v>
      </c>
      <c r="DD113" s="38">
        <v>43.415423689355755</v>
      </c>
      <c r="DE113" s="38">
        <v>1.7652000508478487</v>
      </c>
      <c r="DF113" s="38">
        <v>32.710681946202676</v>
      </c>
      <c r="DG113" s="38">
        <v>1016.0363458150603</v>
      </c>
      <c r="DH113" s="38">
        <v>577.1444052510742</v>
      </c>
      <c r="DI113" s="38">
        <v>907.38702262016454</v>
      </c>
      <c r="DJ113" s="38">
        <v>9.5501006075055255</v>
      </c>
      <c r="DK113" s="38">
        <v>52.022947524824254</v>
      </c>
      <c r="DL113" s="38">
        <v>2.8254492173643531</v>
      </c>
      <c r="DM113" s="38">
        <v>45.622848770992391</v>
      </c>
      <c r="DN113" s="38">
        <v>1.128005016774611</v>
      </c>
      <c r="DO113" s="38">
        <v>2.700062777466977</v>
      </c>
      <c r="DP113" s="38">
        <v>5.4458470046342322</v>
      </c>
      <c r="DQ113" s="38">
        <v>14.21946924175484</v>
      </c>
      <c r="DR113" s="38">
        <v>12.607043112294104</v>
      </c>
      <c r="DS113" s="38">
        <v>3.7256256392871978</v>
      </c>
      <c r="DT113" s="38">
        <v>10.681974819834616</v>
      </c>
      <c r="DU113" s="38">
        <v>4.2240099262239239</v>
      </c>
      <c r="DV113" s="38">
        <v>3.0865751817701716</v>
      </c>
      <c r="DW113" s="38">
        <v>3.8973447540177761</v>
      </c>
      <c r="DX113" s="38">
        <v>196.09500083238325</v>
      </c>
      <c r="DY113" s="38">
        <v>1.1094844999457822</v>
      </c>
      <c r="DZ113" s="38">
        <v>11.739500263691093</v>
      </c>
      <c r="EA113" s="38">
        <v>3.7270828101731039</v>
      </c>
      <c r="EB113" s="38">
        <v>8.0534124202956789</v>
      </c>
      <c r="EC113" s="38">
        <v>1.5644521994366505</v>
      </c>
      <c r="ED113" s="38">
        <v>3.7451845366995333</v>
      </c>
      <c r="EE113" s="38">
        <v>8.1688914821302685</v>
      </c>
      <c r="EF113" s="38">
        <v>7.426530092625053</v>
      </c>
      <c r="EG113" s="38">
        <v>0</v>
      </c>
      <c r="EH113" s="44">
        <v>0.13066993828169871</v>
      </c>
      <c r="EI113" s="44">
        <v>7.39578610028257</v>
      </c>
      <c r="EJ113" s="44">
        <v>17.416301827819552</v>
      </c>
      <c r="EK113" s="44">
        <v>1304.0842465542287</v>
      </c>
      <c r="EL113" s="44">
        <v>0</v>
      </c>
      <c r="EM113" s="44">
        <v>0</v>
      </c>
      <c r="EN113" s="44">
        <v>0</v>
      </c>
      <c r="EO113" s="44">
        <v>0</v>
      </c>
      <c r="EP113" s="37">
        <v>5582.6883754730225</v>
      </c>
      <c r="EQ113" s="44">
        <v>3.4345673620700836</v>
      </c>
      <c r="ER113" s="38"/>
      <c r="ES113" s="44">
        <v>19977.695412115747</v>
      </c>
    </row>
    <row r="114" spans="1:149" x14ac:dyDescent="0.35">
      <c r="A114" s="45"/>
      <c r="B114" s="7" t="s">
        <v>45</v>
      </c>
      <c r="C114" s="46">
        <f t="shared" si="4"/>
        <v>111</v>
      </c>
      <c r="D114" s="37">
        <v>1.1781833023405852E-2</v>
      </c>
      <c r="E114" s="38">
        <v>1.0127909559400905E-3</v>
      </c>
      <c r="F114" s="38">
        <v>2.5232403376094226E-3</v>
      </c>
      <c r="G114" s="38">
        <v>1.3302318997716611E-3</v>
      </c>
      <c r="H114" s="38">
        <v>3.7376426827904652E-2</v>
      </c>
      <c r="I114" s="38">
        <v>0</v>
      </c>
      <c r="J114" s="38">
        <v>3.379798403238965E-2</v>
      </c>
      <c r="K114" s="38">
        <v>0.87059985718224198</v>
      </c>
      <c r="L114" s="38">
        <v>1.0872153590639755E-3</v>
      </c>
      <c r="M114" s="38">
        <v>0.20145061863877345</v>
      </c>
      <c r="N114" s="38">
        <v>6.9697704804639216E-2</v>
      </c>
      <c r="O114" s="38">
        <v>4.9163606245201663E-3</v>
      </c>
      <c r="P114" s="38">
        <v>1.5414724049605866E-2</v>
      </c>
      <c r="Q114" s="38">
        <v>6.9571452330592365E-3</v>
      </c>
      <c r="R114" s="38">
        <v>1.1927416188200368E-2</v>
      </c>
      <c r="S114" s="38">
        <v>0.15433741510787513</v>
      </c>
      <c r="T114" s="38">
        <v>7.3982176037361569E-3</v>
      </c>
      <c r="U114" s="38">
        <v>2.1238862000245717E-2</v>
      </c>
      <c r="V114" s="38">
        <v>2.611259564730517E-3</v>
      </c>
      <c r="W114" s="38">
        <v>1.03035267713949E-2</v>
      </c>
      <c r="X114" s="38">
        <v>0.2814847622794332</v>
      </c>
      <c r="Y114" s="38">
        <v>5.6024210846771894E-2</v>
      </c>
      <c r="Z114" s="38">
        <v>2.3200461714623088E-3</v>
      </c>
      <c r="AA114" s="38">
        <v>1.0195698891095617E-3</v>
      </c>
      <c r="AB114" s="38">
        <v>1.6496527322487964E-2</v>
      </c>
      <c r="AC114" s="38">
        <v>0.14686264223564649</v>
      </c>
      <c r="AD114" s="38">
        <v>3.5134680532792117E-2</v>
      </c>
      <c r="AE114" s="38">
        <v>2.1463048249756866E-3</v>
      </c>
      <c r="AF114" s="38">
        <v>2.6774407902394159E-2</v>
      </c>
      <c r="AG114" s="38">
        <v>3.110613725937128E-3</v>
      </c>
      <c r="AH114" s="38">
        <v>2.1004601552704116E-2</v>
      </c>
      <c r="AI114" s="38">
        <v>3.4323839171520376E-2</v>
      </c>
      <c r="AJ114" s="38">
        <v>2.0142015109286149E-2</v>
      </c>
      <c r="AK114" s="38">
        <v>4.5378239474302973E-3</v>
      </c>
      <c r="AL114" s="38">
        <v>3.8123583510696335E-3</v>
      </c>
      <c r="AM114" s="38">
        <v>2.1233184006177908E-2</v>
      </c>
      <c r="AN114" s="38">
        <v>4.5427013103108038E-2</v>
      </c>
      <c r="AO114" s="38">
        <v>0.60697445362166036</v>
      </c>
      <c r="AP114" s="38">
        <v>1.3860158411944212E-2</v>
      </c>
      <c r="AQ114" s="38">
        <v>1.291135894774925</v>
      </c>
      <c r="AR114" s="38">
        <v>5.0901711713522673</v>
      </c>
      <c r="AS114" s="38">
        <v>0.35975239922117908</v>
      </c>
      <c r="AT114" s="38">
        <v>2.1673154255950067E-2</v>
      </c>
      <c r="AU114" s="38">
        <v>7.5542121089711145E-3</v>
      </c>
      <c r="AV114" s="38">
        <v>0.92622797649528366</v>
      </c>
      <c r="AW114" s="38">
        <v>4.9529787133906211E-2</v>
      </c>
      <c r="AX114" s="38">
        <v>2.8102014149226306E-2</v>
      </c>
      <c r="AY114" s="38">
        <v>4.2844044565981676E-3</v>
      </c>
      <c r="AZ114" s="38">
        <v>0.10003931854589609</v>
      </c>
      <c r="BA114" s="38">
        <v>6.2365164969378384E-2</v>
      </c>
      <c r="BB114" s="38">
        <v>0.20601699088001624</v>
      </c>
      <c r="BC114" s="38">
        <v>0.96150760329328477</v>
      </c>
      <c r="BD114" s="38">
        <v>3.537144810979953E-2</v>
      </c>
      <c r="BE114" s="38">
        <v>0.58501764984976035</v>
      </c>
      <c r="BF114" s="38">
        <v>7.7827548258937895E-2</v>
      </c>
      <c r="BG114" s="38">
        <v>0.18596866567168036</v>
      </c>
      <c r="BH114" s="38">
        <v>4.0582659311439784E-2</v>
      </c>
      <c r="BI114" s="38">
        <v>7.9371513354999479E-2</v>
      </c>
      <c r="BJ114" s="38">
        <v>1.1428074297555213E-2</v>
      </c>
      <c r="BK114" s="38">
        <v>0.75908659833658021</v>
      </c>
      <c r="BL114" s="38">
        <v>0.14431469706687494</v>
      </c>
      <c r="BM114" s="38">
        <v>0.82855856396781746</v>
      </c>
      <c r="BN114" s="38">
        <v>4.6236725640483201E-2</v>
      </c>
      <c r="BO114" s="38">
        <v>1.9005698536318505E-3</v>
      </c>
      <c r="BP114" s="38">
        <v>2.2078154479459045E-2</v>
      </c>
      <c r="BQ114" s="38">
        <v>4.3028912654845044</v>
      </c>
      <c r="BR114" s="39">
        <v>0</v>
      </c>
      <c r="BS114" s="38">
        <v>0.9233594862477057</v>
      </c>
      <c r="BT114" s="38">
        <v>0.17771288080648084</v>
      </c>
      <c r="BU114" s="38">
        <v>3.1012584343916192</v>
      </c>
      <c r="BV114" s="38">
        <v>3.1540563771359018</v>
      </c>
      <c r="BW114" s="38">
        <v>1505.2726925160935</v>
      </c>
      <c r="BX114" s="38">
        <v>7.8987408143766231</v>
      </c>
      <c r="BY114" s="38">
        <v>21.222652048526975</v>
      </c>
      <c r="BZ114" s="38">
        <v>198.9131643112479</v>
      </c>
      <c r="CA114" s="38">
        <v>4.9446349121381825</v>
      </c>
      <c r="CB114" s="38">
        <v>177.35025227508086</v>
      </c>
      <c r="CC114" s="38">
        <v>36.41116079453036</v>
      </c>
      <c r="CD114" s="38">
        <v>19.49150295667835</v>
      </c>
      <c r="CE114" s="38">
        <v>24.605408122782581</v>
      </c>
      <c r="CF114" s="38">
        <v>26.44862452211667</v>
      </c>
      <c r="CG114" s="38">
        <v>32.796893734431094</v>
      </c>
      <c r="CH114" s="38">
        <v>29.179469434976113</v>
      </c>
      <c r="CI114" s="38">
        <v>76.299454481468956</v>
      </c>
      <c r="CJ114" s="38">
        <v>13.042813870317771</v>
      </c>
      <c r="CK114" s="38">
        <v>31.676325911818154</v>
      </c>
      <c r="CL114" s="38">
        <v>3.2714006729591563</v>
      </c>
      <c r="CM114" s="38">
        <v>177.66704793001486</v>
      </c>
      <c r="CN114" s="38">
        <v>205.59607826750857</v>
      </c>
      <c r="CO114" s="38">
        <v>8.9256100834781993</v>
      </c>
      <c r="CP114" s="38">
        <v>103.26264466696128</v>
      </c>
      <c r="CQ114" s="38">
        <v>33.472182748742981</v>
      </c>
      <c r="CR114" s="38">
        <v>99.346183349314543</v>
      </c>
      <c r="CS114" s="38">
        <v>64.102384548296953</v>
      </c>
      <c r="CT114" s="38">
        <v>10.305489151537619</v>
      </c>
      <c r="CU114" s="38">
        <v>40.820654447289314</v>
      </c>
      <c r="CV114" s="38">
        <v>187.52934361102172</v>
      </c>
      <c r="CW114" s="38">
        <v>125.43951730537373</v>
      </c>
      <c r="CX114" s="38">
        <v>161.55119373100229</v>
      </c>
      <c r="CY114" s="38">
        <v>159.24257025026296</v>
      </c>
      <c r="CZ114" s="38">
        <v>43.527057898844774</v>
      </c>
      <c r="DA114" s="38">
        <v>43.335988596507228</v>
      </c>
      <c r="DB114" s="38">
        <v>27.564386665148632</v>
      </c>
      <c r="DC114" s="38">
        <v>48.683580146615782</v>
      </c>
      <c r="DD114" s="38">
        <v>444.12555247578348</v>
      </c>
      <c r="DE114" s="38">
        <v>34.687515743874783</v>
      </c>
      <c r="DF114" s="38">
        <v>1049.8931862579066</v>
      </c>
      <c r="DG114" s="38">
        <v>2549.1404036685963</v>
      </c>
      <c r="DH114" s="38">
        <v>153.53698059689486</v>
      </c>
      <c r="DI114" s="38">
        <v>63.140901842262323</v>
      </c>
      <c r="DJ114" s="38">
        <v>8.7236405474982135</v>
      </c>
      <c r="DK114" s="38">
        <v>463.6473540762031</v>
      </c>
      <c r="DL114" s="38">
        <v>55.826605778621655</v>
      </c>
      <c r="DM114" s="38">
        <v>47.893360420486459</v>
      </c>
      <c r="DN114" s="38">
        <v>15.32080294347702</v>
      </c>
      <c r="DO114" s="38">
        <v>121.90303778458792</v>
      </c>
      <c r="DP114" s="38">
        <v>160.98892331820878</v>
      </c>
      <c r="DQ114" s="38">
        <v>505.82440692663863</v>
      </c>
      <c r="DR114" s="38">
        <v>2153.6291931288288</v>
      </c>
      <c r="DS114" s="38">
        <v>48.99837362929884</v>
      </c>
      <c r="DT114" s="38">
        <v>703.57028923244366</v>
      </c>
      <c r="DU114" s="38">
        <v>254.34956867418424</v>
      </c>
      <c r="DV114" s="38">
        <v>413.16803663992732</v>
      </c>
      <c r="DW114" s="38">
        <v>68.572440287832933</v>
      </c>
      <c r="DX114" s="38">
        <v>244.37425083200577</v>
      </c>
      <c r="DY114" s="38">
        <v>19.074779038751672</v>
      </c>
      <c r="DZ114" s="38">
        <v>930.24211036314227</v>
      </c>
      <c r="EA114" s="38">
        <v>263.88680840830511</v>
      </c>
      <c r="EB114" s="38">
        <v>1541.2015846660506</v>
      </c>
      <c r="EC114" s="38">
        <v>349.17321424077045</v>
      </c>
      <c r="ED114" s="38">
        <v>3.6861001967206111</v>
      </c>
      <c r="EE114" s="38">
        <v>76.303134046743367</v>
      </c>
      <c r="EF114" s="38">
        <v>6439.1643978631582</v>
      </c>
      <c r="EG114" s="38">
        <v>0</v>
      </c>
      <c r="EH114" s="44">
        <v>1.4164572424135713E-3</v>
      </c>
      <c r="EI114" s="44">
        <v>1.2106126092943708</v>
      </c>
      <c r="EJ114" s="44">
        <v>6.9000098082469776</v>
      </c>
      <c r="EK114" s="44">
        <v>7799.6143634258333</v>
      </c>
      <c r="EL114" s="44">
        <v>6.9846173481380447E-5</v>
      </c>
      <c r="EM114" s="44">
        <v>7.04391480932689E-2</v>
      </c>
      <c r="EN114" s="44">
        <v>0</v>
      </c>
      <c r="EO114" s="44">
        <v>0</v>
      </c>
      <c r="EP114" s="37">
        <v>6002.628143820999</v>
      </c>
      <c r="EQ114" s="44">
        <v>4.8233146667480469</v>
      </c>
      <c r="ER114" s="38"/>
      <c r="ES114" s="44">
        <v>36774.88626163642</v>
      </c>
    </row>
    <row r="115" spans="1:149" x14ac:dyDescent="0.35">
      <c r="A115" s="45"/>
      <c r="B115" s="7" t="s">
        <v>46</v>
      </c>
      <c r="C115" s="46">
        <f t="shared" si="4"/>
        <v>112</v>
      </c>
      <c r="D115" s="37">
        <v>2.6393601164745633</v>
      </c>
      <c r="E115" s="38">
        <v>8.0440645188900817E-2</v>
      </c>
      <c r="F115" s="38">
        <v>5.2034109327905753E-2</v>
      </c>
      <c r="G115" s="38">
        <v>3.537032797851225E-3</v>
      </c>
      <c r="H115" s="38">
        <v>3.3951072355193901E-2</v>
      </c>
      <c r="I115" s="38">
        <v>0</v>
      </c>
      <c r="J115" s="38">
        <v>0.27643789886496961</v>
      </c>
      <c r="K115" s="38">
        <v>3.798735222837422</v>
      </c>
      <c r="L115" s="38">
        <v>0.11748691066168249</v>
      </c>
      <c r="M115" s="38">
        <v>1.2627780205802992</v>
      </c>
      <c r="N115" s="38">
        <v>1.2202806372370105</v>
      </c>
      <c r="O115" s="38">
        <v>2.4987276588319673E-3</v>
      </c>
      <c r="P115" s="38">
        <v>3.4020624701497582E-2</v>
      </c>
      <c r="Q115" s="38">
        <v>9.6541080274619162E-3</v>
      </c>
      <c r="R115" s="38">
        <v>1.9819437048681721E-2</v>
      </c>
      <c r="S115" s="38">
        <v>0.35596096057270188</v>
      </c>
      <c r="T115" s="38">
        <v>3.9784563911780424E-2</v>
      </c>
      <c r="U115" s="38">
        <v>9.5577143465561676E-2</v>
      </c>
      <c r="V115" s="38">
        <v>2.2384476909792284E-2</v>
      </c>
      <c r="W115" s="38">
        <v>0.75759764689428266</v>
      </c>
      <c r="X115" s="38">
        <v>0.51113739337597508</v>
      </c>
      <c r="Y115" s="38">
        <v>6.5810300737211946E-2</v>
      </c>
      <c r="Z115" s="38">
        <v>3.3320254881346045E-2</v>
      </c>
      <c r="AA115" s="38">
        <v>2.0646615536463742E-3</v>
      </c>
      <c r="AB115" s="38">
        <v>3.9249018137979874E-2</v>
      </c>
      <c r="AC115" s="38">
        <v>0.16785462549705699</v>
      </c>
      <c r="AD115" s="38">
        <v>0.44280240562511608</v>
      </c>
      <c r="AE115" s="38">
        <v>9.9994417087145848E-3</v>
      </c>
      <c r="AF115" s="38">
        <v>0.19529621390393004</v>
      </c>
      <c r="AG115" s="38">
        <v>4.0374509616185605E-3</v>
      </c>
      <c r="AH115" s="38">
        <v>4.9397464472349384E-2</v>
      </c>
      <c r="AI115" s="38">
        <v>2.5687862947506801E-2</v>
      </c>
      <c r="AJ115" s="38">
        <v>0.14481594574863266</v>
      </c>
      <c r="AK115" s="38">
        <v>1.9433437438010515E-2</v>
      </c>
      <c r="AL115" s="38">
        <v>1.7705889652461337E-2</v>
      </c>
      <c r="AM115" s="38">
        <v>8.6360600663283549E-2</v>
      </c>
      <c r="AN115" s="38">
        <v>6.688787416624109E-2</v>
      </c>
      <c r="AO115" s="38">
        <v>0.29289624055672903</v>
      </c>
      <c r="AP115" s="38">
        <v>3.1087728530110326E-3</v>
      </c>
      <c r="AQ115" s="38">
        <v>0.25429529451503186</v>
      </c>
      <c r="AR115" s="38">
        <v>9.5696077147731557</v>
      </c>
      <c r="AS115" s="38">
        <v>5.1941696082940325</v>
      </c>
      <c r="AT115" s="38">
        <v>0.30279173528469983</v>
      </c>
      <c r="AU115" s="38">
        <v>1.1320369930617744</v>
      </c>
      <c r="AV115" s="38">
        <v>2.9503029345069081</v>
      </c>
      <c r="AW115" s="38">
        <v>1.7413741919881431E-2</v>
      </c>
      <c r="AX115" s="38">
        <v>4.6205214432120556E-2</v>
      </c>
      <c r="AY115" s="38">
        <v>6.9939887472401097E-3</v>
      </c>
      <c r="AZ115" s="38">
        <v>2.0533454923452155E-2</v>
      </c>
      <c r="BA115" s="38">
        <v>7.5804704290021618E-2</v>
      </c>
      <c r="BB115" s="38">
        <v>1.9020508647827228E-2</v>
      </c>
      <c r="BC115" s="38">
        <v>0.68582332114601741</v>
      </c>
      <c r="BD115" s="38">
        <v>4.7357850316984695E-2</v>
      </c>
      <c r="BE115" s="38">
        <v>0.15451786315315985</v>
      </c>
      <c r="BF115" s="38">
        <v>2.3138984023717057E-2</v>
      </c>
      <c r="BG115" s="38">
        <v>3.5197750170027575E-2</v>
      </c>
      <c r="BH115" s="38">
        <v>3.9558061363550223E-2</v>
      </c>
      <c r="BI115" s="38">
        <v>7.1296147637440299E-2</v>
      </c>
      <c r="BJ115" s="38">
        <v>1.291657768638288E-2</v>
      </c>
      <c r="BK115" s="38">
        <v>0.86067837652808521</v>
      </c>
      <c r="BL115" s="38">
        <v>5.2292354775090644E-2</v>
      </c>
      <c r="BM115" s="38">
        <v>7.3787887785329076E-2</v>
      </c>
      <c r="BN115" s="38">
        <v>1.9145880259884507E-2</v>
      </c>
      <c r="BO115" s="38">
        <v>4.344588890853629E-2</v>
      </c>
      <c r="BP115" s="38">
        <v>6.8654691326628381E-3</v>
      </c>
      <c r="BQ115" s="38">
        <v>0.29768878992035752</v>
      </c>
      <c r="BR115" s="39">
        <v>0</v>
      </c>
      <c r="BS115" s="38">
        <v>610.37523823883384</v>
      </c>
      <c r="BT115" s="38">
        <v>41.525360739905636</v>
      </c>
      <c r="BU115" s="38">
        <v>187.12923655888198</v>
      </c>
      <c r="BV115" s="38">
        <v>24.560155290439141</v>
      </c>
      <c r="BW115" s="38">
        <v>3922.0894232711385</v>
      </c>
      <c r="BX115" s="38">
        <v>2141.5278087937941</v>
      </c>
      <c r="BY115" s="38">
        <v>495.40109063748332</v>
      </c>
      <c r="BZ115" s="38">
        <v>2557.5009247090202</v>
      </c>
      <c r="CA115" s="38">
        <v>1576.2047190263775</v>
      </c>
      <c r="CB115" s="38">
        <v>3273.5810786682778</v>
      </c>
      <c r="CC115" s="38">
        <v>1870.6360000272471</v>
      </c>
      <c r="CD115" s="38">
        <v>29.274303152583627</v>
      </c>
      <c r="CE115" s="38">
        <v>160.27817731918691</v>
      </c>
      <c r="CF115" s="38">
        <v>108.33483738516091</v>
      </c>
      <c r="CG115" s="38">
        <v>161.49889375398385</v>
      </c>
      <c r="CH115" s="38">
        <v>197.2347382571952</v>
      </c>
      <c r="CI115" s="38">
        <v>1208.699816143082</v>
      </c>
      <c r="CJ115" s="38">
        <v>172.51422097731563</v>
      </c>
      <c r="CK115" s="38">
        <v>790.8967968398531</v>
      </c>
      <c r="CL115" s="38">
        <v>708.58998318555723</v>
      </c>
      <c r="CM115" s="38">
        <v>950.65665683189422</v>
      </c>
      <c r="CN115" s="38">
        <v>710.41287668443829</v>
      </c>
      <c r="CO115" s="38">
        <v>376.9043528404552</v>
      </c>
      <c r="CP115" s="38">
        <v>615.14595138306606</v>
      </c>
      <c r="CQ115" s="38">
        <v>234.29776852364961</v>
      </c>
      <c r="CR115" s="38">
        <v>333.9644969541805</v>
      </c>
      <c r="CS115" s="38">
        <v>2364.8090862958779</v>
      </c>
      <c r="CT115" s="38">
        <v>141.02360726189738</v>
      </c>
      <c r="CU115" s="38">
        <v>876.5107539598514</v>
      </c>
      <c r="CV115" s="38">
        <v>706.33441096555327</v>
      </c>
      <c r="CW115" s="38">
        <v>867.40208491481872</v>
      </c>
      <c r="CX115" s="38">
        <v>356.30296990154238</v>
      </c>
      <c r="CY115" s="38">
        <v>3375.603905314415</v>
      </c>
      <c r="CZ115" s="38">
        <v>548.29776770724266</v>
      </c>
      <c r="DA115" s="38">
        <v>583.89725723592255</v>
      </c>
      <c r="DB115" s="38">
        <v>330.53240431423649</v>
      </c>
      <c r="DC115" s="38">
        <v>210.30393080085742</v>
      </c>
      <c r="DD115" s="38">
        <v>626.49344727229618</v>
      </c>
      <c r="DE115" s="38">
        <v>22.753124084730416</v>
      </c>
      <c r="DF115" s="38">
        <v>605.47178728084691</v>
      </c>
      <c r="DG115" s="38">
        <v>14064.094132628641</v>
      </c>
      <c r="DH115" s="38">
        <v>6509.0586444921501</v>
      </c>
      <c r="DI115" s="38">
        <v>2524.741739859388</v>
      </c>
      <c r="DJ115" s="38">
        <v>3826.4604552318924</v>
      </c>
      <c r="DK115" s="38">
        <v>4336.4918740656576</v>
      </c>
      <c r="DL115" s="38">
        <v>57.654018835165971</v>
      </c>
      <c r="DM115" s="38">
        <v>230.85342386713091</v>
      </c>
      <c r="DN115" s="38">
        <v>73.289815096653911</v>
      </c>
      <c r="DO115" s="38">
        <v>73.052991918886619</v>
      </c>
      <c r="DP115" s="38">
        <v>572.25443377264673</v>
      </c>
      <c r="DQ115" s="38">
        <v>136.97424057181411</v>
      </c>
      <c r="DR115" s="38">
        <v>4509.1652181615354</v>
      </c>
      <c r="DS115" s="38">
        <v>192.40923356703934</v>
      </c>
      <c r="DT115" s="38">
        <v>543.78198985594099</v>
      </c>
      <c r="DU115" s="38">
        <v>220.5774194111882</v>
      </c>
      <c r="DV115" s="38">
        <v>229.3465793121868</v>
      </c>
      <c r="DW115" s="38">
        <v>195.28736552539385</v>
      </c>
      <c r="DX115" s="38">
        <v>641.91680683969753</v>
      </c>
      <c r="DY115" s="38">
        <v>62.931009532340923</v>
      </c>
      <c r="DZ115" s="38">
        <v>3088.8523999274767</v>
      </c>
      <c r="EA115" s="38">
        <v>279.7696162398297</v>
      </c>
      <c r="EB115" s="38">
        <v>402.55477707381942</v>
      </c>
      <c r="EC115" s="38">
        <v>423.92634094683854</v>
      </c>
      <c r="ED115" s="38">
        <v>247.26562956112411</v>
      </c>
      <c r="EE115" s="38">
        <v>69.407308188517163</v>
      </c>
      <c r="EF115" s="38">
        <v>1305.5847950122188</v>
      </c>
      <c r="EG115" s="38">
        <v>0</v>
      </c>
      <c r="EH115" s="44">
        <v>-1.0792910267554134E-3</v>
      </c>
      <c r="EI115" s="44">
        <v>-2.7015706054290831</v>
      </c>
      <c r="EJ115" s="44">
        <v>6.9509121417067945</v>
      </c>
      <c r="EK115" s="44">
        <v>23035.3879767654</v>
      </c>
      <c r="EL115" s="44">
        <v>-7.254530924338809E-5</v>
      </c>
      <c r="EM115" s="44">
        <v>-0.21408049458838185</v>
      </c>
      <c r="EN115" s="44">
        <v>0</v>
      </c>
      <c r="EO115" s="44">
        <v>0</v>
      </c>
      <c r="EP115" s="37">
        <v>9002.06369567191</v>
      </c>
      <c r="EQ115" s="44">
        <v>236.34241485595703</v>
      </c>
      <c r="ER115" s="38"/>
      <c r="ES115" s="44">
        <v>112205.5149918035</v>
      </c>
    </row>
    <row r="116" spans="1:149" x14ac:dyDescent="0.35">
      <c r="A116" s="45"/>
      <c r="B116" s="7" t="s">
        <v>47</v>
      </c>
      <c r="C116" s="46">
        <f t="shared" si="4"/>
        <v>113</v>
      </c>
      <c r="D116" s="37">
        <v>2.653100266616093E-2</v>
      </c>
      <c r="E116" s="38">
        <v>4.7570605688633805E-3</v>
      </c>
      <c r="F116" s="38">
        <v>1.3168192410262236E-3</v>
      </c>
      <c r="G116" s="38">
        <v>2.0218229529973542E-3</v>
      </c>
      <c r="H116" s="38">
        <v>3.2213163327696748E-3</v>
      </c>
      <c r="I116" s="38">
        <v>0</v>
      </c>
      <c r="J116" s="38">
        <v>1.4210892808478093E-2</v>
      </c>
      <c r="K116" s="38">
        <v>0.5830617870669812</v>
      </c>
      <c r="L116" s="38">
        <v>2.9067474470139132E-3</v>
      </c>
      <c r="M116" s="38">
        <v>0.15448637372173835</v>
      </c>
      <c r="N116" s="38">
        <v>5.2013939835887868E-2</v>
      </c>
      <c r="O116" s="38">
        <v>3.2106301233625345E-3</v>
      </c>
      <c r="P116" s="38">
        <v>8.135242711432511E-3</v>
      </c>
      <c r="Q116" s="38">
        <v>3.1574556712712365E-3</v>
      </c>
      <c r="R116" s="38">
        <v>5.2621389604610158E-3</v>
      </c>
      <c r="S116" s="38">
        <v>2.168789190818643E-2</v>
      </c>
      <c r="T116" s="38">
        <v>3.9118732288443425E-3</v>
      </c>
      <c r="U116" s="38">
        <v>8.379681655242166E-3</v>
      </c>
      <c r="V116" s="38">
        <v>1.236651466854255E-3</v>
      </c>
      <c r="W116" s="38">
        <v>2.2906942488589266E-2</v>
      </c>
      <c r="X116" s="38">
        <v>9.5462137971480843E-2</v>
      </c>
      <c r="Y116" s="38">
        <v>1.8852352598514699E-2</v>
      </c>
      <c r="Z116" s="38">
        <v>4.7153713476291159E-3</v>
      </c>
      <c r="AA116" s="38">
        <v>1.0054654537725582E-3</v>
      </c>
      <c r="AB116" s="38">
        <v>2.335168999616144E-2</v>
      </c>
      <c r="AC116" s="38">
        <v>6.0872316324093845E-2</v>
      </c>
      <c r="AD116" s="38">
        <v>4.5688823636737652E-2</v>
      </c>
      <c r="AE116" s="38">
        <v>4.6373650307032221E-3</v>
      </c>
      <c r="AF116" s="38">
        <v>5.383931657706853E-2</v>
      </c>
      <c r="AG116" s="38">
        <v>1.2709348918633623E-3</v>
      </c>
      <c r="AH116" s="38">
        <v>1.0619975218560285E-2</v>
      </c>
      <c r="AI116" s="38">
        <v>3.2650341352564283E-2</v>
      </c>
      <c r="AJ116" s="38">
        <v>6.868637969091651E-3</v>
      </c>
      <c r="AK116" s="38">
        <v>4.0004708941978606E-3</v>
      </c>
      <c r="AL116" s="38">
        <v>3.5373974651520257E-3</v>
      </c>
      <c r="AM116" s="38">
        <v>4.3676206825693953E-2</v>
      </c>
      <c r="AN116" s="38">
        <v>3.3604981601456529E-2</v>
      </c>
      <c r="AO116" s="38">
        <v>0.15909565309266327</v>
      </c>
      <c r="AP116" s="38">
        <v>2.9289901729043777E-3</v>
      </c>
      <c r="AQ116" s="38">
        <v>0.75707326258998364</v>
      </c>
      <c r="AR116" s="38">
        <v>3.0822737693088129</v>
      </c>
      <c r="AS116" s="38">
        <v>0.21100483377813362</v>
      </c>
      <c r="AT116" s="38">
        <v>9.6698880764733985E-4</v>
      </c>
      <c r="AU116" s="38">
        <v>3.3114374400611268E-2</v>
      </c>
      <c r="AV116" s="38">
        <v>0.19097122788662091</v>
      </c>
      <c r="AW116" s="38">
        <v>4.5278634306100685E-4</v>
      </c>
      <c r="AX116" s="38">
        <v>9.7137966286027222E-3</v>
      </c>
      <c r="AY116" s="38">
        <v>1.1953204845667642E-2</v>
      </c>
      <c r="AZ116" s="38">
        <v>5.824531535472488E-2</v>
      </c>
      <c r="BA116" s="38">
        <v>2.0775034783582669E-2</v>
      </c>
      <c r="BB116" s="38">
        <v>9.5149378463247558E-2</v>
      </c>
      <c r="BC116" s="38">
        <v>0.24992792916600592</v>
      </c>
      <c r="BD116" s="38">
        <v>1.93904310981452E-2</v>
      </c>
      <c r="BE116" s="38">
        <v>0.12704477253282676</v>
      </c>
      <c r="BF116" s="38">
        <v>4.5251761350300512E-2</v>
      </c>
      <c r="BG116" s="38">
        <v>3.0583005915104877E-2</v>
      </c>
      <c r="BH116" s="38">
        <v>4.1687575796458987E-2</v>
      </c>
      <c r="BI116" s="38">
        <v>2.2759277242585085E-2</v>
      </c>
      <c r="BJ116" s="38">
        <v>1.3098397671456041E-2</v>
      </c>
      <c r="BK116" s="38">
        <v>0.86347750830464065</v>
      </c>
      <c r="BL116" s="38">
        <v>6.8490998484776355E-2</v>
      </c>
      <c r="BM116" s="38">
        <v>9.0541990193742095E-2</v>
      </c>
      <c r="BN116" s="38">
        <v>2.2660813002403302E-2</v>
      </c>
      <c r="BO116" s="38">
        <v>7.9519798700289357E-4</v>
      </c>
      <c r="BP116" s="38">
        <v>2.0244557931619056E-2</v>
      </c>
      <c r="BQ116" s="38">
        <v>2.1390704748919234</v>
      </c>
      <c r="BR116" s="39">
        <v>0</v>
      </c>
      <c r="BS116" s="38">
        <v>2.4258984908090833</v>
      </c>
      <c r="BT116" s="38">
        <v>0.97944259463847261</v>
      </c>
      <c r="BU116" s="38">
        <v>1.9310438518041551</v>
      </c>
      <c r="BV116" s="38">
        <v>5.5663612481414955</v>
      </c>
      <c r="BW116" s="38">
        <v>152.08858038184351</v>
      </c>
      <c r="BX116" s="38">
        <v>34.531027484597523</v>
      </c>
      <c r="BY116" s="38">
        <v>10.674942495224922</v>
      </c>
      <c r="BZ116" s="38">
        <v>154.80399713168754</v>
      </c>
      <c r="CA116" s="38">
        <v>15.292629709553244</v>
      </c>
      <c r="CB116" s="38">
        <v>157.87192014444952</v>
      </c>
      <c r="CC116" s="38">
        <v>31.883212859215917</v>
      </c>
      <c r="CD116" s="38">
        <v>14.816669683273361</v>
      </c>
      <c r="CE116" s="38">
        <v>14.931672467208639</v>
      </c>
      <c r="CF116" s="38">
        <v>13.870549375281286</v>
      </c>
      <c r="CG116" s="38">
        <v>16.91814817587683</v>
      </c>
      <c r="CH116" s="38">
        <v>4.7608542434473762</v>
      </c>
      <c r="CI116" s="38">
        <v>46.228572911454407</v>
      </c>
      <c r="CJ116" s="38">
        <v>5.9334619903969905</v>
      </c>
      <c r="CK116" s="38">
        <v>17.388678774002024</v>
      </c>
      <c r="CL116" s="38">
        <v>8.4459908653331475</v>
      </c>
      <c r="CM116" s="38">
        <v>69.230158250919217</v>
      </c>
      <c r="CN116" s="38">
        <v>78.786201172157675</v>
      </c>
      <c r="CO116" s="38">
        <v>20.845461966225191</v>
      </c>
      <c r="CP116" s="38">
        <v>116.21995883020563</v>
      </c>
      <c r="CQ116" s="38">
        <v>54.326596522818193</v>
      </c>
      <c r="CR116" s="38">
        <v>48.009684762870052</v>
      </c>
      <c r="CS116" s="38">
        <v>96.760673726303622</v>
      </c>
      <c r="CT116" s="38">
        <v>25.565887952595162</v>
      </c>
      <c r="CU116" s="38">
        <v>94.159731419400288</v>
      </c>
      <c r="CV116" s="38">
        <v>88.383520731507531</v>
      </c>
      <c r="CW116" s="38">
        <v>72.569261547347764</v>
      </c>
      <c r="CX116" s="38">
        <v>174.93168056615178</v>
      </c>
      <c r="CY116" s="38">
        <v>62.063631135487796</v>
      </c>
      <c r="CZ116" s="38">
        <v>43.59693988397359</v>
      </c>
      <c r="DA116" s="38">
        <v>46.663276118081228</v>
      </c>
      <c r="DB116" s="38">
        <v>65.244871942960302</v>
      </c>
      <c r="DC116" s="38">
        <v>41.677500366906905</v>
      </c>
      <c r="DD116" s="38">
        <v>136.82088739461506</v>
      </c>
      <c r="DE116" s="38">
        <v>8.5804570915009677</v>
      </c>
      <c r="DF116" s="38">
        <v>721.60984332639691</v>
      </c>
      <c r="DG116" s="38">
        <v>1792.295770802255</v>
      </c>
      <c r="DH116" s="38">
        <v>104.87151680046759</v>
      </c>
      <c r="DI116" s="38">
        <v>3.3336050668933117</v>
      </c>
      <c r="DJ116" s="38">
        <v>44.272715408605791</v>
      </c>
      <c r="DK116" s="38">
        <v>111.20576877821492</v>
      </c>
      <c r="DL116" s="38">
        <v>0.60067299788429107</v>
      </c>
      <c r="DM116" s="38">
        <v>19.327502963636888</v>
      </c>
      <c r="DN116" s="38">
        <v>49.150929867429532</v>
      </c>
      <c r="DO116" s="38">
        <v>83.059423238942941</v>
      </c>
      <c r="DP116" s="38">
        <v>62.084801105808651</v>
      </c>
      <c r="DQ116" s="38">
        <v>269.17486163048017</v>
      </c>
      <c r="DR116" s="38">
        <v>650.24460741945632</v>
      </c>
      <c r="DS116" s="38">
        <v>31.427700122994679</v>
      </c>
      <c r="DT116" s="38">
        <v>176.08752919307108</v>
      </c>
      <c r="DU116" s="38">
        <v>171.08717212033994</v>
      </c>
      <c r="DV116" s="38">
        <v>78.458686892295475</v>
      </c>
      <c r="DW116" s="38">
        <v>81.6067016083216</v>
      </c>
      <c r="DX116" s="38">
        <v>80.81461425529848</v>
      </c>
      <c r="DY116" s="38">
        <v>25.228038875137688</v>
      </c>
      <c r="DZ116" s="38">
        <v>1303.0133612541104</v>
      </c>
      <c r="EA116" s="38">
        <v>150.2348011429923</v>
      </c>
      <c r="EB116" s="38">
        <v>197.66869162844228</v>
      </c>
      <c r="EC116" s="38">
        <v>213.84336739139135</v>
      </c>
      <c r="ED116" s="38">
        <v>1.7973905602023592</v>
      </c>
      <c r="EE116" s="38">
        <v>81.620674887158273</v>
      </c>
      <c r="EF116" s="38">
        <v>3741.6804747165352</v>
      </c>
      <c r="EG116" s="38">
        <v>0</v>
      </c>
      <c r="EH116" s="44">
        <v>3.9537904742701357E-3</v>
      </c>
      <c r="EI116" s="44">
        <v>3.9637561551858411</v>
      </c>
      <c r="EJ116" s="44">
        <v>3.6594773682300001</v>
      </c>
      <c r="EK116" s="44">
        <v>4854.9215095092659</v>
      </c>
      <c r="EL116" s="44">
        <v>1.9496306173039102E-4</v>
      </c>
      <c r="EM116" s="44">
        <v>0.23648522344226741</v>
      </c>
      <c r="EN116" s="44">
        <v>0</v>
      </c>
      <c r="EO116" s="44">
        <v>0</v>
      </c>
      <c r="EP116" s="37">
        <v>6389.8720203340054</v>
      </c>
      <c r="EQ116" s="44">
        <v>-13.821355819702148</v>
      </c>
      <c r="ER116" s="38"/>
      <c r="ES116" s="44">
        <v>23550.17311520303</v>
      </c>
    </row>
    <row r="117" spans="1:149" x14ac:dyDescent="0.35">
      <c r="A117" s="45"/>
      <c r="B117" s="7" t="s">
        <v>48</v>
      </c>
      <c r="C117" s="46">
        <f t="shared" si="4"/>
        <v>114</v>
      </c>
      <c r="D117" s="37">
        <v>0.50627159010036848</v>
      </c>
      <c r="E117" s="38">
        <v>6.4592876355163753E-2</v>
      </c>
      <c r="F117" s="38">
        <v>1.566065196902855E-2</v>
      </c>
      <c r="G117" s="38">
        <v>1.1466787037534232E-2</v>
      </c>
      <c r="H117" s="38">
        <v>5.1244640091681504E-2</v>
      </c>
      <c r="I117" s="38">
        <v>0</v>
      </c>
      <c r="J117" s="38">
        <v>0.12118439596451935</v>
      </c>
      <c r="K117" s="38">
        <v>0.32068750863254536</v>
      </c>
      <c r="L117" s="38">
        <v>8.1910812982641801E-3</v>
      </c>
      <c r="M117" s="38">
        <v>0.91389916348271072</v>
      </c>
      <c r="N117" s="38">
        <v>9.7227735463093268E-2</v>
      </c>
      <c r="O117" s="38">
        <v>1.3056632872689988E-3</v>
      </c>
      <c r="P117" s="38">
        <v>4.1731250676093623E-2</v>
      </c>
      <c r="Q117" s="38">
        <v>9.4665998581149324E-3</v>
      </c>
      <c r="R117" s="38">
        <v>4.4413855849825268E-3</v>
      </c>
      <c r="S117" s="38">
        <v>6.9027098112201202E-2</v>
      </c>
      <c r="T117" s="38">
        <v>9.8501660959300352E-3</v>
      </c>
      <c r="U117" s="38">
        <v>0.13373277155915275</v>
      </c>
      <c r="V117" s="38">
        <v>4.4109887666081704E-3</v>
      </c>
      <c r="W117" s="38">
        <v>5.3315834895329317E-2</v>
      </c>
      <c r="X117" s="38">
        <v>0.78496168862329796</v>
      </c>
      <c r="Y117" s="38">
        <v>0.1759968786209356</v>
      </c>
      <c r="Z117" s="38">
        <v>5.5862226779481716E-3</v>
      </c>
      <c r="AA117" s="38">
        <v>1.4567774599981931E-2</v>
      </c>
      <c r="AB117" s="38">
        <v>6.4843499270864413E-2</v>
      </c>
      <c r="AC117" s="38">
        <v>6.8589183456424507E-2</v>
      </c>
      <c r="AD117" s="38">
        <v>0.11045010757516138</v>
      </c>
      <c r="AE117" s="38">
        <v>6.4844028796869679E-2</v>
      </c>
      <c r="AF117" s="38">
        <v>0.15290623609325849</v>
      </c>
      <c r="AG117" s="38">
        <v>1.1734689103377605E-3</v>
      </c>
      <c r="AH117" s="38">
        <v>5.219587670353576E-3</v>
      </c>
      <c r="AI117" s="38">
        <v>0.11599371923512081</v>
      </c>
      <c r="AJ117" s="38">
        <v>0.26712561131716939</v>
      </c>
      <c r="AK117" s="38">
        <v>1.108544682892898E-2</v>
      </c>
      <c r="AL117" s="38">
        <v>5.7613148544533033E-3</v>
      </c>
      <c r="AM117" s="38">
        <v>2.7021814399631694E-2</v>
      </c>
      <c r="AN117" s="38">
        <v>0.45237548614386469</v>
      </c>
      <c r="AO117" s="38">
        <v>2.2324225433403626</v>
      </c>
      <c r="AP117" s="38">
        <v>5.8988314109228668E-2</v>
      </c>
      <c r="AQ117" s="38">
        <v>0.60446739188046195</v>
      </c>
      <c r="AR117" s="38">
        <v>11.096714672166854</v>
      </c>
      <c r="AS117" s="38">
        <v>1.0759053391520865</v>
      </c>
      <c r="AT117" s="38">
        <v>3.3166112984872598E-2</v>
      </c>
      <c r="AU117" s="38">
        <v>4.7897878172807395</v>
      </c>
      <c r="AV117" s="38">
        <v>0.78381607370101847</v>
      </c>
      <c r="AW117" s="38">
        <v>1.1219719515065663</v>
      </c>
      <c r="AX117" s="38">
        <v>0.14241336192571907</v>
      </c>
      <c r="AY117" s="38">
        <v>2.2646525856544031E-2</v>
      </c>
      <c r="AZ117" s="38">
        <v>3.1469731354154646</v>
      </c>
      <c r="BA117" s="38">
        <v>0.33689494046848267</v>
      </c>
      <c r="BB117" s="38">
        <v>0.12913347276116838</v>
      </c>
      <c r="BC117" s="38">
        <v>7.5620221837889403</v>
      </c>
      <c r="BD117" s="38">
        <v>0.29206312963651726</v>
      </c>
      <c r="BE117" s="38">
        <v>6.0814191361423582</v>
      </c>
      <c r="BF117" s="38">
        <v>3.9014012434563483E-2</v>
      </c>
      <c r="BG117" s="38">
        <v>0.49908891614177264</v>
      </c>
      <c r="BH117" s="38">
        <v>0.1135308133016224</v>
      </c>
      <c r="BI117" s="38">
        <v>2.2380800148821436</v>
      </c>
      <c r="BJ117" s="38">
        <v>2.9531515815506282E-2</v>
      </c>
      <c r="BK117" s="38">
        <v>42.400032175704837</v>
      </c>
      <c r="BL117" s="38">
        <v>5.1498283620458096</v>
      </c>
      <c r="BM117" s="38">
        <v>0.73005156285944395</v>
      </c>
      <c r="BN117" s="38">
        <v>3.7376773074502125</v>
      </c>
      <c r="BO117" s="38">
        <v>9.239994490519166</v>
      </c>
      <c r="BP117" s="38">
        <v>0.10341603555207257</v>
      </c>
      <c r="BQ117" s="38">
        <v>31.149472966790199</v>
      </c>
      <c r="BR117" s="39">
        <v>0</v>
      </c>
      <c r="BS117" s="38">
        <v>6.549491511783053</v>
      </c>
      <c r="BT117" s="38">
        <v>1.8729525446144741</v>
      </c>
      <c r="BU117" s="38">
        <v>3.1832123154516125</v>
      </c>
      <c r="BV117" s="38">
        <v>4.4812787050786245</v>
      </c>
      <c r="BW117" s="38">
        <v>338.32993212944609</v>
      </c>
      <c r="BX117" s="38">
        <v>18.690121762094446</v>
      </c>
      <c r="BY117" s="38">
        <v>12.583635131480392</v>
      </c>
      <c r="BZ117" s="38">
        <v>12.092069901020693</v>
      </c>
      <c r="CA117" s="38">
        <v>6.1336735993939175</v>
      </c>
      <c r="CB117" s="38">
        <v>132.62852544023826</v>
      </c>
      <c r="CC117" s="38">
        <v>8.3737682509762976</v>
      </c>
      <c r="CD117" s="38">
        <v>0.85423239055973976</v>
      </c>
      <c r="CE117" s="38">
        <v>10.976130871996009</v>
      </c>
      <c r="CF117" s="38">
        <v>5.9347552062534064</v>
      </c>
      <c r="CG117" s="38">
        <v>2.0181243179580401</v>
      </c>
      <c r="CH117" s="38">
        <v>2.1527324514054307</v>
      </c>
      <c r="CI117" s="38">
        <v>16.715253663384349</v>
      </c>
      <c r="CJ117" s="38">
        <v>13.512130373219037</v>
      </c>
      <c r="CK117" s="38">
        <v>8.7880383041784889</v>
      </c>
      <c r="CL117" s="38">
        <v>2.7927893758817457</v>
      </c>
      <c r="CM117" s="38">
        <v>81.529408569280562</v>
      </c>
      <c r="CN117" s="38">
        <v>106.10743629039888</v>
      </c>
      <c r="CO117" s="38">
        <v>3.5354395010356328</v>
      </c>
      <c r="CP117" s="38">
        <v>242.49952111897167</v>
      </c>
      <c r="CQ117" s="38">
        <v>21.640649194745777</v>
      </c>
      <c r="CR117" s="38">
        <v>7.6528795239510146</v>
      </c>
      <c r="CS117" s="38">
        <v>33.195075248354918</v>
      </c>
      <c r="CT117" s="38">
        <v>51.245490194332945</v>
      </c>
      <c r="CU117" s="38">
        <v>38.354315423028652</v>
      </c>
      <c r="CV117" s="38">
        <v>11.601844658935429</v>
      </c>
      <c r="CW117" s="38">
        <v>5.1254140876847476</v>
      </c>
      <c r="CX117" s="38">
        <v>89.749711385980916</v>
      </c>
      <c r="CY117" s="38">
        <v>347.37710587542688</v>
      </c>
      <c r="CZ117" s="38">
        <v>17.462767557153569</v>
      </c>
      <c r="DA117" s="38">
        <v>10.750223141869503</v>
      </c>
      <c r="DB117" s="38">
        <v>5.7772733350844661</v>
      </c>
      <c r="DC117" s="38">
        <v>79.806996959444177</v>
      </c>
      <c r="DD117" s="38">
        <v>269.15700552765156</v>
      </c>
      <c r="DE117" s="38">
        <v>24.30334544244613</v>
      </c>
      <c r="DF117" s="38">
        <v>80.97726634020637</v>
      </c>
      <c r="DG117" s="38">
        <v>914.62978698082588</v>
      </c>
      <c r="DH117" s="38">
        <v>75.621144845096296</v>
      </c>
      <c r="DI117" s="38">
        <v>15.871161449946854</v>
      </c>
      <c r="DJ117" s="38">
        <v>907.45745535608512</v>
      </c>
      <c r="DK117" s="38">
        <v>64.559646367567439</v>
      </c>
      <c r="DL117" s="38">
        <v>208.61613272593968</v>
      </c>
      <c r="DM117" s="38">
        <v>39.939649517061298</v>
      </c>
      <c r="DN117" s="38">
        <v>13.2971768276023</v>
      </c>
      <c r="DO117" s="38">
        <v>630.12118296188419</v>
      </c>
      <c r="DP117" s="38">
        <v>142.81253950500059</v>
      </c>
      <c r="DQ117" s="38">
        <v>52.028606245520393</v>
      </c>
      <c r="DR117" s="38">
        <v>2779.8379359930113</v>
      </c>
      <c r="DS117" s="38">
        <v>66.578540568092649</v>
      </c>
      <c r="DT117" s="38">
        <v>1201.0673542153709</v>
      </c>
      <c r="DU117" s="38">
        <v>20.926516827410978</v>
      </c>
      <c r="DV117" s="38">
        <v>182.08913314828442</v>
      </c>
      <c r="DW117" s="38">
        <v>31.515016601260413</v>
      </c>
      <c r="DX117" s="38">
        <v>1130.8945485335935</v>
      </c>
      <c r="DY117" s="38">
        <v>8.0897554920591865</v>
      </c>
      <c r="DZ117" s="38">
        <v>8531.7474032563623</v>
      </c>
      <c r="EA117" s="38">
        <v>1547.5409255940322</v>
      </c>
      <c r="EB117" s="38">
        <v>223.37167722652339</v>
      </c>
      <c r="EC117" s="38">
        <v>4615.0516978884098</v>
      </c>
      <c r="ED117" s="38">
        <v>2946.9560491235461</v>
      </c>
      <c r="EE117" s="38">
        <v>58.714449152138286</v>
      </c>
      <c r="EF117" s="38">
        <v>7665.0325901470205</v>
      </c>
      <c r="EG117" s="38">
        <v>0</v>
      </c>
      <c r="EH117" s="44">
        <v>5.5289960164373042E-2</v>
      </c>
      <c r="EI117" s="44">
        <v>7.7851883872256735</v>
      </c>
      <c r="EJ117" s="44">
        <v>959.60849529504776</v>
      </c>
      <c r="EK117" s="44">
        <v>178644.30100034922</v>
      </c>
      <c r="EL117" s="44">
        <v>2.7263725042985243E-3</v>
      </c>
      <c r="EM117" s="44">
        <v>0.45255829995978303</v>
      </c>
      <c r="EN117" s="44">
        <v>0</v>
      </c>
      <c r="EO117" s="44">
        <v>0</v>
      </c>
      <c r="EP117" s="37">
        <v>4823.0341589450836</v>
      </c>
      <c r="EQ117" s="44">
        <v>-25.570037841796875</v>
      </c>
      <c r="ER117" s="38"/>
      <c r="ES117" s="44">
        <v>220760.25620847338</v>
      </c>
    </row>
    <row r="118" spans="1:149" x14ac:dyDescent="0.35">
      <c r="A118" s="45"/>
      <c r="B118" s="7" t="s">
        <v>49</v>
      </c>
      <c r="C118" s="46">
        <f t="shared" si="4"/>
        <v>115</v>
      </c>
      <c r="D118" s="37">
        <v>0.38977955068003212</v>
      </c>
      <c r="E118" s="38">
        <v>0.10222442478152516</v>
      </c>
      <c r="F118" s="38">
        <v>2.1749744342756117E-3</v>
      </c>
      <c r="G118" s="38">
        <v>7.9445161602365033E-4</v>
      </c>
      <c r="H118" s="38">
        <v>2.9201409170287462E-4</v>
      </c>
      <c r="I118" s="38">
        <v>0</v>
      </c>
      <c r="J118" s="38">
        <v>5.4043885472481179E-3</v>
      </c>
      <c r="K118" s="38">
        <v>0.26062160010678781</v>
      </c>
      <c r="L118" s="38">
        <v>1.2441650134320525E-3</v>
      </c>
      <c r="M118" s="38">
        <v>7.8300441516603314E-2</v>
      </c>
      <c r="N118" s="38">
        <v>0.11405294916494313</v>
      </c>
      <c r="O118" s="38">
        <v>5.6301813865111683E-4</v>
      </c>
      <c r="P118" s="38">
        <v>9.1212670091351811E-3</v>
      </c>
      <c r="Q118" s="38">
        <v>5.1324710148321628E-3</v>
      </c>
      <c r="R118" s="38">
        <v>3.9454814905610647E-3</v>
      </c>
      <c r="S118" s="38">
        <v>3.8799068407797677E-2</v>
      </c>
      <c r="T118" s="38">
        <v>4.2644715697690572E-3</v>
      </c>
      <c r="U118" s="38">
        <v>0.38204729757308087</v>
      </c>
      <c r="V118" s="38">
        <v>7.7854909570262976E-4</v>
      </c>
      <c r="W118" s="38">
        <v>1.8906804761627427E-2</v>
      </c>
      <c r="X118" s="38">
        <v>2.1919014755621902</v>
      </c>
      <c r="Y118" s="38">
        <v>4.8919584411066808E-3</v>
      </c>
      <c r="Z118" s="38">
        <v>2.7364824737787785E-3</v>
      </c>
      <c r="AA118" s="38">
        <v>1.6880287684450934E-4</v>
      </c>
      <c r="AB118" s="38">
        <v>1.4370953191246372E-2</v>
      </c>
      <c r="AC118" s="38">
        <v>3.0484248926882174E-2</v>
      </c>
      <c r="AD118" s="38">
        <v>1.1621098551756859E-2</v>
      </c>
      <c r="AE118" s="38">
        <v>3.3273623887737358E-3</v>
      </c>
      <c r="AF118" s="38">
        <v>1.3566822220809627E-2</v>
      </c>
      <c r="AG118" s="38">
        <v>1.0122650477448758E-3</v>
      </c>
      <c r="AH118" s="38">
        <v>3.672609682411121E-3</v>
      </c>
      <c r="AI118" s="38">
        <v>7.8966576784011977E-3</v>
      </c>
      <c r="AJ118" s="38">
        <v>5.3415171314554755E-3</v>
      </c>
      <c r="AK118" s="38">
        <v>4.5640814136191921E-3</v>
      </c>
      <c r="AL118" s="38">
        <v>1.0374332459086588E-3</v>
      </c>
      <c r="AM118" s="38">
        <v>1.7661617302792365E-2</v>
      </c>
      <c r="AN118" s="38">
        <v>0.15353518272968358</v>
      </c>
      <c r="AO118" s="38">
        <v>1.5584309873229358</v>
      </c>
      <c r="AP118" s="38">
        <v>2.6987577669160601E-2</v>
      </c>
      <c r="AQ118" s="38">
        <v>0.1156734301907818</v>
      </c>
      <c r="AR118" s="38">
        <v>8.0109814262250438</v>
      </c>
      <c r="AS118" s="38">
        <v>0.14348784945377702</v>
      </c>
      <c r="AT118" s="38">
        <v>5.2515608213532516E-4</v>
      </c>
      <c r="AU118" s="38">
        <v>8.7638203720814545E-3</v>
      </c>
      <c r="AV118" s="38">
        <v>7.7224830162094804E-2</v>
      </c>
      <c r="AW118" s="38">
        <v>0.51967792141476821</v>
      </c>
      <c r="AX118" s="38">
        <v>5.3667884128344667E-2</v>
      </c>
      <c r="AY118" s="38">
        <v>0.15479348723056319</v>
      </c>
      <c r="AZ118" s="38">
        <v>7.5810818836316685E-2</v>
      </c>
      <c r="BA118" s="38">
        <v>0.57041176850543707</v>
      </c>
      <c r="BB118" s="38">
        <v>7.3541154720714985E-2</v>
      </c>
      <c r="BC118" s="38">
        <v>7.7176850806572475</v>
      </c>
      <c r="BD118" s="38">
        <v>0.37498744475487911</v>
      </c>
      <c r="BE118" s="38">
        <v>2.587705077487044</v>
      </c>
      <c r="BF118" s="38">
        <v>0.41781792165056686</v>
      </c>
      <c r="BG118" s="38">
        <v>11.694402172812261</v>
      </c>
      <c r="BH118" s="38">
        <v>0.14027496619519297</v>
      </c>
      <c r="BI118" s="38">
        <v>9.2180852682304248E-2</v>
      </c>
      <c r="BJ118" s="38">
        <v>2.3344492052501664E-3</v>
      </c>
      <c r="BK118" s="38">
        <v>5.6448953105718829</v>
      </c>
      <c r="BL118" s="38">
        <v>14.724106813489925</v>
      </c>
      <c r="BM118" s="38">
        <v>9.0725263793719932</v>
      </c>
      <c r="BN118" s="38">
        <v>4.4682587060151491E-2</v>
      </c>
      <c r="BO118" s="38">
        <v>0.75491206334481831</v>
      </c>
      <c r="BP118" s="38">
        <v>2.8716781717207596E-2</v>
      </c>
      <c r="BQ118" s="38">
        <v>1.2097929250921879</v>
      </c>
      <c r="BR118" s="39">
        <v>0</v>
      </c>
      <c r="BS118" s="38">
        <v>2.2817117707441152</v>
      </c>
      <c r="BT118" s="38">
        <v>1.3392296152304901</v>
      </c>
      <c r="BU118" s="38">
        <v>0.19915600380354403</v>
      </c>
      <c r="BV118" s="38">
        <v>0.1408637408680109</v>
      </c>
      <c r="BW118" s="38">
        <v>0.87967314261834284</v>
      </c>
      <c r="BX118" s="38">
        <v>0.60325876928981526</v>
      </c>
      <c r="BY118" s="38">
        <v>0.252139940899893</v>
      </c>
      <c r="BZ118" s="38">
        <v>4.4498156974730776</v>
      </c>
      <c r="CA118" s="38">
        <v>0.42432189834103096</v>
      </c>
      <c r="CB118" s="38">
        <v>5.1588972646418192</v>
      </c>
      <c r="CC118" s="38">
        <v>4.4566110628384763</v>
      </c>
      <c r="CD118" s="38">
        <v>0.16707371282748912</v>
      </c>
      <c r="CE118" s="38">
        <v>1.0912129220027249</v>
      </c>
      <c r="CF118" s="38">
        <v>1.4607770812292322</v>
      </c>
      <c r="CG118" s="38">
        <v>0.81198867363055927</v>
      </c>
      <c r="CH118" s="38">
        <v>0.54795751620152533</v>
      </c>
      <c r="CI118" s="38">
        <v>3.2943799545019674</v>
      </c>
      <c r="CJ118" s="38">
        <v>17.578587105123216</v>
      </c>
      <c r="CK118" s="38">
        <v>0.70699793225075835</v>
      </c>
      <c r="CL118" s="38">
        <v>0.44926122100738708</v>
      </c>
      <c r="CM118" s="38">
        <v>103.64409582118324</v>
      </c>
      <c r="CN118" s="38">
        <v>1.3472731919959289</v>
      </c>
      <c r="CO118" s="38">
        <v>0.78942044149472013</v>
      </c>
      <c r="CP118" s="38">
        <v>1.2829920080138413</v>
      </c>
      <c r="CQ118" s="38">
        <v>2.1849927427428395</v>
      </c>
      <c r="CR118" s="38">
        <v>1.5427288269615929</v>
      </c>
      <c r="CS118" s="38">
        <v>1.5849195741951163</v>
      </c>
      <c r="CT118" s="38">
        <v>1.1962825964581052</v>
      </c>
      <c r="CU118" s="38">
        <v>1.5501126285351448</v>
      </c>
      <c r="CV118" s="38">
        <v>4.5495332096818322</v>
      </c>
      <c r="CW118" s="38">
        <v>1.6427248290165064</v>
      </c>
      <c r="CX118" s="38">
        <v>2.7883346597992142</v>
      </c>
      <c r="CY118" s="38">
        <v>3.1666203694926995</v>
      </c>
      <c r="CZ118" s="38">
        <v>3.285574765754474</v>
      </c>
      <c r="DA118" s="38">
        <v>0.87991275912611078</v>
      </c>
      <c r="DB118" s="38">
        <v>1.7167514863014111</v>
      </c>
      <c r="DC118" s="38">
        <v>12.311343715139238</v>
      </c>
      <c r="DD118" s="38">
        <v>85.250857660440943</v>
      </c>
      <c r="DE118" s="38">
        <v>5.0544346824953053</v>
      </c>
      <c r="DF118" s="38">
        <v>7.0369294104018536</v>
      </c>
      <c r="DG118" s="38">
        <v>300.43662700573259</v>
      </c>
      <c r="DH118" s="38">
        <v>4.5804282571089985</v>
      </c>
      <c r="DI118" s="38">
        <v>0.11413024847199417</v>
      </c>
      <c r="DJ118" s="38">
        <v>0.75933061421060444</v>
      </c>
      <c r="DK118" s="38">
        <v>2.8938453918780525</v>
      </c>
      <c r="DL118" s="38">
        <v>43.784286009513039</v>
      </c>
      <c r="DM118" s="38">
        <v>6.8478740007558372</v>
      </c>
      <c r="DN118" s="38">
        <v>41.532550197442333</v>
      </c>
      <c r="DO118" s="38">
        <v>6.9205160903381397</v>
      </c>
      <c r="DP118" s="38">
        <v>110.40733650181096</v>
      </c>
      <c r="DQ118" s="38">
        <v>13.555269376377979</v>
      </c>
      <c r="DR118" s="38">
        <v>1297.243918650227</v>
      </c>
      <c r="DS118" s="38">
        <v>38.89874335815739</v>
      </c>
      <c r="DT118" s="38">
        <v>233.40561556252806</v>
      </c>
      <c r="DU118" s="38">
        <v>102.38068996156142</v>
      </c>
      <c r="DV118" s="38">
        <v>1949.8600976430389</v>
      </c>
      <c r="DW118" s="38">
        <v>17.765087103640809</v>
      </c>
      <c r="DX118" s="38">
        <v>21.295654685229039</v>
      </c>
      <c r="DY118" s="38">
        <v>0.29230195090793021</v>
      </c>
      <c r="DZ118" s="38">
        <v>517.38599266012534</v>
      </c>
      <c r="EA118" s="38">
        <v>2015.0084569738829</v>
      </c>
      <c r="EB118" s="38">
        <v>1264.0383954472454</v>
      </c>
      <c r="EC118" s="38">
        <v>25.264699498757409</v>
      </c>
      <c r="ED118" s="38">
        <v>109.73307738970539</v>
      </c>
      <c r="EE118" s="38">
        <v>7.4367342750606724</v>
      </c>
      <c r="EF118" s="38">
        <v>135.58785699520831</v>
      </c>
      <c r="EG118" s="38">
        <v>0</v>
      </c>
      <c r="EH118" s="44">
        <v>0.53468596386665013</v>
      </c>
      <c r="EI118" s="44">
        <v>34.191318200753813</v>
      </c>
      <c r="EJ118" s="44">
        <v>124.07070076139644</v>
      </c>
      <c r="EK118" s="44">
        <v>10494.661170835316</v>
      </c>
      <c r="EL118" s="44">
        <v>7.2453219752901532E-3</v>
      </c>
      <c r="EM118" s="44">
        <v>0.54644748414190403</v>
      </c>
      <c r="EN118" s="44">
        <v>0</v>
      </c>
      <c r="EO118" s="44">
        <v>0</v>
      </c>
      <c r="EP118" s="37">
        <v>1015.1813844793587</v>
      </c>
      <c r="EQ118" s="44">
        <v>81.939775466918945</v>
      </c>
      <c r="ER118" s="38"/>
      <c r="ES118" s="44">
        <v>20377.445231663682</v>
      </c>
    </row>
    <row r="119" spans="1:149" x14ac:dyDescent="0.35">
      <c r="A119" s="45"/>
      <c r="B119" s="7" t="s">
        <v>50</v>
      </c>
      <c r="C119" s="46">
        <f t="shared" si="4"/>
        <v>116</v>
      </c>
      <c r="D119" s="37">
        <v>4.0393259582742758E-3</v>
      </c>
      <c r="E119" s="38">
        <v>1.0750417443432525E-3</v>
      </c>
      <c r="F119" s="38">
        <v>1.7308354797407333E-5</v>
      </c>
      <c r="G119" s="38">
        <v>8.6081931893744468E-6</v>
      </c>
      <c r="H119" s="38">
        <v>2.9900724682896396E-6</v>
      </c>
      <c r="I119" s="38">
        <v>0</v>
      </c>
      <c r="J119" s="38">
        <v>4.0994392886517517E-5</v>
      </c>
      <c r="K119" s="38">
        <v>2.3675038387409586E-3</v>
      </c>
      <c r="L119" s="38">
        <v>8.8400385127584968E-6</v>
      </c>
      <c r="M119" s="38">
        <v>6.4506452929435909E-4</v>
      </c>
      <c r="N119" s="38">
        <v>2.0600209006715886E-4</v>
      </c>
      <c r="O119" s="38">
        <v>5.3261146910621449E-6</v>
      </c>
      <c r="P119" s="38">
        <v>9.028899954444114E-5</v>
      </c>
      <c r="Q119" s="38">
        <v>5.1274714913063235E-5</v>
      </c>
      <c r="R119" s="38">
        <v>3.5894408092929098E-5</v>
      </c>
      <c r="S119" s="38">
        <v>2.5981562109222978E-4</v>
      </c>
      <c r="T119" s="38">
        <v>1.8810792546730681E-5</v>
      </c>
      <c r="U119" s="38">
        <v>7.2408298983361874E-5</v>
      </c>
      <c r="V119" s="38">
        <v>7.6655460121699548E-6</v>
      </c>
      <c r="W119" s="38">
        <v>1.627319928019233E-4</v>
      </c>
      <c r="X119" s="38">
        <v>3.6352082963730936E-4</v>
      </c>
      <c r="Y119" s="38">
        <v>4.1398113193480413E-5</v>
      </c>
      <c r="Z119" s="38">
        <v>2.6462878821575941E-5</v>
      </c>
      <c r="AA119" s="38">
        <v>1.3679931809562618E-6</v>
      </c>
      <c r="AB119" s="38">
        <v>1.337029264902867E-4</v>
      </c>
      <c r="AC119" s="38">
        <v>2.9536187872736264E-4</v>
      </c>
      <c r="AD119" s="38">
        <v>1.0901989730882633E-4</v>
      </c>
      <c r="AE119" s="38">
        <v>3.3356145493712575E-5</v>
      </c>
      <c r="AF119" s="38">
        <v>1.2179887089303065E-4</v>
      </c>
      <c r="AG119" s="38">
        <v>3.6525349389471273E-6</v>
      </c>
      <c r="AH119" s="38">
        <v>3.3206656464557227E-5</v>
      </c>
      <c r="AI119" s="38">
        <v>7.4255554409319302E-5</v>
      </c>
      <c r="AJ119" s="38">
        <v>4.6011374042365105E-5</v>
      </c>
      <c r="AK119" s="38">
        <v>1.8646682429235284E-5</v>
      </c>
      <c r="AL119" s="38">
        <v>9.8404948767338851E-6</v>
      </c>
      <c r="AM119" s="38">
        <v>1.4835056869344498E-4</v>
      </c>
      <c r="AN119" s="38">
        <v>1.2851856200768452E-4</v>
      </c>
      <c r="AO119" s="38">
        <v>3.8016001394680643E-4</v>
      </c>
      <c r="AP119" s="38">
        <v>3.1204215012792247E-5</v>
      </c>
      <c r="AQ119" s="38">
        <v>1.1979507594332972E-3</v>
      </c>
      <c r="AR119" s="38">
        <v>1.3079661801384646E-2</v>
      </c>
      <c r="AS119" s="38">
        <v>2.2065979985654849E-3</v>
      </c>
      <c r="AT119" s="38">
        <v>5.466956853439342E-6</v>
      </c>
      <c r="AU119" s="38">
        <v>2.8752604738002674E-5</v>
      </c>
      <c r="AV119" s="38">
        <v>7.7249393052625237E-4</v>
      </c>
      <c r="AW119" s="38">
        <v>1.4423009630490924E-3</v>
      </c>
      <c r="AX119" s="38">
        <v>5.9792195418140182E-4</v>
      </c>
      <c r="AY119" s="38">
        <v>1.3514494662558718E-3</v>
      </c>
      <c r="AZ119" s="38">
        <v>1.5356636677170172</v>
      </c>
      <c r="BA119" s="38">
        <v>0.72300704783992842</v>
      </c>
      <c r="BB119" s="38">
        <v>2.572947615249177E-4</v>
      </c>
      <c r="BC119" s="38">
        <v>7.448046242188866E-4</v>
      </c>
      <c r="BD119" s="38">
        <v>2.3557812141916656E-4</v>
      </c>
      <c r="BE119" s="38">
        <v>6.4562992389483043E-4</v>
      </c>
      <c r="BF119" s="38">
        <v>5.1834475222278797E-5</v>
      </c>
      <c r="BG119" s="38">
        <v>5.4250999097712338</v>
      </c>
      <c r="BH119" s="38">
        <v>1.1526175303799846E-4</v>
      </c>
      <c r="BI119" s="38">
        <v>2.5327529619971756E-3</v>
      </c>
      <c r="BJ119" s="38">
        <v>6.8122236734780017E-4</v>
      </c>
      <c r="BK119" s="38">
        <v>5.2092594620489763E-4</v>
      </c>
      <c r="BL119" s="38">
        <v>1.0418780873067135E-4</v>
      </c>
      <c r="BM119" s="38">
        <v>3.4859893580119206E-4</v>
      </c>
      <c r="BN119" s="38">
        <v>2.6240817831535423E-5</v>
      </c>
      <c r="BO119" s="38">
        <v>2.998620208813918E-4</v>
      </c>
      <c r="BP119" s="38">
        <v>1.0849867099750554E-2</v>
      </c>
      <c r="BQ119" s="38">
        <v>3.3352196143709989E-4</v>
      </c>
      <c r="BR119" s="39">
        <v>0</v>
      </c>
      <c r="BS119" s="38">
        <v>0.81077077279282084</v>
      </c>
      <c r="BT119" s="38">
        <v>0.48373672319168071</v>
      </c>
      <c r="BU119" s="38">
        <v>5.4359590442064398E-2</v>
      </c>
      <c r="BV119" s="38">
        <v>5.2338077288723632E-2</v>
      </c>
      <c r="BW119" s="38">
        <v>0.30394375670497858</v>
      </c>
      <c r="BX119" s="38">
        <v>0.15176460849659082</v>
      </c>
      <c r="BY119" s="38">
        <v>6.5828051124259157E-2</v>
      </c>
      <c r="BZ119" s="38">
        <v>1.3872469129106646</v>
      </c>
      <c r="CA119" s="38">
        <v>0.10309076982954232</v>
      </c>
      <c r="CB119" s="38">
        <v>1.4572340206964154</v>
      </c>
      <c r="CC119" s="38">
        <v>0.27548540290050227</v>
      </c>
      <c r="CD119" s="38">
        <v>5.4340959806074868E-2</v>
      </c>
      <c r="CE119" s="38">
        <v>0.37060514700856512</v>
      </c>
      <c r="CF119" s="38">
        <v>0.50116479176618234</v>
      </c>
      <c r="CG119" s="38">
        <v>0.25411828102574474</v>
      </c>
      <c r="CH119" s="38">
        <v>0.12603336469692827</v>
      </c>
      <c r="CI119" s="38">
        <v>0.49728701075214421</v>
      </c>
      <c r="CJ119" s="38">
        <v>0.11391368329466164</v>
      </c>
      <c r="CK119" s="38">
        <v>0.23651703872137309</v>
      </c>
      <c r="CL119" s="38">
        <v>0.13220677014581328</v>
      </c>
      <c r="CM119" s="38">
        <v>0.58802669845961231</v>
      </c>
      <c r="CN119" s="38">
        <v>0.38942383310292272</v>
      </c>
      <c r="CO119" s="38">
        <v>0.26107024088344388</v>
      </c>
      <c r="CP119" s="38">
        <v>0.35506867790288754</v>
      </c>
      <c r="CQ119" s="38">
        <v>0.69529595054474047</v>
      </c>
      <c r="CR119" s="38">
        <v>0.51248316176093223</v>
      </c>
      <c r="CS119" s="38">
        <v>0.50973411237513688</v>
      </c>
      <c r="CT119" s="38">
        <v>0.41117007505174197</v>
      </c>
      <c r="CU119" s="38">
        <v>0.47638900134228157</v>
      </c>
      <c r="CV119" s="38">
        <v>0.55775878260485356</v>
      </c>
      <c r="CW119" s="38">
        <v>0.50820809033186709</v>
      </c>
      <c r="CX119" s="38">
        <v>0.89734879375827392</v>
      </c>
      <c r="CY119" s="38">
        <v>0.93380134478790588</v>
      </c>
      <c r="CZ119" s="38">
        <v>0.45868067178116823</v>
      </c>
      <c r="DA119" s="38">
        <v>0.28380806484210397</v>
      </c>
      <c r="DB119" s="38">
        <v>0.49437224918414813</v>
      </c>
      <c r="DC119" s="38">
        <v>0.35253753646983244</v>
      </c>
      <c r="DD119" s="38">
        <v>0.710199592339265</v>
      </c>
      <c r="DE119" s="38">
        <v>0.19946024763625558</v>
      </c>
      <c r="DF119" s="38">
        <v>2.4921845726661971</v>
      </c>
      <c r="DG119" s="38">
        <v>16.769225669768701</v>
      </c>
      <c r="DH119" s="38">
        <v>2.4106494740205395</v>
      </c>
      <c r="DI119" s="38">
        <v>4.0186207803276829E-2</v>
      </c>
      <c r="DJ119" s="38">
        <v>8.4845735437891756E-2</v>
      </c>
      <c r="DK119" s="38">
        <v>0.9898662253472974</v>
      </c>
      <c r="DL119" s="38">
        <v>4.1593030254690717</v>
      </c>
      <c r="DM119" s="38">
        <v>2.60595723804947</v>
      </c>
      <c r="DN119" s="38">
        <v>12.361473700042751</v>
      </c>
      <c r="DO119" s="38">
        <v>4772.4175898284302</v>
      </c>
      <c r="DP119" s="38">
        <v>4765.9335342190607</v>
      </c>
      <c r="DQ119" s="38">
        <v>1.6171641287748373</v>
      </c>
      <c r="DR119" s="38">
        <v>4.2712849413215537</v>
      </c>
      <c r="DS119" s="38">
        <v>0.83522809636684414</v>
      </c>
      <c r="DT119" s="38">
        <v>1.9842354109097062</v>
      </c>
      <c r="DU119" s="38">
        <v>0.43200379241796161</v>
      </c>
      <c r="DV119" s="38">
        <v>30860.795443406387</v>
      </c>
      <c r="DW119" s="38">
        <v>0.49721606707220856</v>
      </c>
      <c r="DX119" s="38">
        <v>19.916443354147276</v>
      </c>
      <c r="DY119" s="38">
        <v>2.9010433623215253</v>
      </c>
      <c r="DZ119" s="38">
        <v>1.6305645226215688</v>
      </c>
      <c r="EA119" s="38">
        <v>0.48645044996120212</v>
      </c>
      <c r="EB119" s="38">
        <v>1.659250751499723</v>
      </c>
      <c r="EC119" s="38">
        <v>0.50653312697059372</v>
      </c>
      <c r="ED119" s="38">
        <v>1.4892780860495938</v>
      </c>
      <c r="EE119" s="38">
        <v>95.805657297338371</v>
      </c>
      <c r="EF119" s="38">
        <v>1.2758823117154545</v>
      </c>
      <c r="EG119" s="38">
        <v>0</v>
      </c>
      <c r="EH119" s="44">
        <v>1.5665324021938432E-3</v>
      </c>
      <c r="EI119" s="44">
        <v>3.4249329224535074</v>
      </c>
      <c r="EJ119" s="44">
        <v>0.57172555424040183</v>
      </c>
      <c r="EK119" s="44">
        <v>1653.3908720197433</v>
      </c>
      <c r="EL119" s="44">
        <v>7.7246369045269603E-5</v>
      </c>
      <c r="EM119" s="44">
        <v>0.19900929254905897</v>
      </c>
      <c r="EN119" s="44">
        <v>0</v>
      </c>
      <c r="EO119" s="44">
        <v>0</v>
      </c>
      <c r="EP119" s="37">
        <v>472.65357408265118</v>
      </c>
      <c r="EQ119" s="44">
        <v>2.0042953491210938</v>
      </c>
      <c r="ER119" s="38"/>
      <c r="ES119" s="44">
        <v>42733.374687397496</v>
      </c>
    </row>
    <row r="120" spans="1:149" x14ac:dyDescent="0.35">
      <c r="A120" s="45"/>
      <c r="B120" s="7" t="s">
        <v>51</v>
      </c>
      <c r="C120" s="46">
        <f t="shared" si="4"/>
        <v>117</v>
      </c>
      <c r="D120" s="37">
        <v>1.393875199239119</v>
      </c>
      <c r="E120" s="38">
        <v>0.36006978251316468</v>
      </c>
      <c r="F120" s="38">
        <v>6.6663897574471775E-2</v>
      </c>
      <c r="G120" s="38">
        <v>0.13005158205123735</v>
      </c>
      <c r="H120" s="38">
        <v>0.17745022805502231</v>
      </c>
      <c r="I120" s="38">
        <v>0</v>
      </c>
      <c r="J120" s="38">
        <v>0.4801377568510361</v>
      </c>
      <c r="K120" s="38">
        <v>30.705857415683568</v>
      </c>
      <c r="L120" s="38">
        <v>0.38131535524007631</v>
      </c>
      <c r="M120" s="38">
        <v>15.470705359475687</v>
      </c>
      <c r="N120" s="38">
        <v>7.6783012441592291</v>
      </c>
      <c r="O120" s="38">
        <v>4.6960647221567342E-2</v>
      </c>
      <c r="P120" s="38">
        <v>1.3880449591961224</v>
      </c>
      <c r="Q120" s="38">
        <v>1.5996778534026816</v>
      </c>
      <c r="R120" s="38">
        <v>0.66688820987474173</v>
      </c>
      <c r="S120" s="38">
        <v>4.1387646817602217</v>
      </c>
      <c r="T120" s="38">
        <v>0.37391551287510083</v>
      </c>
      <c r="U120" s="38">
        <v>5.6543900014366955</v>
      </c>
      <c r="V120" s="38">
        <v>0.18833530775737017</v>
      </c>
      <c r="W120" s="38">
        <v>4.3642763824900612</v>
      </c>
      <c r="X120" s="38">
        <v>4.4541711226338521</v>
      </c>
      <c r="Y120" s="38">
        <v>0.75578682800551178</v>
      </c>
      <c r="Z120" s="38">
        <v>8.6886350812164892E-2</v>
      </c>
      <c r="AA120" s="38">
        <v>2.6547079707142984E-2</v>
      </c>
      <c r="AB120" s="38">
        <v>1.6260743671155069</v>
      </c>
      <c r="AC120" s="38">
        <v>7.5529198562726378</v>
      </c>
      <c r="AD120" s="38">
        <v>1.048310046971892</v>
      </c>
      <c r="AE120" s="38">
        <v>0.1556977242398716</v>
      </c>
      <c r="AF120" s="38">
        <v>2.7687174760503694</v>
      </c>
      <c r="AG120" s="38">
        <v>0.14855064081893943</v>
      </c>
      <c r="AH120" s="38">
        <v>0.81533489566936623</v>
      </c>
      <c r="AI120" s="38">
        <v>1.1046634973754408</v>
      </c>
      <c r="AJ120" s="38">
        <v>1.6179614950669929</v>
      </c>
      <c r="AK120" s="38">
        <v>1.1793883203645237</v>
      </c>
      <c r="AL120" s="38">
        <v>0.23430703659323626</v>
      </c>
      <c r="AM120" s="38">
        <v>3.8468061035382561</v>
      </c>
      <c r="AN120" s="38">
        <v>1.2120473091927124</v>
      </c>
      <c r="AO120" s="38">
        <v>7.2024710198165849</v>
      </c>
      <c r="AP120" s="38">
        <v>0.69939007897482952</v>
      </c>
      <c r="AQ120" s="38">
        <v>13.437381599564105</v>
      </c>
      <c r="AR120" s="38">
        <v>159.41182431019843</v>
      </c>
      <c r="AS120" s="38">
        <v>18.884233589284122</v>
      </c>
      <c r="AT120" s="38">
        <v>0.11042418591750902</v>
      </c>
      <c r="AU120" s="38">
        <v>0.55285306720907101</v>
      </c>
      <c r="AV120" s="38">
        <v>16.652340615633875</v>
      </c>
      <c r="AW120" s="38">
        <v>2.2484195591241587</v>
      </c>
      <c r="AX120" s="38">
        <v>3.7978313636267558</v>
      </c>
      <c r="AY120" s="38">
        <v>0.37427088615004322</v>
      </c>
      <c r="AZ120" s="38">
        <v>2.7931852064793929</v>
      </c>
      <c r="BA120" s="38">
        <v>98.726028053089976</v>
      </c>
      <c r="BB120" s="38">
        <v>5.0969264741288498</v>
      </c>
      <c r="BC120" s="38">
        <v>38.271226288750768</v>
      </c>
      <c r="BD120" s="38">
        <v>3.8130714246653952</v>
      </c>
      <c r="BE120" s="38">
        <v>19.263642314588651</v>
      </c>
      <c r="BF120" s="38">
        <v>1.1134062245837413</v>
      </c>
      <c r="BG120" s="38">
        <v>10.633177725947462</v>
      </c>
      <c r="BH120" s="38">
        <v>0.67349882343842182</v>
      </c>
      <c r="BI120" s="38">
        <v>4.5469395481632091</v>
      </c>
      <c r="BJ120" s="38">
        <v>1.4547674862842541</v>
      </c>
      <c r="BK120" s="38">
        <v>46.271642938256264</v>
      </c>
      <c r="BL120" s="38">
        <v>6.108909210015554</v>
      </c>
      <c r="BM120" s="38">
        <v>6.129906969727017</v>
      </c>
      <c r="BN120" s="38">
        <v>0.75761634639638942</v>
      </c>
      <c r="BO120" s="38">
        <v>4.8832765729166567</v>
      </c>
      <c r="BP120" s="38">
        <v>0.71293846796470461</v>
      </c>
      <c r="BQ120" s="38">
        <v>9.7327175178797916</v>
      </c>
      <c r="BR120" s="39">
        <v>0</v>
      </c>
      <c r="BS120" s="38">
        <v>9.554645537457084</v>
      </c>
      <c r="BT120" s="38">
        <v>5.533388957646153</v>
      </c>
      <c r="BU120" s="38">
        <v>7.1778593250787992</v>
      </c>
      <c r="BV120" s="38">
        <v>26.941333479070494</v>
      </c>
      <c r="BW120" s="38">
        <v>622.46536555368402</v>
      </c>
      <c r="BX120" s="38">
        <v>67.955025475680003</v>
      </c>
      <c r="BY120" s="38">
        <v>26.425270702936757</v>
      </c>
      <c r="BZ120" s="38">
        <v>613.57813713371434</v>
      </c>
      <c r="CA120" s="38">
        <v>151.24723745064171</v>
      </c>
      <c r="CB120" s="38">
        <v>1189.3469427208183</v>
      </c>
      <c r="CC120" s="38">
        <v>350.3094529395039</v>
      </c>
      <c r="CD120" s="38">
        <v>16.279979169002416</v>
      </c>
      <c r="CE120" s="38">
        <v>193.3384602229705</v>
      </c>
      <c r="CF120" s="38">
        <v>531.16755982114364</v>
      </c>
      <c r="CG120" s="38">
        <v>160.49527390071472</v>
      </c>
      <c r="CH120" s="38">
        <v>68.416470311359546</v>
      </c>
      <c r="CI120" s="38">
        <v>336.07954554228797</v>
      </c>
      <c r="CJ120" s="38">
        <v>302.66840960951322</v>
      </c>
      <c r="CK120" s="38">
        <v>198.97422987952683</v>
      </c>
      <c r="CL120" s="38">
        <v>121.09397375265007</v>
      </c>
      <c r="CM120" s="38">
        <v>245.04945194630767</v>
      </c>
      <c r="CN120" s="38">
        <v>241.37530079738667</v>
      </c>
      <c r="CO120" s="38">
        <v>29.127434524219126</v>
      </c>
      <c r="CP120" s="38">
        <v>234.04245577839094</v>
      </c>
      <c r="CQ120" s="38">
        <v>287.42081597463584</v>
      </c>
      <c r="CR120" s="38">
        <v>446.44180206598867</v>
      </c>
      <c r="CS120" s="38">
        <v>167.02053584963221</v>
      </c>
      <c r="CT120" s="38">
        <v>65.179063999170125</v>
      </c>
      <c r="CU120" s="38">
        <v>367.90743059222223</v>
      </c>
      <c r="CV120" s="38">
        <v>777.08908121206809</v>
      </c>
      <c r="CW120" s="38">
        <v>423.98266288840648</v>
      </c>
      <c r="CX120" s="38">
        <v>452.74882972118962</v>
      </c>
      <c r="CY120" s="38">
        <v>1114.6094191251946</v>
      </c>
      <c r="CZ120" s="38">
        <v>984.10033433803233</v>
      </c>
      <c r="DA120" s="38">
        <v>231.43526192311396</v>
      </c>
      <c r="DB120" s="38">
        <v>435.70679826104515</v>
      </c>
      <c r="DC120" s="38">
        <v>113.30244197040975</v>
      </c>
      <c r="DD120" s="38">
        <v>460.31320168565435</v>
      </c>
      <c r="DE120" s="38">
        <v>152.73498459761504</v>
      </c>
      <c r="DF120" s="38">
        <v>954.21068705290963</v>
      </c>
      <c r="DG120" s="38">
        <v>6964.3569610825507</v>
      </c>
      <c r="DH120" s="38">
        <v>703.56390236991501</v>
      </c>
      <c r="DI120" s="38">
        <v>28.047636606725185</v>
      </c>
      <c r="DJ120" s="38">
        <v>55.539366625366711</v>
      </c>
      <c r="DK120" s="38">
        <v>727.05869405376507</v>
      </c>
      <c r="DL120" s="38">
        <v>221.51710590275616</v>
      </c>
      <c r="DM120" s="38">
        <v>564.59993906520685</v>
      </c>
      <c r="DN120" s="38">
        <v>116.49574953589718</v>
      </c>
      <c r="DO120" s="38">
        <v>296.64887637874926</v>
      </c>
      <c r="DP120" s="38">
        <v>22192.353393387282</v>
      </c>
      <c r="DQ120" s="38">
        <v>1088.7731103352316</v>
      </c>
      <c r="DR120" s="38">
        <v>7460.2669009763049</v>
      </c>
      <c r="DS120" s="38">
        <v>460.8110325824382</v>
      </c>
      <c r="DT120" s="38">
        <v>2017.2432423012797</v>
      </c>
      <c r="DU120" s="38">
        <v>316.76274389474656</v>
      </c>
      <c r="DV120" s="38">
        <v>2056.6585591422045</v>
      </c>
      <c r="DW120" s="38">
        <v>99.135890998359173</v>
      </c>
      <c r="DX120" s="38">
        <v>1218.2757644467711</v>
      </c>
      <c r="DY120" s="38">
        <v>211.32806865410049</v>
      </c>
      <c r="DZ120" s="38">
        <v>4946.2397181484848</v>
      </c>
      <c r="EA120" s="38">
        <v>974.35039727088588</v>
      </c>
      <c r="EB120" s="38">
        <v>994.54622741283674</v>
      </c>
      <c r="EC120" s="38">
        <v>497.84644528996341</v>
      </c>
      <c r="ED120" s="38">
        <v>825.70097996688128</v>
      </c>
      <c r="EE120" s="38">
        <v>214.67389820021344</v>
      </c>
      <c r="EF120" s="38">
        <v>1269.9605650846497</v>
      </c>
      <c r="EG120" s="38">
        <v>0</v>
      </c>
      <c r="EH120" s="44">
        <v>3.4547184801776893</v>
      </c>
      <c r="EI120" s="44">
        <v>257.85111173995392</v>
      </c>
      <c r="EJ120" s="44">
        <v>881.96529540419579</v>
      </c>
      <c r="EK120" s="44">
        <v>87040.040060456842</v>
      </c>
      <c r="EL120" s="44">
        <v>1.3250966108671491E-2</v>
      </c>
      <c r="EM120" s="44">
        <v>1.167111819386804</v>
      </c>
      <c r="EN120" s="44">
        <v>0</v>
      </c>
      <c r="EO120" s="44">
        <v>0</v>
      </c>
      <c r="EP120" s="37">
        <v>1362.359602862969</v>
      </c>
      <c r="EQ120" s="44">
        <v>16.944190979003906</v>
      </c>
      <c r="ER120" s="38"/>
      <c r="ES120" s="44">
        <v>159857.65123760729</v>
      </c>
    </row>
    <row r="121" spans="1:149" x14ac:dyDescent="0.35">
      <c r="A121" s="45"/>
      <c r="B121" s="7" t="s">
        <v>52</v>
      </c>
      <c r="C121" s="46">
        <f t="shared" si="4"/>
        <v>118</v>
      </c>
      <c r="D121" s="37">
        <v>3.4629384241561638</v>
      </c>
      <c r="E121" s="38">
        <v>0.9496542728102213</v>
      </c>
      <c r="F121" s="38">
        <v>1.5713904879618212E-2</v>
      </c>
      <c r="G121" s="38">
        <v>7.9525411191525563E-3</v>
      </c>
      <c r="H121" s="38">
        <v>1.6830699736118504E-2</v>
      </c>
      <c r="I121" s="38">
        <v>0</v>
      </c>
      <c r="J121" s="38">
        <v>0.52001876080976217</v>
      </c>
      <c r="K121" s="38">
        <v>19.655837979633361</v>
      </c>
      <c r="L121" s="38">
        <v>2.7561425464568856E-2</v>
      </c>
      <c r="M121" s="38">
        <v>9.1064013061259175</v>
      </c>
      <c r="N121" s="38">
        <v>1.4288695343057043</v>
      </c>
      <c r="O121" s="38">
        <v>8.2178443323300598E-2</v>
      </c>
      <c r="P121" s="38">
        <v>0.27259092177655475</v>
      </c>
      <c r="Q121" s="38">
        <v>0.15332880873529575</v>
      </c>
      <c r="R121" s="38">
        <v>6.4113366182709797E-2</v>
      </c>
      <c r="S121" s="38">
        <v>0.65126171624251583</v>
      </c>
      <c r="T121" s="38">
        <v>0.16616874521332647</v>
      </c>
      <c r="U121" s="38">
        <v>9.1446205849024409E-2</v>
      </c>
      <c r="V121" s="38">
        <v>3.7841396221779178E-2</v>
      </c>
      <c r="W121" s="38">
        <v>0.10998231940538972</v>
      </c>
      <c r="X121" s="38">
        <v>5.052855296395137</v>
      </c>
      <c r="Y121" s="38">
        <v>0.61184631101968989</v>
      </c>
      <c r="Z121" s="38">
        <v>6.935816423219876E-2</v>
      </c>
      <c r="AA121" s="38">
        <v>3.916561561055687E-2</v>
      </c>
      <c r="AB121" s="38">
        <v>0.67902722018334316</v>
      </c>
      <c r="AC121" s="38">
        <v>1.4930199855116371</v>
      </c>
      <c r="AD121" s="38">
        <v>0.94679795389492938</v>
      </c>
      <c r="AE121" s="38">
        <v>6.7892659936092059E-2</v>
      </c>
      <c r="AF121" s="38">
        <v>0.75280077670868195</v>
      </c>
      <c r="AG121" s="38">
        <v>4.8194353021358438E-2</v>
      </c>
      <c r="AH121" s="38">
        <v>0.59297919858363457</v>
      </c>
      <c r="AI121" s="38">
        <v>0.43412093402548635</v>
      </c>
      <c r="AJ121" s="38">
        <v>0.94180026565845765</v>
      </c>
      <c r="AK121" s="38">
        <v>0.11773802619313756</v>
      </c>
      <c r="AL121" s="38">
        <v>7.3327096888419874E-2</v>
      </c>
      <c r="AM121" s="38">
        <v>0.99927037974521227</v>
      </c>
      <c r="AN121" s="38">
        <v>0.85362011817778694</v>
      </c>
      <c r="AO121" s="38">
        <v>19.391941871523159</v>
      </c>
      <c r="AP121" s="38">
        <v>1.2658674839640298</v>
      </c>
      <c r="AQ121" s="38">
        <v>6.4130858993594302</v>
      </c>
      <c r="AR121" s="38">
        <v>169.43130197701976</v>
      </c>
      <c r="AS121" s="38">
        <v>18.553061645186972</v>
      </c>
      <c r="AT121" s="38">
        <v>5.1838897956884011E-3</v>
      </c>
      <c r="AU121" s="38">
        <v>6.7677820236567641</v>
      </c>
      <c r="AV121" s="38">
        <v>22.875320625316817</v>
      </c>
      <c r="AW121" s="38">
        <v>0.63279221997436252</v>
      </c>
      <c r="AX121" s="38">
        <v>0.65139528329927998</v>
      </c>
      <c r="AY121" s="38">
        <v>1.6624780139791255</v>
      </c>
      <c r="AZ121" s="38">
        <v>8.9485739358788123</v>
      </c>
      <c r="BA121" s="38">
        <v>12.218186971527757</v>
      </c>
      <c r="BB121" s="38">
        <v>33.770646917517297</v>
      </c>
      <c r="BC121" s="38">
        <v>81.254467929247767</v>
      </c>
      <c r="BD121" s="38">
        <v>2.5017431018568459</v>
      </c>
      <c r="BE121" s="38">
        <v>21.841100713529158</v>
      </c>
      <c r="BF121" s="38">
        <v>0.18428109126125491</v>
      </c>
      <c r="BG121" s="38">
        <v>23.539485696062911</v>
      </c>
      <c r="BH121" s="38">
        <v>2.2412567190149275</v>
      </c>
      <c r="BI121" s="38">
        <v>2.7151692959596403</v>
      </c>
      <c r="BJ121" s="38">
        <v>1.0571222550679522</v>
      </c>
      <c r="BK121" s="38">
        <v>83.566439773654565</v>
      </c>
      <c r="BL121" s="38">
        <v>8.4622089946642518</v>
      </c>
      <c r="BM121" s="38">
        <v>2.0987958188634366</v>
      </c>
      <c r="BN121" s="38">
        <v>3.714714746332902</v>
      </c>
      <c r="BO121" s="38">
        <v>8.3695873076749194E-2</v>
      </c>
      <c r="BP121" s="38">
        <v>0.52603535629441467</v>
      </c>
      <c r="BQ121" s="38">
        <v>10.491409296606435</v>
      </c>
      <c r="BR121" s="39">
        <v>0</v>
      </c>
      <c r="BS121" s="38">
        <v>21.579356673207151</v>
      </c>
      <c r="BT121" s="38">
        <v>13.277161673356503</v>
      </c>
      <c r="BU121" s="38">
        <v>1.5391601419832632</v>
      </c>
      <c r="BV121" s="38">
        <v>1.496835382625848</v>
      </c>
      <c r="BW121" s="38">
        <v>53.659195634205723</v>
      </c>
      <c r="BX121" s="38">
        <v>152.9280889804607</v>
      </c>
      <c r="BY121" s="38">
        <v>26.068242893325426</v>
      </c>
      <c r="BZ121" s="38">
        <v>357.16267349525106</v>
      </c>
      <c r="CA121" s="38">
        <v>9.9129723600728035</v>
      </c>
      <c r="CB121" s="38">
        <v>635.76513850822539</v>
      </c>
      <c r="CC121" s="38">
        <v>59.185817635511057</v>
      </c>
      <c r="CD121" s="38">
        <v>25.888395026209722</v>
      </c>
      <c r="CE121" s="38">
        <v>34.475371611857014</v>
      </c>
      <c r="CF121" s="38">
        <v>46.262771679933984</v>
      </c>
      <c r="CG121" s="38">
        <v>14.02085876498046</v>
      </c>
      <c r="CH121" s="38">
        <v>9.7909161184008013</v>
      </c>
      <c r="CI121" s="38">
        <v>135.53732300677814</v>
      </c>
      <c r="CJ121" s="38">
        <v>4.4404773588484563</v>
      </c>
      <c r="CK121" s="38">
        <v>36.292420862680736</v>
      </c>
      <c r="CL121" s="38">
        <v>2.7717355921409359</v>
      </c>
      <c r="CM121" s="38">
        <v>252.18927766402157</v>
      </c>
      <c r="CN121" s="38">
        <v>177.11946026260949</v>
      </c>
      <c r="CO121" s="38">
        <v>21.087218229848098</v>
      </c>
      <c r="CP121" s="38">
        <v>312.981725677111</v>
      </c>
      <c r="CQ121" s="38">
        <v>108.8745286790122</v>
      </c>
      <c r="CR121" s="38">
        <v>80.163689648843615</v>
      </c>
      <c r="CS121" s="38">
        <v>137.06945064483486</v>
      </c>
      <c r="CT121" s="38">
        <v>25.800267466129732</v>
      </c>
      <c r="CU121" s="38">
        <v>90.756088110572421</v>
      </c>
      <c r="CV121" s="38">
        <v>228.49122297094792</v>
      </c>
      <c r="CW121" s="38">
        <v>279.72587189272542</v>
      </c>
      <c r="CX121" s="38">
        <v>161.35454262889877</v>
      </c>
      <c r="CY121" s="38">
        <v>588.50178387498386</v>
      </c>
      <c r="CZ121" s="38">
        <v>89.025342750040437</v>
      </c>
      <c r="DA121" s="38">
        <v>65.677332460547518</v>
      </c>
      <c r="DB121" s="38">
        <v>102.76541371894953</v>
      </c>
      <c r="DC121" s="38">
        <v>72.448725376764571</v>
      </c>
      <c r="DD121" s="38">
        <v>1125.7081462907918</v>
      </c>
      <c r="DE121" s="38">
        <v>251.00470851444607</v>
      </c>
      <c r="DF121" s="38">
        <v>413.58684292937414</v>
      </c>
      <c r="DG121" s="38">
        <v>6718.6758349030279</v>
      </c>
      <c r="DH121" s="38">
        <v>627.84176466380814</v>
      </c>
      <c r="DI121" s="38">
        <v>1.196975615128417</v>
      </c>
      <c r="DJ121" s="38">
        <v>615.93421926755991</v>
      </c>
      <c r="DK121" s="38">
        <v>906.52543124632211</v>
      </c>
      <c r="DL121" s="38">
        <v>56.654529986506304</v>
      </c>
      <c r="DM121" s="38">
        <v>87.899664354172387</v>
      </c>
      <c r="DN121" s="38">
        <v>469.05664972478735</v>
      </c>
      <c r="DO121" s="38">
        <v>862.13465993550471</v>
      </c>
      <c r="DP121" s="38">
        <v>2490.6418275273099</v>
      </c>
      <c r="DQ121" s="38">
        <v>6536.2013414583416</v>
      </c>
      <c r="DR121" s="38">
        <v>14347.789341106443</v>
      </c>
      <c r="DS121" s="38">
        <v>274.36512714194441</v>
      </c>
      <c r="DT121" s="38">
        <v>2074.3795470398072</v>
      </c>
      <c r="DU121" s="38">
        <v>47.556236108212147</v>
      </c>
      <c r="DV121" s="38">
        <v>4126.7797573174103</v>
      </c>
      <c r="DW121" s="38">
        <v>299.30799815591331</v>
      </c>
      <c r="DX121" s="38">
        <v>659.49071449619623</v>
      </c>
      <c r="DY121" s="38">
        <v>139.24413250708241</v>
      </c>
      <c r="DZ121" s="38">
        <v>8090.8382913350652</v>
      </c>
      <c r="EA121" s="38">
        <v>1224.1584732366773</v>
      </c>
      <c r="EB121" s="38">
        <v>308.94004908084162</v>
      </c>
      <c r="EC121" s="38">
        <v>2206.1792427578439</v>
      </c>
      <c r="ED121" s="38">
        <v>12.836392124640454</v>
      </c>
      <c r="EE121" s="38">
        <v>143.67385761134869</v>
      </c>
      <c r="EF121" s="38">
        <v>1242.0777084898473</v>
      </c>
      <c r="EG121" s="38">
        <v>0</v>
      </c>
      <c r="EH121" s="44">
        <v>851.40636285766959</v>
      </c>
      <c r="EI121" s="44">
        <v>57706.341260019108</v>
      </c>
      <c r="EJ121" s="44">
        <v>8.0068254139914643</v>
      </c>
      <c r="EK121" s="44">
        <v>717.38791108401529</v>
      </c>
      <c r="EL121" s="44">
        <v>3.0935417961075018E-2</v>
      </c>
      <c r="EM121" s="44">
        <v>2.4722282343655522</v>
      </c>
      <c r="EN121" s="44">
        <v>0</v>
      </c>
      <c r="EO121" s="44">
        <v>0</v>
      </c>
      <c r="EP121" s="37">
        <v>3835.5064196138851</v>
      </c>
      <c r="EQ121" s="44">
        <v>60.226486206054688</v>
      </c>
      <c r="ER121" s="38"/>
      <c r="ES121" s="44">
        <v>124575.60479977757</v>
      </c>
    </row>
    <row r="122" spans="1:149" x14ac:dyDescent="0.35">
      <c r="A122" s="45"/>
      <c r="B122" s="7" t="s">
        <v>53</v>
      </c>
      <c r="C122" s="46">
        <f t="shared" si="4"/>
        <v>119</v>
      </c>
      <c r="D122" s="37">
        <v>599.93220998346806</v>
      </c>
      <c r="E122" s="38">
        <v>116.42517309635878</v>
      </c>
      <c r="F122" s="38">
        <v>4.0081496851053089</v>
      </c>
      <c r="G122" s="38">
        <v>2.9032179146015551</v>
      </c>
      <c r="H122" s="38">
        <v>0.97110279818298295</v>
      </c>
      <c r="I122" s="38">
        <v>0</v>
      </c>
      <c r="J122" s="38">
        <v>9.3206210238859057</v>
      </c>
      <c r="K122" s="38">
        <v>221.46564957499504</v>
      </c>
      <c r="L122" s="38">
        <v>3.9179939870373346</v>
      </c>
      <c r="M122" s="38">
        <v>60.494508216157556</v>
      </c>
      <c r="N122" s="38">
        <v>30.382933670654893</v>
      </c>
      <c r="O122" s="38">
        <v>0.89535130285366904</v>
      </c>
      <c r="P122" s="38">
        <v>5.4340538367396221</v>
      </c>
      <c r="Q122" s="38">
        <v>3.0813751519599464</v>
      </c>
      <c r="R122" s="38">
        <v>3.036908054491505</v>
      </c>
      <c r="S122" s="38">
        <v>26.406244854675606</v>
      </c>
      <c r="T122" s="38">
        <v>2.2189744642237201</v>
      </c>
      <c r="U122" s="38">
        <v>6.6549693427514285</v>
      </c>
      <c r="V122" s="38">
        <v>3.1552690271055326</v>
      </c>
      <c r="W122" s="38">
        <v>34.384597532451153</v>
      </c>
      <c r="X122" s="38">
        <v>60.337851390242577</v>
      </c>
      <c r="Y122" s="38">
        <v>4.0567421994637698</v>
      </c>
      <c r="Z122" s="38">
        <v>2.2851253338740207</v>
      </c>
      <c r="AA122" s="38">
        <v>0.10337826253726234</v>
      </c>
      <c r="AB122" s="38">
        <v>9.7385995766380802</v>
      </c>
      <c r="AC122" s="38">
        <v>33.190023003611714</v>
      </c>
      <c r="AD122" s="38">
        <v>14.891268172068521</v>
      </c>
      <c r="AE122" s="38">
        <v>2.645481301471591</v>
      </c>
      <c r="AF122" s="38">
        <v>12.15369800128974</v>
      </c>
      <c r="AG122" s="38">
        <v>0.28362194697911036</v>
      </c>
      <c r="AH122" s="38">
        <v>2.5603149919188581</v>
      </c>
      <c r="AI122" s="38">
        <v>5.2683373977779411</v>
      </c>
      <c r="AJ122" s="38">
        <v>3.7053952037822455</v>
      </c>
      <c r="AK122" s="38">
        <v>1.2562838193989592</v>
      </c>
      <c r="AL122" s="38">
        <v>0.99755401669244748</v>
      </c>
      <c r="AM122" s="38">
        <v>8.7841780442977324</v>
      </c>
      <c r="AN122" s="38">
        <v>6.4577453045058064</v>
      </c>
      <c r="AO122" s="38">
        <v>92.052001237869263</v>
      </c>
      <c r="AP122" s="38">
        <v>5.4877513487590477</v>
      </c>
      <c r="AQ122" s="38">
        <v>130.26075576990843</v>
      </c>
      <c r="AR122" s="38">
        <v>642.32613609731197</v>
      </c>
      <c r="AS122" s="38">
        <v>208.83622683025897</v>
      </c>
      <c r="AT122" s="38">
        <v>2.1345031303353608</v>
      </c>
      <c r="AU122" s="38">
        <v>12.170357173541561</v>
      </c>
      <c r="AV122" s="38">
        <v>67.912880901247263</v>
      </c>
      <c r="AW122" s="38">
        <v>5.6270683347829618</v>
      </c>
      <c r="AX122" s="38">
        <v>20.376845193095505</v>
      </c>
      <c r="AY122" s="38">
        <v>1.6619256059493637</v>
      </c>
      <c r="AZ122" s="38">
        <v>10.123043870553374</v>
      </c>
      <c r="BA122" s="38">
        <v>28.789284541737288</v>
      </c>
      <c r="BB122" s="38">
        <v>11.345148928230628</v>
      </c>
      <c r="BC122" s="38">
        <v>352.8944121748209</v>
      </c>
      <c r="BD122" s="38">
        <v>168.20181541517377</v>
      </c>
      <c r="BE122" s="38">
        <v>39.219904912635684</v>
      </c>
      <c r="BF122" s="38">
        <v>5.1744527751579881</v>
      </c>
      <c r="BG122" s="38">
        <v>4.4782231571734883</v>
      </c>
      <c r="BH122" s="38">
        <v>8.5645676165586337</v>
      </c>
      <c r="BI122" s="38">
        <v>16.892808136530221</v>
      </c>
      <c r="BJ122" s="38">
        <v>6.7677252852590755</v>
      </c>
      <c r="BK122" s="38">
        <v>541.58021834492683</v>
      </c>
      <c r="BL122" s="38">
        <v>6.3223315088544041</v>
      </c>
      <c r="BM122" s="38">
        <v>11.791883863857947</v>
      </c>
      <c r="BN122" s="38">
        <v>0.659009564864391</v>
      </c>
      <c r="BO122" s="38">
        <v>26.872438137186691</v>
      </c>
      <c r="BP122" s="38">
        <v>2.8782613796065561</v>
      </c>
      <c r="BQ122" s="38">
        <v>18.247786716092378</v>
      </c>
      <c r="BR122" s="39">
        <v>0</v>
      </c>
      <c r="BS122" s="38">
        <v>4137.0647511574352</v>
      </c>
      <c r="BT122" s="38">
        <v>1798.633882547656</v>
      </c>
      <c r="BU122" s="38">
        <v>432.59162965057703</v>
      </c>
      <c r="BV122" s="38">
        <v>604.67359998900247</v>
      </c>
      <c r="BW122" s="38">
        <v>3412.9139173855651</v>
      </c>
      <c r="BX122" s="38">
        <v>1540.9814640761479</v>
      </c>
      <c r="BY122" s="38">
        <v>513.95635454863032</v>
      </c>
      <c r="BZ122" s="38">
        <v>4453.1550346260628</v>
      </c>
      <c r="CA122" s="38">
        <v>1564.5461109885912</v>
      </c>
      <c r="CB122" s="38">
        <v>4681.0951359785104</v>
      </c>
      <c r="CC122" s="38">
        <v>1393.0760259664457</v>
      </c>
      <c r="CD122" s="38">
        <v>312.67064363953341</v>
      </c>
      <c r="CE122" s="38">
        <v>762.85403118024328</v>
      </c>
      <c r="CF122" s="38">
        <v>1030.293678908241</v>
      </c>
      <c r="CG122" s="38">
        <v>735.78264230248055</v>
      </c>
      <c r="CH122" s="38">
        <v>439.06792316358496</v>
      </c>
      <c r="CI122" s="38">
        <v>2010.2262543300446</v>
      </c>
      <c r="CJ122" s="38">
        <v>358.82834431164019</v>
      </c>
      <c r="CK122" s="38">
        <v>3351.8477334307227</v>
      </c>
      <c r="CL122" s="38">
        <v>960.1875670059967</v>
      </c>
      <c r="CM122" s="38">
        <v>3345.3554129167724</v>
      </c>
      <c r="CN122" s="38">
        <v>1307.0902945374692</v>
      </c>
      <c r="CO122" s="38">
        <v>772.00095339049949</v>
      </c>
      <c r="CP122" s="38">
        <v>919.39916251369971</v>
      </c>
      <c r="CQ122" s="38">
        <v>1735.0251766900965</v>
      </c>
      <c r="CR122" s="38">
        <v>1973.2570826164374</v>
      </c>
      <c r="CS122" s="38">
        <v>2387.3424679995173</v>
      </c>
      <c r="CT122" s="38">
        <v>1116.2954743853909</v>
      </c>
      <c r="CU122" s="38">
        <v>1628.1643077396693</v>
      </c>
      <c r="CV122" s="38">
        <v>1492.4433443119212</v>
      </c>
      <c r="CW122" s="38">
        <v>1342.0533590528762</v>
      </c>
      <c r="CX122" s="38">
        <v>2179.1648966145876</v>
      </c>
      <c r="CY122" s="38">
        <v>2575.0123627323655</v>
      </c>
      <c r="CZ122" s="38">
        <v>1058.1160550675033</v>
      </c>
      <c r="DA122" s="38">
        <v>990.32300373300973</v>
      </c>
      <c r="DB122" s="38">
        <v>1002.6435615092123</v>
      </c>
      <c r="DC122" s="38">
        <v>607.53334664561771</v>
      </c>
      <c r="DD122" s="38">
        <v>5908.8618764944258</v>
      </c>
      <c r="DE122" s="38">
        <v>1204.116421061568</v>
      </c>
      <c r="DF122" s="38">
        <v>9296.6204292251496</v>
      </c>
      <c r="DG122" s="38">
        <v>28237.8872092932</v>
      </c>
      <c r="DH122" s="38">
        <v>7825.2931545496685</v>
      </c>
      <c r="DI122" s="38">
        <v>542.96529199110284</v>
      </c>
      <c r="DJ122" s="38">
        <v>1230.9032438963477</v>
      </c>
      <c r="DK122" s="38">
        <v>2982.9262716931407</v>
      </c>
      <c r="DL122" s="38">
        <v>556.799193513707</v>
      </c>
      <c r="DM122" s="38">
        <v>3045.9628585812752</v>
      </c>
      <c r="DN122" s="38">
        <v>521.20308576221578</v>
      </c>
      <c r="DO122" s="38">
        <v>1080.6857758635888</v>
      </c>
      <c r="DP122" s="38">
        <v>6513.2966473171255</v>
      </c>
      <c r="DQ122" s="38">
        <v>2441.7279517761926</v>
      </c>
      <c r="DR122" s="38">
        <v>69253.525205344893</v>
      </c>
      <c r="DS122" s="38">
        <v>20438.281262781937</v>
      </c>
      <c r="DT122" s="38">
        <v>4135.8648526008474</v>
      </c>
      <c r="DU122" s="38">
        <v>1481.3389559066418</v>
      </c>
      <c r="DV122" s="38">
        <v>872.39456462362432</v>
      </c>
      <c r="DW122" s="38">
        <v>1268.4516243467369</v>
      </c>
      <c r="DX122" s="38">
        <v>4557.4512926835887</v>
      </c>
      <c r="DY122" s="38">
        <v>989.64503592361393</v>
      </c>
      <c r="DZ122" s="38">
        <v>57880.508381772786</v>
      </c>
      <c r="EA122" s="38">
        <v>1010.9133746442094</v>
      </c>
      <c r="EB122" s="38">
        <v>1923.0801760057802</v>
      </c>
      <c r="EC122" s="38">
        <v>432.62542340587061</v>
      </c>
      <c r="ED122" s="38">
        <v>4571.4250591543387</v>
      </c>
      <c r="EE122" s="38">
        <v>871.62761306774337</v>
      </c>
      <c r="EF122" s="38">
        <v>2394.0633233393892</v>
      </c>
      <c r="EG122" s="38">
        <v>0</v>
      </c>
      <c r="EH122" s="44">
        <v>7.1540409462759271</v>
      </c>
      <c r="EI122" s="44">
        <v>536.59652363861096</v>
      </c>
      <c r="EJ122" s="44">
        <v>2441.5372212231159</v>
      </c>
      <c r="EK122" s="44">
        <v>242160.84009471908</v>
      </c>
      <c r="EL122" s="44">
        <v>20.290325150825083</v>
      </c>
      <c r="EM122" s="44">
        <v>1791.0901401683223</v>
      </c>
      <c r="EN122" s="44">
        <v>2.9231982591445558</v>
      </c>
      <c r="EO122" s="44">
        <v>309.42742347072635</v>
      </c>
      <c r="EP122" s="37">
        <v>14058.97296538949</v>
      </c>
      <c r="EQ122" s="44">
        <v>200.23876953125</v>
      </c>
      <c r="ER122" s="38"/>
      <c r="ES122" s="44">
        <v>569678.63791619788</v>
      </c>
    </row>
    <row r="123" spans="1:149" x14ac:dyDescent="0.35">
      <c r="A123" s="45"/>
      <c r="B123" s="7" t="s">
        <v>54</v>
      </c>
      <c r="C123" s="46">
        <f t="shared" si="4"/>
        <v>120</v>
      </c>
      <c r="D123" s="37">
        <v>0.18817129946546629</v>
      </c>
      <c r="E123" s="38">
        <v>6.7417224603559589E-2</v>
      </c>
      <c r="F123" s="38">
        <v>1.4642425695910788E-2</v>
      </c>
      <c r="G123" s="38">
        <v>2.2998039778940438E-2</v>
      </c>
      <c r="H123" s="38">
        <v>2.1393187564171967E-2</v>
      </c>
      <c r="I123" s="38">
        <v>0</v>
      </c>
      <c r="J123" s="38">
        <v>8.4719385988137219E-2</v>
      </c>
      <c r="K123" s="38">
        <v>6.611659760819748</v>
      </c>
      <c r="L123" s="38">
        <v>8.2678452101390576E-2</v>
      </c>
      <c r="M123" s="38">
        <v>1.4119469612487592</v>
      </c>
      <c r="N123" s="38">
        <v>0.33835827792063355</v>
      </c>
      <c r="O123" s="38">
        <v>1.4443540389947884E-2</v>
      </c>
      <c r="P123" s="38">
        <v>0.51103618249180727</v>
      </c>
      <c r="Q123" s="38">
        <v>0.25562853539304342</v>
      </c>
      <c r="R123" s="38">
        <v>8.9659155717527028E-2</v>
      </c>
      <c r="S123" s="38">
        <v>0.43963264394551516</v>
      </c>
      <c r="T123" s="38">
        <v>3.986496780635207E-2</v>
      </c>
      <c r="U123" s="38">
        <v>0.23194288726517698</v>
      </c>
      <c r="V123" s="38">
        <v>3.6522354374028509E-2</v>
      </c>
      <c r="W123" s="38">
        <v>1.4304577427101322</v>
      </c>
      <c r="X123" s="38">
        <v>0.64559494875720702</v>
      </c>
      <c r="Y123" s="38">
        <v>7.1210336271178676E-2</v>
      </c>
      <c r="Z123" s="38">
        <v>0.10925687501003267</v>
      </c>
      <c r="AA123" s="38">
        <v>6.5840530348850734E-3</v>
      </c>
      <c r="AB123" s="38">
        <v>0.49585263150220271</v>
      </c>
      <c r="AC123" s="38">
        <v>0.81643241152050905</v>
      </c>
      <c r="AD123" s="38">
        <v>0.38082583343202714</v>
      </c>
      <c r="AE123" s="38">
        <v>5.9873284180866904E-3</v>
      </c>
      <c r="AF123" s="38">
        <v>0.44522718377993442</v>
      </c>
      <c r="AG123" s="38">
        <v>8.5976515570109768E-3</v>
      </c>
      <c r="AH123" s="38">
        <v>5.3020879033283563E-2</v>
      </c>
      <c r="AI123" s="38">
        <v>0.12111740690670558</v>
      </c>
      <c r="AJ123" s="38">
        <v>3.5802352460450493E-2</v>
      </c>
      <c r="AK123" s="38">
        <v>4.7577313216606854E-2</v>
      </c>
      <c r="AL123" s="38">
        <v>1.8954955498884374E-2</v>
      </c>
      <c r="AM123" s="38">
        <v>0.49143790011294186</v>
      </c>
      <c r="AN123" s="38">
        <v>0.14178699071635492</v>
      </c>
      <c r="AO123" s="38">
        <v>4.465289595304057</v>
      </c>
      <c r="AP123" s="38">
        <v>0.28885780475684442</v>
      </c>
      <c r="AQ123" s="38">
        <v>4.4131580903194845</v>
      </c>
      <c r="AR123" s="38">
        <v>212.03091920167208</v>
      </c>
      <c r="AS123" s="38">
        <v>6.5860891002230346</v>
      </c>
      <c r="AT123" s="38">
        <v>6.0795940100433654E-2</v>
      </c>
      <c r="AU123" s="38">
        <v>0.28649240866070613</v>
      </c>
      <c r="AV123" s="38">
        <v>12.975054219830781</v>
      </c>
      <c r="AW123" s="38">
        <v>2.7168158278800547</v>
      </c>
      <c r="AX123" s="38">
        <v>7.2311716030817479</v>
      </c>
      <c r="AY123" s="38">
        <v>0.19505667134217219</v>
      </c>
      <c r="AZ123" s="38">
        <v>0.96663194749271497</v>
      </c>
      <c r="BA123" s="38">
        <v>2.6049012709408998</v>
      </c>
      <c r="BB123" s="38">
        <v>1.6729039096389897</v>
      </c>
      <c r="BC123" s="38">
        <v>7.0462506741750985</v>
      </c>
      <c r="BD123" s="38">
        <v>3.740295082796365</v>
      </c>
      <c r="BE123" s="38">
        <v>10.960800675209612</v>
      </c>
      <c r="BF123" s="38">
        <v>0.73916771289077587</v>
      </c>
      <c r="BG123" s="38">
        <v>1.1496328834327869</v>
      </c>
      <c r="BH123" s="38">
        <v>1.6790349701768719</v>
      </c>
      <c r="BI123" s="38">
        <v>2.4084501905599609</v>
      </c>
      <c r="BJ123" s="38">
        <v>0.40921069770411123</v>
      </c>
      <c r="BK123" s="38">
        <v>7.6646898365579545</v>
      </c>
      <c r="BL123" s="38">
        <v>0.94272168862516992</v>
      </c>
      <c r="BM123" s="38">
        <v>6.0206302516162395</v>
      </c>
      <c r="BN123" s="38">
        <v>0.17168110671627801</v>
      </c>
      <c r="BO123" s="38">
        <v>2.6846170262433589</v>
      </c>
      <c r="BP123" s="38">
        <v>3.0417326436145231</v>
      </c>
      <c r="BQ123" s="38">
        <v>5.1734850050415844</v>
      </c>
      <c r="BR123" s="39">
        <v>0</v>
      </c>
      <c r="BS123" s="38">
        <v>4.1482605892277515</v>
      </c>
      <c r="BT123" s="38">
        <v>3.3328722360539373</v>
      </c>
      <c r="BU123" s="38">
        <v>5.0727698698877077</v>
      </c>
      <c r="BV123" s="38">
        <v>15.321520639643925</v>
      </c>
      <c r="BW123" s="38">
        <v>241.17651106975816</v>
      </c>
      <c r="BX123" s="38">
        <v>20.700207902701596</v>
      </c>
      <c r="BY123" s="38">
        <v>15.021511498480729</v>
      </c>
      <c r="BZ123" s="38">
        <v>424.98445109709974</v>
      </c>
      <c r="CA123" s="38">
        <v>105.45384627548233</v>
      </c>
      <c r="CB123" s="38">
        <v>349.12104729150269</v>
      </c>
      <c r="CC123" s="38">
        <v>49.662347694390974</v>
      </c>
      <c r="CD123" s="38">
        <v>16.103284571511651</v>
      </c>
      <c r="CE123" s="38">
        <v>228.90872680954587</v>
      </c>
      <c r="CF123" s="38">
        <v>272.97021263318265</v>
      </c>
      <c r="CG123" s="38">
        <v>69.394512926254208</v>
      </c>
      <c r="CH123" s="38">
        <v>23.385394015875917</v>
      </c>
      <c r="CI123" s="38">
        <v>115.22747693770798</v>
      </c>
      <c r="CJ123" s="38">
        <v>39.9292297277579</v>
      </c>
      <c r="CK123" s="38">
        <v>124.04631409409423</v>
      </c>
      <c r="CL123" s="38">
        <v>127.66336765893922</v>
      </c>
      <c r="CM123" s="38">
        <v>114.20432172824277</v>
      </c>
      <c r="CN123" s="38">
        <v>73.128487471799758</v>
      </c>
      <c r="CO123" s="38">
        <v>117.78669402681487</v>
      </c>
      <c r="CP123" s="38">
        <v>186.69034536364472</v>
      </c>
      <c r="CQ123" s="38">
        <v>281.8613464358383</v>
      </c>
      <c r="CR123" s="38">
        <v>155.21866521074935</v>
      </c>
      <c r="CS123" s="38">
        <v>195.0882054638432</v>
      </c>
      <c r="CT123" s="38">
        <v>8.0613293562523047</v>
      </c>
      <c r="CU123" s="38">
        <v>190.25871902075312</v>
      </c>
      <c r="CV123" s="38">
        <v>144.75317765519856</v>
      </c>
      <c r="CW123" s="38">
        <v>88.674382991755095</v>
      </c>
      <c r="CX123" s="38">
        <v>159.63199626198602</v>
      </c>
      <c r="CY123" s="38">
        <v>79.305713943121759</v>
      </c>
      <c r="CZ123" s="38">
        <v>127.6534575903143</v>
      </c>
      <c r="DA123" s="38">
        <v>60.255390983295648</v>
      </c>
      <c r="DB123" s="38">
        <v>179.00441637858285</v>
      </c>
      <c r="DC123" s="38">
        <v>42.624953094771627</v>
      </c>
      <c r="DD123" s="38">
        <v>918.0857773743046</v>
      </c>
      <c r="DE123" s="38">
        <v>202.87606333881649</v>
      </c>
      <c r="DF123" s="38">
        <v>1008.0186732586444</v>
      </c>
      <c r="DG123" s="38">
        <v>29790.87055143388</v>
      </c>
      <c r="DH123" s="38">
        <v>789.09565286764519</v>
      </c>
      <c r="DI123" s="38">
        <v>49.673850939515148</v>
      </c>
      <c r="DJ123" s="38">
        <v>92.556871104588026</v>
      </c>
      <c r="DK123" s="38">
        <v>1821.8445459303693</v>
      </c>
      <c r="DL123" s="38">
        <v>860.7914857825308</v>
      </c>
      <c r="DM123" s="38">
        <v>3457.0736226156296</v>
      </c>
      <c r="DN123" s="38">
        <v>195.23125455044533</v>
      </c>
      <c r="DO123" s="38">
        <v>330.16833523802779</v>
      </c>
      <c r="DP123" s="38">
        <v>1882.7918360805488</v>
      </c>
      <c r="DQ123" s="38">
        <v>1149.1498384530623</v>
      </c>
      <c r="DR123" s="38">
        <v>4417.4325763016532</v>
      </c>
      <c r="DS123" s="38">
        <v>1453.8332500096585</v>
      </c>
      <c r="DT123" s="38">
        <v>3690.5525557705259</v>
      </c>
      <c r="DU123" s="38">
        <v>676.1165199740426</v>
      </c>
      <c r="DV123" s="38">
        <v>715.0262219003871</v>
      </c>
      <c r="DW123" s="38">
        <v>794.66185088093334</v>
      </c>
      <c r="DX123" s="38">
        <v>2074.8585428468723</v>
      </c>
      <c r="DY123" s="38">
        <v>191.13683923809316</v>
      </c>
      <c r="DZ123" s="38">
        <v>2636.9493935892242</v>
      </c>
      <c r="EA123" s="38">
        <v>483.69160255042698</v>
      </c>
      <c r="EB123" s="38">
        <v>3141.6399593267706</v>
      </c>
      <c r="EC123" s="38">
        <v>363.12285853553112</v>
      </c>
      <c r="ED123" s="38">
        <v>1459.8570689337939</v>
      </c>
      <c r="EE123" s="38">
        <v>2945.4059458264564</v>
      </c>
      <c r="EF123" s="38">
        <v>2170.9930583554524</v>
      </c>
      <c r="EG123" s="38">
        <v>0</v>
      </c>
      <c r="EH123" s="44">
        <v>0.5784963394398801</v>
      </c>
      <c r="EI123" s="44">
        <v>138.88085847062939</v>
      </c>
      <c r="EJ123" s="44">
        <v>1441.1053245067596</v>
      </c>
      <c r="EK123" s="44">
        <v>457440.34032482654</v>
      </c>
      <c r="EL123" s="44">
        <v>0</v>
      </c>
      <c r="EM123" s="44">
        <v>0</v>
      </c>
      <c r="EN123" s="44">
        <v>0</v>
      </c>
      <c r="EO123" s="44">
        <v>0</v>
      </c>
      <c r="EP123" s="37">
        <v>4148.9988545924425</v>
      </c>
      <c r="EQ123" s="44">
        <v>176.3101806640625</v>
      </c>
      <c r="ER123" s="38"/>
      <c r="ES123" s="44">
        <v>537891.66108903685</v>
      </c>
    </row>
    <row r="124" spans="1:149" x14ac:dyDescent="0.35">
      <c r="A124" s="45"/>
      <c r="B124" s="7" t="s">
        <v>75</v>
      </c>
      <c r="C124" s="46">
        <f t="shared" si="4"/>
        <v>121</v>
      </c>
      <c r="D124" s="37">
        <v>0.16294412872412067</v>
      </c>
      <c r="E124" s="38">
        <v>4.2915056726542389E-2</v>
      </c>
      <c r="F124" s="38">
        <v>2.502590928202153E-2</v>
      </c>
      <c r="G124" s="38">
        <v>0.17097166667917918</v>
      </c>
      <c r="H124" s="38">
        <v>0.20707274503547524</v>
      </c>
      <c r="I124" s="38">
        <v>0</v>
      </c>
      <c r="J124" s="38">
        <v>0.3387426847802999</v>
      </c>
      <c r="K124" s="38">
        <v>14.57991174980998</v>
      </c>
      <c r="L124" s="38">
        <v>0.14224673740318394</v>
      </c>
      <c r="M124" s="38">
        <v>6.7812322339741513</v>
      </c>
      <c r="N124" s="38">
        <v>2.8436446830746718</v>
      </c>
      <c r="O124" s="38">
        <v>0.17978021149974666</v>
      </c>
      <c r="P124" s="38">
        <v>0.17584197546784708</v>
      </c>
      <c r="Q124" s="38">
        <v>6.2005090291677334E-2</v>
      </c>
      <c r="R124" s="38">
        <v>5.7672488835123659E-2</v>
      </c>
      <c r="S124" s="38">
        <v>0.9965425949631026</v>
      </c>
      <c r="T124" s="38">
        <v>0.14131317522878817</v>
      </c>
      <c r="U124" s="38">
        <v>0.20998612959192542</v>
      </c>
      <c r="V124" s="38">
        <v>0.35663503116302309</v>
      </c>
      <c r="W124" s="38">
        <v>1.4073156657104846</v>
      </c>
      <c r="X124" s="38">
        <v>3.7065435508848168</v>
      </c>
      <c r="Y124" s="38">
        <v>0.76544368104805471</v>
      </c>
      <c r="Z124" s="38">
        <v>0.30334029853111133</v>
      </c>
      <c r="AA124" s="38">
        <v>3.327323273924776E-2</v>
      </c>
      <c r="AB124" s="38">
        <v>0.61842511173745152</v>
      </c>
      <c r="AC124" s="38">
        <v>2.5356804548355285</v>
      </c>
      <c r="AD124" s="38">
        <v>0.76716554861923214</v>
      </c>
      <c r="AE124" s="38">
        <v>7.1249931052079774E-2</v>
      </c>
      <c r="AF124" s="38">
        <v>0.41307078770478256</v>
      </c>
      <c r="AG124" s="38">
        <v>3.8279744735973509E-2</v>
      </c>
      <c r="AH124" s="38">
        <v>0.34371682831260841</v>
      </c>
      <c r="AI124" s="38">
        <v>0.36060343016652041</v>
      </c>
      <c r="AJ124" s="38">
        <v>0.23921758737560594</v>
      </c>
      <c r="AK124" s="38">
        <v>9.3138061001809547E-2</v>
      </c>
      <c r="AL124" s="38">
        <v>2.9068938926229748E-2</v>
      </c>
      <c r="AM124" s="38">
        <v>0.29140341393940616</v>
      </c>
      <c r="AN124" s="38">
        <v>0.45772360928822309</v>
      </c>
      <c r="AO124" s="38">
        <v>1.3804934452782618</v>
      </c>
      <c r="AP124" s="38">
        <v>0.33007333030400332</v>
      </c>
      <c r="AQ124" s="38">
        <v>4.3387114957440645</v>
      </c>
      <c r="AR124" s="38">
        <v>43.479222057387233</v>
      </c>
      <c r="AS124" s="38">
        <v>3.8802457809215412</v>
      </c>
      <c r="AT124" s="38">
        <v>2.0841878337705566E-2</v>
      </c>
      <c r="AU124" s="38">
        <v>0.31568931044603232</v>
      </c>
      <c r="AV124" s="38">
        <v>2.691855572105851</v>
      </c>
      <c r="AW124" s="38">
        <v>0.16175948268391949</v>
      </c>
      <c r="AX124" s="38">
        <v>0.41542999233206501</v>
      </c>
      <c r="AY124" s="38">
        <v>0.11617968576319981</v>
      </c>
      <c r="AZ124" s="38">
        <v>1.6231422906130319</v>
      </c>
      <c r="BA124" s="38">
        <v>0.96811941431951709</v>
      </c>
      <c r="BB124" s="38">
        <v>0.83904303112649359</v>
      </c>
      <c r="BC124" s="38">
        <v>5.6348810831550509</v>
      </c>
      <c r="BD124" s="38">
        <v>1.2104846694128355</v>
      </c>
      <c r="BE124" s="38">
        <v>10.341203797375783</v>
      </c>
      <c r="BF124" s="38">
        <v>1.0959620434441604</v>
      </c>
      <c r="BG124" s="38">
        <v>0.12429602059455647</v>
      </c>
      <c r="BH124" s="38">
        <v>0.39259538249825709</v>
      </c>
      <c r="BI124" s="38">
        <v>0.87351901442161761</v>
      </c>
      <c r="BJ124" s="38">
        <v>0.60835454316111282</v>
      </c>
      <c r="BK124" s="38">
        <v>2.5824130796245299</v>
      </c>
      <c r="BL124" s="38">
        <v>6.4605565727106296E-2</v>
      </c>
      <c r="BM124" s="38">
        <v>0.82893746136687696</v>
      </c>
      <c r="BN124" s="38">
        <v>3.543429953060695E-2</v>
      </c>
      <c r="BO124" s="38">
        <v>0.88715225488704164</v>
      </c>
      <c r="BP124" s="38">
        <v>0.23858502605435206</v>
      </c>
      <c r="BQ124" s="38">
        <v>1.6597527519334108</v>
      </c>
      <c r="BR124" s="39">
        <v>0</v>
      </c>
      <c r="BS124" s="38">
        <v>14.52657555141819</v>
      </c>
      <c r="BT124" s="38">
        <v>8.5798777620014306</v>
      </c>
      <c r="BU124" s="38">
        <v>34.989401860238843</v>
      </c>
      <c r="BV124" s="38">
        <v>460.9590792015357</v>
      </c>
      <c r="BW124" s="38">
        <v>9464.5471419187816</v>
      </c>
      <c r="BX124" s="38">
        <v>2723.9144426697958</v>
      </c>
      <c r="BY124" s="38">
        <v>241.98953080179092</v>
      </c>
      <c r="BZ124" s="38">
        <v>3790.4653116600821</v>
      </c>
      <c r="CA124" s="38">
        <v>733.61874708472465</v>
      </c>
      <c r="CB124" s="38">
        <v>6779.8262953100057</v>
      </c>
      <c r="CC124" s="38">
        <v>1685.855175080459</v>
      </c>
      <c r="CD124" s="38">
        <v>811.21169529128429</v>
      </c>
      <c r="CE124" s="38">
        <v>318.59273011202129</v>
      </c>
      <c r="CF124" s="38">
        <v>267.86833385345972</v>
      </c>
      <c r="CG124" s="38">
        <v>180.53849940503503</v>
      </c>
      <c r="CH124" s="38">
        <v>214.22750455078824</v>
      </c>
      <c r="CI124" s="38">
        <v>1651.6605248483927</v>
      </c>
      <c r="CJ124" s="38">
        <v>146.1501889548382</v>
      </c>
      <c r="CK124" s="38">
        <v>4901.7933647121863</v>
      </c>
      <c r="CL124" s="38">
        <v>507.71118142568855</v>
      </c>
      <c r="CM124" s="38">
        <v>2651.6832463411247</v>
      </c>
      <c r="CN124" s="38">
        <v>3179.2174924838855</v>
      </c>
      <c r="CO124" s="38">
        <v>1322.3724682284383</v>
      </c>
      <c r="CP124" s="38">
        <v>3814.7491068511868</v>
      </c>
      <c r="CQ124" s="38">
        <v>1421.3379456889663</v>
      </c>
      <c r="CR124" s="38">
        <v>1948.7672009855596</v>
      </c>
      <c r="CS124" s="38">
        <v>1591.3612834892883</v>
      </c>
      <c r="CT124" s="38">
        <v>387.96412054139404</v>
      </c>
      <c r="CU124" s="38">
        <v>713.95913694105502</v>
      </c>
      <c r="CV124" s="38">
        <v>2597.419950676529</v>
      </c>
      <c r="CW124" s="38">
        <v>2323.8064538836388</v>
      </c>
      <c r="CX124" s="38">
        <v>1922.5188504955681</v>
      </c>
      <c r="CY124" s="38">
        <v>2144.0383067781904</v>
      </c>
      <c r="CZ124" s="38">
        <v>1010.7624212540502</v>
      </c>
      <c r="DA124" s="38">
        <v>372.64490380630969</v>
      </c>
      <c r="DB124" s="38">
        <v>429.39691753457805</v>
      </c>
      <c r="DC124" s="38">
        <v>556.54613048661759</v>
      </c>
      <c r="DD124" s="38">
        <v>1146.8825750041724</v>
      </c>
      <c r="DE124" s="38">
        <v>937.38672878053058</v>
      </c>
      <c r="DF124" s="38">
        <v>4005.8464602878885</v>
      </c>
      <c r="DG124" s="38">
        <v>24704.144564386224</v>
      </c>
      <c r="DH124" s="38">
        <v>1880.5283740660743</v>
      </c>
      <c r="DI124" s="38">
        <v>68.816475049230803</v>
      </c>
      <c r="DJ124" s="38">
        <v>412.3109523246967</v>
      </c>
      <c r="DK124" s="38">
        <v>1528.4873926328873</v>
      </c>
      <c r="DL124" s="38">
        <v>207.20334552903932</v>
      </c>
      <c r="DM124" s="38">
        <v>803.18201945069632</v>
      </c>
      <c r="DN124" s="38">
        <v>470.33993908683988</v>
      </c>
      <c r="DO124" s="38">
        <v>2241.5579203860398</v>
      </c>
      <c r="DP124" s="38">
        <v>2830.6788714917311</v>
      </c>
      <c r="DQ124" s="38">
        <v>2330.9430779030117</v>
      </c>
      <c r="DR124" s="38">
        <v>14280.674907222026</v>
      </c>
      <c r="DS124" s="38">
        <v>1902.1205728490422</v>
      </c>
      <c r="DT124" s="38">
        <v>14089.74808837258</v>
      </c>
      <c r="DU124" s="38">
        <v>4057.2019144584137</v>
      </c>
      <c r="DV124" s="38">
        <v>312.6870382457098</v>
      </c>
      <c r="DW124" s="38">
        <v>751.83400518898998</v>
      </c>
      <c r="DX124" s="38">
        <v>3044.533549349122</v>
      </c>
      <c r="DY124" s="38">
        <v>1149.6423906716338</v>
      </c>
      <c r="DZ124" s="38">
        <v>3583.2645821867045</v>
      </c>
      <c r="EA124" s="38">
        <v>133.92120027882811</v>
      </c>
      <c r="EB124" s="38">
        <v>1748.7554674931271</v>
      </c>
      <c r="EC124" s="38">
        <v>302.22462445054452</v>
      </c>
      <c r="ED124" s="38">
        <v>1950.7627590136508</v>
      </c>
      <c r="EE124" s="38">
        <v>934.40578079201896</v>
      </c>
      <c r="EF124" s="38">
        <v>2816.2237779265924</v>
      </c>
      <c r="EG124" s="38">
        <v>0</v>
      </c>
      <c r="EH124" s="44">
        <v>9.4136363279062607E-4</v>
      </c>
      <c r="EI124" s="44">
        <v>0.91347015085029071</v>
      </c>
      <c r="EJ124" s="44">
        <v>9.9819639337947592</v>
      </c>
      <c r="EK124" s="44">
        <v>12808.031301693904</v>
      </c>
      <c r="EL124" s="44">
        <v>4.6418938902448303E-5</v>
      </c>
      <c r="EM124" s="44">
        <v>5.3118454392590886E-2</v>
      </c>
      <c r="EN124" s="44">
        <v>0</v>
      </c>
      <c r="EO124" s="44">
        <v>0</v>
      </c>
      <c r="EP124" s="37">
        <v>13730.24375956133</v>
      </c>
      <c r="EQ124" s="44">
        <v>201.29503631591797</v>
      </c>
      <c r="ER124" s="38"/>
      <c r="ES124" s="44">
        <v>184831.48865922139</v>
      </c>
    </row>
    <row r="125" spans="1:149" x14ac:dyDescent="0.35">
      <c r="A125" s="45"/>
      <c r="B125" s="7" t="s">
        <v>55</v>
      </c>
      <c r="C125" s="46">
        <f t="shared" si="4"/>
        <v>122</v>
      </c>
      <c r="D125" s="37">
        <v>81.785044961608946</v>
      </c>
      <c r="E125" s="38">
        <v>1.1557576874038205</v>
      </c>
      <c r="F125" s="38">
        <v>-6.2320653609759802E-4</v>
      </c>
      <c r="G125" s="38">
        <v>0.32256566952128196</v>
      </c>
      <c r="H125" s="38">
        <v>0.65546697743411642</v>
      </c>
      <c r="I125" s="38">
        <v>0</v>
      </c>
      <c r="J125" s="38">
        <v>3.0999530637636781</v>
      </c>
      <c r="K125" s="38">
        <v>60.021300102118403</v>
      </c>
      <c r="L125" s="38">
        <v>0.82336205903266091</v>
      </c>
      <c r="M125" s="38">
        <v>15.645663850009441</v>
      </c>
      <c r="N125" s="38">
        <v>5.6352608895977028</v>
      </c>
      <c r="O125" s="38">
        <v>0.38772895889997017</v>
      </c>
      <c r="P125" s="38">
        <v>0.54831891486901441</v>
      </c>
      <c r="Q125" s="38">
        <v>0.63000039560574805</v>
      </c>
      <c r="R125" s="38">
        <v>0.56782749555713963</v>
      </c>
      <c r="S125" s="38">
        <v>2.6699960005935282</v>
      </c>
      <c r="T125" s="38">
        <v>0.63212006351386663</v>
      </c>
      <c r="U125" s="38">
        <v>0.89842931155726546</v>
      </c>
      <c r="V125" s="38">
        <v>0.18111552362461225</v>
      </c>
      <c r="W125" s="38">
        <v>10.022001990233548</v>
      </c>
      <c r="X125" s="38">
        <v>13.780399963608943</v>
      </c>
      <c r="Y125" s="38">
        <v>2.1095755915011978</v>
      </c>
      <c r="Z125" s="38">
        <v>1.4161832237732597</v>
      </c>
      <c r="AA125" s="38">
        <v>0.12506377741465258</v>
      </c>
      <c r="AB125" s="38">
        <v>5.3571549919433892</v>
      </c>
      <c r="AC125" s="38">
        <v>11.602400808944367</v>
      </c>
      <c r="AD125" s="38">
        <v>2.833385712117888</v>
      </c>
      <c r="AE125" s="38">
        <v>0.73154307951335795</v>
      </c>
      <c r="AF125" s="38">
        <v>3.8668290142377373</v>
      </c>
      <c r="AG125" s="38">
        <v>0.15423828899474756</v>
      </c>
      <c r="AH125" s="38">
        <v>0.88181171912583522</v>
      </c>
      <c r="AI125" s="38">
        <v>4.4203274610335939</v>
      </c>
      <c r="AJ125" s="38">
        <v>2.8463249916385394</v>
      </c>
      <c r="AK125" s="38">
        <v>0.83595749823871301</v>
      </c>
      <c r="AL125" s="38">
        <v>0.31019330594062922</v>
      </c>
      <c r="AM125" s="38">
        <v>2.7061984157771803</v>
      </c>
      <c r="AN125" s="38">
        <v>2.7575294820126146</v>
      </c>
      <c r="AO125" s="38">
        <v>62.688610935118049</v>
      </c>
      <c r="AP125" s="38">
        <v>2.4364630807540379</v>
      </c>
      <c r="AQ125" s="38">
        <v>56.918046656064689</v>
      </c>
      <c r="AR125" s="38">
        <v>45.929893381893635</v>
      </c>
      <c r="AS125" s="38">
        <v>10.772227011737414</v>
      </c>
      <c r="AT125" s="38">
        <v>6.4476283880594565E-2</v>
      </c>
      <c r="AU125" s="38">
        <v>4.6093162438864965E-3</v>
      </c>
      <c r="AV125" s="38">
        <v>115.1101186349988</v>
      </c>
      <c r="AW125" s="38">
        <v>0.14152583254144702</v>
      </c>
      <c r="AX125" s="38">
        <v>0.142629530191698</v>
      </c>
      <c r="AY125" s="38">
        <v>3.4580250360534137E-3</v>
      </c>
      <c r="AZ125" s="38">
        <v>1.8143356170412517E-2</v>
      </c>
      <c r="BA125" s="38">
        <v>0.12388959271993372</v>
      </c>
      <c r="BB125" s="38">
        <v>1.9054066008247901</v>
      </c>
      <c r="BC125" s="38">
        <v>4.7488238630467094</v>
      </c>
      <c r="BD125" s="38">
        <v>0.23198680975838215</v>
      </c>
      <c r="BE125" s="38">
        <v>0.22474252295978658</v>
      </c>
      <c r="BF125" s="38">
        <v>13.547689847880974</v>
      </c>
      <c r="BG125" s="38">
        <v>2.0111271763653349E-2</v>
      </c>
      <c r="BH125" s="38">
        <v>0.62515617946337443</v>
      </c>
      <c r="BI125" s="38">
        <v>0.15417465524660656</v>
      </c>
      <c r="BJ125" s="38">
        <v>8.5648465466192647E-3</v>
      </c>
      <c r="BK125" s="38">
        <v>43.643657566513866</v>
      </c>
      <c r="BL125" s="38">
        <v>9.8649568544933572</v>
      </c>
      <c r="BM125" s="38">
        <v>0.86781752246315591</v>
      </c>
      <c r="BN125" s="38">
        <v>2.7266722061904147</v>
      </c>
      <c r="BO125" s="38">
        <v>4.7083863410534832E-2</v>
      </c>
      <c r="BP125" s="38">
        <v>6.2561725191244477E-2</v>
      </c>
      <c r="BQ125" s="38">
        <v>0.10311015331353701</v>
      </c>
      <c r="BR125" s="39">
        <v>0</v>
      </c>
      <c r="BS125" s="38">
        <v>519.84936129073503</v>
      </c>
      <c r="BT125" s="38">
        <v>16.474978567394928</v>
      </c>
      <c r="BU125" s="38">
        <v>-6.2366307733176307E-2</v>
      </c>
      <c r="BV125" s="38">
        <v>61.952727587985606</v>
      </c>
      <c r="BW125" s="38">
        <v>2133.3421685775456</v>
      </c>
      <c r="BX125" s="38">
        <v>331.80846577017417</v>
      </c>
      <c r="BY125" s="38">
        <v>158.77000663501101</v>
      </c>
      <c r="BZ125" s="38">
        <v>1111.4494390502769</v>
      </c>
      <c r="CA125" s="38">
        <v>302.91485578059763</v>
      </c>
      <c r="CB125" s="38">
        <v>1115.3742855375604</v>
      </c>
      <c r="CC125" s="38">
        <v>238.6321665007672</v>
      </c>
      <c r="CD125" s="38">
        <v>124.50388447559408</v>
      </c>
      <c r="CE125" s="38">
        <v>70.811187789462494</v>
      </c>
      <c r="CF125" s="38">
        <v>193.9702511008494</v>
      </c>
      <c r="CG125" s="38">
        <v>126.73829634862165</v>
      </c>
      <c r="CH125" s="38">
        <v>40.890471284413366</v>
      </c>
      <c r="CI125" s="38">
        <v>526.40040801050122</v>
      </c>
      <c r="CJ125" s="38">
        <v>44.582015709813845</v>
      </c>
      <c r="CK125" s="38">
        <v>177.45054782171277</v>
      </c>
      <c r="CL125" s="38">
        <v>258.01090671608887</v>
      </c>
      <c r="CM125" s="38">
        <v>702.6144198276304</v>
      </c>
      <c r="CN125" s="38">
        <v>624.19141404319998</v>
      </c>
      <c r="CO125" s="38">
        <v>440.15717339726893</v>
      </c>
      <c r="CP125" s="38">
        <v>1021.9407993986017</v>
      </c>
      <c r="CQ125" s="38">
        <v>877.37524563795591</v>
      </c>
      <c r="CR125" s="38">
        <v>636.30813034229141</v>
      </c>
      <c r="CS125" s="38">
        <v>418.72760456670699</v>
      </c>
      <c r="CT125" s="38">
        <v>283.82375379506107</v>
      </c>
      <c r="CU125" s="38">
        <v>476.01490558363503</v>
      </c>
      <c r="CV125" s="38">
        <v>747.17674632230876</v>
      </c>
      <c r="CW125" s="38">
        <v>424.7777735410998</v>
      </c>
      <c r="CX125" s="38">
        <v>1677.3392278718102</v>
      </c>
      <c r="CY125" s="38">
        <v>1816.3108944618548</v>
      </c>
      <c r="CZ125" s="38">
        <v>646.03319937486731</v>
      </c>
      <c r="DA125" s="38">
        <v>283.85065505921631</v>
      </c>
      <c r="DB125" s="38">
        <v>283.96519581311918</v>
      </c>
      <c r="DC125" s="38">
        <v>238.97588506909506</v>
      </c>
      <c r="DD125" s="38">
        <v>3718.0962205277174</v>
      </c>
      <c r="DE125" s="38">
        <v>493.84663635672587</v>
      </c>
      <c r="DF125" s="38">
        <v>3751.7057170004409</v>
      </c>
      <c r="DG125" s="38">
        <v>1860.8687433382293</v>
      </c>
      <c r="DH125" s="38">
        <v>372.18783366713069</v>
      </c>
      <c r="DI125" s="38">
        <v>15.209340773856617</v>
      </c>
      <c r="DJ125" s="38">
        <v>0.42949492491741026</v>
      </c>
      <c r="DK125" s="38">
        <v>4661.1084344487754</v>
      </c>
      <c r="DL125" s="38">
        <v>12.946999687565039</v>
      </c>
      <c r="DM125" s="38">
        <v>19.675439844711946</v>
      </c>
      <c r="DN125" s="38">
        <v>0.99771006943750962</v>
      </c>
      <c r="DO125" s="38">
        <v>1.788195309637004</v>
      </c>
      <c r="DP125" s="38">
        <v>25.830108298566529</v>
      </c>
      <c r="DQ125" s="38">
        <v>377.40332652046618</v>
      </c>
      <c r="DR125" s="38">
        <v>858.73080169755121</v>
      </c>
      <c r="DS125" s="38">
        <v>26.017727056355398</v>
      </c>
      <c r="DT125" s="38">
        <v>21.818114536123574</v>
      </c>
      <c r="DU125" s="38">
        <v>3574.6182702870428</v>
      </c>
      <c r="DV125" s="38">
        <v>3.6073538340226889</v>
      </c>
      <c r="DW125" s="38">
        <v>85.357276752954931</v>
      </c>
      <c r="DX125" s="38">
        <v>38.307146891024672</v>
      </c>
      <c r="DY125" s="38">
        <v>1.1537493031201254</v>
      </c>
      <c r="DZ125" s="38">
        <v>4343.6353277700255</v>
      </c>
      <c r="EA125" s="38">
        <v>1462.392670374873</v>
      </c>
      <c r="EB125" s="38">
        <v>130.68556642406202</v>
      </c>
      <c r="EC125" s="38">
        <v>1668.8393380063931</v>
      </c>
      <c r="ED125" s="38">
        <v>7.3858047828452129</v>
      </c>
      <c r="EE125" s="38">
        <v>17.479348856054912</v>
      </c>
      <c r="EF125" s="38">
        <v>12.485379528080443</v>
      </c>
      <c r="EG125" s="38">
        <v>0</v>
      </c>
      <c r="EH125" s="44">
        <v>99.974944197572768</v>
      </c>
      <c r="EI125" s="44">
        <v>6926.794882503571</v>
      </c>
      <c r="EJ125" s="44">
        <v>8.7661378410411999</v>
      </c>
      <c r="EK125" s="44">
        <v>802.98620929972822</v>
      </c>
      <c r="EL125" s="44">
        <v>-8.1052248237938329E-3</v>
      </c>
      <c r="EM125" s="44">
        <v>-0.66369672498530008</v>
      </c>
      <c r="EN125" s="44">
        <v>0</v>
      </c>
      <c r="EO125" s="44">
        <v>0</v>
      </c>
      <c r="EP125" s="37">
        <v>15214.454955251716</v>
      </c>
      <c r="EQ125" s="44">
        <v>26.041587829589844</v>
      </c>
      <c r="ER125" s="38"/>
      <c r="ES125" s="44">
        <v>70411.955090355856</v>
      </c>
    </row>
    <row r="126" spans="1:149" x14ac:dyDescent="0.35">
      <c r="A126" s="45"/>
      <c r="B126" s="7" t="s">
        <v>56</v>
      </c>
      <c r="C126" s="46">
        <f t="shared" si="4"/>
        <v>123</v>
      </c>
      <c r="D126" s="37">
        <v>1.5472236727946438</v>
      </c>
      <c r="E126" s="38">
        <v>20.866667462978512</v>
      </c>
      <c r="F126" s="38">
        <v>0.750712487148121</v>
      </c>
      <c r="G126" s="38">
        <v>0.15084924989787396</v>
      </c>
      <c r="H126" s="38">
        <v>0.13432830525744066</v>
      </c>
      <c r="I126" s="38">
        <v>0</v>
      </c>
      <c r="J126" s="38">
        <v>1.4924019523732568E-2</v>
      </c>
      <c r="K126" s="38">
        <v>90.524899640120566</v>
      </c>
      <c r="L126" s="38">
        <v>0.30469265055580763</v>
      </c>
      <c r="M126" s="38">
        <v>39.219730580691248</v>
      </c>
      <c r="N126" s="38">
        <v>98.37512918561697</v>
      </c>
      <c r="O126" s="38">
        <v>0.65612318320199847</v>
      </c>
      <c r="P126" s="38">
        <v>0.60809796232933877</v>
      </c>
      <c r="Q126" s="38">
        <v>1.1327963364892639</v>
      </c>
      <c r="R126" s="38">
        <v>3.1971014715963975</v>
      </c>
      <c r="S126" s="38">
        <v>1.5667337570339441</v>
      </c>
      <c r="T126" s="38">
        <v>0.5522736160637578</v>
      </c>
      <c r="U126" s="38">
        <v>1.0720413299713982</v>
      </c>
      <c r="V126" s="38">
        <v>0.18365104611984862</v>
      </c>
      <c r="W126" s="38">
        <v>2.6160169345967006</v>
      </c>
      <c r="X126" s="38">
        <v>1.7703058225306449</v>
      </c>
      <c r="Y126" s="38">
        <v>1.4027935117774177</v>
      </c>
      <c r="Z126" s="38">
        <v>3.3592492647876497</v>
      </c>
      <c r="AA126" s="38">
        <v>0.20472414850155474</v>
      </c>
      <c r="AB126" s="38">
        <v>2.3379896368132904</v>
      </c>
      <c r="AC126" s="38">
        <v>4.3248613093164749</v>
      </c>
      <c r="AD126" s="38">
        <v>1.1476916551036993</v>
      </c>
      <c r="AE126" s="38">
        <v>3.9208441487517121E-2</v>
      </c>
      <c r="AF126" s="38">
        <v>3.3604198163957335</v>
      </c>
      <c r="AG126" s="38">
        <v>0.24779880370624596</v>
      </c>
      <c r="AH126" s="38">
        <v>1.1763414530141745</v>
      </c>
      <c r="AI126" s="38">
        <v>1.041674556749058</v>
      </c>
      <c r="AJ126" s="38">
        <v>5.5920043542864732</v>
      </c>
      <c r="AK126" s="38">
        <v>0.14368049617769429</v>
      </c>
      <c r="AL126" s="38">
        <v>0.28587267849434284</v>
      </c>
      <c r="AM126" s="38">
        <v>3.5477710539707914</v>
      </c>
      <c r="AN126" s="38">
        <v>1.0674728625454009</v>
      </c>
      <c r="AO126" s="38">
        <v>46.984006820712239</v>
      </c>
      <c r="AP126" s="38">
        <v>0.75787533534457907</v>
      </c>
      <c r="AQ126" s="38">
        <v>23.536838854197413</v>
      </c>
      <c r="AR126" s="38">
        <v>399.22923613339663</v>
      </c>
      <c r="AS126" s="38">
        <v>14.066723130759783</v>
      </c>
      <c r="AT126" s="38">
        <v>0.12926343568506127</v>
      </c>
      <c r="AU126" s="38">
        <v>2.0429227476706728</v>
      </c>
      <c r="AV126" s="38">
        <v>21.413402954116464</v>
      </c>
      <c r="AW126" s="38">
        <v>2.8312262129329611</v>
      </c>
      <c r="AX126" s="38">
        <v>4.4037760312785394</v>
      </c>
      <c r="AY126" s="38">
        <v>2.7689617818105035</v>
      </c>
      <c r="AZ126" s="38">
        <v>15.778860025573522</v>
      </c>
      <c r="BA126" s="38">
        <v>14.346910413005389</v>
      </c>
      <c r="BB126" s="38">
        <v>6.7448798943078145</v>
      </c>
      <c r="BC126" s="38">
        <v>53.497545331716537</v>
      </c>
      <c r="BD126" s="38">
        <v>6.4710299570579082</v>
      </c>
      <c r="BE126" s="38">
        <v>37.873083412181586</v>
      </c>
      <c r="BF126" s="38">
        <v>1.2579211386182578</v>
      </c>
      <c r="BG126" s="38">
        <v>7.8453255813801661</v>
      </c>
      <c r="BH126" s="38">
        <v>5.9935499866260216</v>
      </c>
      <c r="BI126" s="38">
        <v>4.7585908899200149</v>
      </c>
      <c r="BJ126" s="38">
        <v>1.0560398173693102</v>
      </c>
      <c r="BK126" s="38">
        <v>29.551868612878025</v>
      </c>
      <c r="BL126" s="38">
        <v>3.6827407458913513</v>
      </c>
      <c r="BM126" s="38">
        <v>14.071448559989221</v>
      </c>
      <c r="BN126" s="38">
        <v>1.4562082816410111</v>
      </c>
      <c r="BO126" s="38">
        <v>0.22026099535469257</v>
      </c>
      <c r="BP126" s="38">
        <v>4.6138918459764682</v>
      </c>
      <c r="BQ126" s="38">
        <v>10.945565862464719</v>
      </c>
      <c r="BR126" s="39">
        <v>0</v>
      </c>
      <c r="BS126" s="38">
        <v>10.939477357603209</v>
      </c>
      <c r="BT126" s="38">
        <v>330.67455809219791</v>
      </c>
      <c r="BU126" s="38">
        <v>83.316119235739279</v>
      </c>
      <c r="BV126" s="38">
        <v>32.246150563392334</v>
      </c>
      <c r="BW126" s="38">
        <v>486.44654309967871</v>
      </c>
      <c r="BX126" s="38">
        <v>7.2815755921731657</v>
      </c>
      <c r="BY126" s="38">
        <v>0.84613541178678409</v>
      </c>
      <c r="BZ126" s="38">
        <v>1865.8047008800868</v>
      </c>
      <c r="CA126" s="38">
        <v>124.78451047839386</v>
      </c>
      <c r="CB126" s="38">
        <v>3111.5602755235595</v>
      </c>
      <c r="CC126" s="38">
        <v>4630.6095793785935</v>
      </c>
      <c r="CD126" s="38">
        <v>234.74077923509913</v>
      </c>
      <c r="CE126" s="38">
        <v>87.452118656738548</v>
      </c>
      <c r="CF126" s="38">
        <v>388.24454071074683</v>
      </c>
      <c r="CG126" s="38">
        <v>793.97139667556803</v>
      </c>
      <c r="CH126" s="38">
        <v>26.711333144481145</v>
      </c>
      <c r="CI126" s="38">
        <v>512.44428804526547</v>
      </c>
      <c r="CJ126" s="38">
        <v>59.240725113971791</v>
      </c>
      <c r="CK126" s="38">
        <v>200.30671509421535</v>
      </c>
      <c r="CL126" s="38">
        <v>74.887924410227924</v>
      </c>
      <c r="CM126" s="38">
        <v>100.54576405270568</v>
      </c>
      <c r="CN126" s="38">
        <v>462.73478891451833</v>
      </c>
      <c r="CO126" s="38">
        <v>1162.8016991535378</v>
      </c>
      <c r="CP126" s="38">
        <v>1863.91452152698</v>
      </c>
      <c r="CQ126" s="38">
        <v>426.6587730151561</v>
      </c>
      <c r="CR126" s="38">
        <v>263.77653981393451</v>
      </c>
      <c r="CS126" s="38">
        <v>188.7192786375328</v>
      </c>
      <c r="CT126" s="38">
        <v>16.944750820469743</v>
      </c>
      <c r="CU126" s="38">
        <v>461.02472192798223</v>
      </c>
      <c r="CV126" s="38">
        <v>1336.7853259322505</v>
      </c>
      <c r="CW126" s="38">
        <v>631.52431827234091</v>
      </c>
      <c r="CX126" s="38">
        <v>440.91919822018502</v>
      </c>
      <c r="CY126" s="38">
        <v>3977.9872468873214</v>
      </c>
      <c r="CZ126" s="38">
        <v>123.83599000482377</v>
      </c>
      <c r="DA126" s="38">
        <v>291.2211979853351</v>
      </c>
      <c r="DB126" s="38">
        <v>414.78438430163874</v>
      </c>
      <c r="DC126" s="38">
        <v>102.98645939314207</v>
      </c>
      <c r="DD126" s="38">
        <v>3097.6949325363821</v>
      </c>
      <c r="DE126" s="38">
        <v>170.815687536312</v>
      </c>
      <c r="DF126" s="38">
        <v>1724.8463911720319</v>
      </c>
      <c r="DG126" s="38">
        <v>18004.127825662901</v>
      </c>
      <c r="DH126" s="38">
        <v>540.87103317181391</v>
      </c>
      <c r="DI126" s="38">
        <v>33.865748468851194</v>
      </c>
      <c r="DJ126" s="38">
        <v>211.9890543907095</v>
      </c>
      <c r="DK126" s="38">
        <v>965.10596399942915</v>
      </c>
      <c r="DL126" s="38">
        <v>287.7814355868677</v>
      </c>
      <c r="DM126" s="38">
        <v>675.81044547624515</v>
      </c>
      <c r="DN126" s="38">
        <v>890.18894672510396</v>
      </c>
      <c r="DO126" s="38">
        <v>1730.1337416113311</v>
      </c>
      <c r="DP126" s="38">
        <v>3330.5943324137043</v>
      </c>
      <c r="DQ126" s="38">
        <v>1488.4491922628331</v>
      </c>
      <c r="DR126" s="38">
        <v>10772.130759238469</v>
      </c>
      <c r="DS126" s="38">
        <v>807.27373990516207</v>
      </c>
      <c r="DT126" s="38">
        <v>4096.031206658281</v>
      </c>
      <c r="DU126" s="38">
        <v>369.61625260877145</v>
      </c>
      <c r="DV126" s="38">
        <v>1567.4287799304075</v>
      </c>
      <c r="DW126" s="38">
        <v>911.0243002787829</v>
      </c>
      <c r="DX126" s="38">
        <v>1316.993697341466</v>
      </c>
      <c r="DY126" s="38">
        <v>158.4480986169624</v>
      </c>
      <c r="DZ126" s="38">
        <v>3260.7892017209233</v>
      </c>
      <c r="EA126" s="38">
        <v>606.36249901720657</v>
      </c>
      <c r="EB126" s="38">
        <v>2356.9835441617834</v>
      </c>
      <c r="EC126" s="38">
        <v>988.52261287794227</v>
      </c>
      <c r="ED126" s="38">
        <v>38.455007370186081</v>
      </c>
      <c r="EE126" s="38">
        <v>1434.603307513511</v>
      </c>
      <c r="EF126" s="38">
        <v>1474.4980237325144</v>
      </c>
      <c r="EG126" s="38">
        <v>0</v>
      </c>
      <c r="EH126" s="44">
        <v>4.1531255439622328E-2</v>
      </c>
      <c r="EI126" s="44">
        <v>3.1989096004534616</v>
      </c>
      <c r="EJ126" s="44">
        <v>13.796457526623271</v>
      </c>
      <c r="EK126" s="44">
        <v>1405.1970923606059</v>
      </c>
      <c r="EL126" s="44">
        <v>2.0479236407311419E-3</v>
      </c>
      <c r="EM126" s="44">
        <v>0.18614068019420582</v>
      </c>
      <c r="EN126" s="44">
        <v>0</v>
      </c>
      <c r="EO126" s="44">
        <v>0</v>
      </c>
      <c r="EP126" s="37">
        <v>2376.6427720338106</v>
      </c>
      <c r="EQ126" s="44">
        <v>63.056621551513672</v>
      </c>
      <c r="ER126" s="38"/>
      <c r="ES126" s="44">
        <v>93536.085548026036</v>
      </c>
    </row>
    <row r="127" spans="1:149" x14ac:dyDescent="0.35">
      <c r="A127" s="45"/>
      <c r="B127" s="7" t="s">
        <v>57</v>
      </c>
      <c r="C127" s="46">
        <f t="shared" si="4"/>
        <v>124</v>
      </c>
      <c r="D127" s="37">
        <v>8.6132261295570061</v>
      </c>
      <c r="E127" s="38">
        <v>0.75742797023849562</v>
      </c>
      <c r="F127" s="38">
        <v>0.17312534327538742</v>
      </c>
      <c r="G127" s="38">
        <v>0.26997889269478037</v>
      </c>
      <c r="H127" s="38">
        <v>0.6822650811591302</v>
      </c>
      <c r="I127" s="38">
        <v>0</v>
      </c>
      <c r="J127" s="38">
        <v>1.2715370753139723</v>
      </c>
      <c r="K127" s="38">
        <v>4.2482828405918553</v>
      </c>
      <c r="L127" s="38">
        <v>0.21064542056774371</v>
      </c>
      <c r="M127" s="38">
        <v>3.5315038952976465</v>
      </c>
      <c r="N127" s="38">
        <v>2.2098221705236938</v>
      </c>
      <c r="O127" s="38">
        <v>2.8114635150814138E-2</v>
      </c>
      <c r="P127" s="38">
        <v>0.1000650458427117</v>
      </c>
      <c r="Q127" s="38">
        <v>7.9849046101116983E-2</v>
      </c>
      <c r="R127" s="38">
        <v>7.512688770020759E-2</v>
      </c>
      <c r="S127" s="38">
        <v>1.8049872172414325</v>
      </c>
      <c r="T127" s="38">
        <v>0.20971150802870397</v>
      </c>
      <c r="U127" s="38">
        <v>0.81682674141484313</v>
      </c>
      <c r="V127" s="38">
        <v>0.11093278853877564</v>
      </c>
      <c r="W127" s="38">
        <v>0.73099183852900751</v>
      </c>
      <c r="X127" s="38">
        <v>1.7610196210443974</v>
      </c>
      <c r="Y127" s="38">
        <v>0.35276768292533234</v>
      </c>
      <c r="Z127" s="38">
        <v>6.7480647265256266E-2</v>
      </c>
      <c r="AA127" s="38">
        <v>5.8491170523211622E-3</v>
      </c>
      <c r="AB127" s="38">
        <v>0.74209905894531403</v>
      </c>
      <c r="AC127" s="38">
        <v>1.8019356321310624</v>
      </c>
      <c r="AD127" s="38">
        <v>1.091609145179973</v>
      </c>
      <c r="AE127" s="38">
        <v>0.15311450569788576</v>
      </c>
      <c r="AF127" s="38">
        <v>1.3433460982196266</v>
      </c>
      <c r="AG127" s="38">
        <v>2.4614576529074839E-2</v>
      </c>
      <c r="AH127" s="38">
        <v>0.10806645577940799</v>
      </c>
      <c r="AI127" s="38">
        <v>0.40461228234198643</v>
      </c>
      <c r="AJ127" s="38">
        <v>0.51213429646304576</v>
      </c>
      <c r="AK127" s="38">
        <v>0.13796822156109556</v>
      </c>
      <c r="AL127" s="38">
        <v>0.15166309754204121</v>
      </c>
      <c r="AM127" s="38">
        <v>0.54741505531274015</v>
      </c>
      <c r="AN127" s="38">
        <v>1.0410688720003236</v>
      </c>
      <c r="AO127" s="38">
        <v>3.5283129657618701</v>
      </c>
      <c r="AP127" s="38">
        <v>1.5188492543238681</v>
      </c>
      <c r="AQ127" s="38">
        <v>14.904499077703804</v>
      </c>
      <c r="AR127" s="38">
        <v>48.494233383797109</v>
      </c>
      <c r="AS127" s="38">
        <v>24.107993013691157</v>
      </c>
      <c r="AT127" s="38">
        <v>0.94310499246057589</v>
      </c>
      <c r="AU127" s="38">
        <v>7.2332874283893034</v>
      </c>
      <c r="AV127" s="38">
        <v>11.064752490958199</v>
      </c>
      <c r="AW127" s="38">
        <v>0.34759316571216914</v>
      </c>
      <c r="AX127" s="38">
        <v>1.7177147932816297</v>
      </c>
      <c r="AY127" s="38">
        <v>0.57943267317750724</v>
      </c>
      <c r="AZ127" s="38">
        <v>2.3581715011096094</v>
      </c>
      <c r="BA127" s="38">
        <v>5.3578291853773408</v>
      </c>
      <c r="BB127" s="38">
        <v>2.6882899260381237</v>
      </c>
      <c r="BC127" s="38">
        <v>2.1892041007522494</v>
      </c>
      <c r="BD127" s="38">
        <v>0.47149819276819471</v>
      </c>
      <c r="BE127" s="38">
        <v>1.8209181413694751</v>
      </c>
      <c r="BF127" s="38">
        <v>0.82197337911929935</v>
      </c>
      <c r="BG127" s="38">
        <v>0.3223690240738506</v>
      </c>
      <c r="BH127" s="38">
        <v>2.7092514043033589</v>
      </c>
      <c r="BI127" s="38">
        <v>0.90683471117517911</v>
      </c>
      <c r="BJ127" s="38">
        <v>0.52567919784632977</v>
      </c>
      <c r="BK127" s="38">
        <v>6.8836761541897431</v>
      </c>
      <c r="BL127" s="38">
        <v>1.7143683153844904</v>
      </c>
      <c r="BM127" s="38">
        <v>3.1886230563977733</v>
      </c>
      <c r="BN127" s="38">
        <v>0.54730677042243769</v>
      </c>
      <c r="BO127" s="38">
        <v>1.1116228865284938</v>
      </c>
      <c r="BP127" s="38">
        <v>0.44312986407021526</v>
      </c>
      <c r="BQ127" s="38">
        <v>0.46329000397963682</v>
      </c>
      <c r="BR127" s="39">
        <v>0</v>
      </c>
      <c r="BS127" s="38">
        <v>126.78040685281641</v>
      </c>
      <c r="BT127" s="38">
        <v>25.155234504602834</v>
      </c>
      <c r="BU127" s="38">
        <v>40.605784670596563</v>
      </c>
      <c r="BV127" s="38">
        <v>117.24002689584299</v>
      </c>
      <c r="BW127" s="38">
        <v>4866.1565523289519</v>
      </c>
      <c r="BX127" s="38">
        <v>602.03096447113376</v>
      </c>
      <c r="BY127" s="38">
        <v>154.84163135669263</v>
      </c>
      <c r="BZ127" s="38">
        <v>180.97517233317734</v>
      </c>
      <c r="CA127" s="38">
        <v>177.45912697817732</v>
      </c>
      <c r="CB127" s="38">
        <v>575.00614857366213</v>
      </c>
      <c r="CC127" s="38">
        <v>214.87101776950465</v>
      </c>
      <c r="CD127" s="38">
        <v>20.484696755171122</v>
      </c>
      <c r="CE127" s="38">
        <v>29.257035341323654</v>
      </c>
      <c r="CF127" s="38">
        <v>55.952110715657291</v>
      </c>
      <c r="CG127" s="38">
        <v>38.490084918657089</v>
      </c>
      <c r="CH127" s="38">
        <v>63.263381952523289</v>
      </c>
      <c r="CI127" s="38">
        <v>392.97625308904207</v>
      </c>
      <c r="CJ127" s="38">
        <v>91.592658836576504</v>
      </c>
      <c r="CK127" s="38">
        <v>242.23373757309315</v>
      </c>
      <c r="CL127" s="38">
        <v>43.489040447295949</v>
      </c>
      <c r="CM127" s="38">
        <v>202.27601585660807</v>
      </c>
      <c r="CN127" s="38">
        <v>233.1050099339619</v>
      </c>
      <c r="CO127" s="38">
        <v>47.298297419080924</v>
      </c>
      <c r="CP127" s="38">
        <v>107.33525562989526</v>
      </c>
      <c r="CQ127" s="38">
        <v>272.14734940187407</v>
      </c>
      <c r="CR127" s="38">
        <v>227.03777629157673</v>
      </c>
      <c r="CS127" s="38">
        <v>367.47148579569449</v>
      </c>
      <c r="CT127" s="38">
        <v>134.06242063797299</v>
      </c>
      <c r="CU127" s="38">
        <v>371.54115911816132</v>
      </c>
      <c r="CV127" s="38">
        <v>260.39958325779668</v>
      </c>
      <c r="CW127" s="38">
        <v>116.1955368036452</v>
      </c>
      <c r="CX127" s="38">
        <v>341.85492087113096</v>
      </c>
      <c r="CY127" s="38">
        <v>734.32048046222178</v>
      </c>
      <c r="CZ127" s="38">
        <v>237.36802228802003</v>
      </c>
      <c r="DA127" s="38">
        <v>304.68404851844139</v>
      </c>
      <c r="DB127" s="38">
        <v>129.86135713118122</v>
      </c>
      <c r="DC127" s="38">
        <v>203.86684402514504</v>
      </c>
      <c r="DD127" s="38">
        <v>480.8225662958148</v>
      </c>
      <c r="DE127" s="38">
        <v>700.34669554247512</v>
      </c>
      <c r="DF127" s="38">
        <v>2259.2568420352727</v>
      </c>
      <c r="DG127" s="38">
        <v>4474.4556527076966</v>
      </c>
      <c r="DH127" s="38">
        <v>1901.8700565871532</v>
      </c>
      <c r="DI127" s="38">
        <v>500.71443103406517</v>
      </c>
      <c r="DJ127" s="38">
        <v>1525.5715040961177</v>
      </c>
      <c r="DK127" s="38">
        <v>1022.0665572036327</v>
      </c>
      <c r="DL127" s="38">
        <v>73.19300521261664</v>
      </c>
      <c r="DM127" s="38">
        <v>540.46358072947555</v>
      </c>
      <c r="DN127" s="38">
        <v>375.42591374973517</v>
      </c>
      <c r="DO127" s="38">
        <v>530.34383509286454</v>
      </c>
      <c r="DP127" s="38">
        <v>2522.8313473811777</v>
      </c>
      <c r="DQ127" s="38">
        <v>1200.3593259401282</v>
      </c>
      <c r="DR127" s="38">
        <v>902.71930038735923</v>
      </c>
      <c r="DS127" s="38">
        <v>121.39176026264647</v>
      </c>
      <c r="DT127" s="38">
        <v>396.82664533695612</v>
      </c>
      <c r="DU127" s="38">
        <v>486.50966962137159</v>
      </c>
      <c r="DV127" s="38">
        <v>130.62991079205716</v>
      </c>
      <c r="DW127" s="38">
        <v>834.38317232602208</v>
      </c>
      <c r="DX127" s="38">
        <v>505.81631607289103</v>
      </c>
      <c r="DY127" s="38">
        <v>158.55567619538476</v>
      </c>
      <c r="DZ127" s="38">
        <v>1665.2594670413237</v>
      </c>
      <c r="EA127" s="38">
        <v>597.06280118291056</v>
      </c>
      <c r="EB127" s="38">
        <v>1104.2955171597487</v>
      </c>
      <c r="EC127" s="38">
        <v>830.01716087981367</v>
      </c>
      <c r="ED127" s="38">
        <v>397.82302672783987</v>
      </c>
      <c r="EE127" s="38">
        <v>282.15488740348655</v>
      </c>
      <c r="EF127" s="38">
        <v>128.58486931455076</v>
      </c>
      <c r="EG127" s="38">
        <v>0</v>
      </c>
      <c r="EH127" s="44">
        <v>1.3188039966480574</v>
      </c>
      <c r="EI127" s="44">
        <v>210.32119844489443</v>
      </c>
      <c r="EJ127" s="44">
        <v>9.1597731052897871</v>
      </c>
      <c r="EK127" s="44">
        <v>1932.5382565035488</v>
      </c>
      <c r="EL127" s="44">
        <v>1.1516208854658316E-3</v>
      </c>
      <c r="EM127" s="44">
        <v>0.2231010965275515</v>
      </c>
      <c r="EN127" s="44">
        <v>0</v>
      </c>
      <c r="EO127" s="44">
        <v>0</v>
      </c>
      <c r="EP127" s="37">
        <v>3763.1943002998869</v>
      </c>
      <c r="EQ127" s="44">
        <v>31.180261611938477</v>
      </c>
      <c r="ER127" s="38"/>
      <c r="ES127" s="44">
        <v>45132.509964747049</v>
      </c>
    </row>
    <row r="128" spans="1:149" x14ac:dyDescent="0.35">
      <c r="A128" s="45"/>
      <c r="B128" s="7" t="s">
        <v>58</v>
      </c>
      <c r="C128" s="46">
        <f t="shared" si="4"/>
        <v>125</v>
      </c>
      <c r="D128" s="37">
        <v>3.5562735747662373</v>
      </c>
      <c r="E128" s="38">
        <v>1.0145594734203769</v>
      </c>
      <c r="F128" s="38">
        <v>0.2748842204673565</v>
      </c>
      <c r="G128" s="38">
        <v>2.0361883607401978</v>
      </c>
      <c r="H128" s="38">
        <v>0.21044501041797048</v>
      </c>
      <c r="I128" s="38">
        <v>0</v>
      </c>
      <c r="J128" s="38">
        <v>3.1655743826413527</v>
      </c>
      <c r="K128" s="38">
        <v>32.782477776985615</v>
      </c>
      <c r="L128" s="38">
        <v>1.0059022432251368</v>
      </c>
      <c r="M128" s="38">
        <v>14.48359732539393</v>
      </c>
      <c r="N128" s="38">
        <v>20.192949107382447</v>
      </c>
      <c r="O128" s="38">
        <v>0.36494056622177595</v>
      </c>
      <c r="P128" s="38">
        <v>1.3558406056690728</v>
      </c>
      <c r="Q128" s="38">
        <v>0.50883659259125125</v>
      </c>
      <c r="R128" s="38">
        <v>0.9528356285445625</v>
      </c>
      <c r="S128" s="38">
        <v>2.4108083027531393</v>
      </c>
      <c r="T128" s="38">
        <v>0.67334845593723003</v>
      </c>
      <c r="U128" s="38">
        <v>0.64645648012810852</v>
      </c>
      <c r="V128" s="38">
        <v>0.22176746525292401</v>
      </c>
      <c r="W128" s="38">
        <v>14.473799899686128</v>
      </c>
      <c r="X128" s="38">
        <v>8.4905739708337933</v>
      </c>
      <c r="Y128" s="38">
        <v>2.4577257925411686</v>
      </c>
      <c r="Z128" s="38">
        <v>1.0584817785711493</v>
      </c>
      <c r="AA128" s="38">
        <v>0.13269560288244975</v>
      </c>
      <c r="AB128" s="38">
        <v>3.5279967683600262</v>
      </c>
      <c r="AC128" s="38">
        <v>12.941926906933077</v>
      </c>
      <c r="AD128" s="38">
        <v>3.0178655534691643</v>
      </c>
      <c r="AE128" s="38">
        <v>1.1002451717940858</v>
      </c>
      <c r="AF128" s="38">
        <v>4.8693791702971794</v>
      </c>
      <c r="AG128" s="38">
        <v>0.16733149327046704</v>
      </c>
      <c r="AH128" s="38">
        <v>1.2287946364376694</v>
      </c>
      <c r="AI128" s="38">
        <v>4.0988076367648318</v>
      </c>
      <c r="AJ128" s="38">
        <v>1.8576355923432857</v>
      </c>
      <c r="AK128" s="38">
        <v>0.3753468392897048</v>
      </c>
      <c r="AL128" s="38">
        <v>0.22771227999692201</v>
      </c>
      <c r="AM128" s="38">
        <v>2.4481488173187245</v>
      </c>
      <c r="AN128" s="38">
        <v>4.1982762188999914</v>
      </c>
      <c r="AO128" s="38">
        <v>47.061177351977676</v>
      </c>
      <c r="AP128" s="38">
        <v>1.5013359855656745</v>
      </c>
      <c r="AQ128" s="38">
        <v>30.058909883722663</v>
      </c>
      <c r="AR128" s="38">
        <v>608.90251849591732</v>
      </c>
      <c r="AS128" s="38">
        <v>43.231228358577937</v>
      </c>
      <c r="AT128" s="38">
        <v>0.36789310966923949</v>
      </c>
      <c r="AU128" s="38">
        <v>8.8990692564984784</v>
      </c>
      <c r="AV128" s="38">
        <v>60.907627905718982</v>
      </c>
      <c r="AW128" s="38">
        <v>8.2796286217635497</v>
      </c>
      <c r="AX128" s="38">
        <v>10.932919374085031</v>
      </c>
      <c r="AY128" s="38">
        <v>0.87960668200685177</v>
      </c>
      <c r="AZ128" s="38">
        <v>7.9979843512410298</v>
      </c>
      <c r="BA128" s="38">
        <v>70.446430532261729</v>
      </c>
      <c r="BB128" s="38">
        <v>23.97873642668128</v>
      </c>
      <c r="BC128" s="38">
        <v>103.93561278935522</v>
      </c>
      <c r="BD128" s="38">
        <v>9.4765689233317971</v>
      </c>
      <c r="BE128" s="38">
        <v>36.032054679933935</v>
      </c>
      <c r="BF128" s="38">
        <v>2.0397265461506322</v>
      </c>
      <c r="BG128" s="38">
        <v>3.1527253929234575</v>
      </c>
      <c r="BH128" s="38">
        <v>3.8243909731972963</v>
      </c>
      <c r="BI128" s="38">
        <v>17.961208772379905</v>
      </c>
      <c r="BJ128" s="38">
        <v>2.3749203521874733</v>
      </c>
      <c r="BK128" s="38">
        <v>220.79243247210979</v>
      </c>
      <c r="BL128" s="38">
        <v>68.260877575725317</v>
      </c>
      <c r="BM128" s="38">
        <v>20.105361634166911</v>
      </c>
      <c r="BN128" s="38">
        <v>15.705690702190623</v>
      </c>
      <c r="BO128" s="38">
        <v>18.740031845634803</v>
      </c>
      <c r="BP128" s="38">
        <v>3.3456499875755981</v>
      </c>
      <c r="BQ128" s="38">
        <v>42.292791698127985</v>
      </c>
      <c r="BR128" s="39">
        <v>0</v>
      </c>
      <c r="BS128" s="38">
        <v>22.636568354543584</v>
      </c>
      <c r="BT128" s="38">
        <v>14.480699390348235</v>
      </c>
      <c r="BU128" s="38">
        <v>27.510265142988032</v>
      </c>
      <c r="BV128" s="38">
        <v>391.75284160207229</v>
      </c>
      <c r="BW128" s="38">
        <v>684.88002500599021</v>
      </c>
      <c r="BX128" s="38">
        <v>363.83613249693053</v>
      </c>
      <c r="BY128" s="38">
        <v>161.73922762795092</v>
      </c>
      <c r="BZ128" s="38">
        <v>608.31843009424665</v>
      </c>
      <c r="CA128" s="38">
        <v>370.3286996245775</v>
      </c>
      <c r="CB128" s="38">
        <v>1033.8297113839471</v>
      </c>
      <c r="CC128" s="38">
        <v>855.73904494140879</v>
      </c>
      <c r="CD128" s="38">
        <v>117.4562349036421</v>
      </c>
      <c r="CE128" s="38">
        <v>175.32049829506855</v>
      </c>
      <c r="CF128" s="38">
        <v>156.89032614091877</v>
      </c>
      <c r="CG128" s="38">
        <v>212.95791026945903</v>
      </c>
      <c r="CH128" s="38">
        <v>37.01060649438449</v>
      </c>
      <c r="CI128" s="38">
        <v>561.73528674253828</v>
      </c>
      <c r="CJ128" s="38">
        <v>32.119178286422596</v>
      </c>
      <c r="CK128" s="38">
        <v>217.37260366476301</v>
      </c>
      <c r="CL128" s="38">
        <v>372.8964613017888</v>
      </c>
      <c r="CM128" s="38">
        <v>433.45927242671229</v>
      </c>
      <c r="CN128" s="38">
        <v>728.18384034800647</v>
      </c>
      <c r="CO128" s="38">
        <v>329.26937433424428</v>
      </c>
      <c r="CP128" s="38">
        <v>1085.4721272345762</v>
      </c>
      <c r="CQ128" s="38">
        <v>578.80145221443104</v>
      </c>
      <c r="CR128" s="38">
        <v>710.36593206967154</v>
      </c>
      <c r="CS128" s="38">
        <v>446.17129538391123</v>
      </c>
      <c r="CT128" s="38">
        <v>427.44782951357695</v>
      </c>
      <c r="CU128" s="38">
        <v>600.4942535643745</v>
      </c>
      <c r="CV128" s="38">
        <v>813.60626304608081</v>
      </c>
      <c r="CW128" s="38">
        <v>593.19904066412664</v>
      </c>
      <c r="CX128" s="38">
        <v>1558.8076858049546</v>
      </c>
      <c r="CY128" s="38">
        <v>1187.2350747810394</v>
      </c>
      <c r="CZ128" s="38">
        <v>290.52386109156737</v>
      </c>
      <c r="DA128" s="38">
        <v>209.0554082336071</v>
      </c>
      <c r="DB128" s="38">
        <v>257.38449708017765</v>
      </c>
      <c r="DC128" s="38">
        <v>364.31534315132012</v>
      </c>
      <c r="DD128" s="38">
        <v>2793.5114904378424</v>
      </c>
      <c r="DE128" s="38">
        <v>304.4350569317794</v>
      </c>
      <c r="DF128" s="38">
        <v>1981.9624719274871</v>
      </c>
      <c r="DG128" s="38">
        <v>24693.695978611242</v>
      </c>
      <c r="DH128" s="38">
        <v>1495.3097242939693</v>
      </c>
      <c r="DI128" s="38">
        <v>86.747394030304164</v>
      </c>
      <c r="DJ128" s="38">
        <v>829.48641605075682</v>
      </c>
      <c r="DK128" s="38">
        <v>2468.6952162714442</v>
      </c>
      <c r="DL128" s="38">
        <v>757.54606256692205</v>
      </c>
      <c r="DM128" s="38">
        <v>1508.7769953850657</v>
      </c>
      <c r="DN128" s="38">
        <v>254.00845253119496</v>
      </c>
      <c r="DO128" s="38">
        <v>788.41002188503626</v>
      </c>
      <c r="DP128" s="38">
        <v>14691.63794388494</v>
      </c>
      <c r="DQ128" s="38">
        <v>4752.2392170263047</v>
      </c>
      <c r="DR128" s="38">
        <v>18801.186360472115</v>
      </c>
      <c r="DS128" s="38">
        <v>1063.2652409999137</v>
      </c>
      <c r="DT128" s="38">
        <v>3500.4404112043412</v>
      </c>
      <c r="DU128" s="38">
        <v>538.28746020155631</v>
      </c>
      <c r="DV128" s="38">
        <v>565.7730243551996</v>
      </c>
      <c r="DW128" s="38">
        <v>522.29134474356397</v>
      </c>
      <c r="DX128" s="38">
        <v>4464.3457404566579</v>
      </c>
      <c r="DY128" s="38">
        <v>320.04203551614182</v>
      </c>
      <c r="DZ128" s="38">
        <v>21939.119388767518</v>
      </c>
      <c r="EA128" s="38">
        <v>10112.360616445309</v>
      </c>
      <c r="EB128" s="38">
        <v>3028.3660288935644</v>
      </c>
      <c r="EC128" s="38">
        <v>9591.7557831125159</v>
      </c>
      <c r="ED128" s="38">
        <v>2941.1210458930873</v>
      </c>
      <c r="EE128" s="38">
        <v>934.89254591216741</v>
      </c>
      <c r="EF128" s="38">
        <v>5122.6211484833038</v>
      </c>
      <c r="EG128" s="38">
        <v>0</v>
      </c>
      <c r="EH128" s="44">
        <v>0.77132875625102315</v>
      </c>
      <c r="EI128" s="44">
        <v>53.455766231601956</v>
      </c>
      <c r="EJ128" s="44">
        <v>118.82034128159285</v>
      </c>
      <c r="EK128" s="44">
        <v>10888.246312916279</v>
      </c>
      <c r="EL128" s="44">
        <v>2.730207721555189E-3</v>
      </c>
      <c r="EM128" s="44">
        <v>0.22341266638280999</v>
      </c>
      <c r="EN128" s="44">
        <v>268.31414189934731</v>
      </c>
      <c r="EO128" s="44">
        <v>26241.292135750409</v>
      </c>
      <c r="EP128" s="37">
        <v>9969.2599632684141</v>
      </c>
      <c r="EQ128" s="44">
        <v>13.955841064453125</v>
      </c>
      <c r="ER128" s="38"/>
      <c r="ES128" s="44">
        <v>207083.29143442298</v>
      </c>
    </row>
    <row r="129" spans="1:149" x14ac:dyDescent="0.35">
      <c r="A129" s="45"/>
      <c r="B129" s="7" t="s">
        <v>59</v>
      </c>
      <c r="C129" s="46">
        <f t="shared" si="4"/>
        <v>126</v>
      </c>
      <c r="D129" s="37">
        <v>0.21132130223850254</v>
      </c>
      <c r="E129" s="38">
        <v>3.5303929767906084E-2</v>
      </c>
      <c r="F129" s="38">
        <v>1.8924389185031032E-2</v>
      </c>
      <c r="G129" s="38">
        <v>2.2703971243572596E-2</v>
      </c>
      <c r="H129" s="38">
        <v>2.0494664239322447E-2</v>
      </c>
      <c r="I129" s="38">
        <v>0</v>
      </c>
      <c r="J129" s="38">
        <v>0.22550821485492634</v>
      </c>
      <c r="K129" s="38">
        <v>9.9056782526895404</v>
      </c>
      <c r="L129" s="38">
        <v>0.17337959222641075</v>
      </c>
      <c r="M129" s="38">
        <v>2.3810943830758333</v>
      </c>
      <c r="N129" s="38">
        <v>1.6767901460989378</v>
      </c>
      <c r="O129" s="38">
        <v>0.23088712468597805</v>
      </c>
      <c r="P129" s="38">
        <v>0.14009068508312339</v>
      </c>
      <c r="Q129" s="38">
        <v>6.758788841580099E-2</v>
      </c>
      <c r="R129" s="38">
        <v>0.11991782967743347</v>
      </c>
      <c r="S129" s="38">
        <v>1.7737559605157003</v>
      </c>
      <c r="T129" s="38">
        <v>0.27942494212766178</v>
      </c>
      <c r="U129" s="38">
        <v>0.20829225529450923</v>
      </c>
      <c r="V129" s="38">
        <v>7.2989672866242472E-2</v>
      </c>
      <c r="W129" s="38">
        <v>2.6248411070810107E-2</v>
      </c>
      <c r="X129" s="38">
        <v>2.5984526476240717</v>
      </c>
      <c r="Y129" s="38">
        <v>0.34329629960120656</v>
      </c>
      <c r="Z129" s="38">
        <v>6.8301218983833678E-2</v>
      </c>
      <c r="AA129" s="38">
        <v>1.6813819484013948E-2</v>
      </c>
      <c r="AB129" s="38">
        <v>0.69044981218758039</v>
      </c>
      <c r="AC129" s="38">
        <v>5.0992758962092921</v>
      </c>
      <c r="AD129" s="38">
        <v>0.29855588298960356</v>
      </c>
      <c r="AE129" s="38">
        <v>9.6683933268650435E-2</v>
      </c>
      <c r="AF129" s="38">
        <v>0.99872791304369457</v>
      </c>
      <c r="AG129" s="38">
        <v>1.9660980408843898E-2</v>
      </c>
      <c r="AH129" s="38">
        <v>0.12422052786860149</v>
      </c>
      <c r="AI129" s="38">
        <v>0.40901690842292737</v>
      </c>
      <c r="AJ129" s="38">
        <v>0.54162087496661115</v>
      </c>
      <c r="AK129" s="38">
        <v>0.18152537161950022</v>
      </c>
      <c r="AL129" s="38">
        <v>8.6146759043913335E-2</v>
      </c>
      <c r="AM129" s="38">
        <v>0.33054280020587612</v>
      </c>
      <c r="AN129" s="38">
        <v>1.3342524219769984</v>
      </c>
      <c r="AO129" s="38">
        <v>3.6307763322256505</v>
      </c>
      <c r="AP129" s="38">
        <v>1.3639456230448559</v>
      </c>
      <c r="AQ129" s="38">
        <v>6.630485309753567</v>
      </c>
      <c r="AR129" s="38">
        <v>82.873960547149181</v>
      </c>
      <c r="AS129" s="38">
        <v>22.542954701930285</v>
      </c>
      <c r="AT129" s="38">
        <v>5.7702915599293192E-2</v>
      </c>
      <c r="AU129" s="38">
        <v>1.3312345911981538</v>
      </c>
      <c r="AV129" s="38">
        <v>39.690094467252493</v>
      </c>
      <c r="AW129" s="38">
        <v>0.66371122942655347</v>
      </c>
      <c r="AX129" s="38">
        <v>2.4469476307858713</v>
      </c>
      <c r="AY129" s="38">
        <v>9.0326577501400607E-2</v>
      </c>
      <c r="AZ129" s="38">
        <v>1.7575836734613404</v>
      </c>
      <c r="BA129" s="38">
        <v>1.9955329373478889</v>
      </c>
      <c r="BB129" s="38">
        <v>1.4070350432302803</v>
      </c>
      <c r="BC129" s="38">
        <v>20.017035704106092</v>
      </c>
      <c r="BD129" s="38">
        <v>1.0248664485989138</v>
      </c>
      <c r="BE129" s="38">
        <v>5.3758648671209812</v>
      </c>
      <c r="BF129" s="38">
        <v>2.881872979196487E-2</v>
      </c>
      <c r="BG129" s="38">
        <v>0.61953818904294167</v>
      </c>
      <c r="BH129" s="38">
        <v>0.53692294412758201</v>
      </c>
      <c r="BI129" s="38">
        <v>1.5344307488994673</v>
      </c>
      <c r="BJ129" s="38">
        <v>0.20999263344856445</v>
      </c>
      <c r="BK129" s="38">
        <v>44.335638280957937</v>
      </c>
      <c r="BL129" s="38">
        <v>12.415995232295245</v>
      </c>
      <c r="BM129" s="38">
        <v>5.4491601672489196</v>
      </c>
      <c r="BN129" s="38">
        <v>1.3731094096438028</v>
      </c>
      <c r="BO129" s="38">
        <v>6.3519464561068162E-3</v>
      </c>
      <c r="BP129" s="38">
        <v>0.34670667051977944</v>
      </c>
      <c r="BQ129" s="38">
        <v>1.9398571896999783E-2</v>
      </c>
      <c r="BR129" s="39">
        <v>0</v>
      </c>
      <c r="BS129" s="38">
        <v>2.1589399685345141</v>
      </c>
      <c r="BT129" s="38">
        <v>0.80850388317614774</v>
      </c>
      <c r="BU129" s="38">
        <v>3.0380667948524973</v>
      </c>
      <c r="BV129" s="38">
        <v>7.0145236127381825</v>
      </c>
      <c r="BW129" s="38">
        <v>107.26978740096418</v>
      </c>
      <c r="BX129" s="38">
        <v>53.149098787821742</v>
      </c>
      <c r="BY129" s="38">
        <v>18.501873328345706</v>
      </c>
      <c r="BZ129" s="38">
        <v>295.07228234816705</v>
      </c>
      <c r="CA129" s="38">
        <v>102.56471183969919</v>
      </c>
      <c r="CB129" s="38">
        <v>273.01173190228485</v>
      </c>
      <c r="CC129" s="38">
        <v>114.12918187975743</v>
      </c>
      <c r="CD129" s="38">
        <v>119.40565498998332</v>
      </c>
      <c r="CE129" s="38">
        <v>29.109382843788655</v>
      </c>
      <c r="CF129" s="38">
        <v>33.468517119304991</v>
      </c>
      <c r="CG129" s="38">
        <v>43.047369895320045</v>
      </c>
      <c r="CH129" s="38">
        <v>43.731918631428357</v>
      </c>
      <c r="CI129" s="38">
        <v>374.71990176321833</v>
      </c>
      <c r="CJ129" s="38">
        <v>16.636147042281056</v>
      </c>
      <c r="CK129" s="38">
        <v>115.06854343801228</v>
      </c>
      <c r="CL129" s="38">
        <v>1.0856725826877032</v>
      </c>
      <c r="CM129" s="38">
        <v>213.27748414853016</v>
      </c>
      <c r="CN129" s="38">
        <v>163.63178783666166</v>
      </c>
      <c r="CO129" s="38">
        <v>34.164819498134591</v>
      </c>
      <c r="CP129" s="38">
        <v>221.2048363701584</v>
      </c>
      <c r="CQ129" s="38">
        <v>182.13605509156599</v>
      </c>
      <c r="CR129" s="38">
        <v>449.48490406379369</v>
      </c>
      <c r="CS129" s="38">
        <v>70.92051181872182</v>
      </c>
      <c r="CT129" s="38">
        <v>60.387535692534897</v>
      </c>
      <c r="CU129" s="38">
        <v>198.02891245292415</v>
      </c>
      <c r="CV129" s="38">
        <v>153.71639292833135</v>
      </c>
      <c r="CW129" s="38">
        <v>96.415485210055351</v>
      </c>
      <c r="CX129" s="38">
        <v>250.22101481130395</v>
      </c>
      <c r="CY129" s="38">
        <v>556.6840291165463</v>
      </c>
      <c r="CZ129" s="38">
        <v>226.08380831386299</v>
      </c>
      <c r="DA129" s="38">
        <v>127.15195617987689</v>
      </c>
      <c r="DB129" s="38">
        <v>55.848189094925253</v>
      </c>
      <c r="DC129" s="38">
        <v>186.05587357574709</v>
      </c>
      <c r="DD129" s="38">
        <v>346.12981602642503</v>
      </c>
      <c r="DE129" s="38">
        <v>444.34819603104864</v>
      </c>
      <c r="DF129" s="38">
        <v>702.25808088536814</v>
      </c>
      <c r="DG129" s="38">
        <v>5400.7815363770114</v>
      </c>
      <c r="DH129" s="38">
        <v>1252.5691205853332</v>
      </c>
      <c r="DI129" s="38">
        <v>21.875897280114273</v>
      </c>
      <c r="DJ129" s="38">
        <v>199.58663072783463</v>
      </c>
      <c r="DK129" s="38">
        <v>2584.8596746405919</v>
      </c>
      <c r="DL129" s="38">
        <v>97.501055017413705</v>
      </c>
      <c r="DM129" s="38">
        <v>542.61782469042419</v>
      </c>
      <c r="DN129" s="38">
        <v>41.959142003840967</v>
      </c>
      <c r="DO129" s="38">
        <v>278.49026461172139</v>
      </c>
      <c r="DP129" s="38">
        <v>669.2978778076706</v>
      </c>
      <c r="DQ129" s="38">
        <v>448.55636002651937</v>
      </c>
      <c r="DR129" s="38">
        <v>5822.3539126993219</v>
      </c>
      <c r="DS129" s="38">
        <v>184.74367911797276</v>
      </c>
      <c r="DT129" s="38">
        <v>840.02613763860768</v>
      </c>
      <c r="DU129" s="38">
        <v>12.233974749594047</v>
      </c>
      <c r="DV129" s="38">
        <v>178.81329765543833</v>
      </c>
      <c r="DW129" s="38">
        <v>117.91601588193743</v>
      </c>
      <c r="DX129" s="38">
        <v>613.54326322344059</v>
      </c>
      <c r="DY129" s="38">
        <v>45.527640659380303</v>
      </c>
      <c r="DZ129" s="38">
        <v>7065.4795405145705</v>
      </c>
      <c r="EA129" s="38">
        <v>2952.889887658358</v>
      </c>
      <c r="EB129" s="38">
        <v>1318.7409880828973</v>
      </c>
      <c r="EC129" s="38">
        <v>1344.95280479046</v>
      </c>
      <c r="ED129" s="38">
        <v>1.6022869175742693</v>
      </c>
      <c r="EE129" s="38">
        <v>155.74203787582383</v>
      </c>
      <c r="EF129" s="38">
        <v>3.7756277496189918</v>
      </c>
      <c r="EG129" s="38">
        <v>0</v>
      </c>
      <c r="EH129" s="44">
        <v>5.1572526355812442E-2</v>
      </c>
      <c r="EI129" s="44">
        <v>5.7410168756840747</v>
      </c>
      <c r="EJ129" s="44">
        <v>3.2277918390464038</v>
      </c>
      <c r="EK129" s="44">
        <v>475.09691739566028</v>
      </c>
      <c r="EL129" s="44">
        <v>2.5430626059801398E-3</v>
      </c>
      <c r="EM129" s="44">
        <v>0.33396941987538398</v>
      </c>
      <c r="EN129" s="44">
        <v>0</v>
      </c>
      <c r="EO129" s="44">
        <v>0</v>
      </c>
      <c r="EP129" s="37">
        <v>2.6668190890923142</v>
      </c>
      <c r="EQ129" s="44">
        <v>18.577777862548828</v>
      </c>
      <c r="ER129" s="38"/>
      <c r="ES129" s="44">
        <v>39483.880446060539</v>
      </c>
    </row>
    <row r="130" spans="1:149" x14ac:dyDescent="0.35">
      <c r="A130" s="45"/>
      <c r="B130" s="7" t="s">
        <v>60</v>
      </c>
      <c r="C130" s="46">
        <f t="shared" si="4"/>
        <v>127</v>
      </c>
      <c r="D130" s="37">
        <v>1.771975590614602</v>
      </c>
      <c r="E130" s="38">
        <v>0.44999006489524618</v>
      </c>
      <c r="F130" s="38">
        <v>1.5135851097511477E-2</v>
      </c>
      <c r="G130" s="38">
        <v>1.1224831595427531E-2</v>
      </c>
      <c r="H130" s="38">
        <v>1.4468974401097512E-2</v>
      </c>
      <c r="I130" s="38">
        <v>0</v>
      </c>
      <c r="J130" s="38">
        <v>6.8036283504625317E-2</v>
      </c>
      <c r="K130" s="38">
        <v>1.9569571758620441</v>
      </c>
      <c r="L130" s="38">
        <v>2.421766833140282E-2</v>
      </c>
      <c r="M130" s="38">
        <v>1.0244227475486696</v>
      </c>
      <c r="N130" s="38">
        <v>1.059830310405232</v>
      </c>
      <c r="O130" s="38">
        <v>1.8089048746332992E-2</v>
      </c>
      <c r="P130" s="38">
        <v>2.1859610147657804E-2</v>
      </c>
      <c r="Q130" s="38">
        <v>1.5450897941263975E-2</v>
      </c>
      <c r="R130" s="38">
        <v>3.2223256934230449E-2</v>
      </c>
      <c r="S130" s="38">
        <v>0.20844941461109556</v>
      </c>
      <c r="T130" s="38">
        <v>2.0528480577922892E-2</v>
      </c>
      <c r="U130" s="38">
        <v>2.9122581425326644E-2</v>
      </c>
      <c r="V130" s="38">
        <v>1.7783685227186652E-2</v>
      </c>
      <c r="W130" s="38">
        <v>0.19414240750484169</v>
      </c>
      <c r="X130" s="38">
        <v>0.90749380062334239</v>
      </c>
      <c r="Y130" s="38">
        <v>6.9096787643502466E-2</v>
      </c>
      <c r="Z130" s="38">
        <v>5.2392179917660542E-2</v>
      </c>
      <c r="AA130" s="38">
        <v>3.9777542415322387E-3</v>
      </c>
      <c r="AB130" s="38">
        <v>7.3805095853458624E-2</v>
      </c>
      <c r="AC130" s="38">
        <v>0.26136201265035197</v>
      </c>
      <c r="AD130" s="38">
        <v>0.1653638044372201</v>
      </c>
      <c r="AE130" s="38">
        <v>2.4053822506175493E-2</v>
      </c>
      <c r="AF130" s="38">
        <v>9.3798947702453006E-2</v>
      </c>
      <c r="AG130" s="38">
        <v>4.1888619639394165E-3</v>
      </c>
      <c r="AH130" s="38">
        <v>3.587356523348717E-2</v>
      </c>
      <c r="AI130" s="38">
        <v>5.3549264739558566E-2</v>
      </c>
      <c r="AJ130" s="38">
        <v>8.0211789369059261E-2</v>
      </c>
      <c r="AK130" s="38">
        <v>1.261623039135884E-2</v>
      </c>
      <c r="AL130" s="38">
        <v>7.3578911287768278E-3</v>
      </c>
      <c r="AM130" s="38">
        <v>6.3463597754889634E-2</v>
      </c>
      <c r="AN130" s="38">
        <v>6.7894255778810475E-2</v>
      </c>
      <c r="AO130" s="38">
        <v>0.82772241719067097</v>
      </c>
      <c r="AP130" s="38">
        <v>4.3667066733178217E-2</v>
      </c>
      <c r="AQ130" s="38">
        <v>0.57606013584882021</v>
      </c>
      <c r="AR130" s="38">
        <v>6.8208561344072223</v>
      </c>
      <c r="AS130" s="38">
        <v>1.0080256314249709</v>
      </c>
      <c r="AT130" s="38">
        <v>3.7616296416672412E-2</v>
      </c>
      <c r="AU130" s="38">
        <v>0.17114401419530623</v>
      </c>
      <c r="AV130" s="38">
        <v>0.84374169621150941</v>
      </c>
      <c r="AW130" s="38">
        <v>4.9784283917688299E-2</v>
      </c>
      <c r="AX130" s="38">
        <v>9.9347025796305388E-2</v>
      </c>
      <c r="AY130" s="38">
        <v>2.7956403166172095E-2</v>
      </c>
      <c r="AZ130" s="38">
        <v>0.23154312538099475</v>
      </c>
      <c r="BA130" s="38">
        <v>0.19612040635547601</v>
      </c>
      <c r="BB130" s="38">
        <v>0.13828940833627712</v>
      </c>
      <c r="BC130" s="38">
        <v>0.79497216816525906</v>
      </c>
      <c r="BD130" s="38">
        <v>0.12372708501061425</v>
      </c>
      <c r="BE130" s="38">
        <v>0.77321608213242143</v>
      </c>
      <c r="BF130" s="38">
        <v>0.12779745443549473</v>
      </c>
      <c r="BG130" s="38">
        <v>0.12988480113563128</v>
      </c>
      <c r="BH130" s="38">
        <v>7.5612639797327574E-2</v>
      </c>
      <c r="BI130" s="38">
        <v>0.13793875579722226</v>
      </c>
      <c r="BJ130" s="38">
        <v>3.620821569711552E-2</v>
      </c>
      <c r="BK130" s="38">
        <v>0.99708093865774572</v>
      </c>
      <c r="BL130" s="38">
        <v>0.15273527560930233</v>
      </c>
      <c r="BM130" s="38">
        <v>0.18862842785893008</v>
      </c>
      <c r="BN130" s="38">
        <v>4.2575990497425664E-2</v>
      </c>
      <c r="BO130" s="38">
        <v>0.12488007295178249</v>
      </c>
      <c r="BP130" s="38">
        <v>5.8317741306382231E-2</v>
      </c>
      <c r="BQ130" s="38">
        <v>0.41050183482002467</v>
      </c>
      <c r="BR130" s="39">
        <v>0</v>
      </c>
      <c r="BS130" s="38">
        <v>150.98153264350981</v>
      </c>
      <c r="BT130" s="38">
        <v>85.989805698096234</v>
      </c>
      <c r="BU130" s="38">
        <v>20.298467064357965</v>
      </c>
      <c r="BV130" s="38">
        <v>28.924287673180579</v>
      </c>
      <c r="BW130" s="38">
        <v>631.78564209532885</v>
      </c>
      <c r="BX130" s="38">
        <v>247.15725859374163</v>
      </c>
      <c r="BY130" s="38">
        <v>46.692449020933964</v>
      </c>
      <c r="BZ130" s="38">
        <v>486.00987020816319</v>
      </c>
      <c r="CA130" s="38">
        <v>119.46152329255048</v>
      </c>
      <c r="CB130" s="38">
        <v>979.37120513509944</v>
      </c>
      <c r="CC130" s="38">
        <v>601.95434108119298</v>
      </c>
      <c r="CD130" s="38">
        <v>77.871550932335879</v>
      </c>
      <c r="CE130" s="38">
        <v>37.846736604956575</v>
      </c>
      <c r="CF130" s="38">
        <v>63.780207612315905</v>
      </c>
      <c r="CG130" s="38">
        <v>96.38159090631936</v>
      </c>
      <c r="CH130" s="38">
        <v>42.835348828572364</v>
      </c>
      <c r="CI130" s="38">
        <v>229.32799296587967</v>
      </c>
      <c r="CJ130" s="38">
        <v>19.385488957324739</v>
      </c>
      <c r="CK130" s="38">
        <v>233.68700150204216</v>
      </c>
      <c r="CL130" s="38">
        <v>67.007930029003859</v>
      </c>
      <c r="CM130" s="38">
        <v>620.59972453613295</v>
      </c>
      <c r="CN130" s="38">
        <v>274.28305130769832</v>
      </c>
      <c r="CO130" s="38">
        <v>218.42280343519633</v>
      </c>
      <c r="CP130" s="38">
        <v>436.12219719559857</v>
      </c>
      <c r="CQ130" s="38">
        <v>162.17896474552154</v>
      </c>
      <c r="CR130" s="38">
        <v>192.19191848440823</v>
      </c>
      <c r="CS130" s="38">
        <v>327.64230475982163</v>
      </c>
      <c r="CT130" s="38">
        <v>125.1687109798376</v>
      </c>
      <c r="CU130" s="38">
        <v>154.90359539661074</v>
      </c>
      <c r="CV130" s="38">
        <v>272.95195891590674</v>
      </c>
      <c r="CW130" s="38">
        <v>231.91553111180508</v>
      </c>
      <c r="CX130" s="38">
        <v>272.63346594434012</v>
      </c>
      <c r="CY130" s="38">
        <v>686.57408971892562</v>
      </c>
      <c r="CZ130" s="38">
        <v>130.82240907334619</v>
      </c>
      <c r="DA130" s="38">
        <v>90.536856596770036</v>
      </c>
      <c r="DB130" s="38">
        <v>89.320878649796214</v>
      </c>
      <c r="DC130" s="38">
        <v>78.931380135033123</v>
      </c>
      <c r="DD130" s="38">
        <v>658.50853450453724</v>
      </c>
      <c r="DE130" s="38">
        <v>118.69401930812137</v>
      </c>
      <c r="DF130" s="38">
        <v>509.02399373105436</v>
      </c>
      <c r="DG130" s="38">
        <v>3705.8081901060068</v>
      </c>
      <c r="DH130" s="38">
        <v>466.9848358114541</v>
      </c>
      <c r="DI130" s="38">
        <v>119.03596126787093</v>
      </c>
      <c r="DJ130" s="38">
        <v>213.86100330586305</v>
      </c>
      <c r="DK130" s="38">
        <v>458.11880545937129</v>
      </c>
      <c r="DL130" s="38">
        <v>61.038917642333672</v>
      </c>
      <c r="DM130" s="38">
        <v>183.73498417500014</v>
      </c>
      <c r="DN130" s="38">
        <v>108.19026960587416</v>
      </c>
      <c r="DO130" s="38">
        <v>305.97001746786555</v>
      </c>
      <c r="DP130" s="38">
        <v>548.29150857535933</v>
      </c>
      <c r="DQ130" s="38">
        <v>367.3109459644711</v>
      </c>
      <c r="DR130" s="38">
        <v>1927.4554430395219</v>
      </c>
      <c r="DS130" s="38">
        <v>186.02756866671552</v>
      </c>
      <c r="DT130" s="38">
        <v>1006.7254723776641</v>
      </c>
      <c r="DU130" s="38">
        <v>452.17152493871799</v>
      </c>
      <c r="DV130" s="38">
        <v>312.40976785524799</v>
      </c>
      <c r="DW130" s="38">
        <v>138.4350361322231</v>
      </c>
      <c r="DX130" s="38">
        <v>459.62639762626168</v>
      </c>
      <c r="DY130" s="38">
        <v>65.416983054432421</v>
      </c>
      <c r="DZ130" s="38">
        <v>1328.6542292585364</v>
      </c>
      <c r="EA130" s="38">
        <v>303.32035893332431</v>
      </c>
      <c r="EB130" s="38">
        <v>380.75497469369657</v>
      </c>
      <c r="EC130" s="38">
        <v>348.64955090460899</v>
      </c>
      <c r="ED130" s="38">
        <v>262.63582258897077</v>
      </c>
      <c r="EE130" s="38">
        <v>218.43476835804722</v>
      </c>
      <c r="EF130" s="38">
        <v>666.34095630732918</v>
      </c>
      <c r="EG130" s="38">
        <v>0</v>
      </c>
      <c r="EH130" s="44">
        <v>11.910314130596817</v>
      </c>
      <c r="EI130" s="44">
        <v>11062.492909611668</v>
      </c>
      <c r="EJ130" s="44">
        <v>8.3983326395973563</v>
      </c>
      <c r="EK130" s="44">
        <v>10312.797255852958</v>
      </c>
      <c r="EL130" s="44">
        <v>598.34578460454941</v>
      </c>
      <c r="EM130" s="44">
        <v>656389.03048178554</v>
      </c>
      <c r="EN130" s="44">
        <v>0.12635242768737953</v>
      </c>
      <c r="EO130" s="44">
        <v>165.60760901729373</v>
      </c>
      <c r="EP130" s="37">
        <v>2017.3680251887999</v>
      </c>
      <c r="EQ130" s="44">
        <v>4.1064453125</v>
      </c>
      <c r="ER130" s="38"/>
      <c r="ES130" s="44">
        <v>705107.94078413583</v>
      </c>
    </row>
    <row r="131" spans="1:149" x14ac:dyDescent="0.35">
      <c r="A131" s="45"/>
      <c r="B131" s="7" t="s">
        <v>61</v>
      </c>
      <c r="C131" s="46">
        <f t="shared" si="4"/>
        <v>128</v>
      </c>
      <c r="D131" s="37">
        <v>4.6560103601223091E-2</v>
      </c>
      <c r="E131" s="38">
        <v>7.1510669713461539E-3</v>
      </c>
      <c r="F131" s="38">
        <v>2.7483824536034263E-4</v>
      </c>
      <c r="G131" s="38">
        <v>2.4496003554759227E-3</v>
      </c>
      <c r="H131" s="38">
        <v>8.3800726974914141E-4</v>
      </c>
      <c r="I131" s="38">
        <v>0</v>
      </c>
      <c r="J131" s="38">
        <v>4.9851334715640405E-3</v>
      </c>
      <c r="K131" s="38">
        <v>0.62157749460311607</v>
      </c>
      <c r="L131" s="38">
        <v>4.1445625356573146E-3</v>
      </c>
      <c r="M131" s="38">
        <v>0.10650588626594981</v>
      </c>
      <c r="N131" s="38">
        <v>0.24845613958314061</v>
      </c>
      <c r="O131" s="38">
        <v>7.142275784190133E-3</v>
      </c>
      <c r="P131" s="38">
        <v>1.8124273273087965E-3</v>
      </c>
      <c r="Q131" s="38">
        <v>6.8546847483048623E-3</v>
      </c>
      <c r="R131" s="38">
        <v>1.4011254553224717E-2</v>
      </c>
      <c r="S131" s="38">
        <v>7.3643950890982524E-2</v>
      </c>
      <c r="T131" s="38">
        <v>5.2827123836323153E-3</v>
      </c>
      <c r="U131" s="38">
        <v>3.415643242533406E-3</v>
      </c>
      <c r="V131" s="38">
        <v>8.9537681708407035E-4</v>
      </c>
      <c r="W131" s="38">
        <v>9.4586666045870516E-3</v>
      </c>
      <c r="X131" s="38">
        <v>0.23059080399980303</v>
      </c>
      <c r="Y131" s="38">
        <v>1.3866364728528424E-2</v>
      </c>
      <c r="Z131" s="38">
        <v>2.8536227460790542E-2</v>
      </c>
      <c r="AA131" s="38">
        <v>3.27141997581748E-3</v>
      </c>
      <c r="AB131" s="38">
        <v>2.9172809183364734E-2</v>
      </c>
      <c r="AC131" s="38">
        <v>7.8920296633441467E-2</v>
      </c>
      <c r="AD131" s="38">
        <v>2.9412350282655098E-2</v>
      </c>
      <c r="AE131" s="38">
        <v>3.0575315202440834E-2</v>
      </c>
      <c r="AF131" s="38">
        <v>1.5472570512429229E-2</v>
      </c>
      <c r="AG131" s="38">
        <v>1.3707588665283765E-3</v>
      </c>
      <c r="AH131" s="38">
        <v>3.4337651981331874E-2</v>
      </c>
      <c r="AI131" s="38">
        <v>3.7974448794557247E-2</v>
      </c>
      <c r="AJ131" s="38">
        <v>4.1698557783092838E-2</v>
      </c>
      <c r="AK131" s="38">
        <v>1.7325300430456991E-2</v>
      </c>
      <c r="AL131" s="38">
        <v>4.2432563354850572E-3</v>
      </c>
      <c r="AM131" s="38">
        <v>2.9539319570176303E-2</v>
      </c>
      <c r="AN131" s="38">
        <v>6.5442825589343556E-3</v>
      </c>
      <c r="AO131" s="38">
        <v>0.27299131918698549</v>
      </c>
      <c r="AP131" s="38">
        <v>8.0032341256810469E-3</v>
      </c>
      <c r="AQ131" s="38">
        <v>9.6130976009590086E-2</v>
      </c>
      <c r="AR131" s="38">
        <v>1.0555341513827443</v>
      </c>
      <c r="AS131" s="38">
        <v>8.7349880377587397E-2</v>
      </c>
      <c r="AT131" s="38">
        <v>9.6919844349940831E-4</v>
      </c>
      <c r="AU131" s="38">
        <v>4.8588770246169588E-3</v>
      </c>
      <c r="AV131" s="38">
        <v>9.7767968283733353E-2</v>
      </c>
      <c r="AW131" s="38">
        <v>6.8210865601940895E-3</v>
      </c>
      <c r="AX131" s="38">
        <v>9.8862066352012334E-3</v>
      </c>
      <c r="AY131" s="38">
        <v>1.8612245587519283E-3</v>
      </c>
      <c r="AZ131" s="38">
        <v>7.6132175136081059E-3</v>
      </c>
      <c r="BA131" s="38">
        <v>9.4078478432493284E-2</v>
      </c>
      <c r="BB131" s="38">
        <v>5.7572192989027826E-2</v>
      </c>
      <c r="BC131" s="38">
        <v>0.10931807358429069</v>
      </c>
      <c r="BD131" s="38">
        <v>7.873242985624529E-3</v>
      </c>
      <c r="BE131" s="38">
        <v>0.10249324172764318</v>
      </c>
      <c r="BF131" s="38">
        <v>0.28060040605487302</v>
      </c>
      <c r="BG131" s="38">
        <v>9.9574458135975874E-3</v>
      </c>
      <c r="BH131" s="38">
        <v>3.1945936603733571E-2</v>
      </c>
      <c r="BI131" s="38">
        <v>2.2182982613230706E-2</v>
      </c>
      <c r="BJ131" s="38">
        <v>5.0658116524573416E-3</v>
      </c>
      <c r="BK131" s="38">
        <v>0.15696738853876013</v>
      </c>
      <c r="BL131" s="38">
        <v>4.0385808002611157E-2</v>
      </c>
      <c r="BM131" s="38">
        <v>1.6315594273692113E-2</v>
      </c>
      <c r="BN131" s="38">
        <v>1.1328006902658672E-2</v>
      </c>
      <c r="BO131" s="38">
        <v>5.7182423548510997E-2</v>
      </c>
      <c r="BP131" s="38">
        <v>4.2705974428827176E-3</v>
      </c>
      <c r="BQ131" s="38">
        <v>5.482050930368132E-2</v>
      </c>
      <c r="BR131" s="39">
        <v>0</v>
      </c>
      <c r="BS131" s="38">
        <v>1.035556061861751</v>
      </c>
      <c r="BT131" s="38">
        <v>0.35652564095431671</v>
      </c>
      <c r="BU131" s="38">
        <v>9.598059566206274E-2</v>
      </c>
      <c r="BV131" s="38">
        <v>1.6461492960891206</v>
      </c>
      <c r="BW131" s="38">
        <v>9.5386399397145212</v>
      </c>
      <c r="BX131" s="38">
        <v>40.723170014920896</v>
      </c>
      <c r="BY131" s="38">
        <v>0.89042770229045543</v>
      </c>
      <c r="BZ131" s="38">
        <v>40.304307870143361</v>
      </c>
      <c r="CA131" s="38">
        <v>5.3357250716925746</v>
      </c>
      <c r="CB131" s="38">
        <v>26.574356718392551</v>
      </c>
      <c r="CC131" s="38">
        <v>36.787424341239557</v>
      </c>
      <c r="CD131" s="38">
        <v>8.0368412377174607</v>
      </c>
      <c r="CE131" s="38">
        <v>0.8195278743685287</v>
      </c>
      <c r="CF131" s="38">
        <v>7.3874253634221709</v>
      </c>
      <c r="CG131" s="38">
        <v>10.942553183726062</v>
      </c>
      <c r="CH131" s="38">
        <v>3.9500861946600594</v>
      </c>
      <c r="CI131" s="38">
        <v>15.414820111027497</v>
      </c>
      <c r="CJ131" s="38">
        <v>0.59349496848483896</v>
      </c>
      <c r="CK131" s="38">
        <v>3.0706963215172305</v>
      </c>
      <c r="CL131" s="38">
        <v>0.85185698273122457</v>
      </c>
      <c r="CM131" s="38">
        <v>41.178778441566962</v>
      </c>
      <c r="CN131" s="38">
        <v>14.379229326920893</v>
      </c>
      <c r="CO131" s="38">
        <v>31.056669994477915</v>
      </c>
      <c r="CP131" s="38">
        <v>93.656494107080619</v>
      </c>
      <c r="CQ131" s="38">
        <v>16.741455686254366</v>
      </c>
      <c r="CR131" s="38">
        <v>15.137769382404031</v>
      </c>
      <c r="CS131" s="38">
        <v>15.201892224056721</v>
      </c>
      <c r="CT131" s="38">
        <v>41.550841949359139</v>
      </c>
      <c r="CU131" s="38">
        <v>6.6746775641182641</v>
      </c>
      <c r="CV131" s="38">
        <v>23.294056634378904</v>
      </c>
      <c r="CW131" s="38">
        <v>57.975342566718766</v>
      </c>
      <c r="CX131" s="38">
        <v>50.538648672527728</v>
      </c>
      <c r="CY131" s="38">
        <v>93.256235693641941</v>
      </c>
      <c r="CZ131" s="38">
        <v>46.941477312240025</v>
      </c>
      <c r="DA131" s="38">
        <v>13.613290737729432</v>
      </c>
      <c r="DB131" s="38">
        <v>10.860078598846055</v>
      </c>
      <c r="DC131" s="38">
        <v>1.985490564218928</v>
      </c>
      <c r="DD131" s="38">
        <v>56.613466753287867</v>
      </c>
      <c r="DE131" s="38">
        <v>5.672163426377324</v>
      </c>
      <c r="DF131" s="38">
        <v>22.152442483393543</v>
      </c>
      <c r="DG131" s="38">
        <v>149.6660331250232</v>
      </c>
      <c r="DH131" s="38">
        <v>10.560341866118137</v>
      </c>
      <c r="DI131" s="38">
        <v>0.79898246541180562</v>
      </c>
      <c r="DJ131" s="38">
        <v>1.58456908987975</v>
      </c>
      <c r="DK131" s="38">
        <v>13.853140555287098</v>
      </c>
      <c r="DL131" s="38">
        <v>2.1805294883351252</v>
      </c>
      <c r="DM131" s="38">
        <v>4.7698751424397585</v>
      </c>
      <c r="DN131" s="38">
        <v>1.8807955975980875</v>
      </c>
      <c r="DO131" s="38">
        <v>2.6243139305032344</v>
      </c>
      <c r="DP131" s="38">
        <v>68.646472207453826</v>
      </c>
      <c r="DQ131" s="38">
        <v>39.926426998008367</v>
      </c>
      <c r="DR131" s="38">
        <v>69.16964364515843</v>
      </c>
      <c r="DS131" s="38">
        <v>3.0878842600275789</v>
      </c>
      <c r="DT131" s="38">
        <v>34.842892708973523</v>
      </c>
      <c r="DU131" s="38">
        <v>259.15062765594575</v>
      </c>
      <c r="DV131" s="38">
        <v>6.2523090354859505</v>
      </c>
      <c r="DW131" s="38">
        <v>15.263387945591774</v>
      </c>
      <c r="DX131" s="38">
        <v>19.295496844697936</v>
      </c>
      <c r="DY131" s="38">
        <v>2.389102066582975</v>
      </c>
      <c r="DZ131" s="38">
        <v>54.407424584128421</v>
      </c>
      <c r="EA131" s="38">
        <v>20.89906956611776</v>
      </c>
      <c r="EB131" s="38">
        <v>8.5904266403409224</v>
      </c>
      <c r="EC131" s="38">
        <v>24.131791409548811</v>
      </c>
      <c r="ED131" s="38">
        <v>31.381367077394088</v>
      </c>
      <c r="EE131" s="38">
        <v>4.1737499761350421</v>
      </c>
      <c r="EF131" s="38">
        <v>23.214128496854528</v>
      </c>
      <c r="EG131" s="38">
        <v>0</v>
      </c>
      <c r="EH131" s="44">
        <v>71.353156238794327</v>
      </c>
      <c r="EI131" s="44">
        <v>17281.806009372929</v>
      </c>
      <c r="EJ131" s="44">
        <v>3.0048742522485554</v>
      </c>
      <c r="EK131" s="44">
        <v>962.29384860822756</v>
      </c>
      <c r="EL131" s="44">
        <v>989.34754633903503</v>
      </c>
      <c r="EM131" s="44">
        <v>282667.5565802604</v>
      </c>
      <c r="EN131" s="44">
        <v>2.4388107920458424E-2</v>
      </c>
      <c r="EO131" s="44">
        <v>8.3362470188586713</v>
      </c>
      <c r="EP131" s="37">
        <v>52.852868729569309</v>
      </c>
      <c r="EQ131" s="44">
        <v>1.2489013671875</v>
      </c>
      <c r="ER131" s="38"/>
      <c r="ES131" s="44">
        <v>303787.91172732459</v>
      </c>
    </row>
    <row r="132" spans="1:149" x14ac:dyDescent="0.35">
      <c r="A132" s="45"/>
      <c r="B132" s="7" t="s">
        <v>62</v>
      </c>
      <c r="C132" s="46">
        <f t="shared" si="4"/>
        <v>129</v>
      </c>
      <c r="D132" s="37">
        <v>0.33512672969663981</v>
      </c>
      <c r="E132" s="38">
        <v>6.7430976418108912E-2</v>
      </c>
      <c r="F132" s="38">
        <v>5.1675723852895317E-4</v>
      </c>
      <c r="G132" s="38">
        <v>3.3244292439462697E-3</v>
      </c>
      <c r="H132" s="38">
        <v>7.570513370410481E-3</v>
      </c>
      <c r="I132" s="38">
        <v>0</v>
      </c>
      <c r="J132" s="38">
        <v>0.3085868653797661</v>
      </c>
      <c r="K132" s="38">
        <v>0.2162186760106124</v>
      </c>
      <c r="L132" s="38">
        <v>7.3423494056612526E-4</v>
      </c>
      <c r="M132" s="38">
        <v>0.20324199221067829</v>
      </c>
      <c r="N132" s="38">
        <v>3.1558195659272315E-2</v>
      </c>
      <c r="O132" s="38">
        <v>8.8719735904874142E-4</v>
      </c>
      <c r="P132" s="38">
        <v>7.7427974304100644E-3</v>
      </c>
      <c r="Q132" s="38">
        <v>2.5049371906220586E-3</v>
      </c>
      <c r="R132" s="38">
        <v>2.6156870393947429E-3</v>
      </c>
      <c r="S132" s="38">
        <v>1.5981955683855631E-2</v>
      </c>
      <c r="T132" s="38">
        <v>2.8760625808899931E-2</v>
      </c>
      <c r="U132" s="38">
        <v>2.6460536717536343E-3</v>
      </c>
      <c r="V132" s="38">
        <v>4.980074900231557E-3</v>
      </c>
      <c r="W132" s="38">
        <v>6.7306200579650977E-3</v>
      </c>
      <c r="X132" s="38">
        <v>0.1454258635349106</v>
      </c>
      <c r="Y132" s="38">
        <v>5.6763709540064156E-2</v>
      </c>
      <c r="Z132" s="38">
        <v>3.9447688851623752E-3</v>
      </c>
      <c r="AA132" s="38">
        <v>3.9875706517022991E-4</v>
      </c>
      <c r="AB132" s="38">
        <v>1.4310048327843106E-2</v>
      </c>
      <c r="AC132" s="38">
        <v>1.6528164985174953E-2</v>
      </c>
      <c r="AD132" s="38">
        <v>0.74521496746456251</v>
      </c>
      <c r="AE132" s="38">
        <v>0.10058104535710299</v>
      </c>
      <c r="AF132" s="38">
        <v>0.29197812765778508</v>
      </c>
      <c r="AG132" s="38">
        <v>3.6068355993990053E-4</v>
      </c>
      <c r="AH132" s="38">
        <v>4.7384507727201708E-3</v>
      </c>
      <c r="AI132" s="38">
        <v>4.837509118624439E-2</v>
      </c>
      <c r="AJ132" s="38">
        <v>6.8016441093277535E-2</v>
      </c>
      <c r="AK132" s="38">
        <v>4.7295111013454516E-3</v>
      </c>
      <c r="AL132" s="38">
        <v>7.5820509744062292E-4</v>
      </c>
      <c r="AM132" s="38">
        <v>7.9191954532689124E-3</v>
      </c>
      <c r="AN132" s="38">
        <v>5.6373136050751782E-2</v>
      </c>
      <c r="AO132" s="38">
        <v>1.2940034166094847</v>
      </c>
      <c r="AP132" s="38">
        <v>4.7951150263543241E-3</v>
      </c>
      <c r="AQ132" s="38">
        <v>6.242175261832017E-2</v>
      </c>
      <c r="AR132" s="38">
        <v>11.421791394473985</v>
      </c>
      <c r="AS132" s="38">
        <v>15.263254706282169</v>
      </c>
      <c r="AT132" s="38">
        <v>0.17308784260603716</v>
      </c>
      <c r="AU132" s="38">
        <v>9.2657415494613815E-2</v>
      </c>
      <c r="AV132" s="38">
        <v>3.6122506391257048</v>
      </c>
      <c r="AW132" s="38">
        <v>1.4846005305116705E-2</v>
      </c>
      <c r="AX132" s="38">
        <v>2.7591328749167587E-2</v>
      </c>
      <c r="AY132" s="38">
        <v>9.9465545514476617E-4</v>
      </c>
      <c r="AZ132" s="38">
        <v>3.4749951574326587E-3</v>
      </c>
      <c r="BA132" s="38">
        <v>0.17624859486386413</v>
      </c>
      <c r="BB132" s="38">
        <v>1.0150475922728219E-2</v>
      </c>
      <c r="BC132" s="38">
        <v>6.0383249773876742</v>
      </c>
      <c r="BD132" s="38">
        <v>1.2160700750655451E-2</v>
      </c>
      <c r="BE132" s="38">
        <v>16.408741037361324</v>
      </c>
      <c r="BF132" s="38">
        <v>0.41412919899448752</v>
      </c>
      <c r="BG132" s="38">
        <v>1.8042717197095044</v>
      </c>
      <c r="BH132" s="38">
        <v>0.2596772477554623</v>
      </c>
      <c r="BI132" s="38">
        <v>3.2341072704293765</v>
      </c>
      <c r="BJ132" s="38">
        <v>0.59454080677824095</v>
      </c>
      <c r="BK132" s="38">
        <v>2.8291028765379451</v>
      </c>
      <c r="BL132" s="38">
        <v>2.0747902916045859</v>
      </c>
      <c r="BM132" s="38">
        <v>1.8779208512569312E-2</v>
      </c>
      <c r="BN132" s="38">
        <v>0.55072373455914203</v>
      </c>
      <c r="BO132" s="38">
        <v>1.3392682472158413E-2</v>
      </c>
      <c r="BP132" s="38">
        <v>9.3509892410565953E-3</v>
      </c>
      <c r="BQ132" s="38">
        <v>1.9298169129760936</v>
      </c>
      <c r="BR132" s="39">
        <v>0</v>
      </c>
      <c r="BS132" s="38">
        <v>3.5305265862444912</v>
      </c>
      <c r="BT132" s="38">
        <v>1.5921890366156468</v>
      </c>
      <c r="BU132" s="38">
        <v>8.5458025433809426E-2</v>
      </c>
      <c r="BV132" s="38">
        <v>1.058533222402303</v>
      </c>
      <c r="BW132" s="38">
        <v>40.832410251756961</v>
      </c>
      <c r="BX132" s="38">
        <v>107.38246790338991</v>
      </c>
      <c r="BY132" s="38">
        <v>26.050957160557978</v>
      </c>
      <c r="BZ132" s="38">
        <v>6.6408700570130392</v>
      </c>
      <c r="CA132" s="38">
        <v>0.44784556584123703</v>
      </c>
      <c r="CB132" s="38">
        <v>24.02385443287227</v>
      </c>
      <c r="CC132" s="38">
        <v>2.2135209113705088</v>
      </c>
      <c r="CD132" s="38">
        <v>0.47306938524361897</v>
      </c>
      <c r="CE132" s="38">
        <v>1.6586605093570168</v>
      </c>
      <c r="CF132" s="38">
        <v>1.2789573173877695</v>
      </c>
      <c r="CG132" s="38">
        <v>0.9680897954164922</v>
      </c>
      <c r="CH132" s="38">
        <v>0.40601350065734154</v>
      </c>
      <c r="CI132" s="38">
        <v>39.758296281531429</v>
      </c>
      <c r="CJ132" s="38">
        <v>0.217846379274095</v>
      </c>
      <c r="CK132" s="38">
        <v>8.0920352967731262</v>
      </c>
      <c r="CL132" s="38">
        <v>0.28706220454265041</v>
      </c>
      <c r="CM132" s="38">
        <v>12.305762918318049</v>
      </c>
      <c r="CN132" s="38">
        <v>27.892502633957083</v>
      </c>
      <c r="CO132" s="38">
        <v>2.0340910107643602</v>
      </c>
      <c r="CP132" s="38">
        <v>5.4091146143916209</v>
      </c>
      <c r="CQ132" s="38">
        <v>3.8907505374341849</v>
      </c>
      <c r="CR132" s="38">
        <v>1.5017928307718833</v>
      </c>
      <c r="CS132" s="38">
        <v>182.49076591238182</v>
      </c>
      <c r="CT132" s="38">
        <v>64.747934776410773</v>
      </c>
      <c r="CU132" s="38">
        <v>59.680116755403446</v>
      </c>
      <c r="CV132" s="38">
        <v>2.9014189664625296</v>
      </c>
      <c r="CW132" s="38">
        <v>3.7900821416734605</v>
      </c>
      <c r="CX132" s="38">
        <v>30.506800989107937</v>
      </c>
      <c r="CY132" s="38">
        <v>72.081895043404188</v>
      </c>
      <c r="CZ132" s="38">
        <v>6.0721893611108877</v>
      </c>
      <c r="DA132" s="38">
        <v>1.1515799932700903</v>
      </c>
      <c r="DB132" s="38">
        <v>1.3794687895975688</v>
      </c>
      <c r="DC132" s="38">
        <v>8.1028091731919858</v>
      </c>
      <c r="DD132" s="38">
        <v>127.12565459683356</v>
      </c>
      <c r="DE132" s="38">
        <v>1.6101311213713245</v>
      </c>
      <c r="DF132" s="38">
        <v>6.8146069249332868</v>
      </c>
      <c r="DG132" s="38">
        <v>767.34714945386804</v>
      </c>
      <c r="DH132" s="38">
        <v>874.30296611336234</v>
      </c>
      <c r="DI132" s="38">
        <v>67.557072327646935</v>
      </c>
      <c r="DJ132" s="38">
        <v>14.322242082805701</v>
      </c>
      <c r="DK132" s="38">
        <v>242.53313240682655</v>
      </c>
      <c r="DL132" s="38">
        <v>2.2483406994691535</v>
      </c>
      <c r="DM132" s="38">
        <v>6.3078484505575716</v>
      </c>
      <c r="DN132" s="38">
        <v>0.47632828374973002</v>
      </c>
      <c r="DO132" s="38">
        <v>0.56762057973614688</v>
      </c>
      <c r="DP132" s="38">
        <v>60.944537859227012</v>
      </c>
      <c r="DQ132" s="38">
        <v>3.3365361102958602</v>
      </c>
      <c r="DR132" s="38">
        <v>1811.2009274771044</v>
      </c>
      <c r="DS132" s="38">
        <v>2.2600282315706295</v>
      </c>
      <c r="DT132" s="38">
        <v>2643.4110212344385</v>
      </c>
      <c r="DU132" s="38">
        <v>181.24508461966843</v>
      </c>
      <c r="DV132" s="38">
        <v>536.92659000151252</v>
      </c>
      <c r="DW132" s="38">
        <v>58.792044265576578</v>
      </c>
      <c r="DX132" s="38">
        <v>1333.2117128704704</v>
      </c>
      <c r="DY132" s="38">
        <v>132.87379935373437</v>
      </c>
      <c r="DZ132" s="38">
        <v>465.1501643885058</v>
      </c>
      <c r="EA132" s="38">
        <v>508.94563974808261</v>
      </c>
      <c r="EB132" s="38">
        <v>4.686032946268142</v>
      </c>
      <c r="EC132" s="38">
        <v>557.01413951273184</v>
      </c>
      <c r="ED132" s="38">
        <v>3.4832411906160701</v>
      </c>
      <c r="EE132" s="38">
        <v>4.331039616377069</v>
      </c>
      <c r="EF132" s="38">
        <v>387.26532985692756</v>
      </c>
      <c r="EG132" s="38">
        <v>0</v>
      </c>
      <c r="EH132" s="44">
        <v>8.2077844403684139</v>
      </c>
      <c r="EI132" s="44">
        <v>941.80659287258459</v>
      </c>
      <c r="EJ132" s="44">
        <v>634.26736426353455</v>
      </c>
      <c r="EK132" s="44">
        <v>96240.970251482911</v>
      </c>
      <c r="EL132" s="44">
        <v>2.2116741325248768E-3</v>
      </c>
      <c r="EM132" s="44">
        <v>0.29949940491894367</v>
      </c>
      <c r="EN132" s="44">
        <v>0</v>
      </c>
      <c r="EO132" s="44">
        <v>0</v>
      </c>
      <c r="EP132" s="37">
        <v>82.922587752109393</v>
      </c>
      <c r="EQ132" s="44">
        <v>4.3915939331054688</v>
      </c>
      <c r="ER132" s="38"/>
      <c r="ES132" s="44">
        <v>109543.25964189848</v>
      </c>
    </row>
    <row r="133" spans="1:149" x14ac:dyDescent="0.35">
      <c r="A133" s="45"/>
      <c r="B133" s="7" t="s">
        <v>63</v>
      </c>
      <c r="C133" s="46">
        <f t="shared" si="4"/>
        <v>130</v>
      </c>
      <c r="D133" s="37">
        <v>1.89086543936412E-3</v>
      </c>
      <c r="E133" s="38">
        <v>3.6288372174375638E-4</v>
      </c>
      <c r="F133" s="38">
        <v>1.7955816228987231E-5</v>
      </c>
      <c r="G133" s="38">
        <v>3.138531650770382E-4</v>
      </c>
      <c r="H133" s="38">
        <v>1.9915390764291274E-5</v>
      </c>
      <c r="I133" s="38">
        <v>0</v>
      </c>
      <c r="J133" s="38">
        <v>1.5632565136058929E-4</v>
      </c>
      <c r="K133" s="38">
        <v>0.20040492606722182</v>
      </c>
      <c r="L133" s="38">
        <v>1.3904807561981869E-3</v>
      </c>
      <c r="M133" s="38">
        <v>3.2501773870876605E-2</v>
      </c>
      <c r="N133" s="38">
        <v>9.6522630125036812E-2</v>
      </c>
      <c r="O133" s="38">
        <v>2.7016343136345711E-3</v>
      </c>
      <c r="P133" s="38">
        <v>6.849956103827104E-5</v>
      </c>
      <c r="Q133" s="38">
        <v>2.5500338632511443E-3</v>
      </c>
      <c r="R133" s="38">
        <v>5.5514862720826841E-3</v>
      </c>
      <c r="S133" s="38">
        <v>2.9729973540952415E-2</v>
      </c>
      <c r="T133" s="38">
        <v>1.9310696655630011E-3</v>
      </c>
      <c r="U133" s="38">
        <v>9.3721276035729773E-4</v>
      </c>
      <c r="V133" s="38">
        <v>9.0146051406198024E-6</v>
      </c>
      <c r="W133" s="38">
        <v>3.3744733561968943E-4</v>
      </c>
      <c r="X133" s="38">
        <v>9.1280743477000215E-2</v>
      </c>
      <c r="Y133" s="38">
        <v>4.5222834803197998E-3</v>
      </c>
      <c r="Z133" s="38">
        <v>1.1452533842231105E-2</v>
      </c>
      <c r="AA133" s="38">
        <v>1.3202231296336464E-3</v>
      </c>
      <c r="AB133" s="38">
        <v>1.0621037545789136E-2</v>
      </c>
      <c r="AC133" s="38">
        <v>2.6494935015591636E-2</v>
      </c>
      <c r="AD133" s="38">
        <v>9.5912486046785261E-3</v>
      </c>
      <c r="AE133" s="38">
        <v>1.2521657615451431E-2</v>
      </c>
      <c r="AF133" s="38">
        <v>3.907998249538025E-3</v>
      </c>
      <c r="AG133" s="38">
        <v>4.7986029191093849E-4</v>
      </c>
      <c r="AH133" s="38">
        <v>1.396643467765557E-2</v>
      </c>
      <c r="AI133" s="38">
        <v>1.4155406818730398E-2</v>
      </c>
      <c r="AJ133" s="38">
        <v>1.6778686478062355E-2</v>
      </c>
      <c r="AK133" s="38">
        <v>7.1186023250504604E-3</v>
      </c>
      <c r="AL133" s="38">
        <v>1.6959812594841139E-3</v>
      </c>
      <c r="AM133" s="38">
        <v>1.1251534627035653E-2</v>
      </c>
      <c r="AN133" s="38">
        <v>7.1862535381939097E-4</v>
      </c>
      <c r="AO133" s="38">
        <v>9.2306216233509986E-2</v>
      </c>
      <c r="AP133" s="38">
        <v>2.5357942529673494E-3</v>
      </c>
      <c r="AQ133" s="38">
        <v>1.9711618053776192E-2</v>
      </c>
      <c r="AR133" s="38">
        <v>0.20392833015102951</v>
      </c>
      <c r="AS133" s="38">
        <v>1.3309554588811778E-3</v>
      </c>
      <c r="AT133" s="38">
        <v>1.743537001205886E-5</v>
      </c>
      <c r="AU133" s="38">
        <v>2.0314813648258934E-4</v>
      </c>
      <c r="AV133" s="38">
        <v>4.1423189971823149E-3</v>
      </c>
      <c r="AW133" s="38">
        <v>3.3862688310870581E-4</v>
      </c>
      <c r="AX133" s="38">
        <v>4.3225393503920628E-4</v>
      </c>
      <c r="AY133" s="38">
        <v>3.8238865227580021E-4</v>
      </c>
      <c r="AZ133" s="38">
        <v>3.4366092000626125E-4</v>
      </c>
      <c r="BA133" s="38">
        <v>2.15778700115834E-2</v>
      </c>
      <c r="BB133" s="38">
        <v>1.8101280562177635E-2</v>
      </c>
      <c r="BC133" s="38">
        <v>6.3439038808184023E-3</v>
      </c>
      <c r="BD133" s="38">
        <v>3.0938741642660972E-4</v>
      </c>
      <c r="BE133" s="38">
        <v>1.574674921432262E-3</v>
      </c>
      <c r="BF133" s="38">
        <v>0.11580132981453062</v>
      </c>
      <c r="BG133" s="38">
        <v>2.3180846468928706E-4</v>
      </c>
      <c r="BH133" s="38">
        <v>1.1439111117823586E-2</v>
      </c>
      <c r="BI133" s="38">
        <v>1.1394234212112053E-3</v>
      </c>
      <c r="BJ133" s="38">
        <v>9.4048685943981525E-5</v>
      </c>
      <c r="BK133" s="38">
        <v>1.4494371634242498E-2</v>
      </c>
      <c r="BL133" s="38">
        <v>2.0943231514891636E-3</v>
      </c>
      <c r="BM133" s="38">
        <v>1.071952403130183E-3</v>
      </c>
      <c r="BN133" s="38">
        <v>7.456908513496785E-4</v>
      </c>
      <c r="BO133" s="38">
        <v>1.660614901662484</v>
      </c>
      <c r="BP133" s="38">
        <v>2.0905458873565763E-4</v>
      </c>
      <c r="BQ133" s="38">
        <v>1.3303550910794826E-3</v>
      </c>
      <c r="BR133" s="39">
        <v>0</v>
      </c>
      <c r="BS133" s="38">
        <v>9.1157930485339933E-3</v>
      </c>
      <c r="BT133" s="38">
        <v>3.9219456429792215E-3</v>
      </c>
      <c r="BU133" s="38">
        <v>1.3592700723432799E-3</v>
      </c>
      <c r="BV133" s="38">
        <v>4.5729923277286463E-2</v>
      </c>
      <c r="BW133" s="38">
        <v>4.9134062713465501E-2</v>
      </c>
      <c r="BX133" s="38">
        <v>3.4928926213967291</v>
      </c>
      <c r="BY133" s="38">
        <v>6.0526381060323044E-3</v>
      </c>
      <c r="BZ133" s="38">
        <v>2.816881132027337</v>
      </c>
      <c r="CA133" s="38">
        <v>0.38794939007455603</v>
      </c>
      <c r="CB133" s="38">
        <v>1.7577095626096657</v>
      </c>
      <c r="CC133" s="38">
        <v>3.0980337535283216</v>
      </c>
      <c r="CD133" s="38">
        <v>0.65892393475656874</v>
      </c>
      <c r="CE133" s="38">
        <v>6.7118322795718839E-3</v>
      </c>
      <c r="CF133" s="38">
        <v>0.59555242014389642</v>
      </c>
      <c r="CG133" s="38">
        <v>0.93966744351090536</v>
      </c>
      <c r="CH133" s="38">
        <v>0.34574690460635682</v>
      </c>
      <c r="CI133" s="38">
        <v>1.221245115154094</v>
      </c>
      <c r="CJ133" s="38">
        <v>3.5300729542400072E-2</v>
      </c>
      <c r="CK133" s="38">
        <v>6.6999553473427696E-3</v>
      </c>
      <c r="CL133" s="38">
        <v>6.5867320889515593E-3</v>
      </c>
      <c r="CM133" s="38">
        <v>3.5330531439494823</v>
      </c>
      <c r="CN133" s="38">
        <v>1.0164738403099167</v>
      </c>
      <c r="CO133" s="38">
        <v>2.7015170359862033</v>
      </c>
      <c r="CP133" s="38">
        <v>8.1931706693952133</v>
      </c>
      <c r="CQ133" s="38">
        <v>1.3210564847658841</v>
      </c>
      <c r="CR133" s="38">
        <v>1.1015246716271951</v>
      </c>
      <c r="CS133" s="38">
        <v>1.0746990418003257</v>
      </c>
      <c r="CT133" s="38">
        <v>3.6883254808897363</v>
      </c>
      <c r="CU133" s="38">
        <v>0.36542965725878263</v>
      </c>
      <c r="CV133" s="38">
        <v>1.767837437916125</v>
      </c>
      <c r="CW133" s="38">
        <v>5.1110778861479895</v>
      </c>
      <c r="CX133" s="38">
        <v>4.0834568647070473</v>
      </c>
      <c r="CY133" s="38">
        <v>8.1334729447609853</v>
      </c>
      <c r="CZ133" s="38">
        <v>4.1808169386826348</v>
      </c>
      <c r="DA133" s="38">
        <v>1.1795522469451907</v>
      </c>
      <c r="DB133" s="38">
        <v>0.89662139001879915</v>
      </c>
      <c r="DC133" s="38">
        <v>4.7259493536351116E-2</v>
      </c>
      <c r="DD133" s="38">
        <v>4.1502576048406041</v>
      </c>
      <c r="DE133" s="38">
        <v>0.38955449590405755</v>
      </c>
      <c r="DF133" s="38">
        <v>0.98469024027800778</v>
      </c>
      <c r="DG133" s="38">
        <v>6.2682157668915721</v>
      </c>
      <c r="DH133" s="38">
        <v>3.4880563298271605E-2</v>
      </c>
      <c r="DI133" s="38">
        <v>3.1158569210907794E-3</v>
      </c>
      <c r="DJ133" s="38">
        <v>1.4364741817182919E-2</v>
      </c>
      <c r="DK133" s="38">
        <v>0.12724011694992576</v>
      </c>
      <c r="DL133" s="38">
        <v>2.3458860469703496E-2</v>
      </c>
      <c r="DM133" s="38">
        <v>4.520601463326529E-2</v>
      </c>
      <c r="DN133" s="38">
        <v>8.3770074813629081E-2</v>
      </c>
      <c r="DO133" s="38">
        <v>2.5683822009021473E-2</v>
      </c>
      <c r="DP133" s="38">
        <v>3.4131311829063158</v>
      </c>
      <c r="DQ133" s="38">
        <v>2.7216371759237212</v>
      </c>
      <c r="DR133" s="38">
        <v>0.87041857584001914</v>
      </c>
      <c r="DS133" s="38">
        <v>2.6306195557186496E-2</v>
      </c>
      <c r="DT133" s="38">
        <v>0.11603929475216634</v>
      </c>
      <c r="DU133" s="38">
        <v>23.182375747570021</v>
      </c>
      <c r="DV133" s="38">
        <v>3.1553842725981746E-2</v>
      </c>
      <c r="DW133" s="38">
        <v>1.1847162943512508</v>
      </c>
      <c r="DX133" s="38">
        <v>0.21484865384732654</v>
      </c>
      <c r="DY133" s="38">
        <v>9.6147777469048328E-3</v>
      </c>
      <c r="DZ133" s="38">
        <v>1.090379547694921</v>
      </c>
      <c r="EA133" s="38">
        <v>0.23502474269186346</v>
      </c>
      <c r="EB133" s="38">
        <v>0.12236561091040488</v>
      </c>
      <c r="EC133" s="38">
        <v>0.34503323629010074</v>
      </c>
      <c r="ED133" s="38">
        <v>197.57340941914083</v>
      </c>
      <c r="EE133" s="38">
        <v>4.4294444523934551E-2</v>
      </c>
      <c r="EF133" s="38">
        <v>0.12213561674975759</v>
      </c>
      <c r="EG133" s="38">
        <v>0</v>
      </c>
      <c r="EH133" s="44">
        <v>30.572873747907579</v>
      </c>
      <c r="EI133" s="44">
        <v>1605.2139951220124</v>
      </c>
      <c r="EJ133" s="44">
        <v>21.588945897266967</v>
      </c>
      <c r="EK133" s="44">
        <v>1498.8326057223403</v>
      </c>
      <c r="EL133" s="44">
        <v>2779.2032363899052</v>
      </c>
      <c r="EM133" s="44">
        <v>172211.56550495396</v>
      </c>
      <c r="EN133" s="44">
        <v>0.95000098001946753</v>
      </c>
      <c r="EO133" s="44">
        <v>70.406108745991219</v>
      </c>
      <c r="EP133" s="37">
        <v>2.5729149482484672</v>
      </c>
      <c r="EQ133" s="44">
        <v>-2.06756591796875E-3</v>
      </c>
      <c r="ER133" s="38"/>
      <c r="ES133" s="44">
        <v>178531.03652385785</v>
      </c>
    </row>
    <row r="134" spans="1:149" x14ac:dyDescent="0.35">
      <c r="A134" s="45"/>
      <c r="B134" s="7" t="s">
        <v>64</v>
      </c>
      <c r="C134" s="46">
        <f t="shared" ref="C134:C137" si="5">C133+1</f>
        <v>131</v>
      </c>
      <c r="D134" s="37">
        <v>1.8451967365251676E-3</v>
      </c>
      <c r="E134" s="38">
        <v>6.5936561293966633E-4</v>
      </c>
      <c r="F134" s="38">
        <v>1.4380328610208437E-4</v>
      </c>
      <c r="G134" s="38">
        <v>2.3219030960497378E-4</v>
      </c>
      <c r="H134" s="38">
        <v>2.1000535519455354E-4</v>
      </c>
      <c r="I134" s="38">
        <v>0</v>
      </c>
      <c r="J134" s="38">
        <v>8.3143803070129252E-4</v>
      </c>
      <c r="K134" s="38">
        <v>7.0214458967711835E-2</v>
      </c>
      <c r="L134" s="38">
        <v>8.4838030597467196E-4</v>
      </c>
      <c r="M134" s="38">
        <v>1.4704178965871506E-2</v>
      </c>
      <c r="N134" s="38">
        <v>5.8440870384401933E-3</v>
      </c>
      <c r="O134" s="38">
        <v>2.1335567762648111E-4</v>
      </c>
      <c r="P134" s="38">
        <v>5.020177894778044E-3</v>
      </c>
      <c r="Q134" s="38">
        <v>2.5779255656743771E-3</v>
      </c>
      <c r="R134" s="38">
        <v>1.0267696376331514E-3</v>
      </c>
      <c r="S134" s="38">
        <v>5.1103845548254867E-3</v>
      </c>
      <c r="T134" s="38">
        <v>4.4251985840304542E-4</v>
      </c>
      <c r="U134" s="38">
        <v>2.3022278078883573E-3</v>
      </c>
      <c r="V134" s="38">
        <v>3.5877825746055692E-4</v>
      </c>
      <c r="W134" s="38">
        <v>1.4050979836383704E-2</v>
      </c>
      <c r="X134" s="38">
        <v>8.7673198846118794E-3</v>
      </c>
      <c r="Y134" s="38">
        <v>8.1785610642270967E-4</v>
      </c>
      <c r="Z134" s="38">
        <v>1.376560454787068E-3</v>
      </c>
      <c r="AA134" s="38">
        <v>9.9728730029724488E-5</v>
      </c>
      <c r="AB134" s="38">
        <v>5.1499796060170411E-3</v>
      </c>
      <c r="AC134" s="38">
        <v>8.7099573594286994E-3</v>
      </c>
      <c r="AD134" s="38">
        <v>3.9932972982512638E-3</v>
      </c>
      <c r="AE134" s="38">
        <v>3.9229203231272436E-4</v>
      </c>
      <c r="AF134" s="38">
        <v>4.4707645447488176E-3</v>
      </c>
      <c r="AG134" s="38">
        <v>9.6942431748736624E-5</v>
      </c>
      <c r="AH134" s="38">
        <v>8.9240871363216456E-4</v>
      </c>
      <c r="AI134" s="38">
        <v>1.5620358788908106E-3</v>
      </c>
      <c r="AJ134" s="38">
        <v>7.9523827056959817E-4</v>
      </c>
      <c r="AK134" s="38">
        <v>6.5691481310636846E-4</v>
      </c>
      <c r="AL134" s="38">
        <v>2.3088492464928834E-4</v>
      </c>
      <c r="AM134" s="38">
        <v>5.1239044022963753E-3</v>
      </c>
      <c r="AN134" s="38">
        <v>1.4066192457988791E-3</v>
      </c>
      <c r="AO134" s="38">
        <v>4.6241516833106289E-2</v>
      </c>
      <c r="AP134" s="38">
        <v>2.9030858058831654E-3</v>
      </c>
      <c r="AQ134" s="38">
        <v>4.3270377825137984E-2</v>
      </c>
      <c r="AR134" s="38">
        <v>2.0875691920955433</v>
      </c>
      <c r="AS134" s="38">
        <v>6.4697961170622875E-2</v>
      </c>
      <c r="AT134" s="38">
        <v>5.9720402062168887E-4</v>
      </c>
      <c r="AU134" s="38">
        <v>2.8143351735536726E-3</v>
      </c>
      <c r="AV134" s="38">
        <v>0.12745266631191043</v>
      </c>
      <c r="AW134" s="38">
        <v>2.6685831531267468E-2</v>
      </c>
      <c r="AX134" s="38">
        <v>7.103556449919779E-2</v>
      </c>
      <c r="AY134" s="38">
        <v>1.9244811282277396E-3</v>
      </c>
      <c r="AZ134" s="38">
        <v>9.4931767604293782E-3</v>
      </c>
      <c r="BA134" s="38">
        <v>2.6098355515387084E-2</v>
      </c>
      <c r="BB134" s="38">
        <v>1.6891474594899591E-2</v>
      </c>
      <c r="BC134" s="38">
        <v>6.9276777095183206E-2</v>
      </c>
      <c r="BD134" s="38">
        <v>3.6737285460276325E-2</v>
      </c>
      <c r="BE134" s="38">
        <v>0.10767304568707914</v>
      </c>
      <c r="BF134" s="38">
        <v>1.0346208471219143E-2</v>
      </c>
      <c r="BG134" s="38">
        <v>1.1293443631529954E-2</v>
      </c>
      <c r="BH134" s="38">
        <v>1.6791799435850407E-2</v>
      </c>
      <c r="BI134" s="38">
        <v>2.3669819949645898E-2</v>
      </c>
      <c r="BJ134" s="38">
        <v>4.019891658515462E-3</v>
      </c>
      <c r="BK134" s="38">
        <v>0.49127351261267904</v>
      </c>
      <c r="BL134" s="38">
        <v>3.2614644618433886E-2</v>
      </c>
      <c r="BM134" s="38">
        <v>5.9149072217223875E-2</v>
      </c>
      <c r="BN134" s="38">
        <v>1.6535799162625153E-2</v>
      </c>
      <c r="BO134" s="38">
        <v>93.097328568808734</v>
      </c>
      <c r="BP134" s="38">
        <v>2.9880484405339303E-2</v>
      </c>
      <c r="BQ134" s="38">
        <v>5.0819318667890911E-2</v>
      </c>
      <c r="BR134" s="39">
        <v>0</v>
      </c>
      <c r="BS134" s="38">
        <v>1.649416654379085E-2</v>
      </c>
      <c r="BT134" s="38">
        <v>1.3209192232109923E-2</v>
      </c>
      <c r="BU134" s="38">
        <v>2.0172646169868969E-2</v>
      </c>
      <c r="BV134" s="38">
        <v>6.2743698024145866E-2</v>
      </c>
      <c r="BW134" s="38">
        <v>0.96141061216697499</v>
      </c>
      <c r="BX134" s="38">
        <v>0.25431387764023916</v>
      </c>
      <c r="BY134" s="38">
        <v>5.9553976159391335E-2</v>
      </c>
      <c r="BZ134" s="38">
        <v>1.8297551035971571</v>
      </c>
      <c r="CA134" s="38">
        <v>0.43912723500881817</v>
      </c>
      <c r="CB134" s="38">
        <v>1.4747434457247195</v>
      </c>
      <c r="CC134" s="38">
        <v>0.34775012511772152</v>
      </c>
      <c r="CD134" s="38">
        <v>9.6548514691013887E-2</v>
      </c>
      <c r="CE134" s="38">
        <v>0.91249635480384295</v>
      </c>
      <c r="CF134" s="38">
        <v>1.1167293130064841</v>
      </c>
      <c r="CG134" s="38">
        <v>0.32243249661673024</v>
      </c>
      <c r="CH134" s="38">
        <v>0.11014769446618039</v>
      </c>
      <c r="CI134" s="38">
        <v>0.51910418270427172</v>
      </c>
      <c r="CJ134" s="38">
        <v>0.16083138219730952</v>
      </c>
      <c r="CK134" s="38">
        <v>0.49472530585409513</v>
      </c>
      <c r="CL134" s="38">
        <v>0.50848440980903187</v>
      </c>
      <c r="CM134" s="38">
        <v>0.62960311832270965</v>
      </c>
      <c r="CN134" s="38">
        <v>0.34105386266009996</v>
      </c>
      <c r="CO134" s="38">
        <v>0.60236415500609208</v>
      </c>
      <c r="CP134" s="38">
        <v>1.1479584822245599</v>
      </c>
      <c r="CQ134" s="38">
        <v>1.1882124243294836</v>
      </c>
      <c r="CR134" s="38">
        <v>0.67148293347851151</v>
      </c>
      <c r="CS134" s="38">
        <v>0.8299118703756867</v>
      </c>
      <c r="CT134" s="38">
        <v>0.2142996450197934</v>
      </c>
      <c r="CU134" s="38">
        <v>0.77548285649081716</v>
      </c>
      <c r="CV134" s="38">
        <v>0.66140571729310826</v>
      </c>
      <c r="CW134" s="38">
        <v>0.60568039358789283</v>
      </c>
      <c r="CX134" s="38">
        <v>0.83598794520091391</v>
      </c>
      <c r="CY134" s="38">
        <v>0.71524526844779057</v>
      </c>
      <c r="CZ134" s="38">
        <v>0.71578856556115744</v>
      </c>
      <c r="DA134" s="38">
        <v>0.29744535136670569</v>
      </c>
      <c r="DB134" s="38">
        <v>0.75739697001108741</v>
      </c>
      <c r="DC134" s="38">
        <v>0.17156668223364813</v>
      </c>
      <c r="DD134" s="38">
        <v>3.8538663178028969</v>
      </c>
      <c r="DE134" s="38">
        <v>0.82708262539170008</v>
      </c>
      <c r="DF134" s="38">
        <v>4.0078186990870535</v>
      </c>
      <c r="DG134" s="38">
        <v>119.0034988389209</v>
      </c>
      <c r="DH134" s="38">
        <v>3.144674494885848</v>
      </c>
      <c r="DI134" s="38">
        <v>0.19776937870192979</v>
      </c>
      <c r="DJ134" s="38">
        <v>0.36913590521515705</v>
      </c>
      <c r="DK134" s="38">
        <v>7.2611052484523952</v>
      </c>
      <c r="DL134" s="38">
        <v>3.4288687610842032</v>
      </c>
      <c r="DM134" s="38">
        <v>13.779533835563257</v>
      </c>
      <c r="DN134" s="38">
        <v>0.78210460354413591</v>
      </c>
      <c r="DO134" s="38">
        <v>1.3157029277159218</v>
      </c>
      <c r="DP134" s="38">
        <v>7.6580537513043083</v>
      </c>
      <c r="DQ134" s="38">
        <v>4.7117040648633122</v>
      </c>
      <c r="DR134" s="38">
        <v>17.63182268678446</v>
      </c>
      <c r="DS134" s="38">
        <v>5.7927468885025633</v>
      </c>
      <c r="DT134" s="38">
        <v>14.720225645183007</v>
      </c>
      <c r="DU134" s="38">
        <v>3.8426772493384043</v>
      </c>
      <c r="DV134" s="38">
        <v>2.8519303899636341</v>
      </c>
      <c r="DW134" s="38">
        <v>3.2261042283492429</v>
      </c>
      <c r="DX134" s="38">
        <v>8.2803793995451116</v>
      </c>
      <c r="DY134" s="38">
        <v>0.76241368874674231</v>
      </c>
      <c r="DZ134" s="38">
        <v>68.495366832195486</v>
      </c>
      <c r="EA134" s="38">
        <v>6.7864339049696127</v>
      </c>
      <c r="EB134" s="38">
        <v>12.522687548804754</v>
      </c>
      <c r="EC134" s="38">
        <v>14.181175288130596</v>
      </c>
      <c r="ED134" s="38">
        <v>20545.98093645589</v>
      </c>
      <c r="EE134" s="38">
        <v>11.743069344304217</v>
      </c>
      <c r="EF134" s="38">
        <v>8.6528207865297873</v>
      </c>
      <c r="EG134" s="38">
        <v>0</v>
      </c>
      <c r="EH134" s="44">
        <v>0.81733454748609802</v>
      </c>
      <c r="EI134" s="44">
        <v>79.569331388662704</v>
      </c>
      <c r="EJ134" s="44">
        <v>1214.2353042960167</v>
      </c>
      <c r="EK134" s="44">
        <v>156316.29014331056</v>
      </c>
      <c r="EL134" s="44">
        <v>294.41271454468369</v>
      </c>
      <c r="EM134" s="44">
        <v>33816.529900868889</v>
      </c>
      <c r="EN134" s="44">
        <v>53.365107089281082</v>
      </c>
      <c r="EO134" s="44">
        <v>7334.0132445767522</v>
      </c>
      <c r="EP134" s="37">
        <v>240.51240602135658</v>
      </c>
      <c r="EQ134" s="44">
        <v>-7.009521484375</v>
      </c>
      <c r="ER134" s="38"/>
      <c r="ES134" s="44">
        <v>220356.18559874676</v>
      </c>
    </row>
    <row r="135" spans="1:149" x14ac:dyDescent="0.35">
      <c r="A135" s="45"/>
      <c r="B135" s="7" t="s">
        <v>65</v>
      </c>
      <c r="C135" s="46">
        <f t="shared" si="5"/>
        <v>132</v>
      </c>
      <c r="D135" s="37">
        <v>0.18035324752236193</v>
      </c>
      <c r="E135" s="38">
        <v>0.56888633668495459</v>
      </c>
      <c r="F135" s="38">
        <v>1.9799496308564812E-2</v>
      </c>
      <c r="G135" s="38">
        <v>4.2753659549248368E-3</v>
      </c>
      <c r="H135" s="38">
        <v>3.6506083995391236E-3</v>
      </c>
      <c r="I135" s="38">
        <v>0</v>
      </c>
      <c r="J135" s="38">
        <v>2.3023002780746538E-3</v>
      </c>
      <c r="K135" s="38">
        <v>2.4260427611297928</v>
      </c>
      <c r="L135" s="38">
        <v>8.5550134991763116E-3</v>
      </c>
      <c r="M135" s="38">
        <v>1.029265697732626</v>
      </c>
      <c r="N135" s="38">
        <v>2.5137894378858618</v>
      </c>
      <c r="O135" s="38">
        <v>1.6975247174855213E-2</v>
      </c>
      <c r="P135" s="38">
        <v>2.1645745872319822E-2</v>
      </c>
      <c r="Q135" s="38">
        <v>3.2135802605353092E-2</v>
      </c>
      <c r="R135" s="38">
        <v>8.3174334517025272E-2</v>
      </c>
      <c r="S135" s="38">
        <v>5.149750249211138E-2</v>
      </c>
      <c r="T135" s="38">
        <v>1.4949169583360344E-2</v>
      </c>
      <c r="U135" s="38">
        <v>3.1179847001794769E-2</v>
      </c>
      <c r="V135" s="38">
        <v>5.1582598792663248E-3</v>
      </c>
      <c r="W135" s="38">
        <v>8.074006625201946E-2</v>
      </c>
      <c r="X135" s="38">
        <v>6.1494105375004438E-2</v>
      </c>
      <c r="Y135" s="38">
        <v>3.7571852314613352E-2</v>
      </c>
      <c r="Z135" s="38">
        <v>8.7092599681454885E-2</v>
      </c>
      <c r="AA135" s="38">
        <v>5.2988060435836815E-3</v>
      </c>
      <c r="AB135" s="38">
        <v>6.7101830460160272E-2</v>
      </c>
      <c r="AC135" s="38">
        <v>0.12519011033509742</v>
      </c>
      <c r="AD135" s="38">
        <v>3.5258306706282383E-2</v>
      </c>
      <c r="AE135" s="38">
        <v>2.1886365991150569E-3</v>
      </c>
      <c r="AF135" s="38">
        <v>9.2419835699729447E-2</v>
      </c>
      <c r="AG135" s="38">
        <v>6.4865444342103729E-3</v>
      </c>
      <c r="AH135" s="38">
        <v>3.1414630016797673E-2</v>
      </c>
      <c r="AI135" s="38">
        <v>2.9811806275347408E-2</v>
      </c>
      <c r="AJ135" s="38">
        <v>0.14417883416535915</v>
      </c>
      <c r="AK135" s="38">
        <v>4.5864786313529748E-3</v>
      </c>
      <c r="AL135" s="38">
        <v>7.7315454379913717E-3</v>
      </c>
      <c r="AM135" s="38">
        <v>9.8383848725461576E-2</v>
      </c>
      <c r="AN135" s="38">
        <v>3.2470205448817069E-2</v>
      </c>
      <c r="AO135" s="38">
        <v>1.2359235493204324</v>
      </c>
      <c r="AP135" s="38">
        <v>2.2092911687195738E-2</v>
      </c>
      <c r="AQ135" s="38">
        <v>0.66662399718552479</v>
      </c>
      <c r="AR135" s="38">
        <v>11.896620977087878</v>
      </c>
      <c r="AS135" s="38">
        <v>0.44520789261878235</v>
      </c>
      <c r="AT135" s="38">
        <v>3.8416938214425045E-3</v>
      </c>
      <c r="AU135" s="38">
        <v>5.4711470412712515E-2</v>
      </c>
      <c r="AV135" s="38">
        <v>0.64905186543910531</v>
      </c>
      <c r="AW135" s="38">
        <v>0.23198570109343564</v>
      </c>
      <c r="AX135" s="38">
        <v>0.17580344504676759</v>
      </c>
      <c r="AY135" s="38">
        <v>7.2417673004565586E-2</v>
      </c>
      <c r="AZ135" s="38">
        <v>19.885955248377286</v>
      </c>
      <c r="BA135" s="38">
        <v>1.929037290654378</v>
      </c>
      <c r="BB135" s="38">
        <v>0.18542794678251084</v>
      </c>
      <c r="BC135" s="38">
        <v>1.4184529217600357</v>
      </c>
      <c r="BD135" s="38">
        <v>0.19513831949188898</v>
      </c>
      <c r="BE135" s="38">
        <v>1.0517575705162017</v>
      </c>
      <c r="BF135" s="38">
        <v>3.8214658108017829E-2</v>
      </c>
      <c r="BG135" s="38">
        <v>0.51569241349352524</v>
      </c>
      <c r="BH135" s="38">
        <v>0.16656648890057113</v>
      </c>
      <c r="BI135" s="38">
        <v>0.2082726123262546</v>
      </c>
      <c r="BJ135" s="38">
        <v>3.0280700009370776E-2</v>
      </c>
      <c r="BK135" s="38">
        <v>6.4105910966172814</v>
      </c>
      <c r="BL135" s="38">
        <v>0.54807514801359503</v>
      </c>
      <c r="BM135" s="38">
        <v>0.40611506145796739</v>
      </c>
      <c r="BN135" s="38">
        <v>0.12686078890874342</v>
      </c>
      <c r="BO135" s="38">
        <v>3.194669725348831E-2</v>
      </c>
      <c r="BP135" s="38">
        <v>2.445300444989698</v>
      </c>
      <c r="BQ135" s="38">
        <v>9.268664263014216</v>
      </c>
      <c r="BR135" s="39">
        <v>0</v>
      </c>
      <c r="BS135" s="38">
        <v>1.1697612998387923</v>
      </c>
      <c r="BT135" s="38">
        <v>8.2588551417713489</v>
      </c>
      <c r="BU135" s="38">
        <v>2.0096169554604444</v>
      </c>
      <c r="BV135" s="38">
        <v>0.84005315460763397</v>
      </c>
      <c r="BW135" s="38">
        <v>12.260460812102085</v>
      </c>
      <c r="BX135" s="38">
        <v>0.3736258013469691</v>
      </c>
      <c r="BY135" s="38">
        <v>0.11925654158364554</v>
      </c>
      <c r="BZ135" s="38">
        <v>45.908150621253412</v>
      </c>
      <c r="CA135" s="38">
        <v>3.2300780448843227</v>
      </c>
      <c r="CB135" s="38">
        <v>75.104746490990237</v>
      </c>
      <c r="CC135" s="38">
        <v>108.84330405280161</v>
      </c>
      <c r="CD135" s="38">
        <v>5.574645312192736</v>
      </c>
      <c r="CE135" s="38">
        <v>2.8671964315850067</v>
      </c>
      <c r="CF135" s="38">
        <v>10.130558622606525</v>
      </c>
      <c r="CG135" s="38">
        <v>18.929542564916115</v>
      </c>
      <c r="CH135" s="38">
        <v>0.80619776334182047</v>
      </c>
      <c r="CI135" s="38">
        <v>12.792072334714348</v>
      </c>
      <c r="CJ135" s="38">
        <v>1.589310146976942</v>
      </c>
      <c r="CK135" s="38">
        <v>5.2012344553117114</v>
      </c>
      <c r="CL135" s="38">
        <v>2.1266366467198914</v>
      </c>
      <c r="CM135" s="38">
        <v>3.2185565934299403</v>
      </c>
      <c r="CN135" s="38">
        <v>11.459411054454272</v>
      </c>
      <c r="CO135" s="38">
        <v>27.817451584753911</v>
      </c>
      <c r="CP135" s="38">
        <v>44.633642257427098</v>
      </c>
      <c r="CQ135" s="38">
        <v>11.298859541457253</v>
      </c>
      <c r="CR135" s="38">
        <v>7.0164081428558802</v>
      </c>
      <c r="CS135" s="38">
        <v>5.3268139993920514</v>
      </c>
      <c r="CT135" s="38">
        <v>0.87140341938524035</v>
      </c>
      <c r="CU135" s="38">
        <v>11.693672033814924</v>
      </c>
      <c r="CV135" s="38">
        <v>32.366194749318844</v>
      </c>
      <c r="CW135" s="38">
        <v>15.566054097116861</v>
      </c>
      <c r="CX135" s="38">
        <v>11.655784371885908</v>
      </c>
      <c r="CY135" s="38">
        <v>94.599159043742205</v>
      </c>
      <c r="CZ135" s="38">
        <v>3.6548010773932171</v>
      </c>
      <c r="DA135" s="38">
        <v>7.2806718627967228</v>
      </c>
      <c r="DB135" s="38">
        <v>10.589740970468441</v>
      </c>
      <c r="DC135" s="38">
        <v>2.8855491029903817</v>
      </c>
      <c r="DD135" s="38">
        <v>75.010481766192243</v>
      </c>
      <c r="DE135" s="38">
        <v>4.5909310036924467</v>
      </c>
      <c r="DF135" s="38">
        <v>44.982399207867275</v>
      </c>
      <c r="DG135" s="38">
        <v>494.67565936526807</v>
      </c>
      <c r="DH135" s="38">
        <v>15.758443426308759</v>
      </c>
      <c r="DI135" s="38">
        <v>0.93024944621952976</v>
      </c>
      <c r="DJ135" s="38">
        <v>5.261164734120257</v>
      </c>
      <c r="DK135" s="38">
        <v>26.97288521185078</v>
      </c>
      <c r="DL135" s="38">
        <v>21.665600427860227</v>
      </c>
      <c r="DM135" s="38">
        <v>24.882756849745874</v>
      </c>
      <c r="DN135" s="38">
        <v>21.546803664836943</v>
      </c>
      <c r="DO135" s="38">
        <v>2016.359361936833</v>
      </c>
      <c r="DP135" s="38">
        <v>414.35313004658019</v>
      </c>
      <c r="DQ135" s="38">
        <v>37.919850972703955</v>
      </c>
      <c r="DR135" s="38">
        <v>264.58877135775219</v>
      </c>
      <c r="DS135" s="38">
        <v>22.457594631927805</v>
      </c>
      <c r="DT135" s="38">
        <v>105.25548511963734</v>
      </c>
      <c r="DU135" s="38">
        <v>10.398156216864635</v>
      </c>
      <c r="DV135" s="38">
        <v>95.351227650304281</v>
      </c>
      <c r="DW135" s="38">
        <v>23.410836359151858</v>
      </c>
      <c r="DX135" s="38">
        <v>53.397887887681918</v>
      </c>
      <c r="DY135" s="38">
        <v>4.2090706438793504</v>
      </c>
      <c r="DZ135" s="38">
        <v>654.93324710321031</v>
      </c>
      <c r="EA135" s="38">
        <v>83.443220166649553</v>
      </c>
      <c r="EB135" s="38">
        <v>62.794192123025823</v>
      </c>
      <c r="EC135" s="38">
        <v>80.193782336685103</v>
      </c>
      <c r="ED135" s="38">
        <v>5.1503509942840822</v>
      </c>
      <c r="EE135" s="38">
        <v>703.1199038110135</v>
      </c>
      <c r="EF135" s="38">
        <v>1152.9823902491626</v>
      </c>
      <c r="EG135" s="38">
        <v>0</v>
      </c>
      <c r="EH135" s="44">
        <v>5.5291786780799157E-2</v>
      </c>
      <c r="EI135" s="44">
        <v>3.9216278275823697</v>
      </c>
      <c r="EJ135" s="44">
        <v>201.81162648275495</v>
      </c>
      <c r="EK135" s="44">
        <v>18935.137260968098</v>
      </c>
      <c r="EL135" s="44">
        <v>2.72646521730735E-3</v>
      </c>
      <c r="EM135" s="44">
        <v>0.22858338133497469</v>
      </c>
      <c r="EN135" s="44">
        <v>62.534972361754626</v>
      </c>
      <c r="EO135" s="44">
        <v>6275.3415249984246</v>
      </c>
      <c r="EP135" s="37">
        <v>1718.4174600522965</v>
      </c>
      <c r="EQ135" s="44">
        <v>-4.2628393173217773</v>
      </c>
      <c r="ER135" s="38"/>
      <c r="ES135" s="44">
        <v>34408.133233880442</v>
      </c>
    </row>
    <row r="136" spans="1:149" x14ac:dyDescent="0.35">
      <c r="A136" s="45"/>
      <c r="B136" s="7" t="s">
        <v>66</v>
      </c>
      <c r="C136" s="46">
        <f t="shared" si="5"/>
        <v>133</v>
      </c>
      <c r="D136" s="37">
        <v>4.5699288754258305</v>
      </c>
      <c r="E136" s="38">
        <v>0.70878924525459297</v>
      </c>
      <c r="F136" s="38">
        <v>5.502566908216977E-2</v>
      </c>
      <c r="G136" s="38">
        <v>5.6100339416843781E-2</v>
      </c>
      <c r="H136" s="38">
        <v>4.8005685817770427E-2</v>
      </c>
      <c r="I136" s="38">
        <v>0</v>
      </c>
      <c r="J136" s="38">
        <v>0.31448490307229804</v>
      </c>
      <c r="K136" s="38">
        <v>3.0737589682103135</v>
      </c>
      <c r="L136" s="38">
        <v>5.2707550594277564E-2</v>
      </c>
      <c r="M136" s="38">
        <v>0.91399888714659028</v>
      </c>
      <c r="N136" s="38">
        <v>0.88078604254405946</v>
      </c>
      <c r="O136" s="38">
        <v>1.2938400197981537E-2</v>
      </c>
      <c r="P136" s="38">
        <v>0.12815617628257314</v>
      </c>
      <c r="Q136" s="38">
        <v>0.1071073738821724</v>
      </c>
      <c r="R136" s="38">
        <v>7.6334747569489991E-2</v>
      </c>
      <c r="S136" s="38">
        <v>0.9897078926442191</v>
      </c>
      <c r="T136" s="38">
        <v>4.6191238233404874E-2</v>
      </c>
      <c r="U136" s="38">
        <v>0.26242370485488209</v>
      </c>
      <c r="V136" s="38">
        <v>4.0277749699271226E-2</v>
      </c>
      <c r="W136" s="38">
        <v>0.53925246616563527</v>
      </c>
      <c r="X136" s="38">
        <v>0.61609887887607329</v>
      </c>
      <c r="Y136" s="38">
        <v>5.5646663842708222E-2</v>
      </c>
      <c r="Z136" s="38">
        <v>4.596597675299563E-2</v>
      </c>
      <c r="AA136" s="38">
        <v>3.8492657919846351E-3</v>
      </c>
      <c r="AB136" s="38">
        <v>0.30302531219786033</v>
      </c>
      <c r="AC136" s="38">
        <v>0.88193408855295274</v>
      </c>
      <c r="AD136" s="38">
        <v>0.23670217009930639</v>
      </c>
      <c r="AE136" s="38">
        <v>4.1446542817539012E-2</v>
      </c>
      <c r="AF136" s="38">
        <v>0.53646312598721124</v>
      </c>
      <c r="AG136" s="38">
        <v>1.8347936741065496E-2</v>
      </c>
      <c r="AH136" s="38">
        <v>8.5947227988071973E-2</v>
      </c>
      <c r="AI136" s="38">
        <v>0.17015762135997647</v>
      </c>
      <c r="AJ136" s="38">
        <v>0.10603947351773968</v>
      </c>
      <c r="AK136" s="38">
        <v>4.7509351212283946E-2</v>
      </c>
      <c r="AL136" s="38">
        <v>2.282584700424195E-2</v>
      </c>
      <c r="AM136" s="38">
        <v>0.32625574114354094</v>
      </c>
      <c r="AN136" s="38">
        <v>2.4722404341446236E-2</v>
      </c>
      <c r="AO136" s="38">
        <v>2.6875054486445151</v>
      </c>
      <c r="AP136" s="38">
        <v>3.1022144989947265E-3</v>
      </c>
      <c r="AQ136" s="38">
        <v>0.6351923519250704</v>
      </c>
      <c r="AR136" s="38">
        <v>17.853149054571986</v>
      </c>
      <c r="AS136" s="38">
        <v>2.9450486113200895</v>
      </c>
      <c r="AT136" s="38">
        <v>7.0082239633393328E-3</v>
      </c>
      <c r="AU136" s="38">
        <v>2.9129860735338298E-2</v>
      </c>
      <c r="AV136" s="38">
        <v>8.3097129479283467</v>
      </c>
      <c r="AW136" s="38">
        <v>0.37936369236558676</v>
      </c>
      <c r="AX136" s="38">
        <v>0.3310952723986702</v>
      </c>
      <c r="AY136" s="38">
        <v>4.2688847132012597E-2</v>
      </c>
      <c r="AZ136" s="38">
        <v>0.39673823198245373</v>
      </c>
      <c r="BA136" s="38">
        <v>4.2029537818743847</v>
      </c>
      <c r="BB136" s="38">
        <v>1.4483609635499306</v>
      </c>
      <c r="BC136" s="38">
        <v>3.0837316062534228</v>
      </c>
      <c r="BD136" s="38">
        <v>0.26921997465979075</v>
      </c>
      <c r="BE136" s="38">
        <v>1.2480801992933266</v>
      </c>
      <c r="BF136" s="38">
        <v>7.5639777465767111E-2</v>
      </c>
      <c r="BG136" s="38">
        <v>0.58126897765032481</v>
      </c>
      <c r="BH136" s="38">
        <v>0.17917209502775222</v>
      </c>
      <c r="BI136" s="38">
        <v>1.0064303346880479</v>
      </c>
      <c r="BJ136" s="38">
        <v>7.3522902355762199E-2</v>
      </c>
      <c r="BK136" s="38">
        <v>1.570364709594287</v>
      </c>
      <c r="BL136" s="38">
        <v>0.1948611846055428</v>
      </c>
      <c r="BM136" s="38">
        <v>0.77474444358085748</v>
      </c>
      <c r="BN136" s="38">
        <v>0.71150310955999885</v>
      </c>
      <c r="BO136" s="38">
        <v>3.6031932914629579</v>
      </c>
      <c r="BP136" s="38">
        <v>2.0327241451468581E-2</v>
      </c>
      <c r="BQ136" s="38">
        <v>0.8936183634941699</v>
      </c>
      <c r="BR136" s="39">
        <v>0</v>
      </c>
      <c r="BS136" s="38">
        <v>95.274078174964188</v>
      </c>
      <c r="BT136" s="38">
        <v>33.117432763923489</v>
      </c>
      <c r="BU136" s="38">
        <v>18.005732385893452</v>
      </c>
      <c r="BV136" s="38">
        <v>35.350789182195882</v>
      </c>
      <c r="BW136" s="38">
        <v>512.35674072977838</v>
      </c>
      <c r="BX136" s="38">
        <v>179.78187821626824</v>
      </c>
      <c r="BY136" s="38">
        <v>52.571084076946988</v>
      </c>
      <c r="BZ136" s="38">
        <v>186.79987967245233</v>
      </c>
      <c r="CA136" s="38">
        <v>63.620598163531</v>
      </c>
      <c r="CB136" s="38">
        <v>213.75906063689854</v>
      </c>
      <c r="CC136" s="38">
        <v>122.23224005870452</v>
      </c>
      <c r="CD136" s="38">
        <v>13.637142793357043</v>
      </c>
      <c r="CE136" s="38">
        <v>54.32211921324356</v>
      </c>
      <c r="CF136" s="38">
        <v>108.21472825098488</v>
      </c>
      <c r="CG136" s="38">
        <v>55.85752729769797</v>
      </c>
      <c r="CH136" s="38">
        <v>49.738099317053639</v>
      </c>
      <c r="CI136" s="38">
        <v>126.35332614757634</v>
      </c>
      <c r="CJ136" s="38">
        <v>42.747168958303689</v>
      </c>
      <c r="CK136" s="38">
        <v>129.48093871732161</v>
      </c>
      <c r="CL136" s="38">
        <v>45.538041656190536</v>
      </c>
      <c r="CM136" s="38">
        <v>103.13974450723676</v>
      </c>
      <c r="CN136" s="38">
        <v>54.103555813658204</v>
      </c>
      <c r="CO136" s="38">
        <v>46.8997005233865</v>
      </c>
      <c r="CP136" s="38">
        <v>103.34671670379764</v>
      </c>
      <c r="CQ136" s="38">
        <v>163.00422485226306</v>
      </c>
      <c r="CR136" s="38">
        <v>158.56560563473522</v>
      </c>
      <c r="CS136" s="38">
        <v>114.7212414757639</v>
      </c>
      <c r="CT136" s="38">
        <v>52.795111772310378</v>
      </c>
      <c r="CU136" s="38">
        <v>216.92853324293333</v>
      </c>
      <c r="CV136" s="38">
        <v>292.08605430672873</v>
      </c>
      <c r="CW136" s="38">
        <v>136.02684872894713</v>
      </c>
      <c r="CX136" s="38">
        <v>212.26617324248764</v>
      </c>
      <c r="CY136" s="38">
        <v>222.31710099769572</v>
      </c>
      <c r="CZ136" s="38">
        <v>120.6810035371353</v>
      </c>
      <c r="DA136" s="38">
        <v>68.597670990119525</v>
      </c>
      <c r="DB136" s="38">
        <v>112.43088519813557</v>
      </c>
      <c r="DC136" s="38">
        <v>7.0314493167039558</v>
      </c>
      <c r="DD136" s="38">
        <v>522.39325502524116</v>
      </c>
      <c r="DE136" s="38">
        <v>2.0611693037533101</v>
      </c>
      <c r="DF136" s="38">
        <v>137.20868178643195</v>
      </c>
      <c r="DG136" s="38">
        <v>2373.1305952440161</v>
      </c>
      <c r="DH136" s="38">
        <v>333.79395051462143</v>
      </c>
      <c r="DI136" s="38">
        <v>5.4135872193074768</v>
      </c>
      <c r="DJ136" s="38">
        <v>8.908886587719806</v>
      </c>
      <c r="DK136" s="38">
        <v>1103.9347349769141</v>
      </c>
      <c r="DL136" s="38">
        <v>113.66886575583658</v>
      </c>
      <c r="DM136" s="38">
        <v>149.76277242294805</v>
      </c>
      <c r="DN136" s="38">
        <v>40.44654193748795</v>
      </c>
      <c r="DO136" s="38">
        <v>128.21792950412646</v>
      </c>
      <c r="DP136" s="38">
        <v>2875.5762747154804</v>
      </c>
      <c r="DQ136" s="38">
        <v>941.98058412013779</v>
      </c>
      <c r="DR136" s="38">
        <v>1830.0146217154779</v>
      </c>
      <c r="DS136" s="38">
        <v>98.994047803647163</v>
      </c>
      <c r="DT136" s="38">
        <v>397.81102574217948</v>
      </c>
      <c r="DU136" s="38">
        <v>65.500085992997583</v>
      </c>
      <c r="DV136" s="38">
        <v>342.23517100788786</v>
      </c>
      <c r="DW136" s="38">
        <v>80.267810097234474</v>
      </c>
      <c r="DX136" s="38">
        <v>820.89979362951226</v>
      </c>
      <c r="DY136" s="38">
        <v>32.51175478950514</v>
      </c>
      <c r="DZ136" s="38">
        <v>510.7311149527859</v>
      </c>
      <c r="EA136" s="38">
        <v>94.558295934633634</v>
      </c>
      <c r="EB136" s="38">
        <v>382.46092360021976</v>
      </c>
      <c r="EC136" s="38">
        <v>1423.1509399097486</v>
      </c>
      <c r="ED136" s="38">
        <v>1853.948400242818</v>
      </c>
      <c r="EE136" s="38">
        <v>18.627930776110702</v>
      </c>
      <c r="EF136" s="38">
        <v>354.83819924171621</v>
      </c>
      <c r="EG136" s="38">
        <v>0</v>
      </c>
      <c r="EH136" s="44">
        <v>0.45935166051640408</v>
      </c>
      <c r="EI136" s="44">
        <v>104.29215116860769</v>
      </c>
      <c r="EJ136" s="44">
        <v>259.62790628522635</v>
      </c>
      <c r="EK136" s="44">
        <v>77943.934061101172</v>
      </c>
      <c r="EL136" s="44">
        <v>1.0787729969479187E-2</v>
      </c>
      <c r="EM136" s="44">
        <v>2.8899339073845169</v>
      </c>
      <c r="EN136" s="44">
        <v>136.03367794305086</v>
      </c>
      <c r="EO136" s="44">
        <v>43596.045789005002</v>
      </c>
      <c r="EP136" s="37">
        <v>26.307296402752399</v>
      </c>
      <c r="EQ136" s="44">
        <v>28.93603515625</v>
      </c>
      <c r="ER136" s="38"/>
      <c r="ES136" s="44">
        <v>143535.24080342613</v>
      </c>
    </row>
    <row r="137" spans="1:149" x14ac:dyDescent="0.35">
      <c r="A137" s="47" t="s">
        <v>68</v>
      </c>
      <c r="B137" s="48" t="s">
        <v>67</v>
      </c>
      <c r="C137" s="49">
        <f t="shared" si="5"/>
        <v>134</v>
      </c>
      <c r="D137" s="40">
        <v>0</v>
      </c>
      <c r="E137" s="41">
        <v>0</v>
      </c>
      <c r="F137" s="41">
        <v>0</v>
      </c>
      <c r="G137" s="41">
        <v>0</v>
      </c>
      <c r="H137" s="41">
        <v>0</v>
      </c>
      <c r="I137" s="41">
        <v>0</v>
      </c>
      <c r="J137" s="41">
        <v>0</v>
      </c>
      <c r="K137" s="41">
        <v>0</v>
      </c>
      <c r="L137" s="41">
        <v>0</v>
      </c>
      <c r="M137" s="41">
        <v>0</v>
      </c>
      <c r="N137" s="41">
        <v>0</v>
      </c>
      <c r="O137" s="41">
        <v>0</v>
      </c>
      <c r="P137" s="41">
        <v>0</v>
      </c>
      <c r="Q137" s="41">
        <v>0</v>
      </c>
      <c r="R137" s="41">
        <v>0</v>
      </c>
      <c r="S137" s="41">
        <v>0</v>
      </c>
      <c r="T137" s="41">
        <v>0</v>
      </c>
      <c r="U137" s="41">
        <v>0</v>
      </c>
      <c r="V137" s="41">
        <v>0</v>
      </c>
      <c r="W137" s="41">
        <v>0</v>
      </c>
      <c r="X137" s="41">
        <v>0</v>
      </c>
      <c r="Y137" s="41">
        <v>0</v>
      </c>
      <c r="Z137" s="41">
        <v>0</v>
      </c>
      <c r="AA137" s="41">
        <v>0</v>
      </c>
      <c r="AB137" s="41">
        <v>0</v>
      </c>
      <c r="AC137" s="41">
        <v>0</v>
      </c>
      <c r="AD137" s="41">
        <v>0</v>
      </c>
      <c r="AE137" s="41">
        <v>0</v>
      </c>
      <c r="AF137" s="41">
        <v>0</v>
      </c>
      <c r="AG137" s="41">
        <v>0</v>
      </c>
      <c r="AH137" s="41">
        <v>0</v>
      </c>
      <c r="AI137" s="41">
        <v>0</v>
      </c>
      <c r="AJ137" s="41">
        <v>0</v>
      </c>
      <c r="AK137" s="41">
        <v>0</v>
      </c>
      <c r="AL137" s="41">
        <v>0</v>
      </c>
      <c r="AM137" s="41">
        <v>0</v>
      </c>
      <c r="AN137" s="41">
        <v>0</v>
      </c>
      <c r="AO137" s="41">
        <v>0</v>
      </c>
      <c r="AP137" s="41">
        <v>0</v>
      </c>
      <c r="AQ137" s="41">
        <v>0</v>
      </c>
      <c r="AR137" s="41">
        <v>0</v>
      </c>
      <c r="AS137" s="41">
        <v>0</v>
      </c>
      <c r="AT137" s="41">
        <v>0</v>
      </c>
      <c r="AU137" s="41">
        <v>0</v>
      </c>
      <c r="AV137" s="41">
        <v>0</v>
      </c>
      <c r="AW137" s="41">
        <v>0</v>
      </c>
      <c r="AX137" s="41">
        <v>0</v>
      </c>
      <c r="AY137" s="41">
        <v>0</v>
      </c>
      <c r="AZ137" s="41">
        <v>0</v>
      </c>
      <c r="BA137" s="41">
        <v>0</v>
      </c>
      <c r="BB137" s="41">
        <v>0</v>
      </c>
      <c r="BC137" s="41">
        <v>0</v>
      </c>
      <c r="BD137" s="41">
        <v>0</v>
      </c>
      <c r="BE137" s="41">
        <v>0</v>
      </c>
      <c r="BF137" s="41">
        <v>0</v>
      </c>
      <c r="BG137" s="41">
        <v>0</v>
      </c>
      <c r="BH137" s="41">
        <v>0</v>
      </c>
      <c r="BI137" s="41">
        <v>0</v>
      </c>
      <c r="BJ137" s="41">
        <v>0</v>
      </c>
      <c r="BK137" s="41">
        <v>0</v>
      </c>
      <c r="BL137" s="41">
        <v>0</v>
      </c>
      <c r="BM137" s="41">
        <v>0</v>
      </c>
      <c r="BN137" s="41">
        <v>0</v>
      </c>
      <c r="BO137" s="41">
        <v>0</v>
      </c>
      <c r="BP137" s="41">
        <v>0</v>
      </c>
      <c r="BQ137" s="41">
        <v>0</v>
      </c>
      <c r="BR137" s="42">
        <v>0</v>
      </c>
      <c r="BS137" s="41">
        <v>0</v>
      </c>
      <c r="BT137" s="41">
        <v>0</v>
      </c>
      <c r="BU137" s="41">
        <v>0</v>
      </c>
      <c r="BV137" s="41">
        <v>0</v>
      </c>
      <c r="BW137" s="41">
        <v>0</v>
      </c>
      <c r="BX137" s="41">
        <v>0</v>
      </c>
      <c r="BY137" s="41">
        <v>0</v>
      </c>
      <c r="BZ137" s="41">
        <v>0</v>
      </c>
      <c r="CA137" s="41">
        <v>0</v>
      </c>
      <c r="CB137" s="41">
        <v>0</v>
      </c>
      <c r="CC137" s="41">
        <v>0</v>
      </c>
      <c r="CD137" s="41">
        <v>0</v>
      </c>
      <c r="CE137" s="41">
        <v>0</v>
      </c>
      <c r="CF137" s="41">
        <v>0</v>
      </c>
      <c r="CG137" s="41">
        <v>0</v>
      </c>
      <c r="CH137" s="41">
        <v>0</v>
      </c>
      <c r="CI137" s="41">
        <v>0</v>
      </c>
      <c r="CJ137" s="41">
        <v>0</v>
      </c>
      <c r="CK137" s="41">
        <v>0</v>
      </c>
      <c r="CL137" s="41">
        <v>0</v>
      </c>
      <c r="CM137" s="41">
        <v>0</v>
      </c>
      <c r="CN137" s="41">
        <v>0</v>
      </c>
      <c r="CO137" s="41">
        <v>0</v>
      </c>
      <c r="CP137" s="41">
        <v>0</v>
      </c>
      <c r="CQ137" s="41">
        <v>0</v>
      </c>
      <c r="CR137" s="41">
        <v>0</v>
      </c>
      <c r="CS137" s="41">
        <v>0</v>
      </c>
      <c r="CT137" s="41">
        <v>0</v>
      </c>
      <c r="CU137" s="41">
        <v>0</v>
      </c>
      <c r="CV137" s="41">
        <v>0</v>
      </c>
      <c r="CW137" s="41">
        <v>0</v>
      </c>
      <c r="CX137" s="41">
        <v>0</v>
      </c>
      <c r="CY137" s="41">
        <v>0</v>
      </c>
      <c r="CZ137" s="41">
        <v>0</v>
      </c>
      <c r="DA137" s="41">
        <v>0</v>
      </c>
      <c r="DB137" s="41">
        <v>0</v>
      </c>
      <c r="DC137" s="41">
        <v>0</v>
      </c>
      <c r="DD137" s="41">
        <v>0</v>
      </c>
      <c r="DE137" s="41">
        <v>0</v>
      </c>
      <c r="DF137" s="41">
        <v>0</v>
      </c>
      <c r="DG137" s="41">
        <v>0</v>
      </c>
      <c r="DH137" s="41">
        <v>0</v>
      </c>
      <c r="DI137" s="41">
        <v>0</v>
      </c>
      <c r="DJ137" s="41">
        <v>0</v>
      </c>
      <c r="DK137" s="41">
        <v>0</v>
      </c>
      <c r="DL137" s="41">
        <v>0</v>
      </c>
      <c r="DM137" s="41">
        <v>0</v>
      </c>
      <c r="DN137" s="41">
        <v>0</v>
      </c>
      <c r="DO137" s="41">
        <v>0</v>
      </c>
      <c r="DP137" s="41">
        <v>0</v>
      </c>
      <c r="DQ137" s="41">
        <v>0</v>
      </c>
      <c r="DR137" s="41">
        <v>0</v>
      </c>
      <c r="DS137" s="41">
        <v>0</v>
      </c>
      <c r="DT137" s="41">
        <v>0</v>
      </c>
      <c r="DU137" s="41">
        <v>0</v>
      </c>
      <c r="DV137" s="41">
        <v>0</v>
      </c>
      <c r="DW137" s="41">
        <v>0</v>
      </c>
      <c r="DX137" s="41">
        <v>0</v>
      </c>
      <c r="DY137" s="41">
        <v>0</v>
      </c>
      <c r="DZ137" s="41">
        <v>0</v>
      </c>
      <c r="EA137" s="41">
        <v>0</v>
      </c>
      <c r="EB137" s="41">
        <v>0</v>
      </c>
      <c r="EC137" s="41">
        <v>0</v>
      </c>
      <c r="ED137" s="41">
        <v>0</v>
      </c>
      <c r="EE137" s="41">
        <v>0</v>
      </c>
      <c r="EF137" s="41">
        <v>0</v>
      </c>
      <c r="EG137" s="41">
        <v>0</v>
      </c>
      <c r="EH137" s="50">
        <v>0</v>
      </c>
      <c r="EI137" s="50">
        <v>0</v>
      </c>
      <c r="EJ137" s="50">
        <v>104.25889820978045</v>
      </c>
      <c r="EK137" s="50">
        <v>60897.368028951343</v>
      </c>
      <c r="EL137" s="50">
        <v>0</v>
      </c>
      <c r="EM137" s="50">
        <v>0</v>
      </c>
      <c r="EN137" s="50">
        <v>0</v>
      </c>
      <c r="EO137" s="50">
        <v>0</v>
      </c>
      <c r="EP137" s="40">
        <v>0</v>
      </c>
      <c r="EQ137" s="50">
        <v>2.3651123046875E-3</v>
      </c>
      <c r="ER137" s="38"/>
      <c r="ES137" s="50">
        <v>61001.629292273428</v>
      </c>
    </row>
    <row r="138" spans="1:149" x14ac:dyDescent="0.35">
      <c r="A138" s="52"/>
      <c r="B138" s="53"/>
      <c r="C138" s="54"/>
      <c r="D138" s="38"/>
      <c r="E138" s="38"/>
      <c r="F138" s="38"/>
      <c r="G138" s="38"/>
      <c r="H138" s="38"/>
      <c r="I138" s="38"/>
      <c r="J138" s="38"/>
      <c r="K138" s="38"/>
      <c r="L138" s="38"/>
      <c r="M138" s="38"/>
      <c r="N138" s="38"/>
      <c r="O138" s="38"/>
      <c r="P138" s="38"/>
      <c r="Q138" s="38"/>
      <c r="R138" s="38"/>
      <c r="S138" s="38"/>
      <c r="T138" s="38"/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F138" s="38"/>
      <c r="AG138" s="38"/>
      <c r="AH138" s="38"/>
      <c r="AI138" s="38"/>
      <c r="AJ138" s="38"/>
      <c r="AK138" s="38"/>
      <c r="AL138" s="38"/>
      <c r="AM138" s="38"/>
      <c r="AN138" s="38"/>
      <c r="AO138" s="38"/>
      <c r="AP138" s="38"/>
      <c r="AQ138" s="38"/>
      <c r="AR138" s="38"/>
      <c r="AS138" s="38"/>
      <c r="AT138" s="38"/>
      <c r="AU138" s="38"/>
      <c r="AV138" s="38"/>
      <c r="AW138" s="38"/>
      <c r="AX138" s="38"/>
      <c r="AY138" s="38"/>
      <c r="AZ138" s="38"/>
      <c r="BA138" s="38"/>
      <c r="BB138" s="38"/>
      <c r="BC138" s="38"/>
      <c r="BD138" s="38"/>
      <c r="BE138" s="38"/>
      <c r="BF138" s="38"/>
      <c r="BG138" s="38"/>
      <c r="BH138" s="38"/>
      <c r="BI138" s="38"/>
      <c r="BJ138" s="38"/>
      <c r="BK138" s="38"/>
      <c r="BL138" s="38"/>
      <c r="BM138" s="38"/>
      <c r="BN138" s="38"/>
      <c r="BO138" s="38"/>
      <c r="BP138" s="38"/>
      <c r="BQ138" s="38"/>
      <c r="BR138" s="38"/>
      <c r="BS138" s="38"/>
      <c r="BT138" s="38"/>
      <c r="BU138" s="38"/>
      <c r="BV138" s="38"/>
      <c r="BW138" s="38"/>
      <c r="BX138" s="38"/>
      <c r="BY138" s="38"/>
      <c r="BZ138" s="38"/>
      <c r="CA138" s="38"/>
      <c r="CB138" s="38"/>
      <c r="CC138" s="38"/>
      <c r="CD138" s="38"/>
      <c r="CE138" s="38"/>
      <c r="CF138" s="38"/>
      <c r="CG138" s="38"/>
      <c r="CH138" s="38"/>
      <c r="CI138" s="38"/>
      <c r="CJ138" s="38"/>
      <c r="CK138" s="38"/>
      <c r="CL138" s="38"/>
      <c r="CM138" s="38"/>
      <c r="CN138" s="38"/>
      <c r="CO138" s="38"/>
      <c r="CP138" s="38"/>
      <c r="CQ138" s="38"/>
      <c r="CR138" s="38"/>
      <c r="CS138" s="38"/>
      <c r="CT138" s="38"/>
      <c r="CU138" s="38"/>
      <c r="CV138" s="38"/>
      <c r="CW138" s="38"/>
      <c r="CX138" s="38"/>
      <c r="CY138" s="38"/>
      <c r="CZ138" s="38"/>
      <c r="DA138" s="38"/>
      <c r="DB138" s="38"/>
      <c r="DC138" s="38"/>
      <c r="DD138" s="38"/>
      <c r="DE138" s="38"/>
      <c r="DF138" s="38"/>
      <c r="DG138" s="38"/>
      <c r="DH138" s="38"/>
      <c r="DI138" s="38"/>
      <c r="DJ138" s="38"/>
      <c r="DK138" s="38"/>
      <c r="DL138" s="38"/>
      <c r="DM138" s="38"/>
      <c r="DN138" s="38"/>
      <c r="DO138" s="38"/>
      <c r="DP138" s="38"/>
      <c r="DQ138" s="38"/>
      <c r="DR138" s="38"/>
      <c r="DS138" s="38"/>
      <c r="DT138" s="38"/>
      <c r="DU138" s="38"/>
      <c r="DV138" s="38"/>
      <c r="DW138" s="38"/>
      <c r="DX138" s="38"/>
      <c r="DY138" s="38"/>
      <c r="DZ138" s="38"/>
      <c r="EA138" s="38"/>
      <c r="EB138" s="38"/>
      <c r="EC138" s="38"/>
      <c r="ED138" s="38"/>
      <c r="EE138" s="38"/>
      <c r="EF138" s="38"/>
      <c r="EG138" s="38"/>
      <c r="EH138" s="38"/>
      <c r="EI138" s="38"/>
      <c r="EJ138" s="38"/>
      <c r="EK138" s="38"/>
      <c r="EL138" s="38"/>
      <c r="EM138" s="38"/>
      <c r="EN138" s="38"/>
      <c r="EO138" s="38"/>
      <c r="EP138" s="38"/>
      <c r="EQ138" s="38"/>
      <c r="ER138" s="38"/>
      <c r="ES138" s="38"/>
    </row>
    <row r="139" spans="1:149" x14ac:dyDescent="0.35">
      <c r="A139" s="52"/>
      <c r="B139" s="5" t="s">
        <v>69</v>
      </c>
      <c r="C139" s="55">
        <f>C137+1</f>
        <v>135</v>
      </c>
      <c r="D139" s="56">
        <v>4174.5201000778407</v>
      </c>
      <c r="E139" s="57">
        <v>474.5364857859056</v>
      </c>
      <c r="F139" s="57">
        <v>8.5684359926669131</v>
      </c>
      <c r="G139" s="57">
        <v>11.86985644860578</v>
      </c>
      <c r="H139" s="57">
        <v>9.6808459114245426</v>
      </c>
      <c r="I139" s="57">
        <v>0</v>
      </c>
      <c r="J139" s="57">
        <v>46.017944741430455</v>
      </c>
      <c r="K139" s="57">
        <v>507.36709626001539</v>
      </c>
      <c r="L139" s="57">
        <v>8.3327038836071168</v>
      </c>
      <c r="M139" s="57">
        <v>227.40931366683515</v>
      </c>
      <c r="N139" s="57">
        <v>120.96201830221412</v>
      </c>
      <c r="O139" s="57">
        <v>3.6799557452716414</v>
      </c>
      <c r="P139" s="57">
        <v>44.662207800457978</v>
      </c>
      <c r="Q139" s="57">
        <v>20.204105790324157</v>
      </c>
      <c r="R139" s="57">
        <v>17.411817707153602</v>
      </c>
      <c r="S139" s="57">
        <v>115.37714821059171</v>
      </c>
      <c r="T139" s="57">
        <v>10.718605687682988</v>
      </c>
      <c r="U139" s="57">
        <v>40.253275395645709</v>
      </c>
      <c r="V139" s="57">
        <v>89.47230156153141</v>
      </c>
      <c r="W139" s="57">
        <v>101.0165876178682</v>
      </c>
      <c r="X139" s="57">
        <v>512.95152165812488</v>
      </c>
      <c r="Y139" s="57">
        <v>49.759904168120499</v>
      </c>
      <c r="Z139" s="57">
        <v>17.591050938814249</v>
      </c>
      <c r="AA139" s="57">
        <v>0.64353278715712747</v>
      </c>
      <c r="AB139" s="57">
        <v>90.400174501990023</v>
      </c>
      <c r="AC139" s="57">
        <v>178.24692502942969</v>
      </c>
      <c r="AD139" s="57">
        <v>91.460366483810446</v>
      </c>
      <c r="AE139" s="57">
        <v>29.096899444999849</v>
      </c>
      <c r="AF139" s="57">
        <v>90.561186511100445</v>
      </c>
      <c r="AG139" s="57">
        <v>4.8158163713558526</v>
      </c>
      <c r="AH139" s="57">
        <v>28.324981175021207</v>
      </c>
      <c r="AI139" s="57">
        <v>54.015609024296907</v>
      </c>
      <c r="AJ139" s="57">
        <v>49.303424367618561</v>
      </c>
      <c r="AK139" s="57">
        <v>16.833156999888388</v>
      </c>
      <c r="AL139" s="57">
        <v>16.069732417711712</v>
      </c>
      <c r="AM139" s="57">
        <v>59.401043561152534</v>
      </c>
      <c r="AN139" s="57">
        <v>143.37579495076582</v>
      </c>
      <c r="AO139" s="57">
        <v>372.23712086898172</v>
      </c>
      <c r="AP139" s="57">
        <v>20.385670017633352</v>
      </c>
      <c r="AQ139" s="57">
        <v>720.76609761128793</v>
      </c>
      <c r="AR139" s="57">
        <v>1083.5030251565759</v>
      </c>
      <c r="AS139" s="57">
        <v>641.53747053144525</v>
      </c>
      <c r="AT139" s="57">
        <v>11.01009350259708</v>
      </c>
      <c r="AU139" s="57">
        <v>60.866692747398005</v>
      </c>
      <c r="AV139" s="57">
        <v>156.41748536666302</v>
      </c>
      <c r="AW139" s="57">
        <v>9.345238491818094</v>
      </c>
      <c r="AX139" s="57">
        <v>61.932839301929221</v>
      </c>
      <c r="AY139" s="57">
        <v>5.9163810156911305</v>
      </c>
      <c r="AZ139" s="57">
        <v>35.162936558244546</v>
      </c>
      <c r="BA139" s="57">
        <v>49.996470094790027</v>
      </c>
      <c r="BB139" s="57">
        <v>38.364536182913525</v>
      </c>
      <c r="BC139" s="57">
        <v>91.27354139943364</v>
      </c>
      <c r="BD139" s="57">
        <v>36.36475668139223</v>
      </c>
      <c r="BE139" s="57">
        <v>50.813341119674455</v>
      </c>
      <c r="BF139" s="57">
        <v>15.366084450930202</v>
      </c>
      <c r="BG139" s="57">
        <v>30.823203764224296</v>
      </c>
      <c r="BH139" s="57">
        <v>25.073012704959154</v>
      </c>
      <c r="BI139" s="57">
        <v>26.988697899099176</v>
      </c>
      <c r="BJ139" s="57">
        <v>6.856225578503599</v>
      </c>
      <c r="BK139" s="57">
        <v>198.15491670489081</v>
      </c>
      <c r="BL139" s="57">
        <v>38.218002450963724</v>
      </c>
      <c r="BM139" s="57">
        <v>33.578715270652957</v>
      </c>
      <c r="BN139" s="57">
        <v>12.933386774041507</v>
      </c>
      <c r="BO139" s="57">
        <v>55.050969959931763</v>
      </c>
      <c r="BP139" s="57">
        <v>6.7547524223542572</v>
      </c>
      <c r="BQ139" s="57">
        <v>115.25725384087305</v>
      </c>
      <c r="BR139" s="58">
        <v>0</v>
      </c>
      <c r="BS139" s="57">
        <v>20432.193917961529</v>
      </c>
      <c r="BT139" s="57">
        <v>4959.6255800514427</v>
      </c>
      <c r="BU139" s="57">
        <v>580.26799670900857</v>
      </c>
      <c r="BV139" s="57">
        <v>1543.9630975068258</v>
      </c>
      <c r="BW139" s="57">
        <v>19358.93234837001</v>
      </c>
      <c r="BX139" s="57">
        <v>3305.1331177671182</v>
      </c>
      <c r="BY139" s="57">
        <v>1585.8815590068336</v>
      </c>
      <c r="BZ139" s="57">
        <v>6701.3504960165001</v>
      </c>
      <c r="CA139" s="57">
        <v>2038.8480866984953</v>
      </c>
      <c r="CB139" s="57">
        <v>11596.540705169993</v>
      </c>
      <c r="CC139" s="57">
        <v>3599.0495686037307</v>
      </c>
      <c r="CD139" s="57">
        <v>787.34917293513763</v>
      </c>
      <c r="CE139" s="57">
        <v>4555.8774581660646</v>
      </c>
      <c r="CF139" s="57">
        <v>4227.8495990973051</v>
      </c>
      <c r="CG139" s="57">
        <v>2757.0978700038659</v>
      </c>
      <c r="CH139" s="57">
        <v>1213.1539005047121</v>
      </c>
      <c r="CI139" s="57">
        <v>6865.2286579709926</v>
      </c>
      <c r="CJ139" s="57">
        <v>1468.5957817008746</v>
      </c>
      <c r="CK139" s="57">
        <v>41997.98101065759</v>
      </c>
      <c r="CL139" s="57">
        <v>1844.8078754538774</v>
      </c>
      <c r="CM139" s="57">
        <v>24172.960733021147</v>
      </c>
      <c r="CN139" s="57">
        <v>12361.706710233799</v>
      </c>
      <c r="CO139" s="57">
        <v>4539.8514142989143</v>
      </c>
      <c r="CP139" s="57">
        <v>4315.2213787593237</v>
      </c>
      <c r="CQ139" s="57">
        <v>13157.561250626324</v>
      </c>
      <c r="CR139" s="57">
        <v>6973.8088582896344</v>
      </c>
      <c r="CS139" s="57">
        <v>9838.7713324434517</v>
      </c>
      <c r="CT139" s="57">
        <v>7464.4349098987268</v>
      </c>
      <c r="CU139" s="57">
        <v>7591.012090169861</v>
      </c>
      <c r="CV139" s="57">
        <v>23148.586584875313</v>
      </c>
      <c r="CW139" s="57">
        <v>9728.3761689867952</v>
      </c>
      <c r="CX139" s="57">
        <v>14776.276848493802</v>
      </c>
      <c r="CY139" s="57">
        <v>21728.20314517061</v>
      </c>
      <c r="CZ139" s="57">
        <v>9041.5276265654502</v>
      </c>
      <c r="DA139" s="57">
        <v>10648.905171417951</v>
      </c>
      <c r="DB139" s="57">
        <v>4565.9609923107337</v>
      </c>
      <c r="DC139" s="57">
        <v>8765.0038608943123</v>
      </c>
      <c r="DD139" s="57">
        <v>12793.232623305723</v>
      </c>
      <c r="DE139" s="57">
        <v>2830.9842965217899</v>
      </c>
      <c r="DF139" s="57">
        <v>30678.587734769681</v>
      </c>
      <c r="DG139" s="57">
        <v>30021.189992768373</v>
      </c>
      <c r="DH139" s="57">
        <v>15965.902920017385</v>
      </c>
      <c r="DI139" s="57">
        <v>1778.7722047239897</v>
      </c>
      <c r="DJ139" s="57">
        <v>4037.7186081211271</v>
      </c>
      <c r="DK139" s="57">
        <v>4286.7144759430212</v>
      </c>
      <c r="DL139" s="57">
        <v>572.13046926267066</v>
      </c>
      <c r="DM139" s="57">
        <v>6082.7559488635825</v>
      </c>
      <c r="DN139" s="57">
        <v>1194.0065703270409</v>
      </c>
      <c r="DO139" s="57">
        <v>2279.1766213755072</v>
      </c>
      <c r="DP139" s="57">
        <v>6995.9353465048553</v>
      </c>
      <c r="DQ139" s="57">
        <v>5530.7620991705171</v>
      </c>
      <c r="DR139" s="57">
        <v>10511.117826945207</v>
      </c>
      <c r="DS139" s="57">
        <v>2427.4286483469514</v>
      </c>
      <c r="DT139" s="57">
        <v>3384.203516403225</v>
      </c>
      <c r="DU139" s="57">
        <v>2836.7685124648265</v>
      </c>
      <c r="DV139" s="57">
        <v>3331.053439749091</v>
      </c>
      <c r="DW139" s="57">
        <v>2309.9198028582214</v>
      </c>
      <c r="DX139" s="57">
        <v>4613.5316871671484</v>
      </c>
      <c r="DY139" s="57">
        <v>627.57745242606575</v>
      </c>
      <c r="DZ139" s="57">
        <v>12644.010586213077</v>
      </c>
      <c r="EA139" s="57">
        <v>3872.036904405827</v>
      </c>
      <c r="EB139" s="57">
        <v>3342.8109751373131</v>
      </c>
      <c r="EC139" s="57">
        <v>5521.386875419018</v>
      </c>
      <c r="ED139" s="57">
        <v>6374.3702018098375</v>
      </c>
      <c r="EE139" s="57">
        <v>1251.1180918571554</v>
      </c>
      <c r="EF139" s="57">
        <v>9321.4919661895055</v>
      </c>
      <c r="EG139" s="58">
        <v>0</v>
      </c>
      <c r="EH139" s="59">
        <v>2079.0248755404064</v>
      </c>
      <c r="EI139" s="59">
        <v>100204.6770751834</v>
      </c>
      <c r="EJ139" s="59">
        <v>2972.0942704142362</v>
      </c>
      <c r="EK139" s="59">
        <v>187072.09530576962</v>
      </c>
      <c r="EL139" s="59">
        <v>78.132414319599846</v>
      </c>
      <c r="EM139" s="59">
        <v>4174.210433932607</v>
      </c>
      <c r="EN139" s="59">
        <v>27.761021677617464</v>
      </c>
      <c r="EO139" s="59">
        <v>1856.3137842258084</v>
      </c>
      <c r="EP139" s="59">
        <v>0</v>
      </c>
      <c r="EQ139" s="59">
        <v>1019.2366976126782</v>
      </c>
      <c r="ER139" s="38"/>
      <c r="ES139" s="38"/>
    </row>
    <row r="140" spans="1:149" x14ac:dyDescent="0.35">
      <c r="A140" s="52"/>
      <c r="B140" s="60"/>
      <c r="C140" s="54"/>
      <c r="D140" s="38"/>
      <c r="E140" s="38"/>
      <c r="F140" s="38"/>
      <c r="G140" s="38"/>
      <c r="H140" s="38"/>
      <c r="I140" s="38"/>
      <c r="J140" s="38"/>
      <c r="K140" s="38"/>
      <c r="L140" s="38"/>
      <c r="M140" s="38"/>
      <c r="N140" s="38"/>
      <c r="O140" s="38"/>
      <c r="P140" s="38"/>
      <c r="Q140" s="38"/>
      <c r="R140" s="38"/>
      <c r="S140" s="38"/>
      <c r="T140" s="38"/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F140" s="38"/>
      <c r="AG140" s="38"/>
      <c r="AH140" s="38"/>
      <c r="AI140" s="38"/>
      <c r="AJ140" s="38"/>
      <c r="AK140" s="38"/>
      <c r="AL140" s="38"/>
      <c r="AM140" s="38"/>
      <c r="AN140" s="38"/>
      <c r="AO140" s="38"/>
      <c r="AP140" s="38"/>
      <c r="AQ140" s="38"/>
      <c r="AR140" s="38"/>
      <c r="AS140" s="38"/>
      <c r="AT140" s="38"/>
      <c r="AU140" s="38"/>
      <c r="AV140" s="38"/>
      <c r="AW140" s="38"/>
      <c r="AX140" s="38"/>
      <c r="AY140" s="38"/>
      <c r="AZ140" s="38"/>
      <c r="BA140" s="38"/>
      <c r="BB140" s="38"/>
      <c r="BC140" s="38"/>
      <c r="BD140" s="38"/>
      <c r="BE140" s="38"/>
      <c r="BF140" s="38"/>
      <c r="BG140" s="38"/>
      <c r="BH140" s="38"/>
      <c r="BI140" s="38"/>
      <c r="BJ140" s="38"/>
      <c r="BK140" s="38"/>
      <c r="BL140" s="38"/>
      <c r="BM140" s="38"/>
      <c r="BN140" s="38"/>
      <c r="BO140" s="38"/>
      <c r="BP140" s="38"/>
      <c r="BQ140" s="38"/>
      <c r="BR140" s="38"/>
      <c r="BS140" s="38"/>
      <c r="BT140" s="38"/>
      <c r="BU140" s="38"/>
      <c r="BV140" s="38"/>
      <c r="BW140" s="38"/>
      <c r="BX140" s="38"/>
      <c r="BY140" s="38"/>
      <c r="BZ140" s="38"/>
      <c r="CA140" s="38"/>
      <c r="CB140" s="38"/>
      <c r="CC140" s="38"/>
      <c r="CD140" s="38"/>
      <c r="CE140" s="38"/>
      <c r="CF140" s="38"/>
      <c r="CG140" s="38"/>
      <c r="CH140" s="38"/>
      <c r="CI140" s="38"/>
      <c r="CJ140" s="38"/>
      <c r="CK140" s="38"/>
      <c r="CL140" s="38"/>
      <c r="CM140" s="38"/>
      <c r="CN140" s="38"/>
      <c r="CO140" s="38"/>
      <c r="CP140" s="38"/>
      <c r="CQ140" s="38"/>
      <c r="CR140" s="38"/>
      <c r="CS140" s="38"/>
      <c r="CT140" s="38"/>
      <c r="CU140" s="38"/>
      <c r="CV140" s="38"/>
      <c r="CW140" s="38"/>
      <c r="CX140" s="38"/>
      <c r="CY140" s="38"/>
      <c r="CZ140" s="38"/>
      <c r="DA140" s="38"/>
      <c r="DB140" s="38"/>
      <c r="DC140" s="38"/>
      <c r="DD140" s="38"/>
      <c r="DE140" s="38"/>
      <c r="DF140" s="38"/>
      <c r="DG140" s="38"/>
      <c r="DH140" s="38"/>
      <c r="DI140" s="38"/>
      <c r="DJ140" s="38"/>
      <c r="DK140" s="38"/>
      <c r="DL140" s="38"/>
      <c r="DM140" s="38"/>
      <c r="DN140" s="38"/>
      <c r="DO140" s="38"/>
      <c r="DP140" s="38"/>
      <c r="DQ140" s="38"/>
      <c r="DR140" s="38"/>
      <c r="DS140" s="38"/>
      <c r="DT140" s="38"/>
      <c r="DU140" s="38"/>
      <c r="DV140" s="38"/>
      <c r="DW140" s="38"/>
      <c r="DX140" s="38"/>
      <c r="DY140" s="38"/>
      <c r="DZ140" s="38"/>
      <c r="EA140" s="38"/>
      <c r="EB140" s="38"/>
      <c r="EC140" s="38"/>
      <c r="ED140" s="38"/>
      <c r="EE140" s="38"/>
      <c r="EF140" s="38"/>
      <c r="EG140" s="38"/>
      <c r="EH140" s="38"/>
      <c r="EI140" s="38"/>
      <c r="EJ140" s="38"/>
      <c r="EK140" s="38"/>
      <c r="EL140" s="38"/>
      <c r="EM140" s="38"/>
      <c r="EN140" s="38"/>
      <c r="EO140" s="38"/>
      <c r="EP140" s="38"/>
      <c r="EQ140" s="38"/>
      <c r="ER140" s="38"/>
      <c r="ES140" s="38"/>
    </row>
    <row r="141" spans="1:149" x14ac:dyDescent="0.35">
      <c r="A141" s="52"/>
      <c r="B141" s="5" t="s">
        <v>70</v>
      </c>
      <c r="C141" s="55">
        <f>C139+1</f>
        <v>136</v>
      </c>
      <c r="D141" s="56">
        <v>2271.3890077852952</v>
      </c>
      <c r="E141" s="57">
        <v>571.3904610044159</v>
      </c>
      <c r="F141" s="57">
        <v>9.7054748982969841</v>
      </c>
      <c r="G141" s="57">
        <v>6.0413896783126004</v>
      </c>
      <c r="H141" s="57">
        <v>2.9910714189236369</v>
      </c>
      <c r="I141" s="57">
        <v>0</v>
      </c>
      <c r="J141" s="57">
        <v>18.999056039718155</v>
      </c>
      <c r="K141" s="57">
        <v>492.71605195747247</v>
      </c>
      <c r="L141" s="57">
        <v>5.2204001258070791</v>
      </c>
      <c r="M141" s="57">
        <v>119.72926532452254</v>
      </c>
      <c r="N141" s="57">
        <v>89.274365741839674</v>
      </c>
      <c r="O141" s="57">
        <v>1.2264414403291879</v>
      </c>
      <c r="P141" s="57">
        <v>25.926333071487342</v>
      </c>
      <c r="Q141" s="57">
        <v>16.433267766575618</v>
      </c>
      <c r="R141" s="57">
        <v>9.4695556610449731</v>
      </c>
      <c r="S141" s="57">
        <v>95.142617653331101</v>
      </c>
      <c r="T141" s="57">
        <v>5.3064910185396279</v>
      </c>
      <c r="U141" s="57">
        <v>16.592860516844858</v>
      </c>
      <c r="V141" s="57">
        <v>56.65323710958647</v>
      </c>
      <c r="W141" s="57">
        <v>52.017225294677957</v>
      </c>
      <c r="X141" s="57">
        <v>163.25649217528638</v>
      </c>
      <c r="Y141" s="57">
        <v>15.573480171693914</v>
      </c>
      <c r="Z141" s="57">
        <v>8.0667734244077938</v>
      </c>
      <c r="AA141" s="57">
        <v>0.29905244237385953</v>
      </c>
      <c r="AB141" s="57">
        <v>37.800824127228978</v>
      </c>
      <c r="AC141" s="57">
        <v>75.499536964235688</v>
      </c>
      <c r="AD141" s="57">
        <v>30.712632951421753</v>
      </c>
      <c r="AE141" s="57">
        <v>7.7687520916123871</v>
      </c>
      <c r="AF141" s="57">
        <v>38.12875533194304</v>
      </c>
      <c r="AG141" s="57">
        <v>1.3258465602113212</v>
      </c>
      <c r="AH141" s="57">
        <v>8.6172714030581155</v>
      </c>
      <c r="AI141" s="57">
        <v>19.190145227352005</v>
      </c>
      <c r="AJ141" s="57">
        <v>17.865851346912571</v>
      </c>
      <c r="AK141" s="57">
        <v>5.4329759054545006</v>
      </c>
      <c r="AL141" s="57">
        <v>3.2169219608572677</v>
      </c>
      <c r="AM141" s="57">
        <v>32.666195329217118</v>
      </c>
      <c r="AN141" s="57">
        <v>43.542856568609047</v>
      </c>
      <c r="AO141" s="57">
        <v>196.08952596851975</v>
      </c>
      <c r="AP141" s="57">
        <v>16.491282621860584</v>
      </c>
      <c r="AQ141" s="57">
        <v>891.64242627265298</v>
      </c>
      <c r="AR141" s="57">
        <v>1164.0485823980498</v>
      </c>
      <c r="AS141" s="57">
        <v>576.67120361698971</v>
      </c>
      <c r="AT141" s="57">
        <v>6.667351084670825</v>
      </c>
      <c r="AU141" s="57">
        <v>84.341467441996741</v>
      </c>
      <c r="AV141" s="57">
        <v>115.43637820363602</v>
      </c>
      <c r="AW141" s="57">
        <v>14.792289573337388</v>
      </c>
      <c r="AX141" s="57">
        <v>130.38640893842953</v>
      </c>
      <c r="AY141" s="57">
        <v>7.3565934991100699</v>
      </c>
      <c r="AZ141" s="57">
        <v>25.655584694473365</v>
      </c>
      <c r="BA141" s="57">
        <v>42.503800556269638</v>
      </c>
      <c r="BB141" s="57">
        <v>34.876333248460469</v>
      </c>
      <c r="BC141" s="57">
        <v>146.80779841704336</v>
      </c>
      <c r="BD141" s="57">
        <v>99.012993488754915</v>
      </c>
      <c r="BE141" s="57">
        <v>101.34269755947733</v>
      </c>
      <c r="BF141" s="57">
        <v>16.255937482904145</v>
      </c>
      <c r="BG141" s="57">
        <v>31.495448237348317</v>
      </c>
      <c r="BH141" s="57">
        <v>18.920362358666502</v>
      </c>
      <c r="BI141" s="57">
        <v>52.518907810991763</v>
      </c>
      <c r="BJ141" s="57">
        <v>10.229911846522999</v>
      </c>
      <c r="BK141" s="57">
        <v>169.59234499564815</v>
      </c>
      <c r="BL141" s="57">
        <v>30.071354585376046</v>
      </c>
      <c r="BM141" s="57">
        <v>32.399112706684747</v>
      </c>
      <c r="BN141" s="57">
        <v>9.2364291620722021</v>
      </c>
      <c r="BO141" s="57">
        <v>100.38373930633192</v>
      </c>
      <c r="BP141" s="57">
        <v>6.6841724896920489</v>
      </c>
      <c r="BQ141" s="57">
        <v>100.03132319282948</v>
      </c>
      <c r="BR141" s="58">
        <v>0</v>
      </c>
      <c r="BS141" s="57">
        <v>9328.6106388718381</v>
      </c>
      <c r="BT141" s="57">
        <v>5261.609549427073</v>
      </c>
      <c r="BU141" s="57">
        <v>626.29453440451471</v>
      </c>
      <c r="BV141" s="57">
        <v>749.95859534503381</v>
      </c>
      <c r="BW141" s="57">
        <v>6286.0088656200742</v>
      </c>
      <c r="BX141" s="57">
        <v>1547.9999700644025</v>
      </c>
      <c r="BY141" s="57">
        <v>627.0009574829171</v>
      </c>
      <c r="BZ141" s="57">
        <v>5900.2840560872737</v>
      </c>
      <c r="CA141" s="57">
        <v>1240.779580900632</v>
      </c>
      <c r="CB141" s="57">
        <v>5516.2708947757737</v>
      </c>
      <c r="CC141" s="57">
        <v>2441.7255421876175</v>
      </c>
      <c r="CD141" s="57">
        <v>254.77355676863624</v>
      </c>
      <c r="CE141" s="57">
        <v>2164.0736793919773</v>
      </c>
      <c r="CF141" s="57">
        <v>3269.5667121147039</v>
      </c>
      <c r="CG141" s="57">
        <v>1365.5304737070041</v>
      </c>
      <c r="CH141" s="57">
        <v>942.85737106104136</v>
      </c>
      <c r="CI141" s="57">
        <v>2858.6934822498747</v>
      </c>
      <c r="CJ141" s="57">
        <v>532.40715551838571</v>
      </c>
      <c r="CK141" s="57">
        <v>35868.348432902741</v>
      </c>
      <c r="CL141" s="57">
        <v>864.98278395217267</v>
      </c>
      <c r="CM141" s="57">
        <v>5382.7435360593072</v>
      </c>
      <c r="CN141" s="57">
        <v>2981.4264935825477</v>
      </c>
      <c r="CO141" s="57">
        <v>1620.933232954523</v>
      </c>
      <c r="CP141" s="57">
        <v>1580.7009083137782</v>
      </c>
      <c r="CQ141" s="57">
        <v>4005.1990147558381</v>
      </c>
      <c r="CR141" s="57">
        <v>2674.5004601573874</v>
      </c>
      <c r="CS141" s="57">
        <v>2931.287462367744</v>
      </c>
      <c r="CT141" s="57">
        <v>1949.2312115631735</v>
      </c>
      <c r="CU141" s="57">
        <v>3036.8713306476902</v>
      </c>
      <c r="CV141" s="57">
        <v>4162.6741588560508</v>
      </c>
      <c r="CW141" s="57">
        <v>2686.3827226907815</v>
      </c>
      <c r="CX141" s="57">
        <v>4714.8097047896472</v>
      </c>
      <c r="CY141" s="57">
        <v>7376.1339878563949</v>
      </c>
      <c r="CZ141" s="57">
        <v>2717.5669940194634</v>
      </c>
      <c r="DA141" s="57">
        <v>1906.7831131083119</v>
      </c>
      <c r="DB141" s="57">
        <v>2217.3338744023285</v>
      </c>
      <c r="DC141" s="57">
        <v>2439.4571280247274</v>
      </c>
      <c r="DD141" s="57">
        <v>7512.9105005581723</v>
      </c>
      <c r="DE141" s="57">
        <v>2158.5087854351041</v>
      </c>
      <c r="DF141" s="57">
        <v>37949.357950934733</v>
      </c>
      <c r="DG141" s="57">
        <v>30479.951569324148</v>
      </c>
      <c r="DH141" s="57">
        <v>12874.32843856285</v>
      </c>
      <c r="DI141" s="57">
        <v>1015.332648816028</v>
      </c>
      <c r="DJ141" s="57">
        <v>5079.658386466609</v>
      </c>
      <c r="DK141" s="57">
        <v>3020.5636797212073</v>
      </c>
      <c r="DL141" s="57">
        <v>873.20770601715276</v>
      </c>
      <c r="DM141" s="57">
        <v>11616.613737496031</v>
      </c>
      <c r="DN141" s="57">
        <v>1372.6434982450053</v>
      </c>
      <c r="DO141" s="57">
        <v>1633.3444012321772</v>
      </c>
      <c r="DP141" s="57">
        <v>5726.4960407843309</v>
      </c>
      <c r="DQ141" s="57">
        <v>4466.1236028379572</v>
      </c>
      <c r="DR141" s="57">
        <v>17156.192113736306</v>
      </c>
      <c r="DS141" s="57">
        <v>7171.9872051743714</v>
      </c>
      <c r="DT141" s="57">
        <v>6360.6571579002712</v>
      </c>
      <c r="DU141" s="57">
        <v>2771.7440344634138</v>
      </c>
      <c r="DV141" s="57">
        <v>3651.5046236553799</v>
      </c>
      <c r="DW141" s="57">
        <v>1669.0796282944318</v>
      </c>
      <c r="DX141" s="57">
        <v>8434.4807426014413</v>
      </c>
      <c r="DY141" s="57">
        <v>890.77010223908292</v>
      </c>
      <c r="DZ141" s="57">
        <v>10870.407863090379</v>
      </c>
      <c r="EA141" s="57">
        <v>2874.9286900116563</v>
      </c>
      <c r="EB141" s="57">
        <v>3150.6008539014438</v>
      </c>
      <c r="EC141" s="57">
        <v>3639.7634874193704</v>
      </c>
      <c r="ED141" s="57">
        <v>10173.616243184348</v>
      </c>
      <c r="EE141" s="57">
        <v>1206.3158235714648</v>
      </c>
      <c r="EF141" s="57">
        <v>7822.968585310633</v>
      </c>
      <c r="EG141" s="58">
        <v>0</v>
      </c>
      <c r="EH141" s="59">
        <v>1132.1917501257133</v>
      </c>
      <c r="EI141" s="59">
        <v>50647.808665982498</v>
      </c>
      <c r="EJ141" s="59">
        <v>7018.6049304439894</v>
      </c>
      <c r="EK141" s="59">
        <v>415142.40020720306</v>
      </c>
      <c r="EL141" s="59">
        <v>35.001447524828727</v>
      </c>
      <c r="EM141" s="59">
        <v>1847.9985754920106</v>
      </c>
      <c r="EN141" s="59">
        <v>0</v>
      </c>
      <c r="EO141" s="59">
        <v>0</v>
      </c>
      <c r="EP141" s="59">
        <v>98.999998100728718</v>
      </c>
      <c r="EQ141" s="59">
        <v>0</v>
      </c>
      <c r="ER141" s="38"/>
      <c r="ES141" s="38"/>
    </row>
    <row r="142" spans="1:149" x14ac:dyDescent="0.35">
      <c r="A142" s="52"/>
      <c r="B142" s="61"/>
      <c r="C142" s="54"/>
      <c r="D142" s="38"/>
      <c r="E142" s="38"/>
      <c r="F142" s="38"/>
      <c r="G142" s="38"/>
      <c r="H142" s="38"/>
      <c r="I142" s="38"/>
      <c r="J142" s="38"/>
      <c r="K142" s="38"/>
      <c r="L142" s="38"/>
      <c r="M142" s="38"/>
      <c r="N142" s="38"/>
      <c r="O142" s="38"/>
      <c r="P142" s="38"/>
      <c r="Q142" s="38"/>
      <c r="R142" s="38"/>
      <c r="S142" s="38"/>
      <c r="T142" s="38"/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F142" s="38"/>
      <c r="AG142" s="38"/>
      <c r="AH142" s="38"/>
      <c r="AI142" s="38"/>
      <c r="AJ142" s="38"/>
      <c r="AK142" s="38"/>
      <c r="AL142" s="38"/>
      <c r="AM142" s="38"/>
      <c r="AN142" s="38"/>
      <c r="AO142" s="38"/>
      <c r="AP142" s="38"/>
      <c r="AQ142" s="38"/>
      <c r="AR142" s="38"/>
      <c r="AS142" s="38"/>
      <c r="AT142" s="38"/>
      <c r="AU142" s="38"/>
      <c r="AV142" s="38"/>
      <c r="AW142" s="38"/>
      <c r="AX142" s="38"/>
      <c r="AY142" s="38"/>
      <c r="AZ142" s="38"/>
      <c r="BA142" s="38"/>
      <c r="BB142" s="38"/>
      <c r="BC142" s="38"/>
      <c r="BD142" s="38"/>
      <c r="BE142" s="38"/>
      <c r="BF142" s="38"/>
      <c r="BG142" s="38"/>
      <c r="BH142" s="38"/>
      <c r="BI142" s="38"/>
      <c r="BJ142" s="38"/>
      <c r="BK142" s="38"/>
      <c r="BL142" s="38"/>
      <c r="BM142" s="38"/>
      <c r="BN142" s="38"/>
      <c r="BO142" s="38"/>
      <c r="BP142" s="38"/>
      <c r="BQ142" s="38"/>
      <c r="BR142" s="38"/>
      <c r="BS142" s="38"/>
      <c r="BT142" s="38"/>
      <c r="BU142" s="38"/>
      <c r="BV142" s="38"/>
      <c r="BW142" s="38"/>
      <c r="BX142" s="38"/>
      <c r="BY142" s="38"/>
      <c r="BZ142" s="38"/>
      <c r="CA142" s="38"/>
      <c r="CB142" s="38"/>
      <c r="CC142" s="38"/>
      <c r="CD142" s="38"/>
      <c r="CE142" s="38"/>
      <c r="CF142" s="38"/>
      <c r="CG142" s="38"/>
      <c r="CH142" s="38"/>
      <c r="CI142" s="38"/>
      <c r="CJ142" s="38"/>
      <c r="CK142" s="38"/>
      <c r="CL142" s="38"/>
      <c r="CM142" s="38"/>
      <c r="CN142" s="38"/>
      <c r="CO142" s="38"/>
      <c r="CP142" s="38"/>
      <c r="CQ142" s="38"/>
      <c r="CR142" s="38"/>
      <c r="CS142" s="38"/>
      <c r="CT142" s="38"/>
      <c r="CU142" s="38"/>
      <c r="CV142" s="38"/>
      <c r="CW142" s="38"/>
      <c r="CX142" s="38"/>
      <c r="CY142" s="38"/>
      <c r="CZ142" s="38"/>
      <c r="DA142" s="38"/>
      <c r="DB142" s="38"/>
      <c r="DC142" s="38"/>
      <c r="DD142" s="38"/>
      <c r="DE142" s="38"/>
      <c r="DF142" s="38"/>
      <c r="DG142" s="38"/>
      <c r="DH142" s="38"/>
      <c r="DI142" s="38"/>
      <c r="DJ142" s="38"/>
      <c r="DK142" s="38"/>
      <c r="DL142" s="38"/>
      <c r="DM142" s="38"/>
      <c r="DN142" s="38"/>
      <c r="DO142" s="38"/>
      <c r="DP142" s="38"/>
      <c r="DQ142" s="38"/>
      <c r="DR142" s="38"/>
      <c r="DS142" s="38"/>
      <c r="DT142" s="38"/>
      <c r="DU142" s="38"/>
      <c r="DV142" s="38"/>
      <c r="DW142" s="38"/>
      <c r="DX142" s="38"/>
      <c r="DY142" s="38"/>
      <c r="DZ142" s="38"/>
      <c r="EA142" s="38"/>
      <c r="EB142" s="38"/>
      <c r="EC142" s="38"/>
      <c r="ED142" s="38"/>
      <c r="EE142" s="38"/>
      <c r="EF142" s="38"/>
      <c r="EG142" s="38"/>
      <c r="EH142" s="38"/>
      <c r="EI142" s="38"/>
      <c r="EJ142" s="38"/>
      <c r="EK142" s="38"/>
      <c r="EL142" s="38"/>
      <c r="EM142" s="38"/>
      <c r="EN142" s="38"/>
      <c r="EO142" s="38"/>
      <c r="EP142" s="38"/>
      <c r="EQ142" s="38"/>
      <c r="ER142" s="38"/>
      <c r="ES142" s="38"/>
    </row>
    <row r="143" spans="1:149" x14ac:dyDescent="0.35">
      <c r="A143" s="52"/>
      <c r="B143" s="75" t="s">
        <v>100</v>
      </c>
      <c r="C143" s="62">
        <f>C141+1</f>
        <v>137</v>
      </c>
      <c r="D143" s="35">
        <v>15508.6123046875</v>
      </c>
      <c r="E143" s="35">
        <v>3152.363037109375</v>
      </c>
      <c r="F143" s="35">
        <v>661.83917236328125</v>
      </c>
      <c r="G143" s="35">
        <v>123.35420227050781</v>
      </c>
      <c r="H143" s="35">
        <v>102.05538177490234</v>
      </c>
      <c r="I143" s="35">
        <v>0</v>
      </c>
      <c r="J143" s="35">
        <v>126.05802154541016</v>
      </c>
      <c r="K143" s="35">
        <v>2417.16064453125</v>
      </c>
      <c r="L143" s="35">
        <v>21.680135726928711</v>
      </c>
      <c r="M143" s="35">
        <v>773.4913330078125</v>
      </c>
      <c r="N143" s="35">
        <v>567.97308349609375</v>
      </c>
      <c r="O143" s="35">
        <v>14.612207412719727</v>
      </c>
      <c r="P143" s="35">
        <v>110.95687866210938</v>
      </c>
      <c r="Q143" s="35">
        <v>82.457244873046875</v>
      </c>
      <c r="R143" s="35">
        <v>68.087478637695313</v>
      </c>
      <c r="S143" s="35">
        <v>628.53790283203125</v>
      </c>
      <c r="T143" s="35">
        <v>30.57182502746582</v>
      </c>
      <c r="U143" s="35">
        <v>167.95901489257813</v>
      </c>
      <c r="V143" s="35">
        <v>39.703804016113281</v>
      </c>
      <c r="W143" s="35">
        <v>378.001220703125</v>
      </c>
      <c r="X143" s="35">
        <v>576.0972900390625</v>
      </c>
      <c r="Y143" s="35">
        <v>58.169990539550781</v>
      </c>
      <c r="Z143" s="35">
        <v>30.854730606079102</v>
      </c>
      <c r="AA143" s="35">
        <v>3.0459022521972656</v>
      </c>
      <c r="AB143" s="35">
        <v>176.86470031738281</v>
      </c>
      <c r="AC143" s="35">
        <v>539.00506591796875</v>
      </c>
      <c r="AD143" s="35">
        <v>157.13211059570313</v>
      </c>
      <c r="AE143" s="35">
        <v>36.097141265869141</v>
      </c>
      <c r="AF143" s="35">
        <v>294.41656494140625</v>
      </c>
      <c r="AG143" s="35">
        <v>3.2629923820495605</v>
      </c>
      <c r="AH143" s="35">
        <v>39.628704071044922</v>
      </c>
      <c r="AI143" s="35">
        <v>108.88815307617188</v>
      </c>
      <c r="AJ143" s="35">
        <v>41.683780670166016</v>
      </c>
      <c r="AK143" s="35">
        <v>26.960321426391602</v>
      </c>
      <c r="AL143" s="35">
        <v>14.257780075073242</v>
      </c>
      <c r="AM143" s="35">
        <v>304.08734130859375</v>
      </c>
      <c r="AN143" s="35">
        <v>263.79739379882813</v>
      </c>
      <c r="AO143" s="35">
        <v>2057.30712890625</v>
      </c>
      <c r="AP143" s="35">
        <v>267.31741333007813</v>
      </c>
      <c r="AQ143" s="35">
        <v>6472.5595703125</v>
      </c>
      <c r="AR143" s="35">
        <v>17545.8671875</v>
      </c>
      <c r="AS143" s="35">
        <v>3365.35302734375</v>
      </c>
      <c r="AT143" s="35">
        <v>28.440849304199219</v>
      </c>
      <c r="AU143" s="35">
        <v>65.688323974609375</v>
      </c>
      <c r="AV143" s="35">
        <v>1095.995361328125</v>
      </c>
      <c r="AW143" s="35">
        <v>258.83746337890625</v>
      </c>
      <c r="AX143" s="35">
        <v>1401.2813720703125</v>
      </c>
      <c r="AY143" s="35">
        <v>46.027626037597656</v>
      </c>
      <c r="AZ143" s="35">
        <v>296.97116088867188</v>
      </c>
      <c r="BA143" s="35">
        <v>476.00656127929688</v>
      </c>
      <c r="BB143" s="35">
        <v>629.48895263671875</v>
      </c>
      <c r="BC143" s="35">
        <v>3156.23583984375</v>
      </c>
      <c r="BD143" s="35">
        <v>7396.6943359375</v>
      </c>
      <c r="BE143" s="35">
        <v>2058.7783203125</v>
      </c>
      <c r="BF143" s="35">
        <v>280.57476806640625</v>
      </c>
      <c r="BG143" s="35">
        <v>293.03338623046875</v>
      </c>
      <c r="BH143" s="35">
        <v>343.78329467773438</v>
      </c>
      <c r="BI143" s="35">
        <v>965.62152099609375</v>
      </c>
      <c r="BJ143" s="35">
        <v>391.50924682617188</v>
      </c>
      <c r="BK143" s="35">
        <v>11278.767578125</v>
      </c>
      <c r="BL143" s="35">
        <v>4710.5703125</v>
      </c>
      <c r="BM143" s="35">
        <v>896.32037353515625</v>
      </c>
      <c r="BN143" s="35">
        <v>472.06753540039063</v>
      </c>
      <c r="BO143" s="35">
        <v>1451.3729248046875</v>
      </c>
      <c r="BP143" s="35">
        <v>137.49917602539063</v>
      </c>
      <c r="BQ143" s="35">
        <v>1113.4202880859375</v>
      </c>
      <c r="BR143" s="36">
        <v>994.3704833984375</v>
      </c>
      <c r="BS143" s="35">
        <v>147618.38803100586</v>
      </c>
      <c r="BT143" s="35">
        <v>68296.637512207031</v>
      </c>
      <c r="BU143" s="35">
        <v>23729.160797119141</v>
      </c>
      <c r="BV143" s="35">
        <v>8731.6458804607391</v>
      </c>
      <c r="BW143" s="35">
        <v>73453.944403767586</v>
      </c>
      <c r="BX143" s="35">
        <v>23916.000465154648</v>
      </c>
      <c r="BY143" s="35">
        <v>4315.9419797062874</v>
      </c>
      <c r="BZ143" s="35">
        <v>37959.839584350586</v>
      </c>
      <c r="CA143" s="35">
        <v>7366.319914855063</v>
      </c>
      <c r="CB143" s="35">
        <v>47767.50897026062</v>
      </c>
      <c r="CC143" s="35">
        <v>22355.026706695557</v>
      </c>
      <c r="CD143" s="35">
        <v>4243.3878604471684</v>
      </c>
      <c r="CE143" s="35">
        <v>13264.043178513646</v>
      </c>
      <c r="CF143" s="35">
        <v>24846.542751073837</v>
      </c>
      <c r="CG143" s="35">
        <v>13467.912650823593</v>
      </c>
      <c r="CH143" s="35">
        <v>9211.4621233940125</v>
      </c>
      <c r="CI143" s="35">
        <v>22756.428163677454</v>
      </c>
      <c r="CJ143" s="35">
        <v>8228.0409933328629</v>
      </c>
      <c r="CK143" s="35">
        <v>36387.29585146904</v>
      </c>
      <c r="CL143" s="35">
        <v>8301.9987645149231</v>
      </c>
      <c r="CM143" s="35">
        <v>24862.90241959691</v>
      </c>
      <c r="CN143" s="35">
        <v>15036.829597473145</v>
      </c>
      <c r="CO143" s="35">
        <v>8366.1451677083969</v>
      </c>
      <c r="CP143" s="35">
        <v>23143.954458028078</v>
      </c>
      <c r="CQ143" s="35">
        <v>25900.135770380497</v>
      </c>
      <c r="CR143" s="35">
        <v>27210.995063781738</v>
      </c>
      <c r="CS143" s="35">
        <v>21589.868263185024</v>
      </c>
      <c r="CT143" s="35">
        <v>12518.903057940304</v>
      </c>
      <c r="CU143" s="35">
        <v>34007.584228277206</v>
      </c>
      <c r="CV143" s="35">
        <v>13711.73696307838</v>
      </c>
      <c r="CW143" s="35">
        <v>16997.371051728725</v>
      </c>
      <c r="CX143" s="35">
        <v>37534.112446904182</v>
      </c>
      <c r="CY143" s="35">
        <v>22368.316163659096</v>
      </c>
      <c r="CZ143" s="35">
        <v>18389.039204657078</v>
      </c>
      <c r="DA143" s="35">
        <v>12050.742184400558</v>
      </c>
      <c r="DB143" s="35">
        <v>31071.912772655487</v>
      </c>
      <c r="DC143" s="35">
        <v>21921.202660083771</v>
      </c>
      <c r="DD143" s="35">
        <v>83396.692733764648</v>
      </c>
      <c r="DE143" s="35">
        <v>37450.682921409607</v>
      </c>
      <c r="DF143" s="35">
        <v>289545.44360351563</v>
      </c>
      <c r="DG143" s="35">
        <v>668169.13342285156</v>
      </c>
      <c r="DH143" s="35">
        <v>142405.64544677734</v>
      </c>
      <c r="DI143" s="35">
        <v>8729.5590612441301</v>
      </c>
      <c r="DJ143" s="35">
        <v>6816.3116879463196</v>
      </c>
      <c r="DK143" s="35">
        <v>63994.004322052002</v>
      </c>
      <c r="DL143" s="35">
        <v>12866.162763595581</v>
      </c>
      <c r="DM143" s="35">
        <v>108105.72053527832</v>
      </c>
      <c r="DN143" s="35">
        <v>8710.9721612930298</v>
      </c>
      <c r="DO143" s="35">
        <v>18945.028957366943</v>
      </c>
      <c r="DP143" s="35">
        <v>64826.99388885498</v>
      </c>
      <c r="DQ143" s="35">
        <v>82072.512230873108</v>
      </c>
      <c r="DR143" s="35">
        <v>362120.7610168457</v>
      </c>
      <c r="DS143" s="35">
        <v>491487.30438232422</v>
      </c>
      <c r="DT143" s="35">
        <v>123466.22264099121</v>
      </c>
      <c r="DU143" s="35">
        <v>44585.425453186035</v>
      </c>
      <c r="DV143" s="35">
        <v>33145.96675491333</v>
      </c>
      <c r="DW143" s="35">
        <v>29191.216289520264</v>
      </c>
      <c r="DX143" s="35">
        <v>145880.37532806396</v>
      </c>
      <c r="DY143" s="35">
        <v>32551.490711212158</v>
      </c>
      <c r="DZ143" s="35">
        <v>497863.2275390625</v>
      </c>
      <c r="EA143" s="35">
        <v>252590.43200683594</v>
      </c>
      <c r="EB143" s="35">
        <v>75758.679389953613</v>
      </c>
      <c r="EC143" s="35">
        <v>118671.93183898926</v>
      </c>
      <c r="ED143" s="35">
        <v>131835.62914657593</v>
      </c>
      <c r="EE143" s="35">
        <v>19001.500966072083</v>
      </c>
      <c r="EF143" s="35">
        <v>69917.578918457031</v>
      </c>
      <c r="EG143" s="36">
        <v>61001.630035400391</v>
      </c>
      <c r="EH143" s="38"/>
      <c r="EI143" s="38"/>
      <c r="EJ143" s="38"/>
      <c r="EK143" s="38"/>
      <c r="EL143" s="38"/>
      <c r="EM143" s="38"/>
      <c r="EN143" s="38"/>
      <c r="EO143" s="38"/>
      <c r="EP143" s="38"/>
      <c r="EQ143" s="38"/>
      <c r="ER143" s="38"/>
      <c r="ES143" s="38"/>
    </row>
    <row r="144" spans="1:149" x14ac:dyDescent="0.35">
      <c r="A144" s="52"/>
      <c r="B144" s="24" t="s">
        <v>101</v>
      </c>
      <c r="C144" s="63">
        <f>C143+1</f>
        <v>138</v>
      </c>
      <c r="D144" s="38">
        <v>1292.8291319999998</v>
      </c>
      <c r="E144" s="38">
        <v>1233.3980710000001</v>
      </c>
      <c r="F144" s="38">
        <v>32.660094999999998</v>
      </c>
      <c r="G144" s="38">
        <v>61.630414000000002</v>
      </c>
      <c r="H144" s="38">
        <v>15.854263999999999</v>
      </c>
      <c r="I144" s="38">
        <v>0</v>
      </c>
      <c r="J144" s="38">
        <v>72.147452000000001</v>
      </c>
      <c r="K144" s="38">
        <v>1570.100402</v>
      </c>
      <c r="L144" s="38">
        <v>25.519497000000001</v>
      </c>
      <c r="M144" s="38">
        <v>462.31133299999999</v>
      </c>
      <c r="N144" s="38">
        <v>183.01947800000002</v>
      </c>
      <c r="O144" s="38">
        <v>3.881141</v>
      </c>
      <c r="P144" s="38">
        <v>83.225936000000004</v>
      </c>
      <c r="Q144" s="38">
        <v>54.685848000000007</v>
      </c>
      <c r="R144" s="38">
        <v>50.425270000000005</v>
      </c>
      <c r="S144" s="38">
        <v>371.021275</v>
      </c>
      <c r="T144" s="38">
        <v>10.975111999999999</v>
      </c>
      <c r="U144" s="38">
        <v>109.29237400000001</v>
      </c>
      <c r="V144" s="38">
        <v>2.7464620000000002</v>
      </c>
      <c r="W144" s="38">
        <v>263.69981000000001</v>
      </c>
      <c r="X144" s="38">
        <v>177.39138399999999</v>
      </c>
      <c r="Y144" s="38">
        <v>26.092327000000001</v>
      </c>
      <c r="Z144" s="38">
        <v>17.606472</v>
      </c>
      <c r="AA144" s="38">
        <v>0.71133099999999994</v>
      </c>
      <c r="AB144" s="38">
        <v>128.88961399999999</v>
      </c>
      <c r="AC144" s="38">
        <v>357.64087699999999</v>
      </c>
      <c r="AD144" s="38">
        <v>55.473951</v>
      </c>
      <c r="AE144" s="38">
        <v>12.92337</v>
      </c>
      <c r="AF144" s="38">
        <v>177.436913</v>
      </c>
      <c r="AG144" s="38">
        <v>2.1062029999999998</v>
      </c>
      <c r="AH144" s="38">
        <v>32.189160999999999</v>
      </c>
      <c r="AI144" s="38">
        <v>73.029724000000002</v>
      </c>
      <c r="AJ144" s="38">
        <v>36.458882000000003</v>
      </c>
      <c r="AK144" s="38">
        <v>26.92352</v>
      </c>
      <c r="AL144" s="38">
        <v>9.4288830000000008</v>
      </c>
      <c r="AM144" s="38">
        <v>140.22780399999999</v>
      </c>
      <c r="AN144" s="38">
        <v>113.236662</v>
      </c>
      <c r="AO144" s="38">
        <v>322.57248700000002</v>
      </c>
      <c r="AP144" s="38">
        <v>100.714628</v>
      </c>
      <c r="AQ144" s="38">
        <v>2257.0343929999999</v>
      </c>
      <c r="AR144" s="38">
        <v>7708.729249</v>
      </c>
      <c r="AS144" s="38">
        <v>1598.3906860000002</v>
      </c>
      <c r="AT144" s="38">
        <v>8.0146630000000005</v>
      </c>
      <c r="AU144" s="38">
        <v>81.850123999999994</v>
      </c>
      <c r="AV144" s="38">
        <v>613.87884499999996</v>
      </c>
      <c r="AW144" s="38">
        <v>184.23964699999999</v>
      </c>
      <c r="AX144" s="38">
        <v>573.15332000000001</v>
      </c>
      <c r="AY144" s="38">
        <v>34.302954999999997</v>
      </c>
      <c r="AZ144" s="38">
        <v>131.634522</v>
      </c>
      <c r="BA144" s="38">
        <v>115.086636</v>
      </c>
      <c r="BB144" s="38">
        <v>330.67638399999998</v>
      </c>
      <c r="BC144" s="38">
        <v>1206.9577019999999</v>
      </c>
      <c r="BD144" s="38">
        <v>57.149031000000001</v>
      </c>
      <c r="BE144" s="38">
        <v>721.93258700000001</v>
      </c>
      <c r="BF144" s="38">
        <v>114.70355400000001</v>
      </c>
      <c r="BG144" s="38">
        <v>74.823656</v>
      </c>
      <c r="BH144" s="38">
        <v>107.590149</v>
      </c>
      <c r="BI144" s="38">
        <v>637.84864000000005</v>
      </c>
      <c r="BJ144" s="38">
        <v>330.48369300000002</v>
      </c>
      <c r="BK144" s="38">
        <v>9362.4729000000007</v>
      </c>
      <c r="BL144" s="38">
        <v>4450.1403190000001</v>
      </c>
      <c r="BM144" s="38">
        <v>797.65988200000004</v>
      </c>
      <c r="BN144" s="38">
        <v>445.71362299999998</v>
      </c>
      <c r="BO144" s="38">
        <v>666.04832399999998</v>
      </c>
      <c r="BP144" s="38">
        <v>61.458457000000003</v>
      </c>
      <c r="BQ144" s="38">
        <v>527.456276</v>
      </c>
      <c r="BR144" s="39">
        <v>994.37045499999999</v>
      </c>
      <c r="BS144" s="38">
        <v>24988.656635999992</v>
      </c>
      <c r="BT144" s="38">
        <v>20013.439764999999</v>
      </c>
      <c r="BU144" s="38">
        <v>2162.2952240000004</v>
      </c>
      <c r="BV144" s="38">
        <v>3858.3473779999995</v>
      </c>
      <c r="BW144" s="38">
        <v>21654.970979000005</v>
      </c>
      <c r="BX144" s="38">
        <v>4378.4491469999994</v>
      </c>
      <c r="BY144" s="38">
        <v>2097.8884189999999</v>
      </c>
      <c r="BZ144" s="38">
        <v>24219.402652999997</v>
      </c>
      <c r="CA144" s="38">
        <v>8470.7613140000012</v>
      </c>
      <c r="CB144" s="38">
        <v>28361.837640000002</v>
      </c>
      <c r="CC144" s="38">
        <v>8201.7610289999993</v>
      </c>
      <c r="CD144" s="38">
        <v>1361.289082</v>
      </c>
      <c r="CE144" s="38">
        <v>9889.9655679999978</v>
      </c>
      <c r="CF144" s="38">
        <v>17615.745389</v>
      </c>
      <c r="CG144" s="38">
        <v>9744.1737009999997</v>
      </c>
      <c r="CH144" s="38">
        <v>5547.7431390000002</v>
      </c>
      <c r="CI144" s="38">
        <v>11471.005197</v>
      </c>
      <c r="CJ144" s="38">
        <v>5470.198433999999</v>
      </c>
      <c r="CK144" s="38">
        <v>6919.1692759999987</v>
      </c>
      <c r="CL144" s="38">
        <v>6006.3384340000002</v>
      </c>
      <c r="CM144" s="38">
        <v>10930.785410999999</v>
      </c>
      <c r="CN144" s="38">
        <v>9240.9647560000012</v>
      </c>
      <c r="CO144" s="38">
        <v>5546.427004000001</v>
      </c>
      <c r="CP144" s="38">
        <v>11025.545267</v>
      </c>
      <c r="CQ144" s="38">
        <v>20359.560613000001</v>
      </c>
      <c r="CR144" s="38">
        <v>19469.133833</v>
      </c>
      <c r="CS144" s="38">
        <v>11970.696802</v>
      </c>
      <c r="CT144" s="38">
        <v>5831.8608210000002</v>
      </c>
      <c r="CU144" s="38">
        <v>22446.05444</v>
      </c>
      <c r="CV144" s="38">
        <v>9956.3038949999991</v>
      </c>
      <c r="CW144" s="38">
        <v>14345.454385999999</v>
      </c>
      <c r="CX144" s="38">
        <v>28023.469872000001</v>
      </c>
      <c r="CY144" s="38">
        <v>20153.945944999999</v>
      </c>
      <c r="CZ144" s="38">
        <v>17871.374183</v>
      </c>
      <c r="DA144" s="38">
        <v>9481.2544990000006</v>
      </c>
      <c r="DB144" s="38">
        <v>16051.263204999997</v>
      </c>
      <c r="DC144" s="38">
        <v>11567.987994000003</v>
      </c>
      <c r="DD144" s="38">
        <v>15715.180641000001</v>
      </c>
      <c r="DE144" s="38">
        <v>16514.810837000001</v>
      </c>
      <c r="DF144" s="38">
        <v>124800.90062999999</v>
      </c>
      <c r="DG144" s="38">
        <v>338363.81871000002</v>
      </c>
      <c r="DH144" s="38">
        <v>77018.218342000007</v>
      </c>
      <c r="DI144" s="38">
        <v>4866.478059</v>
      </c>
      <c r="DJ144" s="38">
        <v>7084.7038490000014</v>
      </c>
      <c r="DK144" s="38">
        <v>40160.847871999998</v>
      </c>
      <c r="DL144" s="38">
        <v>9351.9383830000024</v>
      </c>
      <c r="DM144" s="38">
        <v>47395.084820999997</v>
      </c>
      <c r="DN144" s="38">
        <v>6951.4264199999998</v>
      </c>
      <c r="DO144" s="38">
        <v>10026.168935999998</v>
      </c>
      <c r="DP144" s="38">
        <v>17321.940650000004</v>
      </c>
      <c r="DQ144" s="38">
        <v>46507.698427000003</v>
      </c>
      <c r="DR144" s="38">
        <v>141706.49486999999</v>
      </c>
      <c r="DS144" s="38">
        <v>6808.5503799999997</v>
      </c>
      <c r="DT144" s="38">
        <v>51930.576143999991</v>
      </c>
      <c r="DU144" s="38">
        <v>21891.692893000003</v>
      </c>
      <c r="DV144" s="38">
        <v>11183.487730999999</v>
      </c>
      <c r="DW144" s="38">
        <v>10523.110742000001</v>
      </c>
      <c r="DX144" s="38">
        <v>99492.790286999996</v>
      </c>
      <c r="DY144" s="38">
        <v>27952.558529000002</v>
      </c>
      <c r="DZ144" s="38">
        <v>428853.16180600005</v>
      </c>
      <c r="EA144" s="38">
        <v>241672.33331400005</v>
      </c>
      <c r="EB144" s="38">
        <v>67928.93750900001</v>
      </c>
      <c r="EC144" s="38">
        <v>113132.55538900002</v>
      </c>
      <c r="ED144" s="38">
        <v>67326.920528000002</v>
      </c>
      <c r="EE144" s="38">
        <v>10895.888837</v>
      </c>
      <c r="EF144" s="38">
        <v>39030.276089000006</v>
      </c>
      <c r="EG144" s="39">
        <v>61001.630612000001</v>
      </c>
      <c r="EH144" s="38"/>
      <c r="EI144" s="38"/>
      <c r="EJ144" s="38"/>
      <c r="EK144" s="38"/>
      <c r="EL144" s="38"/>
      <c r="EM144" s="38"/>
      <c r="EN144" s="38"/>
      <c r="EO144" s="38"/>
      <c r="EP144" s="38"/>
      <c r="EQ144" s="38"/>
      <c r="ER144" s="38"/>
      <c r="ES144" s="38"/>
    </row>
    <row r="145" spans="1:149" x14ac:dyDescent="0.35">
      <c r="A145" s="52"/>
      <c r="B145" s="24" t="s">
        <v>102</v>
      </c>
      <c r="C145" s="63">
        <f t="shared" ref="C145:C150" si="6">C144+1</f>
        <v>139</v>
      </c>
      <c r="D145" s="38">
        <v>974.32080099999996</v>
      </c>
      <c r="E145" s="38">
        <v>1143.8642580000001</v>
      </c>
      <c r="F145" s="38">
        <v>24.752977000000001</v>
      </c>
      <c r="G145" s="38">
        <v>53.424999</v>
      </c>
      <c r="H145" s="38">
        <v>8.4317119999999992</v>
      </c>
      <c r="I145" s="38">
        <v>0</v>
      </c>
      <c r="J145" s="38">
        <v>61.257587000000001</v>
      </c>
      <c r="K145" s="38">
        <v>1287.9001459999999</v>
      </c>
      <c r="L145" s="38">
        <v>20.304041000000002</v>
      </c>
      <c r="M145" s="38">
        <v>386.05389400000001</v>
      </c>
      <c r="N145" s="38">
        <v>144.86669900000001</v>
      </c>
      <c r="O145" s="38">
        <v>2.9305650000000001</v>
      </c>
      <c r="P145" s="38">
        <v>70.934882999999999</v>
      </c>
      <c r="Q145" s="38">
        <v>43.430370000000003</v>
      </c>
      <c r="R145" s="38">
        <v>44.351967000000002</v>
      </c>
      <c r="S145" s="38">
        <v>315.92416400000002</v>
      </c>
      <c r="T145" s="38">
        <v>7.7427210000000004</v>
      </c>
      <c r="U145" s="38">
        <v>90.661179000000004</v>
      </c>
      <c r="V145" s="38">
        <v>0.69455800000000001</v>
      </c>
      <c r="W145" s="38">
        <v>221.51417499999999</v>
      </c>
      <c r="X145" s="38">
        <v>118.521744</v>
      </c>
      <c r="Y145" s="38">
        <v>16.462706000000001</v>
      </c>
      <c r="Z145" s="38">
        <v>13.097016</v>
      </c>
      <c r="AA145" s="38">
        <v>0.32356299999999999</v>
      </c>
      <c r="AB145" s="38">
        <v>98.251366000000004</v>
      </c>
      <c r="AC145" s="38">
        <v>284.41195699999997</v>
      </c>
      <c r="AD145" s="38">
        <v>34.800941000000002</v>
      </c>
      <c r="AE145" s="38">
        <v>9.7887210000000007</v>
      </c>
      <c r="AF145" s="38">
        <v>140.273819</v>
      </c>
      <c r="AG145" s="38">
        <v>1.4731430000000001</v>
      </c>
      <c r="AH145" s="38">
        <v>24.670383000000001</v>
      </c>
      <c r="AI145" s="38">
        <v>55.225693</v>
      </c>
      <c r="AJ145" s="38">
        <v>23.181746</v>
      </c>
      <c r="AK145" s="38">
        <v>21.206985</v>
      </c>
      <c r="AL145" s="38">
        <v>6.1223590000000003</v>
      </c>
      <c r="AM145" s="38">
        <v>115.729866</v>
      </c>
      <c r="AN145" s="38">
        <v>87.692870999999997</v>
      </c>
      <c r="AO145" s="38">
        <v>233.71234100000001</v>
      </c>
      <c r="AP145" s="38">
        <v>77.036957000000001</v>
      </c>
      <c r="AQ145" s="38">
        <v>1790.4429929999999</v>
      </c>
      <c r="AR145" s="38">
        <v>6168.6918949999999</v>
      </c>
      <c r="AS145" s="38">
        <v>1317.9323730000001</v>
      </c>
      <c r="AT145" s="38">
        <v>4.0498940000000001</v>
      </c>
      <c r="AU145" s="38">
        <v>58.178134999999997</v>
      </c>
      <c r="AV145" s="38">
        <v>477.31951900000001</v>
      </c>
      <c r="AW145" s="38">
        <v>157.867142</v>
      </c>
      <c r="AX145" s="38">
        <v>494.27181999999999</v>
      </c>
      <c r="AY145" s="38">
        <v>26.509933</v>
      </c>
      <c r="AZ145" s="38">
        <v>106.57261699999999</v>
      </c>
      <c r="BA145" s="38">
        <v>88.913460000000001</v>
      </c>
      <c r="BB145" s="38">
        <v>273.86550899999997</v>
      </c>
      <c r="BC145" s="38">
        <v>991.10455300000001</v>
      </c>
      <c r="BD145" s="38">
        <v>42.188633000000003</v>
      </c>
      <c r="BE145" s="38">
        <v>588.71362299999998</v>
      </c>
      <c r="BF145" s="38">
        <v>91.869881000000007</v>
      </c>
      <c r="BG145" s="38">
        <v>59.032916999999998</v>
      </c>
      <c r="BH145" s="38">
        <v>88.002173999999997</v>
      </c>
      <c r="BI145" s="38">
        <v>536.84375</v>
      </c>
      <c r="BJ145" s="38">
        <v>267.71194500000001</v>
      </c>
      <c r="BK145" s="38">
        <v>6828.4101559999999</v>
      </c>
      <c r="BL145" s="38">
        <v>3736.9660640000002</v>
      </c>
      <c r="BM145" s="38">
        <v>692.81213400000001</v>
      </c>
      <c r="BN145" s="38">
        <v>372.93005399999998</v>
      </c>
      <c r="BO145" s="38">
        <v>583.09582499999999</v>
      </c>
      <c r="BP145" s="38">
        <v>50.496552000000001</v>
      </c>
      <c r="BQ145" s="38">
        <v>439.45318600000002</v>
      </c>
      <c r="BR145" s="39">
        <v>968.01367200000004</v>
      </c>
      <c r="BS145" s="38">
        <v>21401.446203999996</v>
      </c>
      <c r="BT145" s="38">
        <v>17177.025643000001</v>
      </c>
      <c r="BU145" s="38">
        <v>1830.2944799999998</v>
      </c>
      <c r="BV145" s="38">
        <v>3037.4256250000003</v>
      </c>
      <c r="BW145" s="38">
        <v>15398.632885000001</v>
      </c>
      <c r="BX145" s="38">
        <v>3503.5134969999999</v>
      </c>
      <c r="BY145" s="38">
        <v>1550.7728099999999</v>
      </c>
      <c r="BZ145" s="38">
        <v>18992.573684999999</v>
      </c>
      <c r="CA145" s="38">
        <v>6274.3472079999992</v>
      </c>
      <c r="CB145" s="38">
        <v>22522.684559999998</v>
      </c>
      <c r="CC145" s="38">
        <v>6455.1011069999995</v>
      </c>
      <c r="CD145" s="38">
        <v>1045.5186100000001</v>
      </c>
      <c r="CE145" s="38">
        <v>8079.9437740000003</v>
      </c>
      <c r="CF145" s="38">
        <v>13944.892363999999</v>
      </c>
      <c r="CG145" s="38">
        <v>8047.0641429999996</v>
      </c>
      <c r="CH145" s="38">
        <v>4588.3319170000004</v>
      </c>
      <c r="CI145" s="38">
        <v>9096.2545100000007</v>
      </c>
      <c r="CJ145" s="38">
        <v>4392.9227089999995</v>
      </c>
      <c r="CK145" s="38">
        <v>4673.5226890000013</v>
      </c>
      <c r="CL145" s="38">
        <v>4615.6437180000003</v>
      </c>
      <c r="CM145" s="38">
        <v>8371.7756509999999</v>
      </c>
      <c r="CN145" s="38">
        <v>7056.0118489999995</v>
      </c>
      <c r="CO145" s="38">
        <v>4370.2259880000001</v>
      </c>
      <c r="CP145" s="38">
        <v>8381.3984120000005</v>
      </c>
      <c r="CQ145" s="38">
        <v>15897.079979000002</v>
      </c>
      <c r="CR145" s="38">
        <v>15693.190892000002</v>
      </c>
      <c r="CS145" s="38">
        <v>9421.0171740000005</v>
      </c>
      <c r="CT145" s="38">
        <v>4696.1091759999999</v>
      </c>
      <c r="CU145" s="38">
        <v>17842.613593999999</v>
      </c>
      <c r="CV145" s="38">
        <v>7868.6782819999999</v>
      </c>
      <c r="CW145" s="38">
        <v>11257.867327999998</v>
      </c>
      <c r="CX145" s="38">
        <v>22194.918699999998</v>
      </c>
      <c r="CY145" s="38">
        <v>15488.853496</v>
      </c>
      <c r="CZ145" s="38">
        <v>15044.587382</v>
      </c>
      <c r="DA145" s="38">
        <v>7669.8362809999999</v>
      </c>
      <c r="DB145" s="38">
        <v>13139.589273</v>
      </c>
      <c r="DC145" s="38">
        <v>9335.8406080000004</v>
      </c>
      <c r="DD145" s="38">
        <v>11173.893345</v>
      </c>
      <c r="DE145" s="38">
        <v>12571.332274</v>
      </c>
      <c r="DF145" s="38">
        <v>100870.35783400001</v>
      </c>
      <c r="DG145" s="38">
        <v>270887.19674600003</v>
      </c>
      <c r="DH145" s="38">
        <v>63162.757312000002</v>
      </c>
      <c r="DI145" s="38">
        <v>3939.2125860000001</v>
      </c>
      <c r="DJ145" s="38">
        <v>5846.7323480000005</v>
      </c>
      <c r="DK145" s="38">
        <v>31410.978020999999</v>
      </c>
      <c r="DL145" s="38">
        <v>7830.6273850000007</v>
      </c>
      <c r="DM145" s="38">
        <v>39752.461956000006</v>
      </c>
      <c r="DN145" s="38">
        <v>5566.4267819999995</v>
      </c>
      <c r="DO145" s="38">
        <v>8352.3544429999984</v>
      </c>
      <c r="DP145" s="38">
        <v>13008.496563999997</v>
      </c>
      <c r="DQ145" s="38">
        <v>37384.674071999994</v>
      </c>
      <c r="DR145" s="38">
        <v>108971.46475299998</v>
      </c>
      <c r="DS145" s="38">
        <v>5480.9270560000004</v>
      </c>
      <c r="DT145" s="38">
        <v>42467.522798999998</v>
      </c>
      <c r="DU145" s="38">
        <v>17577.356718999999</v>
      </c>
      <c r="DV145" s="38">
        <v>9026.3723190000019</v>
      </c>
      <c r="DW145" s="38">
        <v>8424.3713420000004</v>
      </c>
      <c r="DX145" s="38">
        <v>80578.508122999992</v>
      </c>
      <c r="DY145" s="38">
        <v>21850.214187000001</v>
      </c>
      <c r="DZ145" s="38">
        <v>309554.48376500001</v>
      </c>
      <c r="EA145" s="38">
        <v>201327.50195500001</v>
      </c>
      <c r="EB145" s="38">
        <v>56165.580128999994</v>
      </c>
      <c r="EC145" s="38">
        <v>92373.374922999996</v>
      </c>
      <c r="ED145" s="38">
        <v>58024.245619999994</v>
      </c>
      <c r="EE145" s="38">
        <v>9346.9421270000021</v>
      </c>
      <c r="EF145" s="38">
        <v>32846.675184</v>
      </c>
      <c r="EG145" s="39">
        <v>57149.840677000007</v>
      </c>
      <c r="EH145" s="38"/>
      <c r="EI145" s="38"/>
      <c r="EJ145" s="38"/>
      <c r="EK145" s="38"/>
      <c r="EL145" s="38"/>
      <c r="EM145" s="38"/>
      <c r="EN145" s="38"/>
      <c r="EO145" s="38"/>
      <c r="EP145" s="38"/>
      <c r="EQ145" s="38"/>
      <c r="ER145" s="38"/>
      <c r="ES145" s="38"/>
    </row>
    <row r="146" spans="1:149" x14ac:dyDescent="0.35">
      <c r="A146" s="52"/>
      <c r="B146" s="24" t="s">
        <v>103</v>
      </c>
      <c r="C146" s="63">
        <f t="shared" si="6"/>
        <v>140</v>
      </c>
      <c r="D146" s="38">
        <v>318.508331</v>
      </c>
      <c r="E146" s="38">
        <v>89.533812999999995</v>
      </c>
      <c r="F146" s="38">
        <v>7.9071179999999996</v>
      </c>
      <c r="G146" s="38">
        <v>8.2054150000000003</v>
      </c>
      <c r="H146" s="38">
        <v>7.4225519999999996</v>
      </c>
      <c r="I146" s="38">
        <v>0</v>
      </c>
      <c r="J146" s="38">
        <v>10.889865</v>
      </c>
      <c r="K146" s="38">
        <v>282.20025600000002</v>
      </c>
      <c r="L146" s="38">
        <v>5.2154559999999996</v>
      </c>
      <c r="M146" s="38">
        <v>76.257439000000005</v>
      </c>
      <c r="N146" s="38">
        <v>38.152779000000002</v>
      </c>
      <c r="O146" s="38">
        <v>0.95057599999999998</v>
      </c>
      <c r="P146" s="38">
        <v>12.291053</v>
      </c>
      <c r="Q146" s="38">
        <v>11.255478</v>
      </c>
      <c r="R146" s="38">
        <v>6.0733030000000001</v>
      </c>
      <c r="S146" s="38">
        <v>55.097110999999998</v>
      </c>
      <c r="T146" s="38">
        <v>3.2323909999999998</v>
      </c>
      <c r="U146" s="38">
        <v>18.631195000000002</v>
      </c>
      <c r="V146" s="38">
        <v>2.051904</v>
      </c>
      <c r="W146" s="38">
        <v>42.185634999999998</v>
      </c>
      <c r="X146" s="38">
        <v>58.869639999999997</v>
      </c>
      <c r="Y146" s="38">
        <v>9.6296210000000002</v>
      </c>
      <c r="Z146" s="38">
        <v>4.5094560000000001</v>
      </c>
      <c r="AA146" s="38">
        <v>0.387768</v>
      </c>
      <c r="AB146" s="38">
        <v>30.638248000000001</v>
      </c>
      <c r="AC146" s="38">
        <v>73.228920000000002</v>
      </c>
      <c r="AD146" s="38">
        <v>20.673010000000001</v>
      </c>
      <c r="AE146" s="38">
        <v>3.134649</v>
      </c>
      <c r="AF146" s="38">
        <v>37.163094000000001</v>
      </c>
      <c r="AG146" s="38">
        <v>0.63305999999999996</v>
      </c>
      <c r="AH146" s="38">
        <v>7.5187780000000002</v>
      </c>
      <c r="AI146" s="38">
        <v>17.804030999999998</v>
      </c>
      <c r="AJ146" s="38">
        <v>13.277136</v>
      </c>
      <c r="AK146" s="38">
        <v>5.7165350000000004</v>
      </c>
      <c r="AL146" s="38">
        <v>3.306524</v>
      </c>
      <c r="AM146" s="38">
        <v>24.497938000000001</v>
      </c>
      <c r="AN146" s="38">
        <v>25.543790999999999</v>
      </c>
      <c r="AO146" s="38">
        <v>88.860146</v>
      </c>
      <c r="AP146" s="38">
        <v>23.677671</v>
      </c>
      <c r="AQ146" s="38">
        <v>466.59140000000002</v>
      </c>
      <c r="AR146" s="38">
        <v>1540.0373540000001</v>
      </c>
      <c r="AS146" s="38">
        <v>280.45831299999998</v>
      </c>
      <c r="AT146" s="38">
        <v>3.964769</v>
      </c>
      <c r="AU146" s="38">
        <v>23.671989</v>
      </c>
      <c r="AV146" s="38">
        <v>136.559326</v>
      </c>
      <c r="AW146" s="38">
        <v>26.372505</v>
      </c>
      <c r="AX146" s="38">
        <v>78.881500000000003</v>
      </c>
      <c r="AY146" s="38">
        <v>7.7930219999999997</v>
      </c>
      <c r="AZ146" s="38">
        <v>25.061904999999999</v>
      </c>
      <c r="BA146" s="38">
        <v>26.173176000000002</v>
      </c>
      <c r="BB146" s="38">
        <v>56.810875000000003</v>
      </c>
      <c r="BC146" s="38">
        <v>215.853149</v>
      </c>
      <c r="BD146" s="38">
        <v>14.960398</v>
      </c>
      <c r="BE146" s="38">
        <v>133.218964</v>
      </c>
      <c r="BF146" s="38">
        <v>22.833673000000001</v>
      </c>
      <c r="BG146" s="38">
        <v>15.790739</v>
      </c>
      <c r="BH146" s="38">
        <v>19.587975</v>
      </c>
      <c r="BI146" s="38">
        <v>101.00489</v>
      </c>
      <c r="BJ146" s="38">
        <v>62.771748000000002</v>
      </c>
      <c r="BK146" s="38">
        <v>2534.0627439999998</v>
      </c>
      <c r="BL146" s="38">
        <v>713.17425500000002</v>
      </c>
      <c r="BM146" s="38">
        <v>104.847748</v>
      </c>
      <c r="BN146" s="38">
        <v>72.783569</v>
      </c>
      <c r="BO146" s="38">
        <v>82.952499000000003</v>
      </c>
      <c r="BP146" s="38">
        <v>10.961905</v>
      </c>
      <c r="BQ146" s="38">
        <v>88.00309</v>
      </c>
      <c r="BR146" s="39">
        <v>26.356783</v>
      </c>
      <c r="BS146" s="38">
        <v>3587.2104319999999</v>
      </c>
      <c r="BT146" s="38">
        <v>2836.4141219999992</v>
      </c>
      <c r="BU146" s="38">
        <v>332.000744</v>
      </c>
      <c r="BV146" s="38">
        <v>820.92175300000008</v>
      </c>
      <c r="BW146" s="38">
        <v>6256.3380940000006</v>
      </c>
      <c r="BX146" s="38">
        <v>874.93565000000001</v>
      </c>
      <c r="BY146" s="38">
        <v>547.11560900000018</v>
      </c>
      <c r="BZ146" s="38">
        <v>5226.8289679999989</v>
      </c>
      <c r="CA146" s="38">
        <v>2196.4141059999993</v>
      </c>
      <c r="CB146" s="38">
        <v>5839.15308</v>
      </c>
      <c r="CC146" s="38">
        <v>1746.6599220000003</v>
      </c>
      <c r="CD146" s="38">
        <v>315.77047199999993</v>
      </c>
      <c r="CE146" s="38">
        <v>1810.0217940000002</v>
      </c>
      <c r="CF146" s="38">
        <v>3670.8530250000003</v>
      </c>
      <c r="CG146" s="38">
        <v>1697.1095580000001</v>
      </c>
      <c r="CH146" s="38">
        <v>959.41122199999995</v>
      </c>
      <c r="CI146" s="38">
        <v>2374.7506869999997</v>
      </c>
      <c r="CJ146" s="38">
        <v>1077.275725</v>
      </c>
      <c r="CK146" s="38">
        <v>2245.6465870000002</v>
      </c>
      <c r="CL146" s="38">
        <v>1390.694716</v>
      </c>
      <c r="CM146" s="38">
        <v>2559.0097599999999</v>
      </c>
      <c r="CN146" s="38">
        <v>2184.9529070000003</v>
      </c>
      <c r="CO146" s="38">
        <v>1176.2010160000002</v>
      </c>
      <c r="CP146" s="38">
        <v>2644.146855</v>
      </c>
      <c r="CQ146" s="38">
        <v>4462.4806340000014</v>
      </c>
      <c r="CR146" s="38">
        <v>3775.9429409999998</v>
      </c>
      <c r="CS146" s="38">
        <v>2549.6796280000003</v>
      </c>
      <c r="CT146" s="38">
        <v>1135.7516450000001</v>
      </c>
      <c r="CU146" s="38">
        <v>4603.4408459999986</v>
      </c>
      <c r="CV146" s="38">
        <v>2087.6256130000002</v>
      </c>
      <c r="CW146" s="38">
        <v>3087.5870580000001</v>
      </c>
      <c r="CX146" s="38">
        <v>5828.5511720000004</v>
      </c>
      <c r="CY146" s="38">
        <v>4665.0924489999989</v>
      </c>
      <c r="CZ146" s="38">
        <v>2826.7868010000002</v>
      </c>
      <c r="DA146" s="38">
        <v>1811.4182180000003</v>
      </c>
      <c r="DB146" s="38">
        <v>2911.6739320000001</v>
      </c>
      <c r="DC146" s="38">
        <v>2232.1473860000001</v>
      </c>
      <c r="DD146" s="38">
        <v>4541.2872959999995</v>
      </c>
      <c r="DE146" s="38">
        <v>3943.4785629999997</v>
      </c>
      <c r="DF146" s="38">
        <v>23930.542795999998</v>
      </c>
      <c r="DG146" s="38">
        <v>67476.621963999991</v>
      </c>
      <c r="DH146" s="38">
        <v>13855.46103</v>
      </c>
      <c r="DI146" s="38">
        <v>927.26547300000016</v>
      </c>
      <c r="DJ146" s="38">
        <v>1237.9715010000002</v>
      </c>
      <c r="DK146" s="38">
        <v>8749.8698509999995</v>
      </c>
      <c r="DL146" s="38">
        <v>1521.3109980000004</v>
      </c>
      <c r="DM146" s="38">
        <v>7642.6228650000003</v>
      </c>
      <c r="DN146" s="38">
        <v>1384.9996379999998</v>
      </c>
      <c r="DO146" s="38">
        <v>1673.8144930000001</v>
      </c>
      <c r="DP146" s="38">
        <v>4313.4440859999986</v>
      </c>
      <c r="DQ146" s="38">
        <v>9123.0243550000014</v>
      </c>
      <c r="DR146" s="38">
        <v>32735.030116999998</v>
      </c>
      <c r="DS146" s="38">
        <v>1327.6233240000004</v>
      </c>
      <c r="DT146" s="38">
        <v>9463.0533450000003</v>
      </c>
      <c r="DU146" s="38">
        <v>4314.3361740000009</v>
      </c>
      <c r="DV146" s="38">
        <v>2157.1154120000001</v>
      </c>
      <c r="DW146" s="38">
        <v>2098.7394000000004</v>
      </c>
      <c r="DX146" s="38">
        <v>18914.282163999997</v>
      </c>
      <c r="DY146" s="38">
        <v>6102.3443419999994</v>
      </c>
      <c r="DZ146" s="38">
        <v>119298.67804099999</v>
      </c>
      <c r="EA146" s="38">
        <v>40344.831358999996</v>
      </c>
      <c r="EB146" s="38">
        <v>11763.357379999999</v>
      </c>
      <c r="EC146" s="38">
        <v>20759.180466000002</v>
      </c>
      <c r="ED146" s="38">
        <v>9302.6749080000027</v>
      </c>
      <c r="EE146" s="38">
        <v>1548.9467099999999</v>
      </c>
      <c r="EF146" s="38">
        <v>6183.6009049999993</v>
      </c>
      <c r="EG146" s="39">
        <v>3851.7899349999998</v>
      </c>
      <c r="EH146" s="38"/>
      <c r="EI146" s="38"/>
      <c r="EJ146" s="38"/>
      <c r="EK146" s="38"/>
      <c r="EL146" s="38"/>
      <c r="EM146" s="38"/>
      <c r="EN146" s="38"/>
      <c r="EO146" s="38"/>
      <c r="EP146" s="38"/>
      <c r="EQ146" s="38"/>
      <c r="ER146" s="38"/>
      <c r="ES146" s="38"/>
    </row>
    <row r="147" spans="1:149" x14ac:dyDescent="0.35">
      <c r="A147" s="52"/>
      <c r="B147" s="24" t="s">
        <v>104</v>
      </c>
      <c r="C147" s="63">
        <f t="shared" si="6"/>
        <v>141</v>
      </c>
      <c r="D147" s="38">
        <v>14851.852539</v>
      </c>
      <c r="E147" s="38">
        <v>1891.169922</v>
      </c>
      <c r="F147" s="38">
        <v>628.10693400000002</v>
      </c>
      <c r="G147" s="38">
        <v>61.140113999999997</v>
      </c>
      <c r="H147" s="38">
        <v>86.200187999999997</v>
      </c>
      <c r="I147" s="38">
        <v>0</v>
      </c>
      <c r="J147" s="38">
        <v>52.610210000000002</v>
      </c>
      <c r="K147" s="38">
        <v>827.37554899999998</v>
      </c>
      <c r="L147" s="38">
        <v>-3.8419750000000001</v>
      </c>
      <c r="M147" s="38">
        <v>296.34899899999999</v>
      </c>
      <c r="N147" s="38">
        <v>380.23693800000001</v>
      </c>
      <c r="O147" s="38">
        <v>10.731066999999999</v>
      </c>
      <c r="P147" s="38">
        <v>27.040758</v>
      </c>
      <c r="Q147" s="38">
        <v>27.120518000000001</v>
      </c>
      <c r="R147" s="38">
        <v>15.314962</v>
      </c>
      <c r="S147" s="38">
        <v>254.11575300000001</v>
      </c>
      <c r="T147" s="38">
        <v>19.356781000000002</v>
      </c>
      <c r="U147" s="38">
        <v>57.392868</v>
      </c>
      <c r="V147" s="38">
        <v>36.946311999999999</v>
      </c>
      <c r="W147" s="38">
        <v>83.260109</v>
      </c>
      <c r="X147" s="38">
        <v>397.517517</v>
      </c>
      <c r="Y147" s="38">
        <v>31.155543999999999</v>
      </c>
      <c r="Z147" s="38">
        <v>12.706073</v>
      </c>
      <c r="AA147" s="38">
        <v>2.301139</v>
      </c>
      <c r="AB147" s="38">
        <v>43.001331</v>
      </c>
      <c r="AC147" s="38">
        <v>176.63717700000001</v>
      </c>
      <c r="AD147" s="38">
        <v>96.352645999999993</v>
      </c>
      <c r="AE147" s="38">
        <v>23.163307</v>
      </c>
      <c r="AF147" s="38">
        <v>114.405815</v>
      </c>
      <c r="AG147" s="38">
        <v>1.065836</v>
      </c>
      <c r="AH147" s="38">
        <v>6.5464830000000003</v>
      </c>
      <c r="AI147" s="38">
        <v>34.64085</v>
      </c>
      <c r="AJ147" s="38">
        <v>5.2219530000000001</v>
      </c>
      <c r="AK147" s="38">
        <v>3.0209E-2</v>
      </c>
      <c r="AL147" s="38">
        <v>4.6854880000000003</v>
      </c>
      <c r="AM147" s="38">
        <v>159.724716</v>
      </c>
      <c r="AN147" s="38">
        <v>149.42334</v>
      </c>
      <c r="AO147" s="38">
        <v>1702.8070070000001</v>
      </c>
      <c r="AP147" s="38">
        <v>161.509567</v>
      </c>
      <c r="AQ147" s="38">
        <v>4174.7382809999999</v>
      </c>
      <c r="AR147" s="38">
        <v>9671.7070309999999</v>
      </c>
      <c r="AS147" s="38">
        <v>1759.5133060000001</v>
      </c>
      <c r="AT147" s="38">
        <v>20.41264</v>
      </c>
      <c r="AU147" s="38">
        <v>-16.553885000000001</v>
      </c>
      <c r="AV147" s="38">
        <v>471.147491</v>
      </c>
      <c r="AW147" s="38">
        <v>71.748726000000005</v>
      </c>
      <c r="AX147" s="38">
        <v>822.658997</v>
      </c>
      <c r="AY147" s="38">
        <v>11.628451999999999</v>
      </c>
      <c r="AZ147" s="38">
        <v>154.73260500000001</v>
      </c>
      <c r="BA147" s="38">
        <v>360.582245</v>
      </c>
      <c r="BB147" s="38">
        <v>292.32934599999999</v>
      </c>
      <c r="BC147" s="38">
        <v>1933.1083980000001</v>
      </c>
      <c r="BD147" s="38">
        <v>7336.201172</v>
      </c>
      <c r="BE147" s="38">
        <v>1332.059937</v>
      </c>
      <c r="BF147" s="38">
        <v>165.67549099999999</v>
      </c>
      <c r="BG147" s="38">
        <v>216.84870900000001</v>
      </c>
      <c r="BH147" s="38">
        <v>235.57662999999999</v>
      </c>
      <c r="BI147" s="38">
        <v>320.077179</v>
      </c>
      <c r="BJ147" s="38">
        <v>52.094963</v>
      </c>
      <c r="BK147" s="38">
        <v>1912.5458980000001</v>
      </c>
      <c r="BL147" s="38">
        <v>260.358002</v>
      </c>
      <c r="BM147" s="38">
        <v>69.396750999999995</v>
      </c>
      <c r="BN147" s="38">
        <v>26.349212999999999</v>
      </c>
      <c r="BO147" s="38">
        <v>752.31701699999996</v>
      </c>
      <c r="BP147" s="38">
        <v>75.441383000000002</v>
      </c>
      <c r="BQ147" s="38">
        <v>569.36004600000001</v>
      </c>
      <c r="BR147" s="39">
        <v>0</v>
      </c>
      <c r="BS147" s="38">
        <v>133111.278911</v>
      </c>
      <c r="BT147" s="38">
        <v>47913.766545000006</v>
      </c>
      <c r="BU147" s="38">
        <v>21486.435701999995</v>
      </c>
      <c r="BV147" s="38">
        <v>4789.2192669999995</v>
      </c>
      <c r="BW147" s="38">
        <v>50443.392937000004</v>
      </c>
      <c r="BX147" s="38">
        <v>19240.592432000001</v>
      </c>
      <c r="BY147" s="38">
        <v>2103.3021320000007</v>
      </c>
      <c r="BZ147" s="38">
        <v>12047.498328000001</v>
      </c>
      <c r="CA147" s="38">
        <v>-1514.7883030000003</v>
      </c>
      <c r="CB147" s="38">
        <v>17463.968087000001</v>
      </c>
      <c r="CC147" s="38">
        <v>13485.701023999998</v>
      </c>
      <c r="CD147" s="38">
        <v>2811.2664140000002</v>
      </c>
      <c r="CE147" s="38">
        <v>2981.523295</v>
      </c>
      <c r="CF147" s="38">
        <v>6661.361296</v>
      </c>
      <c r="CG147" s="38">
        <v>3320.1200700000004</v>
      </c>
      <c r="CH147" s="38">
        <v>3451.6632420000005</v>
      </c>
      <c r="CI147" s="38">
        <v>10748.376762</v>
      </c>
      <c r="CJ147" s="38">
        <v>2524.3681069999998</v>
      </c>
      <c r="CK147" s="38">
        <v>28631.521261000002</v>
      </c>
      <c r="CL147" s="38">
        <v>2162.5099949999999</v>
      </c>
      <c r="CM147" s="38">
        <v>13017.093987</v>
      </c>
      <c r="CN147" s="38">
        <v>5216.4335789999996</v>
      </c>
      <c r="CO147" s="38">
        <v>2477.5629590000003</v>
      </c>
      <c r="CP147" s="38">
        <v>11628.144140999999</v>
      </c>
      <c r="CQ147" s="38">
        <v>4762.6787590000013</v>
      </c>
      <c r="CR147" s="38">
        <v>7039.5309550000002</v>
      </c>
      <c r="CS147" s="38">
        <v>8934.3505459999997</v>
      </c>
      <c r="CT147" s="38">
        <v>6321.5936170000014</v>
      </c>
      <c r="CU147" s="38">
        <v>10729.336845</v>
      </c>
      <c r="CV147" s="38">
        <v>3003.9344550000001</v>
      </c>
      <c r="CW147" s="38">
        <v>2086.543721</v>
      </c>
      <c r="CX147" s="38">
        <v>8565.6067000000021</v>
      </c>
      <c r="CY147" s="38">
        <v>1377.4204669999999</v>
      </c>
      <c r="CZ147" s="38">
        <v>11.157102999999999</v>
      </c>
      <c r="DA147" s="38">
        <v>2154.6033590000002</v>
      </c>
      <c r="DB147" s="38">
        <v>14428.032223999999</v>
      </c>
      <c r="DC147" s="38">
        <v>9959.7898129999994</v>
      </c>
      <c r="DD147" s="38">
        <v>66357.699145999999</v>
      </c>
      <c r="DE147" s="38">
        <v>20309.124090000001</v>
      </c>
      <c r="DF147" s="38">
        <v>161188.29739299999</v>
      </c>
      <c r="DG147" s="38">
        <v>319883.91729700001</v>
      </c>
      <c r="DH147" s="38">
        <v>64854.168565999993</v>
      </c>
      <c r="DI147" s="38">
        <v>3523.6129450000003</v>
      </c>
      <c r="DJ147" s="38">
        <v>-781.67546799999991</v>
      </c>
      <c r="DK147" s="38">
        <v>22242.319627999997</v>
      </c>
      <c r="DL147" s="38">
        <v>3186.893325</v>
      </c>
      <c r="DM147" s="38">
        <v>59300.032340000005</v>
      </c>
      <c r="DN147" s="38">
        <v>1513.3753549999999</v>
      </c>
      <c r="DO147" s="38">
        <v>7674.8455289999993</v>
      </c>
      <c r="DP147" s="38">
        <v>42785.312781000001</v>
      </c>
      <c r="DQ147" s="38">
        <v>33925.387221999998</v>
      </c>
      <c r="DR147" s="38">
        <v>212681.64840699997</v>
      </c>
      <c r="DS147" s="38">
        <v>484303.26312200003</v>
      </c>
      <c r="DT147" s="38">
        <v>69478.075088999991</v>
      </c>
      <c r="DU147" s="38">
        <v>22620.276690999999</v>
      </c>
      <c r="DV147" s="38">
        <v>21565.390261999997</v>
      </c>
      <c r="DW147" s="38">
        <v>18436.494024000003</v>
      </c>
      <c r="DX147" s="38">
        <v>43621.534734000001</v>
      </c>
      <c r="DY147" s="38">
        <v>3732.7660799999999</v>
      </c>
      <c r="DZ147" s="38">
        <v>68874.563415000011</v>
      </c>
      <c r="EA147" s="38">
        <v>10914.237486</v>
      </c>
      <c r="EB147" s="38">
        <v>5759.202494000001</v>
      </c>
      <c r="EC147" s="38">
        <v>5538.3208450000011</v>
      </c>
      <c r="ED147" s="38">
        <v>62332.357748999995</v>
      </c>
      <c r="EE147" s="38">
        <v>7844.6498589999992</v>
      </c>
      <c r="EF147" s="38">
        <v>29811.585305999994</v>
      </c>
      <c r="EG147" s="39">
        <v>0</v>
      </c>
      <c r="EH147" s="38"/>
      <c r="EI147" s="38"/>
      <c r="EJ147" s="38"/>
      <c r="EK147" s="38"/>
      <c r="EL147" s="38"/>
      <c r="EM147" s="38"/>
      <c r="EN147" s="38"/>
      <c r="EO147" s="38"/>
      <c r="EP147" s="38"/>
      <c r="EQ147" s="38"/>
      <c r="ER147" s="38"/>
      <c r="ES147" s="38"/>
    </row>
    <row r="148" spans="1:149" x14ac:dyDescent="0.35">
      <c r="A148" s="52"/>
      <c r="B148" s="24" t="s">
        <v>105</v>
      </c>
      <c r="C148" s="63">
        <f t="shared" si="6"/>
        <v>142</v>
      </c>
      <c r="D148" s="38">
        <v>-636.06982400000004</v>
      </c>
      <c r="E148" s="38">
        <v>27.795152999999999</v>
      </c>
      <c r="F148" s="38">
        <v>1.0721270000000001</v>
      </c>
      <c r="G148" s="38">
        <v>0.583673</v>
      </c>
      <c r="H148" s="38">
        <v>9.3199999999999999E-4</v>
      </c>
      <c r="I148" s="38">
        <v>0</v>
      </c>
      <c r="J148" s="38">
        <v>1.3003560000000001</v>
      </c>
      <c r="K148" s="38">
        <v>19.684646999999998</v>
      </c>
      <c r="L148" s="38">
        <v>2.6150000000000001E-3</v>
      </c>
      <c r="M148" s="38">
        <v>14.830985999999999</v>
      </c>
      <c r="N148" s="38">
        <v>4.7166490000000003</v>
      </c>
      <c r="O148" s="38">
        <v>0</v>
      </c>
      <c r="P148" s="38">
        <v>0.69018500000000005</v>
      </c>
      <c r="Q148" s="38">
        <v>0.65088199999999996</v>
      </c>
      <c r="R148" s="38">
        <v>2.3472469999999999</v>
      </c>
      <c r="S148" s="38">
        <v>3.4008560000000001</v>
      </c>
      <c r="T148" s="38">
        <v>0.23993200000000001</v>
      </c>
      <c r="U148" s="38">
        <v>1.2737799999999999</v>
      </c>
      <c r="V148" s="38">
        <v>1.103E-2</v>
      </c>
      <c r="W148" s="38">
        <v>31.041295999999999</v>
      </c>
      <c r="X148" s="38">
        <v>1.188394</v>
      </c>
      <c r="Y148" s="38">
        <v>0.92211900000000002</v>
      </c>
      <c r="Z148" s="38">
        <v>0.54218500000000003</v>
      </c>
      <c r="AA148" s="38">
        <v>3.3432999999999997E-2</v>
      </c>
      <c r="AB148" s="38">
        <v>4.9737450000000001</v>
      </c>
      <c r="AC148" s="38">
        <v>4.7270269999999996</v>
      </c>
      <c r="AD148" s="38">
        <v>5.3055110000000001</v>
      </c>
      <c r="AE148" s="38">
        <v>1.0466E-2</v>
      </c>
      <c r="AF148" s="38">
        <v>2.5738159999999999</v>
      </c>
      <c r="AG148" s="38">
        <v>9.0953000000000006E-2</v>
      </c>
      <c r="AH148" s="38">
        <v>0.89305900000000005</v>
      </c>
      <c r="AI148" s="38">
        <v>1.2175819999999999</v>
      </c>
      <c r="AJ148" s="38">
        <v>2.9450000000000001E-3</v>
      </c>
      <c r="AK148" s="38">
        <v>6.5909999999999996E-3</v>
      </c>
      <c r="AL148" s="38">
        <v>0.14341000000000001</v>
      </c>
      <c r="AM148" s="38">
        <v>4.1348089999999997</v>
      </c>
      <c r="AN148" s="38">
        <v>1.137397</v>
      </c>
      <c r="AO148" s="38">
        <v>31.927605</v>
      </c>
      <c r="AP148" s="38">
        <v>5.0932250000000003</v>
      </c>
      <c r="AQ148" s="38">
        <v>40.787028999999997</v>
      </c>
      <c r="AR148" s="38">
        <v>165.42982499999999</v>
      </c>
      <c r="AS148" s="38">
        <v>7.4489200000000002</v>
      </c>
      <c r="AT148" s="38">
        <v>1.3546000000000001E-2</v>
      </c>
      <c r="AU148" s="38">
        <v>0.39208100000000001</v>
      </c>
      <c r="AV148" s="38">
        <v>10.969004999999999</v>
      </c>
      <c r="AW148" s="38">
        <v>2.8491080000000002</v>
      </c>
      <c r="AX148" s="38">
        <v>5.4690329999999996</v>
      </c>
      <c r="AY148" s="38">
        <v>9.622E-2</v>
      </c>
      <c r="AZ148" s="38">
        <v>10.60403</v>
      </c>
      <c r="BA148" s="38">
        <v>0.337698</v>
      </c>
      <c r="BB148" s="38">
        <v>6.4832419999999997</v>
      </c>
      <c r="BC148" s="38">
        <v>16.169775000000001</v>
      </c>
      <c r="BD148" s="38">
        <v>3.3441740000000002</v>
      </c>
      <c r="BE148" s="38">
        <v>4.7856620000000003</v>
      </c>
      <c r="BF148" s="38">
        <v>0.19572200000000001</v>
      </c>
      <c r="BG148" s="38">
        <v>1.3610340000000001</v>
      </c>
      <c r="BH148" s="38">
        <v>0.616506</v>
      </c>
      <c r="BI148" s="38">
        <v>7.695735</v>
      </c>
      <c r="BJ148" s="38">
        <v>8.9306110000000007</v>
      </c>
      <c r="BK148" s="38">
        <v>3.7495699999999998</v>
      </c>
      <c r="BL148" s="38">
        <v>7.1776000000000006E-2</v>
      </c>
      <c r="BM148" s="38">
        <v>29.263688999999999</v>
      </c>
      <c r="BN148" s="38">
        <v>4.7029999999999997E-3</v>
      </c>
      <c r="BO148" s="38">
        <v>33.007598999999999</v>
      </c>
      <c r="BP148" s="38">
        <v>0.59934200000000004</v>
      </c>
      <c r="BQ148" s="38">
        <v>16.60397</v>
      </c>
      <c r="BR148" s="39">
        <v>0</v>
      </c>
      <c r="BS148" s="38">
        <v>-10481.546597</v>
      </c>
      <c r="BT148" s="38">
        <v>369.43092299999995</v>
      </c>
      <c r="BU148" s="38">
        <v>80.430228999999997</v>
      </c>
      <c r="BV148" s="38">
        <v>84.079379000000003</v>
      </c>
      <c r="BW148" s="38">
        <v>1355.5811659999997</v>
      </c>
      <c r="BX148" s="38">
        <v>296.9592310000001</v>
      </c>
      <c r="BY148" s="38">
        <v>114.75148800000002</v>
      </c>
      <c r="BZ148" s="38">
        <v>1692.9393289999996</v>
      </c>
      <c r="CA148" s="38">
        <v>410.34664499999997</v>
      </c>
      <c r="CB148" s="38">
        <v>1941.7028170000001</v>
      </c>
      <c r="CC148" s="38">
        <v>667.56466900000009</v>
      </c>
      <c r="CD148" s="38">
        <v>70.832356000000004</v>
      </c>
      <c r="CE148" s="38">
        <v>392.55448000000007</v>
      </c>
      <c r="CF148" s="38">
        <v>569.43640500000004</v>
      </c>
      <c r="CG148" s="38">
        <v>403.61870700000003</v>
      </c>
      <c r="CH148" s="38">
        <v>212.05582299999998</v>
      </c>
      <c r="CI148" s="38">
        <v>537.04662499999984</v>
      </c>
      <c r="CJ148" s="38">
        <v>233.47435400000003</v>
      </c>
      <c r="CK148" s="38">
        <v>836.60581600000012</v>
      </c>
      <c r="CL148" s="38">
        <v>133.15027000000001</v>
      </c>
      <c r="CM148" s="38">
        <v>915.0230170000001</v>
      </c>
      <c r="CN148" s="38">
        <v>579.43155899999999</v>
      </c>
      <c r="CO148" s="38">
        <v>342.15520900000007</v>
      </c>
      <c r="CP148" s="38">
        <v>490.26564999999994</v>
      </c>
      <c r="CQ148" s="38">
        <v>777.89646300000004</v>
      </c>
      <c r="CR148" s="38">
        <v>702.33077700000013</v>
      </c>
      <c r="CS148" s="38">
        <v>684.82095100000004</v>
      </c>
      <c r="CT148" s="38">
        <v>365.44867099999999</v>
      </c>
      <c r="CU148" s="38">
        <v>832.19235600000002</v>
      </c>
      <c r="CV148" s="38">
        <v>751.49896100000001</v>
      </c>
      <c r="CW148" s="38">
        <v>565.37329799999998</v>
      </c>
      <c r="CX148" s="38">
        <v>945.03654499999982</v>
      </c>
      <c r="CY148" s="38">
        <v>836.94953500000008</v>
      </c>
      <c r="CZ148" s="38">
        <v>506.50760199999996</v>
      </c>
      <c r="DA148" s="38">
        <v>414.88448099999994</v>
      </c>
      <c r="DB148" s="38">
        <v>592.61704500000008</v>
      </c>
      <c r="DC148" s="38">
        <v>393.42461200000008</v>
      </c>
      <c r="DD148" s="38">
        <v>1323.813654</v>
      </c>
      <c r="DE148" s="38">
        <v>626.74764900000002</v>
      </c>
      <c r="DF148" s="38">
        <v>3556.2472199999997</v>
      </c>
      <c r="DG148" s="38">
        <v>9921.3994740000016</v>
      </c>
      <c r="DH148" s="38">
        <v>533.2584250000001</v>
      </c>
      <c r="DI148" s="38">
        <v>339.46829700000001</v>
      </c>
      <c r="DJ148" s="38">
        <v>513.28325499999994</v>
      </c>
      <c r="DK148" s="38">
        <v>1590.8383720000002</v>
      </c>
      <c r="DL148" s="38">
        <v>327.33101100000005</v>
      </c>
      <c r="DM148" s="38">
        <v>1410.6053620000002</v>
      </c>
      <c r="DN148" s="38">
        <v>246.17059499999999</v>
      </c>
      <c r="DO148" s="38">
        <v>1244.0141059999999</v>
      </c>
      <c r="DP148" s="38">
        <v>4719.7384940000002</v>
      </c>
      <c r="DQ148" s="38">
        <v>1639.4253249999999</v>
      </c>
      <c r="DR148" s="38">
        <v>7732.6014130000003</v>
      </c>
      <c r="DS148" s="38">
        <v>375.4846</v>
      </c>
      <c r="DT148" s="38">
        <v>2057.5711789999996</v>
      </c>
      <c r="DU148" s="38">
        <v>73.45597699999999</v>
      </c>
      <c r="DV148" s="38">
        <v>397.08867799999996</v>
      </c>
      <c r="DW148" s="38">
        <v>231.61115799999999</v>
      </c>
      <c r="DX148" s="38">
        <v>2766.049845</v>
      </c>
      <c r="DY148" s="38">
        <v>866.1655209999999</v>
      </c>
      <c r="DZ148" s="38">
        <v>135.500775</v>
      </c>
      <c r="EA148" s="38">
        <v>3.8590009999999997</v>
      </c>
      <c r="EB148" s="38">
        <v>2070.5389349999996</v>
      </c>
      <c r="EC148" s="38">
        <v>1.0552030000000001</v>
      </c>
      <c r="ED148" s="38">
        <v>2176.3485229999997</v>
      </c>
      <c r="EE148" s="38">
        <v>260.96252800000002</v>
      </c>
      <c r="EF148" s="38">
        <v>1075.7174119999997</v>
      </c>
      <c r="EG148" s="39">
        <v>0</v>
      </c>
      <c r="EH148" s="38"/>
      <c r="EI148" s="38"/>
      <c r="EJ148" s="38"/>
      <c r="EK148" s="38"/>
      <c r="EL148" s="38"/>
      <c r="EM148" s="38"/>
      <c r="EN148" s="38"/>
      <c r="EO148" s="38"/>
      <c r="EP148" s="38"/>
      <c r="EQ148" s="38"/>
      <c r="ER148" s="38"/>
      <c r="ES148" s="38"/>
    </row>
    <row r="149" spans="1:149" x14ac:dyDescent="0.35">
      <c r="A149" s="52"/>
      <c r="B149" s="24" t="s">
        <v>106</v>
      </c>
      <c r="C149" s="63">
        <f t="shared" si="6"/>
        <v>143</v>
      </c>
      <c r="D149" s="38">
        <v>44130.856276963968</v>
      </c>
      <c r="E149" s="38">
        <v>9575.3873414734917</v>
      </c>
      <c r="F149" s="38">
        <v>784.22581684180568</v>
      </c>
      <c r="G149" s="38">
        <v>210.28308839523493</v>
      </c>
      <c r="H149" s="38">
        <v>148.86809972562361</v>
      </c>
      <c r="I149" s="38">
        <v>0</v>
      </c>
      <c r="J149" s="38">
        <v>469.01157048117244</v>
      </c>
      <c r="K149" s="38">
        <v>18973.668672701348</v>
      </c>
      <c r="L149" s="38">
        <v>192.10986493754027</v>
      </c>
      <c r="M149" s="38">
        <v>5121.7921824422865</v>
      </c>
      <c r="N149" s="38">
        <v>2455.7856213231225</v>
      </c>
      <c r="O149" s="38">
        <v>66.477263546161694</v>
      </c>
      <c r="P149" s="38">
        <v>502.27875856761079</v>
      </c>
      <c r="Q149" s="38">
        <v>264.3584299744773</v>
      </c>
      <c r="R149" s="38">
        <v>251.94148088766892</v>
      </c>
      <c r="S149" s="38">
        <v>2163.652115886714</v>
      </c>
      <c r="T149" s="38">
        <v>137.20190441092103</v>
      </c>
      <c r="U149" s="38">
        <v>502.74792632604232</v>
      </c>
      <c r="V149" s="38">
        <v>571.02521288043476</v>
      </c>
      <c r="W149" s="38">
        <v>2315.798793652898</v>
      </c>
      <c r="X149" s="38">
        <v>4111.2803809763645</v>
      </c>
      <c r="Y149" s="38">
        <v>366.77639859278145</v>
      </c>
      <c r="Z149" s="38">
        <v>189.70431124469101</v>
      </c>
      <c r="AA149" s="38">
        <v>9.6331896186582711</v>
      </c>
      <c r="AB149" s="38">
        <v>878.97081286973764</v>
      </c>
      <c r="AC149" s="38">
        <v>2236.2071960514463</v>
      </c>
      <c r="AD149" s="38">
        <v>985.03560375186885</v>
      </c>
      <c r="AE149" s="38">
        <v>213.17467058465644</v>
      </c>
      <c r="AF149" s="38">
        <v>1000.7842897340736</v>
      </c>
      <c r="AG149" s="38">
        <v>26.027180406959854</v>
      </c>
      <c r="AH149" s="38">
        <v>215.36668277249743</v>
      </c>
      <c r="AI149" s="38">
        <v>445.32374583539826</v>
      </c>
      <c r="AJ149" s="38">
        <v>341.38742259614099</v>
      </c>
      <c r="AK149" s="38">
        <v>130.87321543364629</v>
      </c>
      <c r="AL149" s="38">
        <v>79.859408565547525</v>
      </c>
      <c r="AM149" s="38">
        <v>870.62079019110558</v>
      </c>
      <c r="AN149" s="38">
        <v>970.07551287595084</v>
      </c>
      <c r="AO149" s="38">
        <v>6516.2896308392183</v>
      </c>
      <c r="AP149" s="38">
        <v>457.83532729663432</v>
      </c>
      <c r="AQ149" s="38">
        <v>14192.505833619758</v>
      </c>
      <c r="AR149" s="38">
        <v>32813.723750679317</v>
      </c>
      <c r="AS149" s="38">
        <v>11386.017568753156</v>
      </c>
      <c r="AT149" s="38">
        <v>102.30361999803331</v>
      </c>
      <c r="AU149" s="38">
        <v>563.11354840370689</v>
      </c>
      <c r="AV149" s="38">
        <v>2938.4865732189</v>
      </c>
      <c r="AW149" s="38">
        <v>439.82645850633139</v>
      </c>
      <c r="AX149" s="38">
        <v>2665.7309571814721</v>
      </c>
      <c r="AY149" s="38">
        <v>108.55333889199349</v>
      </c>
      <c r="AZ149" s="38">
        <v>670.62412325873424</v>
      </c>
      <c r="BA149" s="38">
        <v>1181.3530288703653</v>
      </c>
      <c r="BB149" s="38">
        <v>961.39914011195231</v>
      </c>
      <c r="BC149" s="38">
        <v>4932.3361411957358</v>
      </c>
      <c r="BD149" s="38">
        <v>8037.3305797899075</v>
      </c>
      <c r="BE149" s="38">
        <v>3036.4954178156008</v>
      </c>
      <c r="BF149" s="38">
        <v>432.04419000236351</v>
      </c>
      <c r="BG149" s="38">
        <v>813.91832370895463</v>
      </c>
      <c r="BH149" s="38">
        <v>524.49069561583678</v>
      </c>
      <c r="BI149" s="38">
        <v>1346.7131271861624</v>
      </c>
      <c r="BJ149" s="38">
        <v>471.12316870740329</v>
      </c>
      <c r="BK149" s="38">
        <v>14512.051703911455</v>
      </c>
      <c r="BL149" s="38">
        <v>5246.0888533425932</v>
      </c>
      <c r="BM149" s="38">
        <v>1243.7431079271578</v>
      </c>
      <c r="BN149" s="38">
        <v>623.96870129638444</v>
      </c>
      <c r="BO149" s="38">
        <v>2324.8111273133454</v>
      </c>
      <c r="BP149" s="38">
        <v>222.86702765922436</v>
      </c>
      <c r="BQ149" s="38">
        <v>2054.7601468158896</v>
      </c>
      <c r="BR149" s="39">
        <v>994.3704833984375</v>
      </c>
      <c r="BS149" s="38">
        <v>265170.14501198806</v>
      </c>
      <c r="BT149" s="38">
        <v>127442.61274405154</v>
      </c>
      <c r="BU149" s="38">
        <v>31626.77413559363</v>
      </c>
      <c r="BV149" s="38">
        <v>19522.716989212724</v>
      </c>
      <c r="BW149" s="38">
        <v>171835.13178601925</v>
      </c>
      <c r="BX149" s="38">
        <v>52753.001027392987</v>
      </c>
      <c r="BY149" s="38">
        <v>15633.988628675274</v>
      </c>
      <c r="BZ149" s="38">
        <v>236224.33905875412</v>
      </c>
      <c r="CA149" s="38">
        <v>47873.890117559946</v>
      </c>
      <c r="CB149" s="38">
        <v>248106.2095129684</v>
      </c>
      <c r="CC149" s="38">
        <v>73988.214200302871</v>
      </c>
      <c r="CD149" s="38">
        <v>15017.522312608111</v>
      </c>
      <c r="CE149" s="38">
        <v>45927.720608670592</v>
      </c>
      <c r="CF149" s="38">
        <v>61037.643277433861</v>
      </c>
      <c r="CG149" s="38">
        <v>39980.058544914718</v>
      </c>
      <c r="CH149" s="38">
        <v>24424.347580599915</v>
      </c>
      <c r="CI149" s="38">
        <v>80199.796854527551</v>
      </c>
      <c r="CJ149" s="38">
        <v>18970.252096453263</v>
      </c>
      <c r="CK149" s="38">
        <v>372777.97710600222</v>
      </c>
      <c r="CL149" s="38">
        <v>40525.200325549602</v>
      </c>
      <c r="CM149" s="38">
        <v>141421.71899265453</v>
      </c>
      <c r="CN149" s="38">
        <v>74117.222018804139</v>
      </c>
      <c r="CO149" s="38">
        <v>40285.296477411495</v>
      </c>
      <c r="CP149" s="38">
        <v>57962.365884378698</v>
      </c>
      <c r="CQ149" s="38">
        <v>100292.02652654999</v>
      </c>
      <c r="CR149" s="38">
        <v>87332.793325880761</v>
      </c>
      <c r="CS149" s="38">
        <v>100606.96696862935</v>
      </c>
      <c r="CT149" s="38">
        <v>56948.825082320851</v>
      </c>
      <c r="CU149" s="38">
        <v>90268.216979255158</v>
      </c>
      <c r="CV149" s="38">
        <v>85182.977320335151</v>
      </c>
      <c r="CW149" s="38">
        <v>71782.634206697898</v>
      </c>
      <c r="CX149" s="38">
        <v>120192.67339521993</v>
      </c>
      <c r="CY149" s="38">
        <v>146104.61022424238</v>
      </c>
      <c r="CZ149" s="38">
        <v>70366.125622611886</v>
      </c>
      <c r="DA149" s="38">
        <v>50935.140660172081</v>
      </c>
      <c r="DB149" s="38">
        <v>69527.379748347084</v>
      </c>
      <c r="DC149" s="38">
        <v>61489.924853561686</v>
      </c>
      <c r="DD149" s="38">
        <v>254236.70339507004</v>
      </c>
      <c r="DE149" s="38">
        <v>62387.165079981773</v>
      </c>
      <c r="DF149" s="38">
        <v>618115.49639335845</v>
      </c>
      <c r="DG149" s="38">
        <v>1067949.2843616721</v>
      </c>
      <c r="DH149" s="38">
        <v>321468.98117670859</v>
      </c>
      <c r="DI149" s="38">
        <v>19977.696673049009</v>
      </c>
      <c r="DJ149" s="38">
        <v>36774.886112017593</v>
      </c>
      <c r="DK149" s="38">
        <v>112205.51295672759</v>
      </c>
      <c r="DL149" s="38">
        <v>23550.17344356628</v>
      </c>
      <c r="DM149" s="38">
        <v>220760.26965157097</v>
      </c>
      <c r="DN149" s="38">
        <v>20377.446736184029</v>
      </c>
      <c r="DO149" s="38">
        <v>42733.376286153543</v>
      </c>
      <c r="DP149" s="38">
        <v>159857.6443275671</v>
      </c>
      <c r="DQ149" s="38">
        <v>124575.60178350534</v>
      </c>
      <c r="DR149" s="38">
        <v>569678.66092913493</v>
      </c>
      <c r="DS149" s="38">
        <v>537891.66917039943</v>
      </c>
      <c r="DT149" s="38">
        <v>184831.50471013784</v>
      </c>
      <c r="DU149" s="38">
        <v>70411.955837352332</v>
      </c>
      <c r="DV149" s="38">
        <v>93536.083328833585</v>
      </c>
      <c r="DW149" s="38">
        <v>45132.508873515493</v>
      </c>
      <c r="DX149" s="38">
        <v>207083.28195428025</v>
      </c>
      <c r="DY149" s="38">
        <v>39483.876846942003</v>
      </c>
      <c r="DZ149" s="38">
        <v>705107.94168749452</v>
      </c>
      <c r="EA149" s="38">
        <v>303787.91319669184</v>
      </c>
      <c r="EB149" s="38">
        <v>109543.25684836335</v>
      </c>
      <c r="EC149" s="38">
        <v>178531.03021518906</v>
      </c>
      <c r="ED149" s="38">
        <v>220356.19208807009</v>
      </c>
      <c r="EE149" s="38">
        <v>34408.132698469606</v>
      </c>
      <c r="EF149" s="38">
        <v>143535.23974288019</v>
      </c>
      <c r="EG149" s="39">
        <v>61001.630035400391</v>
      </c>
      <c r="EH149" s="38"/>
      <c r="EI149" s="38"/>
      <c r="EJ149" s="38"/>
      <c r="EK149" s="38"/>
      <c r="EL149" s="38"/>
      <c r="EM149" s="38"/>
      <c r="EN149" s="38"/>
      <c r="EO149" s="38"/>
      <c r="EP149" s="38"/>
      <c r="EQ149" s="38"/>
      <c r="ER149" s="38"/>
      <c r="ES149" s="38"/>
    </row>
    <row r="150" spans="1:149" x14ac:dyDescent="0.35">
      <c r="A150" s="52"/>
      <c r="B150" s="64" t="s">
        <v>107</v>
      </c>
      <c r="C150" s="65">
        <f t="shared" si="6"/>
        <v>144</v>
      </c>
      <c r="D150" s="41">
        <v>83894</v>
      </c>
      <c r="E150" s="41">
        <v>227279</v>
      </c>
      <c r="F150" s="41">
        <v>6548</v>
      </c>
      <c r="G150" s="41">
        <v>2583</v>
      </c>
      <c r="H150" s="41">
        <v>92</v>
      </c>
      <c r="I150" s="41">
        <v>0</v>
      </c>
      <c r="J150" s="41">
        <v>1417</v>
      </c>
      <c r="K150" s="41">
        <v>42847</v>
      </c>
      <c r="L150" s="41">
        <v>493</v>
      </c>
      <c r="M150" s="41">
        <v>18565</v>
      </c>
      <c r="N150" s="41">
        <v>4281</v>
      </c>
      <c r="O150" s="41">
        <v>59</v>
      </c>
      <c r="P150" s="41">
        <v>5033</v>
      </c>
      <c r="Q150" s="41">
        <v>5266</v>
      </c>
      <c r="R150" s="41">
        <v>2121</v>
      </c>
      <c r="S150" s="41">
        <v>23846</v>
      </c>
      <c r="T150" s="41">
        <v>282</v>
      </c>
      <c r="U150" s="41">
        <v>3930</v>
      </c>
      <c r="V150" s="41">
        <v>23</v>
      </c>
      <c r="W150" s="41">
        <v>4356</v>
      </c>
      <c r="X150" s="41">
        <v>2355</v>
      </c>
      <c r="Y150" s="41">
        <v>386</v>
      </c>
      <c r="Z150" s="41">
        <v>514</v>
      </c>
      <c r="AA150" s="41">
        <v>15</v>
      </c>
      <c r="AB150" s="41">
        <v>3143</v>
      </c>
      <c r="AC150" s="41">
        <v>10577</v>
      </c>
      <c r="AD150" s="41">
        <v>823</v>
      </c>
      <c r="AE150" s="41">
        <v>298</v>
      </c>
      <c r="AF150" s="41">
        <v>6400</v>
      </c>
      <c r="AG150" s="41">
        <v>39</v>
      </c>
      <c r="AH150" s="41">
        <v>552</v>
      </c>
      <c r="AI150" s="41">
        <v>1288</v>
      </c>
      <c r="AJ150" s="41">
        <v>331</v>
      </c>
      <c r="AK150" s="41">
        <v>460</v>
      </c>
      <c r="AL150" s="41">
        <v>139</v>
      </c>
      <c r="AM150" s="41">
        <v>7627</v>
      </c>
      <c r="AN150" s="41">
        <v>5837</v>
      </c>
      <c r="AO150" s="41">
        <v>4274</v>
      </c>
      <c r="AP150" s="41">
        <v>4503</v>
      </c>
      <c r="AQ150" s="41">
        <v>137409</v>
      </c>
      <c r="AR150" s="41">
        <v>391681</v>
      </c>
      <c r="AS150" s="41">
        <v>70336</v>
      </c>
      <c r="AT150" s="41">
        <v>140</v>
      </c>
      <c r="AU150" s="41">
        <v>468</v>
      </c>
      <c r="AV150" s="41">
        <v>11309</v>
      </c>
      <c r="AW150" s="41">
        <v>8585</v>
      </c>
      <c r="AX150" s="41">
        <v>63313</v>
      </c>
      <c r="AY150" s="41">
        <v>1142</v>
      </c>
      <c r="AZ150" s="41">
        <v>3257</v>
      </c>
      <c r="BA150" s="41">
        <v>2129</v>
      </c>
      <c r="BB150" s="41">
        <v>8000</v>
      </c>
      <c r="BC150" s="41">
        <v>15211</v>
      </c>
      <c r="BD150" s="41">
        <v>3764</v>
      </c>
      <c r="BE150" s="41">
        <v>32285</v>
      </c>
      <c r="BF150" s="41">
        <v>4184</v>
      </c>
      <c r="BG150" s="41">
        <v>5102</v>
      </c>
      <c r="BH150" s="41">
        <v>4113</v>
      </c>
      <c r="BI150" s="41">
        <v>31180</v>
      </c>
      <c r="BJ150" s="41">
        <v>11089</v>
      </c>
      <c r="BK150" s="41">
        <v>81553</v>
      </c>
      <c r="BL150" s="41">
        <v>54299</v>
      </c>
      <c r="BM150" s="41">
        <v>30559</v>
      </c>
      <c r="BN150" s="41">
        <v>6180</v>
      </c>
      <c r="BO150" s="41">
        <v>34166</v>
      </c>
      <c r="BP150" s="41">
        <v>6540</v>
      </c>
      <c r="BQ150" s="41">
        <v>56152</v>
      </c>
      <c r="BR150" s="42">
        <v>152159</v>
      </c>
      <c r="BS150" s="41">
        <v>5888216</v>
      </c>
      <c r="BT150" s="41">
        <v>5973549</v>
      </c>
      <c r="BU150" s="41">
        <v>958040</v>
      </c>
      <c r="BV150" s="41">
        <v>132276</v>
      </c>
      <c r="BW150" s="41">
        <v>68357</v>
      </c>
      <c r="BX150" s="41">
        <v>50343</v>
      </c>
      <c r="BY150" s="41">
        <v>32488</v>
      </c>
      <c r="BZ150" s="41">
        <v>694141</v>
      </c>
      <c r="CA150" s="41">
        <v>180621</v>
      </c>
      <c r="CB150" s="41">
        <v>1218318</v>
      </c>
      <c r="CC150" s="41">
        <v>188351</v>
      </c>
      <c r="CD150" s="41">
        <v>18112</v>
      </c>
      <c r="CE150" s="41">
        <v>614442</v>
      </c>
      <c r="CF150" s="41">
        <v>1689793</v>
      </c>
      <c r="CG150" s="41">
        <v>486535</v>
      </c>
      <c r="CH150" s="41">
        <v>357846</v>
      </c>
      <c r="CI150" s="41">
        <v>201416</v>
      </c>
      <c r="CJ150" s="41">
        <v>195101</v>
      </c>
      <c r="CK150" s="41">
        <v>23108</v>
      </c>
      <c r="CL150" s="41">
        <v>102841</v>
      </c>
      <c r="CM150" s="41">
        <v>98800</v>
      </c>
      <c r="CN150" s="41">
        <v>94783</v>
      </c>
      <c r="CO150" s="41">
        <v>139517</v>
      </c>
      <c r="CP150" s="41">
        <v>102496</v>
      </c>
      <c r="CQ150" s="41">
        <v>442848</v>
      </c>
      <c r="CR150" s="41">
        <v>643458</v>
      </c>
      <c r="CS150" s="41">
        <v>123033</v>
      </c>
      <c r="CT150" s="41">
        <v>100526</v>
      </c>
      <c r="CU150" s="41">
        <v>718417</v>
      </c>
      <c r="CV150" s="41">
        <v>143979</v>
      </c>
      <c r="CW150" s="41">
        <v>222340</v>
      </c>
      <c r="CX150" s="41">
        <v>408714</v>
      </c>
      <c r="CY150" s="41">
        <v>169741</v>
      </c>
      <c r="CZ150" s="41">
        <v>286908</v>
      </c>
      <c r="DA150" s="41">
        <v>113960</v>
      </c>
      <c r="DB150" s="41">
        <v>778288</v>
      </c>
      <c r="DC150" s="41">
        <v>503196</v>
      </c>
      <c r="DD150" s="41">
        <v>148952</v>
      </c>
      <c r="DE150" s="41">
        <v>519692</v>
      </c>
      <c r="DF150" s="41">
        <v>8502475</v>
      </c>
      <c r="DG150" s="41">
        <v>18481692</v>
      </c>
      <c r="DH150" s="41">
        <v>3709556</v>
      </c>
      <c r="DI150" s="41">
        <v>58798</v>
      </c>
      <c r="DJ150" s="41">
        <v>56192</v>
      </c>
      <c r="DK150" s="41">
        <v>804301</v>
      </c>
      <c r="DL150" s="41">
        <v>437318</v>
      </c>
      <c r="DM150" s="41">
        <v>4876744</v>
      </c>
      <c r="DN150" s="41">
        <v>165607</v>
      </c>
      <c r="DO150" s="41">
        <v>171232</v>
      </c>
      <c r="DP150" s="41">
        <v>231157</v>
      </c>
      <c r="DQ150" s="41">
        <v>767233</v>
      </c>
      <c r="DR150" s="41">
        <v>1184654</v>
      </c>
      <c r="DS150" s="41">
        <v>413289</v>
      </c>
      <c r="DT150" s="41">
        <v>1678615</v>
      </c>
      <c r="DU150" s="41">
        <v>580784</v>
      </c>
      <c r="DV150" s="41">
        <v>497291</v>
      </c>
      <c r="DW150" s="41">
        <v>324590</v>
      </c>
      <c r="DX150" s="41">
        <v>4102097</v>
      </c>
      <c r="DY150" s="41">
        <v>852981</v>
      </c>
      <c r="DZ150" s="41">
        <v>5011777</v>
      </c>
      <c r="EA150" s="41">
        <v>4116440</v>
      </c>
      <c r="EB150" s="41">
        <v>2453900</v>
      </c>
      <c r="EC150" s="41">
        <v>1897282</v>
      </c>
      <c r="ED150" s="41">
        <v>2874127</v>
      </c>
      <c r="EE150" s="41">
        <v>979569</v>
      </c>
      <c r="EF150" s="41">
        <v>3943989</v>
      </c>
      <c r="EG150" s="42">
        <v>6229063</v>
      </c>
      <c r="EH150" s="38"/>
      <c r="EI150" s="38"/>
      <c r="EJ150" s="38"/>
      <c r="EK150" s="38"/>
      <c r="EL150" s="38"/>
      <c r="EM150" s="38"/>
      <c r="EN150" s="38"/>
      <c r="EO150" s="38"/>
      <c r="EP150" s="38"/>
      <c r="EQ150" s="38"/>
      <c r="ER150" s="38"/>
      <c r="ES150" s="38"/>
    </row>
    <row r="151" spans="1:149" x14ac:dyDescent="0.35">
      <c r="A151" s="52"/>
      <c r="B151" s="53"/>
      <c r="C151" s="54"/>
      <c r="D151" s="38"/>
      <c r="E151" s="38"/>
      <c r="F151" s="38"/>
      <c r="G151" s="38"/>
      <c r="H151" s="38"/>
      <c r="I151" s="38"/>
      <c r="J151" s="38"/>
      <c r="K151" s="38"/>
      <c r="L151" s="38"/>
      <c r="M151" s="38"/>
      <c r="N151" s="38"/>
      <c r="O151" s="38"/>
      <c r="P151" s="38"/>
      <c r="Q151" s="38"/>
      <c r="R151" s="38"/>
      <c r="S151" s="38"/>
      <c r="T151" s="38"/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  <c r="AF151" s="38"/>
      <c r="AG151" s="38"/>
      <c r="AH151" s="38"/>
      <c r="AI151" s="38"/>
      <c r="AJ151" s="38"/>
      <c r="AK151" s="38"/>
      <c r="AL151" s="38"/>
      <c r="AM151" s="38"/>
      <c r="AN151" s="38"/>
      <c r="AO151" s="38"/>
      <c r="AP151" s="38"/>
      <c r="AQ151" s="38"/>
      <c r="AR151" s="38"/>
      <c r="AS151" s="38"/>
      <c r="AT151" s="38"/>
      <c r="AU151" s="38"/>
      <c r="AV151" s="38"/>
      <c r="AW151" s="38"/>
      <c r="AX151" s="38"/>
      <c r="AY151" s="38"/>
      <c r="AZ151" s="38"/>
      <c r="BA151" s="38"/>
      <c r="BB151" s="38"/>
      <c r="BC151" s="38"/>
      <c r="BD151" s="38"/>
      <c r="BE151" s="38"/>
      <c r="BF151" s="38"/>
      <c r="BG151" s="38"/>
      <c r="BH151" s="38"/>
      <c r="BI151" s="38"/>
      <c r="BJ151" s="38"/>
      <c r="BK151" s="38"/>
      <c r="BL151" s="38"/>
      <c r="BM151" s="38"/>
      <c r="BN151" s="38"/>
      <c r="BO151" s="38"/>
      <c r="BP151" s="38"/>
      <c r="BQ151" s="38"/>
      <c r="BR151" s="38"/>
      <c r="BS151" s="38"/>
      <c r="BT151" s="38"/>
      <c r="BU151" s="38"/>
      <c r="BV151" s="38"/>
      <c r="BW151" s="38"/>
      <c r="BX151" s="38"/>
      <c r="BY151" s="38"/>
      <c r="BZ151" s="38"/>
      <c r="CA151" s="38"/>
      <c r="CB151" s="38"/>
      <c r="CC151" s="38"/>
      <c r="CD151" s="38"/>
      <c r="CE151" s="38"/>
      <c r="CF151" s="38"/>
      <c r="CG151" s="38"/>
      <c r="CH151" s="38"/>
      <c r="CI151" s="38"/>
      <c r="CJ151" s="38"/>
      <c r="CK151" s="38"/>
      <c r="CL151" s="38"/>
      <c r="CM151" s="38"/>
      <c r="CN151" s="38"/>
      <c r="CO151" s="38"/>
      <c r="CP151" s="38"/>
      <c r="CQ151" s="38"/>
      <c r="CR151" s="38"/>
      <c r="CS151" s="38"/>
      <c r="CT151" s="38"/>
      <c r="CU151" s="38"/>
      <c r="CV151" s="38"/>
      <c r="CW151" s="38"/>
      <c r="CX151" s="38"/>
      <c r="CY151" s="38"/>
      <c r="CZ151" s="38"/>
      <c r="DA151" s="38"/>
      <c r="DB151" s="38"/>
      <c r="DC151" s="38"/>
      <c r="DD151" s="38"/>
      <c r="DE151" s="38"/>
      <c r="DF151" s="38"/>
      <c r="DG151" s="38"/>
      <c r="DH151" s="38"/>
      <c r="DI151" s="38"/>
      <c r="DJ151" s="38"/>
      <c r="DK151" s="38"/>
      <c r="DL151" s="38"/>
      <c r="DM151" s="38"/>
      <c r="DN151" s="38"/>
      <c r="DO151" s="38"/>
      <c r="DP151" s="38"/>
      <c r="DQ151" s="38"/>
      <c r="DR151" s="38"/>
      <c r="DS151" s="38"/>
      <c r="DT151" s="38"/>
      <c r="DU151" s="38"/>
      <c r="DV151" s="38"/>
      <c r="DW151" s="38"/>
      <c r="DX151" s="38"/>
      <c r="DY151" s="38"/>
      <c r="DZ151" s="38"/>
      <c r="EA151" s="38"/>
      <c r="EB151" s="38"/>
      <c r="EC151" s="38"/>
      <c r="ED151" s="38"/>
      <c r="EE151" s="38"/>
      <c r="EF151" s="38"/>
      <c r="EG151" s="38"/>
      <c r="EH151" s="38"/>
      <c r="EI151" s="38"/>
      <c r="EJ151" s="38"/>
      <c r="EK151" s="38"/>
      <c r="EL151" s="38"/>
      <c r="EM151" s="38"/>
      <c r="EN151" s="38"/>
      <c r="EO151" s="38"/>
      <c r="EP151" s="38"/>
      <c r="EQ151" s="38"/>
      <c r="ER151" s="38"/>
      <c r="ES151" s="38"/>
    </row>
    <row r="152" spans="1:149" x14ac:dyDescent="0.35">
      <c r="A152" s="52"/>
      <c r="B152" s="74" t="s">
        <v>72</v>
      </c>
      <c r="C152" s="55">
        <f>C150+1</f>
        <v>145</v>
      </c>
      <c r="D152" s="57">
        <v>44130.856276963968</v>
      </c>
      <c r="E152" s="57">
        <v>9575.3873414734953</v>
      </c>
      <c r="F152" s="57">
        <v>784.22581684180557</v>
      </c>
      <c r="G152" s="57">
        <v>210.28308839523493</v>
      </c>
      <c r="H152" s="57">
        <v>148.86809972562361</v>
      </c>
      <c r="I152" s="57">
        <v>0</v>
      </c>
      <c r="J152" s="57">
        <v>469.01157048117238</v>
      </c>
      <c r="K152" s="57">
        <v>18973.668672701348</v>
      </c>
      <c r="L152" s="57">
        <v>192.10986493754024</v>
      </c>
      <c r="M152" s="57">
        <v>5121.7921824422865</v>
      </c>
      <c r="N152" s="57">
        <v>2455.785621323123</v>
      </c>
      <c r="O152" s="57">
        <v>66.47726354616168</v>
      </c>
      <c r="P152" s="57">
        <v>502.27875856761079</v>
      </c>
      <c r="Q152" s="57">
        <v>264.3584299744773</v>
      </c>
      <c r="R152" s="57">
        <v>251.94148088766892</v>
      </c>
      <c r="S152" s="57">
        <v>2163.652115886714</v>
      </c>
      <c r="T152" s="57">
        <v>137.201904410921</v>
      </c>
      <c r="U152" s="57">
        <v>502.74792632604232</v>
      </c>
      <c r="V152" s="57">
        <v>571.02521288043488</v>
      </c>
      <c r="W152" s="57">
        <v>2315.798793652898</v>
      </c>
      <c r="X152" s="57">
        <v>4111.2803809763645</v>
      </c>
      <c r="Y152" s="57">
        <v>366.77639859278145</v>
      </c>
      <c r="Z152" s="57">
        <v>189.70431124469104</v>
      </c>
      <c r="AA152" s="57">
        <v>9.6331896186582711</v>
      </c>
      <c r="AB152" s="57">
        <v>878.97081286973753</v>
      </c>
      <c r="AC152" s="57">
        <v>2236.2071960514463</v>
      </c>
      <c r="AD152" s="57">
        <v>985.03560375186896</v>
      </c>
      <c r="AE152" s="57">
        <v>213.1746705846565</v>
      </c>
      <c r="AF152" s="57">
        <v>1000.7842897340736</v>
      </c>
      <c r="AG152" s="57">
        <v>26.027180406959857</v>
      </c>
      <c r="AH152" s="57">
        <v>215.36668277249746</v>
      </c>
      <c r="AI152" s="57">
        <v>445.32374583539837</v>
      </c>
      <c r="AJ152" s="57">
        <v>341.38742259614105</v>
      </c>
      <c r="AK152" s="57">
        <v>130.87321543364629</v>
      </c>
      <c r="AL152" s="57">
        <v>79.859408565547525</v>
      </c>
      <c r="AM152" s="57">
        <v>870.6207901911057</v>
      </c>
      <c r="AN152" s="57">
        <v>970.07551287595072</v>
      </c>
      <c r="AO152" s="57">
        <v>6516.2896308392183</v>
      </c>
      <c r="AP152" s="57">
        <v>457.83532729663432</v>
      </c>
      <c r="AQ152" s="57">
        <v>14192.505833619758</v>
      </c>
      <c r="AR152" s="57">
        <v>32813.723750679324</v>
      </c>
      <c r="AS152" s="57">
        <v>11386.017568753156</v>
      </c>
      <c r="AT152" s="57">
        <v>102.3036199980333</v>
      </c>
      <c r="AU152" s="57">
        <v>563.113548403707</v>
      </c>
      <c r="AV152" s="57">
        <v>2938.4865732189</v>
      </c>
      <c r="AW152" s="57">
        <v>439.82645850633139</v>
      </c>
      <c r="AX152" s="57">
        <v>2665.7309571814721</v>
      </c>
      <c r="AY152" s="57">
        <v>108.55333889199352</v>
      </c>
      <c r="AZ152" s="57">
        <v>670.62412325873413</v>
      </c>
      <c r="BA152" s="57">
        <v>1181.3530288703655</v>
      </c>
      <c r="BB152" s="57">
        <v>961.39914011195219</v>
      </c>
      <c r="BC152" s="57">
        <v>4932.3361411957358</v>
      </c>
      <c r="BD152" s="57">
        <v>8037.3305797899075</v>
      </c>
      <c r="BE152" s="57">
        <v>3036.4954178156013</v>
      </c>
      <c r="BF152" s="57">
        <v>432.04419000236351</v>
      </c>
      <c r="BG152" s="57">
        <v>813.91832370895463</v>
      </c>
      <c r="BH152" s="57">
        <v>524.49069561583678</v>
      </c>
      <c r="BI152" s="57">
        <v>1346.7131271861624</v>
      </c>
      <c r="BJ152" s="57">
        <v>471.12316870740329</v>
      </c>
      <c r="BK152" s="57">
        <v>14512.051703911455</v>
      </c>
      <c r="BL152" s="57">
        <v>5246.0888533425923</v>
      </c>
      <c r="BM152" s="57">
        <v>1243.7431079271576</v>
      </c>
      <c r="BN152" s="57">
        <v>623.96870129638444</v>
      </c>
      <c r="BO152" s="57">
        <v>2324.8111273133454</v>
      </c>
      <c r="BP152" s="57">
        <v>222.86702765922433</v>
      </c>
      <c r="BQ152" s="57">
        <v>2054.7601468158896</v>
      </c>
      <c r="BR152" s="57">
        <v>994.3704833984375</v>
      </c>
      <c r="BS152" s="57">
        <v>265170.145011988</v>
      </c>
      <c r="BT152" s="57">
        <v>127442.61274405156</v>
      </c>
      <c r="BU152" s="57">
        <v>31626.774135593623</v>
      </c>
      <c r="BV152" s="57">
        <v>19522.71698921272</v>
      </c>
      <c r="BW152" s="57">
        <v>171835.13178601925</v>
      </c>
      <c r="BX152" s="57">
        <v>52753.001027392995</v>
      </c>
      <c r="BY152" s="57">
        <v>15633.98862867527</v>
      </c>
      <c r="BZ152" s="57">
        <v>236224.33905875403</v>
      </c>
      <c r="CA152" s="57">
        <v>47873.890117559939</v>
      </c>
      <c r="CB152" s="57">
        <v>248106.20951296837</v>
      </c>
      <c r="CC152" s="57">
        <v>73988.214200302857</v>
      </c>
      <c r="CD152" s="57">
        <v>15017.522312608107</v>
      </c>
      <c r="CE152" s="57">
        <v>45927.720608670577</v>
      </c>
      <c r="CF152" s="57">
        <v>61037.643277433861</v>
      </c>
      <c r="CG152" s="57">
        <v>39980.058544914718</v>
      </c>
      <c r="CH152" s="57">
        <v>24424.347580599919</v>
      </c>
      <c r="CI152" s="57">
        <v>80199.796854527551</v>
      </c>
      <c r="CJ152" s="57">
        <v>18970.25209645326</v>
      </c>
      <c r="CK152" s="57">
        <v>372777.97710600239</v>
      </c>
      <c r="CL152" s="57">
        <v>40525.200325549595</v>
      </c>
      <c r="CM152" s="57">
        <v>141421.71899265455</v>
      </c>
      <c r="CN152" s="57">
        <v>74117.222018804154</v>
      </c>
      <c r="CO152" s="57">
        <v>40285.29647741151</v>
      </c>
      <c r="CP152" s="57">
        <v>57962.365884378683</v>
      </c>
      <c r="CQ152" s="57">
        <v>100292.02652655001</v>
      </c>
      <c r="CR152" s="57">
        <v>87332.793325880746</v>
      </c>
      <c r="CS152" s="57">
        <v>100606.96696862935</v>
      </c>
      <c r="CT152" s="57">
        <v>56948.825082320851</v>
      </c>
      <c r="CU152" s="57">
        <v>90268.216979255158</v>
      </c>
      <c r="CV152" s="57">
        <v>85182.977320335165</v>
      </c>
      <c r="CW152" s="57">
        <v>71782.634206697927</v>
      </c>
      <c r="CX152" s="57">
        <v>120192.67339521993</v>
      </c>
      <c r="CY152" s="57">
        <v>146104.61022424241</v>
      </c>
      <c r="CZ152" s="57">
        <v>70366.125622611886</v>
      </c>
      <c r="DA152" s="57">
        <v>50935.140660172088</v>
      </c>
      <c r="DB152" s="57">
        <v>69527.379748347084</v>
      </c>
      <c r="DC152" s="57">
        <v>61489.924853561686</v>
      </c>
      <c r="DD152" s="57">
        <v>254236.7033950701</v>
      </c>
      <c r="DE152" s="57">
        <v>62387.165079981765</v>
      </c>
      <c r="DF152" s="57">
        <v>618115.49639335857</v>
      </c>
      <c r="DG152" s="57">
        <v>1067949.2843616719</v>
      </c>
      <c r="DH152" s="57">
        <v>321468.98117670865</v>
      </c>
      <c r="DI152" s="57">
        <v>19977.696673049013</v>
      </c>
      <c r="DJ152" s="57">
        <v>36774.886112017601</v>
      </c>
      <c r="DK152" s="57">
        <v>112205.5129567276</v>
      </c>
      <c r="DL152" s="57">
        <v>23550.173443566277</v>
      </c>
      <c r="DM152" s="57">
        <v>220760.26965157097</v>
      </c>
      <c r="DN152" s="57">
        <v>20377.446736184036</v>
      </c>
      <c r="DO152" s="57">
        <v>42733.376286153551</v>
      </c>
      <c r="DP152" s="57">
        <v>159857.64432756713</v>
      </c>
      <c r="DQ152" s="57">
        <v>124575.60178350532</v>
      </c>
      <c r="DR152" s="57">
        <v>569678.66092913481</v>
      </c>
      <c r="DS152" s="57">
        <v>537891.66917039943</v>
      </c>
      <c r="DT152" s="57">
        <v>184831.50471013784</v>
      </c>
      <c r="DU152" s="57">
        <v>70411.955837352347</v>
      </c>
      <c r="DV152" s="57">
        <v>93536.083328833571</v>
      </c>
      <c r="DW152" s="57">
        <v>45132.5088735155</v>
      </c>
      <c r="DX152" s="57">
        <v>207083.28195428025</v>
      </c>
      <c r="DY152" s="57">
        <v>39483.876846942003</v>
      </c>
      <c r="DZ152" s="57">
        <v>705107.94168749463</v>
      </c>
      <c r="EA152" s="57">
        <v>303787.91319669189</v>
      </c>
      <c r="EB152" s="57">
        <v>109543.25684836332</v>
      </c>
      <c r="EC152" s="57">
        <v>178531.03021518909</v>
      </c>
      <c r="ED152" s="57">
        <v>220356.19208807009</v>
      </c>
      <c r="EE152" s="57">
        <v>34408.132698469606</v>
      </c>
      <c r="EF152" s="57">
        <v>143535.23974288016</v>
      </c>
      <c r="EG152" s="58">
        <v>61001.630035400391</v>
      </c>
      <c r="EH152" s="38"/>
      <c r="EI152" s="38"/>
      <c r="EJ152" s="38"/>
      <c r="EK152" s="38"/>
      <c r="EL152" s="38"/>
      <c r="EM152" s="38"/>
      <c r="EN152" s="38"/>
      <c r="EO152" s="38"/>
      <c r="EP152" s="38"/>
      <c r="EQ152" s="38"/>
      <c r="ER152" s="38"/>
      <c r="ES152" s="38"/>
    </row>
    <row r="153" spans="1:149" x14ac:dyDescent="0.35">
      <c r="A153" s="52"/>
      <c r="B153" s="53"/>
      <c r="C153" s="54"/>
    </row>
    <row r="154" spans="1:149" x14ac:dyDescent="0.35">
      <c r="A154" s="52"/>
      <c r="B154" s="53"/>
      <c r="C154" s="54"/>
    </row>
    <row r="155" spans="1:149" x14ac:dyDescent="0.35">
      <c r="A155" s="52"/>
      <c r="B155" s="53"/>
      <c r="C155" s="54"/>
    </row>
    <row r="156" spans="1:149" x14ac:dyDescent="0.35">
      <c r="A156" s="52"/>
      <c r="B156" s="53"/>
      <c r="C156" s="54"/>
    </row>
    <row r="157" spans="1:149" x14ac:dyDescent="0.35">
      <c r="A157" s="52"/>
      <c r="B157" s="53"/>
      <c r="C157" s="54"/>
    </row>
    <row r="158" spans="1:149" x14ac:dyDescent="0.35">
      <c r="A158" s="52"/>
      <c r="B158" s="53"/>
      <c r="C158" s="54"/>
    </row>
    <row r="159" spans="1:149" x14ac:dyDescent="0.35">
      <c r="A159" s="52"/>
      <c r="B159" s="53"/>
      <c r="C159" s="54"/>
    </row>
    <row r="160" spans="1:149" x14ac:dyDescent="0.35">
      <c r="A160" s="52"/>
      <c r="B160" s="53"/>
      <c r="C160" s="54"/>
    </row>
    <row r="161" spans="1:3" x14ac:dyDescent="0.35">
      <c r="A161" s="52"/>
      <c r="B161" s="53"/>
      <c r="C161" s="54"/>
    </row>
    <row r="162" spans="1:3" x14ac:dyDescent="0.35">
      <c r="A162" s="52"/>
      <c r="B162" s="53"/>
      <c r="C162" s="54"/>
    </row>
    <row r="163" spans="1:3" x14ac:dyDescent="0.35">
      <c r="A163" s="52"/>
      <c r="B163" s="53"/>
      <c r="C163" s="54"/>
    </row>
    <row r="164" spans="1:3" x14ac:dyDescent="0.35">
      <c r="A164" s="52"/>
      <c r="B164" s="53"/>
      <c r="C164" s="54"/>
    </row>
    <row r="165" spans="1:3" x14ac:dyDescent="0.35">
      <c r="A165" s="52"/>
      <c r="B165" s="53"/>
      <c r="C165" s="54"/>
    </row>
    <row r="166" spans="1:3" x14ac:dyDescent="0.35">
      <c r="A166" s="52"/>
      <c r="B166" s="53"/>
      <c r="C166" s="54"/>
    </row>
    <row r="167" spans="1:3" x14ac:dyDescent="0.35">
      <c r="A167" s="52"/>
      <c r="B167" s="53"/>
      <c r="C167" s="54"/>
    </row>
    <row r="168" spans="1:3" x14ac:dyDescent="0.35">
      <c r="A168" s="52"/>
      <c r="B168" s="53"/>
      <c r="C168" s="54"/>
    </row>
    <row r="169" spans="1:3" x14ac:dyDescent="0.35">
      <c r="A169" s="52"/>
      <c r="B169" s="53"/>
      <c r="C169" s="54"/>
    </row>
    <row r="170" spans="1:3" x14ac:dyDescent="0.35">
      <c r="A170" s="52"/>
      <c r="B170" s="53"/>
      <c r="C170" s="54"/>
    </row>
    <row r="171" spans="1:3" x14ac:dyDescent="0.35">
      <c r="A171" s="52"/>
      <c r="B171" s="53"/>
      <c r="C171" s="54"/>
    </row>
    <row r="172" spans="1:3" x14ac:dyDescent="0.35">
      <c r="A172" s="52"/>
      <c r="B172" s="53"/>
      <c r="C172" s="54"/>
    </row>
    <row r="173" spans="1:3" x14ac:dyDescent="0.35">
      <c r="A173" s="52"/>
      <c r="B173" s="53"/>
      <c r="C173" s="54"/>
    </row>
    <row r="174" spans="1:3" x14ac:dyDescent="0.35">
      <c r="A174" s="52"/>
      <c r="B174" s="53"/>
      <c r="C174" s="54"/>
    </row>
    <row r="175" spans="1:3" x14ac:dyDescent="0.35">
      <c r="A175" s="52"/>
      <c r="B175" s="53"/>
      <c r="C175" s="54"/>
    </row>
    <row r="176" spans="1:3" x14ac:dyDescent="0.35">
      <c r="A176" s="52"/>
      <c r="B176" s="53"/>
      <c r="C176" s="54"/>
    </row>
    <row r="177" spans="1:3" x14ac:dyDescent="0.35">
      <c r="A177" s="52"/>
      <c r="B177" s="53"/>
      <c r="C177" s="54"/>
    </row>
    <row r="178" spans="1:3" x14ac:dyDescent="0.35">
      <c r="A178" s="52"/>
      <c r="B178" s="53"/>
      <c r="C178" s="54"/>
    </row>
    <row r="179" spans="1:3" x14ac:dyDescent="0.35">
      <c r="A179" s="52"/>
      <c r="B179" s="53"/>
      <c r="C179" s="54"/>
    </row>
    <row r="180" spans="1:3" x14ac:dyDescent="0.35">
      <c r="A180" s="52"/>
      <c r="B180" s="53"/>
      <c r="C180" s="54"/>
    </row>
    <row r="181" spans="1:3" x14ac:dyDescent="0.35">
      <c r="A181" s="52"/>
      <c r="B181" s="53"/>
      <c r="C181" s="54"/>
    </row>
    <row r="182" spans="1:3" x14ac:dyDescent="0.35">
      <c r="A182" s="52"/>
      <c r="B182" s="53"/>
      <c r="C182" s="54"/>
    </row>
    <row r="183" spans="1:3" x14ac:dyDescent="0.35">
      <c r="A183" s="52"/>
      <c r="B183" s="53"/>
      <c r="C183" s="54"/>
    </row>
    <row r="184" spans="1:3" x14ac:dyDescent="0.35">
      <c r="A184" s="52"/>
      <c r="B184" s="53"/>
      <c r="C184" s="54"/>
    </row>
    <row r="185" spans="1:3" x14ac:dyDescent="0.35">
      <c r="A185" s="52"/>
      <c r="B185" s="53"/>
      <c r="C185" s="54"/>
    </row>
    <row r="186" spans="1:3" x14ac:dyDescent="0.35">
      <c r="A186" s="52"/>
      <c r="B186" s="53"/>
      <c r="C186" s="54"/>
    </row>
    <row r="187" spans="1:3" x14ac:dyDescent="0.35">
      <c r="A187" s="52"/>
      <c r="B187" s="53"/>
      <c r="C187" s="54"/>
    </row>
    <row r="188" spans="1:3" x14ac:dyDescent="0.35">
      <c r="A188" s="52"/>
      <c r="B188" s="53"/>
      <c r="C188" s="54"/>
    </row>
    <row r="189" spans="1:3" x14ac:dyDescent="0.35">
      <c r="A189" s="52"/>
      <c r="B189" s="53"/>
      <c r="C189" s="54"/>
    </row>
    <row r="190" spans="1:3" x14ac:dyDescent="0.35">
      <c r="A190" s="52"/>
      <c r="B190" s="53"/>
      <c r="C190" s="54"/>
    </row>
    <row r="191" spans="1:3" x14ac:dyDescent="0.35">
      <c r="A191" s="52"/>
      <c r="B191" s="53"/>
      <c r="C191" s="54"/>
    </row>
    <row r="192" spans="1:3" x14ac:dyDescent="0.35">
      <c r="A192" s="52"/>
      <c r="B192" s="53"/>
      <c r="C192" s="54"/>
    </row>
    <row r="193" spans="1:3" x14ac:dyDescent="0.35">
      <c r="A193" s="52"/>
      <c r="B193" s="53"/>
      <c r="C193" s="54"/>
    </row>
    <row r="194" spans="1:3" x14ac:dyDescent="0.35">
      <c r="A194" s="52"/>
      <c r="B194" s="53"/>
      <c r="C194" s="54"/>
    </row>
    <row r="195" spans="1:3" x14ac:dyDescent="0.35">
      <c r="A195" s="52"/>
      <c r="B195" s="53"/>
      <c r="C195" s="54"/>
    </row>
    <row r="196" spans="1:3" x14ac:dyDescent="0.35">
      <c r="A196" s="52"/>
      <c r="B196" s="53"/>
      <c r="C196" s="54"/>
    </row>
    <row r="197" spans="1:3" x14ac:dyDescent="0.35">
      <c r="A197" s="52"/>
      <c r="B197" s="53"/>
      <c r="C197" s="54"/>
    </row>
    <row r="198" spans="1:3" x14ac:dyDescent="0.35">
      <c r="A198" s="52"/>
      <c r="B198" s="53"/>
      <c r="C198" s="54"/>
    </row>
    <row r="199" spans="1:3" x14ac:dyDescent="0.35">
      <c r="A199" s="52"/>
      <c r="B199" s="53"/>
      <c r="C199" s="54"/>
    </row>
    <row r="200" spans="1:3" x14ac:dyDescent="0.35">
      <c r="A200" s="52"/>
      <c r="B200" s="53"/>
      <c r="C200" s="54"/>
    </row>
    <row r="201" spans="1:3" x14ac:dyDescent="0.35">
      <c r="A201" s="52"/>
      <c r="B201" s="53"/>
      <c r="C201" s="54"/>
    </row>
    <row r="202" spans="1:3" x14ac:dyDescent="0.35">
      <c r="A202" s="52"/>
      <c r="B202" s="53"/>
      <c r="C202" s="54"/>
    </row>
    <row r="203" spans="1:3" x14ac:dyDescent="0.35">
      <c r="A203" s="52"/>
      <c r="B203" s="53"/>
      <c r="C203" s="54"/>
    </row>
    <row r="204" spans="1:3" x14ac:dyDescent="0.35">
      <c r="A204" s="52"/>
      <c r="B204" s="53"/>
      <c r="C204" s="54"/>
    </row>
    <row r="205" spans="1:3" x14ac:dyDescent="0.35">
      <c r="A205" s="52"/>
      <c r="B205" s="53"/>
      <c r="C205" s="54"/>
    </row>
    <row r="206" spans="1:3" x14ac:dyDescent="0.35">
      <c r="A206" s="52"/>
      <c r="B206" s="53"/>
      <c r="C206" s="54"/>
    </row>
    <row r="207" spans="1:3" x14ac:dyDescent="0.35">
      <c r="A207" s="52"/>
      <c r="B207" s="53"/>
      <c r="C207" s="54"/>
    </row>
    <row r="208" spans="1:3" x14ac:dyDescent="0.35">
      <c r="A208" s="52"/>
      <c r="B208" s="53"/>
      <c r="C208" s="54"/>
    </row>
    <row r="209" spans="1:3" x14ac:dyDescent="0.35">
      <c r="A209" s="52"/>
      <c r="B209" s="53"/>
      <c r="C209" s="54"/>
    </row>
    <row r="210" spans="1:3" x14ac:dyDescent="0.35">
      <c r="A210" s="52"/>
      <c r="B210" s="53"/>
      <c r="C210" s="54"/>
    </row>
    <row r="211" spans="1:3" x14ac:dyDescent="0.35">
      <c r="A211" s="52"/>
      <c r="B211" s="53"/>
      <c r="C211" s="54"/>
    </row>
    <row r="212" spans="1:3" x14ac:dyDescent="0.35">
      <c r="A212" s="52"/>
      <c r="B212" s="53"/>
      <c r="C212" s="54"/>
    </row>
    <row r="213" spans="1:3" x14ac:dyDescent="0.35">
      <c r="A213" s="52"/>
      <c r="B213" s="53"/>
      <c r="C213" s="54"/>
    </row>
    <row r="214" spans="1:3" x14ac:dyDescent="0.35">
      <c r="A214" s="52"/>
      <c r="B214" s="53"/>
      <c r="C214" s="54"/>
    </row>
    <row r="215" spans="1:3" x14ac:dyDescent="0.35">
      <c r="A215" s="52"/>
      <c r="B215" s="53"/>
      <c r="C215" s="54"/>
    </row>
    <row r="216" spans="1:3" x14ac:dyDescent="0.35">
      <c r="A216" s="52"/>
      <c r="B216" s="53"/>
      <c r="C216" s="54"/>
    </row>
    <row r="217" spans="1:3" x14ac:dyDescent="0.35">
      <c r="A217" s="52"/>
      <c r="B217" s="53"/>
      <c r="C217" s="54"/>
    </row>
    <row r="218" spans="1:3" x14ac:dyDescent="0.35">
      <c r="A218" s="52"/>
      <c r="B218" s="53"/>
      <c r="C218" s="54"/>
    </row>
    <row r="219" spans="1:3" x14ac:dyDescent="0.35">
      <c r="A219" s="52"/>
      <c r="B219" s="53"/>
      <c r="C219" s="54"/>
    </row>
    <row r="220" spans="1:3" x14ac:dyDescent="0.35">
      <c r="A220" s="52"/>
      <c r="B220" s="53"/>
      <c r="C220" s="54"/>
    </row>
    <row r="221" spans="1:3" x14ac:dyDescent="0.35">
      <c r="A221" s="52"/>
      <c r="B221" s="53"/>
      <c r="C221" s="54"/>
    </row>
    <row r="222" spans="1:3" x14ac:dyDescent="0.35">
      <c r="A222" s="52"/>
      <c r="B222" s="53"/>
      <c r="C222" s="54"/>
    </row>
    <row r="223" spans="1:3" x14ac:dyDescent="0.35">
      <c r="A223" s="52"/>
      <c r="B223" s="53"/>
      <c r="C223" s="54"/>
    </row>
    <row r="224" spans="1:3" x14ac:dyDescent="0.35">
      <c r="A224" s="52"/>
      <c r="B224" s="53"/>
      <c r="C224" s="54"/>
    </row>
    <row r="225" spans="1:3" x14ac:dyDescent="0.35">
      <c r="A225" s="52"/>
      <c r="B225" s="53"/>
      <c r="C225" s="54"/>
    </row>
    <row r="226" spans="1:3" x14ac:dyDescent="0.35">
      <c r="A226" s="52"/>
      <c r="B226" s="53"/>
      <c r="C226" s="54"/>
    </row>
    <row r="227" spans="1:3" x14ac:dyDescent="0.35">
      <c r="A227" s="52"/>
      <c r="B227" s="53"/>
      <c r="C227" s="54"/>
    </row>
    <row r="228" spans="1:3" x14ac:dyDescent="0.35">
      <c r="A228" s="52"/>
      <c r="B228" s="53"/>
      <c r="C228" s="54"/>
    </row>
    <row r="229" spans="1:3" x14ac:dyDescent="0.35">
      <c r="A229" s="52"/>
      <c r="B229" s="53"/>
      <c r="C229" s="54"/>
    </row>
    <row r="230" spans="1:3" x14ac:dyDescent="0.35">
      <c r="A230" s="52"/>
      <c r="B230" s="53"/>
      <c r="C230" s="54"/>
    </row>
    <row r="231" spans="1:3" x14ac:dyDescent="0.35">
      <c r="A231" s="52"/>
      <c r="B231" s="53"/>
      <c r="C231" s="54"/>
    </row>
    <row r="232" spans="1:3" x14ac:dyDescent="0.35">
      <c r="A232" s="52"/>
      <c r="B232" s="53"/>
      <c r="C232" s="54"/>
    </row>
    <row r="233" spans="1:3" x14ac:dyDescent="0.35">
      <c r="A233" s="52"/>
      <c r="B233" s="53"/>
      <c r="C233" s="54"/>
    </row>
    <row r="234" spans="1:3" x14ac:dyDescent="0.35">
      <c r="A234" s="52"/>
      <c r="B234" s="53"/>
      <c r="C234" s="54"/>
    </row>
    <row r="235" spans="1:3" x14ac:dyDescent="0.35">
      <c r="A235" s="52"/>
      <c r="B235" s="53"/>
      <c r="C235" s="54"/>
    </row>
    <row r="236" spans="1:3" x14ac:dyDescent="0.35">
      <c r="A236" s="52"/>
      <c r="B236" s="53"/>
      <c r="C236" s="54"/>
    </row>
    <row r="237" spans="1:3" x14ac:dyDescent="0.35">
      <c r="A237" s="52"/>
      <c r="B237" s="53"/>
      <c r="C237" s="54"/>
    </row>
    <row r="238" spans="1:3" x14ac:dyDescent="0.35">
      <c r="A238" s="52"/>
      <c r="B238" s="53"/>
      <c r="C238" s="54"/>
    </row>
    <row r="239" spans="1:3" x14ac:dyDescent="0.35">
      <c r="A239" s="52"/>
      <c r="B239" s="53"/>
      <c r="C239" s="54"/>
    </row>
    <row r="240" spans="1:3" x14ac:dyDescent="0.35">
      <c r="A240" s="52"/>
      <c r="B240" s="53"/>
      <c r="C240" s="54"/>
    </row>
    <row r="241" spans="1:3" x14ac:dyDescent="0.35">
      <c r="A241" s="52"/>
      <c r="B241" s="53"/>
      <c r="C241" s="54"/>
    </row>
    <row r="242" spans="1:3" x14ac:dyDescent="0.35">
      <c r="A242" s="52"/>
      <c r="B242" s="53"/>
      <c r="C242" s="54"/>
    </row>
    <row r="243" spans="1:3" x14ac:dyDescent="0.35">
      <c r="A243" s="52"/>
      <c r="B243" s="53"/>
      <c r="C243" s="54"/>
    </row>
    <row r="244" spans="1:3" x14ac:dyDescent="0.35">
      <c r="A244" s="52"/>
      <c r="B244" s="53"/>
      <c r="C244" s="54"/>
    </row>
    <row r="245" spans="1:3" x14ac:dyDescent="0.35">
      <c r="A245" s="52"/>
      <c r="B245" s="53"/>
      <c r="C245" s="54"/>
    </row>
    <row r="246" spans="1:3" x14ac:dyDescent="0.35">
      <c r="A246" s="52"/>
      <c r="B246" s="53"/>
      <c r="C246" s="54"/>
    </row>
    <row r="247" spans="1:3" x14ac:dyDescent="0.35">
      <c r="A247" s="52"/>
      <c r="B247" s="53"/>
      <c r="C247" s="54"/>
    </row>
    <row r="248" spans="1:3" x14ac:dyDescent="0.35">
      <c r="A248" s="52"/>
      <c r="B248" s="53"/>
      <c r="C248" s="54"/>
    </row>
    <row r="249" spans="1:3" x14ac:dyDescent="0.35">
      <c r="A249" s="52"/>
      <c r="B249" s="53"/>
      <c r="C249" s="54"/>
    </row>
    <row r="250" spans="1:3" x14ac:dyDescent="0.35">
      <c r="A250" s="52"/>
      <c r="B250" s="53"/>
      <c r="C250" s="54"/>
    </row>
    <row r="251" spans="1:3" x14ac:dyDescent="0.35">
      <c r="A251" s="52"/>
      <c r="B251" s="53"/>
      <c r="C251" s="54"/>
    </row>
    <row r="252" spans="1:3" x14ac:dyDescent="0.35">
      <c r="A252" s="52"/>
      <c r="B252" s="53"/>
      <c r="C252" s="54"/>
    </row>
    <row r="253" spans="1:3" x14ac:dyDescent="0.35">
      <c r="A253" s="52"/>
      <c r="B253" s="53"/>
      <c r="C253" s="54"/>
    </row>
    <row r="254" spans="1:3" x14ac:dyDescent="0.35">
      <c r="A254" s="52"/>
      <c r="B254" s="53"/>
      <c r="C254" s="54"/>
    </row>
    <row r="255" spans="1:3" x14ac:dyDescent="0.35">
      <c r="A255" s="52"/>
      <c r="B255" s="53"/>
      <c r="C255" s="54"/>
    </row>
    <row r="256" spans="1:3" x14ac:dyDescent="0.35">
      <c r="A256" s="52"/>
      <c r="B256" s="53"/>
      <c r="C256" s="54"/>
    </row>
    <row r="257" spans="1:3" x14ac:dyDescent="0.35">
      <c r="A257" s="52"/>
      <c r="B257" s="53"/>
      <c r="C257" s="54"/>
    </row>
    <row r="258" spans="1:3" x14ac:dyDescent="0.35">
      <c r="A258" s="52"/>
      <c r="B258" s="53"/>
      <c r="C258" s="54"/>
    </row>
    <row r="259" spans="1:3" x14ac:dyDescent="0.35">
      <c r="A259" s="52"/>
      <c r="B259" s="53"/>
      <c r="C259" s="54"/>
    </row>
    <row r="260" spans="1:3" x14ac:dyDescent="0.35">
      <c r="A260" s="52"/>
      <c r="B260" s="53"/>
      <c r="C260" s="54"/>
    </row>
    <row r="261" spans="1:3" x14ac:dyDescent="0.35">
      <c r="A261" s="52"/>
      <c r="B261" s="53"/>
      <c r="C261" s="54"/>
    </row>
    <row r="262" spans="1:3" x14ac:dyDescent="0.35">
      <c r="A262" s="52"/>
      <c r="B262" s="53"/>
      <c r="C262" s="54"/>
    </row>
    <row r="263" spans="1:3" x14ac:dyDescent="0.35">
      <c r="A263" s="52"/>
      <c r="B263" s="53"/>
      <c r="C263" s="54"/>
    </row>
    <row r="264" spans="1:3" x14ac:dyDescent="0.35">
      <c r="A264" s="52"/>
      <c r="B264" s="53"/>
      <c r="C264" s="54"/>
    </row>
    <row r="265" spans="1:3" x14ac:dyDescent="0.35">
      <c r="A265" s="52"/>
      <c r="B265" s="53"/>
      <c r="C265" s="54"/>
    </row>
    <row r="266" spans="1:3" x14ac:dyDescent="0.35">
      <c r="A266" s="52"/>
      <c r="B266" s="53"/>
      <c r="C266" s="54"/>
    </row>
    <row r="267" spans="1:3" x14ac:dyDescent="0.35">
      <c r="A267" s="52"/>
      <c r="B267" s="53"/>
      <c r="C267" s="54"/>
    </row>
    <row r="268" spans="1:3" x14ac:dyDescent="0.35">
      <c r="A268" s="52"/>
      <c r="B268" s="53"/>
      <c r="C268" s="54"/>
    </row>
    <row r="269" spans="1:3" x14ac:dyDescent="0.35">
      <c r="A269" s="52"/>
      <c r="B269" s="53"/>
      <c r="C269" s="54"/>
    </row>
    <row r="270" spans="1:3" x14ac:dyDescent="0.35">
      <c r="A270" s="52"/>
      <c r="B270" s="53"/>
      <c r="C270" s="54"/>
    </row>
    <row r="271" spans="1:3" x14ac:dyDescent="0.35">
      <c r="A271" s="52"/>
      <c r="B271" s="53"/>
      <c r="C271" s="54"/>
    </row>
    <row r="272" spans="1:3" x14ac:dyDescent="0.35">
      <c r="A272" s="52"/>
      <c r="B272" s="53"/>
      <c r="C272" s="54"/>
    </row>
    <row r="273" spans="1:3" x14ac:dyDescent="0.35">
      <c r="A273" s="52"/>
      <c r="B273" s="53"/>
      <c r="C273" s="54"/>
    </row>
    <row r="274" spans="1:3" x14ac:dyDescent="0.35">
      <c r="A274" s="52"/>
      <c r="B274" s="53"/>
      <c r="C274" s="54"/>
    </row>
    <row r="275" spans="1:3" x14ac:dyDescent="0.35">
      <c r="A275" s="52"/>
      <c r="B275" s="53"/>
      <c r="C275" s="54"/>
    </row>
    <row r="276" spans="1:3" x14ac:dyDescent="0.35">
      <c r="A276" s="52"/>
      <c r="B276" s="53"/>
      <c r="C276" s="54"/>
    </row>
    <row r="277" spans="1:3" x14ac:dyDescent="0.35">
      <c r="A277" s="52"/>
      <c r="B277" s="53"/>
      <c r="C277" s="54"/>
    </row>
    <row r="278" spans="1:3" x14ac:dyDescent="0.35">
      <c r="A278" s="52"/>
      <c r="B278" s="53"/>
      <c r="C278" s="54"/>
    </row>
    <row r="279" spans="1:3" x14ac:dyDescent="0.35">
      <c r="A279" s="52"/>
      <c r="B279" s="53"/>
      <c r="C279" s="54"/>
    </row>
    <row r="280" spans="1:3" x14ac:dyDescent="0.35">
      <c r="A280" s="52"/>
      <c r="B280" s="53"/>
      <c r="C280" s="54"/>
    </row>
    <row r="281" spans="1:3" x14ac:dyDescent="0.35">
      <c r="A281" s="52"/>
      <c r="B281" s="53"/>
      <c r="C281" s="54"/>
    </row>
    <row r="282" spans="1:3" x14ac:dyDescent="0.35">
      <c r="A282" s="52"/>
      <c r="B282" s="53"/>
      <c r="C282" s="54"/>
    </row>
    <row r="283" spans="1:3" x14ac:dyDescent="0.35">
      <c r="A283" s="52"/>
      <c r="B283" s="53"/>
      <c r="C283" s="54"/>
    </row>
    <row r="284" spans="1:3" x14ac:dyDescent="0.35">
      <c r="A284" s="52"/>
      <c r="B284" s="53"/>
      <c r="C284" s="54"/>
    </row>
    <row r="285" spans="1:3" x14ac:dyDescent="0.35">
      <c r="A285" s="52"/>
      <c r="B285" s="53"/>
      <c r="C285" s="54"/>
    </row>
    <row r="286" spans="1:3" x14ac:dyDescent="0.35">
      <c r="A286" s="52"/>
      <c r="B286" s="53"/>
      <c r="C286" s="54"/>
    </row>
    <row r="287" spans="1:3" x14ac:dyDescent="0.35">
      <c r="A287" s="52"/>
      <c r="B287" s="53"/>
      <c r="C287" s="54"/>
    </row>
    <row r="288" spans="1:3" x14ac:dyDescent="0.35">
      <c r="A288" s="52"/>
      <c r="B288" s="53"/>
      <c r="C288" s="54"/>
    </row>
    <row r="289" spans="1:3" x14ac:dyDescent="0.35">
      <c r="A289" s="52"/>
      <c r="B289" s="53"/>
      <c r="C289" s="54"/>
    </row>
    <row r="290" spans="1:3" x14ac:dyDescent="0.35">
      <c r="A290" s="52"/>
      <c r="B290" s="53"/>
      <c r="C290" s="54"/>
    </row>
    <row r="291" spans="1:3" x14ac:dyDescent="0.35">
      <c r="A291" s="52"/>
      <c r="B291" s="53"/>
      <c r="C291" s="54"/>
    </row>
    <row r="292" spans="1:3" x14ac:dyDescent="0.35">
      <c r="A292" s="52"/>
      <c r="B292" s="53"/>
      <c r="C292" s="54"/>
    </row>
    <row r="293" spans="1:3" x14ac:dyDescent="0.35">
      <c r="A293" s="52"/>
      <c r="B293" s="53"/>
      <c r="C293" s="54"/>
    </row>
    <row r="294" spans="1:3" x14ac:dyDescent="0.35">
      <c r="A294" s="52"/>
      <c r="B294" s="53"/>
      <c r="C294" s="54"/>
    </row>
    <row r="295" spans="1:3" x14ac:dyDescent="0.35">
      <c r="A295" s="52"/>
      <c r="B295" s="53"/>
      <c r="C295" s="54"/>
    </row>
    <row r="296" spans="1:3" x14ac:dyDescent="0.35">
      <c r="A296" s="52"/>
      <c r="B296" s="53"/>
      <c r="C296" s="54"/>
    </row>
    <row r="297" spans="1:3" x14ac:dyDescent="0.35">
      <c r="A297" s="52"/>
      <c r="B297" s="53"/>
      <c r="C297" s="54"/>
    </row>
    <row r="298" spans="1:3" x14ac:dyDescent="0.35">
      <c r="A298" s="52"/>
      <c r="B298" s="53"/>
      <c r="C298" s="54"/>
    </row>
    <row r="299" spans="1:3" x14ac:dyDescent="0.35">
      <c r="A299" s="52"/>
      <c r="B299" s="53"/>
      <c r="C299" s="54"/>
    </row>
    <row r="300" spans="1:3" x14ac:dyDescent="0.35">
      <c r="A300" s="52"/>
      <c r="B300" s="53"/>
      <c r="C300" s="54"/>
    </row>
    <row r="301" spans="1:3" x14ac:dyDescent="0.35">
      <c r="A301" s="52"/>
      <c r="B301" s="53"/>
      <c r="C301" s="54"/>
    </row>
    <row r="302" spans="1:3" x14ac:dyDescent="0.35">
      <c r="A302" s="52"/>
      <c r="B302" s="53"/>
      <c r="C302" s="54"/>
    </row>
    <row r="303" spans="1:3" x14ac:dyDescent="0.35">
      <c r="A303" s="52"/>
      <c r="B303" s="53"/>
      <c r="C303" s="54"/>
    </row>
    <row r="304" spans="1:3" x14ac:dyDescent="0.35">
      <c r="A304" s="52"/>
      <c r="B304" s="53"/>
      <c r="C304" s="54"/>
    </row>
    <row r="305" spans="1:3" x14ac:dyDescent="0.35">
      <c r="A305" s="52"/>
      <c r="B305" s="53"/>
      <c r="C305" s="54"/>
    </row>
    <row r="306" spans="1:3" x14ac:dyDescent="0.35">
      <c r="A306" s="52"/>
      <c r="B306" s="53"/>
      <c r="C306" s="54"/>
    </row>
    <row r="307" spans="1:3" x14ac:dyDescent="0.35">
      <c r="A307" s="52"/>
      <c r="B307" s="53"/>
      <c r="C307" s="54"/>
    </row>
    <row r="308" spans="1:3" x14ac:dyDescent="0.35">
      <c r="A308" s="52"/>
      <c r="B308" s="53"/>
      <c r="C308" s="54"/>
    </row>
    <row r="309" spans="1:3" x14ac:dyDescent="0.35">
      <c r="A309" s="52"/>
      <c r="B309" s="53"/>
      <c r="C309" s="54"/>
    </row>
    <row r="310" spans="1:3" x14ac:dyDescent="0.35">
      <c r="A310" s="52"/>
      <c r="B310" s="53"/>
      <c r="C310" s="54"/>
    </row>
    <row r="311" spans="1:3" x14ac:dyDescent="0.35">
      <c r="A311" s="52"/>
      <c r="B311" s="53"/>
      <c r="C311" s="54"/>
    </row>
    <row r="312" spans="1:3" x14ac:dyDescent="0.35">
      <c r="A312" s="52"/>
      <c r="B312" s="53"/>
      <c r="C312" s="54"/>
    </row>
    <row r="313" spans="1:3" x14ac:dyDescent="0.35">
      <c r="A313" s="52"/>
      <c r="B313" s="53"/>
      <c r="C313" s="54"/>
    </row>
    <row r="314" spans="1:3" x14ac:dyDescent="0.35">
      <c r="A314" s="52"/>
      <c r="B314" s="53"/>
      <c r="C314" s="54"/>
    </row>
    <row r="315" spans="1:3" x14ac:dyDescent="0.35">
      <c r="A315" s="52"/>
      <c r="B315" s="53"/>
      <c r="C315" s="54"/>
    </row>
    <row r="316" spans="1:3" x14ac:dyDescent="0.35">
      <c r="A316" s="52"/>
      <c r="B316" s="53"/>
      <c r="C316" s="54"/>
    </row>
    <row r="317" spans="1:3" x14ac:dyDescent="0.35">
      <c r="A317" s="52"/>
      <c r="B317" s="53"/>
      <c r="C317" s="54"/>
    </row>
    <row r="318" spans="1:3" x14ac:dyDescent="0.35">
      <c r="A318" s="52"/>
      <c r="B318" s="53"/>
      <c r="C318" s="54"/>
    </row>
    <row r="319" spans="1:3" x14ac:dyDescent="0.35">
      <c r="A319" s="52"/>
      <c r="B319" s="53"/>
      <c r="C319" s="54"/>
    </row>
    <row r="320" spans="1:3" x14ac:dyDescent="0.35">
      <c r="A320" s="52"/>
      <c r="B320" s="53"/>
      <c r="C320" s="54"/>
    </row>
    <row r="321" spans="1:3" x14ac:dyDescent="0.35">
      <c r="A321" s="52"/>
      <c r="B321" s="53"/>
      <c r="C321" s="54"/>
    </row>
    <row r="322" spans="1:3" x14ac:dyDescent="0.35">
      <c r="A322" s="52"/>
      <c r="B322" s="53"/>
      <c r="C322" s="54"/>
    </row>
    <row r="323" spans="1:3" x14ac:dyDescent="0.35">
      <c r="A323" s="52"/>
      <c r="B323" s="53"/>
      <c r="C323" s="54"/>
    </row>
    <row r="324" spans="1:3" x14ac:dyDescent="0.35">
      <c r="A324" s="52"/>
      <c r="B324" s="53"/>
      <c r="C324" s="54"/>
    </row>
    <row r="325" spans="1:3" x14ac:dyDescent="0.35">
      <c r="A325" s="52"/>
      <c r="B325" s="53"/>
      <c r="C325" s="54"/>
    </row>
    <row r="326" spans="1:3" x14ac:dyDescent="0.35">
      <c r="A326" s="52"/>
      <c r="B326" s="53"/>
      <c r="C326" s="54"/>
    </row>
    <row r="327" spans="1:3" x14ac:dyDescent="0.35">
      <c r="A327" s="52"/>
      <c r="B327" s="53"/>
      <c r="C327" s="54"/>
    </row>
    <row r="328" spans="1:3" x14ac:dyDescent="0.35">
      <c r="A328" s="52"/>
      <c r="B328" s="53"/>
      <c r="C328" s="54"/>
    </row>
    <row r="329" spans="1:3" x14ac:dyDescent="0.35">
      <c r="A329" s="52"/>
      <c r="B329" s="53"/>
      <c r="C329" s="54"/>
    </row>
    <row r="330" spans="1:3" x14ac:dyDescent="0.35">
      <c r="A330" s="52"/>
      <c r="B330" s="53"/>
      <c r="C330" s="54"/>
    </row>
    <row r="331" spans="1:3" x14ac:dyDescent="0.35">
      <c r="A331" s="52"/>
      <c r="B331" s="53"/>
      <c r="C331" s="54"/>
    </row>
    <row r="332" spans="1:3" x14ac:dyDescent="0.35">
      <c r="A332" s="52"/>
      <c r="B332" s="53"/>
      <c r="C332" s="54"/>
    </row>
    <row r="333" spans="1:3" x14ac:dyDescent="0.35">
      <c r="A333" s="52"/>
      <c r="B333" s="53"/>
      <c r="C333" s="54"/>
    </row>
    <row r="334" spans="1:3" x14ac:dyDescent="0.35">
      <c r="A334" s="52"/>
      <c r="B334" s="53"/>
      <c r="C334" s="54"/>
    </row>
    <row r="335" spans="1:3" x14ac:dyDescent="0.35">
      <c r="A335" s="52"/>
      <c r="B335" s="53"/>
      <c r="C335" s="54"/>
    </row>
    <row r="336" spans="1:3" x14ac:dyDescent="0.35">
      <c r="A336" s="52"/>
      <c r="B336" s="53"/>
      <c r="C336" s="54"/>
    </row>
    <row r="337" spans="1:3" x14ac:dyDescent="0.35">
      <c r="A337" s="52"/>
      <c r="B337" s="53"/>
      <c r="C337" s="54"/>
    </row>
    <row r="338" spans="1:3" x14ac:dyDescent="0.35">
      <c r="A338" s="52"/>
      <c r="B338" s="53"/>
      <c r="C338" s="54"/>
    </row>
    <row r="339" spans="1:3" x14ac:dyDescent="0.35">
      <c r="A339" s="52"/>
      <c r="B339" s="53"/>
      <c r="C339" s="54"/>
    </row>
    <row r="340" spans="1:3" x14ac:dyDescent="0.35">
      <c r="A340" s="52"/>
      <c r="B340" s="53"/>
      <c r="C340" s="54"/>
    </row>
    <row r="341" spans="1:3" x14ac:dyDescent="0.35">
      <c r="A341" s="52"/>
      <c r="B341" s="53"/>
      <c r="C341" s="54"/>
    </row>
    <row r="342" spans="1:3" x14ac:dyDescent="0.35">
      <c r="A342" s="52"/>
      <c r="B342" s="53"/>
      <c r="C342" s="54"/>
    </row>
    <row r="343" spans="1:3" x14ac:dyDescent="0.35">
      <c r="A343" s="52"/>
      <c r="B343" s="53"/>
      <c r="C343" s="54"/>
    </row>
    <row r="344" spans="1:3" x14ac:dyDescent="0.35">
      <c r="A344" s="52"/>
      <c r="B344" s="53"/>
      <c r="C344" s="54"/>
    </row>
    <row r="345" spans="1:3" x14ac:dyDescent="0.35">
      <c r="A345" s="52"/>
      <c r="B345" s="53"/>
      <c r="C345" s="54"/>
    </row>
    <row r="346" spans="1:3" x14ac:dyDescent="0.35">
      <c r="A346" s="52"/>
      <c r="B346" s="53"/>
      <c r="C346" s="54"/>
    </row>
    <row r="347" spans="1:3" x14ac:dyDescent="0.35">
      <c r="A347" s="52"/>
      <c r="B347" s="53"/>
      <c r="C347" s="54"/>
    </row>
    <row r="348" spans="1:3" x14ac:dyDescent="0.35">
      <c r="A348" s="52"/>
      <c r="B348" s="53"/>
      <c r="C348" s="54"/>
    </row>
    <row r="349" spans="1:3" x14ac:dyDescent="0.35">
      <c r="A349" s="52"/>
      <c r="B349" s="53"/>
      <c r="C349" s="54"/>
    </row>
    <row r="350" spans="1:3" x14ac:dyDescent="0.35">
      <c r="A350" s="52"/>
      <c r="B350" s="53"/>
      <c r="C350" s="54"/>
    </row>
    <row r="351" spans="1:3" x14ac:dyDescent="0.35">
      <c r="A351" s="52"/>
      <c r="B351" s="53"/>
      <c r="C351" s="54"/>
    </row>
    <row r="352" spans="1:3" x14ac:dyDescent="0.35">
      <c r="A352" s="52"/>
      <c r="B352" s="53"/>
      <c r="C352" s="54"/>
    </row>
    <row r="353" spans="1:3" x14ac:dyDescent="0.35">
      <c r="A353" s="52"/>
      <c r="B353" s="53"/>
      <c r="C353" s="54"/>
    </row>
    <row r="354" spans="1:3" x14ac:dyDescent="0.35">
      <c r="A354" s="52"/>
      <c r="B354" s="53"/>
      <c r="C354" s="54"/>
    </row>
    <row r="355" spans="1:3" x14ac:dyDescent="0.35">
      <c r="A355" s="52"/>
      <c r="B355" s="53"/>
      <c r="C355" s="54"/>
    </row>
    <row r="356" spans="1:3" x14ac:dyDescent="0.35">
      <c r="A356" s="52"/>
      <c r="B356" s="53"/>
      <c r="C356" s="54"/>
    </row>
    <row r="357" spans="1:3" x14ac:dyDescent="0.35">
      <c r="A357" s="52"/>
      <c r="B357" s="53"/>
      <c r="C357" s="54"/>
    </row>
    <row r="358" spans="1:3" x14ac:dyDescent="0.35">
      <c r="A358" s="52"/>
      <c r="B358" s="53"/>
      <c r="C358" s="54"/>
    </row>
    <row r="359" spans="1:3" x14ac:dyDescent="0.35">
      <c r="A359" s="52"/>
      <c r="B359" s="53"/>
      <c r="C359" s="54"/>
    </row>
    <row r="360" spans="1:3" x14ac:dyDescent="0.35">
      <c r="A360" s="52"/>
      <c r="B360" s="53"/>
      <c r="C360" s="54"/>
    </row>
    <row r="361" spans="1:3" x14ac:dyDescent="0.35">
      <c r="A361" s="52"/>
      <c r="B361" s="53"/>
      <c r="C361" s="54"/>
    </row>
    <row r="362" spans="1:3" x14ac:dyDescent="0.35">
      <c r="A362" s="52"/>
      <c r="B362" s="53"/>
      <c r="C362" s="54"/>
    </row>
    <row r="363" spans="1:3" x14ac:dyDescent="0.35">
      <c r="A363" s="52"/>
      <c r="B363" s="53"/>
      <c r="C363" s="54"/>
    </row>
    <row r="364" spans="1:3" x14ac:dyDescent="0.35">
      <c r="A364" s="52"/>
      <c r="B364" s="53"/>
      <c r="C364" s="54"/>
    </row>
    <row r="365" spans="1:3" x14ac:dyDescent="0.35">
      <c r="A365" s="52"/>
      <c r="B365" s="53"/>
      <c r="C365" s="54"/>
    </row>
    <row r="366" spans="1:3" x14ac:dyDescent="0.35">
      <c r="A366" s="52"/>
      <c r="B366" s="53"/>
      <c r="C366" s="54"/>
    </row>
    <row r="367" spans="1:3" x14ac:dyDescent="0.35">
      <c r="A367" s="52"/>
      <c r="B367" s="53"/>
      <c r="C367" s="54"/>
    </row>
    <row r="368" spans="1:3" x14ac:dyDescent="0.35">
      <c r="A368" s="52"/>
      <c r="B368" s="53"/>
      <c r="C368" s="54"/>
    </row>
    <row r="369" spans="1:3" x14ac:dyDescent="0.35">
      <c r="A369" s="52"/>
      <c r="B369" s="53"/>
      <c r="C369" s="54"/>
    </row>
    <row r="370" spans="1:3" x14ac:dyDescent="0.35">
      <c r="A370" s="52"/>
      <c r="B370" s="53"/>
      <c r="C370" s="54"/>
    </row>
    <row r="371" spans="1:3" x14ac:dyDescent="0.35">
      <c r="A371" s="52"/>
      <c r="B371" s="53"/>
      <c r="C371" s="54"/>
    </row>
    <row r="372" spans="1:3" x14ac:dyDescent="0.35">
      <c r="A372" s="52"/>
      <c r="B372" s="53"/>
      <c r="C372" s="54"/>
    </row>
    <row r="373" spans="1:3" x14ac:dyDescent="0.35">
      <c r="A373" s="52"/>
      <c r="B373" s="53"/>
      <c r="C373" s="54"/>
    </row>
    <row r="374" spans="1:3" x14ac:dyDescent="0.35">
      <c r="A374" s="52"/>
      <c r="B374" s="53"/>
      <c r="C374" s="54"/>
    </row>
    <row r="375" spans="1:3" x14ac:dyDescent="0.35">
      <c r="A375" s="52"/>
      <c r="B375" s="53"/>
      <c r="C375" s="54"/>
    </row>
    <row r="376" spans="1:3" x14ac:dyDescent="0.35">
      <c r="A376" s="52"/>
      <c r="B376" s="53"/>
      <c r="C376" s="54"/>
    </row>
    <row r="377" spans="1:3" x14ac:dyDescent="0.35">
      <c r="A377" s="52"/>
      <c r="B377" s="53"/>
      <c r="C377" s="54"/>
    </row>
    <row r="378" spans="1:3" x14ac:dyDescent="0.35">
      <c r="A378" s="52"/>
      <c r="B378" s="53"/>
      <c r="C378" s="54"/>
    </row>
    <row r="379" spans="1:3" x14ac:dyDescent="0.35">
      <c r="A379" s="52"/>
      <c r="B379" s="53"/>
      <c r="C379" s="54"/>
    </row>
    <row r="380" spans="1:3" x14ac:dyDescent="0.35">
      <c r="A380" s="52"/>
      <c r="B380" s="53"/>
      <c r="C380" s="54"/>
    </row>
    <row r="381" spans="1:3" x14ac:dyDescent="0.35">
      <c r="A381" s="52"/>
      <c r="B381" s="53"/>
      <c r="C381" s="54"/>
    </row>
    <row r="382" spans="1:3" x14ac:dyDescent="0.35">
      <c r="A382" s="52"/>
      <c r="B382" s="53"/>
      <c r="C382" s="54"/>
    </row>
    <row r="383" spans="1:3" x14ac:dyDescent="0.35">
      <c r="A383" s="52"/>
      <c r="B383" s="53"/>
      <c r="C383" s="54"/>
    </row>
    <row r="384" spans="1:3" x14ac:dyDescent="0.35">
      <c r="A384" s="52"/>
      <c r="B384" s="53"/>
      <c r="C384" s="54"/>
    </row>
    <row r="385" spans="1:3" x14ac:dyDescent="0.35">
      <c r="A385" s="52"/>
      <c r="B385" s="53"/>
      <c r="C385" s="54"/>
    </row>
    <row r="386" spans="1:3" x14ac:dyDescent="0.35">
      <c r="A386" s="52"/>
      <c r="B386" s="53"/>
      <c r="C386" s="54"/>
    </row>
    <row r="387" spans="1:3" x14ac:dyDescent="0.35">
      <c r="A387" s="52"/>
      <c r="B387" s="53"/>
      <c r="C387" s="54"/>
    </row>
    <row r="388" spans="1:3" x14ac:dyDescent="0.35">
      <c r="A388" s="52"/>
      <c r="B388" s="53"/>
      <c r="C388" s="54"/>
    </row>
    <row r="389" spans="1:3" x14ac:dyDescent="0.35">
      <c r="A389" s="52"/>
      <c r="B389" s="53"/>
      <c r="C389" s="54"/>
    </row>
    <row r="390" spans="1:3" x14ac:dyDescent="0.35">
      <c r="A390" s="52"/>
      <c r="B390" s="53"/>
      <c r="C390" s="54"/>
    </row>
    <row r="391" spans="1:3" x14ac:dyDescent="0.35">
      <c r="A391" s="52"/>
      <c r="B391" s="53"/>
      <c r="C391" s="54"/>
    </row>
    <row r="392" spans="1:3" x14ac:dyDescent="0.35">
      <c r="A392" s="52"/>
      <c r="B392" s="53"/>
      <c r="C392" s="54"/>
    </row>
    <row r="393" spans="1:3" x14ac:dyDescent="0.35">
      <c r="A393" s="52"/>
      <c r="B393" s="53"/>
      <c r="C393" s="54"/>
    </row>
    <row r="394" spans="1:3" x14ac:dyDescent="0.35">
      <c r="A394" s="52"/>
      <c r="B394" s="53"/>
      <c r="C394" s="54"/>
    </row>
    <row r="395" spans="1:3" x14ac:dyDescent="0.35">
      <c r="A395" s="52"/>
      <c r="B395" s="53"/>
      <c r="C395" s="54"/>
    </row>
    <row r="396" spans="1:3" x14ac:dyDescent="0.35">
      <c r="A396" s="52"/>
      <c r="B396" s="53"/>
      <c r="C396" s="54"/>
    </row>
    <row r="397" spans="1:3" x14ac:dyDescent="0.35">
      <c r="A397" s="52"/>
      <c r="B397" s="53"/>
      <c r="C397" s="54"/>
    </row>
    <row r="398" spans="1:3" x14ac:dyDescent="0.35">
      <c r="A398" s="52"/>
      <c r="B398" s="53"/>
      <c r="C398" s="54"/>
    </row>
    <row r="399" spans="1:3" x14ac:dyDescent="0.35">
      <c r="A399" s="52"/>
      <c r="B399" s="53"/>
      <c r="C399" s="54"/>
    </row>
    <row r="400" spans="1:3" x14ac:dyDescent="0.35">
      <c r="A400" s="52"/>
      <c r="B400" s="53"/>
      <c r="C400" s="54"/>
    </row>
    <row r="401" spans="1:3" x14ac:dyDescent="0.35">
      <c r="A401" s="52"/>
      <c r="B401" s="53"/>
      <c r="C401" s="54"/>
    </row>
    <row r="402" spans="1:3" x14ac:dyDescent="0.35">
      <c r="A402" s="52"/>
      <c r="B402" s="53"/>
      <c r="C402" s="54"/>
    </row>
    <row r="403" spans="1:3" x14ac:dyDescent="0.35">
      <c r="A403" s="52"/>
      <c r="B403" s="53"/>
      <c r="C403" s="54"/>
    </row>
    <row r="404" spans="1:3" x14ac:dyDescent="0.35">
      <c r="A404" s="52"/>
      <c r="B404" s="53"/>
      <c r="C404" s="54"/>
    </row>
    <row r="405" spans="1:3" x14ac:dyDescent="0.35">
      <c r="A405" s="52"/>
      <c r="B405" s="53"/>
      <c r="C405" s="54"/>
    </row>
    <row r="406" spans="1:3" x14ac:dyDescent="0.35">
      <c r="A406" s="52"/>
      <c r="B406" s="53"/>
      <c r="C406" s="54"/>
    </row>
    <row r="407" spans="1:3" x14ac:dyDescent="0.35">
      <c r="A407" s="52"/>
      <c r="B407" s="53"/>
      <c r="C407" s="54"/>
    </row>
    <row r="408" spans="1:3" x14ac:dyDescent="0.35">
      <c r="A408" s="52"/>
      <c r="B408" s="53"/>
      <c r="C408" s="54"/>
    </row>
    <row r="409" spans="1:3" x14ac:dyDescent="0.35">
      <c r="A409" s="52"/>
      <c r="B409" s="53"/>
      <c r="C409" s="54"/>
    </row>
    <row r="410" spans="1:3" x14ac:dyDescent="0.35">
      <c r="A410" s="52"/>
      <c r="B410" s="53"/>
      <c r="C410" s="54"/>
    </row>
    <row r="411" spans="1:3" x14ac:dyDescent="0.35">
      <c r="A411" s="52"/>
      <c r="B411" s="53"/>
      <c r="C411" s="54"/>
    </row>
    <row r="412" spans="1:3" x14ac:dyDescent="0.35">
      <c r="A412" s="52"/>
      <c r="B412" s="53"/>
      <c r="C412" s="54"/>
    </row>
    <row r="413" spans="1:3" x14ac:dyDescent="0.35">
      <c r="A413" s="52"/>
      <c r="B413" s="53"/>
      <c r="C413" s="54"/>
    </row>
    <row r="414" spans="1:3" x14ac:dyDescent="0.35">
      <c r="A414" s="52"/>
      <c r="B414" s="53"/>
      <c r="C414" s="54"/>
    </row>
    <row r="415" spans="1:3" x14ac:dyDescent="0.35">
      <c r="A415" s="52"/>
      <c r="B415" s="53"/>
      <c r="C415" s="54"/>
    </row>
    <row r="416" spans="1:3" x14ac:dyDescent="0.35">
      <c r="A416" s="52"/>
      <c r="B416" s="53"/>
      <c r="C416" s="54"/>
    </row>
    <row r="417" spans="1:3" x14ac:dyDescent="0.35">
      <c r="A417" s="52"/>
      <c r="B417" s="53"/>
      <c r="C417" s="54"/>
    </row>
    <row r="418" spans="1:3" x14ac:dyDescent="0.35">
      <c r="A418" s="52"/>
      <c r="B418" s="53"/>
      <c r="C418" s="54"/>
    </row>
    <row r="419" spans="1:3" x14ac:dyDescent="0.35">
      <c r="A419" s="52"/>
      <c r="B419" s="53"/>
      <c r="C419" s="54"/>
    </row>
    <row r="420" spans="1:3" x14ac:dyDescent="0.35">
      <c r="A420" s="52"/>
      <c r="B420" s="53"/>
      <c r="C420" s="54"/>
    </row>
    <row r="421" spans="1:3" x14ac:dyDescent="0.35">
      <c r="A421" s="52"/>
      <c r="B421" s="53"/>
      <c r="C421" s="54"/>
    </row>
    <row r="422" spans="1:3" x14ac:dyDescent="0.35">
      <c r="A422" s="52"/>
      <c r="B422" s="53"/>
      <c r="C422" s="54"/>
    </row>
    <row r="423" spans="1:3" x14ac:dyDescent="0.35">
      <c r="A423" s="52"/>
      <c r="B423" s="53"/>
      <c r="C423" s="54"/>
    </row>
    <row r="424" spans="1:3" x14ac:dyDescent="0.35">
      <c r="A424" s="52"/>
      <c r="B424" s="53"/>
      <c r="C424" s="54"/>
    </row>
    <row r="425" spans="1:3" x14ac:dyDescent="0.35">
      <c r="A425" s="52"/>
      <c r="B425" s="53"/>
      <c r="C425" s="54"/>
    </row>
    <row r="426" spans="1:3" x14ac:dyDescent="0.35">
      <c r="A426" s="52"/>
      <c r="B426" s="53"/>
      <c r="C426" s="54"/>
    </row>
    <row r="427" spans="1:3" x14ac:dyDescent="0.35">
      <c r="A427" s="52"/>
      <c r="B427" s="53"/>
      <c r="C427" s="54"/>
    </row>
    <row r="428" spans="1:3" x14ac:dyDescent="0.35">
      <c r="A428" s="52"/>
      <c r="B428" s="53"/>
      <c r="C428" s="54"/>
    </row>
    <row r="429" spans="1:3" x14ac:dyDescent="0.35">
      <c r="A429" s="52"/>
      <c r="B429" s="53"/>
      <c r="C429" s="54"/>
    </row>
    <row r="430" spans="1:3" x14ac:dyDescent="0.35">
      <c r="A430" s="52"/>
      <c r="B430" s="53"/>
      <c r="C430" s="54"/>
    </row>
    <row r="431" spans="1:3" x14ac:dyDescent="0.35">
      <c r="A431" s="52"/>
      <c r="B431" s="53"/>
      <c r="C431" s="54"/>
    </row>
    <row r="432" spans="1:3" x14ac:dyDescent="0.35">
      <c r="A432" s="52"/>
      <c r="B432" s="53"/>
      <c r="C432" s="54"/>
    </row>
    <row r="433" spans="1:3" x14ac:dyDescent="0.35">
      <c r="A433" s="52"/>
      <c r="B433" s="53"/>
      <c r="C433" s="54"/>
    </row>
    <row r="434" spans="1:3" x14ac:dyDescent="0.35">
      <c r="A434" s="52"/>
      <c r="B434" s="53"/>
      <c r="C434" s="54"/>
    </row>
    <row r="435" spans="1:3" x14ac:dyDescent="0.35">
      <c r="A435" s="52"/>
      <c r="B435" s="53"/>
      <c r="C435" s="54"/>
    </row>
    <row r="436" spans="1:3" x14ac:dyDescent="0.35">
      <c r="A436" s="52"/>
      <c r="B436" s="53"/>
      <c r="C436" s="54"/>
    </row>
    <row r="437" spans="1:3" x14ac:dyDescent="0.35">
      <c r="A437" s="52"/>
      <c r="B437" s="53"/>
      <c r="C437" s="54"/>
    </row>
    <row r="438" spans="1:3" x14ac:dyDescent="0.35">
      <c r="A438" s="52"/>
      <c r="B438" s="53"/>
      <c r="C438" s="54"/>
    </row>
    <row r="439" spans="1:3" x14ac:dyDescent="0.35">
      <c r="A439" s="52"/>
      <c r="B439" s="53"/>
      <c r="C439" s="54"/>
    </row>
    <row r="440" spans="1:3" x14ac:dyDescent="0.35">
      <c r="A440" s="52"/>
      <c r="B440" s="53"/>
      <c r="C440" s="54"/>
    </row>
    <row r="441" spans="1:3" x14ac:dyDescent="0.35">
      <c r="A441" s="52"/>
      <c r="B441" s="53"/>
      <c r="C441" s="54"/>
    </row>
    <row r="442" spans="1:3" x14ac:dyDescent="0.35">
      <c r="A442" s="52"/>
      <c r="B442" s="53"/>
      <c r="C442" s="54"/>
    </row>
    <row r="443" spans="1:3" x14ac:dyDescent="0.35">
      <c r="A443" s="52"/>
      <c r="B443" s="53"/>
      <c r="C443" s="54"/>
    </row>
    <row r="444" spans="1:3" x14ac:dyDescent="0.35">
      <c r="A444" s="52"/>
      <c r="B444" s="53"/>
      <c r="C444" s="54"/>
    </row>
    <row r="445" spans="1:3" x14ac:dyDescent="0.35">
      <c r="A445" s="52"/>
      <c r="B445" s="53"/>
      <c r="C445" s="54"/>
    </row>
    <row r="446" spans="1:3" x14ac:dyDescent="0.35">
      <c r="A446" s="52"/>
      <c r="B446" s="53"/>
      <c r="C446" s="54"/>
    </row>
    <row r="447" spans="1:3" x14ac:dyDescent="0.35">
      <c r="A447" s="52"/>
      <c r="B447" s="53"/>
      <c r="C447" s="54"/>
    </row>
    <row r="448" spans="1:3" x14ac:dyDescent="0.35">
      <c r="A448" s="52"/>
      <c r="B448" s="53"/>
      <c r="C448" s="54"/>
    </row>
    <row r="449" spans="1:3" x14ac:dyDescent="0.35">
      <c r="A449" s="52"/>
      <c r="B449" s="53"/>
      <c r="C449" s="54"/>
    </row>
    <row r="450" spans="1:3" x14ac:dyDescent="0.35">
      <c r="A450" s="52"/>
      <c r="B450" s="53"/>
      <c r="C450" s="54"/>
    </row>
    <row r="451" spans="1:3" x14ac:dyDescent="0.35">
      <c r="A451" s="52"/>
      <c r="B451" s="53"/>
      <c r="C451" s="54"/>
    </row>
    <row r="452" spans="1:3" x14ac:dyDescent="0.35">
      <c r="A452" s="52"/>
      <c r="B452" s="53"/>
      <c r="C452" s="54"/>
    </row>
    <row r="453" spans="1:3" x14ac:dyDescent="0.35">
      <c r="A453" s="52"/>
      <c r="B453" s="53"/>
      <c r="C453" s="54"/>
    </row>
    <row r="454" spans="1:3" x14ac:dyDescent="0.35">
      <c r="A454" s="52"/>
      <c r="B454" s="53"/>
      <c r="C454" s="54"/>
    </row>
    <row r="455" spans="1:3" x14ac:dyDescent="0.35">
      <c r="A455" s="52"/>
      <c r="B455" s="53"/>
      <c r="C455" s="54"/>
    </row>
    <row r="456" spans="1:3" x14ac:dyDescent="0.35">
      <c r="A456" s="52"/>
      <c r="B456" s="53"/>
      <c r="C456" s="54"/>
    </row>
    <row r="457" spans="1:3" x14ac:dyDescent="0.35">
      <c r="A457" s="52"/>
      <c r="B457" s="53"/>
      <c r="C457" s="54"/>
    </row>
    <row r="458" spans="1:3" x14ac:dyDescent="0.35">
      <c r="A458" s="52"/>
      <c r="B458" s="53"/>
      <c r="C458" s="54"/>
    </row>
    <row r="459" spans="1:3" x14ac:dyDescent="0.35">
      <c r="A459" s="52"/>
      <c r="B459" s="53"/>
      <c r="C459" s="54"/>
    </row>
    <row r="460" spans="1:3" x14ac:dyDescent="0.35">
      <c r="A460" s="52"/>
      <c r="B460" s="53"/>
      <c r="C460" s="54"/>
    </row>
    <row r="461" spans="1:3" x14ac:dyDescent="0.35">
      <c r="A461" s="52"/>
      <c r="B461" s="53"/>
      <c r="C461" s="54"/>
    </row>
    <row r="462" spans="1:3" x14ac:dyDescent="0.35">
      <c r="A462" s="52"/>
      <c r="B462" s="53"/>
      <c r="C462" s="54"/>
    </row>
    <row r="463" spans="1:3" x14ac:dyDescent="0.35">
      <c r="A463" s="52"/>
      <c r="B463" s="53"/>
      <c r="C463" s="54"/>
    </row>
    <row r="464" spans="1:3" x14ac:dyDescent="0.35">
      <c r="A464" s="52"/>
      <c r="B464" s="53"/>
      <c r="C464" s="54"/>
    </row>
    <row r="465" spans="1:3" x14ac:dyDescent="0.35">
      <c r="A465" s="52"/>
      <c r="B465" s="53"/>
      <c r="C465" s="54"/>
    </row>
    <row r="466" spans="1:3" x14ac:dyDescent="0.35">
      <c r="A466" s="52"/>
      <c r="B466" s="53"/>
      <c r="C466" s="54"/>
    </row>
    <row r="467" spans="1:3" x14ac:dyDescent="0.35">
      <c r="A467" s="52"/>
      <c r="B467" s="53"/>
      <c r="C467" s="54"/>
    </row>
    <row r="468" spans="1:3" x14ac:dyDescent="0.35">
      <c r="A468" s="52"/>
      <c r="B468" s="53"/>
      <c r="C468" s="54"/>
    </row>
    <row r="469" spans="1:3" x14ac:dyDescent="0.35">
      <c r="A469" s="52"/>
      <c r="B469" s="53"/>
      <c r="C469" s="54"/>
    </row>
    <row r="470" spans="1:3" x14ac:dyDescent="0.35">
      <c r="A470" s="52"/>
      <c r="B470" s="53"/>
      <c r="C470" s="54"/>
    </row>
    <row r="471" spans="1:3" x14ac:dyDescent="0.35">
      <c r="A471" s="52"/>
      <c r="B471" s="53"/>
      <c r="C471" s="54"/>
    </row>
    <row r="472" spans="1:3" x14ac:dyDescent="0.35">
      <c r="A472" s="52"/>
      <c r="B472" s="53"/>
      <c r="C472" s="54"/>
    </row>
    <row r="473" spans="1:3" x14ac:dyDescent="0.35">
      <c r="A473" s="52"/>
      <c r="B473" s="53"/>
      <c r="C473" s="54"/>
    </row>
    <row r="474" spans="1:3" x14ac:dyDescent="0.35">
      <c r="A474" s="52"/>
      <c r="B474" s="53"/>
      <c r="C474" s="54"/>
    </row>
    <row r="475" spans="1:3" x14ac:dyDescent="0.35">
      <c r="A475" s="52"/>
      <c r="B475" s="53"/>
      <c r="C475" s="54"/>
    </row>
    <row r="476" spans="1:3" x14ac:dyDescent="0.35">
      <c r="A476" s="52"/>
      <c r="B476" s="53"/>
      <c r="C476" s="54"/>
    </row>
    <row r="477" spans="1:3" x14ac:dyDescent="0.35">
      <c r="A477" s="52"/>
      <c r="B477" s="53"/>
      <c r="C477" s="54"/>
    </row>
    <row r="478" spans="1:3" x14ac:dyDescent="0.35">
      <c r="A478" s="52"/>
      <c r="B478" s="53"/>
      <c r="C478" s="54"/>
    </row>
    <row r="479" spans="1:3" x14ac:dyDescent="0.35">
      <c r="A479" s="52"/>
      <c r="B479" s="53"/>
      <c r="C479" s="54"/>
    </row>
    <row r="480" spans="1:3" x14ac:dyDescent="0.35">
      <c r="A480" s="52"/>
      <c r="B480" s="53"/>
      <c r="C480" s="54"/>
    </row>
    <row r="481" spans="1:3" x14ac:dyDescent="0.35">
      <c r="A481" s="52"/>
      <c r="B481" s="53"/>
      <c r="C481" s="54"/>
    </row>
    <row r="482" spans="1:3" x14ac:dyDescent="0.35">
      <c r="A482" s="52"/>
      <c r="B482" s="53"/>
      <c r="C482" s="54"/>
    </row>
    <row r="483" spans="1:3" x14ac:dyDescent="0.35">
      <c r="A483" s="52"/>
      <c r="B483" s="53"/>
      <c r="C483" s="54"/>
    </row>
    <row r="484" spans="1:3" x14ac:dyDescent="0.35">
      <c r="A484" s="52"/>
      <c r="B484" s="53"/>
      <c r="C484" s="54"/>
    </row>
    <row r="485" spans="1:3" x14ac:dyDescent="0.35">
      <c r="A485" s="52"/>
      <c r="B485" s="53"/>
      <c r="C485" s="54"/>
    </row>
    <row r="486" spans="1:3" x14ac:dyDescent="0.35">
      <c r="A486" s="52"/>
      <c r="B486" s="53"/>
      <c r="C486" s="54"/>
    </row>
    <row r="487" spans="1:3" x14ac:dyDescent="0.35">
      <c r="A487" s="52"/>
      <c r="B487" s="53"/>
      <c r="C487" s="54"/>
    </row>
    <row r="488" spans="1:3" x14ac:dyDescent="0.35">
      <c r="A488" s="52"/>
      <c r="B488" s="53"/>
      <c r="C488" s="54"/>
    </row>
    <row r="489" spans="1:3" x14ac:dyDescent="0.35">
      <c r="A489" s="52"/>
      <c r="B489" s="53"/>
      <c r="C489" s="54"/>
    </row>
    <row r="490" spans="1:3" x14ac:dyDescent="0.35">
      <c r="A490" s="52"/>
      <c r="B490" s="53"/>
      <c r="C490" s="54"/>
    </row>
    <row r="491" spans="1:3" x14ac:dyDescent="0.35">
      <c r="A491" s="52"/>
      <c r="B491" s="53"/>
      <c r="C491" s="54"/>
    </row>
    <row r="492" spans="1:3" x14ac:dyDescent="0.35">
      <c r="A492" s="52"/>
      <c r="B492" s="53"/>
      <c r="C492" s="54"/>
    </row>
    <row r="493" spans="1:3" x14ac:dyDescent="0.35">
      <c r="A493" s="52"/>
      <c r="B493" s="53"/>
      <c r="C493" s="54"/>
    </row>
    <row r="494" spans="1:3" x14ac:dyDescent="0.35">
      <c r="A494" s="52"/>
      <c r="B494" s="53"/>
      <c r="C494" s="54"/>
    </row>
    <row r="495" spans="1:3" x14ac:dyDescent="0.35">
      <c r="A495" s="52"/>
      <c r="B495" s="53"/>
      <c r="C495" s="54"/>
    </row>
    <row r="496" spans="1:3" x14ac:dyDescent="0.35">
      <c r="A496" s="52"/>
      <c r="B496" s="53"/>
      <c r="C496" s="54"/>
    </row>
    <row r="497" spans="1:3" x14ac:dyDescent="0.35">
      <c r="A497" s="52"/>
      <c r="B497" s="53"/>
      <c r="C497" s="54"/>
    </row>
    <row r="498" spans="1:3" x14ac:dyDescent="0.35">
      <c r="A498" s="52"/>
      <c r="B498" s="53"/>
      <c r="C498" s="54"/>
    </row>
    <row r="499" spans="1:3" x14ac:dyDescent="0.35">
      <c r="A499" s="52"/>
      <c r="B499" s="53"/>
      <c r="C499" s="54"/>
    </row>
    <row r="500" spans="1:3" x14ac:dyDescent="0.35">
      <c r="A500" s="52"/>
      <c r="B500" s="53"/>
      <c r="C500" s="54"/>
    </row>
    <row r="501" spans="1:3" x14ac:dyDescent="0.35">
      <c r="A501" s="52"/>
      <c r="B501" s="53"/>
      <c r="C501" s="54"/>
    </row>
    <row r="502" spans="1:3" x14ac:dyDescent="0.35">
      <c r="A502" s="52"/>
      <c r="B502" s="53"/>
      <c r="C502" s="54"/>
    </row>
    <row r="503" spans="1:3" x14ac:dyDescent="0.35">
      <c r="A503" s="52"/>
      <c r="B503" s="53"/>
      <c r="C503" s="54"/>
    </row>
    <row r="504" spans="1:3" x14ac:dyDescent="0.35">
      <c r="A504" s="52"/>
      <c r="B504" s="53"/>
      <c r="C504" s="54"/>
    </row>
    <row r="505" spans="1:3" x14ac:dyDescent="0.35">
      <c r="A505" s="52"/>
      <c r="B505" s="53"/>
      <c r="C505" s="54"/>
    </row>
    <row r="506" spans="1:3" x14ac:dyDescent="0.35">
      <c r="A506" s="52"/>
      <c r="B506" s="53"/>
      <c r="C506" s="54"/>
    </row>
    <row r="507" spans="1:3" x14ac:dyDescent="0.35">
      <c r="A507" s="52"/>
      <c r="B507" s="53"/>
      <c r="C507" s="54"/>
    </row>
    <row r="508" spans="1:3" x14ac:dyDescent="0.35">
      <c r="A508" s="52"/>
      <c r="B508" s="53"/>
      <c r="C508" s="54"/>
    </row>
    <row r="509" spans="1:3" x14ac:dyDescent="0.35">
      <c r="A509" s="52"/>
      <c r="B509" s="53"/>
      <c r="C509" s="54"/>
    </row>
    <row r="510" spans="1:3" x14ac:dyDescent="0.35">
      <c r="A510" s="52"/>
      <c r="B510" s="53"/>
      <c r="C510" s="54"/>
    </row>
    <row r="511" spans="1:3" x14ac:dyDescent="0.35">
      <c r="A511" s="52"/>
      <c r="B511" s="53"/>
      <c r="C511" s="54"/>
    </row>
    <row r="512" spans="1:3" x14ac:dyDescent="0.35">
      <c r="A512" s="52"/>
      <c r="B512" s="53"/>
      <c r="C512" s="54"/>
    </row>
    <row r="513" spans="1:3" x14ac:dyDescent="0.35">
      <c r="A513" s="52"/>
      <c r="B513" s="53"/>
      <c r="C513" s="54"/>
    </row>
    <row r="514" spans="1:3" x14ac:dyDescent="0.35">
      <c r="A514" s="52"/>
      <c r="B514" s="53"/>
      <c r="C514" s="54"/>
    </row>
    <row r="515" spans="1:3" x14ac:dyDescent="0.35">
      <c r="A515" s="52"/>
      <c r="B515" s="53"/>
      <c r="C515" s="54"/>
    </row>
    <row r="516" spans="1:3" x14ac:dyDescent="0.35">
      <c r="A516" s="52"/>
      <c r="B516" s="53"/>
      <c r="C516" s="54"/>
    </row>
    <row r="517" spans="1:3" x14ac:dyDescent="0.35">
      <c r="A517" s="52"/>
      <c r="B517" s="53"/>
      <c r="C517" s="54"/>
    </row>
    <row r="518" spans="1:3" x14ac:dyDescent="0.35">
      <c r="A518" s="52"/>
      <c r="B518" s="53"/>
      <c r="C518" s="54"/>
    </row>
    <row r="519" spans="1:3" x14ac:dyDescent="0.35">
      <c r="A519" s="52"/>
      <c r="B519" s="53"/>
      <c r="C519" s="54"/>
    </row>
    <row r="520" spans="1:3" x14ac:dyDescent="0.35">
      <c r="A520" s="52"/>
      <c r="B520" s="53"/>
      <c r="C520" s="54"/>
    </row>
    <row r="521" spans="1:3" x14ac:dyDescent="0.35">
      <c r="A521" s="52"/>
      <c r="B521" s="53"/>
      <c r="C521" s="54"/>
    </row>
    <row r="522" spans="1:3" x14ac:dyDescent="0.35">
      <c r="A522" s="52"/>
      <c r="B522" s="53"/>
      <c r="C522" s="54"/>
    </row>
    <row r="523" spans="1:3" x14ac:dyDescent="0.35">
      <c r="A523" s="52"/>
      <c r="B523" s="53"/>
      <c r="C523" s="54"/>
    </row>
    <row r="524" spans="1:3" x14ac:dyDescent="0.35">
      <c r="A524" s="52"/>
      <c r="B524" s="53"/>
      <c r="C524" s="54"/>
    </row>
    <row r="525" spans="1:3" x14ac:dyDescent="0.35">
      <c r="A525" s="52"/>
      <c r="B525" s="53"/>
      <c r="C525" s="54"/>
    </row>
    <row r="526" spans="1:3" x14ac:dyDescent="0.35">
      <c r="A526" s="52"/>
      <c r="B526" s="53"/>
      <c r="C526" s="54"/>
    </row>
    <row r="527" spans="1:3" x14ac:dyDescent="0.35">
      <c r="A527" s="52"/>
      <c r="B527" s="53"/>
      <c r="C527" s="54"/>
    </row>
    <row r="528" spans="1:3" x14ac:dyDescent="0.35">
      <c r="A528" s="52"/>
      <c r="B528" s="53"/>
      <c r="C528" s="54"/>
    </row>
    <row r="529" spans="1:3" x14ac:dyDescent="0.35">
      <c r="A529" s="52"/>
      <c r="B529" s="53"/>
      <c r="C529" s="54"/>
    </row>
    <row r="530" spans="1:3" x14ac:dyDescent="0.35">
      <c r="A530" s="52"/>
      <c r="B530" s="53"/>
      <c r="C530" s="54"/>
    </row>
    <row r="531" spans="1:3" x14ac:dyDescent="0.35">
      <c r="A531" s="52"/>
      <c r="B531" s="53"/>
      <c r="C531" s="54"/>
    </row>
    <row r="532" spans="1:3" x14ac:dyDescent="0.35">
      <c r="A532" s="52"/>
      <c r="B532" s="53"/>
      <c r="C532" s="54"/>
    </row>
    <row r="533" spans="1:3" x14ac:dyDescent="0.35">
      <c r="A533" s="52"/>
      <c r="B533" s="53"/>
      <c r="C533" s="54"/>
    </row>
    <row r="534" spans="1:3" x14ac:dyDescent="0.35">
      <c r="A534" s="52"/>
      <c r="B534" s="53"/>
      <c r="C534" s="54"/>
    </row>
    <row r="535" spans="1:3" x14ac:dyDescent="0.35">
      <c r="A535" s="52"/>
      <c r="B535" s="53"/>
      <c r="C535" s="54"/>
    </row>
    <row r="536" spans="1:3" x14ac:dyDescent="0.35">
      <c r="A536" s="52"/>
      <c r="B536" s="53"/>
      <c r="C536" s="54"/>
    </row>
    <row r="537" spans="1:3" x14ac:dyDescent="0.35">
      <c r="A537" s="52"/>
      <c r="B537" s="53"/>
      <c r="C537" s="54"/>
    </row>
    <row r="538" spans="1:3" x14ac:dyDescent="0.35">
      <c r="A538" s="52"/>
      <c r="B538" s="53"/>
      <c r="C538" s="54"/>
    </row>
    <row r="539" spans="1:3" x14ac:dyDescent="0.35">
      <c r="A539" s="52"/>
      <c r="B539" s="53"/>
      <c r="C539" s="54"/>
    </row>
    <row r="540" spans="1:3" x14ac:dyDescent="0.35">
      <c r="A540" s="52"/>
      <c r="B540" s="53"/>
      <c r="C540" s="54"/>
    </row>
    <row r="541" spans="1:3" x14ac:dyDescent="0.35">
      <c r="A541" s="52"/>
      <c r="B541" s="53"/>
      <c r="C541" s="54"/>
    </row>
    <row r="542" spans="1:3" x14ac:dyDescent="0.35">
      <c r="A542" s="52"/>
      <c r="B542" s="53"/>
      <c r="C542" s="54"/>
    </row>
    <row r="543" spans="1:3" x14ac:dyDescent="0.35">
      <c r="A543" s="52"/>
      <c r="B543" s="53"/>
      <c r="C543" s="54"/>
    </row>
    <row r="544" spans="1:3" x14ac:dyDescent="0.35">
      <c r="A544" s="52"/>
      <c r="B544" s="53"/>
      <c r="C544" s="54"/>
    </row>
    <row r="545" spans="1:3" x14ac:dyDescent="0.35">
      <c r="A545" s="52"/>
      <c r="B545" s="53"/>
      <c r="C545" s="54"/>
    </row>
    <row r="546" spans="1:3" x14ac:dyDescent="0.35">
      <c r="A546" s="52"/>
      <c r="B546" s="53"/>
      <c r="C546" s="54"/>
    </row>
    <row r="547" spans="1:3" x14ac:dyDescent="0.35">
      <c r="A547" s="52"/>
      <c r="B547" s="53"/>
      <c r="C547" s="54"/>
    </row>
    <row r="548" spans="1:3" x14ac:dyDescent="0.35">
      <c r="A548" s="52"/>
      <c r="B548" s="53"/>
      <c r="C548" s="54"/>
    </row>
    <row r="549" spans="1:3" x14ac:dyDescent="0.35">
      <c r="A549" s="52"/>
      <c r="B549" s="53"/>
      <c r="C549" s="54"/>
    </row>
    <row r="550" spans="1:3" x14ac:dyDescent="0.35">
      <c r="A550" s="52"/>
      <c r="B550" s="53"/>
      <c r="C550" s="54"/>
    </row>
    <row r="551" spans="1:3" x14ac:dyDescent="0.35">
      <c r="A551" s="52"/>
      <c r="B551" s="53"/>
      <c r="C551" s="54"/>
    </row>
    <row r="552" spans="1:3" x14ac:dyDescent="0.35">
      <c r="A552" s="52"/>
      <c r="B552" s="53"/>
      <c r="C552" s="54"/>
    </row>
    <row r="553" spans="1:3" x14ac:dyDescent="0.35">
      <c r="A553" s="52"/>
      <c r="B553" s="53"/>
      <c r="C553" s="54"/>
    </row>
    <row r="554" spans="1:3" x14ac:dyDescent="0.35">
      <c r="A554" s="52"/>
      <c r="B554" s="53"/>
      <c r="C554" s="54"/>
    </row>
    <row r="555" spans="1:3" x14ac:dyDescent="0.35">
      <c r="A555" s="52"/>
      <c r="B555" s="53"/>
      <c r="C555" s="54"/>
    </row>
    <row r="556" spans="1:3" x14ac:dyDescent="0.35">
      <c r="A556" s="52"/>
      <c r="B556" s="53"/>
      <c r="C556" s="54"/>
    </row>
    <row r="557" spans="1:3" x14ac:dyDescent="0.35">
      <c r="A557" s="52"/>
      <c r="B557" s="53"/>
      <c r="C557" s="54"/>
    </row>
    <row r="558" spans="1:3" x14ac:dyDescent="0.35">
      <c r="A558" s="52"/>
      <c r="B558" s="53"/>
      <c r="C558" s="54"/>
    </row>
    <row r="559" spans="1:3" x14ac:dyDescent="0.35">
      <c r="A559" s="52"/>
      <c r="B559" s="53"/>
      <c r="C559" s="54"/>
    </row>
    <row r="560" spans="1:3" x14ac:dyDescent="0.35">
      <c r="A560" s="52"/>
      <c r="B560" s="53"/>
      <c r="C560" s="54"/>
    </row>
    <row r="561" spans="1:3" x14ac:dyDescent="0.35">
      <c r="A561" s="52"/>
      <c r="B561" s="53"/>
      <c r="C561" s="54"/>
    </row>
    <row r="562" spans="1:3" x14ac:dyDescent="0.35">
      <c r="A562" s="52"/>
      <c r="B562" s="53"/>
      <c r="C562" s="54"/>
    </row>
    <row r="563" spans="1:3" x14ac:dyDescent="0.35">
      <c r="A563" s="52"/>
      <c r="B563" s="53"/>
      <c r="C563" s="54"/>
    </row>
    <row r="564" spans="1:3" x14ac:dyDescent="0.35">
      <c r="A564" s="52"/>
      <c r="B564" s="53"/>
      <c r="C564" s="54"/>
    </row>
    <row r="565" spans="1:3" x14ac:dyDescent="0.35">
      <c r="A565" s="52"/>
      <c r="B565" s="53"/>
      <c r="C565" s="54"/>
    </row>
    <row r="566" spans="1:3" x14ac:dyDescent="0.35">
      <c r="A566" s="52"/>
      <c r="B566" s="53"/>
      <c r="C566" s="54"/>
    </row>
    <row r="567" spans="1:3" x14ac:dyDescent="0.35">
      <c r="A567" s="52"/>
      <c r="B567" s="53"/>
      <c r="C567" s="54"/>
    </row>
    <row r="568" spans="1:3" x14ac:dyDescent="0.35">
      <c r="A568" s="52"/>
      <c r="B568" s="53"/>
      <c r="C568" s="54"/>
    </row>
    <row r="569" spans="1:3" x14ac:dyDescent="0.35">
      <c r="A569" s="52"/>
      <c r="B569" s="53"/>
      <c r="C569" s="54"/>
    </row>
    <row r="570" spans="1:3" x14ac:dyDescent="0.35">
      <c r="A570" s="52"/>
      <c r="B570" s="53"/>
      <c r="C570" s="54"/>
    </row>
    <row r="571" spans="1:3" x14ac:dyDescent="0.35">
      <c r="A571" s="52"/>
      <c r="B571" s="53"/>
      <c r="C571" s="54"/>
    </row>
    <row r="572" spans="1:3" x14ac:dyDescent="0.35">
      <c r="A572" s="52"/>
      <c r="B572" s="53"/>
      <c r="C572" s="54"/>
    </row>
    <row r="573" spans="1:3" x14ac:dyDescent="0.35">
      <c r="A573" s="52"/>
      <c r="B573" s="53"/>
      <c r="C573" s="54"/>
    </row>
    <row r="574" spans="1:3" x14ac:dyDescent="0.35">
      <c r="A574" s="52"/>
      <c r="B574" s="53"/>
      <c r="C574" s="54"/>
    </row>
    <row r="575" spans="1:3" x14ac:dyDescent="0.35">
      <c r="A575" s="52"/>
      <c r="B575" s="53"/>
      <c r="C575" s="54"/>
    </row>
    <row r="576" spans="1:3" x14ac:dyDescent="0.35">
      <c r="A576" s="52"/>
      <c r="B576" s="53"/>
      <c r="C576" s="54"/>
    </row>
    <row r="577" spans="1:3" x14ac:dyDescent="0.35">
      <c r="A577" s="52"/>
      <c r="B577" s="53"/>
      <c r="C577" s="54"/>
    </row>
    <row r="578" spans="1:3" x14ac:dyDescent="0.35">
      <c r="A578" s="52"/>
      <c r="B578" s="53"/>
      <c r="C578" s="54"/>
    </row>
    <row r="579" spans="1:3" x14ac:dyDescent="0.35">
      <c r="A579" s="52"/>
      <c r="B579" s="53"/>
      <c r="C579" s="54"/>
    </row>
    <row r="580" spans="1:3" x14ac:dyDescent="0.35">
      <c r="A580" s="52"/>
      <c r="B580" s="53"/>
      <c r="C580" s="54"/>
    </row>
    <row r="581" spans="1:3" x14ac:dyDescent="0.35">
      <c r="A581" s="52"/>
      <c r="B581" s="53"/>
      <c r="C581" s="54"/>
    </row>
    <row r="582" spans="1:3" x14ac:dyDescent="0.35">
      <c r="A582" s="52"/>
      <c r="B582" s="53"/>
      <c r="C582" s="54"/>
    </row>
    <row r="583" spans="1:3" x14ac:dyDescent="0.35">
      <c r="A583" s="52"/>
      <c r="B583" s="53"/>
      <c r="C583" s="54"/>
    </row>
    <row r="584" spans="1:3" x14ac:dyDescent="0.35">
      <c r="A584" s="52"/>
      <c r="B584" s="53"/>
      <c r="C584" s="54"/>
    </row>
    <row r="585" spans="1:3" x14ac:dyDescent="0.35">
      <c r="A585" s="52"/>
      <c r="B585" s="53"/>
      <c r="C585" s="54"/>
    </row>
    <row r="586" spans="1:3" x14ac:dyDescent="0.35">
      <c r="A586" s="52"/>
      <c r="B586" s="53"/>
      <c r="C586" s="54"/>
    </row>
    <row r="587" spans="1:3" x14ac:dyDescent="0.35">
      <c r="A587" s="52"/>
      <c r="B587" s="53"/>
      <c r="C587" s="54"/>
    </row>
    <row r="588" spans="1:3" x14ac:dyDescent="0.35">
      <c r="A588" s="52"/>
      <c r="B588" s="53"/>
      <c r="C588" s="54"/>
    </row>
    <row r="589" spans="1:3" x14ac:dyDescent="0.35">
      <c r="A589" s="52"/>
      <c r="B589" s="53"/>
      <c r="C589" s="54"/>
    </row>
    <row r="590" spans="1:3" x14ac:dyDescent="0.35">
      <c r="A590" s="52"/>
      <c r="B590" s="53"/>
      <c r="C590" s="54"/>
    </row>
    <row r="591" spans="1:3" x14ac:dyDescent="0.35">
      <c r="A591" s="52"/>
      <c r="B591" s="53"/>
      <c r="C591" s="54"/>
    </row>
    <row r="592" spans="1:3" x14ac:dyDescent="0.35">
      <c r="A592" s="52"/>
      <c r="B592" s="53"/>
      <c r="C592" s="54"/>
    </row>
    <row r="593" spans="1:3" x14ac:dyDescent="0.35">
      <c r="A593" s="52"/>
      <c r="B593" s="53"/>
      <c r="C593" s="54"/>
    </row>
    <row r="594" spans="1:3" x14ac:dyDescent="0.35">
      <c r="A594" s="52"/>
      <c r="B594" s="53"/>
      <c r="C594" s="54"/>
    </row>
    <row r="595" spans="1:3" x14ac:dyDescent="0.35">
      <c r="A595" s="52"/>
      <c r="B595" s="53"/>
      <c r="C595" s="54"/>
    </row>
    <row r="596" spans="1:3" x14ac:dyDescent="0.35">
      <c r="A596" s="52"/>
      <c r="B596" s="53"/>
      <c r="C596" s="54"/>
    </row>
    <row r="597" spans="1:3" x14ac:dyDescent="0.35">
      <c r="A597" s="52"/>
      <c r="B597" s="53"/>
      <c r="C597" s="54"/>
    </row>
    <row r="598" spans="1:3" x14ac:dyDescent="0.35">
      <c r="A598" s="52"/>
      <c r="B598" s="53"/>
      <c r="C598" s="54"/>
    </row>
    <row r="599" spans="1:3" x14ac:dyDescent="0.35">
      <c r="A599" s="52"/>
      <c r="B599" s="53"/>
      <c r="C599" s="54"/>
    </row>
    <row r="600" spans="1:3" x14ac:dyDescent="0.35">
      <c r="A600" s="52"/>
      <c r="B600" s="53"/>
      <c r="C600" s="54"/>
    </row>
    <row r="601" spans="1:3" x14ac:dyDescent="0.35">
      <c r="A601" s="52"/>
      <c r="B601" s="53"/>
      <c r="C601" s="54"/>
    </row>
    <row r="602" spans="1:3" x14ac:dyDescent="0.35">
      <c r="A602" s="52"/>
      <c r="B602" s="53"/>
      <c r="C602" s="54"/>
    </row>
    <row r="603" spans="1:3" x14ac:dyDescent="0.35">
      <c r="A603" s="52"/>
      <c r="B603" s="53"/>
      <c r="C603" s="54"/>
    </row>
    <row r="604" spans="1:3" x14ac:dyDescent="0.35">
      <c r="A604" s="52"/>
      <c r="B604" s="53"/>
      <c r="C604" s="54"/>
    </row>
    <row r="605" spans="1:3" x14ac:dyDescent="0.35">
      <c r="A605" s="52"/>
      <c r="B605" s="53"/>
      <c r="C605" s="54"/>
    </row>
    <row r="606" spans="1:3" x14ac:dyDescent="0.35">
      <c r="A606" s="52"/>
      <c r="B606" s="53"/>
      <c r="C606" s="54"/>
    </row>
    <row r="607" spans="1:3" x14ac:dyDescent="0.35">
      <c r="A607" s="52"/>
      <c r="B607" s="53"/>
      <c r="C607" s="54"/>
    </row>
    <row r="608" spans="1:3" x14ac:dyDescent="0.35">
      <c r="A608" s="52"/>
      <c r="B608" s="53"/>
      <c r="C608" s="54"/>
    </row>
    <row r="609" spans="1:3" x14ac:dyDescent="0.35">
      <c r="A609" s="52"/>
      <c r="B609" s="53"/>
      <c r="C609" s="54"/>
    </row>
    <row r="610" spans="1:3" x14ac:dyDescent="0.35">
      <c r="A610" s="52"/>
      <c r="B610" s="53"/>
      <c r="C610" s="54"/>
    </row>
    <row r="611" spans="1:3" x14ac:dyDescent="0.35">
      <c r="A611" s="52"/>
      <c r="B611" s="53"/>
      <c r="C611" s="54"/>
    </row>
    <row r="612" spans="1:3" x14ac:dyDescent="0.35">
      <c r="A612" s="52"/>
      <c r="B612" s="53"/>
      <c r="C612" s="54"/>
    </row>
    <row r="613" spans="1:3" x14ac:dyDescent="0.35">
      <c r="A613" s="52"/>
      <c r="B613" s="53"/>
      <c r="C613" s="54"/>
    </row>
    <row r="614" spans="1:3" x14ac:dyDescent="0.35">
      <c r="A614" s="52"/>
      <c r="B614" s="53"/>
      <c r="C614" s="54"/>
    </row>
    <row r="615" spans="1:3" x14ac:dyDescent="0.35">
      <c r="A615" s="52"/>
      <c r="B615" s="53"/>
      <c r="C615" s="54"/>
    </row>
    <row r="616" spans="1:3" x14ac:dyDescent="0.35">
      <c r="A616" s="52"/>
      <c r="B616" s="53"/>
      <c r="C616" s="54"/>
    </row>
    <row r="617" spans="1:3" x14ac:dyDescent="0.35">
      <c r="A617" s="52"/>
      <c r="B617" s="53"/>
      <c r="C617" s="54"/>
    </row>
    <row r="618" spans="1:3" x14ac:dyDescent="0.35">
      <c r="A618" s="52"/>
      <c r="B618" s="53"/>
      <c r="C618" s="54"/>
    </row>
    <row r="619" spans="1:3" x14ac:dyDescent="0.35">
      <c r="A619" s="52"/>
      <c r="B619" s="53"/>
      <c r="C619" s="54"/>
    </row>
    <row r="620" spans="1:3" x14ac:dyDescent="0.35">
      <c r="A620" s="52"/>
      <c r="B620" s="53"/>
      <c r="C620" s="54"/>
    </row>
    <row r="621" spans="1:3" x14ac:dyDescent="0.35">
      <c r="A621" s="52"/>
      <c r="B621" s="53"/>
      <c r="C621" s="54"/>
    </row>
    <row r="622" spans="1:3" x14ac:dyDescent="0.35">
      <c r="A622" s="52"/>
      <c r="B622" s="53"/>
      <c r="C622" s="54"/>
    </row>
    <row r="623" spans="1:3" x14ac:dyDescent="0.35">
      <c r="A623" s="52"/>
      <c r="B623" s="53"/>
      <c r="C623" s="54"/>
    </row>
    <row r="624" spans="1:3" x14ac:dyDescent="0.35">
      <c r="A624" s="52"/>
      <c r="B624" s="53"/>
      <c r="C624" s="54"/>
    </row>
    <row r="625" spans="1:3" x14ac:dyDescent="0.35">
      <c r="A625" s="52"/>
      <c r="B625" s="53"/>
      <c r="C625" s="54"/>
    </row>
    <row r="626" spans="1:3" x14ac:dyDescent="0.35">
      <c r="A626" s="52"/>
      <c r="B626" s="53"/>
      <c r="C626" s="54"/>
    </row>
    <row r="627" spans="1:3" x14ac:dyDescent="0.35">
      <c r="A627" s="52"/>
      <c r="B627" s="53"/>
      <c r="C627" s="54"/>
    </row>
    <row r="628" spans="1:3" x14ac:dyDescent="0.35">
      <c r="A628" s="52"/>
      <c r="B628" s="53"/>
      <c r="C628" s="54"/>
    </row>
    <row r="629" spans="1:3" x14ac:dyDescent="0.35">
      <c r="A629" s="52"/>
      <c r="B629" s="53"/>
      <c r="C629" s="54"/>
    </row>
    <row r="630" spans="1:3" x14ac:dyDescent="0.35">
      <c r="A630" s="52"/>
      <c r="B630" s="53"/>
      <c r="C630" s="54"/>
    </row>
    <row r="631" spans="1:3" x14ac:dyDescent="0.35">
      <c r="A631" s="52"/>
      <c r="B631" s="53"/>
      <c r="C631" s="54"/>
    </row>
    <row r="632" spans="1:3" x14ac:dyDescent="0.35">
      <c r="A632" s="52"/>
      <c r="B632" s="53"/>
      <c r="C632" s="54"/>
    </row>
    <row r="633" spans="1:3" x14ac:dyDescent="0.35">
      <c r="A633" s="52"/>
      <c r="B633" s="53"/>
      <c r="C633" s="54"/>
    </row>
    <row r="634" spans="1:3" x14ac:dyDescent="0.35">
      <c r="A634" s="52"/>
      <c r="B634" s="53"/>
      <c r="C634" s="54"/>
    </row>
    <row r="635" spans="1:3" x14ac:dyDescent="0.35">
      <c r="A635" s="52"/>
      <c r="B635" s="53"/>
      <c r="C635" s="54"/>
    </row>
    <row r="636" spans="1:3" x14ac:dyDescent="0.35">
      <c r="A636" s="52"/>
      <c r="B636" s="53"/>
      <c r="C636" s="54"/>
    </row>
    <row r="637" spans="1:3" x14ac:dyDescent="0.35">
      <c r="A637" s="52"/>
      <c r="B637" s="53"/>
      <c r="C637" s="54"/>
    </row>
    <row r="638" spans="1:3" x14ac:dyDescent="0.35">
      <c r="A638" s="52"/>
      <c r="B638" s="53"/>
      <c r="C638" s="54"/>
    </row>
    <row r="639" spans="1:3" x14ac:dyDescent="0.35">
      <c r="A639" s="52"/>
      <c r="B639" s="53"/>
      <c r="C639" s="54"/>
    </row>
    <row r="640" spans="1:3" x14ac:dyDescent="0.35">
      <c r="A640" s="52"/>
      <c r="B640" s="53"/>
      <c r="C640" s="54"/>
    </row>
    <row r="641" spans="1:3" x14ac:dyDescent="0.35">
      <c r="A641" s="52"/>
      <c r="B641" s="53"/>
      <c r="C641" s="54"/>
    </row>
    <row r="642" spans="1:3" x14ac:dyDescent="0.35">
      <c r="A642" s="52"/>
      <c r="B642" s="53"/>
      <c r="C642" s="54"/>
    </row>
    <row r="643" spans="1:3" x14ac:dyDescent="0.35">
      <c r="A643" s="52"/>
      <c r="B643" s="53"/>
      <c r="C643" s="54"/>
    </row>
    <row r="644" spans="1:3" x14ac:dyDescent="0.35">
      <c r="A644" s="52"/>
      <c r="B644" s="53"/>
      <c r="C644" s="54"/>
    </row>
    <row r="645" spans="1:3" x14ac:dyDescent="0.35">
      <c r="A645" s="52"/>
      <c r="B645" s="53"/>
      <c r="C645" s="54"/>
    </row>
    <row r="646" spans="1:3" x14ac:dyDescent="0.35">
      <c r="A646" s="52"/>
      <c r="B646" s="53"/>
      <c r="C646" s="54"/>
    </row>
    <row r="647" spans="1:3" x14ac:dyDescent="0.35">
      <c r="A647" s="52"/>
      <c r="B647" s="53"/>
      <c r="C647" s="54"/>
    </row>
    <row r="648" spans="1:3" x14ac:dyDescent="0.35">
      <c r="A648" s="52"/>
      <c r="B648" s="53"/>
      <c r="C648" s="54"/>
    </row>
    <row r="649" spans="1:3" x14ac:dyDescent="0.35">
      <c r="A649" s="52"/>
      <c r="B649" s="53"/>
      <c r="C649" s="54"/>
    </row>
    <row r="650" spans="1:3" x14ac:dyDescent="0.35">
      <c r="A650" s="52"/>
      <c r="B650" s="53"/>
      <c r="C650" s="54"/>
    </row>
    <row r="651" spans="1:3" x14ac:dyDescent="0.35">
      <c r="A651" s="52"/>
      <c r="B651" s="53"/>
      <c r="C651" s="54"/>
    </row>
    <row r="652" spans="1:3" x14ac:dyDescent="0.35">
      <c r="A652" s="52"/>
      <c r="B652" s="53"/>
      <c r="C652" s="54"/>
    </row>
    <row r="653" spans="1:3" x14ac:dyDescent="0.35">
      <c r="A653" s="52"/>
      <c r="B653" s="53"/>
      <c r="C653" s="54"/>
    </row>
    <row r="654" spans="1:3" x14ac:dyDescent="0.35">
      <c r="A654" s="52"/>
      <c r="B654" s="53"/>
      <c r="C654" s="54"/>
    </row>
    <row r="655" spans="1:3" x14ac:dyDescent="0.35">
      <c r="A655" s="52"/>
      <c r="B655" s="53"/>
      <c r="C655" s="54"/>
    </row>
    <row r="656" spans="1:3" x14ac:dyDescent="0.35">
      <c r="A656" s="52"/>
      <c r="B656" s="53"/>
      <c r="C656" s="54"/>
    </row>
    <row r="657" spans="1:3" x14ac:dyDescent="0.35">
      <c r="A657" s="52"/>
      <c r="B657" s="53"/>
      <c r="C657" s="54"/>
    </row>
    <row r="658" spans="1:3" x14ac:dyDescent="0.35">
      <c r="A658" s="52"/>
      <c r="B658" s="53"/>
      <c r="C658" s="54"/>
    </row>
    <row r="659" spans="1:3" x14ac:dyDescent="0.35">
      <c r="A659" s="52"/>
      <c r="B659" s="53"/>
      <c r="C659" s="54"/>
    </row>
    <row r="660" spans="1:3" x14ac:dyDescent="0.35">
      <c r="A660" s="52"/>
      <c r="B660" s="53"/>
      <c r="C660" s="54"/>
    </row>
    <row r="661" spans="1:3" x14ac:dyDescent="0.35">
      <c r="A661" s="52"/>
      <c r="B661" s="53"/>
      <c r="C661" s="54"/>
    </row>
    <row r="662" spans="1:3" x14ac:dyDescent="0.35">
      <c r="A662" s="52"/>
      <c r="B662" s="53"/>
      <c r="C662" s="54"/>
    </row>
    <row r="663" spans="1:3" x14ac:dyDescent="0.35">
      <c r="A663" s="52"/>
      <c r="B663" s="53"/>
      <c r="C663" s="54"/>
    </row>
    <row r="664" spans="1:3" x14ac:dyDescent="0.35">
      <c r="A664" s="52"/>
      <c r="B664" s="53"/>
      <c r="C664" s="54"/>
    </row>
    <row r="665" spans="1:3" x14ac:dyDescent="0.35">
      <c r="A665" s="52"/>
      <c r="B665" s="53"/>
      <c r="C665" s="54"/>
    </row>
    <row r="666" spans="1:3" x14ac:dyDescent="0.35">
      <c r="A666" s="52"/>
      <c r="B666" s="53"/>
      <c r="C666" s="54"/>
    </row>
    <row r="667" spans="1:3" x14ac:dyDescent="0.35">
      <c r="A667" s="52"/>
      <c r="B667" s="53"/>
      <c r="C667" s="54"/>
    </row>
    <row r="668" spans="1:3" x14ac:dyDescent="0.35">
      <c r="A668" s="52"/>
      <c r="B668" s="53"/>
      <c r="C668" s="54"/>
    </row>
    <row r="669" spans="1:3" x14ac:dyDescent="0.35">
      <c r="A669" s="52"/>
      <c r="B669" s="53"/>
      <c r="C669" s="54"/>
    </row>
    <row r="670" spans="1:3" x14ac:dyDescent="0.35">
      <c r="A670" s="52"/>
      <c r="B670" s="53"/>
      <c r="C670" s="54"/>
    </row>
    <row r="671" spans="1:3" x14ac:dyDescent="0.35">
      <c r="A671" s="52"/>
      <c r="B671" s="53"/>
      <c r="C671" s="54"/>
    </row>
    <row r="672" spans="1:3" x14ac:dyDescent="0.35">
      <c r="A672" s="52"/>
      <c r="B672" s="53"/>
      <c r="C672" s="54"/>
    </row>
    <row r="673" spans="1:3" x14ac:dyDescent="0.35">
      <c r="A673" s="52"/>
      <c r="B673" s="53"/>
      <c r="C673" s="54"/>
    </row>
    <row r="674" spans="1:3" x14ac:dyDescent="0.35">
      <c r="A674" s="52"/>
      <c r="B674" s="53"/>
      <c r="C674" s="54"/>
    </row>
    <row r="675" spans="1:3" x14ac:dyDescent="0.35">
      <c r="A675" s="52"/>
      <c r="B675" s="53"/>
      <c r="C675" s="54"/>
    </row>
    <row r="676" spans="1:3" x14ac:dyDescent="0.35">
      <c r="A676" s="52"/>
      <c r="B676" s="53"/>
      <c r="C676" s="54"/>
    </row>
    <row r="677" spans="1:3" x14ac:dyDescent="0.35">
      <c r="A677" s="52"/>
      <c r="B677" s="53"/>
      <c r="C677" s="54"/>
    </row>
    <row r="678" spans="1:3" x14ac:dyDescent="0.35">
      <c r="A678" s="52"/>
      <c r="B678" s="53"/>
      <c r="C678" s="54"/>
    </row>
    <row r="679" spans="1:3" x14ac:dyDescent="0.35">
      <c r="A679" s="52"/>
      <c r="B679" s="53"/>
      <c r="C679" s="54"/>
    </row>
    <row r="680" spans="1:3" x14ac:dyDescent="0.35">
      <c r="A680" s="52"/>
      <c r="B680" s="53"/>
      <c r="C680" s="54"/>
    </row>
    <row r="681" spans="1:3" x14ac:dyDescent="0.35">
      <c r="A681" s="52"/>
      <c r="B681" s="53"/>
      <c r="C681" s="54"/>
    </row>
    <row r="682" spans="1:3" x14ac:dyDescent="0.35">
      <c r="A682" s="52"/>
      <c r="B682" s="53"/>
      <c r="C682" s="54"/>
    </row>
    <row r="683" spans="1:3" x14ac:dyDescent="0.35">
      <c r="A683" s="52"/>
      <c r="B683" s="53"/>
      <c r="C683" s="54"/>
    </row>
    <row r="684" spans="1:3" x14ac:dyDescent="0.35">
      <c r="A684" s="52"/>
      <c r="B684" s="53"/>
      <c r="C684" s="54"/>
    </row>
    <row r="685" spans="1:3" x14ac:dyDescent="0.35">
      <c r="A685" s="52"/>
      <c r="B685" s="53"/>
      <c r="C685" s="54"/>
    </row>
    <row r="686" spans="1:3" x14ac:dyDescent="0.35">
      <c r="A686" s="52"/>
      <c r="B686" s="53"/>
      <c r="C686" s="54"/>
    </row>
    <row r="687" spans="1:3" x14ac:dyDescent="0.35">
      <c r="A687" s="52"/>
      <c r="B687" s="53"/>
      <c r="C687" s="54"/>
    </row>
    <row r="688" spans="1:3" x14ac:dyDescent="0.35">
      <c r="A688" s="52"/>
      <c r="B688" s="53"/>
      <c r="C688" s="54"/>
    </row>
    <row r="689" spans="1:3" x14ac:dyDescent="0.35">
      <c r="A689" s="52"/>
      <c r="B689" s="53"/>
      <c r="C689" s="54"/>
    </row>
    <row r="690" spans="1:3" x14ac:dyDescent="0.35">
      <c r="A690" s="52"/>
      <c r="B690" s="53"/>
      <c r="C690" s="54"/>
    </row>
    <row r="691" spans="1:3" x14ac:dyDescent="0.35">
      <c r="A691" s="52"/>
      <c r="B691" s="53"/>
      <c r="C691" s="54"/>
    </row>
    <row r="692" spans="1:3" x14ac:dyDescent="0.35">
      <c r="A692" s="52"/>
      <c r="B692" s="53"/>
      <c r="C692" s="54"/>
    </row>
    <row r="693" spans="1:3" x14ac:dyDescent="0.35">
      <c r="A693" s="52"/>
      <c r="B693" s="53"/>
      <c r="C693" s="54"/>
    </row>
    <row r="694" spans="1:3" x14ac:dyDescent="0.35">
      <c r="A694" s="52"/>
      <c r="B694" s="53"/>
      <c r="C694" s="54"/>
    </row>
    <row r="695" spans="1:3" x14ac:dyDescent="0.35">
      <c r="A695" s="52"/>
      <c r="B695" s="53"/>
      <c r="C695" s="54"/>
    </row>
    <row r="696" spans="1:3" x14ac:dyDescent="0.35">
      <c r="A696" s="52"/>
      <c r="B696" s="53"/>
      <c r="C696" s="54"/>
    </row>
    <row r="697" spans="1:3" x14ac:dyDescent="0.35">
      <c r="A697" s="52"/>
      <c r="B697" s="53"/>
      <c r="C697" s="54"/>
    </row>
    <row r="698" spans="1:3" x14ac:dyDescent="0.35">
      <c r="A698" s="52"/>
      <c r="B698" s="53"/>
      <c r="C698" s="54"/>
    </row>
    <row r="699" spans="1:3" x14ac:dyDescent="0.35">
      <c r="A699" s="52"/>
      <c r="B699" s="53"/>
      <c r="C699" s="54"/>
    </row>
    <row r="700" spans="1:3" x14ac:dyDescent="0.35">
      <c r="A700" s="52"/>
      <c r="B700" s="53"/>
      <c r="C700" s="54"/>
    </row>
    <row r="701" spans="1:3" x14ac:dyDescent="0.35">
      <c r="A701" s="52"/>
      <c r="B701" s="53"/>
      <c r="C701" s="54"/>
    </row>
    <row r="702" spans="1:3" x14ac:dyDescent="0.35">
      <c r="A702" s="52"/>
      <c r="B702" s="53"/>
      <c r="C702" s="54"/>
    </row>
    <row r="703" spans="1:3" x14ac:dyDescent="0.35">
      <c r="A703" s="52"/>
      <c r="B703" s="53"/>
      <c r="C703" s="54"/>
    </row>
    <row r="704" spans="1:3" x14ac:dyDescent="0.35">
      <c r="A704" s="52"/>
      <c r="B704" s="53"/>
      <c r="C704" s="54"/>
    </row>
    <row r="705" spans="1:3" x14ac:dyDescent="0.35">
      <c r="A705" s="52"/>
      <c r="B705" s="53"/>
      <c r="C705" s="54"/>
    </row>
    <row r="706" spans="1:3" x14ac:dyDescent="0.35">
      <c r="A706" s="52"/>
      <c r="B706" s="53"/>
      <c r="C706" s="54"/>
    </row>
    <row r="707" spans="1:3" x14ac:dyDescent="0.35">
      <c r="A707" s="52"/>
      <c r="B707" s="53"/>
      <c r="C707" s="54"/>
    </row>
    <row r="708" spans="1:3" x14ac:dyDescent="0.35">
      <c r="A708" s="52"/>
      <c r="B708" s="53"/>
      <c r="C708" s="54"/>
    </row>
    <row r="709" spans="1:3" x14ac:dyDescent="0.35">
      <c r="A709" s="52"/>
      <c r="B709" s="53"/>
      <c r="C709" s="54"/>
    </row>
    <row r="710" spans="1:3" x14ac:dyDescent="0.35">
      <c r="A710" s="52"/>
      <c r="B710" s="53"/>
      <c r="C710" s="54"/>
    </row>
    <row r="711" spans="1:3" x14ac:dyDescent="0.35">
      <c r="A711" s="52"/>
      <c r="B711" s="53"/>
      <c r="C711" s="54"/>
    </row>
    <row r="712" spans="1:3" x14ac:dyDescent="0.35">
      <c r="A712" s="52"/>
      <c r="B712" s="53"/>
      <c r="C712" s="54"/>
    </row>
    <row r="713" spans="1:3" x14ac:dyDescent="0.35">
      <c r="A713" s="52"/>
      <c r="B713" s="53"/>
      <c r="C713" s="54"/>
    </row>
    <row r="714" spans="1:3" x14ac:dyDescent="0.35">
      <c r="A714" s="52"/>
      <c r="B714" s="53"/>
      <c r="C714" s="54"/>
    </row>
    <row r="715" spans="1:3" x14ac:dyDescent="0.35">
      <c r="A715" s="52"/>
      <c r="B715" s="53"/>
      <c r="C715" s="54"/>
    </row>
    <row r="716" spans="1:3" x14ac:dyDescent="0.35">
      <c r="A716" s="52"/>
      <c r="B716" s="53"/>
      <c r="C716" s="54"/>
    </row>
    <row r="717" spans="1:3" x14ac:dyDescent="0.35">
      <c r="A717" s="52"/>
      <c r="B717" s="53"/>
      <c r="C717" s="54"/>
    </row>
    <row r="718" spans="1:3" x14ac:dyDescent="0.35">
      <c r="A718" s="52"/>
      <c r="B718" s="53"/>
      <c r="C718" s="54"/>
    </row>
    <row r="719" spans="1:3" x14ac:dyDescent="0.35">
      <c r="A719" s="52"/>
      <c r="B719" s="53"/>
      <c r="C719" s="54"/>
    </row>
    <row r="720" spans="1:3" x14ac:dyDescent="0.35">
      <c r="A720" s="52"/>
      <c r="B720" s="53"/>
      <c r="C720" s="54"/>
    </row>
    <row r="721" spans="1:3" x14ac:dyDescent="0.35">
      <c r="A721" s="52"/>
      <c r="B721" s="53"/>
      <c r="C721" s="54"/>
    </row>
    <row r="722" spans="1:3" x14ac:dyDescent="0.35">
      <c r="A722" s="52"/>
      <c r="B722" s="53"/>
      <c r="C722" s="54"/>
    </row>
    <row r="723" spans="1:3" x14ac:dyDescent="0.35">
      <c r="A723" s="52"/>
      <c r="B723" s="53"/>
      <c r="C723" s="54"/>
    </row>
    <row r="724" spans="1:3" x14ac:dyDescent="0.35">
      <c r="A724" s="52"/>
      <c r="B724" s="53"/>
      <c r="C724" s="54"/>
    </row>
    <row r="725" spans="1:3" x14ac:dyDescent="0.35">
      <c r="A725" s="52"/>
      <c r="B725" s="53"/>
      <c r="C725" s="54"/>
    </row>
    <row r="726" spans="1:3" x14ac:dyDescent="0.35">
      <c r="A726" s="52"/>
      <c r="B726" s="53"/>
      <c r="C726" s="54"/>
    </row>
    <row r="727" spans="1:3" x14ac:dyDescent="0.35">
      <c r="A727" s="52"/>
      <c r="B727" s="53"/>
      <c r="C727" s="54"/>
    </row>
    <row r="728" spans="1:3" x14ac:dyDescent="0.35">
      <c r="A728" s="52"/>
      <c r="B728" s="53"/>
      <c r="C728" s="54"/>
    </row>
    <row r="729" spans="1:3" x14ac:dyDescent="0.35">
      <c r="A729" s="52"/>
      <c r="B729" s="53"/>
      <c r="C729" s="54"/>
    </row>
    <row r="730" spans="1:3" x14ac:dyDescent="0.35">
      <c r="A730" s="52"/>
      <c r="B730" s="53"/>
      <c r="C730" s="54"/>
    </row>
    <row r="731" spans="1:3" x14ac:dyDescent="0.35">
      <c r="A731" s="52"/>
      <c r="B731" s="53"/>
      <c r="C731" s="54"/>
    </row>
    <row r="732" spans="1:3" x14ac:dyDescent="0.35">
      <c r="A732" s="52"/>
      <c r="B732" s="53"/>
      <c r="C732" s="54"/>
    </row>
    <row r="733" spans="1:3" x14ac:dyDescent="0.35">
      <c r="A733" s="52"/>
      <c r="B733" s="53"/>
      <c r="C733" s="54"/>
    </row>
    <row r="734" spans="1:3" x14ac:dyDescent="0.35">
      <c r="A734" s="52"/>
      <c r="B734" s="53"/>
      <c r="C734" s="54"/>
    </row>
    <row r="735" spans="1:3" x14ac:dyDescent="0.35">
      <c r="A735" s="52"/>
      <c r="B735" s="53"/>
      <c r="C735" s="54"/>
    </row>
    <row r="736" spans="1:3" x14ac:dyDescent="0.35">
      <c r="A736" s="52"/>
      <c r="B736" s="53"/>
      <c r="C736" s="54"/>
    </row>
    <row r="737" spans="1:3" x14ac:dyDescent="0.35">
      <c r="A737" s="52"/>
      <c r="B737" s="53"/>
      <c r="C737" s="54"/>
    </row>
    <row r="738" spans="1:3" x14ac:dyDescent="0.35">
      <c r="A738" s="52"/>
      <c r="B738" s="53"/>
      <c r="C738" s="54"/>
    </row>
    <row r="739" spans="1:3" x14ac:dyDescent="0.35">
      <c r="A739" s="52"/>
      <c r="B739" s="53"/>
      <c r="C739" s="54"/>
    </row>
    <row r="740" spans="1:3" x14ac:dyDescent="0.35">
      <c r="A740" s="52"/>
      <c r="B740" s="53"/>
      <c r="C740" s="54"/>
    </row>
    <row r="741" spans="1:3" x14ac:dyDescent="0.35">
      <c r="A741" s="52"/>
      <c r="B741" s="53"/>
      <c r="C741" s="54"/>
    </row>
    <row r="742" spans="1:3" x14ac:dyDescent="0.35">
      <c r="A742" s="52"/>
      <c r="B742" s="53"/>
      <c r="C742" s="54"/>
    </row>
    <row r="743" spans="1:3" x14ac:dyDescent="0.35">
      <c r="A743" s="52"/>
      <c r="B743" s="53"/>
      <c r="C743" s="54"/>
    </row>
    <row r="744" spans="1:3" x14ac:dyDescent="0.35">
      <c r="A744" s="52"/>
      <c r="B744" s="53"/>
      <c r="C744" s="54"/>
    </row>
    <row r="745" spans="1:3" x14ac:dyDescent="0.35">
      <c r="A745" s="52"/>
      <c r="B745" s="53"/>
      <c r="C745" s="54"/>
    </row>
    <row r="746" spans="1:3" x14ac:dyDescent="0.35">
      <c r="A746" s="52"/>
      <c r="B746" s="53"/>
      <c r="C746" s="54"/>
    </row>
    <row r="747" spans="1:3" x14ac:dyDescent="0.35">
      <c r="A747" s="52"/>
      <c r="B747" s="53"/>
      <c r="C747" s="54"/>
    </row>
    <row r="748" spans="1:3" x14ac:dyDescent="0.35">
      <c r="A748" s="52"/>
      <c r="B748" s="53"/>
      <c r="C748" s="54"/>
    </row>
    <row r="749" spans="1:3" x14ac:dyDescent="0.35">
      <c r="A749" s="52"/>
      <c r="B749" s="53"/>
      <c r="C749" s="54"/>
    </row>
    <row r="750" spans="1:3" x14ac:dyDescent="0.35">
      <c r="A750" s="52"/>
      <c r="B750" s="53"/>
      <c r="C750" s="54"/>
    </row>
    <row r="751" spans="1:3" x14ac:dyDescent="0.35">
      <c r="A751" s="52"/>
      <c r="B751" s="53"/>
      <c r="C751" s="54"/>
    </row>
    <row r="752" spans="1:3" x14ac:dyDescent="0.35">
      <c r="A752" s="52"/>
      <c r="B752" s="53"/>
      <c r="C752" s="54"/>
    </row>
    <row r="753" spans="1:3" x14ac:dyDescent="0.35">
      <c r="A753" s="52"/>
      <c r="B753" s="53"/>
      <c r="C753" s="54"/>
    </row>
    <row r="754" spans="1:3" x14ac:dyDescent="0.35">
      <c r="A754" s="52"/>
      <c r="B754" s="53"/>
      <c r="C754" s="54"/>
    </row>
    <row r="755" spans="1:3" x14ac:dyDescent="0.35">
      <c r="A755" s="52"/>
      <c r="B755" s="53"/>
      <c r="C755" s="54"/>
    </row>
    <row r="756" spans="1:3" x14ac:dyDescent="0.35">
      <c r="A756" s="52"/>
      <c r="B756" s="53"/>
      <c r="C756" s="54"/>
    </row>
    <row r="757" spans="1:3" x14ac:dyDescent="0.35">
      <c r="A757" s="52"/>
      <c r="B757" s="53"/>
      <c r="C757" s="54"/>
    </row>
    <row r="758" spans="1:3" x14ac:dyDescent="0.35">
      <c r="A758" s="52"/>
      <c r="B758" s="53"/>
      <c r="C758" s="54"/>
    </row>
    <row r="759" spans="1:3" x14ac:dyDescent="0.35">
      <c r="A759" s="52"/>
      <c r="B759" s="53"/>
      <c r="C759" s="54"/>
    </row>
    <row r="760" spans="1:3" x14ac:dyDescent="0.35">
      <c r="A760" s="52"/>
      <c r="B760" s="53"/>
      <c r="C760" s="54"/>
    </row>
    <row r="761" spans="1:3" x14ac:dyDescent="0.35">
      <c r="A761" s="52"/>
      <c r="B761" s="53"/>
      <c r="C761" s="54"/>
    </row>
    <row r="762" spans="1:3" x14ac:dyDescent="0.35">
      <c r="A762" s="52"/>
      <c r="B762" s="53"/>
      <c r="C762" s="54"/>
    </row>
    <row r="763" spans="1:3" x14ac:dyDescent="0.35">
      <c r="A763" s="52"/>
      <c r="B763" s="53"/>
      <c r="C763" s="54"/>
    </row>
    <row r="764" spans="1:3" x14ac:dyDescent="0.35">
      <c r="A764" s="52"/>
      <c r="B764" s="53"/>
      <c r="C764" s="54"/>
    </row>
    <row r="765" spans="1:3" x14ac:dyDescent="0.35">
      <c r="A765" s="52"/>
      <c r="B765" s="53"/>
      <c r="C765" s="54"/>
    </row>
    <row r="766" spans="1:3" x14ac:dyDescent="0.35">
      <c r="A766" s="52"/>
      <c r="B766" s="53"/>
      <c r="C766" s="54"/>
    </row>
    <row r="767" spans="1:3" x14ac:dyDescent="0.35">
      <c r="A767" s="52"/>
      <c r="B767" s="53"/>
      <c r="C767" s="54"/>
    </row>
    <row r="768" spans="1:3" x14ac:dyDescent="0.35">
      <c r="A768" s="52"/>
      <c r="B768" s="53"/>
      <c r="C768" s="54"/>
    </row>
    <row r="769" spans="1:3" x14ac:dyDescent="0.35">
      <c r="A769" s="52"/>
      <c r="B769" s="53"/>
      <c r="C769" s="54"/>
    </row>
    <row r="770" spans="1:3" x14ac:dyDescent="0.35">
      <c r="A770" s="52"/>
      <c r="B770" s="53"/>
      <c r="C770" s="54"/>
    </row>
    <row r="771" spans="1:3" x14ac:dyDescent="0.35">
      <c r="A771" s="52"/>
      <c r="B771" s="53"/>
      <c r="C771" s="54"/>
    </row>
    <row r="772" spans="1:3" x14ac:dyDescent="0.35">
      <c r="A772" s="52"/>
      <c r="B772" s="53"/>
      <c r="C772" s="54"/>
    </row>
    <row r="773" spans="1:3" x14ac:dyDescent="0.35">
      <c r="A773" s="52"/>
      <c r="B773" s="53"/>
      <c r="C773" s="54"/>
    </row>
    <row r="774" spans="1:3" x14ac:dyDescent="0.35">
      <c r="A774" s="52"/>
      <c r="B774" s="53"/>
      <c r="C774" s="54"/>
    </row>
    <row r="775" spans="1:3" x14ac:dyDescent="0.35">
      <c r="A775" s="52"/>
      <c r="B775" s="53"/>
      <c r="C775" s="54"/>
    </row>
    <row r="776" spans="1:3" x14ac:dyDescent="0.35">
      <c r="A776" s="52"/>
      <c r="B776" s="53"/>
      <c r="C776" s="54"/>
    </row>
    <row r="777" spans="1:3" x14ac:dyDescent="0.35">
      <c r="A777" s="52"/>
      <c r="B777" s="53"/>
      <c r="C777" s="54"/>
    </row>
    <row r="778" spans="1:3" x14ac:dyDescent="0.35">
      <c r="A778" s="52"/>
      <c r="B778" s="53"/>
      <c r="C778" s="54"/>
    </row>
    <row r="779" spans="1:3" x14ac:dyDescent="0.35">
      <c r="A779" s="52"/>
      <c r="B779" s="53"/>
      <c r="C779" s="54"/>
    </row>
    <row r="780" spans="1:3" x14ac:dyDescent="0.35">
      <c r="A780" s="52"/>
      <c r="B780" s="53"/>
      <c r="C780" s="54"/>
    </row>
    <row r="781" spans="1:3" x14ac:dyDescent="0.35">
      <c r="A781" s="52"/>
      <c r="B781" s="53"/>
      <c r="C781" s="54"/>
    </row>
    <row r="782" spans="1:3" x14ac:dyDescent="0.35">
      <c r="A782" s="52"/>
      <c r="B782" s="53"/>
      <c r="C782" s="54"/>
    </row>
    <row r="783" spans="1:3" x14ac:dyDescent="0.35">
      <c r="A783" s="52"/>
      <c r="B783" s="53"/>
      <c r="C783" s="54"/>
    </row>
    <row r="784" spans="1:3" x14ac:dyDescent="0.35">
      <c r="A784" s="52"/>
      <c r="B784" s="53"/>
      <c r="C784" s="54"/>
    </row>
    <row r="785" spans="1:3" x14ac:dyDescent="0.35">
      <c r="A785" s="52"/>
      <c r="B785" s="53"/>
      <c r="C785" s="54"/>
    </row>
    <row r="786" spans="1:3" x14ac:dyDescent="0.35">
      <c r="A786" s="52"/>
      <c r="B786" s="53"/>
      <c r="C786" s="54"/>
    </row>
    <row r="787" spans="1:3" x14ac:dyDescent="0.35">
      <c r="A787" s="52"/>
      <c r="B787" s="53"/>
      <c r="C787" s="54"/>
    </row>
    <row r="788" spans="1:3" x14ac:dyDescent="0.35">
      <c r="A788" s="52"/>
      <c r="B788" s="53"/>
      <c r="C788" s="54"/>
    </row>
    <row r="789" spans="1:3" x14ac:dyDescent="0.35">
      <c r="A789" s="52"/>
      <c r="B789" s="53"/>
      <c r="C789" s="54"/>
    </row>
    <row r="790" spans="1:3" x14ac:dyDescent="0.35">
      <c r="A790" s="52"/>
      <c r="B790" s="53"/>
      <c r="C790" s="54"/>
    </row>
    <row r="791" spans="1:3" x14ac:dyDescent="0.35">
      <c r="A791" s="52"/>
      <c r="B791" s="53"/>
      <c r="C791" s="54"/>
    </row>
    <row r="792" spans="1:3" x14ac:dyDescent="0.35">
      <c r="A792" s="52"/>
      <c r="B792" s="53"/>
      <c r="C792" s="54"/>
    </row>
    <row r="793" spans="1:3" x14ac:dyDescent="0.35">
      <c r="A793" s="52"/>
      <c r="B793" s="53"/>
      <c r="C793" s="54"/>
    </row>
    <row r="794" spans="1:3" x14ac:dyDescent="0.35">
      <c r="A794" s="52"/>
      <c r="B794" s="53"/>
      <c r="C794" s="54"/>
    </row>
    <row r="795" spans="1:3" x14ac:dyDescent="0.35">
      <c r="A795" s="52"/>
      <c r="B795" s="53"/>
      <c r="C795" s="54"/>
    </row>
    <row r="796" spans="1:3" x14ac:dyDescent="0.35">
      <c r="A796" s="52"/>
      <c r="B796" s="53"/>
      <c r="C796" s="54"/>
    </row>
    <row r="797" spans="1:3" x14ac:dyDescent="0.35">
      <c r="A797" s="52"/>
      <c r="B797" s="53"/>
      <c r="C797" s="54"/>
    </row>
    <row r="798" spans="1:3" x14ac:dyDescent="0.35">
      <c r="A798" s="52"/>
      <c r="B798" s="53"/>
      <c r="C798" s="54"/>
    </row>
    <row r="799" spans="1:3" x14ac:dyDescent="0.35">
      <c r="A799" s="52"/>
      <c r="B799" s="53"/>
      <c r="C799" s="54"/>
    </row>
    <row r="800" spans="1:3" x14ac:dyDescent="0.35">
      <c r="A800" s="52"/>
      <c r="B800" s="53"/>
      <c r="C800" s="54"/>
    </row>
    <row r="801" spans="1:3" x14ac:dyDescent="0.35">
      <c r="A801" s="52"/>
      <c r="B801" s="53"/>
      <c r="C801" s="54"/>
    </row>
    <row r="802" spans="1:3" x14ac:dyDescent="0.35">
      <c r="A802" s="52"/>
      <c r="B802" s="53"/>
      <c r="C802" s="54"/>
    </row>
    <row r="803" spans="1:3" x14ac:dyDescent="0.35">
      <c r="A803" s="52"/>
      <c r="B803" s="53"/>
      <c r="C803" s="54"/>
    </row>
    <row r="804" spans="1:3" x14ac:dyDescent="0.35">
      <c r="A804" s="52"/>
      <c r="B804" s="53"/>
      <c r="C804" s="54"/>
    </row>
    <row r="805" spans="1:3" x14ac:dyDescent="0.35">
      <c r="A805" s="52"/>
      <c r="B805" s="53"/>
      <c r="C805" s="54"/>
    </row>
    <row r="806" spans="1:3" x14ac:dyDescent="0.35">
      <c r="A806" s="52"/>
      <c r="B806" s="53"/>
      <c r="C806" s="54"/>
    </row>
    <row r="807" spans="1:3" x14ac:dyDescent="0.35">
      <c r="A807" s="52"/>
      <c r="B807" s="53"/>
      <c r="C807" s="54"/>
    </row>
    <row r="808" spans="1:3" x14ac:dyDescent="0.35">
      <c r="A808" s="52"/>
      <c r="B808" s="53"/>
      <c r="C808" s="54"/>
    </row>
    <row r="809" spans="1:3" x14ac:dyDescent="0.35">
      <c r="A809" s="52"/>
      <c r="B809" s="53"/>
      <c r="C809" s="54"/>
    </row>
    <row r="810" spans="1:3" x14ac:dyDescent="0.35">
      <c r="A810" s="52"/>
      <c r="B810" s="53"/>
      <c r="C810" s="54"/>
    </row>
    <row r="811" spans="1:3" x14ac:dyDescent="0.35">
      <c r="A811" s="52"/>
      <c r="B811" s="53"/>
      <c r="C811" s="54"/>
    </row>
    <row r="812" spans="1:3" x14ac:dyDescent="0.35">
      <c r="A812" s="52"/>
      <c r="B812" s="53"/>
      <c r="C812" s="54"/>
    </row>
    <row r="813" spans="1:3" x14ac:dyDescent="0.35">
      <c r="A813" s="52"/>
      <c r="B813" s="53"/>
      <c r="C813" s="54"/>
    </row>
    <row r="814" spans="1:3" x14ac:dyDescent="0.35">
      <c r="A814" s="52"/>
      <c r="B814" s="53"/>
      <c r="C814" s="54"/>
    </row>
    <row r="815" spans="1:3" x14ac:dyDescent="0.35">
      <c r="A815" s="52"/>
      <c r="B815" s="53"/>
      <c r="C815" s="54"/>
    </row>
    <row r="816" spans="1:3" x14ac:dyDescent="0.35">
      <c r="A816" s="52"/>
      <c r="B816" s="53"/>
      <c r="C816" s="54"/>
    </row>
    <row r="817" spans="1:3" x14ac:dyDescent="0.35">
      <c r="A817" s="52"/>
      <c r="B817" s="53"/>
      <c r="C817" s="54"/>
    </row>
    <row r="818" spans="1:3" x14ac:dyDescent="0.35">
      <c r="A818" s="52"/>
      <c r="B818" s="53"/>
      <c r="C818" s="54"/>
    </row>
    <row r="819" spans="1:3" x14ac:dyDescent="0.35">
      <c r="A819" s="52"/>
      <c r="B819" s="53"/>
      <c r="C819" s="54"/>
    </row>
    <row r="820" spans="1:3" x14ac:dyDescent="0.35">
      <c r="A820" s="52"/>
      <c r="B820" s="53"/>
      <c r="C820" s="54"/>
    </row>
    <row r="821" spans="1:3" x14ac:dyDescent="0.35">
      <c r="A821" s="52"/>
      <c r="B821" s="53"/>
      <c r="C821" s="54"/>
    </row>
    <row r="822" spans="1:3" x14ac:dyDescent="0.35">
      <c r="A822" s="52"/>
      <c r="B822" s="53"/>
      <c r="C822" s="54"/>
    </row>
    <row r="823" spans="1:3" x14ac:dyDescent="0.35">
      <c r="A823" s="52"/>
      <c r="B823" s="53"/>
      <c r="C823" s="54"/>
    </row>
    <row r="824" spans="1:3" x14ac:dyDescent="0.35">
      <c r="A824" s="52"/>
      <c r="B824" s="53"/>
      <c r="C824" s="54"/>
    </row>
    <row r="825" spans="1:3" x14ac:dyDescent="0.35">
      <c r="A825" s="52"/>
      <c r="B825" s="53"/>
      <c r="C825" s="54"/>
    </row>
    <row r="826" spans="1:3" x14ac:dyDescent="0.35">
      <c r="A826" s="52"/>
      <c r="B826" s="53"/>
      <c r="C826" s="54"/>
    </row>
    <row r="827" spans="1:3" x14ac:dyDescent="0.35">
      <c r="A827" s="52"/>
      <c r="B827" s="53"/>
      <c r="C827" s="54"/>
    </row>
    <row r="828" spans="1:3" x14ac:dyDescent="0.35">
      <c r="A828" s="52"/>
      <c r="B828" s="53"/>
      <c r="C828" s="54"/>
    </row>
    <row r="829" spans="1:3" x14ac:dyDescent="0.35">
      <c r="A829" s="52"/>
      <c r="B829" s="53"/>
      <c r="C829" s="54"/>
    </row>
    <row r="830" spans="1:3" x14ac:dyDescent="0.35">
      <c r="A830" s="52"/>
      <c r="B830" s="53"/>
      <c r="C830" s="54"/>
    </row>
    <row r="831" spans="1:3" x14ac:dyDescent="0.35">
      <c r="A831" s="52"/>
      <c r="B831" s="53"/>
      <c r="C831" s="54"/>
    </row>
    <row r="832" spans="1:3" x14ac:dyDescent="0.35">
      <c r="A832" s="52"/>
      <c r="B832" s="53"/>
      <c r="C832" s="54"/>
    </row>
    <row r="833" spans="1:3" x14ac:dyDescent="0.35">
      <c r="A833" s="52"/>
      <c r="B833" s="53"/>
      <c r="C833" s="54"/>
    </row>
    <row r="834" spans="1:3" x14ac:dyDescent="0.35">
      <c r="A834" s="52"/>
      <c r="B834" s="53"/>
      <c r="C834" s="54"/>
    </row>
    <row r="835" spans="1:3" x14ac:dyDescent="0.35">
      <c r="A835" s="52"/>
      <c r="B835" s="53"/>
      <c r="C835" s="54"/>
    </row>
    <row r="836" spans="1:3" x14ac:dyDescent="0.35">
      <c r="A836" s="52"/>
      <c r="B836" s="53"/>
      <c r="C836" s="54"/>
    </row>
    <row r="837" spans="1:3" x14ac:dyDescent="0.35">
      <c r="A837" s="52"/>
      <c r="B837" s="53"/>
      <c r="C837" s="54"/>
    </row>
    <row r="838" spans="1:3" x14ac:dyDescent="0.35">
      <c r="A838" s="52"/>
      <c r="B838" s="53"/>
      <c r="C838" s="54"/>
    </row>
    <row r="839" spans="1:3" x14ac:dyDescent="0.35">
      <c r="A839" s="52"/>
      <c r="B839" s="53"/>
      <c r="C839" s="54"/>
    </row>
    <row r="840" spans="1:3" x14ac:dyDescent="0.35">
      <c r="A840" s="52"/>
      <c r="B840" s="53"/>
      <c r="C840" s="54"/>
    </row>
    <row r="841" spans="1:3" x14ac:dyDescent="0.35">
      <c r="A841" s="52"/>
      <c r="B841" s="53"/>
      <c r="C841" s="54"/>
    </row>
    <row r="842" spans="1:3" x14ac:dyDescent="0.35">
      <c r="A842" s="52"/>
      <c r="B842" s="53"/>
      <c r="C842" s="54"/>
    </row>
    <row r="843" spans="1:3" x14ac:dyDescent="0.35">
      <c r="A843" s="52"/>
      <c r="B843" s="53"/>
      <c r="C843" s="54"/>
    </row>
    <row r="844" spans="1:3" x14ac:dyDescent="0.35">
      <c r="A844" s="52"/>
      <c r="B844" s="53"/>
      <c r="C844" s="54"/>
    </row>
    <row r="845" spans="1:3" x14ac:dyDescent="0.35">
      <c r="A845" s="52"/>
      <c r="B845" s="53"/>
      <c r="C845" s="54"/>
    </row>
    <row r="846" spans="1:3" x14ac:dyDescent="0.35">
      <c r="A846" s="52"/>
      <c r="B846" s="53"/>
      <c r="C846" s="54"/>
    </row>
    <row r="847" spans="1:3" x14ac:dyDescent="0.35">
      <c r="A847" s="52"/>
      <c r="B847" s="53"/>
      <c r="C847" s="54"/>
    </row>
    <row r="848" spans="1:3" x14ac:dyDescent="0.35">
      <c r="A848" s="52"/>
      <c r="B848" s="53"/>
      <c r="C848" s="54"/>
    </row>
    <row r="849" spans="1:3" x14ac:dyDescent="0.35">
      <c r="A849" s="52"/>
      <c r="B849" s="53"/>
      <c r="C849" s="54"/>
    </row>
    <row r="850" spans="1:3" x14ac:dyDescent="0.35">
      <c r="A850" s="52"/>
      <c r="B850" s="53"/>
      <c r="C850" s="54"/>
    </row>
    <row r="851" spans="1:3" x14ac:dyDescent="0.35">
      <c r="A851" s="52"/>
      <c r="B851" s="53"/>
      <c r="C851" s="54"/>
    </row>
    <row r="852" spans="1:3" x14ac:dyDescent="0.35">
      <c r="A852" s="52"/>
      <c r="B852" s="53"/>
      <c r="C852" s="54"/>
    </row>
    <row r="853" spans="1:3" x14ac:dyDescent="0.35">
      <c r="A853" s="52"/>
      <c r="B853" s="53"/>
      <c r="C853" s="54"/>
    </row>
    <row r="854" spans="1:3" x14ac:dyDescent="0.35">
      <c r="A854" s="52"/>
      <c r="B854" s="53"/>
      <c r="C854" s="54"/>
    </row>
    <row r="855" spans="1:3" x14ac:dyDescent="0.35">
      <c r="A855" s="52"/>
      <c r="B855" s="53"/>
      <c r="C855" s="54"/>
    </row>
    <row r="856" spans="1:3" x14ac:dyDescent="0.35">
      <c r="A856" s="52"/>
      <c r="B856" s="53"/>
      <c r="C856" s="54"/>
    </row>
    <row r="857" spans="1:3" x14ac:dyDescent="0.35">
      <c r="A857" s="52"/>
      <c r="B857" s="53"/>
      <c r="C857" s="54"/>
    </row>
    <row r="858" spans="1:3" x14ac:dyDescent="0.35">
      <c r="A858" s="52"/>
      <c r="B858" s="53"/>
      <c r="C858" s="54"/>
    </row>
    <row r="859" spans="1:3" x14ac:dyDescent="0.35">
      <c r="A859" s="52"/>
      <c r="B859" s="53"/>
      <c r="C859" s="54"/>
    </row>
    <row r="860" spans="1:3" x14ac:dyDescent="0.35">
      <c r="A860" s="52"/>
      <c r="B860" s="53"/>
      <c r="C860" s="54"/>
    </row>
    <row r="861" spans="1:3" x14ac:dyDescent="0.35">
      <c r="A861" s="52"/>
      <c r="B861" s="53"/>
      <c r="C861" s="54"/>
    </row>
    <row r="862" spans="1:3" x14ac:dyDescent="0.35">
      <c r="A862" s="52"/>
      <c r="B862" s="53"/>
      <c r="C862" s="54"/>
    </row>
    <row r="863" spans="1:3" x14ac:dyDescent="0.35">
      <c r="A863" s="52"/>
      <c r="B863" s="53"/>
      <c r="C863" s="54"/>
    </row>
    <row r="864" spans="1:3" x14ac:dyDescent="0.35">
      <c r="A864" s="52"/>
      <c r="B864" s="53"/>
      <c r="C864" s="54"/>
    </row>
    <row r="865" spans="1:3" x14ac:dyDescent="0.35">
      <c r="A865" s="52"/>
      <c r="B865" s="53"/>
      <c r="C865" s="54"/>
    </row>
    <row r="866" spans="1:3" x14ac:dyDescent="0.35">
      <c r="A866" s="52"/>
      <c r="B866" s="53"/>
      <c r="C866" s="54"/>
    </row>
    <row r="867" spans="1:3" x14ac:dyDescent="0.35">
      <c r="A867" s="52"/>
      <c r="B867" s="53"/>
      <c r="C867" s="54"/>
    </row>
    <row r="868" spans="1:3" x14ac:dyDescent="0.35">
      <c r="A868" s="52"/>
      <c r="B868" s="53"/>
      <c r="C868" s="54"/>
    </row>
    <row r="869" spans="1:3" x14ac:dyDescent="0.35">
      <c r="A869" s="52"/>
      <c r="B869" s="53"/>
      <c r="C869" s="54"/>
    </row>
    <row r="870" spans="1:3" x14ac:dyDescent="0.35">
      <c r="A870" s="52"/>
      <c r="B870" s="53"/>
      <c r="C870" s="54"/>
    </row>
    <row r="871" spans="1:3" x14ac:dyDescent="0.35">
      <c r="A871" s="52"/>
      <c r="B871" s="53"/>
      <c r="C871" s="54"/>
    </row>
    <row r="872" spans="1:3" x14ac:dyDescent="0.35">
      <c r="A872" s="52"/>
      <c r="B872" s="53"/>
      <c r="C872" s="54"/>
    </row>
    <row r="873" spans="1:3" x14ac:dyDescent="0.35">
      <c r="A873" s="52"/>
      <c r="B873" s="53"/>
      <c r="C873" s="54"/>
    </row>
    <row r="874" spans="1:3" x14ac:dyDescent="0.35">
      <c r="A874" s="52"/>
      <c r="B874" s="53"/>
      <c r="C874" s="54"/>
    </row>
    <row r="875" spans="1:3" x14ac:dyDescent="0.35">
      <c r="A875" s="52"/>
      <c r="B875" s="53"/>
      <c r="C875" s="54"/>
    </row>
    <row r="876" spans="1:3" x14ac:dyDescent="0.35">
      <c r="A876" s="52"/>
      <c r="B876" s="53"/>
      <c r="C876" s="54"/>
    </row>
    <row r="877" spans="1:3" x14ac:dyDescent="0.35">
      <c r="A877" s="52"/>
      <c r="B877" s="53"/>
      <c r="C877" s="54"/>
    </row>
    <row r="878" spans="1:3" x14ac:dyDescent="0.35">
      <c r="A878" s="52"/>
      <c r="B878" s="53"/>
      <c r="C878" s="54"/>
    </row>
    <row r="879" spans="1:3" x14ac:dyDescent="0.35">
      <c r="A879" s="52"/>
      <c r="B879" s="53"/>
      <c r="C879" s="54"/>
    </row>
    <row r="880" spans="1:3" x14ac:dyDescent="0.35">
      <c r="A880" s="52"/>
      <c r="B880" s="53"/>
      <c r="C880" s="54"/>
    </row>
    <row r="881" spans="1:3" x14ac:dyDescent="0.35">
      <c r="A881" s="52"/>
      <c r="B881" s="53"/>
      <c r="C881" s="54"/>
    </row>
    <row r="882" spans="1:3" x14ac:dyDescent="0.35">
      <c r="A882" s="52"/>
      <c r="B882" s="53"/>
      <c r="C882" s="54"/>
    </row>
    <row r="883" spans="1:3" x14ac:dyDescent="0.35">
      <c r="A883" s="52"/>
      <c r="B883" s="53"/>
      <c r="C883" s="54"/>
    </row>
    <row r="884" spans="1:3" x14ac:dyDescent="0.35">
      <c r="A884" s="52"/>
      <c r="B884" s="53"/>
      <c r="C884" s="54"/>
    </row>
    <row r="885" spans="1:3" x14ac:dyDescent="0.35">
      <c r="A885" s="52"/>
      <c r="B885" s="53"/>
      <c r="C885" s="54"/>
    </row>
    <row r="886" spans="1:3" x14ac:dyDescent="0.35">
      <c r="A886" s="52"/>
      <c r="B886" s="53"/>
      <c r="C886" s="54"/>
    </row>
    <row r="887" spans="1:3" x14ac:dyDescent="0.35">
      <c r="A887" s="52"/>
      <c r="B887" s="53"/>
      <c r="C887" s="54"/>
    </row>
    <row r="888" spans="1:3" x14ac:dyDescent="0.35">
      <c r="A888" s="52"/>
      <c r="B888" s="53"/>
      <c r="C888" s="54"/>
    </row>
    <row r="889" spans="1:3" x14ac:dyDescent="0.35">
      <c r="A889" s="52"/>
      <c r="B889" s="53"/>
      <c r="C889" s="54"/>
    </row>
    <row r="890" spans="1:3" x14ac:dyDescent="0.35">
      <c r="A890" s="52"/>
      <c r="B890" s="53"/>
      <c r="C890" s="54"/>
    </row>
    <row r="891" spans="1:3" x14ac:dyDescent="0.35">
      <c r="A891" s="52"/>
      <c r="B891" s="53"/>
      <c r="C891" s="54"/>
    </row>
    <row r="892" spans="1:3" x14ac:dyDescent="0.35">
      <c r="A892" s="52"/>
      <c r="B892" s="53"/>
      <c r="C892" s="54"/>
    </row>
    <row r="893" spans="1:3" x14ac:dyDescent="0.35">
      <c r="A893" s="52"/>
      <c r="B893" s="53"/>
      <c r="C893" s="54"/>
    </row>
    <row r="894" spans="1:3" x14ac:dyDescent="0.35">
      <c r="A894" s="52"/>
      <c r="B894" s="53"/>
      <c r="C894" s="54"/>
    </row>
    <row r="895" spans="1:3" x14ac:dyDescent="0.35">
      <c r="A895" s="52"/>
      <c r="B895" s="53"/>
      <c r="C895" s="54"/>
    </row>
    <row r="896" spans="1:3" x14ac:dyDescent="0.35">
      <c r="A896" s="52"/>
      <c r="B896" s="53"/>
      <c r="C896" s="54"/>
    </row>
    <row r="897" spans="1:3" x14ac:dyDescent="0.35">
      <c r="A897" s="52"/>
      <c r="B897" s="53"/>
      <c r="C897" s="54"/>
    </row>
    <row r="898" spans="1:3" x14ac:dyDescent="0.35">
      <c r="A898" s="52"/>
      <c r="B898" s="53"/>
      <c r="C898" s="54"/>
    </row>
    <row r="899" spans="1:3" x14ac:dyDescent="0.35">
      <c r="A899" s="52"/>
      <c r="B899" s="53"/>
      <c r="C899" s="54"/>
    </row>
    <row r="900" spans="1:3" x14ac:dyDescent="0.35">
      <c r="A900" s="52"/>
      <c r="B900" s="53"/>
      <c r="C900" s="54"/>
    </row>
    <row r="901" spans="1:3" x14ac:dyDescent="0.35">
      <c r="A901" s="52"/>
      <c r="B901" s="53"/>
      <c r="C901" s="54"/>
    </row>
    <row r="902" spans="1:3" x14ac:dyDescent="0.35">
      <c r="A902" s="52"/>
      <c r="B902" s="53"/>
      <c r="C902" s="54"/>
    </row>
    <row r="903" spans="1:3" x14ac:dyDescent="0.35">
      <c r="A903" s="52"/>
      <c r="B903" s="53"/>
      <c r="C903" s="54"/>
    </row>
    <row r="904" spans="1:3" x14ac:dyDescent="0.35">
      <c r="A904" s="52"/>
      <c r="B904" s="53"/>
      <c r="C904" s="54"/>
    </row>
    <row r="905" spans="1:3" x14ac:dyDescent="0.35">
      <c r="A905" s="52"/>
      <c r="B905" s="53"/>
      <c r="C905" s="54"/>
    </row>
    <row r="906" spans="1:3" x14ac:dyDescent="0.35">
      <c r="A906" s="52"/>
      <c r="B906" s="53"/>
      <c r="C906" s="54"/>
    </row>
    <row r="907" spans="1:3" x14ac:dyDescent="0.35">
      <c r="A907" s="52"/>
      <c r="B907" s="53"/>
      <c r="C907" s="54"/>
    </row>
    <row r="908" spans="1:3" x14ac:dyDescent="0.35">
      <c r="A908" s="52"/>
      <c r="B908" s="53"/>
      <c r="C908" s="54"/>
    </row>
    <row r="909" spans="1:3" x14ac:dyDescent="0.35">
      <c r="A909" s="52"/>
      <c r="B909" s="53"/>
      <c r="C909" s="54"/>
    </row>
    <row r="910" spans="1:3" x14ac:dyDescent="0.35">
      <c r="A910" s="52"/>
      <c r="B910" s="53"/>
      <c r="C910" s="54"/>
    </row>
    <row r="911" spans="1:3" x14ac:dyDescent="0.35">
      <c r="A911" s="52"/>
      <c r="B911" s="53"/>
      <c r="C911" s="54"/>
    </row>
    <row r="912" spans="1:3" x14ac:dyDescent="0.35">
      <c r="A912" s="52"/>
      <c r="B912" s="53"/>
      <c r="C912" s="54"/>
    </row>
    <row r="913" spans="1:3" x14ac:dyDescent="0.35">
      <c r="A913" s="52"/>
      <c r="B913" s="53"/>
      <c r="C913" s="54"/>
    </row>
    <row r="914" spans="1:3" x14ac:dyDescent="0.35">
      <c r="A914" s="52"/>
      <c r="B914" s="53"/>
      <c r="C914" s="54"/>
    </row>
    <row r="915" spans="1:3" x14ac:dyDescent="0.35">
      <c r="A915" s="52"/>
      <c r="B915" s="53"/>
      <c r="C915" s="54"/>
    </row>
    <row r="916" spans="1:3" x14ac:dyDescent="0.35">
      <c r="A916" s="52"/>
      <c r="B916" s="53"/>
      <c r="C916" s="54"/>
    </row>
    <row r="917" spans="1:3" x14ac:dyDescent="0.35">
      <c r="A917" s="52"/>
      <c r="B917" s="53"/>
      <c r="C917" s="54"/>
    </row>
    <row r="918" spans="1:3" x14ac:dyDescent="0.35">
      <c r="A918" s="52"/>
      <c r="B918" s="53"/>
      <c r="C918" s="54"/>
    </row>
    <row r="919" spans="1:3" x14ac:dyDescent="0.35">
      <c r="A919" s="52"/>
      <c r="B919" s="53"/>
      <c r="C919" s="54"/>
    </row>
    <row r="920" spans="1:3" x14ac:dyDescent="0.35">
      <c r="A920" s="52"/>
      <c r="B920" s="53"/>
      <c r="C920" s="54"/>
    </row>
    <row r="921" spans="1:3" x14ac:dyDescent="0.35">
      <c r="A921" s="52"/>
      <c r="B921" s="53"/>
      <c r="C921" s="54"/>
    </row>
    <row r="922" spans="1:3" x14ac:dyDescent="0.35">
      <c r="A922" s="52"/>
      <c r="B922" s="53"/>
      <c r="C922" s="54"/>
    </row>
    <row r="923" spans="1:3" x14ac:dyDescent="0.35">
      <c r="A923" s="52"/>
      <c r="B923" s="53"/>
      <c r="C923" s="54"/>
    </row>
    <row r="924" spans="1:3" x14ac:dyDescent="0.35">
      <c r="A924" s="52"/>
      <c r="B924" s="53"/>
      <c r="C924" s="54"/>
    </row>
    <row r="925" spans="1:3" x14ac:dyDescent="0.35">
      <c r="A925" s="52"/>
      <c r="B925" s="53"/>
      <c r="C925" s="54"/>
    </row>
    <row r="926" spans="1:3" x14ac:dyDescent="0.35">
      <c r="A926" s="52"/>
      <c r="B926" s="53"/>
      <c r="C926" s="54"/>
    </row>
    <row r="927" spans="1:3" x14ac:dyDescent="0.35">
      <c r="A927" s="52"/>
      <c r="B927" s="53"/>
      <c r="C927" s="54"/>
    </row>
    <row r="928" spans="1:3" x14ac:dyDescent="0.35">
      <c r="A928" s="52"/>
      <c r="B928" s="53"/>
      <c r="C928" s="54"/>
    </row>
    <row r="929" spans="1:3" x14ac:dyDescent="0.35">
      <c r="A929" s="52"/>
      <c r="B929" s="53"/>
      <c r="C929" s="54"/>
    </row>
    <row r="930" spans="1:3" x14ac:dyDescent="0.35">
      <c r="A930" s="52"/>
      <c r="B930" s="53"/>
      <c r="C930" s="54"/>
    </row>
    <row r="931" spans="1:3" x14ac:dyDescent="0.35">
      <c r="A931" s="52"/>
      <c r="B931" s="53"/>
      <c r="C931" s="54"/>
    </row>
    <row r="932" spans="1:3" x14ac:dyDescent="0.35">
      <c r="A932" s="52"/>
      <c r="B932" s="53"/>
      <c r="C932" s="54"/>
    </row>
    <row r="933" spans="1:3" x14ac:dyDescent="0.35">
      <c r="A933" s="52"/>
      <c r="B933" s="53"/>
      <c r="C933" s="54"/>
    </row>
    <row r="934" spans="1:3" x14ac:dyDescent="0.35">
      <c r="A934" s="52"/>
      <c r="B934" s="53"/>
      <c r="C934" s="54"/>
    </row>
    <row r="935" spans="1:3" x14ac:dyDescent="0.35">
      <c r="A935" s="52"/>
      <c r="B935" s="53"/>
      <c r="C935" s="54"/>
    </row>
    <row r="936" spans="1:3" x14ac:dyDescent="0.35">
      <c r="A936" s="52"/>
      <c r="B936" s="53"/>
      <c r="C936" s="54"/>
    </row>
    <row r="937" spans="1:3" x14ac:dyDescent="0.35">
      <c r="A937" s="52"/>
      <c r="B937" s="53"/>
      <c r="C937" s="54"/>
    </row>
    <row r="938" spans="1:3" x14ac:dyDescent="0.35">
      <c r="A938" s="52"/>
      <c r="B938" s="53"/>
      <c r="C938" s="54"/>
    </row>
    <row r="939" spans="1:3" x14ac:dyDescent="0.35">
      <c r="A939" s="52"/>
      <c r="B939" s="53"/>
      <c r="C939" s="54"/>
    </row>
    <row r="940" spans="1:3" x14ac:dyDescent="0.35">
      <c r="A940" s="52"/>
      <c r="B940" s="53"/>
      <c r="C940" s="54"/>
    </row>
    <row r="941" spans="1:3" x14ac:dyDescent="0.35">
      <c r="A941" s="52"/>
      <c r="B941" s="53"/>
      <c r="C941" s="54"/>
    </row>
    <row r="942" spans="1:3" x14ac:dyDescent="0.35">
      <c r="A942" s="52"/>
      <c r="B942" s="53"/>
      <c r="C942" s="54"/>
    </row>
    <row r="943" spans="1:3" x14ac:dyDescent="0.35">
      <c r="A943" s="52"/>
      <c r="B943" s="53"/>
      <c r="C943" s="54"/>
    </row>
    <row r="944" spans="1:3" x14ac:dyDescent="0.35">
      <c r="A944" s="52"/>
      <c r="B944" s="53"/>
      <c r="C944" s="54"/>
    </row>
    <row r="945" spans="1:3" x14ac:dyDescent="0.35">
      <c r="A945" s="52"/>
      <c r="B945" s="53"/>
      <c r="C945" s="54"/>
    </row>
    <row r="946" spans="1:3" x14ac:dyDescent="0.35">
      <c r="A946" s="52"/>
      <c r="B946" s="53"/>
      <c r="C946" s="54"/>
    </row>
    <row r="947" spans="1:3" x14ac:dyDescent="0.35">
      <c r="A947" s="52"/>
      <c r="B947" s="53"/>
      <c r="C947" s="54"/>
    </row>
    <row r="948" spans="1:3" x14ac:dyDescent="0.35">
      <c r="A948" s="52"/>
      <c r="B948" s="53"/>
      <c r="C948" s="54"/>
    </row>
    <row r="949" spans="1:3" x14ac:dyDescent="0.35">
      <c r="A949" s="52"/>
      <c r="B949" s="53"/>
      <c r="C949" s="54"/>
    </row>
    <row r="950" spans="1:3" x14ac:dyDescent="0.35">
      <c r="A950" s="52"/>
      <c r="B950" s="53"/>
      <c r="C950" s="54"/>
    </row>
    <row r="951" spans="1:3" x14ac:dyDescent="0.35">
      <c r="A951" s="52"/>
      <c r="B951" s="53"/>
      <c r="C951" s="54"/>
    </row>
    <row r="952" spans="1:3" x14ac:dyDescent="0.35">
      <c r="A952" s="52"/>
      <c r="B952" s="53"/>
      <c r="C952" s="54"/>
    </row>
    <row r="953" spans="1:3" x14ac:dyDescent="0.35">
      <c r="A953" s="52"/>
      <c r="B953" s="53"/>
      <c r="C953" s="54"/>
    </row>
    <row r="954" spans="1:3" x14ac:dyDescent="0.35">
      <c r="A954" s="52"/>
      <c r="B954" s="53"/>
      <c r="C954" s="54"/>
    </row>
    <row r="955" spans="1:3" x14ac:dyDescent="0.35">
      <c r="A955" s="52"/>
      <c r="B955" s="53"/>
      <c r="C955" s="54"/>
    </row>
    <row r="956" spans="1:3" x14ac:dyDescent="0.35">
      <c r="A956" s="52"/>
      <c r="B956" s="53"/>
      <c r="C956" s="54"/>
    </row>
    <row r="957" spans="1:3" x14ac:dyDescent="0.35">
      <c r="A957" s="52"/>
      <c r="B957" s="53"/>
      <c r="C957" s="54"/>
    </row>
    <row r="958" spans="1:3" x14ac:dyDescent="0.35">
      <c r="A958" s="52"/>
      <c r="B958" s="53"/>
      <c r="C958" s="54"/>
    </row>
    <row r="959" spans="1:3" x14ac:dyDescent="0.35">
      <c r="A959" s="52"/>
      <c r="B959" s="53"/>
      <c r="C959" s="54"/>
    </row>
    <row r="960" spans="1:3" x14ac:dyDescent="0.35">
      <c r="A960" s="52"/>
      <c r="B960" s="53"/>
      <c r="C960" s="54"/>
    </row>
    <row r="961" spans="1:3" x14ac:dyDescent="0.35">
      <c r="A961" s="52"/>
      <c r="B961" s="53"/>
      <c r="C961" s="54"/>
    </row>
    <row r="962" spans="1:3" x14ac:dyDescent="0.35">
      <c r="A962" s="52"/>
      <c r="B962" s="53"/>
      <c r="C962" s="54"/>
    </row>
    <row r="963" spans="1:3" x14ac:dyDescent="0.35">
      <c r="A963" s="52"/>
      <c r="B963" s="53"/>
      <c r="C963" s="54"/>
    </row>
    <row r="964" spans="1:3" x14ac:dyDescent="0.35">
      <c r="A964" s="52"/>
      <c r="B964" s="53"/>
      <c r="C964" s="54"/>
    </row>
    <row r="965" spans="1:3" x14ac:dyDescent="0.35">
      <c r="A965" s="52"/>
      <c r="B965" s="53"/>
      <c r="C965" s="54"/>
    </row>
    <row r="966" spans="1:3" x14ac:dyDescent="0.35">
      <c r="A966" s="52"/>
      <c r="B966" s="53"/>
      <c r="C966" s="54"/>
    </row>
    <row r="967" spans="1:3" x14ac:dyDescent="0.35">
      <c r="A967" s="52"/>
      <c r="B967" s="53"/>
      <c r="C967" s="54"/>
    </row>
    <row r="968" spans="1:3" x14ac:dyDescent="0.35">
      <c r="A968" s="52"/>
      <c r="B968" s="53"/>
      <c r="C968" s="54"/>
    </row>
    <row r="969" spans="1:3" x14ac:dyDescent="0.35">
      <c r="A969" s="52"/>
      <c r="B969" s="53"/>
      <c r="C969" s="54"/>
    </row>
    <row r="970" spans="1:3" x14ac:dyDescent="0.35">
      <c r="A970" s="52"/>
      <c r="B970" s="53"/>
      <c r="C970" s="54"/>
    </row>
    <row r="971" spans="1:3" x14ac:dyDescent="0.35">
      <c r="A971" s="52"/>
      <c r="B971" s="53"/>
      <c r="C971" s="54"/>
    </row>
    <row r="972" spans="1:3" x14ac:dyDescent="0.35">
      <c r="A972" s="52"/>
      <c r="B972" s="53"/>
      <c r="C972" s="54"/>
    </row>
    <row r="973" spans="1:3" x14ac:dyDescent="0.35">
      <c r="A973" s="52"/>
      <c r="B973" s="53"/>
      <c r="C973" s="54"/>
    </row>
    <row r="974" spans="1:3" x14ac:dyDescent="0.35">
      <c r="A974" s="52"/>
      <c r="B974" s="53"/>
      <c r="C974" s="54"/>
    </row>
    <row r="975" spans="1:3" x14ac:dyDescent="0.35">
      <c r="A975" s="52"/>
      <c r="B975" s="53"/>
      <c r="C975" s="54"/>
    </row>
    <row r="976" spans="1:3" x14ac:dyDescent="0.35">
      <c r="A976" s="52"/>
      <c r="B976" s="53"/>
      <c r="C976" s="54"/>
    </row>
    <row r="977" spans="1:3" x14ac:dyDescent="0.35">
      <c r="A977" s="52"/>
      <c r="B977" s="53"/>
      <c r="C977" s="54"/>
    </row>
    <row r="978" spans="1:3" x14ac:dyDescent="0.35">
      <c r="A978" s="52"/>
      <c r="B978" s="53"/>
      <c r="C978" s="54"/>
    </row>
    <row r="979" spans="1:3" x14ac:dyDescent="0.35">
      <c r="A979" s="52"/>
      <c r="B979" s="53"/>
      <c r="C979" s="54"/>
    </row>
    <row r="980" spans="1:3" x14ac:dyDescent="0.35">
      <c r="A980" s="52"/>
      <c r="B980" s="53"/>
      <c r="C980" s="54"/>
    </row>
    <row r="981" spans="1:3" x14ac:dyDescent="0.35">
      <c r="A981" s="52"/>
      <c r="B981" s="53"/>
      <c r="C981" s="54"/>
    </row>
    <row r="982" spans="1:3" x14ac:dyDescent="0.35">
      <c r="A982" s="52"/>
      <c r="B982" s="53"/>
      <c r="C982" s="54"/>
    </row>
    <row r="983" spans="1:3" x14ac:dyDescent="0.35">
      <c r="A983" s="52"/>
      <c r="B983" s="53"/>
      <c r="C983" s="54"/>
    </row>
    <row r="984" spans="1:3" x14ac:dyDescent="0.35">
      <c r="A984" s="52"/>
      <c r="B984" s="53"/>
      <c r="C984" s="54"/>
    </row>
    <row r="985" spans="1:3" x14ac:dyDescent="0.35">
      <c r="A985" s="52"/>
      <c r="B985" s="53"/>
      <c r="C985" s="54"/>
    </row>
    <row r="986" spans="1:3" x14ac:dyDescent="0.35">
      <c r="A986" s="52"/>
      <c r="B986" s="53"/>
      <c r="C986" s="54"/>
    </row>
    <row r="987" spans="1:3" x14ac:dyDescent="0.35">
      <c r="A987" s="52"/>
      <c r="B987" s="53"/>
      <c r="C987" s="54"/>
    </row>
    <row r="988" spans="1:3" x14ac:dyDescent="0.35">
      <c r="A988" s="52"/>
      <c r="B988" s="53"/>
      <c r="C988" s="54"/>
    </row>
    <row r="989" spans="1:3" x14ac:dyDescent="0.35">
      <c r="A989" s="52"/>
      <c r="B989" s="53"/>
      <c r="C989" s="54"/>
    </row>
    <row r="990" spans="1:3" x14ac:dyDescent="0.35">
      <c r="A990" s="52"/>
      <c r="B990" s="53"/>
      <c r="C990" s="54"/>
    </row>
    <row r="991" spans="1:3" x14ac:dyDescent="0.35">
      <c r="A991" s="52"/>
      <c r="B991" s="53"/>
      <c r="C991" s="54"/>
    </row>
    <row r="992" spans="1:3" x14ac:dyDescent="0.35">
      <c r="A992" s="52"/>
      <c r="B992" s="53"/>
      <c r="C992" s="54"/>
    </row>
    <row r="993" spans="1:3" x14ac:dyDescent="0.35">
      <c r="A993" s="52"/>
      <c r="B993" s="53"/>
      <c r="C993" s="54"/>
    </row>
    <row r="994" spans="1:3" x14ac:dyDescent="0.35">
      <c r="A994" s="52"/>
      <c r="B994" s="53"/>
      <c r="C994" s="54"/>
    </row>
    <row r="995" spans="1:3" x14ac:dyDescent="0.35">
      <c r="A995" s="52"/>
      <c r="B995" s="53"/>
      <c r="C995" s="54"/>
    </row>
    <row r="996" spans="1:3" x14ac:dyDescent="0.35">
      <c r="A996" s="52"/>
      <c r="B996" s="53"/>
      <c r="C996" s="54"/>
    </row>
    <row r="997" spans="1:3" x14ac:dyDescent="0.35">
      <c r="A997" s="52"/>
      <c r="B997" s="53"/>
      <c r="C997" s="54"/>
    </row>
    <row r="998" spans="1:3" x14ac:dyDescent="0.35">
      <c r="A998" s="52"/>
      <c r="B998" s="53"/>
      <c r="C998" s="54"/>
    </row>
    <row r="999" spans="1:3" x14ac:dyDescent="0.35">
      <c r="A999" s="52"/>
      <c r="B999" s="53"/>
      <c r="C999" s="54"/>
    </row>
    <row r="1000" spans="1:3" x14ac:dyDescent="0.35">
      <c r="A1000" s="52"/>
      <c r="B1000" s="53"/>
      <c r="C1000" s="54"/>
    </row>
    <row r="1001" spans="1:3" x14ac:dyDescent="0.35">
      <c r="A1001" s="52"/>
      <c r="B1001" s="53"/>
      <c r="C1001" s="54"/>
    </row>
    <row r="1002" spans="1:3" x14ac:dyDescent="0.35">
      <c r="A1002" s="52"/>
      <c r="B1002" s="53"/>
      <c r="C1002" s="54"/>
    </row>
    <row r="1003" spans="1:3" x14ac:dyDescent="0.35">
      <c r="A1003" s="52"/>
      <c r="B1003" s="53"/>
      <c r="C1003" s="54"/>
    </row>
    <row r="1004" spans="1:3" x14ac:dyDescent="0.35">
      <c r="A1004" s="52"/>
      <c r="B1004" s="53"/>
      <c r="C1004" s="54"/>
    </row>
    <row r="1005" spans="1:3" x14ac:dyDescent="0.35">
      <c r="A1005" s="52"/>
      <c r="B1005" s="53"/>
      <c r="C1005" s="54"/>
    </row>
    <row r="1006" spans="1:3" x14ac:dyDescent="0.35">
      <c r="A1006" s="52"/>
      <c r="B1006" s="53"/>
      <c r="C1006" s="54"/>
    </row>
    <row r="1007" spans="1:3" x14ac:dyDescent="0.35">
      <c r="A1007" s="52"/>
      <c r="B1007" s="53"/>
      <c r="C1007" s="54"/>
    </row>
    <row r="1008" spans="1:3" x14ac:dyDescent="0.35">
      <c r="A1008" s="52"/>
      <c r="B1008" s="53"/>
      <c r="C1008" s="54"/>
    </row>
    <row r="1009" spans="1:3" x14ac:dyDescent="0.35">
      <c r="A1009" s="52"/>
      <c r="B1009" s="53"/>
      <c r="C1009" s="54"/>
    </row>
    <row r="1010" spans="1:3" x14ac:dyDescent="0.35">
      <c r="A1010" s="52"/>
      <c r="B1010" s="53"/>
      <c r="C1010" s="54"/>
    </row>
    <row r="1011" spans="1:3" x14ac:dyDescent="0.35">
      <c r="A1011" s="52"/>
      <c r="B1011" s="53"/>
      <c r="C1011" s="54"/>
    </row>
    <row r="1012" spans="1:3" x14ac:dyDescent="0.35">
      <c r="A1012" s="52"/>
      <c r="B1012" s="53"/>
      <c r="C1012" s="54"/>
    </row>
    <row r="1013" spans="1:3" x14ac:dyDescent="0.35">
      <c r="A1013" s="52"/>
      <c r="B1013" s="53"/>
      <c r="C1013" s="54"/>
    </row>
    <row r="1014" spans="1:3" x14ac:dyDescent="0.35">
      <c r="A1014" s="52"/>
      <c r="B1014" s="53"/>
      <c r="C1014" s="54"/>
    </row>
    <row r="1015" spans="1:3" x14ac:dyDescent="0.35">
      <c r="A1015" s="52"/>
      <c r="B1015" s="53"/>
      <c r="C1015" s="54"/>
    </row>
    <row r="1016" spans="1:3" x14ac:dyDescent="0.35">
      <c r="A1016" s="52"/>
      <c r="B1016" s="53"/>
      <c r="C1016" s="54"/>
    </row>
    <row r="1017" spans="1:3" x14ac:dyDescent="0.35">
      <c r="A1017" s="52"/>
      <c r="B1017" s="53"/>
      <c r="C1017" s="54"/>
    </row>
    <row r="1018" spans="1:3" x14ac:dyDescent="0.35">
      <c r="A1018" s="52"/>
      <c r="B1018" s="53"/>
      <c r="C1018" s="54"/>
    </row>
    <row r="1019" spans="1:3" x14ac:dyDescent="0.35">
      <c r="A1019" s="52"/>
      <c r="B1019" s="53"/>
      <c r="C1019" s="54"/>
    </row>
    <row r="1020" spans="1:3" x14ac:dyDescent="0.35">
      <c r="A1020" s="52"/>
      <c r="B1020" s="53"/>
      <c r="C1020" s="54"/>
    </row>
    <row r="1021" spans="1:3" x14ac:dyDescent="0.35">
      <c r="A1021" s="52"/>
      <c r="B1021" s="53"/>
      <c r="C1021" s="54"/>
    </row>
    <row r="1022" spans="1:3" x14ac:dyDescent="0.35">
      <c r="A1022" s="52"/>
      <c r="B1022" s="53"/>
      <c r="C1022" s="54"/>
    </row>
    <row r="1023" spans="1:3" x14ac:dyDescent="0.35">
      <c r="A1023" s="52"/>
      <c r="B1023" s="53"/>
      <c r="C1023" s="54"/>
    </row>
    <row r="1024" spans="1:3" x14ac:dyDescent="0.35">
      <c r="A1024" s="52"/>
      <c r="B1024" s="53"/>
      <c r="C1024" s="54"/>
    </row>
    <row r="1025" spans="1:3" x14ac:dyDescent="0.35">
      <c r="A1025" s="52"/>
      <c r="B1025" s="53"/>
      <c r="C1025" s="54"/>
    </row>
    <row r="1026" spans="1:3" x14ac:dyDescent="0.35">
      <c r="A1026" s="52"/>
      <c r="B1026" s="53"/>
      <c r="C1026" s="54"/>
    </row>
    <row r="1027" spans="1:3" x14ac:dyDescent="0.35">
      <c r="A1027" s="52"/>
      <c r="B1027" s="53"/>
      <c r="C1027" s="54"/>
    </row>
    <row r="1028" spans="1:3" x14ac:dyDescent="0.35">
      <c r="A1028" s="52"/>
      <c r="B1028" s="53"/>
      <c r="C1028" s="54"/>
    </row>
    <row r="1029" spans="1:3" x14ac:dyDescent="0.35">
      <c r="A1029" s="52"/>
      <c r="B1029" s="53"/>
      <c r="C1029" s="54"/>
    </row>
    <row r="1030" spans="1:3" x14ac:dyDescent="0.35">
      <c r="A1030" s="52"/>
      <c r="B1030" s="53"/>
      <c r="C1030" s="54"/>
    </row>
    <row r="1031" spans="1:3" x14ac:dyDescent="0.35">
      <c r="A1031" s="52"/>
      <c r="B1031" s="53"/>
      <c r="C1031" s="54"/>
    </row>
    <row r="1032" spans="1:3" x14ac:dyDescent="0.35">
      <c r="A1032" s="52"/>
      <c r="B1032" s="53"/>
      <c r="C1032" s="54"/>
    </row>
    <row r="1033" spans="1:3" x14ac:dyDescent="0.35">
      <c r="A1033" s="52"/>
      <c r="B1033" s="53"/>
      <c r="C1033" s="54"/>
    </row>
    <row r="1034" spans="1:3" x14ac:dyDescent="0.35">
      <c r="A1034" s="52"/>
      <c r="B1034" s="53"/>
      <c r="C1034" s="54"/>
    </row>
    <row r="1035" spans="1:3" x14ac:dyDescent="0.35">
      <c r="A1035" s="52"/>
      <c r="B1035" s="53"/>
      <c r="C1035" s="54"/>
    </row>
    <row r="1036" spans="1:3" x14ac:dyDescent="0.35">
      <c r="A1036" s="52"/>
      <c r="B1036" s="53"/>
      <c r="C1036" s="54"/>
    </row>
    <row r="1037" spans="1:3" x14ac:dyDescent="0.35">
      <c r="A1037" s="52"/>
      <c r="B1037" s="53"/>
      <c r="C1037" s="54"/>
    </row>
    <row r="1038" spans="1:3" x14ac:dyDescent="0.35">
      <c r="A1038" s="52"/>
      <c r="B1038" s="53"/>
      <c r="C1038" s="54"/>
    </row>
    <row r="1039" spans="1:3" x14ac:dyDescent="0.35">
      <c r="A1039" s="52"/>
      <c r="B1039" s="53"/>
      <c r="C1039" s="54"/>
    </row>
    <row r="1040" spans="1:3" x14ac:dyDescent="0.35">
      <c r="A1040" s="52"/>
      <c r="B1040" s="53"/>
      <c r="C1040" s="54"/>
    </row>
    <row r="1041" spans="1:3" x14ac:dyDescent="0.35">
      <c r="A1041" s="52"/>
      <c r="B1041" s="53"/>
      <c r="C1041" s="54"/>
    </row>
    <row r="1042" spans="1:3" x14ac:dyDescent="0.35">
      <c r="A1042" s="52"/>
      <c r="B1042" s="53"/>
      <c r="C1042" s="54"/>
    </row>
    <row r="1043" spans="1:3" x14ac:dyDescent="0.35">
      <c r="A1043" s="52"/>
      <c r="B1043" s="53"/>
      <c r="C1043" s="54"/>
    </row>
    <row r="1044" spans="1:3" x14ac:dyDescent="0.35">
      <c r="A1044" s="52"/>
      <c r="B1044" s="53"/>
      <c r="C1044" s="54"/>
    </row>
    <row r="1045" spans="1:3" x14ac:dyDescent="0.35">
      <c r="A1045" s="52"/>
      <c r="B1045" s="53"/>
      <c r="C1045" s="54"/>
    </row>
    <row r="1046" spans="1:3" x14ac:dyDescent="0.35">
      <c r="A1046" s="52"/>
      <c r="B1046" s="53"/>
      <c r="C1046" s="54"/>
    </row>
    <row r="1047" spans="1:3" x14ac:dyDescent="0.35">
      <c r="A1047" s="52"/>
      <c r="B1047" s="53"/>
      <c r="C1047" s="54"/>
    </row>
    <row r="1048" spans="1:3" x14ac:dyDescent="0.35">
      <c r="A1048" s="52"/>
      <c r="B1048" s="53"/>
      <c r="C1048" s="54"/>
    </row>
    <row r="1049" spans="1:3" x14ac:dyDescent="0.35">
      <c r="A1049" s="52"/>
      <c r="B1049" s="53"/>
      <c r="C1049" s="54"/>
    </row>
    <row r="1050" spans="1:3" x14ac:dyDescent="0.35">
      <c r="A1050" s="52"/>
      <c r="B1050" s="53"/>
      <c r="C1050" s="54"/>
    </row>
    <row r="1051" spans="1:3" x14ac:dyDescent="0.35">
      <c r="A1051" s="52"/>
      <c r="B1051" s="53"/>
      <c r="C1051" s="54"/>
    </row>
    <row r="1052" spans="1:3" x14ac:dyDescent="0.35">
      <c r="A1052" s="52"/>
      <c r="B1052" s="53"/>
      <c r="C1052" s="54"/>
    </row>
    <row r="1053" spans="1:3" x14ac:dyDescent="0.35">
      <c r="A1053" s="52"/>
      <c r="B1053" s="53"/>
      <c r="C1053" s="54"/>
    </row>
    <row r="1054" spans="1:3" x14ac:dyDescent="0.35">
      <c r="A1054" s="52"/>
      <c r="B1054" s="53"/>
      <c r="C1054" s="54"/>
    </row>
    <row r="1055" spans="1:3" x14ac:dyDescent="0.35">
      <c r="A1055" s="52"/>
      <c r="B1055" s="53"/>
      <c r="C1055" s="54"/>
    </row>
    <row r="1056" spans="1:3" x14ac:dyDescent="0.35">
      <c r="A1056" s="52"/>
      <c r="B1056" s="53"/>
      <c r="C1056" s="54"/>
    </row>
    <row r="1057" spans="1:3" x14ac:dyDescent="0.35">
      <c r="A1057" s="52"/>
      <c r="B1057" s="53"/>
      <c r="C1057" s="54"/>
    </row>
    <row r="1058" spans="1:3" x14ac:dyDescent="0.35">
      <c r="A1058" s="52"/>
      <c r="B1058" s="53"/>
      <c r="C1058" s="54"/>
    </row>
    <row r="1059" spans="1:3" x14ac:dyDescent="0.35">
      <c r="A1059" s="52"/>
      <c r="B1059" s="53"/>
      <c r="C1059" s="54"/>
    </row>
    <row r="1060" spans="1:3" x14ac:dyDescent="0.35">
      <c r="A1060" s="52"/>
      <c r="B1060" s="53"/>
      <c r="C1060" s="54"/>
    </row>
    <row r="1061" spans="1:3" x14ac:dyDescent="0.35">
      <c r="A1061" s="52"/>
      <c r="B1061" s="53"/>
      <c r="C1061" s="54"/>
    </row>
    <row r="1062" spans="1:3" x14ac:dyDescent="0.35">
      <c r="A1062" s="52"/>
      <c r="B1062" s="53"/>
      <c r="C1062" s="54"/>
    </row>
    <row r="1063" spans="1:3" x14ac:dyDescent="0.35">
      <c r="A1063" s="52"/>
      <c r="B1063" s="53"/>
      <c r="C1063" s="54"/>
    </row>
    <row r="1064" spans="1:3" x14ac:dyDescent="0.35">
      <c r="A1064" s="52"/>
      <c r="B1064" s="53"/>
      <c r="C1064" s="54"/>
    </row>
    <row r="1065" spans="1:3" x14ac:dyDescent="0.35">
      <c r="A1065" s="52"/>
      <c r="B1065" s="53"/>
      <c r="C1065" s="54"/>
    </row>
    <row r="1066" spans="1:3" x14ac:dyDescent="0.35">
      <c r="A1066" s="52"/>
      <c r="B1066" s="53"/>
      <c r="C1066" s="54"/>
    </row>
    <row r="1067" spans="1:3" x14ac:dyDescent="0.35">
      <c r="A1067" s="52"/>
      <c r="B1067" s="53"/>
      <c r="C1067" s="54"/>
    </row>
    <row r="1068" spans="1:3" x14ac:dyDescent="0.35">
      <c r="A1068" s="52"/>
      <c r="B1068" s="53"/>
      <c r="C1068" s="54"/>
    </row>
    <row r="1069" spans="1:3" x14ac:dyDescent="0.35">
      <c r="A1069" s="52"/>
      <c r="B1069" s="53"/>
      <c r="C1069" s="54"/>
    </row>
    <row r="1070" spans="1:3" x14ac:dyDescent="0.35">
      <c r="A1070" s="52"/>
      <c r="B1070" s="53"/>
      <c r="C1070" s="54"/>
    </row>
    <row r="1071" spans="1:3" x14ac:dyDescent="0.35">
      <c r="A1071" s="52"/>
      <c r="B1071" s="53"/>
      <c r="C1071" s="54"/>
    </row>
    <row r="1072" spans="1:3" x14ac:dyDescent="0.35">
      <c r="A1072" s="52"/>
      <c r="B1072" s="53"/>
      <c r="C1072" s="54"/>
    </row>
    <row r="1073" spans="1:3" x14ac:dyDescent="0.35">
      <c r="A1073" s="52"/>
      <c r="B1073" s="53"/>
      <c r="C1073" s="54"/>
    </row>
    <row r="1074" spans="1:3" x14ac:dyDescent="0.35">
      <c r="A1074" s="52"/>
      <c r="B1074" s="53"/>
      <c r="C1074" s="54"/>
    </row>
    <row r="1075" spans="1:3" x14ac:dyDescent="0.35">
      <c r="A1075" s="52"/>
      <c r="B1075" s="53"/>
      <c r="C1075" s="54"/>
    </row>
    <row r="1076" spans="1:3" x14ac:dyDescent="0.35">
      <c r="A1076" s="52"/>
      <c r="B1076" s="53"/>
      <c r="C1076" s="54"/>
    </row>
    <row r="1077" spans="1:3" x14ac:dyDescent="0.35">
      <c r="A1077" s="52"/>
      <c r="B1077" s="53"/>
      <c r="C1077" s="54"/>
    </row>
    <row r="1078" spans="1:3" x14ac:dyDescent="0.35">
      <c r="A1078" s="52"/>
      <c r="B1078" s="53"/>
      <c r="C1078" s="54"/>
    </row>
    <row r="1079" spans="1:3" x14ac:dyDescent="0.35">
      <c r="A1079" s="52"/>
      <c r="B1079" s="53"/>
      <c r="C1079" s="54"/>
    </row>
    <row r="1080" spans="1:3" x14ac:dyDescent="0.35">
      <c r="A1080" s="52"/>
      <c r="B1080" s="53"/>
      <c r="C1080" s="54"/>
    </row>
    <row r="1081" spans="1:3" x14ac:dyDescent="0.35">
      <c r="A1081" s="52"/>
      <c r="B1081" s="53"/>
      <c r="C1081" s="54"/>
    </row>
    <row r="1082" spans="1:3" x14ac:dyDescent="0.35">
      <c r="A1082" s="52"/>
      <c r="B1082" s="53"/>
      <c r="C1082" s="54"/>
    </row>
    <row r="1083" spans="1:3" x14ac:dyDescent="0.35">
      <c r="A1083" s="52"/>
      <c r="B1083" s="53"/>
      <c r="C1083" s="54"/>
    </row>
    <row r="1084" spans="1:3" x14ac:dyDescent="0.35">
      <c r="A1084" s="52"/>
      <c r="B1084" s="53"/>
      <c r="C1084" s="54"/>
    </row>
    <row r="1085" spans="1:3" x14ac:dyDescent="0.35">
      <c r="A1085" s="52"/>
      <c r="B1085" s="53"/>
      <c r="C1085" s="54"/>
    </row>
    <row r="1086" spans="1:3" x14ac:dyDescent="0.35">
      <c r="A1086" s="52"/>
      <c r="B1086" s="53"/>
      <c r="C1086" s="54"/>
    </row>
    <row r="1087" spans="1:3" x14ac:dyDescent="0.35">
      <c r="A1087" s="52"/>
      <c r="B1087" s="53"/>
      <c r="C1087" s="54"/>
    </row>
    <row r="1088" spans="1:3" x14ac:dyDescent="0.35">
      <c r="A1088" s="52"/>
      <c r="B1088" s="53"/>
      <c r="C1088" s="54"/>
    </row>
    <row r="1089" spans="1:3" x14ac:dyDescent="0.35">
      <c r="A1089" s="52"/>
      <c r="B1089" s="53"/>
      <c r="C1089" s="54"/>
    </row>
    <row r="1090" spans="1:3" x14ac:dyDescent="0.35">
      <c r="A1090" s="52"/>
      <c r="B1090" s="53"/>
      <c r="C1090" s="54"/>
    </row>
    <row r="1091" spans="1:3" x14ac:dyDescent="0.35">
      <c r="A1091" s="52"/>
      <c r="B1091" s="53"/>
      <c r="C1091" s="54"/>
    </row>
    <row r="1092" spans="1:3" x14ac:dyDescent="0.35">
      <c r="A1092" s="52"/>
      <c r="B1092" s="53"/>
      <c r="C1092" s="54"/>
    </row>
    <row r="1093" spans="1:3" x14ac:dyDescent="0.35">
      <c r="A1093" s="52"/>
      <c r="B1093" s="53"/>
      <c r="C1093" s="54"/>
    </row>
    <row r="1094" spans="1:3" x14ac:dyDescent="0.35">
      <c r="A1094" s="52"/>
      <c r="B1094" s="53"/>
      <c r="C1094" s="54"/>
    </row>
    <row r="1095" spans="1:3" x14ac:dyDescent="0.35">
      <c r="A1095" s="52"/>
      <c r="B1095" s="53"/>
      <c r="C1095" s="54"/>
    </row>
    <row r="1096" spans="1:3" x14ac:dyDescent="0.35">
      <c r="A1096" s="52"/>
      <c r="B1096" s="53"/>
      <c r="C1096" s="54"/>
    </row>
    <row r="1097" spans="1:3" x14ac:dyDescent="0.35">
      <c r="A1097" s="52"/>
      <c r="B1097" s="53"/>
      <c r="C1097" s="54"/>
    </row>
    <row r="1098" spans="1:3" x14ac:dyDescent="0.35">
      <c r="A1098" s="52"/>
      <c r="B1098" s="53"/>
      <c r="C1098" s="54"/>
    </row>
    <row r="1099" spans="1:3" x14ac:dyDescent="0.35">
      <c r="A1099" s="52"/>
      <c r="B1099" s="53"/>
      <c r="C1099" s="54"/>
    </row>
    <row r="1100" spans="1:3" x14ac:dyDescent="0.35">
      <c r="A1100" s="52"/>
      <c r="B1100" s="53"/>
      <c r="C1100" s="54"/>
    </row>
    <row r="1101" spans="1:3" x14ac:dyDescent="0.35">
      <c r="A1101" s="52"/>
      <c r="B1101" s="53"/>
      <c r="C1101" s="54"/>
    </row>
    <row r="1102" spans="1:3" x14ac:dyDescent="0.35">
      <c r="A1102" s="52"/>
      <c r="B1102" s="53"/>
      <c r="C1102" s="54"/>
    </row>
    <row r="1103" spans="1:3" x14ac:dyDescent="0.35">
      <c r="A1103" s="52"/>
      <c r="B1103" s="53"/>
      <c r="C1103" s="54"/>
    </row>
    <row r="1104" spans="1:3" x14ac:dyDescent="0.35">
      <c r="A1104" s="52"/>
      <c r="B1104" s="53"/>
      <c r="C1104" s="54"/>
    </row>
    <row r="1105" spans="1:3" x14ac:dyDescent="0.35">
      <c r="A1105" s="52"/>
      <c r="B1105" s="53"/>
      <c r="C1105" s="54"/>
    </row>
    <row r="1106" spans="1:3" x14ac:dyDescent="0.35">
      <c r="A1106" s="52"/>
      <c r="B1106" s="53"/>
      <c r="C1106" s="54"/>
    </row>
    <row r="1107" spans="1:3" x14ac:dyDescent="0.35">
      <c r="A1107" s="52"/>
      <c r="B1107" s="53"/>
      <c r="C1107" s="54"/>
    </row>
    <row r="1108" spans="1:3" x14ac:dyDescent="0.35">
      <c r="A1108" s="52"/>
      <c r="B1108" s="53"/>
      <c r="C1108" s="54"/>
    </row>
    <row r="1109" spans="1:3" x14ac:dyDescent="0.35">
      <c r="A1109" s="52"/>
      <c r="B1109" s="53"/>
      <c r="C1109" s="54"/>
    </row>
    <row r="1110" spans="1:3" x14ac:dyDescent="0.35">
      <c r="A1110" s="52"/>
      <c r="B1110" s="53"/>
      <c r="C1110" s="54"/>
    </row>
    <row r="1111" spans="1:3" x14ac:dyDescent="0.35">
      <c r="A1111" s="52"/>
      <c r="B1111" s="53"/>
      <c r="C1111" s="54"/>
    </row>
    <row r="1112" spans="1:3" x14ac:dyDescent="0.35">
      <c r="A1112" s="52"/>
      <c r="B1112" s="53"/>
      <c r="C1112" s="54"/>
    </row>
    <row r="1113" spans="1:3" x14ac:dyDescent="0.35">
      <c r="A1113" s="52"/>
      <c r="B1113" s="53"/>
      <c r="C1113" s="54"/>
    </row>
    <row r="1114" spans="1:3" x14ac:dyDescent="0.35">
      <c r="A1114" s="52"/>
      <c r="B1114" s="53"/>
      <c r="C1114" s="54"/>
    </row>
    <row r="1115" spans="1:3" x14ac:dyDescent="0.35">
      <c r="A1115" s="52"/>
      <c r="B1115" s="53"/>
      <c r="C1115" s="54"/>
    </row>
    <row r="1116" spans="1:3" x14ac:dyDescent="0.35">
      <c r="A1116" s="52"/>
      <c r="B1116" s="53"/>
      <c r="C1116" s="54"/>
    </row>
    <row r="1117" spans="1:3" x14ac:dyDescent="0.35">
      <c r="A1117" s="52"/>
      <c r="B1117" s="53"/>
      <c r="C1117" s="54"/>
    </row>
    <row r="1118" spans="1:3" x14ac:dyDescent="0.35">
      <c r="A1118" s="52"/>
      <c r="B1118" s="53"/>
      <c r="C1118" s="54"/>
    </row>
    <row r="1119" spans="1:3" x14ac:dyDescent="0.35">
      <c r="A1119" s="52"/>
      <c r="B1119" s="53"/>
      <c r="C1119" s="54"/>
    </row>
    <row r="1120" spans="1:3" x14ac:dyDescent="0.35">
      <c r="A1120" s="52"/>
      <c r="B1120" s="53"/>
      <c r="C1120" s="54"/>
    </row>
    <row r="1121" spans="1:3" x14ac:dyDescent="0.35">
      <c r="A1121" s="52"/>
      <c r="B1121" s="53"/>
      <c r="C1121" s="54"/>
    </row>
    <row r="1122" spans="1:3" x14ac:dyDescent="0.35">
      <c r="A1122" s="52"/>
      <c r="B1122" s="53"/>
      <c r="C1122" s="54"/>
    </row>
    <row r="1123" spans="1:3" x14ac:dyDescent="0.35">
      <c r="A1123" s="52"/>
      <c r="B1123" s="53"/>
      <c r="C1123" s="54"/>
    </row>
    <row r="1124" spans="1:3" x14ac:dyDescent="0.35">
      <c r="A1124" s="52"/>
      <c r="B1124" s="53"/>
      <c r="C1124" s="54"/>
    </row>
    <row r="1125" spans="1:3" x14ac:dyDescent="0.35">
      <c r="A1125" s="52"/>
      <c r="B1125" s="53"/>
      <c r="C1125" s="54"/>
    </row>
    <row r="1126" spans="1:3" x14ac:dyDescent="0.35">
      <c r="A1126" s="52"/>
      <c r="B1126" s="53"/>
      <c r="C1126" s="54"/>
    </row>
    <row r="1127" spans="1:3" x14ac:dyDescent="0.35">
      <c r="A1127" s="52"/>
      <c r="B1127" s="53"/>
      <c r="C1127" s="54"/>
    </row>
    <row r="1128" spans="1:3" x14ac:dyDescent="0.35">
      <c r="A1128" s="52"/>
      <c r="B1128" s="53"/>
      <c r="C1128" s="54"/>
    </row>
    <row r="1129" spans="1:3" x14ac:dyDescent="0.35">
      <c r="A1129" s="52"/>
      <c r="B1129" s="53"/>
      <c r="C1129" s="54"/>
    </row>
    <row r="1130" spans="1:3" x14ac:dyDescent="0.35">
      <c r="A1130" s="52"/>
      <c r="B1130" s="53"/>
      <c r="C1130" s="54"/>
    </row>
    <row r="1131" spans="1:3" x14ac:dyDescent="0.35">
      <c r="A1131" s="52"/>
      <c r="B1131" s="53"/>
      <c r="C1131" s="54"/>
    </row>
    <row r="1132" spans="1:3" x14ac:dyDescent="0.35">
      <c r="A1132" s="52"/>
      <c r="B1132" s="53"/>
      <c r="C1132" s="54"/>
    </row>
    <row r="1133" spans="1:3" x14ac:dyDescent="0.35">
      <c r="A1133" s="52"/>
      <c r="B1133" s="53"/>
      <c r="C1133" s="54"/>
    </row>
    <row r="1134" spans="1:3" x14ac:dyDescent="0.35">
      <c r="A1134" s="52"/>
      <c r="B1134" s="53"/>
      <c r="C1134" s="54"/>
    </row>
    <row r="1135" spans="1:3" x14ac:dyDescent="0.35">
      <c r="A1135" s="52"/>
      <c r="B1135" s="53"/>
      <c r="C1135" s="54"/>
    </row>
    <row r="1136" spans="1:3" x14ac:dyDescent="0.35">
      <c r="A1136" s="52"/>
      <c r="B1136" s="53"/>
      <c r="C1136" s="54"/>
    </row>
    <row r="1137" spans="1:3" x14ac:dyDescent="0.35">
      <c r="A1137" s="52"/>
      <c r="B1137" s="53"/>
      <c r="C1137" s="54"/>
    </row>
    <row r="1138" spans="1:3" x14ac:dyDescent="0.35">
      <c r="A1138" s="52"/>
      <c r="B1138" s="53"/>
      <c r="C1138" s="54"/>
    </row>
    <row r="1139" spans="1:3" x14ac:dyDescent="0.35">
      <c r="A1139" s="52"/>
      <c r="B1139" s="53"/>
      <c r="C1139" s="54"/>
    </row>
    <row r="1140" spans="1:3" x14ac:dyDescent="0.35">
      <c r="A1140" s="52"/>
      <c r="B1140" s="53"/>
      <c r="C1140" s="54"/>
    </row>
    <row r="1141" spans="1:3" x14ac:dyDescent="0.35">
      <c r="A1141" s="52"/>
      <c r="B1141" s="53"/>
      <c r="C1141" s="54"/>
    </row>
    <row r="1142" spans="1:3" x14ac:dyDescent="0.35">
      <c r="A1142" s="52"/>
      <c r="B1142" s="53"/>
      <c r="C1142" s="54"/>
    </row>
    <row r="1143" spans="1:3" x14ac:dyDescent="0.35">
      <c r="A1143" s="52"/>
      <c r="B1143" s="53"/>
      <c r="C1143" s="54"/>
    </row>
    <row r="1144" spans="1:3" x14ac:dyDescent="0.35">
      <c r="A1144" s="52"/>
      <c r="B1144" s="53"/>
      <c r="C1144" s="54"/>
    </row>
    <row r="1145" spans="1:3" x14ac:dyDescent="0.35">
      <c r="A1145" s="52"/>
      <c r="B1145" s="53"/>
      <c r="C1145" s="54"/>
    </row>
    <row r="1146" spans="1:3" x14ac:dyDescent="0.35">
      <c r="A1146" s="52"/>
      <c r="B1146" s="53"/>
      <c r="C1146" s="54"/>
    </row>
    <row r="1147" spans="1:3" x14ac:dyDescent="0.35">
      <c r="A1147" s="52"/>
      <c r="B1147" s="53"/>
      <c r="C1147" s="54"/>
    </row>
    <row r="1148" spans="1:3" x14ac:dyDescent="0.35">
      <c r="A1148" s="52"/>
      <c r="B1148" s="53"/>
      <c r="C1148" s="54"/>
    </row>
    <row r="1149" spans="1:3" x14ac:dyDescent="0.35">
      <c r="A1149" s="52"/>
      <c r="B1149" s="53"/>
      <c r="C1149" s="54"/>
    </row>
    <row r="1150" spans="1:3" x14ac:dyDescent="0.35">
      <c r="A1150" s="52"/>
      <c r="B1150" s="53"/>
      <c r="C1150" s="54"/>
    </row>
    <row r="1151" spans="1:3" x14ac:dyDescent="0.35">
      <c r="A1151" s="52"/>
      <c r="B1151" s="53"/>
      <c r="C1151" s="54"/>
    </row>
    <row r="1152" spans="1:3" x14ac:dyDescent="0.35">
      <c r="A1152" s="52"/>
      <c r="B1152" s="53"/>
      <c r="C1152" s="54"/>
    </row>
    <row r="1153" spans="1:3" x14ac:dyDescent="0.35">
      <c r="A1153" s="52"/>
      <c r="B1153" s="53"/>
      <c r="C1153" s="54"/>
    </row>
    <row r="1154" spans="1:3" x14ac:dyDescent="0.35">
      <c r="A1154" s="52"/>
      <c r="B1154" s="53"/>
      <c r="C1154" s="54"/>
    </row>
    <row r="1155" spans="1:3" x14ac:dyDescent="0.35">
      <c r="A1155" s="52"/>
      <c r="B1155" s="53"/>
      <c r="C1155" s="54"/>
    </row>
    <row r="1156" spans="1:3" x14ac:dyDescent="0.35">
      <c r="A1156" s="52"/>
      <c r="B1156" s="53"/>
      <c r="C1156" s="54"/>
    </row>
    <row r="1157" spans="1:3" x14ac:dyDescent="0.35">
      <c r="A1157" s="52"/>
      <c r="B1157" s="53"/>
      <c r="C1157" s="54"/>
    </row>
    <row r="1158" spans="1:3" x14ac:dyDescent="0.35">
      <c r="A1158" s="52"/>
      <c r="B1158" s="53"/>
      <c r="C1158" s="54"/>
    </row>
    <row r="1159" spans="1:3" x14ac:dyDescent="0.35">
      <c r="A1159" s="52"/>
      <c r="B1159" s="53"/>
      <c r="C1159" s="54"/>
    </row>
    <row r="1160" spans="1:3" x14ac:dyDescent="0.35">
      <c r="A1160" s="52"/>
      <c r="B1160" s="53"/>
      <c r="C1160" s="54"/>
    </row>
    <row r="1161" spans="1:3" x14ac:dyDescent="0.35">
      <c r="A1161" s="52"/>
      <c r="B1161" s="53"/>
      <c r="C1161" s="54"/>
    </row>
    <row r="1162" spans="1:3" x14ac:dyDescent="0.35">
      <c r="A1162" s="52"/>
      <c r="B1162" s="53"/>
      <c r="C1162" s="54"/>
    </row>
    <row r="1163" spans="1:3" x14ac:dyDescent="0.35">
      <c r="A1163" s="52"/>
      <c r="B1163" s="53"/>
      <c r="C1163" s="54"/>
    </row>
    <row r="1164" spans="1:3" x14ac:dyDescent="0.35">
      <c r="A1164" s="52"/>
      <c r="B1164" s="53"/>
      <c r="C1164" s="54"/>
    </row>
    <row r="1165" spans="1:3" x14ac:dyDescent="0.35">
      <c r="A1165" s="52"/>
      <c r="B1165" s="53"/>
      <c r="C1165" s="54"/>
    </row>
    <row r="1166" spans="1:3" x14ac:dyDescent="0.35">
      <c r="A1166" s="52"/>
      <c r="B1166" s="53"/>
      <c r="C1166" s="54"/>
    </row>
    <row r="1167" spans="1:3" x14ac:dyDescent="0.35">
      <c r="A1167" s="52"/>
      <c r="B1167" s="53"/>
      <c r="C1167" s="54"/>
    </row>
    <row r="1168" spans="1:3" x14ac:dyDescent="0.35">
      <c r="A1168" s="52"/>
      <c r="B1168" s="53"/>
      <c r="C1168" s="54"/>
    </row>
    <row r="1169" spans="1:3" x14ac:dyDescent="0.35">
      <c r="A1169" s="52"/>
      <c r="B1169" s="53"/>
      <c r="C1169" s="54"/>
    </row>
    <row r="1170" spans="1:3" x14ac:dyDescent="0.35">
      <c r="A1170" s="52"/>
      <c r="B1170" s="53"/>
      <c r="C1170" s="54"/>
    </row>
    <row r="1171" spans="1:3" x14ac:dyDescent="0.35">
      <c r="A1171" s="52"/>
      <c r="B1171" s="53"/>
      <c r="C1171" s="54"/>
    </row>
    <row r="1172" spans="1:3" x14ac:dyDescent="0.35">
      <c r="A1172" s="52"/>
      <c r="B1172" s="53"/>
      <c r="C1172" s="54"/>
    </row>
    <row r="1173" spans="1:3" x14ac:dyDescent="0.35">
      <c r="A1173" s="52"/>
      <c r="B1173" s="53"/>
      <c r="C1173" s="54"/>
    </row>
    <row r="1174" spans="1:3" x14ac:dyDescent="0.35">
      <c r="A1174" s="52"/>
      <c r="B1174" s="53"/>
      <c r="C1174" s="54"/>
    </row>
    <row r="1175" spans="1:3" x14ac:dyDescent="0.35">
      <c r="A1175" s="52"/>
      <c r="B1175" s="53"/>
      <c r="C1175" s="54"/>
    </row>
    <row r="1176" spans="1:3" x14ac:dyDescent="0.35">
      <c r="A1176" s="52"/>
      <c r="B1176" s="53"/>
      <c r="C1176" s="54"/>
    </row>
    <row r="1177" spans="1:3" x14ac:dyDescent="0.35">
      <c r="A1177" s="52"/>
      <c r="B1177" s="53"/>
      <c r="C1177" s="54"/>
    </row>
    <row r="1178" spans="1:3" x14ac:dyDescent="0.35">
      <c r="A1178" s="52"/>
      <c r="B1178" s="53"/>
      <c r="C1178" s="54"/>
    </row>
    <row r="1179" spans="1:3" x14ac:dyDescent="0.35">
      <c r="A1179" s="52"/>
      <c r="B1179" s="53"/>
      <c r="C1179" s="54"/>
    </row>
    <row r="1180" spans="1:3" x14ac:dyDescent="0.35">
      <c r="A1180" s="52"/>
      <c r="B1180" s="53"/>
      <c r="C1180" s="54"/>
    </row>
    <row r="1181" spans="1:3" x14ac:dyDescent="0.35">
      <c r="A1181" s="52"/>
      <c r="B1181" s="53"/>
      <c r="C1181" s="54"/>
    </row>
    <row r="1182" spans="1:3" x14ac:dyDescent="0.35">
      <c r="A1182" s="52"/>
      <c r="B1182" s="53"/>
      <c r="C1182" s="54"/>
    </row>
    <row r="1183" spans="1:3" x14ac:dyDescent="0.35">
      <c r="A1183" s="52"/>
      <c r="B1183" s="53"/>
      <c r="C1183" s="54"/>
    </row>
    <row r="1184" spans="1:3" x14ac:dyDescent="0.35">
      <c r="A1184" s="52"/>
      <c r="B1184" s="53"/>
      <c r="C1184" s="54"/>
    </row>
    <row r="1185" spans="1:3" x14ac:dyDescent="0.35">
      <c r="A1185" s="52"/>
      <c r="B1185" s="53"/>
      <c r="C1185" s="54"/>
    </row>
    <row r="1186" spans="1:3" x14ac:dyDescent="0.35">
      <c r="A1186" s="52"/>
      <c r="B1186" s="53"/>
      <c r="C1186" s="54"/>
    </row>
    <row r="1187" spans="1:3" x14ac:dyDescent="0.35">
      <c r="A1187" s="52"/>
      <c r="B1187" s="53"/>
      <c r="C1187" s="54"/>
    </row>
    <row r="1188" spans="1:3" x14ac:dyDescent="0.35">
      <c r="A1188" s="52"/>
      <c r="B1188" s="53"/>
      <c r="C1188" s="54"/>
    </row>
    <row r="1189" spans="1:3" x14ac:dyDescent="0.35">
      <c r="A1189" s="52"/>
      <c r="B1189" s="53"/>
      <c r="C1189" s="54"/>
    </row>
    <row r="1190" spans="1:3" x14ac:dyDescent="0.35">
      <c r="A1190" s="52"/>
      <c r="B1190" s="53"/>
      <c r="C1190" s="54"/>
    </row>
    <row r="1191" spans="1:3" x14ac:dyDescent="0.35">
      <c r="A1191" s="52"/>
      <c r="B1191" s="53"/>
      <c r="C1191" s="54"/>
    </row>
    <row r="1192" spans="1:3" x14ac:dyDescent="0.35">
      <c r="A1192" s="52"/>
      <c r="B1192" s="53"/>
      <c r="C1192" s="54"/>
    </row>
    <row r="1193" spans="1:3" x14ac:dyDescent="0.35">
      <c r="A1193" s="52"/>
      <c r="B1193" s="53"/>
      <c r="C1193" s="54"/>
    </row>
    <row r="1194" spans="1:3" x14ac:dyDescent="0.35">
      <c r="A1194" s="52"/>
      <c r="B1194" s="53"/>
      <c r="C1194" s="54"/>
    </row>
    <row r="1195" spans="1:3" x14ac:dyDescent="0.35">
      <c r="A1195" s="52"/>
      <c r="B1195" s="53"/>
      <c r="C1195" s="54"/>
    </row>
    <row r="1196" spans="1:3" x14ac:dyDescent="0.35">
      <c r="A1196" s="52"/>
      <c r="B1196" s="53"/>
      <c r="C1196" s="54"/>
    </row>
    <row r="1197" spans="1:3" x14ac:dyDescent="0.35">
      <c r="A1197" s="52"/>
      <c r="B1197" s="53"/>
      <c r="C1197" s="54"/>
    </row>
    <row r="1198" spans="1:3" x14ac:dyDescent="0.35">
      <c r="A1198" s="52"/>
      <c r="B1198" s="53"/>
      <c r="C1198" s="54"/>
    </row>
    <row r="1199" spans="1:3" x14ac:dyDescent="0.35">
      <c r="A1199" s="52"/>
      <c r="B1199" s="53"/>
      <c r="C1199" s="54"/>
    </row>
    <row r="1200" spans="1:3" x14ac:dyDescent="0.35">
      <c r="A1200" s="52"/>
      <c r="B1200" s="53"/>
      <c r="C1200" s="54"/>
    </row>
    <row r="1201" spans="1:3" x14ac:dyDescent="0.35">
      <c r="A1201" s="52"/>
      <c r="B1201" s="53"/>
      <c r="C1201" s="54"/>
    </row>
    <row r="1202" spans="1:3" x14ac:dyDescent="0.35">
      <c r="A1202" s="52"/>
      <c r="B1202" s="53"/>
      <c r="C1202" s="54"/>
    </row>
    <row r="1203" spans="1:3" x14ac:dyDescent="0.35">
      <c r="A1203" s="52"/>
      <c r="B1203" s="53"/>
      <c r="C1203" s="54"/>
    </row>
    <row r="1204" spans="1:3" x14ac:dyDescent="0.35">
      <c r="A1204" s="52"/>
      <c r="B1204" s="53"/>
      <c r="C1204" s="54"/>
    </row>
    <row r="1205" spans="1:3" x14ac:dyDescent="0.35">
      <c r="A1205" s="52"/>
      <c r="B1205" s="53"/>
      <c r="C1205" s="54"/>
    </row>
    <row r="1206" spans="1:3" x14ac:dyDescent="0.35">
      <c r="A1206" s="52"/>
      <c r="B1206" s="53"/>
      <c r="C1206" s="54"/>
    </row>
    <row r="1207" spans="1:3" x14ac:dyDescent="0.35">
      <c r="A1207" s="52"/>
      <c r="B1207" s="53"/>
      <c r="C1207" s="54"/>
    </row>
    <row r="1208" spans="1:3" x14ac:dyDescent="0.35">
      <c r="A1208" s="52"/>
      <c r="B1208" s="53"/>
      <c r="C1208" s="54"/>
    </row>
    <row r="1209" spans="1:3" x14ac:dyDescent="0.35">
      <c r="A1209" s="52"/>
      <c r="B1209" s="53"/>
      <c r="C1209" s="54"/>
    </row>
    <row r="1210" spans="1:3" x14ac:dyDescent="0.35">
      <c r="A1210" s="52"/>
      <c r="B1210" s="53"/>
      <c r="C1210" s="54"/>
    </row>
    <row r="1211" spans="1:3" x14ac:dyDescent="0.35">
      <c r="A1211" s="52"/>
      <c r="B1211" s="53"/>
      <c r="C1211" s="54"/>
    </row>
    <row r="1212" spans="1:3" x14ac:dyDescent="0.35">
      <c r="A1212" s="52"/>
      <c r="B1212" s="53"/>
      <c r="C1212" s="54"/>
    </row>
    <row r="1213" spans="1:3" x14ac:dyDescent="0.35">
      <c r="A1213" s="52"/>
      <c r="B1213" s="53"/>
      <c r="C1213" s="54"/>
    </row>
    <row r="1214" spans="1:3" x14ac:dyDescent="0.35">
      <c r="A1214" s="52"/>
      <c r="B1214" s="53"/>
      <c r="C1214" s="54"/>
    </row>
    <row r="1215" spans="1:3" x14ac:dyDescent="0.35">
      <c r="A1215" s="52"/>
      <c r="B1215" s="53"/>
      <c r="C1215" s="54"/>
    </row>
    <row r="1216" spans="1:3" x14ac:dyDescent="0.35">
      <c r="A1216" s="52"/>
      <c r="B1216" s="53"/>
      <c r="C1216" s="54"/>
    </row>
    <row r="1217" spans="1:3" x14ac:dyDescent="0.35">
      <c r="A1217" s="52"/>
      <c r="B1217" s="53"/>
      <c r="C1217" s="54"/>
    </row>
    <row r="1218" spans="1:3" x14ac:dyDescent="0.35">
      <c r="A1218" s="52"/>
      <c r="B1218" s="53"/>
      <c r="C1218" s="54"/>
    </row>
    <row r="1219" spans="1:3" x14ac:dyDescent="0.35">
      <c r="A1219" s="52"/>
      <c r="B1219" s="53"/>
      <c r="C1219" s="54"/>
    </row>
    <row r="1220" spans="1:3" x14ac:dyDescent="0.35">
      <c r="A1220" s="52"/>
      <c r="B1220" s="53"/>
      <c r="C1220" s="54"/>
    </row>
    <row r="1221" spans="1:3" x14ac:dyDescent="0.35">
      <c r="A1221" s="52"/>
      <c r="B1221" s="53"/>
      <c r="C1221" s="54"/>
    </row>
    <row r="1222" spans="1:3" x14ac:dyDescent="0.35">
      <c r="A1222" s="52"/>
      <c r="B1222" s="53"/>
      <c r="C1222" s="54"/>
    </row>
    <row r="1223" spans="1:3" x14ac:dyDescent="0.35">
      <c r="A1223" s="52"/>
      <c r="B1223" s="53"/>
      <c r="C1223" s="54"/>
    </row>
    <row r="1224" spans="1:3" x14ac:dyDescent="0.35">
      <c r="A1224" s="52"/>
      <c r="B1224" s="53"/>
      <c r="C1224" s="54"/>
    </row>
    <row r="1225" spans="1:3" x14ac:dyDescent="0.35">
      <c r="A1225" s="52"/>
      <c r="B1225" s="53"/>
      <c r="C1225" s="54"/>
    </row>
    <row r="1226" spans="1:3" x14ac:dyDescent="0.35">
      <c r="A1226" s="52"/>
      <c r="B1226" s="53"/>
      <c r="C1226" s="54"/>
    </row>
    <row r="1227" spans="1:3" x14ac:dyDescent="0.35">
      <c r="A1227" s="52"/>
      <c r="B1227" s="53"/>
      <c r="C1227" s="54"/>
    </row>
    <row r="1228" spans="1:3" x14ac:dyDescent="0.35">
      <c r="A1228" s="52"/>
      <c r="B1228" s="53"/>
      <c r="C1228" s="54"/>
    </row>
    <row r="1229" spans="1:3" x14ac:dyDescent="0.35">
      <c r="A1229" s="52"/>
      <c r="B1229" s="53"/>
      <c r="C1229" s="54"/>
    </row>
    <row r="1230" spans="1:3" x14ac:dyDescent="0.35">
      <c r="A1230" s="52"/>
      <c r="B1230" s="53"/>
      <c r="C1230" s="54"/>
    </row>
    <row r="1231" spans="1:3" x14ac:dyDescent="0.35">
      <c r="A1231" s="52"/>
      <c r="B1231" s="53"/>
      <c r="C1231" s="54"/>
    </row>
    <row r="1232" spans="1:3" x14ac:dyDescent="0.35">
      <c r="A1232" s="52"/>
      <c r="B1232" s="53"/>
      <c r="C1232" s="54"/>
    </row>
    <row r="1233" spans="1:3" x14ac:dyDescent="0.35">
      <c r="A1233" s="52"/>
      <c r="B1233" s="53"/>
      <c r="C1233" s="54"/>
    </row>
    <row r="1234" spans="1:3" x14ac:dyDescent="0.35">
      <c r="A1234" s="52"/>
      <c r="B1234" s="53"/>
      <c r="C1234" s="54"/>
    </row>
    <row r="1235" spans="1:3" x14ac:dyDescent="0.35">
      <c r="A1235" s="52"/>
      <c r="B1235" s="53"/>
      <c r="C1235" s="54"/>
    </row>
    <row r="1236" spans="1:3" x14ac:dyDescent="0.35">
      <c r="A1236" s="52"/>
      <c r="B1236" s="53"/>
      <c r="C1236" s="54"/>
    </row>
    <row r="1237" spans="1:3" x14ac:dyDescent="0.35">
      <c r="A1237" s="52"/>
      <c r="B1237" s="53"/>
      <c r="C1237" s="54"/>
    </row>
    <row r="1238" spans="1:3" x14ac:dyDescent="0.35">
      <c r="A1238" s="52"/>
      <c r="B1238" s="53"/>
      <c r="C1238" s="54"/>
    </row>
    <row r="1239" spans="1:3" x14ac:dyDescent="0.35">
      <c r="A1239" s="52"/>
      <c r="B1239" s="53"/>
      <c r="C1239" s="54"/>
    </row>
    <row r="1240" spans="1:3" x14ac:dyDescent="0.35">
      <c r="A1240" s="52"/>
      <c r="B1240" s="53"/>
      <c r="C1240" s="54"/>
    </row>
    <row r="1241" spans="1:3" x14ac:dyDescent="0.35">
      <c r="A1241" s="52"/>
      <c r="B1241" s="53"/>
      <c r="C1241" s="54"/>
    </row>
    <row r="1242" spans="1:3" x14ac:dyDescent="0.35">
      <c r="A1242" s="52"/>
      <c r="B1242" s="53"/>
      <c r="C1242" s="54"/>
    </row>
    <row r="1243" spans="1:3" x14ac:dyDescent="0.35">
      <c r="A1243" s="52"/>
      <c r="B1243" s="53"/>
      <c r="C1243" s="54"/>
    </row>
    <row r="1244" spans="1:3" x14ac:dyDescent="0.35">
      <c r="A1244" s="52"/>
      <c r="B1244" s="53"/>
      <c r="C1244" s="54"/>
    </row>
    <row r="1245" spans="1:3" x14ac:dyDescent="0.35">
      <c r="A1245" s="52"/>
      <c r="B1245" s="53"/>
      <c r="C1245" s="54"/>
    </row>
    <row r="1246" spans="1:3" x14ac:dyDescent="0.35">
      <c r="A1246" s="52"/>
      <c r="B1246" s="53"/>
      <c r="C1246" s="54"/>
    </row>
    <row r="1247" spans="1:3" x14ac:dyDescent="0.35">
      <c r="A1247" s="52"/>
      <c r="B1247" s="53"/>
      <c r="C1247" s="54"/>
    </row>
    <row r="1248" spans="1:3" x14ac:dyDescent="0.35">
      <c r="A1248" s="52"/>
      <c r="B1248" s="53"/>
      <c r="C1248" s="54"/>
    </row>
    <row r="1249" spans="1:3" x14ac:dyDescent="0.35">
      <c r="A1249" s="52"/>
      <c r="B1249" s="53"/>
      <c r="C1249" s="54"/>
    </row>
    <row r="1250" spans="1:3" x14ac:dyDescent="0.35">
      <c r="A1250" s="52"/>
      <c r="B1250" s="53"/>
      <c r="C1250" s="54"/>
    </row>
    <row r="1251" spans="1:3" x14ac:dyDescent="0.35">
      <c r="A1251" s="52"/>
      <c r="B1251" s="53"/>
      <c r="C1251" s="54"/>
    </row>
    <row r="1252" spans="1:3" x14ac:dyDescent="0.35">
      <c r="A1252" s="52"/>
      <c r="B1252" s="53"/>
      <c r="C1252" s="54"/>
    </row>
    <row r="1253" spans="1:3" x14ac:dyDescent="0.35">
      <c r="A1253" s="52"/>
      <c r="B1253" s="53"/>
      <c r="C1253" s="54"/>
    </row>
    <row r="1254" spans="1:3" x14ac:dyDescent="0.35">
      <c r="A1254" s="52"/>
      <c r="B1254" s="53"/>
      <c r="C1254" s="54"/>
    </row>
    <row r="1255" spans="1:3" x14ac:dyDescent="0.35">
      <c r="A1255" s="52"/>
      <c r="B1255" s="53"/>
      <c r="C1255" s="54"/>
    </row>
    <row r="1256" spans="1:3" x14ac:dyDescent="0.35">
      <c r="A1256" s="52"/>
      <c r="B1256" s="53"/>
      <c r="C1256" s="54"/>
    </row>
    <row r="1257" spans="1:3" x14ac:dyDescent="0.35">
      <c r="A1257" s="52"/>
      <c r="B1257" s="53"/>
      <c r="C1257" s="54"/>
    </row>
    <row r="1258" spans="1:3" x14ac:dyDescent="0.35">
      <c r="A1258" s="52"/>
      <c r="B1258" s="53"/>
      <c r="C1258" s="54"/>
    </row>
    <row r="1259" spans="1:3" x14ac:dyDescent="0.35">
      <c r="A1259" s="52"/>
      <c r="B1259" s="53"/>
      <c r="C1259" s="54"/>
    </row>
    <row r="1260" spans="1:3" x14ac:dyDescent="0.35">
      <c r="A1260" s="52"/>
      <c r="B1260" s="53"/>
      <c r="C1260" s="54"/>
    </row>
    <row r="1261" spans="1:3" x14ac:dyDescent="0.35">
      <c r="A1261" s="52"/>
      <c r="B1261" s="53"/>
      <c r="C1261" s="54"/>
    </row>
    <row r="1262" spans="1:3" x14ac:dyDescent="0.35">
      <c r="A1262" s="52"/>
      <c r="B1262" s="53"/>
      <c r="C1262" s="54"/>
    </row>
    <row r="1263" spans="1:3" x14ac:dyDescent="0.35">
      <c r="A1263" s="52"/>
      <c r="B1263" s="53"/>
      <c r="C1263" s="54"/>
    </row>
    <row r="1264" spans="1:3" x14ac:dyDescent="0.35">
      <c r="A1264" s="52"/>
      <c r="B1264" s="53"/>
      <c r="C1264" s="54"/>
    </row>
    <row r="1265" spans="1:3" x14ac:dyDescent="0.35">
      <c r="A1265" s="52"/>
      <c r="B1265" s="53"/>
      <c r="C1265" s="54"/>
    </row>
    <row r="1266" spans="1:3" x14ac:dyDescent="0.35">
      <c r="A1266" s="52"/>
      <c r="B1266" s="53"/>
      <c r="C1266" s="54"/>
    </row>
    <row r="1267" spans="1:3" x14ac:dyDescent="0.35">
      <c r="A1267" s="52"/>
      <c r="B1267" s="53"/>
      <c r="C1267" s="54"/>
    </row>
    <row r="1268" spans="1:3" x14ac:dyDescent="0.35">
      <c r="A1268" s="52"/>
      <c r="B1268" s="53"/>
      <c r="C1268" s="54"/>
    </row>
    <row r="1269" spans="1:3" x14ac:dyDescent="0.35">
      <c r="A1269" s="52"/>
      <c r="B1269" s="53"/>
      <c r="C1269" s="54"/>
    </row>
    <row r="1270" spans="1:3" x14ac:dyDescent="0.35">
      <c r="A1270" s="52"/>
      <c r="B1270" s="53"/>
      <c r="C1270" s="54"/>
    </row>
    <row r="1271" spans="1:3" x14ac:dyDescent="0.35">
      <c r="A1271" s="52"/>
      <c r="B1271" s="53"/>
      <c r="C1271" s="54"/>
    </row>
    <row r="1272" spans="1:3" x14ac:dyDescent="0.35">
      <c r="A1272" s="52"/>
      <c r="B1272" s="53"/>
      <c r="C1272" s="54"/>
    </row>
    <row r="1273" spans="1:3" x14ac:dyDescent="0.35">
      <c r="A1273" s="52"/>
      <c r="B1273" s="53"/>
      <c r="C1273" s="54"/>
    </row>
    <row r="1274" spans="1:3" x14ac:dyDescent="0.35">
      <c r="A1274" s="52"/>
      <c r="B1274" s="53"/>
      <c r="C1274" s="54"/>
    </row>
    <row r="1275" spans="1:3" x14ac:dyDescent="0.35">
      <c r="A1275" s="52"/>
      <c r="B1275" s="53"/>
      <c r="C1275" s="54"/>
    </row>
    <row r="1276" spans="1:3" x14ac:dyDescent="0.35">
      <c r="A1276" s="52"/>
      <c r="B1276" s="53"/>
      <c r="C1276" s="54"/>
    </row>
    <row r="1277" spans="1:3" x14ac:dyDescent="0.35">
      <c r="A1277" s="52"/>
      <c r="B1277" s="53"/>
      <c r="C1277" s="54"/>
    </row>
    <row r="1278" spans="1:3" x14ac:dyDescent="0.35">
      <c r="A1278" s="52"/>
      <c r="B1278" s="53"/>
      <c r="C1278" s="54"/>
    </row>
    <row r="1279" spans="1:3" x14ac:dyDescent="0.35">
      <c r="A1279" s="52"/>
      <c r="B1279" s="53"/>
      <c r="C1279" s="54"/>
    </row>
    <row r="1280" spans="1:3" x14ac:dyDescent="0.35">
      <c r="A1280" s="52"/>
      <c r="B1280" s="53"/>
      <c r="C1280" s="54"/>
    </row>
    <row r="1281" spans="1:3" x14ac:dyDescent="0.35">
      <c r="A1281" s="52"/>
      <c r="B1281" s="53"/>
      <c r="C1281" s="54"/>
    </row>
    <row r="1282" spans="1:3" x14ac:dyDescent="0.35">
      <c r="A1282" s="52"/>
      <c r="B1282" s="53"/>
      <c r="C1282" s="54"/>
    </row>
    <row r="1283" spans="1:3" x14ac:dyDescent="0.35">
      <c r="A1283" s="52"/>
      <c r="B1283" s="53"/>
      <c r="C1283" s="54"/>
    </row>
    <row r="1284" spans="1:3" x14ac:dyDescent="0.35">
      <c r="A1284" s="52"/>
      <c r="B1284" s="53"/>
      <c r="C1284" s="54"/>
    </row>
    <row r="1285" spans="1:3" x14ac:dyDescent="0.35">
      <c r="A1285" s="52"/>
      <c r="B1285" s="53"/>
      <c r="C1285" s="54"/>
    </row>
    <row r="1286" spans="1:3" x14ac:dyDescent="0.35">
      <c r="A1286" s="52"/>
      <c r="B1286" s="53"/>
      <c r="C1286" s="54"/>
    </row>
    <row r="1287" spans="1:3" x14ac:dyDescent="0.35">
      <c r="A1287" s="52"/>
      <c r="B1287" s="53"/>
      <c r="C1287" s="54"/>
    </row>
    <row r="1288" spans="1:3" x14ac:dyDescent="0.35">
      <c r="A1288" s="52"/>
      <c r="B1288" s="53"/>
      <c r="C1288" s="54"/>
    </row>
    <row r="1289" spans="1:3" x14ac:dyDescent="0.35">
      <c r="A1289" s="52"/>
      <c r="B1289" s="53"/>
      <c r="C1289" s="54"/>
    </row>
    <row r="1290" spans="1:3" x14ac:dyDescent="0.35">
      <c r="A1290" s="52"/>
      <c r="B1290" s="53"/>
      <c r="C1290" s="54"/>
    </row>
    <row r="1291" spans="1:3" x14ac:dyDescent="0.35">
      <c r="A1291" s="52"/>
      <c r="B1291" s="53"/>
      <c r="C1291" s="54"/>
    </row>
    <row r="1292" spans="1:3" x14ac:dyDescent="0.35">
      <c r="A1292" s="52"/>
      <c r="B1292" s="53"/>
      <c r="C1292" s="54"/>
    </row>
    <row r="1293" spans="1:3" x14ac:dyDescent="0.35">
      <c r="A1293" s="52"/>
      <c r="B1293" s="53"/>
      <c r="C1293" s="54"/>
    </row>
    <row r="1294" spans="1:3" x14ac:dyDescent="0.35">
      <c r="A1294" s="52"/>
      <c r="B1294" s="53"/>
      <c r="C1294" s="54"/>
    </row>
    <row r="1295" spans="1:3" x14ac:dyDescent="0.35">
      <c r="A1295" s="52"/>
      <c r="B1295" s="53"/>
      <c r="C1295" s="54"/>
    </row>
    <row r="1296" spans="1:3" x14ac:dyDescent="0.35">
      <c r="A1296" s="52"/>
      <c r="B1296" s="53"/>
      <c r="C1296" s="54"/>
    </row>
    <row r="1297" spans="1:3" x14ac:dyDescent="0.35">
      <c r="A1297" s="52"/>
      <c r="B1297" s="53"/>
      <c r="C1297" s="54"/>
    </row>
    <row r="1298" spans="1:3" x14ac:dyDescent="0.35">
      <c r="A1298" s="52"/>
      <c r="B1298" s="53"/>
      <c r="C1298" s="54"/>
    </row>
    <row r="1299" spans="1:3" x14ac:dyDescent="0.35">
      <c r="A1299" s="52"/>
      <c r="B1299" s="53"/>
      <c r="C1299" s="54"/>
    </row>
    <row r="1300" spans="1:3" x14ac:dyDescent="0.35">
      <c r="A1300" s="52"/>
      <c r="B1300" s="53"/>
      <c r="C1300" s="54"/>
    </row>
    <row r="1301" spans="1:3" x14ac:dyDescent="0.35">
      <c r="A1301" s="52"/>
      <c r="B1301" s="53"/>
      <c r="C1301" s="54"/>
    </row>
    <row r="1302" spans="1:3" x14ac:dyDescent="0.35">
      <c r="A1302" s="52"/>
      <c r="B1302" s="53"/>
      <c r="C1302" s="54"/>
    </row>
    <row r="1303" spans="1:3" x14ac:dyDescent="0.35">
      <c r="A1303" s="52"/>
      <c r="B1303" s="53"/>
      <c r="C1303" s="54"/>
    </row>
    <row r="1304" spans="1:3" x14ac:dyDescent="0.35">
      <c r="A1304" s="52"/>
      <c r="B1304" s="53"/>
      <c r="C1304" s="54"/>
    </row>
    <row r="1305" spans="1:3" x14ac:dyDescent="0.35">
      <c r="A1305" s="52"/>
      <c r="B1305" s="53"/>
      <c r="C1305" s="54"/>
    </row>
    <row r="1306" spans="1:3" x14ac:dyDescent="0.35">
      <c r="A1306" s="52"/>
      <c r="B1306" s="53"/>
      <c r="C1306" s="54"/>
    </row>
    <row r="1307" spans="1:3" x14ac:dyDescent="0.35">
      <c r="A1307" s="52"/>
      <c r="B1307" s="53"/>
      <c r="C1307" s="54"/>
    </row>
    <row r="1308" spans="1:3" x14ac:dyDescent="0.35">
      <c r="A1308" s="52"/>
      <c r="B1308" s="53"/>
      <c r="C1308" s="54"/>
    </row>
    <row r="1309" spans="1:3" x14ac:dyDescent="0.35">
      <c r="A1309" s="52"/>
      <c r="B1309" s="53"/>
      <c r="C1309" s="54"/>
    </row>
    <row r="1310" spans="1:3" x14ac:dyDescent="0.35">
      <c r="A1310" s="52"/>
      <c r="B1310" s="53"/>
      <c r="C1310" s="54"/>
    </row>
    <row r="1311" spans="1:3" x14ac:dyDescent="0.35">
      <c r="A1311" s="52"/>
      <c r="B1311" s="53"/>
      <c r="C1311" s="54"/>
    </row>
    <row r="1312" spans="1:3" x14ac:dyDescent="0.35">
      <c r="A1312" s="52"/>
      <c r="B1312" s="53"/>
      <c r="C1312" s="54"/>
    </row>
    <row r="1313" spans="1:3" x14ac:dyDescent="0.35">
      <c r="A1313" s="52"/>
      <c r="B1313" s="53"/>
      <c r="C1313" s="54"/>
    </row>
    <row r="1314" spans="1:3" x14ac:dyDescent="0.35">
      <c r="A1314" s="52"/>
      <c r="B1314" s="53"/>
      <c r="C1314" s="54"/>
    </row>
    <row r="1315" spans="1:3" x14ac:dyDescent="0.35">
      <c r="A1315" s="52"/>
      <c r="B1315" s="53"/>
      <c r="C1315" s="54"/>
    </row>
    <row r="1316" spans="1:3" x14ac:dyDescent="0.35">
      <c r="A1316" s="52"/>
      <c r="B1316" s="53"/>
      <c r="C1316" s="54"/>
    </row>
    <row r="1317" spans="1:3" x14ac:dyDescent="0.35">
      <c r="A1317" s="52"/>
      <c r="B1317" s="53"/>
      <c r="C1317" s="54"/>
    </row>
    <row r="1318" spans="1:3" x14ac:dyDescent="0.35">
      <c r="A1318" s="52"/>
      <c r="B1318" s="53"/>
      <c r="C1318" s="54"/>
    </row>
    <row r="1319" spans="1:3" x14ac:dyDescent="0.35">
      <c r="A1319" s="52"/>
      <c r="B1319" s="53"/>
      <c r="C1319" s="54"/>
    </row>
    <row r="1320" spans="1:3" x14ac:dyDescent="0.35">
      <c r="A1320" s="52"/>
      <c r="B1320" s="53"/>
      <c r="C1320" s="54"/>
    </row>
    <row r="1321" spans="1:3" x14ac:dyDescent="0.35">
      <c r="A1321" s="52"/>
      <c r="B1321" s="53"/>
      <c r="C1321" s="54"/>
    </row>
    <row r="1322" spans="1:3" x14ac:dyDescent="0.35">
      <c r="A1322" s="52"/>
      <c r="B1322" s="53"/>
      <c r="C1322" s="54"/>
    </row>
    <row r="1323" spans="1:3" x14ac:dyDescent="0.35">
      <c r="A1323" s="52"/>
      <c r="B1323" s="53"/>
      <c r="C1323" s="54"/>
    </row>
    <row r="1324" spans="1:3" x14ac:dyDescent="0.35">
      <c r="A1324" s="52"/>
      <c r="B1324" s="53"/>
      <c r="C1324" s="54"/>
    </row>
    <row r="1325" spans="1:3" x14ac:dyDescent="0.35">
      <c r="A1325" s="52"/>
      <c r="B1325" s="53"/>
      <c r="C1325" s="54"/>
    </row>
    <row r="1326" spans="1:3" x14ac:dyDescent="0.35">
      <c r="A1326" s="52"/>
      <c r="B1326" s="53"/>
      <c r="C1326" s="54"/>
    </row>
    <row r="1327" spans="1:3" x14ac:dyDescent="0.35">
      <c r="A1327" s="52"/>
      <c r="B1327" s="53"/>
      <c r="C1327" s="54"/>
    </row>
    <row r="1328" spans="1:3" x14ac:dyDescent="0.35">
      <c r="A1328" s="52"/>
      <c r="B1328" s="53"/>
      <c r="C1328" s="54"/>
    </row>
    <row r="1329" spans="1:3" x14ac:dyDescent="0.35">
      <c r="A1329" s="52"/>
      <c r="B1329" s="53"/>
      <c r="C1329" s="54"/>
    </row>
    <row r="1330" spans="1:3" x14ac:dyDescent="0.35">
      <c r="A1330" s="52"/>
      <c r="B1330" s="53"/>
      <c r="C1330" s="54"/>
    </row>
    <row r="1331" spans="1:3" x14ac:dyDescent="0.35">
      <c r="A1331" s="52"/>
      <c r="B1331" s="53"/>
      <c r="C1331" s="54"/>
    </row>
    <row r="1332" spans="1:3" x14ac:dyDescent="0.35">
      <c r="A1332" s="52"/>
      <c r="B1332" s="53"/>
      <c r="C1332" s="54"/>
    </row>
    <row r="1333" spans="1:3" x14ac:dyDescent="0.35">
      <c r="A1333" s="52"/>
      <c r="B1333" s="53"/>
      <c r="C1333" s="54"/>
    </row>
    <row r="1334" spans="1:3" x14ac:dyDescent="0.35">
      <c r="A1334" s="52"/>
      <c r="B1334" s="53"/>
      <c r="C1334" s="54"/>
    </row>
    <row r="1335" spans="1:3" x14ac:dyDescent="0.35">
      <c r="A1335" s="52"/>
      <c r="B1335" s="53"/>
      <c r="C1335" s="54"/>
    </row>
    <row r="1336" spans="1:3" x14ac:dyDescent="0.35">
      <c r="A1336" s="52"/>
      <c r="B1336" s="53"/>
      <c r="C1336" s="54"/>
    </row>
    <row r="1337" spans="1:3" x14ac:dyDescent="0.35">
      <c r="A1337" s="52"/>
      <c r="B1337" s="53"/>
      <c r="C1337" s="54"/>
    </row>
    <row r="1338" spans="1:3" x14ac:dyDescent="0.35">
      <c r="A1338" s="52"/>
      <c r="B1338" s="53"/>
      <c r="C1338" s="54"/>
    </row>
    <row r="1339" spans="1:3" x14ac:dyDescent="0.35">
      <c r="A1339" s="52"/>
      <c r="B1339" s="53"/>
      <c r="C1339" s="54"/>
    </row>
    <row r="1340" spans="1:3" x14ac:dyDescent="0.35">
      <c r="A1340" s="52"/>
      <c r="B1340" s="53"/>
      <c r="C1340" s="54"/>
    </row>
    <row r="1341" spans="1:3" x14ac:dyDescent="0.35">
      <c r="A1341" s="52"/>
      <c r="B1341" s="53"/>
      <c r="C1341" s="54"/>
    </row>
    <row r="1342" spans="1:3" x14ac:dyDescent="0.35">
      <c r="A1342" s="52"/>
      <c r="B1342" s="53"/>
      <c r="C1342" s="54"/>
    </row>
    <row r="1343" spans="1:3" x14ac:dyDescent="0.35">
      <c r="A1343" s="52"/>
      <c r="B1343" s="53"/>
      <c r="C1343" s="54"/>
    </row>
    <row r="1344" spans="1:3" x14ac:dyDescent="0.35">
      <c r="A1344" s="52"/>
      <c r="B1344" s="53"/>
      <c r="C1344" s="54"/>
    </row>
    <row r="1345" spans="1:3" x14ac:dyDescent="0.35">
      <c r="A1345" s="52"/>
      <c r="B1345" s="53"/>
      <c r="C1345" s="54"/>
    </row>
    <row r="1346" spans="1:3" x14ac:dyDescent="0.35">
      <c r="A1346" s="52"/>
      <c r="B1346" s="53"/>
      <c r="C1346" s="54"/>
    </row>
    <row r="1347" spans="1:3" x14ac:dyDescent="0.35">
      <c r="A1347" s="52"/>
      <c r="B1347" s="53"/>
      <c r="C1347" s="54"/>
    </row>
    <row r="1348" spans="1:3" x14ac:dyDescent="0.35">
      <c r="A1348" s="52"/>
      <c r="B1348" s="53"/>
      <c r="C1348" s="54"/>
    </row>
    <row r="1349" spans="1:3" x14ac:dyDescent="0.35">
      <c r="A1349" s="52"/>
      <c r="B1349" s="53"/>
      <c r="C1349" s="54"/>
    </row>
    <row r="1350" spans="1:3" x14ac:dyDescent="0.35">
      <c r="A1350" s="52"/>
      <c r="B1350" s="53"/>
      <c r="C1350" s="54"/>
    </row>
    <row r="1351" spans="1:3" x14ac:dyDescent="0.35">
      <c r="A1351" s="52"/>
      <c r="B1351" s="53"/>
      <c r="C1351" s="54"/>
    </row>
    <row r="1352" spans="1:3" x14ac:dyDescent="0.35">
      <c r="A1352" s="52"/>
      <c r="B1352" s="53"/>
      <c r="C1352" s="54"/>
    </row>
    <row r="1353" spans="1:3" x14ac:dyDescent="0.35">
      <c r="A1353" s="52"/>
      <c r="B1353" s="53"/>
      <c r="C1353" s="54"/>
    </row>
    <row r="1354" spans="1:3" x14ac:dyDescent="0.35">
      <c r="A1354" s="52"/>
      <c r="B1354" s="53"/>
      <c r="C1354" s="54"/>
    </row>
    <row r="1355" spans="1:3" x14ac:dyDescent="0.35">
      <c r="A1355" s="52"/>
      <c r="B1355" s="53"/>
      <c r="C1355" s="54"/>
    </row>
    <row r="1356" spans="1:3" x14ac:dyDescent="0.35">
      <c r="A1356" s="52"/>
      <c r="B1356" s="53"/>
      <c r="C1356" s="54"/>
    </row>
    <row r="1357" spans="1:3" x14ac:dyDescent="0.35">
      <c r="A1357" s="52"/>
      <c r="B1357" s="53"/>
      <c r="C1357" s="54"/>
    </row>
    <row r="1358" spans="1:3" x14ac:dyDescent="0.35">
      <c r="A1358" s="52"/>
      <c r="B1358" s="53"/>
      <c r="C1358" s="54"/>
    </row>
    <row r="1359" spans="1:3" x14ac:dyDescent="0.35">
      <c r="A1359" s="52"/>
      <c r="B1359" s="53"/>
      <c r="C1359" s="54"/>
    </row>
    <row r="1360" spans="1:3" x14ac:dyDescent="0.35">
      <c r="A1360" s="52"/>
      <c r="B1360" s="53"/>
      <c r="C1360" s="54"/>
    </row>
    <row r="1361" spans="1:3" x14ac:dyDescent="0.35">
      <c r="A1361" s="52"/>
      <c r="B1361" s="53"/>
      <c r="C1361" s="54"/>
    </row>
    <row r="1362" spans="1:3" x14ac:dyDescent="0.35">
      <c r="A1362" s="52"/>
      <c r="B1362" s="53"/>
      <c r="C1362" s="54"/>
    </row>
    <row r="1363" spans="1:3" x14ac:dyDescent="0.35">
      <c r="A1363" s="52"/>
      <c r="B1363" s="53"/>
      <c r="C1363" s="54"/>
    </row>
    <row r="1364" spans="1:3" x14ac:dyDescent="0.35">
      <c r="A1364" s="52"/>
      <c r="B1364" s="53"/>
      <c r="C1364" s="54"/>
    </row>
    <row r="1365" spans="1:3" x14ac:dyDescent="0.35">
      <c r="A1365" s="52"/>
      <c r="B1365" s="53"/>
      <c r="C1365" s="54"/>
    </row>
    <row r="1366" spans="1:3" x14ac:dyDescent="0.35">
      <c r="A1366" s="52"/>
      <c r="B1366" s="53"/>
      <c r="C1366" s="54"/>
    </row>
    <row r="1367" spans="1:3" x14ac:dyDescent="0.35">
      <c r="A1367" s="52"/>
      <c r="B1367" s="53"/>
      <c r="C1367" s="54"/>
    </row>
    <row r="1368" spans="1:3" x14ac:dyDescent="0.35">
      <c r="A1368" s="52"/>
      <c r="B1368" s="53"/>
      <c r="C1368" s="54"/>
    </row>
    <row r="1369" spans="1:3" x14ac:dyDescent="0.35">
      <c r="A1369" s="52"/>
      <c r="B1369" s="53"/>
      <c r="C1369" s="54"/>
    </row>
    <row r="1370" spans="1:3" x14ac:dyDescent="0.35">
      <c r="A1370" s="52"/>
      <c r="B1370" s="53"/>
      <c r="C1370" s="54"/>
    </row>
    <row r="1371" spans="1:3" x14ac:dyDescent="0.35">
      <c r="A1371" s="52"/>
      <c r="B1371" s="53"/>
      <c r="C1371" s="54"/>
    </row>
    <row r="1372" spans="1:3" x14ac:dyDescent="0.35">
      <c r="A1372" s="52"/>
      <c r="B1372" s="53"/>
      <c r="C1372" s="54"/>
    </row>
    <row r="1373" spans="1:3" x14ac:dyDescent="0.35">
      <c r="A1373" s="52"/>
      <c r="B1373" s="53"/>
      <c r="C1373" s="54"/>
    </row>
    <row r="1374" spans="1:3" x14ac:dyDescent="0.35">
      <c r="A1374" s="52"/>
      <c r="B1374" s="53"/>
      <c r="C1374" s="54"/>
    </row>
    <row r="1375" spans="1:3" x14ac:dyDescent="0.35">
      <c r="A1375" s="52"/>
      <c r="B1375" s="53"/>
      <c r="C1375" s="54"/>
    </row>
    <row r="1376" spans="1:3" x14ac:dyDescent="0.35">
      <c r="A1376" s="52"/>
      <c r="B1376" s="53"/>
      <c r="C1376" s="54"/>
    </row>
    <row r="1377" spans="1:3" x14ac:dyDescent="0.35">
      <c r="A1377" s="52"/>
      <c r="B1377" s="53"/>
      <c r="C1377" s="54"/>
    </row>
    <row r="1378" spans="1:3" x14ac:dyDescent="0.35">
      <c r="A1378" s="52"/>
      <c r="B1378" s="53"/>
      <c r="C1378" s="54"/>
    </row>
    <row r="1379" spans="1:3" x14ac:dyDescent="0.35">
      <c r="A1379" s="52"/>
      <c r="B1379" s="53"/>
      <c r="C1379" s="54"/>
    </row>
    <row r="1380" spans="1:3" x14ac:dyDescent="0.35">
      <c r="A1380" s="52"/>
      <c r="B1380" s="53"/>
      <c r="C1380" s="54"/>
    </row>
    <row r="1381" spans="1:3" x14ac:dyDescent="0.35">
      <c r="A1381" s="52"/>
      <c r="B1381" s="53"/>
      <c r="C1381" s="54"/>
    </row>
    <row r="1382" spans="1:3" x14ac:dyDescent="0.35">
      <c r="A1382" s="52"/>
      <c r="B1382" s="53"/>
      <c r="C1382" s="54"/>
    </row>
    <row r="1383" spans="1:3" x14ac:dyDescent="0.35">
      <c r="A1383" s="52"/>
      <c r="B1383" s="53"/>
      <c r="C1383" s="54"/>
    </row>
    <row r="1384" spans="1:3" x14ac:dyDescent="0.35">
      <c r="A1384" s="52"/>
      <c r="B1384" s="53"/>
      <c r="C1384" s="54"/>
    </row>
    <row r="1385" spans="1:3" x14ac:dyDescent="0.35">
      <c r="A1385" s="52"/>
      <c r="B1385" s="53"/>
      <c r="C1385" s="54"/>
    </row>
    <row r="1386" spans="1:3" x14ac:dyDescent="0.35">
      <c r="A1386" s="52"/>
      <c r="B1386" s="53"/>
      <c r="C1386" s="54"/>
    </row>
    <row r="1387" spans="1:3" x14ac:dyDescent="0.35">
      <c r="A1387" s="52"/>
      <c r="B1387" s="53"/>
      <c r="C1387" s="54"/>
    </row>
    <row r="1388" spans="1:3" x14ac:dyDescent="0.35">
      <c r="A1388" s="52"/>
      <c r="B1388" s="53"/>
      <c r="C1388" s="54"/>
    </row>
    <row r="1389" spans="1:3" x14ac:dyDescent="0.35">
      <c r="A1389" s="52"/>
      <c r="B1389" s="53"/>
      <c r="C1389" s="54"/>
    </row>
    <row r="1390" spans="1:3" x14ac:dyDescent="0.35">
      <c r="A1390" s="52"/>
      <c r="B1390" s="53"/>
      <c r="C1390" s="54"/>
    </row>
    <row r="1391" spans="1:3" x14ac:dyDescent="0.35">
      <c r="A1391" s="52"/>
      <c r="B1391" s="53"/>
      <c r="C1391" s="54"/>
    </row>
    <row r="1392" spans="1:3" x14ac:dyDescent="0.35">
      <c r="A1392" s="52"/>
      <c r="B1392" s="53"/>
      <c r="C1392" s="54"/>
    </row>
    <row r="1393" spans="1:3" x14ac:dyDescent="0.35">
      <c r="A1393" s="52"/>
      <c r="B1393" s="53"/>
      <c r="C1393" s="54"/>
    </row>
    <row r="1394" spans="1:3" x14ac:dyDescent="0.35">
      <c r="A1394" s="52"/>
      <c r="B1394" s="53"/>
      <c r="C1394" s="54"/>
    </row>
    <row r="1395" spans="1:3" x14ac:dyDescent="0.35">
      <c r="A1395" s="52"/>
      <c r="B1395" s="53"/>
      <c r="C1395" s="54"/>
    </row>
    <row r="1396" spans="1:3" x14ac:dyDescent="0.35">
      <c r="A1396" s="52"/>
      <c r="B1396" s="53"/>
      <c r="C1396" s="54"/>
    </row>
    <row r="1397" spans="1:3" x14ac:dyDescent="0.35">
      <c r="A1397" s="52"/>
      <c r="B1397" s="53"/>
      <c r="C1397" s="54"/>
    </row>
    <row r="1398" spans="1:3" x14ac:dyDescent="0.35">
      <c r="A1398" s="52"/>
      <c r="B1398" s="53"/>
      <c r="C1398" s="54"/>
    </row>
    <row r="1399" spans="1:3" x14ac:dyDescent="0.35">
      <c r="A1399" s="52"/>
      <c r="B1399" s="53"/>
      <c r="C1399" s="54"/>
    </row>
    <row r="1400" spans="1:3" x14ac:dyDescent="0.35">
      <c r="A1400" s="52"/>
      <c r="B1400" s="53"/>
      <c r="C1400" s="54"/>
    </row>
    <row r="1401" spans="1:3" x14ac:dyDescent="0.35">
      <c r="A1401" s="52"/>
      <c r="B1401" s="53"/>
      <c r="C1401" s="54"/>
    </row>
    <row r="1402" spans="1:3" x14ac:dyDescent="0.35">
      <c r="A1402" s="52"/>
      <c r="B1402" s="53"/>
      <c r="C1402" s="54"/>
    </row>
    <row r="1403" spans="1:3" x14ac:dyDescent="0.35">
      <c r="A1403" s="52"/>
      <c r="B1403" s="53"/>
      <c r="C1403" s="54"/>
    </row>
    <row r="1404" spans="1:3" x14ac:dyDescent="0.35">
      <c r="A1404" s="52"/>
      <c r="B1404" s="53"/>
      <c r="C1404" s="54"/>
    </row>
    <row r="1405" spans="1:3" x14ac:dyDescent="0.35">
      <c r="A1405" s="52"/>
      <c r="B1405" s="53"/>
      <c r="C1405" s="54"/>
    </row>
    <row r="1406" spans="1:3" x14ac:dyDescent="0.35">
      <c r="A1406" s="52"/>
      <c r="B1406" s="53"/>
      <c r="C1406" s="54"/>
    </row>
    <row r="1407" spans="1:3" x14ac:dyDescent="0.35">
      <c r="A1407" s="52"/>
      <c r="B1407" s="53"/>
      <c r="C1407" s="54"/>
    </row>
    <row r="1408" spans="1:3" x14ac:dyDescent="0.35">
      <c r="A1408" s="52"/>
      <c r="B1408" s="53"/>
      <c r="C1408" s="54"/>
    </row>
    <row r="1409" spans="1:3" x14ac:dyDescent="0.35">
      <c r="A1409" s="52"/>
      <c r="B1409" s="53"/>
      <c r="C1409" s="54"/>
    </row>
    <row r="1410" spans="1:3" x14ac:dyDescent="0.35">
      <c r="A1410" s="52"/>
      <c r="B1410" s="53"/>
      <c r="C1410" s="54"/>
    </row>
    <row r="1411" spans="1:3" x14ac:dyDescent="0.35">
      <c r="A1411" s="52"/>
      <c r="B1411" s="53"/>
      <c r="C1411" s="54"/>
    </row>
    <row r="1412" spans="1:3" x14ac:dyDescent="0.35">
      <c r="A1412" s="52"/>
      <c r="B1412" s="53"/>
      <c r="C1412" s="54"/>
    </row>
    <row r="1413" spans="1:3" x14ac:dyDescent="0.35">
      <c r="A1413" s="52"/>
      <c r="B1413" s="53"/>
      <c r="C1413" s="54"/>
    </row>
    <row r="1414" spans="1:3" x14ac:dyDescent="0.35">
      <c r="A1414" s="52"/>
      <c r="B1414" s="53"/>
      <c r="C1414" s="54"/>
    </row>
    <row r="1415" spans="1:3" x14ac:dyDescent="0.35">
      <c r="A1415" s="52"/>
      <c r="B1415" s="53"/>
      <c r="C1415" s="54"/>
    </row>
    <row r="1416" spans="1:3" x14ac:dyDescent="0.35">
      <c r="A1416" s="52"/>
      <c r="B1416" s="53"/>
      <c r="C1416" s="54"/>
    </row>
    <row r="1417" spans="1:3" x14ac:dyDescent="0.35">
      <c r="A1417" s="52"/>
      <c r="B1417" s="53"/>
      <c r="C1417" s="54"/>
    </row>
    <row r="1418" spans="1:3" x14ac:dyDescent="0.35">
      <c r="A1418" s="52"/>
      <c r="B1418" s="53"/>
      <c r="C1418" s="54"/>
    </row>
    <row r="1419" spans="1:3" x14ac:dyDescent="0.35">
      <c r="A1419" s="52"/>
      <c r="B1419" s="53"/>
      <c r="C1419" s="54"/>
    </row>
    <row r="1420" spans="1:3" x14ac:dyDescent="0.35">
      <c r="A1420" s="52"/>
      <c r="B1420" s="53"/>
      <c r="C1420" s="54"/>
    </row>
    <row r="1421" spans="1:3" x14ac:dyDescent="0.35">
      <c r="A1421" s="52"/>
      <c r="B1421" s="53"/>
      <c r="C1421" s="54"/>
    </row>
    <row r="1422" spans="1:3" x14ac:dyDescent="0.35">
      <c r="A1422" s="52"/>
      <c r="B1422" s="53"/>
      <c r="C1422" s="54"/>
    </row>
    <row r="1423" spans="1:3" x14ac:dyDescent="0.35">
      <c r="A1423" s="52"/>
      <c r="B1423" s="53"/>
      <c r="C1423" s="54"/>
    </row>
    <row r="1424" spans="1:3" x14ac:dyDescent="0.35">
      <c r="A1424" s="52"/>
      <c r="B1424" s="53"/>
      <c r="C1424" s="54"/>
    </row>
    <row r="1425" spans="1:3" x14ac:dyDescent="0.35">
      <c r="A1425" s="52"/>
      <c r="B1425" s="53"/>
      <c r="C1425" s="54"/>
    </row>
    <row r="1426" spans="1:3" x14ac:dyDescent="0.35">
      <c r="A1426" s="52"/>
      <c r="B1426" s="53"/>
      <c r="C1426" s="54"/>
    </row>
    <row r="1427" spans="1:3" x14ac:dyDescent="0.35">
      <c r="A1427" s="52"/>
      <c r="B1427" s="53"/>
      <c r="C1427" s="54"/>
    </row>
    <row r="1428" spans="1:3" x14ac:dyDescent="0.35">
      <c r="A1428" s="52"/>
      <c r="B1428" s="53"/>
      <c r="C1428" s="54"/>
    </row>
    <row r="1429" spans="1:3" x14ac:dyDescent="0.35">
      <c r="A1429" s="52"/>
      <c r="B1429" s="53"/>
      <c r="C1429" s="54"/>
    </row>
    <row r="1430" spans="1:3" x14ac:dyDescent="0.35">
      <c r="A1430" s="52"/>
      <c r="B1430" s="53"/>
      <c r="C1430" s="54"/>
    </row>
    <row r="1431" spans="1:3" x14ac:dyDescent="0.35">
      <c r="A1431" s="52"/>
      <c r="B1431" s="53"/>
      <c r="C1431" s="54"/>
    </row>
    <row r="1432" spans="1:3" x14ac:dyDescent="0.35">
      <c r="A1432" s="52"/>
      <c r="B1432" s="53"/>
      <c r="C1432" s="54"/>
    </row>
    <row r="1433" spans="1:3" x14ac:dyDescent="0.35">
      <c r="A1433" s="52"/>
      <c r="B1433" s="53"/>
      <c r="C1433" s="54"/>
    </row>
    <row r="1434" spans="1:3" x14ac:dyDescent="0.35">
      <c r="A1434" s="52"/>
      <c r="B1434" s="53"/>
      <c r="C1434" s="54"/>
    </row>
    <row r="1435" spans="1:3" x14ac:dyDescent="0.35">
      <c r="A1435" s="52"/>
      <c r="B1435" s="53"/>
      <c r="C1435" s="54"/>
    </row>
    <row r="1436" spans="1:3" x14ac:dyDescent="0.35">
      <c r="A1436" s="52"/>
      <c r="B1436" s="53"/>
      <c r="C1436" s="54"/>
    </row>
    <row r="1437" spans="1:3" x14ac:dyDescent="0.35">
      <c r="A1437" s="52"/>
      <c r="B1437" s="53"/>
      <c r="C1437" s="54"/>
    </row>
    <row r="1438" spans="1:3" x14ac:dyDescent="0.35">
      <c r="A1438" s="52"/>
      <c r="B1438" s="53"/>
      <c r="C1438" s="54"/>
    </row>
    <row r="1439" spans="1:3" x14ac:dyDescent="0.35">
      <c r="A1439" s="52"/>
      <c r="B1439" s="53"/>
      <c r="C1439" s="54"/>
    </row>
    <row r="1440" spans="1:3" x14ac:dyDescent="0.35">
      <c r="A1440" s="52"/>
      <c r="B1440" s="53"/>
      <c r="C1440" s="54"/>
    </row>
    <row r="1441" spans="1:3" x14ac:dyDescent="0.35">
      <c r="A1441" s="52"/>
      <c r="B1441" s="53"/>
      <c r="C1441" s="54"/>
    </row>
    <row r="1442" spans="1:3" x14ac:dyDescent="0.35">
      <c r="A1442" s="52"/>
      <c r="B1442" s="53"/>
      <c r="C1442" s="54"/>
    </row>
    <row r="1443" spans="1:3" x14ac:dyDescent="0.35">
      <c r="A1443" s="52"/>
      <c r="B1443" s="53"/>
      <c r="C1443" s="54"/>
    </row>
    <row r="1444" spans="1:3" x14ac:dyDescent="0.35">
      <c r="A1444" s="52"/>
      <c r="B1444" s="53"/>
      <c r="C1444" s="54"/>
    </row>
    <row r="1445" spans="1:3" x14ac:dyDescent="0.35">
      <c r="A1445" s="52"/>
      <c r="B1445" s="53"/>
      <c r="C1445" s="54"/>
    </row>
    <row r="1446" spans="1:3" x14ac:dyDescent="0.35">
      <c r="A1446" s="52"/>
      <c r="B1446" s="53"/>
      <c r="C1446" s="54"/>
    </row>
    <row r="1447" spans="1:3" x14ac:dyDescent="0.35">
      <c r="A1447" s="52"/>
      <c r="B1447" s="53"/>
      <c r="C1447" s="54"/>
    </row>
    <row r="1448" spans="1:3" x14ac:dyDescent="0.35">
      <c r="A1448" s="52"/>
      <c r="B1448" s="53"/>
      <c r="C1448" s="54"/>
    </row>
    <row r="1449" spans="1:3" x14ac:dyDescent="0.35">
      <c r="A1449" s="52"/>
      <c r="B1449" s="53"/>
      <c r="C1449" s="54"/>
    </row>
    <row r="1450" spans="1:3" x14ac:dyDescent="0.35">
      <c r="A1450" s="52"/>
      <c r="B1450" s="53"/>
      <c r="C1450" s="54"/>
    </row>
    <row r="1451" spans="1:3" x14ac:dyDescent="0.35">
      <c r="A1451" s="52"/>
      <c r="B1451" s="53"/>
      <c r="C1451" s="54"/>
    </row>
    <row r="1452" spans="1:3" x14ac:dyDescent="0.35">
      <c r="A1452" s="52"/>
      <c r="B1452" s="53"/>
      <c r="C1452" s="54"/>
    </row>
    <row r="1453" spans="1:3" x14ac:dyDescent="0.35">
      <c r="A1453" s="52"/>
      <c r="B1453" s="53"/>
      <c r="C1453" s="54"/>
    </row>
    <row r="1454" spans="1:3" x14ac:dyDescent="0.35">
      <c r="A1454" s="52"/>
      <c r="B1454" s="53"/>
      <c r="C1454" s="54"/>
    </row>
    <row r="1455" spans="1:3" x14ac:dyDescent="0.35">
      <c r="A1455" s="52"/>
      <c r="B1455" s="53"/>
      <c r="C1455" s="54"/>
    </row>
    <row r="1456" spans="1:3" x14ac:dyDescent="0.35">
      <c r="A1456" s="52"/>
      <c r="B1456" s="53"/>
      <c r="C1456" s="54"/>
    </row>
    <row r="1457" spans="1:3" x14ac:dyDescent="0.35">
      <c r="A1457" s="52"/>
      <c r="B1457" s="53"/>
      <c r="C1457" s="54"/>
    </row>
    <row r="1458" spans="1:3" x14ac:dyDescent="0.35">
      <c r="A1458" s="52"/>
      <c r="B1458" s="53"/>
      <c r="C1458" s="54"/>
    </row>
    <row r="1459" spans="1:3" x14ac:dyDescent="0.35">
      <c r="A1459" s="52"/>
      <c r="B1459" s="53"/>
      <c r="C1459" s="54"/>
    </row>
    <row r="1460" spans="1:3" x14ac:dyDescent="0.35">
      <c r="A1460" s="52"/>
      <c r="B1460" s="53"/>
      <c r="C1460" s="54"/>
    </row>
    <row r="1461" spans="1:3" x14ac:dyDescent="0.35">
      <c r="A1461" s="52"/>
      <c r="B1461" s="53"/>
      <c r="C1461" s="54"/>
    </row>
    <row r="1462" spans="1:3" x14ac:dyDescent="0.35">
      <c r="A1462" s="52"/>
      <c r="B1462" s="53"/>
      <c r="C1462" s="54"/>
    </row>
    <row r="1463" spans="1:3" x14ac:dyDescent="0.35">
      <c r="A1463" s="52"/>
      <c r="B1463" s="53"/>
      <c r="C1463" s="54"/>
    </row>
    <row r="1464" spans="1:3" x14ac:dyDescent="0.35">
      <c r="A1464" s="52"/>
      <c r="B1464" s="53"/>
      <c r="C1464" s="54"/>
    </row>
    <row r="1465" spans="1:3" x14ac:dyDescent="0.35">
      <c r="A1465" s="52"/>
      <c r="B1465" s="53"/>
      <c r="C1465" s="54"/>
    </row>
    <row r="1466" spans="1:3" x14ac:dyDescent="0.35">
      <c r="A1466" s="52"/>
      <c r="B1466" s="53"/>
      <c r="C1466" s="54"/>
    </row>
    <row r="1467" spans="1:3" x14ac:dyDescent="0.35">
      <c r="A1467" s="52"/>
      <c r="B1467" s="53"/>
      <c r="C1467" s="54"/>
    </row>
    <row r="1468" spans="1:3" x14ac:dyDescent="0.35">
      <c r="A1468" s="52"/>
      <c r="B1468" s="53"/>
      <c r="C1468" s="54"/>
    </row>
    <row r="1469" spans="1:3" x14ac:dyDescent="0.35">
      <c r="A1469" s="52"/>
      <c r="B1469" s="53"/>
      <c r="C1469" s="54"/>
    </row>
    <row r="1470" spans="1:3" x14ac:dyDescent="0.35">
      <c r="A1470" s="52"/>
      <c r="B1470" s="53"/>
      <c r="C1470" s="54"/>
    </row>
    <row r="1471" spans="1:3" x14ac:dyDescent="0.35">
      <c r="A1471" s="52"/>
      <c r="B1471" s="53"/>
      <c r="C1471" s="54"/>
    </row>
    <row r="1472" spans="1:3" x14ac:dyDescent="0.35">
      <c r="A1472" s="52"/>
      <c r="B1472" s="53"/>
      <c r="C1472" s="54"/>
    </row>
    <row r="1473" spans="1:3" x14ac:dyDescent="0.35">
      <c r="A1473" s="52"/>
      <c r="B1473" s="53"/>
      <c r="C1473" s="54"/>
    </row>
    <row r="1474" spans="1:3" x14ac:dyDescent="0.35">
      <c r="A1474" s="52"/>
      <c r="B1474" s="53"/>
      <c r="C1474" s="54"/>
    </row>
    <row r="1475" spans="1:3" x14ac:dyDescent="0.35">
      <c r="A1475" s="52"/>
      <c r="B1475" s="53"/>
      <c r="C1475" s="54"/>
    </row>
    <row r="1476" spans="1:3" x14ac:dyDescent="0.35">
      <c r="A1476" s="52"/>
      <c r="B1476" s="53"/>
      <c r="C1476" s="54"/>
    </row>
    <row r="1477" spans="1:3" x14ac:dyDescent="0.35">
      <c r="A1477" s="52"/>
      <c r="B1477" s="53"/>
      <c r="C1477" s="54"/>
    </row>
    <row r="1478" spans="1:3" x14ac:dyDescent="0.35">
      <c r="A1478" s="52"/>
      <c r="B1478" s="53"/>
      <c r="C1478" s="54"/>
    </row>
    <row r="1479" spans="1:3" x14ac:dyDescent="0.35">
      <c r="A1479" s="52"/>
      <c r="B1479" s="53"/>
      <c r="C1479" s="54"/>
    </row>
    <row r="1480" spans="1:3" x14ac:dyDescent="0.35">
      <c r="A1480" s="52"/>
      <c r="B1480" s="53"/>
      <c r="C1480" s="54"/>
    </row>
    <row r="1481" spans="1:3" x14ac:dyDescent="0.35">
      <c r="A1481" s="52"/>
      <c r="B1481" s="53"/>
      <c r="C1481" s="54"/>
    </row>
    <row r="1482" spans="1:3" x14ac:dyDescent="0.35">
      <c r="A1482" s="52"/>
      <c r="B1482" s="53"/>
      <c r="C1482" s="54"/>
    </row>
    <row r="1483" spans="1:3" x14ac:dyDescent="0.35">
      <c r="A1483" s="52"/>
      <c r="B1483" s="53"/>
      <c r="C1483" s="54"/>
    </row>
    <row r="1484" spans="1:3" x14ac:dyDescent="0.35">
      <c r="A1484" s="52"/>
      <c r="B1484" s="53"/>
      <c r="C1484" s="54"/>
    </row>
    <row r="1485" spans="1:3" x14ac:dyDescent="0.35">
      <c r="A1485" s="52"/>
      <c r="B1485" s="53"/>
      <c r="C1485" s="54"/>
    </row>
    <row r="1486" spans="1:3" x14ac:dyDescent="0.35">
      <c r="A1486" s="52"/>
      <c r="B1486" s="53"/>
      <c r="C1486" s="54"/>
    </row>
    <row r="1487" spans="1:3" x14ac:dyDescent="0.35">
      <c r="A1487" s="52"/>
      <c r="B1487" s="53"/>
      <c r="C1487" s="54"/>
    </row>
    <row r="1488" spans="1:3" x14ac:dyDescent="0.35">
      <c r="A1488" s="52"/>
      <c r="B1488" s="53"/>
      <c r="C1488" s="54"/>
    </row>
    <row r="1489" spans="1:3" x14ac:dyDescent="0.35">
      <c r="A1489" s="52"/>
      <c r="B1489" s="53"/>
      <c r="C1489" s="54"/>
    </row>
    <row r="1490" spans="1:3" x14ac:dyDescent="0.35">
      <c r="A1490" s="52"/>
      <c r="B1490" s="53"/>
      <c r="C1490" s="54"/>
    </row>
    <row r="1491" spans="1:3" x14ac:dyDescent="0.35">
      <c r="A1491" s="52"/>
      <c r="B1491" s="53"/>
      <c r="C1491" s="54"/>
    </row>
    <row r="1492" spans="1:3" x14ac:dyDescent="0.35">
      <c r="A1492" s="52"/>
      <c r="B1492" s="53"/>
      <c r="C1492" s="54"/>
    </row>
    <row r="1493" spans="1:3" x14ac:dyDescent="0.35">
      <c r="A1493" s="52"/>
      <c r="B1493" s="53"/>
      <c r="C1493" s="54"/>
    </row>
    <row r="1494" spans="1:3" x14ac:dyDescent="0.35">
      <c r="A1494" s="52"/>
      <c r="B1494" s="53"/>
      <c r="C1494" s="54"/>
    </row>
    <row r="1495" spans="1:3" x14ac:dyDescent="0.35">
      <c r="A1495" s="52"/>
      <c r="B1495" s="53"/>
      <c r="C1495" s="54"/>
    </row>
    <row r="1496" spans="1:3" x14ac:dyDescent="0.35">
      <c r="A1496" s="52"/>
      <c r="B1496" s="53"/>
      <c r="C1496" s="54"/>
    </row>
    <row r="1497" spans="1:3" x14ac:dyDescent="0.35">
      <c r="A1497" s="52"/>
      <c r="B1497" s="53"/>
      <c r="C1497" s="54"/>
    </row>
    <row r="1498" spans="1:3" x14ac:dyDescent="0.35">
      <c r="A1498" s="52"/>
      <c r="B1498" s="53"/>
      <c r="C1498" s="54"/>
    </row>
    <row r="1499" spans="1:3" x14ac:dyDescent="0.35">
      <c r="A1499" s="52"/>
      <c r="B1499" s="53"/>
      <c r="C1499" s="54"/>
    </row>
    <row r="1500" spans="1:3" x14ac:dyDescent="0.35">
      <c r="A1500" s="52"/>
      <c r="B1500" s="53"/>
      <c r="C1500" s="54"/>
    </row>
    <row r="1501" spans="1:3" x14ac:dyDescent="0.35">
      <c r="A1501" s="52"/>
      <c r="B1501" s="53"/>
      <c r="C1501" s="54"/>
    </row>
    <row r="1502" spans="1:3" x14ac:dyDescent="0.35">
      <c r="A1502" s="52"/>
      <c r="B1502" s="53"/>
      <c r="C1502" s="54"/>
    </row>
    <row r="1503" spans="1:3" x14ac:dyDescent="0.35">
      <c r="A1503" s="52"/>
      <c r="B1503" s="53"/>
      <c r="C1503" s="54"/>
    </row>
    <row r="1504" spans="1:3" x14ac:dyDescent="0.35">
      <c r="A1504" s="52"/>
      <c r="B1504" s="53"/>
      <c r="C1504" s="54"/>
    </row>
    <row r="1505" spans="1:3" x14ac:dyDescent="0.35">
      <c r="A1505" s="52"/>
      <c r="B1505" s="53"/>
      <c r="C1505" s="54"/>
    </row>
    <row r="1506" spans="1:3" x14ac:dyDescent="0.35">
      <c r="A1506" s="52"/>
      <c r="B1506" s="53"/>
      <c r="C1506" s="54"/>
    </row>
    <row r="1507" spans="1:3" x14ac:dyDescent="0.35">
      <c r="A1507" s="52"/>
      <c r="B1507" s="53"/>
      <c r="C1507" s="54"/>
    </row>
    <row r="1508" spans="1:3" x14ac:dyDescent="0.35">
      <c r="A1508" s="52"/>
      <c r="B1508" s="53"/>
      <c r="C1508" s="54"/>
    </row>
    <row r="1509" spans="1:3" x14ac:dyDescent="0.35">
      <c r="A1509" s="52"/>
      <c r="B1509" s="53"/>
      <c r="C1509" s="54"/>
    </row>
    <row r="1510" spans="1:3" x14ac:dyDescent="0.35">
      <c r="A1510" s="52"/>
      <c r="B1510" s="53"/>
      <c r="C1510" s="54"/>
    </row>
    <row r="1511" spans="1:3" x14ac:dyDescent="0.35">
      <c r="A1511" s="52"/>
      <c r="B1511" s="53"/>
      <c r="C1511" s="54"/>
    </row>
    <row r="1512" spans="1:3" x14ac:dyDescent="0.35">
      <c r="A1512" s="52"/>
      <c r="B1512" s="53"/>
      <c r="C1512" s="54"/>
    </row>
    <row r="1513" spans="1:3" x14ac:dyDescent="0.35">
      <c r="A1513" s="52"/>
      <c r="B1513" s="53"/>
      <c r="C1513" s="54"/>
    </row>
    <row r="1514" spans="1:3" x14ac:dyDescent="0.35">
      <c r="A1514" s="52"/>
      <c r="B1514" s="53"/>
      <c r="C1514" s="54"/>
    </row>
    <row r="1515" spans="1:3" x14ac:dyDescent="0.35">
      <c r="A1515" s="52"/>
      <c r="B1515" s="53"/>
      <c r="C1515" s="54"/>
    </row>
    <row r="1516" spans="1:3" x14ac:dyDescent="0.35">
      <c r="A1516" s="52"/>
      <c r="B1516" s="53"/>
      <c r="C1516" s="54"/>
    </row>
    <row r="1517" spans="1:3" x14ac:dyDescent="0.35">
      <c r="A1517" s="52"/>
      <c r="B1517" s="53"/>
      <c r="C1517" s="54"/>
    </row>
    <row r="1518" spans="1:3" x14ac:dyDescent="0.35">
      <c r="A1518" s="52"/>
      <c r="B1518" s="53"/>
      <c r="C1518" s="54"/>
    </row>
    <row r="1519" spans="1:3" x14ac:dyDescent="0.35">
      <c r="A1519" s="52"/>
      <c r="B1519" s="53"/>
      <c r="C1519" s="54"/>
    </row>
    <row r="1520" spans="1:3" x14ac:dyDescent="0.35">
      <c r="A1520" s="52"/>
      <c r="B1520" s="53"/>
      <c r="C1520" s="54"/>
    </row>
    <row r="1521" spans="1:3" x14ac:dyDescent="0.35">
      <c r="A1521" s="52"/>
      <c r="B1521" s="53"/>
      <c r="C1521" s="54"/>
    </row>
    <row r="1522" spans="1:3" x14ac:dyDescent="0.35">
      <c r="A1522" s="52"/>
      <c r="B1522" s="53"/>
      <c r="C1522" s="54"/>
    </row>
    <row r="1523" spans="1:3" x14ac:dyDescent="0.35">
      <c r="A1523" s="52"/>
      <c r="B1523" s="53"/>
      <c r="C1523" s="54"/>
    </row>
    <row r="1524" spans="1:3" x14ac:dyDescent="0.35">
      <c r="A1524" s="52"/>
      <c r="B1524" s="53"/>
      <c r="C1524" s="54"/>
    </row>
    <row r="1525" spans="1:3" x14ac:dyDescent="0.35">
      <c r="A1525" s="52"/>
      <c r="B1525" s="53"/>
      <c r="C1525" s="54"/>
    </row>
    <row r="1526" spans="1:3" x14ac:dyDescent="0.35">
      <c r="A1526" s="52"/>
      <c r="B1526" s="53"/>
      <c r="C1526" s="54"/>
    </row>
    <row r="1527" spans="1:3" x14ac:dyDescent="0.35">
      <c r="A1527" s="52"/>
      <c r="B1527" s="53"/>
      <c r="C1527" s="54"/>
    </row>
    <row r="1528" spans="1:3" x14ac:dyDescent="0.35">
      <c r="A1528" s="52"/>
      <c r="B1528" s="53"/>
      <c r="C1528" s="54"/>
    </row>
    <row r="1529" spans="1:3" x14ac:dyDescent="0.35">
      <c r="A1529" s="52"/>
      <c r="B1529" s="53"/>
      <c r="C1529" s="54"/>
    </row>
    <row r="1530" spans="1:3" x14ac:dyDescent="0.35">
      <c r="A1530" s="52"/>
      <c r="B1530" s="53"/>
      <c r="C1530" s="54"/>
    </row>
    <row r="1531" spans="1:3" x14ac:dyDescent="0.35">
      <c r="A1531" s="52"/>
      <c r="B1531" s="53"/>
      <c r="C1531" s="54"/>
    </row>
    <row r="1532" spans="1:3" x14ac:dyDescent="0.35">
      <c r="A1532" s="52"/>
      <c r="B1532" s="53"/>
      <c r="C1532" s="54"/>
    </row>
    <row r="1533" spans="1:3" x14ac:dyDescent="0.35">
      <c r="A1533" s="52"/>
      <c r="B1533" s="53"/>
      <c r="C1533" s="54"/>
    </row>
    <row r="1534" spans="1:3" x14ac:dyDescent="0.35">
      <c r="A1534" s="52"/>
      <c r="B1534" s="53"/>
      <c r="C1534" s="54"/>
    </row>
    <row r="1535" spans="1:3" x14ac:dyDescent="0.35">
      <c r="A1535" s="52"/>
      <c r="B1535" s="53"/>
      <c r="C1535" s="54"/>
    </row>
    <row r="1536" spans="1:3" x14ac:dyDescent="0.35">
      <c r="A1536" s="52"/>
      <c r="B1536" s="53"/>
      <c r="C1536" s="54"/>
    </row>
    <row r="1537" spans="1:3" x14ac:dyDescent="0.35">
      <c r="A1537" s="52"/>
      <c r="B1537" s="53"/>
      <c r="C1537" s="54"/>
    </row>
    <row r="1538" spans="1:3" x14ac:dyDescent="0.35">
      <c r="A1538" s="52"/>
      <c r="B1538" s="53"/>
      <c r="C1538" s="54"/>
    </row>
    <row r="1539" spans="1:3" x14ac:dyDescent="0.35">
      <c r="A1539" s="52"/>
      <c r="B1539" s="53"/>
      <c r="C1539" s="54"/>
    </row>
    <row r="1540" spans="1:3" x14ac:dyDescent="0.35">
      <c r="A1540" s="52"/>
      <c r="B1540" s="53"/>
      <c r="C1540" s="54"/>
    </row>
    <row r="1541" spans="1:3" x14ac:dyDescent="0.35">
      <c r="A1541" s="52"/>
      <c r="B1541" s="53"/>
      <c r="C1541" s="54"/>
    </row>
    <row r="1542" spans="1:3" x14ac:dyDescent="0.35">
      <c r="A1542" s="52"/>
      <c r="B1542" s="53"/>
      <c r="C1542" s="54"/>
    </row>
    <row r="1543" spans="1:3" x14ac:dyDescent="0.35">
      <c r="A1543" s="52"/>
      <c r="B1543" s="53"/>
      <c r="C1543" s="54"/>
    </row>
    <row r="1544" spans="1:3" x14ac:dyDescent="0.35">
      <c r="A1544" s="52"/>
      <c r="B1544" s="53"/>
      <c r="C1544" s="54"/>
    </row>
    <row r="1545" spans="1:3" x14ac:dyDescent="0.35">
      <c r="A1545" s="52"/>
      <c r="B1545" s="53"/>
      <c r="C1545" s="54"/>
    </row>
    <row r="1546" spans="1:3" x14ac:dyDescent="0.35">
      <c r="A1546" s="52"/>
      <c r="B1546" s="53"/>
      <c r="C1546" s="54"/>
    </row>
    <row r="1547" spans="1:3" x14ac:dyDescent="0.35">
      <c r="A1547" s="52"/>
      <c r="B1547" s="53"/>
      <c r="C1547" s="54"/>
    </row>
    <row r="1548" spans="1:3" x14ac:dyDescent="0.35">
      <c r="A1548" s="52"/>
      <c r="B1548" s="53"/>
      <c r="C1548" s="54"/>
    </row>
    <row r="1549" spans="1:3" x14ac:dyDescent="0.35">
      <c r="A1549" s="52"/>
      <c r="B1549" s="53"/>
      <c r="C1549" s="54"/>
    </row>
    <row r="1550" spans="1:3" x14ac:dyDescent="0.35">
      <c r="A1550" s="52"/>
      <c r="B1550" s="53"/>
      <c r="C1550" s="54"/>
    </row>
    <row r="1551" spans="1:3" x14ac:dyDescent="0.35">
      <c r="A1551" s="52"/>
      <c r="B1551" s="53"/>
      <c r="C1551" s="54"/>
    </row>
    <row r="1552" spans="1:3" x14ac:dyDescent="0.35">
      <c r="A1552" s="52"/>
      <c r="B1552" s="53"/>
      <c r="C1552" s="54"/>
    </row>
    <row r="1553" spans="1:3" x14ac:dyDescent="0.35">
      <c r="A1553" s="52"/>
      <c r="B1553" s="53"/>
      <c r="C1553" s="54"/>
    </row>
    <row r="1554" spans="1:3" x14ac:dyDescent="0.35">
      <c r="A1554" s="52"/>
      <c r="B1554" s="53"/>
      <c r="C1554" s="54"/>
    </row>
    <row r="1555" spans="1:3" x14ac:dyDescent="0.35">
      <c r="A1555" s="52"/>
      <c r="B1555" s="53"/>
      <c r="C1555" s="54"/>
    </row>
    <row r="1556" spans="1:3" x14ac:dyDescent="0.35">
      <c r="A1556" s="52"/>
      <c r="B1556" s="53"/>
      <c r="C1556" s="54"/>
    </row>
    <row r="1557" spans="1:3" x14ac:dyDescent="0.35">
      <c r="A1557" s="52"/>
      <c r="B1557" s="53"/>
      <c r="C1557" s="54"/>
    </row>
    <row r="1558" spans="1:3" x14ac:dyDescent="0.35">
      <c r="A1558" s="52"/>
      <c r="B1558" s="53"/>
      <c r="C1558" s="54"/>
    </row>
    <row r="1559" spans="1:3" x14ac:dyDescent="0.35">
      <c r="A1559" s="52"/>
      <c r="B1559" s="53"/>
      <c r="C1559" s="54"/>
    </row>
    <row r="1560" spans="1:3" x14ac:dyDescent="0.35">
      <c r="A1560" s="52"/>
      <c r="B1560" s="53"/>
      <c r="C1560" s="54"/>
    </row>
    <row r="1561" spans="1:3" x14ac:dyDescent="0.35">
      <c r="A1561" s="52"/>
      <c r="B1561" s="53"/>
      <c r="C1561" s="54"/>
    </row>
    <row r="1562" spans="1:3" x14ac:dyDescent="0.35">
      <c r="A1562" s="52"/>
      <c r="B1562" s="53"/>
      <c r="C1562" s="54"/>
    </row>
    <row r="1563" spans="1:3" x14ac:dyDescent="0.35">
      <c r="A1563" s="52"/>
      <c r="B1563" s="53"/>
      <c r="C1563" s="54"/>
    </row>
    <row r="1564" spans="1:3" x14ac:dyDescent="0.35">
      <c r="A1564" s="52"/>
      <c r="B1564" s="53"/>
      <c r="C1564" s="54"/>
    </row>
    <row r="1565" spans="1:3" x14ac:dyDescent="0.35">
      <c r="A1565" s="52"/>
      <c r="B1565" s="53"/>
      <c r="C1565" s="54"/>
    </row>
    <row r="1566" spans="1:3" x14ac:dyDescent="0.35">
      <c r="A1566" s="52"/>
      <c r="B1566" s="53"/>
      <c r="C1566" s="54"/>
    </row>
    <row r="1567" spans="1:3" x14ac:dyDescent="0.35">
      <c r="A1567" s="52"/>
      <c r="B1567" s="53"/>
      <c r="C1567" s="54"/>
    </row>
    <row r="1568" spans="1:3" x14ac:dyDescent="0.35">
      <c r="A1568" s="52"/>
      <c r="B1568" s="53"/>
      <c r="C1568" s="54"/>
    </row>
    <row r="1569" spans="1:3" x14ac:dyDescent="0.35">
      <c r="A1569" s="52"/>
      <c r="B1569" s="53"/>
      <c r="C1569" s="54"/>
    </row>
    <row r="1570" spans="1:3" x14ac:dyDescent="0.35">
      <c r="A1570" s="52"/>
      <c r="B1570" s="53"/>
      <c r="C1570" s="54"/>
    </row>
    <row r="1571" spans="1:3" x14ac:dyDescent="0.35">
      <c r="A1571" s="52"/>
      <c r="B1571" s="53"/>
      <c r="C1571" s="54"/>
    </row>
    <row r="1572" spans="1:3" x14ac:dyDescent="0.35">
      <c r="A1572" s="52"/>
      <c r="B1572" s="53"/>
      <c r="C1572" s="54"/>
    </row>
    <row r="1573" spans="1:3" x14ac:dyDescent="0.35">
      <c r="A1573" s="52"/>
      <c r="B1573" s="53"/>
      <c r="C1573" s="54"/>
    </row>
    <row r="1574" spans="1:3" x14ac:dyDescent="0.35">
      <c r="A1574" s="52"/>
      <c r="B1574" s="53"/>
      <c r="C1574" s="54"/>
    </row>
    <row r="1575" spans="1:3" x14ac:dyDescent="0.35">
      <c r="A1575" s="52"/>
      <c r="B1575" s="53"/>
      <c r="C1575" s="54"/>
    </row>
    <row r="1576" spans="1:3" x14ac:dyDescent="0.35">
      <c r="A1576" s="52"/>
      <c r="B1576" s="53"/>
      <c r="C1576" s="54"/>
    </row>
    <row r="1577" spans="1:3" x14ac:dyDescent="0.35">
      <c r="A1577" s="52"/>
      <c r="B1577" s="53"/>
      <c r="C1577" s="54"/>
    </row>
    <row r="1578" spans="1:3" x14ac:dyDescent="0.35">
      <c r="A1578" s="52"/>
      <c r="B1578" s="53"/>
      <c r="C1578" s="54"/>
    </row>
    <row r="1579" spans="1:3" x14ac:dyDescent="0.35">
      <c r="A1579" s="52"/>
      <c r="B1579" s="53"/>
      <c r="C1579" s="54"/>
    </row>
    <row r="1580" spans="1:3" x14ac:dyDescent="0.35">
      <c r="A1580" s="52"/>
      <c r="B1580" s="53"/>
      <c r="C1580" s="54"/>
    </row>
    <row r="1581" spans="1:3" x14ac:dyDescent="0.35">
      <c r="A1581" s="52"/>
      <c r="B1581" s="53"/>
      <c r="C1581" s="54"/>
    </row>
    <row r="1582" spans="1:3" x14ac:dyDescent="0.35">
      <c r="A1582" s="52"/>
      <c r="B1582" s="53"/>
      <c r="C1582" s="54"/>
    </row>
    <row r="1583" spans="1:3" x14ac:dyDescent="0.35">
      <c r="A1583" s="52"/>
      <c r="B1583" s="53"/>
      <c r="C1583" s="54"/>
    </row>
    <row r="1584" spans="1:3" x14ac:dyDescent="0.35">
      <c r="A1584" s="52"/>
      <c r="B1584" s="53"/>
      <c r="C1584" s="54"/>
    </row>
    <row r="1585" spans="1:3" x14ac:dyDescent="0.35">
      <c r="A1585" s="52"/>
      <c r="B1585" s="53"/>
      <c r="C1585" s="54"/>
    </row>
    <row r="1586" spans="1:3" x14ac:dyDescent="0.35">
      <c r="A1586" s="52"/>
      <c r="B1586" s="53"/>
      <c r="C1586" s="54"/>
    </row>
    <row r="1587" spans="1:3" x14ac:dyDescent="0.35">
      <c r="A1587" s="52"/>
      <c r="B1587" s="53"/>
      <c r="C1587" s="54"/>
    </row>
    <row r="1588" spans="1:3" x14ac:dyDescent="0.35">
      <c r="A1588" s="52"/>
      <c r="B1588" s="53"/>
      <c r="C1588" s="54"/>
    </row>
    <row r="1589" spans="1:3" x14ac:dyDescent="0.35">
      <c r="A1589" s="52"/>
      <c r="B1589" s="53"/>
      <c r="C1589" s="54"/>
    </row>
    <row r="1590" spans="1:3" x14ac:dyDescent="0.35">
      <c r="A1590" s="52"/>
      <c r="B1590" s="53"/>
      <c r="C1590" s="54"/>
    </row>
    <row r="1591" spans="1:3" x14ac:dyDescent="0.35">
      <c r="A1591" s="52"/>
      <c r="B1591" s="53"/>
      <c r="C1591" s="54"/>
    </row>
    <row r="1592" spans="1:3" x14ac:dyDescent="0.35">
      <c r="A1592" s="52"/>
      <c r="B1592" s="53"/>
      <c r="C1592" s="54"/>
    </row>
    <row r="1593" spans="1:3" x14ac:dyDescent="0.35">
      <c r="A1593" s="52"/>
      <c r="B1593" s="53"/>
      <c r="C1593" s="54"/>
    </row>
    <row r="1594" spans="1:3" x14ac:dyDescent="0.35">
      <c r="A1594" s="52"/>
      <c r="B1594" s="53"/>
      <c r="C1594" s="54"/>
    </row>
    <row r="1595" spans="1:3" x14ac:dyDescent="0.35">
      <c r="A1595" s="52"/>
      <c r="B1595" s="53"/>
      <c r="C1595" s="54"/>
    </row>
    <row r="1596" spans="1:3" x14ac:dyDescent="0.35">
      <c r="A1596" s="52"/>
      <c r="B1596" s="53"/>
      <c r="C1596" s="54"/>
    </row>
    <row r="1597" spans="1:3" x14ac:dyDescent="0.35">
      <c r="A1597" s="52"/>
      <c r="B1597" s="53"/>
      <c r="C1597" s="54"/>
    </row>
    <row r="1598" spans="1:3" x14ac:dyDescent="0.35">
      <c r="A1598" s="52"/>
      <c r="B1598" s="53"/>
      <c r="C1598" s="54"/>
    </row>
    <row r="1599" spans="1:3" x14ac:dyDescent="0.35">
      <c r="A1599" s="52"/>
      <c r="B1599" s="53"/>
      <c r="C1599" s="54"/>
    </row>
    <row r="1600" spans="1:3" x14ac:dyDescent="0.35">
      <c r="A1600" s="52"/>
      <c r="B1600" s="53"/>
      <c r="C1600" s="54"/>
    </row>
    <row r="1601" spans="1:3" x14ac:dyDescent="0.35">
      <c r="A1601" s="52"/>
      <c r="B1601" s="53"/>
      <c r="C1601" s="54"/>
    </row>
    <row r="1602" spans="1:3" x14ac:dyDescent="0.35">
      <c r="A1602" s="52"/>
      <c r="B1602" s="53"/>
      <c r="C1602" s="54"/>
    </row>
    <row r="1603" spans="1:3" x14ac:dyDescent="0.35">
      <c r="A1603" s="52"/>
      <c r="B1603" s="53"/>
      <c r="C1603" s="54"/>
    </row>
    <row r="1604" spans="1:3" x14ac:dyDescent="0.35">
      <c r="A1604" s="52"/>
      <c r="B1604" s="53"/>
      <c r="C1604" s="54"/>
    </row>
    <row r="1605" spans="1:3" x14ac:dyDescent="0.35">
      <c r="A1605" s="52"/>
      <c r="B1605" s="53"/>
      <c r="C1605" s="54"/>
    </row>
    <row r="1606" spans="1:3" x14ac:dyDescent="0.35">
      <c r="A1606" s="52"/>
      <c r="B1606" s="53"/>
      <c r="C1606" s="54"/>
    </row>
    <row r="1607" spans="1:3" x14ac:dyDescent="0.35">
      <c r="A1607" s="52"/>
      <c r="B1607" s="53"/>
      <c r="C1607" s="54"/>
    </row>
    <row r="1608" spans="1:3" x14ac:dyDescent="0.35">
      <c r="A1608" s="52"/>
      <c r="B1608" s="53"/>
      <c r="C1608" s="54"/>
    </row>
    <row r="1609" spans="1:3" x14ac:dyDescent="0.35">
      <c r="A1609" s="52"/>
      <c r="B1609" s="53"/>
      <c r="C1609" s="54"/>
    </row>
    <row r="1610" spans="1:3" x14ac:dyDescent="0.35">
      <c r="A1610" s="52"/>
      <c r="B1610" s="53"/>
      <c r="C1610" s="54"/>
    </row>
    <row r="1611" spans="1:3" x14ac:dyDescent="0.35">
      <c r="A1611" s="52"/>
      <c r="B1611" s="53"/>
      <c r="C1611" s="54"/>
    </row>
    <row r="1612" spans="1:3" x14ac:dyDescent="0.35">
      <c r="A1612" s="52"/>
      <c r="B1612" s="53"/>
      <c r="C1612" s="54"/>
    </row>
    <row r="1613" spans="1:3" x14ac:dyDescent="0.35">
      <c r="A1613" s="52"/>
      <c r="B1613" s="53"/>
      <c r="C1613" s="54"/>
    </row>
    <row r="1614" spans="1:3" x14ac:dyDescent="0.35">
      <c r="A1614" s="52"/>
      <c r="B1614" s="53"/>
      <c r="C1614" s="54"/>
    </row>
    <row r="1615" spans="1:3" x14ac:dyDescent="0.35">
      <c r="A1615" s="52"/>
      <c r="B1615" s="53"/>
      <c r="C1615" s="54"/>
    </row>
    <row r="1616" spans="1:3" x14ac:dyDescent="0.35">
      <c r="A1616" s="52"/>
      <c r="B1616" s="53"/>
      <c r="C1616" s="54"/>
    </row>
    <row r="1617" spans="1:3" x14ac:dyDescent="0.35">
      <c r="A1617" s="52"/>
      <c r="B1617" s="53"/>
      <c r="C1617" s="54"/>
    </row>
    <row r="1618" spans="1:3" x14ac:dyDescent="0.35">
      <c r="A1618" s="52"/>
      <c r="B1618" s="53"/>
      <c r="C1618" s="54"/>
    </row>
    <row r="1619" spans="1:3" x14ac:dyDescent="0.35">
      <c r="A1619" s="52"/>
      <c r="B1619" s="53"/>
      <c r="C1619" s="54"/>
    </row>
    <row r="1620" spans="1:3" x14ac:dyDescent="0.35">
      <c r="A1620" s="52"/>
      <c r="B1620" s="53"/>
      <c r="C1620" s="54"/>
    </row>
    <row r="1621" spans="1:3" x14ac:dyDescent="0.35">
      <c r="A1621" s="52"/>
      <c r="B1621" s="53"/>
      <c r="C1621" s="54"/>
    </row>
    <row r="1622" spans="1:3" x14ac:dyDescent="0.35">
      <c r="A1622" s="52"/>
      <c r="B1622" s="53"/>
      <c r="C1622" s="54"/>
    </row>
    <row r="1623" spans="1:3" x14ac:dyDescent="0.35">
      <c r="A1623" s="52"/>
      <c r="B1623" s="53"/>
      <c r="C1623" s="54"/>
    </row>
    <row r="1624" spans="1:3" x14ac:dyDescent="0.35">
      <c r="A1624" s="52"/>
      <c r="B1624" s="53"/>
      <c r="C1624" s="54"/>
    </row>
    <row r="1625" spans="1:3" x14ac:dyDescent="0.35">
      <c r="A1625" s="52"/>
      <c r="B1625" s="53"/>
      <c r="C1625" s="54"/>
    </row>
    <row r="1626" spans="1:3" x14ac:dyDescent="0.35">
      <c r="A1626" s="52"/>
      <c r="B1626" s="53"/>
      <c r="C1626" s="54"/>
    </row>
    <row r="1627" spans="1:3" x14ac:dyDescent="0.35">
      <c r="A1627" s="52"/>
      <c r="B1627" s="53"/>
      <c r="C1627" s="54"/>
    </row>
    <row r="1628" spans="1:3" x14ac:dyDescent="0.35">
      <c r="A1628" s="52"/>
      <c r="B1628" s="53"/>
      <c r="C1628" s="54"/>
    </row>
    <row r="1629" spans="1:3" x14ac:dyDescent="0.35">
      <c r="A1629" s="52"/>
      <c r="B1629" s="53"/>
      <c r="C1629" s="54"/>
    </row>
    <row r="1630" spans="1:3" x14ac:dyDescent="0.35">
      <c r="A1630" s="52"/>
      <c r="B1630" s="53"/>
      <c r="C1630" s="54"/>
    </row>
    <row r="1631" spans="1:3" x14ac:dyDescent="0.35">
      <c r="A1631" s="52"/>
      <c r="B1631" s="53"/>
      <c r="C1631" s="54"/>
    </row>
    <row r="1632" spans="1:3" x14ac:dyDescent="0.35">
      <c r="A1632" s="52"/>
      <c r="B1632" s="53"/>
      <c r="C1632" s="54"/>
    </row>
    <row r="1633" spans="1:3" x14ac:dyDescent="0.35">
      <c r="A1633" s="52"/>
      <c r="B1633" s="53"/>
      <c r="C1633" s="54"/>
    </row>
    <row r="1634" spans="1:3" x14ac:dyDescent="0.35">
      <c r="A1634" s="52"/>
      <c r="B1634" s="53"/>
      <c r="C1634" s="54"/>
    </row>
    <row r="1635" spans="1:3" x14ac:dyDescent="0.35">
      <c r="A1635" s="52"/>
      <c r="B1635" s="53"/>
      <c r="C1635" s="54"/>
    </row>
    <row r="1636" spans="1:3" x14ac:dyDescent="0.35">
      <c r="A1636" s="52"/>
      <c r="B1636" s="53"/>
      <c r="C1636" s="54"/>
    </row>
    <row r="1637" spans="1:3" x14ac:dyDescent="0.35">
      <c r="A1637" s="52"/>
      <c r="B1637" s="53"/>
      <c r="C1637" s="54"/>
    </row>
    <row r="1638" spans="1:3" x14ac:dyDescent="0.35">
      <c r="A1638" s="52"/>
      <c r="B1638" s="53"/>
      <c r="C1638" s="54"/>
    </row>
    <row r="1639" spans="1:3" x14ac:dyDescent="0.35">
      <c r="A1639" s="52"/>
      <c r="B1639" s="53"/>
      <c r="C1639" s="54"/>
    </row>
    <row r="1640" spans="1:3" x14ac:dyDescent="0.35">
      <c r="A1640" s="52"/>
      <c r="B1640" s="53"/>
      <c r="C1640" s="54"/>
    </row>
    <row r="1641" spans="1:3" x14ac:dyDescent="0.35">
      <c r="A1641" s="52"/>
      <c r="B1641" s="53"/>
      <c r="C1641" s="54"/>
    </row>
    <row r="1642" spans="1:3" x14ac:dyDescent="0.35">
      <c r="A1642" s="52"/>
      <c r="B1642" s="53"/>
      <c r="C1642" s="54"/>
    </row>
    <row r="1643" spans="1:3" x14ac:dyDescent="0.35">
      <c r="A1643" s="52"/>
      <c r="B1643" s="53"/>
      <c r="C1643" s="54"/>
    </row>
    <row r="1644" spans="1:3" x14ac:dyDescent="0.35">
      <c r="A1644" s="52"/>
      <c r="B1644" s="53"/>
      <c r="C1644" s="54"/>
    </row>
    <row r="1645" spans="1:3" x14ac:dyDescent="0.35">
      <c r="A1645" s="52"/>
      <c r="B1645" s="53"/>
      <c r="C1645" s="54"/>
    </row>
    <row r="1646" spans="1:3" x14ac:dyDescent="0.35">
      <c r="A1646" s="52"/>
      <c r="B1646" s="53"/>
      <c r="C1646" s="54"/>
    </row>
    <row r="1647" spans="1:3" x14ac:dyDescent="0.35">
      <c r="A1647" s="52"/>
      <c r="B1647" s="53"/>
      <c r="C1647" s="54"/>
    </row>
    <row r="1648" spans="1:3" x14ac:dyDescent="0.35">
      <c r="A1648" s="52"/>
      <c r="B1648" s="53"/>
      <c r="C1648" s="54"/>
    </row>
    <row r="1649" spans="1:3" x14ac:dyDescent="0.35">
      <c r="A1649" s="52"/>
      <c r="B1649" s="53"/>
      <c r="C1649" s="54"/>
    </row>
    <row r="1650" spans="1:3" x14ac:dyDescent="0.35">
      <c r="A1650" s="52"/>
      <c r="B1650" s="53"/>
      <c r="C1650" s="54"/>
    </row>
    <row r="1651" spans="1:3" x14ac:dyDescent="0.35">
      <c r="A1651" s="52"/>
      <c r="B1651" s="53"/>
      <c r="C1651" s="54"/>
    </row>
    <row r="1652" spans="1:3" x14ac:dyDescent="0.35">
      <c r="A1652" s="52"/>
      <c r="B1652" s="53"/>
      <c r="C1652" s="54"/>
    </row>
    <row r="1653" spans="1:3" x14ac:dyDescent="0.35">
      <c r="A1653" s="52"/>
      <c r="B1653" s="53"/>
      <c r="C1653" s="54"/>
    </row>
    <row r="1654" spans="1:3" x14ac:dyDescent="0.35">
      <c r="A1654" s="52"/>
      <c r="B1654" s="53"/>
      <c r="C1654" s="54"/>
    </row>
    <row r="1655" spans="1:3" x14ac:dyDescent="0.35">
      <c r="A1655" s="52"/>
      <c r="B1655" s="53"/>
      <c r="C1655" s="54"/>
    </row>
    <row r="1656" spans="1:3" x14ac:dyDescent="0.35">
      <c r="A1656" s="52"/>
      <c r="B1656" s="53"/>
      <c r="C1656" s="54"/>
    </row>
    <row r="1657" spans="1:3" x14ac:dyDescent="0.35">
      <c r="A1657" s="52"/>
      <c r="B1657" s="53"/>
      <c r="C1657" s="54"/>
    </row>
    <row r="1658" spans="1:3" x14ac:dyDescent="0.35">
      <c r="A1658" s="52"/>
      <c r="B1658" s="53"/>
      <c r="C1658" s="54"/>
    </row>
    <row r="1659" spans="1:3" x14ac:dyDescent="0.35">
      <c r="A1659" s="52"/>
      <c r="B1659" s="53"/>
      <c r="C1659" s="54"/>
    </row>
    <row r="1660" spans="1:3" x14ac:dyDescent="0.35">
      <c r="A1660" s="52"/>
      <c r="B1660" s="53"/>
      <c r="C1660" s="54"/>
    </row>
    <row r="1661" spans="1:3" x14ac:dyDescent="0.35">
      <c r="A1661" s="52"/>
      <c r="B1661" s="53"/>
      <c r="C1661" s="54"/>
    </row>
    <row r="1662" spans="1:3" x14ac:dyDescent="0.35">
      <c r="A1662" s="52"/>
      <c r="B1662" s="53"/>
      <c r="C1662" s="54"/>
    </row>
    <row r="1663" spans="1:3" x14ac:dyDescent="0.35">
      <c r="A1663" s="52"/>
      <c r="B1663" s="53"/>
      <c r="C1663" s="54"/>
    </row>
    <row r="1664" spans="1:3" x14ac:dyDescent="0.35">
      <c r="A1664" s="52"/>
      <c r="B1664" s="53"/>
      <c r="C1664" s="54"/>
    </row>
    <row r="1665" spans="1:3" x14ac:dyDescent="0.35">
      <c r="A1665" s="52"/>
      <c r="B1665" s="53"/>
      <c r="C1665" s="54"/>
    </row>
    <row r="1666" spans="1:3" x14ac:dyDescent="0.35">
      <c r="A1666" s="52"/>
      <c r="B1666" s="53"/>
      <c r="C1666" s="54"/>
    </row>
    <row r="1667" spans="1:3" x14ac:dyDescent="0.35">
      <c r="A1667" s="52"/>
      <c r="B1667" s="53"/>
      <c r="C1667" s="54"/>
    </row>
    <row r="1668" spans="1:3" x14ac:dyDescent="0.35">
      <c r="A1668" s="52"/>
      <c r="B1668" s="53"/>
      <c r="C1668" s="54"/>
    </row>
    <row r="1669" spans="1:3" x14ac:dyDescent="0.35">
      <c r="A1669" s="52"/>
      <c r="B1669" s="53"/>
      <c r="C1669" s="54"/>
    </row>
    <row r="1670" spans="1:3" x14ac:dyDescent="0.35">
      <c r="A1670" s="52"/>
      <c r="B1670" s="53"/>
      <c r="C1670" s="54"/>
    </row>
    <row r="1671" spans="1:3" x14ac:dyDescent="0.35">
      <c r="A1671" s="52"/>
      <c r="B1671" s="53"/>
      <c r="C1671" s="54"/>
    </row>
    <row r="1672" spans="1:3" x14ac:dyDescent="0.35">
      <c r="A1672" s="52"/>
      <c r="B1672" s="53"/>
      <c r="C1672" s="54"/>
    </row>
    <row r="1673" spans="1:3" x14ac:dyDescent="0.35">
      <c r="A1673" s="52"/>
      <c r="B1673" s="53"/>
      <c r="C1673" s="54"/>
    </row>
    <row r="1674" spans="1:3" x14ac:dyDescent="0.35">
      <c r="A1674" s="52"/>
      <c r="B1674" s="53"/>
      <c r="C1674" s="54"/>
    </row>
    <row r="1675" spans="1:3" x14ac:dyDescent="0.35">
      <c r="A1675" s="52"/>
      <c r="B1675" s="53"/>
      <c r="C1675" s="54"/>
    </row>
    <row r="1676" spans="1:3" x14ac:dyDescent="0.35">
      <c r="A1676" s="52"/>
      <c r="B1676" s="53"/>
      <c r="C1676" s="54"/>
    </row>
    <row r="1677" spans="1:3" x14ac:dyDescent="0.35">
      <c r="A1677" s="52"/>
      <c r="B1677" s="53"/>
      <c r="C1677" s="54"/>
    </row>
    <row r="1678" spans="1:3" x14ac:dyDescent="0.35">
      <c r="A1678" s="52"/>
      <c r="B1678" s="53"/>
      <c r="C1678" s="54"/>
    </row>
    <row r="1679" spans="1:3" x14ac:dyDescent="0.35">
      <c r="A1679" s="52"/>
      <c r="B1679" s="53"/>
      <c r="C1679" s="54"/>
    </row>
    <row r="1680" spans="1:3" x14ac:dyDescent="0.35">
      <c r="A1680" s="52"/>
      <c r="B1680" s="53"/>
      <c r="C1680" s="54"/>
    </row>
    <row r="1681" spans="1:3" x14ac:dyDescent="0.35">
      <c r="A1681" s="52"/>
      <c r="B1681" s="53"/>
      <c r="C1681" s="54"/>
    </row>
    <row r="1682" spans="1:3" x14ac:dyDescent="0.35">
      <c r="A1682" s="52"/>
      <c r="B1682" s="53"/>
      <c r="C1682" s="54"/>
    </row>
    <row r="1683" spans="1:3" x14ac:dyDescent="0.35">
      <c r="A1683" s="52"/>
      <c r="B1683" s="53"/>
      <c r="C1683" s="54"/>
    </row>
    <row r="1684" spans="1:3" x14ac:dyDescent="0.35">
      <c r="A1684" s="52"/>
      <c r="B1684" s="53"/>
      <c r="C1684" s="54"/>
    </row>
    <row r="1685" spans="1:3" x14ac:dyDescent="0.35">
      <c r="A1685" s="52"/>
      <c r="B1685" s="53"/>
      <c r="C1685" s="54"/>
    </row>
    <row r="1686" spans="1:3" x14ac:dyDescent="0.35">
      <c r="A1686" s="52"/>
      <c r="B1686" s="53"/>
      <c r="C1686" s="54"/>
    </row>
    <row r="1687" spans="1:3" x14ac:dyDescent="0.35">
      <c r="A1687" s="52"/>
      <c r="B1687" s="53"/>
      <c r="C1687" s="54"/>
    </row>
    <row r="1688" spans="1:3" x14ac:dyDescent="0.35">
      <c r="A1688" s="52"/>
      <c r="B1688" s="53"/>
      <c r="C1688" s="54"/>
    </row>
    <row r="1689" spans="1:3" x14ac:dyDescent="0.35">
      <c r="A1689" s="52"/>
      <c r="B1689" s="53"/>
      <c r="C1689" s="54"/>
    </row>
    <row r="1690" spans="1:3" x14ac:dyDescent="0.35">
      <c r="A1690" s="52"/>
      <c r="B1690" s="53"/>
      <c r="C1690" s="54"/>
    </row>
    <row r="1691" spans="1:3" x14ac:dyDescent="0.35">
      <c r="A1691" s="52"/>
      <c r="B1691" s="53"/>
      <c r="C1691" s="54"/>
    </row>
    <row r="1692" spans="1:3" x14ac:dyDescent="0.35">
      <c r="A1692" s="52"/>
      <c r="B1692" s="53"/>
      <c r="C1692" s="54"/>
    </row>
    <row r="1693" spans="1:3" x14ac:dyDescent="0.35">
      <c r="A1693" s="52"/>
      <c r="B1693" s="53"/>
      <c r="C1693" s="54"/>
    </row>
    <row r="1694" spans="1:3" x14ac:dyDescent="0.35">
      <c r="A1694" s="52"/>
      <c r="B1694" s="53"/>
      <c r="C1694" s="54"/>
    </row>
    <row r="1695" spans="1:3" x14ac:dyDescent="0.35">
      <c r="A1695" s="52"/>
      <c r="B1695" s="53"/>
      <c r="C1695" s="54"/>
    </row>
    <row r="1696" spans="1:3" x14ac:dyDescent="0.35">
      <c r="A1696" s="52"/>
      <c r="B1696" s="53"/>
      <c r="C1696" s="54"/>
    </row>
    <row r="1697" spans="1:3" x14ac:dyDescent="0.35">
      <c r="A1697" s="52"/>
      <c r="B1697" s="53"/>
      <c r="C1697" s="54"/>
    </row>
    <row r="1698" spans="1:3" x14ac:dyDescent="0.35">
      <c r="A1698" s="52"/>
      <c r="B1698" s="53"/>
      <c r="C1698" s="54"/>
    </row>
    <row r="1699" spans="1:3" x14ac:dyDescent="0.35">
      <c r="A1699" s="52"/>
      <c r="B1699" s="53"/>
      <c r="C1699" s="54"/>
    </row>
    <row r="1700" spans="1:3" x14ac:dyDescent="0.35">
      <c r="A1700" s="52"/>
      <c r="B1700" s="53"/>
      <c r="C1700" s="54"/>
    </row>
    <row r="1701" spans="1:3" x14ac:dyDescent="0.35">
      <c r="A1701" s="52"/>
      <c r="B1701" s="53"/>
      <c r="C1701" s="54"/>
    </row>
    <row r="1702" spans="1:3" x14ac:dyDescent="0.35">
      <c r="A1702" s="52"/>
      <c r="B1702" s="53"/>
      <c r="C1702" s="54"/>
    </row>
    <row r="1703" spans="1:3" x14ac:dyDescent="0.35">
      <c r="A1703" s="52"/>
      <c r="B1703" s="53"/>
      <c r="C1703" s="54"/>
    </row>
    <row r="1704" spans="1:3" x14ac:dyDescent="0.35">
      <c r="A1704" s="52"/>
      <c r="B1704" s="53"/>
      <c r="C1704" s="54"/>
    </row>
    <row r="1705" spans="1:3" x14ac:dyDescent="0.35">
      <c r="A1705" s="52"/>
      <c r="B1705" s="53"/>
      <c r="C1705" s="54"/>
    </row>
    <row r="1706" spans="1:3" x14ac:dyDescent="0.35">
      <c r="A1706" s="52"/>
      <c r="B1706" s="53"/>
      <c r="C1706" s="54"/>
    </row>
    <row r="1707" spans="1:3" x14ac:dyDescent="0.35">
      <c r="A1707" s="52"/>
      <c r="B1707" s="53"/>
      <c r="C1707" s="54"/>
    </row>
    <row r="1708" spans="1:3" x14ac:dyDescent="0.35">
      <c r="A1708" s="52"/>
      <c r="B1708" s="53"/>
      <c r="C1708" s="54"/>
    </row>
    <row r="1709" spans="1:3" x14ac:dyDescent="0.35">
      <c r="A1709" s="52"/>
      <c r="B1709" s="53"/>
      <c r="C1709" s="54"/>
    </row>
    <row r="1710" spans="1:3" x14ac:dyDescent="0.35">
      <c r="A1710" s="52"/>
      <c r="B1710" s="53"/>
      <c r="C1710" s="54"/>
    </row>
    <row r="1711" spans="1:3" x14ac:dyDescent="0.35">
      <c r="A1711" s="52"/>
      <c r="B1711" s="53"/>
      <c r="C1711" s="54"/>
    </row>
    <row r="1712" spans="1:3" x14ac:dyDescent="0.35">
      <c r="A1712" s="52"/>
      <c r="B1712" s="53"/>
      <c r="C1712" s="54"/>
    </row>
    <row r="1713" spans="1:3" x14ac:dyDescent="0.35">
      <c r="A1713" s="52"/>
      <c r="B1713" s="53"/>
      <c r="C1713" s="54"/>
    </row>
    <row r="1714" spans="1:3" x14ac:dyDescent="0.35">
      <c r="A1714" s="52"/>
      <c r="B1714" s="53"/>
      <c r="C1714" s="54"/>
    </row>
    <row r="1715" spans="1:3" x14ac:dyDescent="0.35">
      <c r="A1715" s="52"/>
      <c r="B1715" s="53"/>
      <c r="C1715" s="54"/>
    </row>
    <row r="1716" spans="1:3" x14ac:dyDescent="0.35">
      <c r="A1716" s="52"/>
      <c r="B1716" s="53"/>
      <c r="C1716" s="54"/>
    </row>
    <row r="1717" spans="1:3" x14ac:dyDescent="0.35">
      <c r="A1717" s="52"/>
      <c r="B1717" s="53"/>
      <c r="C1717" s="54"/>
    </row>
    <row r="1718" spans="1:3" x14ac:dyDescent="0.35">
      <c r="A1718" s="52"/>
      <c r="B1718" s="53"/>
      <c r="C1718" s="54"/>
    </row>
    <row r="1719" spans="1:3" x14ac:dyDescent="0.35">
      <c r="A1719" s="52"/>
      <c r="B1719" s="53"/>
      <c r="C1719" s="54"/>
    </row>
    <row r="1720" spans="1:3" x14ac:dyDescent="0.35">
      <c r="A1720" s="52"/>
      <c r="B1720" s="53"/>
      <c r="C1720" s="54"/>
    </row>
    <row r="1721" spans="1:3" x14ac:dyDescent="0.35">
      <c r="A1721" s="52"/>
      <c r="B1721" s="53"/>
      <c r="C1721" s="54"/>
    </row>
    <row r="1722" spans="1:3" x14ac:dyDescent="0.35">
      <c r="A1722" s="52"/>
      <c r="B1722" s="53"/>
      <c r="C1722" s="54"/>
    </row>
    <row r="1723" spans="1:3" x14ac:dyDescent="0.35">
      <c r="A1723" s="52"/>
      <c r="B1723" s="53"/>
      <c r="C1723" s="54"/>
    </row>
    <row r="1724" spans="1:3" x14ac:dyDescent="0.35">
      <c r="A1724" s="52"/>
      <c r="B1724" s="53"/>
      <c r="C1724" s="54"/>
    </row>
    <row r="1725" spans="1:3" x14ac:dyDescent="0.35">
      <c r="A1725" s="52"/>
      <c r="B1725" s="53"/>
      <c r="C1725" s="54"/>
    </row>
    <row r="1726" spans="1:3" x14ac:dyDescent="0.35">
      <c r="A1726" s="52"/>
      <c r="B1726" s="53"/>
      <c r="C1726" s="54"/>
    </row>
    <row r="1727" spans="1:3" x14ac:dyDescent="0.35">
      <c r="A1727" s="52"/>
      <c r="B1727" s="53"/>
      <c r="C1727" s="54"/>
    </row>
    <row r="1728" spans="1:3" x14ac:dyDescent="0.35">
      <c r="A1728" s="52"/>
      <c r="B1728" s="53"/>
      <c r="C1728" s="54"/>
    </row>
    <row r="1729" spans="1:3" x14ac:dyDescent="0.35">
      <c r="A1729" s="52"/>
      <c r="B1729" s="53"/>
      <c r="C1729" s="54"/>
    </row>
    <row r="1730" spans="1:3" x14ac:dyDescent="0.35">
      <c r="A1730" s="52"/>
      <c r="B1730" s="53"/>
      <c r="C1730" s="54"/>
    </row>
    <row r="1731" spans="1:3" x14ac:dyDescent="0.35">
      <c r="A1731" s="52"/>
      <c r="B1731" s="53"/>
      <c r="C1731" s="54"/>
    </row>
    <row r="1732" spans="1:3" x14ac:dyDescent="0.35">
      <c r="A1732" s="52"/>
      <c r="B1732" s="53"/>
      <c r="C1732" s="54"/>
    </row>
    <row r="1733" spans="1:3" x14ac:dyDescent="0.35">
      <c r="A1733" s="52"/>
      <c r="B1733" s="53"/>
      <c r="C1733" s="54"/>
    </row>
    <row r="1734" spans="1:3" x14ac:dyDescent="0.35">
      <c r="A1734" s="52"/>
      <c r="B1734" s="53"/>
      <c r="C1734" s="54"/>
    </row>
    <row r="1735" spans="1:3" x14ac:dyDescent="0.35">
      <c r="A1735" s="52"/>
      <c r="B1735" s="53"/>
      <c r="C1735" s="54"/>
    </row>
    <row r="1736" spans="1:3" x14ac:dyDescent="0.35">
      <c r="A1736" s="52"/>
      <c r="B1736" s="53"/>
      <c r="C1736" s="54"/>
    </row>
    <row r="1737" spans="1:3" x14ac:dyDescent="0.35">
      <c r="A1737" s="52"/>
      <c r="B1737" s="53"/>
      <c r="C1737" s="54"/>
    </row>
    <row r="1738" spans="1:3" x14ac:dyDescent="0.35">
      <c r="A1738" s="52"/>
      <c r="B1738" s="53"/>
      <c r="C1738" s="54"/>
    </row>
    <row r="1739" spans="1:3" x14ac:dyDescent="0.35">
      <c r="A1739" s="52"/>
      <c r="B1739" s="53"/>
      <c r="C1739" s="54"/>
    </row>
    <row r="1740" spans="1:3" x14ac:dyDescent="0.35">
      <c r="A1740" s="52"/>
      <c r="B1740" s="53"/>
      <c r="C1740" s="54"/>
    </row>
    <row r="1741" spans="1:3" x14ac:dyDescent="0.35">
      <c r="A1741" s="52"/>
      <c r="B1741" s="53"/>
      <c r="C1741" s="54"/>
    </row>
    <row r="1742" spans="1:3" x14ac:dyDescent="0.35">
      <c r="A1742" s="52"/>
      <c r="B1742" s="53"/>
      <c r="C1742" s="54"/>
    </row>
    <row r="1743" spans="1:3" x14ac:dyDescent="0.35">
      <c r="A1743" s="52"/>
      <c r="B1743" s="53"/>
      <c r="C1743" s="54"/>
    </row>
    <row r="1744" spans="1:3" x14ac:dyDescent="0.35">
      <c r="A1744" s="52"/>
      <c r="B1744" s="53"/>
      <c r="C1744" s="54"/>
    </row>
    <row r="1745" spans="1:3" x14ac:dyDescent="0.35">
      <c r="A1745" s="52"/>
      <c r="B1745" s="53"/>
      <c r="C1745" s="54"/>
    </row>
    <row r="1746" spans="1:3" x14ac:dyDescent="0.35">
      <c r="A1746" s="52"/>
      <c r="B1746" s="53"/>
      <c r="C1746" s="54"/>
    </row>
    <row r="1747" spans="1:3" x14ac:dyDescent="0.35">
      <c r="A1747" s="52"/>
      <c r="B1747" s="53"/>
      <c r="C1747" s="54"/>
    </row>
    <row r="1748" spans="1:3" x14ac:dyDescent="0.35">
      <c r="A1748" s="52"/>
      <c r="B1748" s="53"/>
      <c r="C1748" s="54"/>
    </row>
    <row r="1749" spans="1:3" x14ac:dyDescent="0.35">
      <c r="A1749" s="52"/>
      <c r="B1749" s="53"/>
      <c r="C1749" s="54"/>
    </row>
    <row r="1750" spans="1:3" x14ac:dyDescent="0.35">
      <c r="A1750" s="52"/>
      <c r="B1750" s="53"/>
      <c r="C1750" s="54"/>
    </row>
    <row r="1751" spans="1:3" x14ac:dyDescent="0.35">
      <c r="A1751" s="52"/>
      <c r="B1751" s="53"/>
      <c r="C1751" s="54"/>
    </row>
    <row r="1752" spans="1:3" x14ac:dyDescent="0.35">
      <c r="A1752" s="52"/>
      <c r="B1752" s="53"/>
      <c r="C1752" s="54"/>
    </row>
    <row r="1753" spans="1:3" x14ac:dyDescent="0.35">
      <c r="A1753" s="52"/>
      <c r="B1753" s="53"/>
      <c r="C1753" s="54"/>
    </row>
    <row r="1754" spans="1:3" x14ac:dyDescent="0.35">
      <c r="A1754" s="52"/>
      <c r="B1754" s="53"/>
      <c r="C1754" s="54"/>
    </row>
    <row r="1755" spans="1:3" x14ac:dyDescent="0.35">
      <c r="A1755" s="52"/>
      <c r="B1755" s="53"/>
      <c r="C1755" s="54"/>
    </row>
    <row r="1756" spans="1:3" x14ac:dyDescent="0.35">
      <c r="A1756" s="52"/>
      <c r="B1756" s="53"/>
      <c r="C1756" s="54"/>
    </row>
    <row r="1757" spans="1:3" x14ac:dyDescent="0.35">
      <c r="A1757" s="52"/>
      <c r="B1757" s="53"/>
      <c r="C1757" s="54"/>
    </row>
    <row r="1758" spans="1:3" x14ac:dyDescent="0.35">
      <c r="A1758" s="52"/>
      <c r="B1758" s="53"/>
      <c r="C1758" s="54"/>
    </row>
    <row r="1759" spans="1:3" x14ac:dyDescent="0.35">
      <c r="A1759" s="52"/>
      <c r="B1759" s="53"/>
      <c r="C1759" s="54"/>
    </row>
    <row r="1760" spans="1:3" x14ac:dyDescent="0.35">
      <c r="A1760" s="52"/>
      <c r="B1760" s="53"/>
      <c r="C1760" s="54"/>
    </row>
    <row r="1761" spans="1:3" x14ac:dyDescent="0.35">
      <c r="A1761" s="52"/>
      <c r="B1761" s="53"/>
      <c r="C1761" s="54"/>
    </row>
    <row r="1762" spans="1:3" x14ac:dyDescent="0.35">
      <c r="A1762" s="52"/>
      <c r="B1762" s="53"/>
      <c r="C1762" s="54"/>
    </row>
    <row r="1763" spans="1:3" x14ac:dyDescent="0.35">
      <c r="A1763" s="52"/>
      <c r="B1763" s="53"/>
      <c r="C1763" s="54"/>
    </row>
    <row r="1764" spans="1:3" x14ac:dyDescent="0.35">
      <c r="A1764" s="52"/>
      <c r="B1764" s="53"/>
      <c r="C1764" s="54"/>
    </row>
    <row r="1765" spans="1:3" x14ac:dyDescent="0.35">
      <c r="A1765" s="52"/>
      <c r="B1765" s="53"/>
      <c r="C1765" s="54"/>
    </row>
    <row r="1766" spans="1:3" x14ac:dyDescent="0.35">
      <c r="A1766" s="52"/>
      <c r="B1766" s="53"/>
      <c r="C1766" s="54"/>
    </row>
    <row r="1767" spans="1:3" x14ac:dyDescent="0.35">
      <c r="A1767" s="52"/>
      <c r="B1767" s="53"/>
      <c r="C1767" s="54"/>
    </row>
    <row r="1768" spans="1:3" x14ac:dyDescent="0.35">
      <c r="A1768" s="52"/>
      <c r="B1768" s="53"/>
      <c r="C1768" s="54"/>
    </row>
    <row r="1769" spans="1:3" x14ac:dyDescent="0.35">
      <c r="A1769" s="52"/>
      <c r="B1769" s="53"/>
      <c r="C1769" s="54"/>
    </row>
    <row r="1770" spans="1:3" x14ac:dyDescent="0.35">
      <c r="A1770" s="52"/>
      <c r="B1770" s="53"/>
      <c r="C1770" s="54"/>
    </row>
    <row r="1771" spans="1:3" x14ac:dyDescent="0.35">
      <c r="A1771" s="52"/>
      <c r="B1771" s="53"/>
      <c r="C1771" s="54"/>
    </row>
    <row r="1772" spans="1:3" x14ac:dyDescent="0.35">
      <c r="A1772" s="52"/>
      <c r="B1772" s="53"/>
      <c r="C1772" s="54"/>
    </row>
    <row r="1773" spans="1:3" x14ac:dyDescent="0.35">
      <c r="A1773" s="52"/>
      <c r="B1773" s="53"/>
      <c r="C1773" s="54"/>
    </row>
    <row r="1774" spans="1:3" x14ac:dyDescent="0.35">
      <c r="A1774" s="52"/>
      <c r="B1774" s="53"/>
      <c r="C1774" s="54"/>
    </row>
    <row r="1775" spans="1:3" x14ac:dyDescent="0.35">
      <c r="A1775" s="52"/>
      <c r="B1775" s="53"/>
      <c r="C1775" s="54"/>
    </row>
    <row r="1776" spans="1:3" x14ac:dyDescent="0.35">
      <c r="A1776" s="52"/>
      <c r="B1776" s="53"/>
      <c r="C1776" s="54"/>
    </row>
    <row r="1777" spans="1:3" x14ac:dyDescent="0.35">
      <c r="A1777" s="52"/>
      <c r="B1777" s="53"/>
      <c r="C1777" s="54"/>
    </row>
    <row r="1778" spans="1:3" x14ac:dyDescent="0.35">
      <c r="A1778" s="52"/>
      <c r="B1778" s="53"/>
      <c r="C1778" s="54"/>
    </row>
    <row r="1779" spans="1:3" x14ac:dyDescent="0.35">
      <c r="A1779" s="52"/>
      <c r="B1779" s="53"/>
      <c r="C1779" s="54"/>
    </row>
    <row r="1780" spans="1:3" x14ac:dyDescent="0.35">
      <c r="A1780" s="52"/>
      <c r="B1780" s="53"/>
      <c r="C1780" s="54"/>
    </row>
    <row r="1781" spans="1:3" x14ac:dyDescent="0.35">
      <c r="A1781" s="52"/>
      <c r="B1781" s="53"/>
      <c r="C1781" s="54"/>
    </row>
    <row r="1782" spans="1:3" x14ac:dyDescent="0.35">
      <c r="A1782" s="52"/>
      <c r="B1782" s="53"/>
      <c r="C1782" s="54"/>
    </row>
    <row r="1783" spans="1:3" x14ac:dyDescent="0.35">
      <c r="A1783" s="52"/>
      <c r="B1783" s="53"/>
      <c r="C1783" s="54"/>
    </row>
    <row r="1784" spans="1:3" x14ac:dyDescent="0.35">
      <c r="A1784" s="52"/>
      <c r="B1784" s="53"/>
      <c r="C1784" s="54"/>
    </row>
    <row r="1785" spans="1:3" x14ac:dyDescent="0.35">
      <c r="A1785" s="52"/>
      <c r="B1785" s="53"/>
      <c r="C1785" s="54"/>
    </row>
    <row r="1786" spans="1:3" x14ac:dyDescent="0.35">
      <c r="A1786" s="52"/>
      <c r="B1786" s="53"/>
      <c r="C1786" s="54"/>
    </row>
    <row r="1787" spans="1:3" x14ac:dyDescent="0.35">
      <c r="A1787" s="52"/>
      <c r="B1787" s="53"/>
      <c r="C1787" s="54"/>
    </row>
    <row r="1788" spans="1:3" x14ac:dyDescent="0.35">
      <c r="A1788" s="52"/>
      <c r="B1788" s="53"/>
      <c r="C1788" s="54"/>
    </row>
    <row r="1789" spans="1:3" x14ac:dyDescent="0.35">
      <c r="A1789" s="52"/>
      <c r="B1789" s="53"/>
      <c r="C1789" s="54"/>
    </row>
    <row r="1790" spans="1:3" x14ac:dyDescent="0.35">
      <c r="A1790" s="52"/>
      <c r="B1790" s="53"/>
      <c r="C1790" s="54"/>
    </row>
  </sheetData>
  <mergeCells count="8">
    <mergeCell ref="EP1:EP3"/>
    <mergeCell ref="EQ1:EQ3"/>
    <mergeCell ref="ES1:ES3"/>
    <mergeCell ref="A1:B3"/>
    <mergeCell ref="EH1:EI2"/>
    <mergeCell ref="EJ1:EK2"/>
    <mergeCell ref="EL1:EM2"/>
    <mergeCell ref="EN1:EO2"/>
  </mergeCells>
  <conditionalFormatting sqref="D138:EG138 D153:EG1790">
    <cfRule type="cellIs" dxfId="3" priority="2" operator="greaterThan">
      <formula>0</formula>
    </cfRule>
  </conditionalFormatting>
  <pageMargins left="0.511811024" right="0.511811024" top="0.78740157499999996" bottom="0.78740157499999996" header="0.31496062000000002" footer="0.31496062000000002"/>
  <pageSetup paperSize="9"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2:Y41"/>
  <sheetViews>
    <sheetView showGridLines="0" zoomScaleNormal="100" workbookViewId="0"/>
  </sheetViews>
  <sheetFormatPr defaultColWidth="9.1796875" defaultRowHeight="14.5" x14ac:dyDescent="0.35"/>
  <cols>
    <col min="1" max="1" width="9.1796875" style="9"/>
    <col min="2" max="2" width="20.1796875" style="9" customWidth="1"/>
    <col min="3" max="3" width="9.81640625" style="70" bestFit="1" customWidth="1"/>
    <col min="4" max="4" width="12.453125" style="70" bestFit="1" customWidth="1"/>
    <col min="5" max="5" width="12.26953125" style="70" bestFit="1" customWidth="1"/>
    <col min="6" max="7" width="8.81640625" style="70" bestFit="1" customWidth="1"/>
    <col min="8" max="8" width="7.81640625" style="70" bestFit="1" customWidth="1"/>
    <col min="9" max="9" width="12.26953125" style="70" bestFit="1" customWidth="1"/>
    <col min="10" max="11" width="11.453125" style="70" bestFit="1" customWidth="1"/>
    <col min="12" max="12" width="8.81640625" style="70" bestFit="1" customWidth="1"/>
    <col min="13" max="13" width="11.1796875" style="70" bestFit="1" customWidth="1"/>
    <col min="14" max="14" width="11.453125" style="70" customWidth="1"/>
    <col min="15" max="15" width="12.453125" style="70" bestFit="1" customWidth="1"/>
    <col min="16" max="17" width="9.1796875" style="9"/>
    <col min="18" max="18" width="4.7265625" style="9" bestFit="1" customWidth="1"/>
    <col min="19" max="19" width="14.81640625" style="9" bestFit="1" customWidth="1"/>
    <col min="20" max="20" width="9.81640625" style="70" bestFit="1" customWidth="1"/>
    <col min="21" max="21" width="12.453125" style="70" bestFit="1" customWidth="1"/>
    <col min="22" max="22" width="14.81640625" style="70" bestFit="1" customWidth="1"/>
    <col min="23" max="23" width="12.453125" style="70" bestFit="1" customWidth="1"/>
    <col min="24" max="24" width="9.1796875" style="9"/>
    <col min="25" max="25" width="12.7265625" style="9" bestFit="1" customWidth="1"/>
    <col min="26" max="16384" width="9.1796875" style="9"/>
  </cols>
  <sheetData>
    <row r="2" spans="2:25" ht="15.5" x14ac:dyDescent="0.35">
      <c r="B2" s="84" t="s">
        <v>126</v>
      </c>
    </row>
    <row r="4" spans="2:25" x14ac:dyDescent="0.35">
      <c r="B4" s="111" t="s">
        <v>114</v>
      </c>
      <c r="C4" s="113" t="s">
        <v>81</v>
      </c>
      <c r="D4" s="113"/>
      <c r="E4" s="12" t="s">
        <v>0</v>
      </c>
      <c r="F4" s="12" t="s">
        <v>1</v>
      </c>
      <c r="G4" s="12" t="s">
        <v>2</v>
      </c>
      <c r="H4" s="12" t="s">
        <v>108</v>
      </c>
      <c r="I4" s="12" t="s">
        <v>0</v>
      </c>
      <c r="J4" s="12" t="s">
        <v>1</v>
      </c>
      <c r="K4" s="12" t="s">
        <v>2</v>
      </c>
      <c r="L4" s="12" t="s">
        <v>108</v>
      </c>
      <c r="M4" s="110" t="s">
        <v>3</v>
      </c>
      <c r="N4" s="110" t="s">
        <v>4</v>
      </c>
      <c r="O4" s="110" t="s">
        <v>82</v>
      </c>
      <c r="R4" s="116" t="s">
        <v>114</v>
      </c>
      <c r="S4" s="117"/>
      <c r="T4" s="114" t="s">
        <v>83</v>
      </c>
      <c r="U4" s="120"/>
      <c r="V4" s="115"/>
      <c r="W4" s="121" t="s">
        <v>82</v>
      </c>
    </row>
    <row r="5" spans="2:25" ht="18.649999999999999" customHeight="1" x14ac:dyDescent="0.35">
      <c r="B5" s="112"/>
      <c r="C5" s="16" t="str">
        <f>Regiões!$B$3</f>
        <v>MT</v>
      </c>
      <c r="D5" s="69" t="s">
        <v>68</v>
      </c>
      <c r="E5" s="16" t="str">
        <f>Regiões!$B$3</f>
        <v>MT</v>
      </c>
      <c r="F5" s="16" t="str">
        <f>Regiões!$B$3</f>
        <v>MT</v>
      </c>
      <c r="G5" s="16" t="str">
        <f>Regiões!$B$3</f>
        <v>MT</v>
      </c>
      <c r="H5" s="16" t="str">
        <f>Regiões!$B$3</f>
        <v>MT</v>
      </c>
      <c r="I5" s="69" t="s">
        <v>68</v>
      </c>
      <c r="J5" s="69" t="s">
        <v>68</v>
      </c>
      <c r="K5" s="69" t="s">
        <v>68</v>
      </c>
      <c r="L5" s="69" t="s">
        <v>68</v>
      </c>
      <c r="M5" s="110"/>
      <c r="N5" s="110"/>
      <c r="O5" s="110"/>
      <c r="R5" s="118"/>
      <c r="S5" s="119"/>
      <c r="T5" s="16" t="str">
        <f>Regiões!$B$3</f>
        <v>MT</v>
      </c>
      <c r="U5" s="69" t="s">
        <v>68</v>
      </c>
      <c r="V5" s="12" t="s">
        <v>115</v>
      </c>
      <c r="W5" s="122"/>
    </row>
    <row r="6" spans="2:25" x14ac:dyDescent="0.35">
      <c r="B6" s="16" t="str">
        <f>Regiões!$B$3</f>
        <v>MT</v>
      </c>
      <c r="C6" s="71">
        <f>SUM(MIP!D4:BR70)</f>
        <v>60320.137907585573</v>
      </c>
      <c r="D6" s="71">
        <f>SUM(MIP!BS4:EG70)</f>
        <v>35280.205012390652</v>
      </c>
      <c r="E6" s="71">
        <f>SUM(MIP!EH4:EH70)</f>
        <v>14491.631750180852</v>
      </c>
      <c r="F6" s="71">
        <f>SUM(MIP!EJ4:EJ70)</f>
        <v>33899.154622547328</v>
      </c>
      <c r="G6" s="71">
        <f>SUM(MIP!EL4:EL70)</f>
        <v>17157.895314516085</v>
      </c>
      <c r="H6" s="71">
        <f>SUM(MIP!EN4:EN70)</f>
        <v>809.47381682507694</v>
      </c>
      <c r="I6" s="71">
        <f>SUM(MIP!EI4:EI70)</f>
        <v>3001.1427856000714</v>
      </c>
      <c r="J6" s="71">
        <f>SUM(MIP!EK4:EK70)</f>
        <v>27026.902808375977</v>
      </c>
      <c r="K6" s="71">
        <f>SUM(MIP!EM4:EM70)</f>
        <v>2426.0800376377624</v>
      </c>
      <c r="L6" s="71">
        <f>SUM(MIP!EO4:EO70)</f>
        <v>103.39143636554218</v>
      </c>
      <c r="M6" s="71">
        <f>SUM(MIP!EP4:EP70)</f>
        <v>36054.711972424615</v>
      </c>
      <c r="N6" s="71">
        <f>SUM(MIP!EQ4:EQ70)</f>
        <v>-6847.2806177139282</v>
      </c>
      <c r="O6" s="71">
        <f>SUM(C6:N6)</f>
        <v>223723.44684673561</v>
      </c>
      <c r="R6" s="123" t="s">
        <v>84</v>
      </c>
      <c r="S6" s="16" t="str">
        <f>Regiões!$B$3</f>
        <v>MT</v>
      </c>
      <c r="T6" s="71">
        <f>+C6+E6+F6+G6+H6</f>
        <v>126678.29341165491</v>
      </c>
      <c r="U6" s="71">
        <f>+D6+I6+J6+K6+L6</f>
        <v>67837.722080370004</v>
      </c>
      <c r="V6" s="71">
        <f>+M6</f>
        <v>36054.711972424615</v>
      </c>
      <c r="W6" s="71">
        <f>SUM(T6:V6)</f>
        <v>230570.72746444953</v>
      </c>
      <c r="Y6" s="72"/>
    </row>
    <row r="7" spans="2:25" x14ac:dyDescent="0.35">
      <c r="B7" s="69" t="s">
        <v>68</v>
      </c>
      <c r="C7" s="71">
        <f>SUM(MIP!D71:BR137)</f>
        <v>45722.831236644342</v>
      </c>
      <c r="D7" s="71">
        <f>SUM(MIP!BS71:EG137)</f>
        <v>4022551.3739788029</v>
      </c>
      <c r="E7" s="71">
        <f>SUM(MIP!EH71:EH137)</f>
        <v>5679.9725235239875</v>
      </c>
      <c r="F7" s="71">
        <f>SUM(MIP!EJ71:EJ137)</f>
        <v>18420.067600971623</v>
      </c>
      <c r="G7" s="71">
        <f>SUM(MIP!EL71:EL137)</f>
        <v>4770.3292917324743</v>
      </c>
      <c r="H7" s="71">
        <f>SUM(MIP!EN71:EN137)</f>
        <v>524.2720856500996</v>
      </c>
      <c r="I7" s="71">
        <f>SUM(MIP!EI71:EI137)</f>
        <v>892160.56433221162</v>
      </c>
      <c r="J7" s="71">
        <f>SUM(MIP!EK71:EK137)</f>
        <v>3056318.6377529977</v>
      </c>
      <c r="K7" s="71">
        <f>SUM(MIP!EM71:EM137)</f>
        <v>1155286.3576673672</v>
      </c>
      <c r="L7" s="71">
        <f>SUM(MIP!EO71:EO137)</f>
        <v>84001.787497460609</v>
      </c>
      <c r="M7" s="71">
        <f>SUM(MIP!EP71:EP137)</f>
        <v>730977.28593479388</v>
      </c>
      <c r="N7" s="71">
        <f>SUM(MIP!EQ71:EQ137)</f>
        <v>-13267.985564414412</v>
      </c>
      <c r="O7" s="71">
        <f t="shared" ref="O7:O10" si="0">SUM(C7:N7)</f>
        <v>10003145.494337743</v>
      </c>
      <c r="R7" s="124"/>
      <c r="S7" s="69" t="s">
        <v>68</v>
      </c>
      <c r="T7" s="71">
        <f>+C7+E7+F7+G7+H7</f>
        <v>75117.472738522527</v>
      </c>
      <c r="U7" s="71">
        <f>+D7+I7+J7+K7+L7</f>
        <v>9210318.7212288398</v>
      </c>
      <c r="V7" s="71">
        <f>+M7</f>
        <v>730977.28593479388</v>
      </c>
      <c r="W7" s="71">
        <f t="shared" ref="W7:W8" si="1">SUM(T7:V7)</f>
        <v>10016413.479902158</v>
      </c>
      <c r="Y7" s="72"/>
    </row>
    <row r="8" spans="2:25" x14ac:dyDescent="0.35">
      <c r="B8" s="5" t="s">
        <v>69</v>
      </c>
      <c r="C8" s="71">
        <f>SUM(MIP!D139:BR139)</f>
        <v>11475.860845448326</v>
      </c>
      <c r="D8" s="71">
        <f>SUM(MIP!BS139:EG139)</f>
        <v>531654.59327587567</v>
      </c>
      <c r="E8" s="71">
        <f>+MIP!EH139</f>
        <v>2079.0248755404064</v>
      </c>
      <c r="F8" s="71">
        <f>+MIP!EJ139</f>
        <v>2972.0942704142362</v>
      </c>
      <c r="G8" s="71">
        <f>+MIP!EL139</f>
        <v>78.132414319599846</v>
      </c>
      <c r="H8" s="71">
        <f>+MIP!EN139</f>
        <v>27.761021677617464</v>
      </c>
      <c r="I8" s="71">
        <f>+MIP!EI139</f>
        <v>100204.6770751834</v>
      </c>
      <c r="J8" s="71">
        <f>+MIP!EK139</f>
        <v>187072.09530576962</v>
      </c>
      <c r="K8" s="71">
        <f>+MIP!EM139</f>
        <v>4174.210433932607</v>
      </c>
      <c r="L8" s="71">
        <f>+MIP!EO139</f>
        <v>1856.3137842258084</v>
      </c>
      <c r="M8" s="71">
        <f>+MIP!EP139</f>
        <v>0</v>
      </c>
      <c r="N8" s="71">
        <f>+MIP!EQ139</f>
        <v>1019.2366976126782</v>
      </c>
      <c r="O8" s="71">
        <f t="shared" si="0"/>
        <v>842613.99999999988</v>
      </c>
      <c r="R8" s="125"/>
      <c r="S8" s="5" t="s">
        <v>115</v>
      </c>
      <c r="T8" s="71">
        <f>+C8+E8+F8+G8+H8</f>
        <v>16632.873427400184</v>
      </c>
      <c r="U8" s="71">
        <f>+D8+I8+J8+K8+L8</f>
        <v>824961.88987498707</v>
      </c>
      <c r="V8" s="71">
        <f>+M8</f>
        <v>0</v>
      </c>
      <c r="W8" s="71">
        <f t="shared" si="1"/>
        <v>841594.7633023872</v>
      </c>
      <c r="Y8" s="72"/>
    </row>
    <row r="9" spans="2:25" x14ac:dyDescent="0.35">
      <c r="B9" s="5" t="s">
        <v>70</v>
      </c>
      <c r="C9" s="71">
        <f>SUM(MIP!D141:BR141)</f>
        <v>8607.1306992476984</v>
      </c>
      <c r="D9" s="71">
        <f>SUM(MIP!BS141:EG141)</f>
        <v>355655.87026796897</v>
      </c>
      <c r="E9" s="71">
        <f>+MIP!EH141</f>
        <v>1132.1917501257133</v>
      </c>
      <c r="F9" s="71">
        <f>+MIP!EJ141</f>
        <v>7018.6049304439894</v>
      </c>
      <c r="G9" s="71">
        <f>+MIP!EL141</f>
        <v>35.001447524828727</v>
      </c>
      <c r="H9" s="71">
        <f>+MIP!EN141</f>
        <v>0</v>
      </c>
      <c r="I9" s="71">
        <f>+MIP!EI141</f>
        <v>50647.808665982498</v>
      </c>
      <c r="J9" s="71">
        <f>+MIP!EK141</f>
        <v>415142.40020720306</v>
      </c>
      <c r="K9" s="71">
        <f>+MIP!EM141</f>
        <v>1847.9985754920106</v>
      </c>
      <c r="L9" s="71">
        <f>+MIP!EO141</f>
        <v>0</v>
      </c>
      <c r="M9" s="71">
        <f>+MIP!EP141</f>
        <v>98.999998100728718</v>
      </c>
      <c r="N9" s="71">
        <f>+MIP!EQ141</f>
        <v>0</v>
      </c>
      <c r="O9" s="71">
        <f t="shared" si="0"/>
        <v>840186.00654208951</v>
      </c>
      <c r="R9" s="114" t="s">
        <v>82</v>
      </c>
      <c r="S9" s="115"/>
      <c r="T9" s="71">
        <f>SUM(T6:T8)</f>
        <v>218428.63957757765</v>
      </c>
      <c r="U9" s="71">
        <f t="shared" ref="U9:W9" si="2">SUM(U6:U8)</f>
        <v>10103118.333184198</v>
      </c>
      <c r="V9" s="71">
        <f t="shared" si="2"/>
        <v>767031.99790721852</v>
      </c>
      <c r="W9" s="71">
        <f t="shared" si="2"/>
        <v>11088578.970668994</v>
      </c>
      <c r="Y9" s="72"/>
    </row>
    <row r="10" spans="2:25" x14ac:dyDescent="0.35">
      <c r="B10" s="5" t="s">
        <v>71</v>
      </c>
      <c r="C10" s="71">
        <f>SUM(MIP!D143:BR143)</f>
        <v>97597.486239910126</v>
      </c>
      <c r="D10" s="71">
        <f>SUM(MIP!BS143:EG143)</f>
        <v>5058003.5142115951</v>
      </c>
      <c r="E10" s="71">
        <f>+MIP!EH143</f>
        <v>0</v>
      </c>
      <c r="F10" s="71">
        <f>+MIP!EJ143</f>
        <v>0</v>
      </c>
      <c r="G10" s="71">
        <f>+MIP!EL143</f>
        <v>0</v>
      </c>
      <c r="H10" s="71">
        <f>+MIP!EN143</f>
        <v>0</v>
      </c>
      <c r="I10" s="71">
        <f>+MIP!EI143</f>
        <v>0</v>
      </c>
      <c r="J10" s="71">
        <f>+MIP!EK143</f>
        <v>0</v>
      </c>
      <c r="K10" s="71">
        <f>+MIP!EM143</f>
        <v>0</v>
      </c>
      <c r="L10" s="71">
        <f>+MIP!EO143</f>
        <v>0</v>
      </c>
      <c r="M10" s="71">
        <f>+MIP!EP143</f>
        <v>0</v>
      </c>
      <c r="N10" s="71">
        <f>+MIP!EQ143</f>
        <v>0</v>
      </c>
      <c r="O10" s="71">
        <f t="shared" si="0"/>
        <v>5155601.0004515052</v>
      </c>
      <c r="S10" s="7"/>
      <c r="T10" s="73"/>
      <c r="U10" s="73"/>
      <c r="V10" s="73"/>
      <c r="W10" s="73"/>
    </row>
    <row r="11" spans="2:25" x14ac:dyDescent="0.35">
      <c r="B11" s="5" t="s">
        <v>82</v>
      </c>
      <c r="C11" s="71">
        <f>SUM(C6:C10)</f>
        <v>223723.44692883609</v>
      </c>
      <c r="D11" s="71">
        <f>SUM(D6:D10)</f>
        <v>10003145.556746632</v>
      </c>
      <c r="E11" s="71">
        <f t="shared" ref="E11:O11" si="3">SUM(E6:E10)</f>
        <v>23382.82089937096</v>
      </c>
      <c r="F11" s="71">
        <f t="shared" si="3"/>
        <v>62309.921424377178</v>
      </c>
      <c r="G11" s="71">
        <f t="shared" si="3"/>
        <v>22041.358468092985</v>
      </c>
      <c r="H11" s="71">
        <f t="shared" si="3"/>
        <v>1361.506924152794</v>
      </c>
      <c r="I11" s="71">
        <f t="shared" si="3"/>
        <v>1046014.1928589775</v>
      </c>
      <c r="J11" s="71">
        <f t="shared" si="3"/>
        <v>3685560.0360743464</v>
      </c>
      <c r="K11" s="71">
        <f t="shared" si="3"/>
        <v>1163734.6467144298</v>
      </c>
      <c r="L11" s="71">
        <f t="shared" si="3"/>
        <v>85961.492718051973</v>
      </c>
      <c r="M11" s="71">
        <f t="shared" si="3"/>
        <v>767130.99790531921</v>
      </c>
      <c r="N11" s="71">
        <f t="shared" si="3"/>
        <v>-19096.02948451566</v>
      </c>
      <c r="O11" s="71">
        <f t="shared" si="3"/>
        <v>17065269.948178075</v>
      </c>
      <c r="S11" s="7"/>
      <c r="T11" s="73"/>
      <c r="U11" s="73"/>
      <c r="V11" s="73"/>
      <c r="W11" s="73"/>
    </row>
    <row r="13" spans="2:25" x14ac:dyDescent="0.35">
      <c r="C13" s="11"/>
      <c r="T13" s="11"/>
    </row>
    <row r="14" spans="2:25" x14ac:dyDescent="0.35">
      <c r="B14" s="111" t="s">
        <v>114</v>
      </c>
      <c r="C14" s="113" t="s">
        <v>81</v>
      </c>
      <c r="D14" s="113"/>
      <c r="E14" s="12" t="s">
        <v>0</v>
      </c>
      <c r="F14" s="12" t="s">
        <v>1</v>
      </c>
      <c r="G14" s="12" t="s">
        <v>2</v>
      </c>
      <c r="H14" s="12" t="s">
        <v>108</v>
      </c>
      <c r="I14" s="12" t="s">
        <v>0</v>
      </c>
      <c r="J14" s="12" t="s">
        <v>1</v>
      </c>
      <c r="K14" s="12" t="s">
        <v>2</v>
      </c>
      <c r="L14" s="12" t="s">
        <v>108</v>
      </c>
      <c r="M14" s="110" t="s">
        <v>3</v>
      </c>
      <c r="N14" s="110" t="s">
        <v>4</v>
      </c>
      <c r="O14" s="110" t="s">
        <v>82</v>
      </c>
      <c r="R14" s="116" t="s">
        <v>114</v>
      </c>
      <c r="S14" s="117"/>
      <c r="T14" s="114" t="s">
        <v>83</v>
      </c>
      <c r="U14" s="120"/>
      <c r="V14" s="115"/>
      <c r="W14" s="121" t="s">
        <v>82</v>
      </c>
    </row>
    <row r="15" spans="2:25" x14ac:dyDescent="0.35">
      <c r="B15" s="112"/>
      <c r="C15" s="16" t="str">
        <f>Regiões!$B$3</f>
        <v>MT</v>
      </c>
      <c r="D15" s="69" t="s">
        <v>68</v>
      </c>
      <c r="E15" s="16" t="str">
        <f>Regiões!$B$3</f>
        <v>MT</v>
      </c>
      <c r="F15" s="16" t="str">
        <f>Regiões!$B$3</f>
        <v>MT</v>
      </c>
      <c r="G15" s="16" t="str">
        <f>Regiões!$B$3</f>
        <v>MT</v>
      </c>
      <c r="H15" s="16" t="str">
        <f>Regiões!$B$3</f>
        <v>MT</v>
      </c>
      <c r="I15" s="69" t="s">
        <v>68</v>
      </c>
      <c r="J15" s="69" t="s">
        <v>68</v>
      </c>
      <c r="K15" s="69" t="s">
        <v>68</v>
      </c>
      <c r="L15" s="69" t="s">
        <v>68</v>
      </c>
      <c r="M15" s="110"/>
      <c r="N15" s="110"/>
      <c r="O15" s="110"/>
      <c r="R15" s="118"/>
      <c r="S15" s="119"/>
      <c r="T15" s="16" t="str">
        <f>Regiões!$B$3</f>
        <v>MT</v>
      </c>
      <c r="U15" s="69" t="s">
        <v>68</v>
      </c>
      <c r="V15" s="12" t="s">
        <v>115</v>
      </c>
      <c r="W15" s="122"/>
    </row>
    <row r="16" spans="2:25" x14ac:dyDescent="0.35">
      <c r="B16" s="16" t="str">
        <f>Regiões!$B$3</f>
        <v>MT</v>
      </c>
      <c r="C16" s="6">
        <f>+C6/C$11</f>
        <v>0.26961920503027442</v>
      </c>
      <c r="D16" s="6">
        <f t="shared" ref="D16:O16" si="4">+D6/D$11</f>
        <v>3.5269110913412512E-3</v>
      </c>
      <c r="E16" s="6">
        <f t="shared" si="4"/>
        <v>0.61975549539323127</v>
      </c>
      <c r="F16" s="6">
        <f t="shared" si="4"/>
        <v>0.54404104270439901</v>
      </c>
      <c r="G16" s="6">
        <f t="shared" si="4"/>
        <v>0.77844091775712509</v>
      </c>
      <c r="H16" s="6">
        <f t="shared" ref="H16" si="5">+H6/H$11</f>
        <v>0.59454256343850542</v>
      </c>
      <c r="I16" s="6">
        <f t="shared" si="4"/>
        <v>2.8691224326481794E-3</v>
      </c>
      <c r="J16" s="6">
        <f t="shared" si="4"/>
        <v>7.3331875057890874E-3</v>
      </c>
      <c r="K16" s="6">
        <f t="shared" si="4"/>
        <v>2.0847364512926641E-3</v>
      </c>
      <c r="L16" s="6">
        <f t="shared" ref="L16" si="6">+L6/L$11</f>
        <v>1.2027645530151422E-3</v>
      </c>
      <c r="M16" s="6">
        <f t="shared" si="4"/>
        <v>4.6999420008933805E-2</v>
      </c>
      <c r="N16" s="6">
        <f t="shared" si="4"/>
        <v>0.3585709072802889</v>
      </c>
      <c r="O16" s="6">
        <f t="shared" si="4"/>
        <v>1.3109868611871609E-2</v>
      </c>
      <c r="R16" s="123" t="s">
        <v>84</v>
      </c>
      <c r="S16" s="16" t="str">
        <f>Regiões!$B$3</f>
        <v>MT</v>
      </c>
      <c r="T16" s="6">
        <f>+T6/T$9</f>
        <v>0.57995276469532531</v>
      </c>
      <c r="U16" s="6">
        <f t="shared" ref="U16:W16" si="7">+U6/U$9</f>
        <v>6.7145330622876715E-3</v>
      </c>
      <c r="V16" s="6">
        <f t="shared" si="7"/>
        <v>4.7005486173714819E-2</v>
      </c>
      <c r="W16" s="6">
        <f t="shared" si="7"/>
        <v>2.0793532523359824E-2</v>
      </c>
    </row>
    <row r="17" spans="2:23" x14ac:dyDescent="0.35">
      <c r="B17" s="69" t="s">
        <v>68</v>
      </c>
      <c r="C17" s="6">
        <f t="shared" ref="C17:O17" si="8">+C7/C$11</f>
        <v>0.20437210254134991</v>
      </c>
      <c r="D17" s="6">
        <f t="shared" si="8"/>
        <v>0.40212864555047778</v>
      </c>
      <c r="E17" s="6">
        <f t="shared" si="8"/>
        <v>0.24291220242279618</v>
      </c>
      <c r="F17" s="6">
        <f t="shared" si="8"/>
        <v>0.29562013849314916</v>
      </c>
      <c r="G17" s="6">
        <f t="shared" si="8"/>
        <v>0.21642628328185809</v>
      </c>
      <c r="H17" s="6">
        <f t="shared" ref="H17" si="9">+H7/H$11</f>
        <v>0.38506751331898742</v>
      </c>
      <c r="I17" s="6">
        <f t="shared" si="8"/>
        <v>0.85291439678628889</v>
      </c>
      <c r="J17" s="6">
        <f t="shared" si="8"/>
        <v>0.82926844437146063</v>
      </c>
      <c r="K17" s="6">
        <f t="shared" si="8"/>
        <v>0.99274036476363858</v>
      </c>
      <c r="L17" s="6">
        <f t="shared" ref="L17" si="10">+L7/L$11</f>
        <v>0.97720252221516124</v>
      </c>
      <c r="M17" s="6">
        <f t="shared" si="8"/>
        <v>0.95287152771919736</v>
      </c>
      <c r="N17" s="6">
        <f t="shared" si="8"/>
        <v>0.69480336607005044</v>
      </c>
      <c r="O17" s="6">
        <f t="shared" si="8"/>
        <v>0.58616977784202584</v>
      </c>
      <c r="R17" s="124"/>
      <c r="S17" s="69" t="s">
        <v>68</v>
      </c>
      <c r="T17" s="6">
        <f t="shared" ref="T17:W17" si="11">+T7/T$9</f>
        <v>0.34389937548388028</v>
      </c>
      <c r="U17" s="6">
        <f t="shared" si="11"/>
        <v>0.91163128229203128</v>
      </c>
      <c r="V17" s="6">
        <f t="shared" si="11"/>
        <v>0.95299451382628519</v>
      </c>
      <c r="W17" s="6">
        <f t="shared" si="11"/>
        <v>0.90330902691833825</v>
      </c>
    </row>
    <row r="18" spans="2:23" x14ac:dyDescent="0.35">
      <c r="B18" s="5" t="s">
        <v>69</v>
      </c>
      <c r="C18" s="6">
        <f t="shared" ref="C18:O18" si="12">+C8/C$11</f>
        <v>5.1294850866027773E-2</v>
      </c>
      <c r="D18" s="6">
        <f t="shared" si="12"/>
        <v>5.3148741089476668E-2</v>
      </c>
      <c r="E18" s="6">
        <f t="shared" si="12"/>
        <v>8.8912491973812111E-2</v>
      </c>
      <c r="F18" s="6">
        <f t="shared" si="12"/>
        <v>4.769857195248331E-2</v>
      </c>
      <c r="G18" s="6">
        <f t="shared" si="12"/>
        <v>3.5448093833555737E-3</v>
      </c>
      <c r="H18" s="6">
        <f t="shared" ref="H18" si="13">+H8/H$11</f>
        <v>2.0389923242507144E-2</v>
      </c>
      <c r="I18" s="6">
        <f t="shared" si="12"/>
        <v>9.5796670598993383E-2</v>
      </c>
      <c r="J18" s="6">
        <f t="shared" si="12"/>
        <v>5.0758119112076221E-2</v>
      </c>
      <c r="K18" s="6">
        <f t="shared" si="12"/>
        <v>3.5869091340690498E-3</v>
      </c>
      <c r="L18" s="6">
        <f t="shared" ref="L18" si="14">+L8/L$11</f>
        <v>2.1594713231823406E-2</v>
      </c>
      <c r="M18" s="6">
        <f t="shared" si="12"/>
        <v>0</v>
      </c>
      <c r="N18" s="6">
        <f t="shared" si="12"/>
        <v>-5.3374273350339327E-2</v>
      </c>
      <c r="O18" s="6">
        <f t="shared" si="12"/>
        <v>4.9375954939989634E-2</v>
      </c>
      <c r="R18" s="125"/>
      <c r="S18" s="5" t="s">
        <v>115</v>
      </c>
      <c r="T18" s="6">
        <f t="shared" ref="T18:W18" si="15">+T8/T$9</f>
        <v>7.6147859820794292E-2</v>
      </c>
      <c r="U18" s="6">
        <f t="shared" si="15"/>
        <v>8.1654184645680972E-2</v>
      </c>
      <c r="V18" s="6">
        <f t="shared" si="15"/>
        <v>0</v>
      </c>
      <c r="W18" s="6">
        <f t="shared" si="15"/>
        <v>7.5897440558301971E-2</v>
      </c>
    </row>
    <row r="19" spans="2:23" x14ac:dyDescent="0.35">
      <c r="B19" s="5" t="s">
        <v>70</v>
      </c>
      <c r="C19" s="6">
        <f t="shared" ref="C19:O19" si="16">+C9/C$11</f>
        <v>3.8472188844763909E-2</v>
      </c>
      <c r="D19" s="6">
        <f t="shared" si="16"/>
        <v>3.5554403187515002E-2</v>
      </c>
      <c r="E19" s="6">
        <f t="shared" si="16"/>
        <v>4.8419810210160369E-2</v>
      </c>
      <c r="F19" s="6">
        <f t="shared" si="16"/>
        <v>0.11264024684996855</v>
      </c>
      <c r="G19" s="6">
        <f t="shared" si="16"/>
        <v>1.5879895776613195E-3</v>
      </c>
      <c r="H19" s="6">
        <f t="shared" ref="H19" si="17">+H9/H$11</f>
        <v>0</v>
      </c>
      <c r="I19" s="6">
        <f t="shared" si="16"/>
        <v>4.8419810182069666E-2</v>
      </c>
      <c r="J19" s="6">
        <f t="shared" si="16"/>
        <v>0.112640249010674</v>
      </c>
      <c r="K19" s="6">
        <f t="shared" si="16"/>
        <v>1.5879896509994457E-3</v>
      </c>
      <c r="L19" s="6">
        <f t="shared" ref="L19" si="18">+L9/L$11</f>
        <v>0</v>
      </c>
      <c r="M19" s="6">
        <f t="shared" si="16"/>
        <v>1.2905227186888816E-4</v>
      </c>
      <c r="N19" s="6">
        <f t="shared" si="16"/>
        <v>0</v>
      </c>
      <c r="O19" s="6">
        <f t="shared" si="16"/>
        <v>4.9233678054520877E-2</v>
      </c>
      <c r="R19" s="114" t="s">
        <v>82</v>
      </c>
      <c r="S19" s="115"/>
      <c r="T19" s="6">
        <f t="shared" ref="T19:W19" si="19">+T9/T$9</f>
        <v>1</v>
      </c>
      <c r="U19" s="6">
        <f t="shared" si="19"/>
        <v>1</v>
      </c>
      <c r="V19" s="6">
        <f t="shared" si="19"/>
        <v>1</v>
      </c>
      <c r="W19" s="6">
        <f t="shared" si="19"/>
        <v>1</v>
      </c>
    </row>
    <row r="20" spans="2:23" x14ac:dyDescent="0.35">
      <c r="B20" s="5" t="s">
        <v>71</v>
      </c>
      <c r="C20" s="6">
        <f t="shared" ref="C20:O20" si="20">+C10/C$11</f>
        <v>0.43624165271758392</v>
      </c>
      <c r="D20" s="6">
        <f t="shared" si="20"/>
        <v>0.50564129908118949</v>
      </c>
      <c r="E20" s="6">
        <f t="shared" si="20"/>
        <v>0</v>
      </c>
      <c r="F20" s="6">
        <f t="shared" si="20"/>
        <v>0</v>
      </c>
      <c r="G20" s="6">
        <f t="shared" si="20"/>
        <v>0</v>
      </c>
      <c r="H20" s="6">
        <f t="shared" ref="H20" si="21">+H10/H$11</f>
        <v>0</v>
      </c>
      <c r="I20" s="6">
        <f t="shared" si="20"/>
        <v>0</v>
      </c>
      <c r="J20" s="6">
        <f t="shared" si="20"/>
        <v>0</v>
      </c>
      <c r="K20" s="6">
        <f t="shared" si="20"/>
        <v>0</v>
      </c>
      <c r="L20" s="6">
        <f t="shared" ref="L20" si="22">+L10/L$11</f>
        <v>0</v>
      </c>
      <c r="M20" s="6">
        <f t="shared" si="20"/>
        <v>0</v>
      </c>
      <c r="N20" s="6">
        <f t="shared" si="20"/>
        <v>0</v>
      </c>
      <c r="O20" s="6">
        <f t="shared" si="20"/>
        <v>0.30211072055159188</v>
      </c>
      <c r="S20" s="7"/>
      <c r="T20" s="8"/>
      <c r="U20" s="8"/>
      <c r="V20" s="8"/>
      <c r="W20" s="8"/>
    </row>
    <row r="21" spans="2:23" x14ac:dyDescent="0.35">
      <c r="B21" s="5" t="s">
        <v>82</v>
      </c>
      <c r="C21" s="6">
        <f t="shared" ref="C21:O21" si="23">+C11/C$11</f>
        <v>1</v>
      </c>
      <c r="D21" s="6">
        <f t="shared" si="23"/>
        <v>1</v>
      </c>
      <c r="E21" s="6">
        <f t="shared" si="23"/>
        <v>1</v>
      </c>
      <c r="F21" s="6">
        <f t="shared" si="23"/>
        <v>1</v>
      </c>
      <c r="G21" s="6">
        <f t="shared" si="23"/>
        <v>1</v>
      </c>
      <c r="H21" s="6">
        <f t="shared" ref="H21" si="24">+H11/H$11</f>
        <v>1</v>
      </c>
      <c r="I21" s="6">
        <f t="shared" si="23"/>
        <v>1</v>
      </c>
      <c r="J21" s="6">
        <f t="shared" si="23"/>
        <v>1</v>
      </c>
      <c r="K21" s="6">
        <f t="shared" si="23"/>
        <v>1</v>
      </c>
      <c r="L21" s="6">
        <f t="shared" ref="L21" si="25">+L11/L$11</f>
        <v>1</v>
      </c>
      <c r="M21" s="6">
        <f t="shared" si="23"/>
        <v>1</v>
      </c>
      <c r="N21" s="6">
        <f t="shared" si="23"/>
        <v>1</v>
      </c>
      <c r="O21" s="6">
        <f t="shared" si="23"/>
        <v>1</v>
      </c>
      <c r="S21" s="7"/>
      <c r="T21" s="8"/>
      <c r="U21" s="8"/>
      <c r="V21" s="8"/>
      <c r="W21" s="8"/>
    </row>
    <row r="24" spans="2:23" x14ac:dyDescent="0.35">
      <c r="B24" s="111" t="s">
        <v>114</v>
      </c>
      <c r="C24" s="113" t="s">
        <v>81</v>
      </c>
      <c r="D24" s="113"/>
      <c r="E24" s="12" t="s">
        <v>0</v>
      </c>
      <c r="F24" s="12" t="s">
        <v>1</v>
      </c>
      <c r="G24" s="12" t="s">
        <v>2</v>
      </c>
      <c r="H24" s="12" t="s">
        <v>108</v>
      </c>
      <c r="I24" s="12" t="s">
        <v>0</v>
      </c>
      <c r="J24" s="12" t="s">
        <v>1</v>
      </c>
      <c r="K24" s="12" t="s">
        <v>2</v>
      </c>
      <c r="L24" s="12" t="s">
        <v>108</v>
      </c>
      <c r="M24" s="110" t="s">
        <v>3</v>
      </c>
      <c r="N24" s="110" t="s">
        <v>4</v>
      </c>
      <c r="O24" s="110" t="s">
        <v>82</v>
      </c>
      <c r="R24" s="116" t="s">
        <v>114</v>
      </c>
      <c r="S24" s="117"/>
      <c r="T24" s="114" t="s">
        <v>83</v>
      </c>
      <c r="U24" s="120"/>
      <c r="V24" s="115"/>
      <c r="W24" s="121" t="s">
        <v>82</v>
      </c>
    </row>
    <row r="25" spans="2:23" x14ac:dyDescent="0.35">
      <c r="B25" s="112"/>
      <c r="C25" s="16" t="str">
        <f>Regiões!$B$3</f>
        <v>MT</v>
      </c>
      <c r="D25" s="69" t="s">
        <v>68</v>
      </c>
      <c r="E25" s="16" t="str">
        <f>Regiões!$B$3</f>
        <v>MT</v>
      </c>
      <c r="F25" s="16" t="str">
        <f>Regiões!$B$3</f>
        <v>MT</v>
      </c>
      <c r="G25" s="16" t="str">
        <f>Regiões!$B$3</f>
        <v>MT</v>
      </c>
      <c r="H25" s="16" t="str">
        <f>Regiões!$B$3</f>
        <v>MT</v>
      </c>
      <c r="I25" s="69" t="s">
        <v>68</v>
      </c>
      <c r="J25" s="69" t="s">
        <v>68</v>
      </c>
      <c r="K25" s="69" t="s">
        <v>68</v>
      </c>
      <c r="L25" s="69" t="s">
        <v>68</v>
      </c>
      <c r="M25" s="110"/>
      <c r="N25" s="110"/>
      <c r="O25" s="110"/>
      <c r="R25" s="118"/>
      <c r="S25" s="119"/>
      <c r="T25" s="16" t="str">
        <f>Regiões!$B$3</f>
        <v>MT</v>
      </c>
      <c r="U25" s="69" t="s">
        <v>68</v>
      </c>
      <c r="V25" s="12" t="s">
        <v>115</v>
      </c>
      <c r="W25" s="122"/>
    </row>
    <row r="26" spans="2:23" x14ac:dyDescent="0.35">
      <c r="B26" s="16" t="str">
        <f>Regiões!$B$3</f>
        <v>MT</v>
      </c>
      <c r="C26" s="6">
        <f>+C6/$O6</f>
        <v>0.26961920512921739</v>
      </c>
      <c r="D26" s="6">
        <f t="shared" ref="D26:O26" si="26">+D6/$O6</f>
        <v>0.15769560817002687</v>
      </c>
      <c r="E26" s="6">
        <f t="shared" si="26"/>
        <v>6.4774756309330939E-2</v>
      </c>
      <c r="F26" s="6">
        <f t="shared" si="26"/>
        <v>0.15152258335162494</v>
      </c>
      <c r="G26" s="6">
        <f t="shared" si="26"/>
        <v>7.6692432359449142E-2</v>
      </c>
      <c r="H26" s="6">
        <f t="shared" ref="H26" si="27">+H6/$O6</f>
        <v>3.6181894577174854E-3</v>
      </c>
      <c r="I26" s="6">
        <f t="shared" si="26"/>
        <v>1.3414520596296909E-2</v>
      </c>
      <c r="J26" s="6">
        <f t="shared" si="26"/>
        <v>0.12080496340149398</v>
      </c>
      <c r="K26" s="6">
        <f t="shared" si="26"/>
        <v>1.0844102716242242E-2</v>
      </c>
      <c r="L26" s="6">
        <f t="shared" ref="L26" si="28">+L6/$O6</f>
        <v>4.6213947542284966E-4</v>
      </c>
      <c r="M26" s="6">
        <f t="shared" si="26"/>
        <v>0.16115750262476655</v>
      </c>
      <c r="N26" s="6">
        <f t="shared" si="26"/>
        <v>-3.0606003591589302E-2</v>
      </c>
      <c r="O26" s="6">
        <f t="shared" si="26"/>
        <v>1</v>
      </c>
      <c r="R26" s="123" t="s">
        <v>84</v>
      </c>
      <c r="S26" s="16" t="str">
        <f>Regiões!$B$3</f>
        <v>MT</v>
      </c>
      <c r="T26" s="6">
        <f>+T6/$W6</f>
        <v>0.54941186509109996</v>
      </c>
      <c r="U26" s="6">
        <f t="shared" ref="U26:W26" si="29">+U6/$W6</f>
        <v>0.29421654182372103</v>
      </c>
      <c r="V26" s="6">
        <f t="shared" si="29"/>
        <v>0.15637159308517903</v>
      </c>
      <c r="W26" s="6">
        <f t="shared" si="29"/>
        <v>1</v>
      </c>
    </row>
    <row r="27" spans="2:23" x14ac:dyDescent="0.35">
      <c r="B27" s="69" t="s">
        <v>68</v>
      </c>
      <c r="C27" s="6">
        <f t="shared" ref="C27:O27" si="30">+C7/$O7</f>
        <v>4.5708453668424241E-3</v>
      </c>
      <c r="D27" s="6">
        <f t="shared" si="30"/>
        <v>0.4021286480593288</v>
      </c>
      <c r="E27" s="6">
        <f t="shared" si="30"/>
        <v>5.6781864531902715E-4</v>
      </c>
      <c r="F27" s="6">
        <f t="shared" si="30"/>
        <v>1.8414275401070852E-3</v>
      </c>
      <c r="G27" s="6">
        <f t="shared" si="30"/>
        <v>4.76882925918923E-4</v>
      </c>
      <c r="H27" s="6">
        <f t="shared" ref="H27" si="31">+H7/$O7</f>
        <v>5.2410722801828943E-5</v>
      </c>
      <c r="I27" s="6">
        <f t="shared" si="30"/>
        <v>8.9188002397567551E-2</v>
      </c>
      <c r="J27" s="6">
        <f t="shared" si="30"/>
        <v>0.30553575767572505</v>
      </c>
      <c r="K27" s="6">
        <f t="shared" si="30"/>
        <v>0.11549230772673599</v>
      </c>
      <c r="L27" s="6">
        <f t="shared" ref="L27" si="32">+L7/$O7</f>
        <v>8.3975373091403713E-3</v>
      </c>
      <c r="M27" s="6">
        <f t="shared" si="30"/>
        <v>7.3074742974453571E-2</v>
      </c>
      <c r="N27" s="6">
        <f t="shared" si="30"/>
        <v>-1.3263813439407359E-3</v>
      </c>
      <c r="O27" s="6">
        <f t="shared" si="30"/>
        <v>1</v>
      </c>
      <c r="R27" s="124"/>
      <c r="S27" s="69" t="s">
        <v>68</v>
      </c>
      <c r="T27" s="6">
        <f t="shared" ref="T27:W27" si="33">+T7/$W7</f>
        <v>7.4994380862216849E-3</v>
      </c>
      <c r="U27" s="6">
        <f t="shared" si="33"/>
        <v>0.91952261552593251</v>
      </c>
      <c r="V27" s="6">
        <f t="shared" si="33"/>
        <v>7.2977946387845619E-2</v>
      </c>
      <c r="W27" s="6">
        <f t="shared" si="33"/>
        <v>1</v>
      </c>
    </row>
    <row r="28" spans="2:23" x14ac:dyDescent="0.35">
      <c r="B28" s="5" t="s">
        <v>69</v>
      </c>
      <c r="C28" s="6">
        <f t="shared" ref="C28:O28" si="34">+C8/$O8</f>
        <v>1.361935695994646E-2</v>
      </c>
      <c r="D28" s="6">
        <f t="shared" si="34"/>
        <v>0.63095865161969267</v>
      </c>
      <c r="E28" s="6">
        <f t="shared" si="34"/>
        <v>2.4673514510088921E-3</v>
      </c>
      <c r="F28" s="6">
        <f t="shared" si="34"/>
        <v>3.5272310576542009E-3</v>
      </c>
      <c r="G28" s="6">
        <f t="shared" si="34"/>
        <v>9.2726223774587002E-5</v>
      </c>
      <c r="H28" s="6">
        <f t="shared" ref="H28" si="35">+H8/$O8</f>
        <v>3.2946309552912091E-5</v>
      </c>
      <c r="I28" s="6">
        <f t="shared" si="34"/>
        <v>0.11892121075033575</v>
      </c>
      <c r="J28" s="6">
        <f t="shared" si="34"/>
        <v>0.22201398897451222</v>
      </c>
      <c r="K28" s="6">
        <f t="shared" si="34"/>
        <v>4.9538821262554477E-3</v>
      </c>
      <c r="L28" s="6">
        <f t="shared" ref="L28" si="36">+L8/$O8</f>
        <v>2.2030417061973911E-3</v>
      </c>
      <c r="M28" s="6">
        <f t="shared" si="34"/>
        <v>0</v>
      </c>
      <c r="N28" s="6">
        <f t="shared" si="34"/>
        <v>1.2096128210695269E-3</v>
      </c>
      <c r="O28" s="6">
        <f t="shared" si="34"/>
        <v>1</v>
      </c>
      <c r="R28" s="125"/>
      <c r="S28" s="5" t="s">
        <v>115</v>
      </c>
      <c r="T28" s="6">
        <f t="shared" ref="T28:W28" si="37">+T8/$W8</f>
        <v>1.9763518206949618E-2</v>
      </c>
      <c r="U28" s="6">
        <f t="shared" si="37"/>
        <v>0.98023648179305045</v>
      </c>
      <c r="V28" s="6">
        <f t="shared" si="37"/>
        <v>0</v>
      </c>
      <c r="W28" s="6">
        <f t="shared" si="37"/>
        <v>1</v>
      </c>
    </row>
    <row r="29" spans="2:23" x14ac:dyDescent="0.35">
      <c r="B29" s="5" t="s">
        <v>70</v>
      </c>
      <c r="C29" s="6">
        <f t="shared" ref="C29:O29" si="38">+C9/$O9</f>
        <v>1.0244315701795161E-2</v>
      </c>
      <c r="D29" s="6">
        <f t="shared" si="38"/>
        <v>0.42330611019305547</v>
      </c>
      <c r="E29" s="6">
        <f t="shared" si="38"/>
        <v>1.3475489252497989E-3</v>
      </c>
      <c r="F29" s="6">
        <f t="shared" si="38"/>
        <v>8.3536322621345499E-3</v>
      </c>
      <c r="G29" s="6">
        <f t="shared" si="38"/>
        <v>4.1659165056655005E-5</v>
      </c>
      <c r="H29" s="6">
        <f t="shared" ref="H29" si="39">+H9/$O9</f>
        <v>0</v>
      </c>
      <c r="I29" s="6">
        <f t="shared" si="38"/>
        <v>6.0281661764912141E-2</v>
      </c>
      <c r="J29" s="6">
        <f t="shared" si="38"/>
        <v>0.49410772968688604</v>
      </c>
      <c r="K29" s="6">
        <f t="shared" si="38"/>
        <v>2.1995112523924597E-3</v>
      </c>
      <c r="L29" s="6">
        <f t="shared" ref="L29" si="40">+L9/$O9</f>
        <v>0</v>
      </c>
      <c r="M29" s="6">
        <f t="shared" si="38"/>
        <v>1.1783104851767044E-4</v>
      </c>
      <c r="N29" s="6">
        <f t="shared" si="38"/>
        <v>0</v>
      </c>
      <c r="O29" s="6">
        <f t="shared" si="38"/>
        <v>1</v>
      </c>
      <c r="R29" s="114" t="s">
        <v>82</v>
      </c>
      <c r="S29" s="115"/>
      <c r="T29" s="6">
        <f t="shared" ref="T29:W29" si="41">+T9/$W9</f>
        <v>1.9698524053925682E-2</v>
      </c>
      <c r="U29" s="6">
        <f t="shared" si="41"/>
        <v>0.91112832040142455</v>
      </c>
      <c r="V29" s="6">
        <f t="shared" si="41"/>
        <v>6.9173155544649756E-2</v>
      </c>
      <c r="W29" s="6">
        <f t="shared" si="41"/>
        <v>1</v>
      </c>
    </row>
    <row r="30" spans="2:23" x14ac:dyDescent="0.35">
      <c r="B30" s="5" t="s">
        <v>71</v>
      </c>
      <c r="C30" s="6">
        <f t="shared" ref="C30:O30" si="42">+C10/$O10</f>
        <v>1.8930380033552435E-2</v>
      </c>
      <c r="D30" s="6">
        <f t="shared" si="42"/>
        <v>0.98106961996644759</v>
      </c>
      <c r="E30" s="6">
        <f t="shared" si="42"/>
        <v>0</v>
      </c>
      <c r="F30" s="6">
        <f t="shared" si="42"/>
        <v>0</v>
      </c>
      <c r="G30" s="6">
        <f t="shared" si="42"/>
        <v>0</v>
      </c>
      <c r="H30" s="6">
        <f t="shared" ref="H30" si="43">+H10/$O10</f>
        <v>0</v>
      </c>
      <c r="I30" s="6">
        <f t="shared" si="42"/>
        <v>0</v>
      </c>
      <c r="J30" s="6">
        <f t="shared" si="42"/>
        <v>0</v>
      </c>
      <c r="K30" s="6">
        <f t="shared" si="42"/>
        <v>0</v>
      </c>
      <c r="L30" s="6">
        <f t="shared" ref="L30" si="44">+L10/$O10</f>
        <v>0</v>
      </c>
      <c r="M30" s="6">
        <f t="shared" si="42"/>
        <v>0</v>
      </c>
      <c r="N30" s="6">
        <f t="shared" si="42"/>
        <v>0</v>
      </c>
      <c r="O30" s="6">
        <f t="shared" si="42"/>
        <v>1</v>
      </c>
      <c r="S30" s="7"/>
      <c r="T30" s="8"/>
      <c r="U30" s="8"/>
      <c r="V30" s="8"/>
      <c r="W30" s="8"/>
    </row>
    <row r="31" spans="2:23" x14ac:dyDescent="0.35">
      <c r="B31" s="5" t="s">
        <v>82</v>
      </c>
      <c r="C31" s="6">
        <f t="shared" ref="C31:O31" si="45">+C11/$O11</f>
        <v>1.3109868616682578E-2</v>
      </c>
      <c r="D31" s="6">
        <f t="shared" si="45"/>
        <v>0.58616978149909604</v>
      </c>
      <c r="E31" s="6">
        <f t="shared" si="45"/>
        <v>1.3701992977771418E-3</v>
      </c>
      <c r="F31" s="6">
        <f t="shared" si="45"/>
        <v>3.6512707747133832E-3</v>
      </c>
      <c r="G31" s="6">
        <f t="shared" si="45"/>
        <v>1.291591550267048E-3</v>
      </c>
      <c r="H31" s="6">
        <f t="shared" ref="H31" si="46">+H11/$O11</f>
        <v>7.9782325640746833E-5</v>
      </c>
      <c r="I31" s="6">
        <f t="shared" si="45"/>
        <v>6.1294910425407724E-2</v>
      </c>
      <c r="J31" s="6">
        <f t="shared" si="45"/>
        <v>0.21596845800073761</v>
      </c>
      <c r="K31" s="6">
        <f t="shared" si="45"/>
        <v>6.8193157813988908E-2</v>
      </c>
      <c r="L31" s="6">
        <f t="shared" ref="L31" si="47">+L11/$O11</f>
        <v>5.0372184547382102E-3</v>
      </c>
      <c r="M31" s="6">
        <f t="shared" si="45"/>
        <v>4.495276079633418E-2</v>
      </c>
      <c r="N31" s="6">
        <f t="shared" si="45"/>
        <v>-1.1189995553837924E-3</v>
      </c>
      <c r="O31" s="6">
        <f t="shared" si="45"/>
        <v>1</v>
      </c>
      <c r="S31" s="7"/>
      <c r="T31" s="8"/>
      <c r="U31" s="8"/>
      <c r="V31" s="8"/>
      <c r="W31" s="8"/>
    </row>
    <row r="34" spans="2:23" x14ac:dyDescent="0.35">
      <c r="B34" s="111" t="s">
        <v>114</v>
      </c>
      <c r="C34" s="113" t="s">
        <v>81</v>
      </c>
      <c r="D34" s="113"/>
      <c r="E34" s="12" t="s">
        <v>0</v>
      </c>
      <c r="F34" s="12" t="s">
        <v>1</v>
      </c>
      <c r="G34" s="12" t="s">
        <v>2</v>
      </c>
      <c r="H34" s="12" t="s">
        <v>108</v>
      </c>
      <c r="I34" s="12" t="s">
        <v>0</v>
      </c>
      <c r="J34" s="12" t="s">
        <v>1</v>
      </c>
      <c r="K34" s="12" t="s">
        <v>2</v>
      </c>
      <c r="L34" s="12" t="s">
        <v>108</v>
      </c>
      <c r="M34" s="110" t="s">
        <v>3</v>
      </c>
      <c r="N34" s="110" t="s">
        <v>4</v>
      </c>
      <c r="O34" s="110" t="s">
        <v>82</v>
      </c>
      <c r="R34" s="126"/>
      <c r="S34" s="127"/>
      <c r="T34" s="114" t="s">
        <v>83</v>
      </c>
      <c r="U34" s="120"/>
      <c r="V34" s="115"/>
      <c r="W34" s="121" t="s">
        <v>82</v>
      </c>
    </row>
    <row r="35" spans="2:23" x14ac:dyDescent="0.35">
      <c r="B35" s="112"/>
      <c r="C35" s="16" t="str">
        <f>Regiões!$B$3</f>
        <v>MT</v>
      </c>
      <c r="D35" s="69" t="s">
        <v>68</v>
      </c>
      <c r="E35" s="16" t="str">
        <f>Regiões!$B$3</f>
        <v>MT</v>
      </c>
      <c r="F35" s="16" t="str">
        <f>Regiões!$B$3</f>
        <v>MT</v>
      </c>
      <c r="G35" s="16" t="str">
        <f>Regiões!$B$3</f>
        <v>MT</v>
      </c>
      <c r="H35" s="16" t="str">
        <f>Regiões!$B$3</f>
        <v>MT</v>
      </c>
      <c r="I35" s="69" t="s">
        <v>68</v>
      </c>
      <c r="J35" s="69" t="s">
        <v>68</v>
      </c>
      <c r="K35" s="69" t="s">
        <v>68</v>
      </c>
      <c r="L35" s="69" t="s">
        <v>68</v>
      </c>
      <c r="M35" s="110"/>
      <c r="N35" s="110"/>
      <c r="O35" s="110"/>
      <c r="R35" s="128"/>
      <c r="S35" s="129"/>
      <c r="T35" s="16" t="str">
        <f>Regiões!$B$3</f>
        <v>MT</v>
      </c>
      <c r="U35" s="69" t="s">
        <v>68</v>
      </c>
      <c r="V35" s="12" t="s">
        <v>115</v>
      </c>
      <c r="W35" s="122"/>
    </row>
    <row r="36" spans="2:23" x14ac:dyDescent="0.35">
      <c r="B36" s="16" t="str">
        <f>Regiões!$B$3</f>
        <v>MT</v>
      </c>
      <c r="C36" s="6">
        <f>+C6/$O$11</f>
        <v>3.5346723544813002E-3</v>
      </c>
      <c r="D36" s="6">
        <f t="shared" ref="D36:O36" si="48">+D6/$O$11</f>
        <v>2.0673687037782397E-3</v>
      </c>
      <c r="E36" s="6">
        <f t="shared" si="48"/>
        <v>8.4918854458133019E-4</v>
      </c>
      <c r="F36" s="6">
        <f t="shared" si="48"/>
        <v>1.9864411594711674E-3</v>
      </c>
      <c r="G36" s="6">
        <f t="shared" si="48"/>
        <v>1.0054277117572288E-3</v>
      </c>
      <c r="H36" s="6">
        <f t="shared" ref="H36" si="49">+H6/$O$11</f>
        <v>4.7433988403535225E-5</v>
      </c>
      <c r="I36" s="6">
        <f t="shared" si="48"/>
        <v>1.7586260250869806E-4</v>
      </c>
      <c r="J36" s="6">
        <f t="shared" si="48"/>
        <v>1.5837371978555444E-3</v>
      </c>
      <c r="K36" s="6">
        <f t="shared" si="48"/>
        <v>1.4216476182357584E-4</v>
      </c>
      <c r="L36" s="6">
        <f t="shared" ref="L36" si="50">+L6/$O$11</f>
        <v>6.0585878031528274E-6</v>
      </c>
      <c r="M36" s="6">
        <f t="shared" si="48"/>
        <v>2.1127536852280438E-3</v>
      </c>
      <c r="N36" s="6">
        <f t="shared" si="48"/>
        <v>-4.0124068582020637E-4</v>
      </c>
      <c r="O36" s="6">
        <f t="shared" si="48"/>
        <v>1.3109868611871609E-2</v>
      </c>
      <c r="R36" s="123" t="s">
        <v>84</v>
      </c>
      <c r="S36" s="16" t="str">
        <f>Regiões!$B$3</f>
        <v>MT</v>
      </c>
      <c r="T36" s="6">
        <f>+T6/$W$9</f>
        <v>1.1424213485491566E-2</v>
      </c>
      <c r="U36" s="6">
        <f t="shared" ref="U36:W36" si="51">+U6/$W$9</f>
        <v>6.1178012313219997E-3</v>
      </c>
      <c r="V36" s="6">
        <f t="shared" si="51"/>
        <v>3.2515178065462584E-3</v>
      </c>
      <c r="W36" s="6">
        <f t="shared" si="51"/>
        <v>2.0793532523359824E-2</v>
      </c>
    </row>
    <row r="37" spans="2:23" x14ac:dyDescent="0.35">
      <c r="B37" s="69" t="s">
        <v>68</v>
      </c>
      <c r="C37" s="6">
        <f t="shared" ref="C37:O37" si="52">+C7/$O$11</f>
        <v>2.6792914132322768E-3</v>
      </c>
      <c r="D37" s="6">
        <f t="shared" si="52"/>
        <v>0.23571566029685098</v>
      </c>
      <c r="E37" s="6">
        <f t="shared" si="52"/>
        <v>3.3283812918121424E-4</v>
      </c>
      <c r="F37" s="6">
        <f t="shared" si="52"/>
        <v>1.0793891720967583E-3</v>
      </c>
      <c r="G37" s="6">
        <f t="shared" si="52"/>
        <v>2.7953435874255038E-4</v>
      </c>
      <c r="H37" s="6">
        <f t="shared" ref="H37" si="53">+H7/$O$11</f>
        <v>3.0721581741288069E-5</v>
      </c>
      <c r="I37" s="6">
        <f t="shared" si="52"/>
        <v>5.227931155155624E-2</v>
      </c>
      <c r="J37" s="6">
        <f t="shared" si="52"/>
        <v>0.17909582719957481</v>
      </c>
      <c r="K37" s="6">
        <f t="shared" si="52"/>
        <v>6.7698100362643718E-2</v>
      </c>
      <c r="L37" s="6">
        <f t="shared" ref="L37" si="54">+L7/$O$11</f>
        <v>4.9223825789189357E-3</v>
      </c>
      <c r="M37" s="6">
        <f t="shared" si="52"/>
        <v>4.2834205855198593E-2</v>
      </c>
      <c r="N37" s="6">
        <f t="shared" si="52"/>
        <v>-7.774846577115488E-4</v>
      </c>
      <c r="O37" s="6">
        <f t="shared" si="52"/>
        <v>0.58616977784202584</v>
      </c>
      <c r="R37" s="124"/>
      <c r="S37" s="69" t="s">
        <v>68</v>
      </c>
      <c r="T37" s="6">
        <f t="shared" ref="T37:W37" si="55">+T7/$W$9</f>
        <v>6.7743101200992356E-3</v>
      </c>
      <c r="U37" s="6">
        <f t="shared" si="55"/>
        <v>0.83061307906013537</v>
      </c>
      <c r="V37" s="6">
        <f t="shared" si="55"/>
        <v>6.5921637738103486E-2</v>
      </c>
      <c r="W37" s="6">
        <f t="shared" si="55"/>
        <v>0.90330902691833825</v>
      </c>
    </row>
    <row r="38" spans="2:23" x14ac:dyDescent="0.35">
      <c r="B38" s="5" t="s">
        <v>69</v>
      </c>
      <c r="C38" s="6">
        <f t="shared" ref="C38:O38" si="56">+C8/$O$11</f>
        <v>6.7246875556595069E-4</v>
      </c>
      <c r="D38" s="6">
        <f t="shared" si="56"/>
        <v>3.1154185951370563E-2</v>
      </c>
      <c r="E38" s="6">
        <f t="shared" si="56"/>
        <v>1.2182783406613311E-4</v>
      </c>
      <c r="F38" s="6">
        <f t="shared" si="56"/>
        <v>1.7416040176566579E-4</v>
      </c>
      <c r="G38" s="6">
        <f t="shared" si="56"/>
        <v>4.5784458468494035E-6</v>
      </c>
      <c r="H38" s="6">
        <f t="shared" ref="H38" si="57">+H8/$O$11</f>
        <v>1.6267554959235374E-6</v>
      </c>
      <c r="I38" s="6">
        <f t="shared" si="56"/>
        <v>5.8718483434175893E-3</v>
      </c>
      <c r="J38" s="6">
        <f t="shared" si="56"/>
        <v>1.0962152715652871E-2</v>
      </c>
      <c r="K38" s="6">
        <f t="shared" si="56"/>
        <v>2.4460266064400902E-4</v>
      </c>
      <c r="L38" s="6">
        <f t="shared" ref="L38" si="58">+L8/$O$11</f>
        <v>1.0877728801612028E-4</v>
      </c>
      <c r="M38" s="6">
        <f t="shared" si="56"/>
        <v>0</v>
      </c>
      <c r="N38" s="6">
        <f t="shared" si="56"/>
        <v>5.9725788147962707E-5</v>
      </c>
      <c r="O38" s="6">
        <f t="shared" si="56"/>
        <v>4.9375954939989634E-2</v>
      </c>
      <c r="R38" s="125"/>
      <c r="S38" s="5" t="s">
        <v>115</v>
      </c>
      <c r="T38" s="6">
        <f t="shared" ref="T38:W38" si="59">+T8/$W$9</f>
        <v>1.5000004483348773E-3</v>
      </c>
      <c r="U38" s="6">
        <f t="shared" si="59"/>
        <v>7.43974401099671E-2</v>
      </c>
      <c r="V38" s="6">
        <f t="shared" si="59"/>
        <v>0</v>
      </c>
      <c r="W38" s="6">
        <f t="shared" si="59"/>
        <v>7.5897440558301971E-2</v>
      </c>
    </row>
    <row r="39" spans="2:23" x14ac:dyDescent="0.35">
      <c r="B39" s="5" t="s">
        <v>70</v>
      </c>
      <c r="C39" s="6">
        <f t="shared" ref="C39:O39" si="60">+C9/$O$11</f>
        <v>5.0436534115105597E-4</v>
      </c>
      <c r="D39" s="6">
        <f t="shared" si="60"/>
        <v>2.0840916747756431E-2</v>
      </c>
      <c r="E39" s="6">
        <f t="shared" si="60"/>
        <v>6.6344789948464213E-5</v>
      </c>
      <c r="F39" s="6">
        <f t="shared" si="60"/>
        <v>4.1128004137979139E-4</v>
      </c>
      <c r="G39" s="6">
        <f t="shared" si="60"/>
        <v>2.0510339204194983E-6</v>
      </c>
      <c r="H39" s="6">
        <f t="shared" ref="H39" si="61">+H9/$O$11</f>
        <v>0</v>
      </c>
      <c r="I39" s="6">
        <f t="shared" si="60"/>
        <v>2.9678879279252052E-3</v>
      </c>
      <c r="J39" s="6">
        <f t="shared" si="60"/>
        <v>2.4326740887654377E-2</v>
      </c>
      <c r="K39" s="6">
        <f t="shared" si="60"/>
        <v>1.0829002887758637E-4</v>
      </c>
      <c r="L39" s="6">
        <f t="shared" ref="L39" si="62">+L9/$O$11</f>
        <v>0</v>
      </c>
      <c r="M39" s="6">
        <f t="shared" si="60"/>
        <v>5.8012559075456155E-6</v>
      </c>
      <c r="N39" s="6">
        <f t="shared" si="60"/>
        <v>0</v>
      </c>
      <c r="O39" s="6">
        <f t="shared" si="60"/>
        <v>4.9233678054520877E-2</v>
      </c>
      <c r="R39" s="114" t="s">
        <v>82</v>
      </c>
      <c r="S39" s="115"/>
      <c r="T39" s="6">
        <f t="shared" ref="T39:W39" si="63">+T9/$W$9</f>
        <v>1.9698524053925682E-2</v>
      </c>
      <c r="U39" s="6">
        <f t="shared" si="63"/>
        <v>0.91112832040142455</v>
      </c>
      <c r="V39" s="6">
        <f t="shared" si="63"/>
        <v>6.9173155544649756E-2</v>
      </c>
      <c r="W39" s="6">
        <f t="shared" si="63"/>
        <v>1</v>
      </c>
    </row>
    <row r="40" spans="2:23" x14ac:dyDescent="0.35">
      <c r="B40" s="5" t="s">
        <v>71</v>
      </c>
      <c r="C40" s="6">
        <f t="shared" ref="C40:O40" si="64">+C10/$O$11</f>
        <v>5.7190707522519939E-3</v>
      </c>
      <c r="D40" s="6">
        <f t="shared" si="64"/>
        <v>0.29639164979933985</v>
      </c>
      <c r="E40" s="6">
        <f t="shared" si="64"/>
        <v>0</v>
      </c>
      <c r="F40" s="6">
        <f t="shared" si="64"/>
        <v>0</v>
      </c>
      <c r="G40" s="6">
        <f t="shared" si="64"/>
        <v>0</v>
      </c>
      <c r="H40" s="6">
        <f t="shared" ref="H40" si="65">+H10/$O$11</f>
        <v>0</v>
      </c>
      <c r="I40" s="6">
        <f t="shared" si="64"/>
        <v>0</v>
      </c>
      <c r="J40" s="6">
        <f t="shared" si="64"/>
        <v>0</v>
      </c>
      <c r="K40" s="6">
        <f t="shared" si="64"/>
        <v>0</v>
      </c>
      <c r="L40" s="6">
        <f t="shared" ref="L40" si="66">+L10/$O$11</f>
        <v>0</v>
      </c>
      <c r="M40" s="6">
        <f t="shared" si="64"/>
        <v>0</v>
      </c>
      <c r="N40" s="6">
        <f t="shared" si="64"/>
        <v>0</v>
      </c>
      <c r="O40" s="6">
        <f t="shared" si="64"/>
        <v>0.30211072055159188</v>
      </c>
      <c r="S40" s="7"/>
      <c r="T40" s="8"/>
      <c r="U40" s="8"/>
      <c r="V40" s="8"/>
      <c r="W40" s="8"/>
    </row>
    <row r="41" spans="2:23" x14ac:dyDescent="0.35">
      <c r="B41" s="5" t="s">
        <v>82</v>
      </c>
      <c r="C41" s="6">
        <f t="shared" ref="C41:O41" si="67">+C11/$O$11</f>
        <v>1.3109868616682578E-2</v>
      </c>
      <c r="D41" s="6">
        <f t="shared" si="67"/>
        <v>0.58616978149909604</v>
      </c>
      <c r="E41" s="6">
        <f t="shared" si="67"/>
        <v>1.3701992977771418E-3</v>
      </c>
      <c r="F41" s="6">
        <f t="shared" si="67"/>
        <v>3.6512707747133832E-3</v>
      </c>
      <c r="G41" s="6">
        <f t="shared" si="67"/>
        <v>1.291591550267048E-3</v>
      </c>
      <c r="H41" s="6">
        <f t="shared" ref="H41" si="68">+H11/$O$11</f>
        <v>7.9782325640746833E-5</v>
      </c>
      <c r="I41" s="6">
        <f t="shared" si="67"/>
        <v>6.1294910425407724E-2</v>
      </c>
      <c r="J41" s="6">
        <f t="shared" si="67"/>
        <v>0.21596845800073761</v>
      </c>
      <c r="K41" s="6">
        <f t="shared" si="67"/>
        <v>6.8193157813988908E-2</v>
      </c>
      <c r="L41" s="6">
        <f t="shared" ref="L41" si="69">+L11/$O$11</f>
        <v>5.0372184547382102E-3</v>
      </c>
      <c r="M41" s="6">
        <f t="shared" si="67"/>
        <v>4.495276079633418E-2</v>
      </c>
      <c r="N41" s="6">
        <f t="shared" si="67"/>
        <v>-1.1189995553837924E-3</v>
      </c>
      <c r="O41" s="6">
        <f t="shared" si="67"/>
        <v>1</v>
      </c>
      <c r="S41" s="7"/>
      <c r="T41" s="8"/>
      <c r="U41" s="8"/>
      <c r="V41" s="8"/>
      <c r="W41" s="8"/>
    </row>
  </sheetData>
  <mergeCells count="40">
    <mergeCell ref="R36:R38"/>
    <mergeCell ref="R39:S39"/>
    <mergeCell ref="W24:W25"/>
    <mergeCell ref="R26:R28"/>
    <mergeCell ref="R29:S29"/>
    <mergeCell ref="R34:S35"/>
    <mergeCell ref="T34:V34"/>
    <mergeCell ref="W34:W35"/>
    <mergeCell ref="W4:W5"/>
    <mergeCell ref="R14:S15"/>
    <mergeCell ref="T14:V14"/>
    <mergeCell ref="W14:W15"/>
    <mergeCell ref="R16:R18"/>
    <mergeCell ref="R6:R8"/>
    <mergeCell ref="T4:V4"/>
    <mergeCell ref="R4:S5"/>
    <mergeCell ref="R9:S9"/>
    <mergeCell ref="R19:S19"/>
    <mergeCell ref="R24:S25"/>
    <mergeCell ref="T24:V24"/>
    <mergeCell ref="O4:O5"/>
    <mergeCell ref="B4:B5"/>
    <mergeCell ref="C4:D4"/>
    <mergeCell ref="M4:M5"/>
    <mergeCell ref="N4:N5"/>
    <mergeCell ref="B24:B25"/>
    <mergeCell ref="C24:D24"/>
    <mergeCell ref="M24:M25"/>
    <mergeCell ref="N24:N25"/>
    <mergeCell ref="O24:O25"/>
    <mergeCell ref="B14:B15"/>
    <mergeCell ref="C14:D14"/>
    <mergeCell ref="M14:M15"/>
    <mergeCell ref="N14:N15"/>
    <mergeCell ref="O14:O15"/>
    <mergeCell ref="B34:B35"/>
    <mergeCell ref="C34:D34"/>
    <mergeCell ref="M34:M35"/>
    <mergeCell ref="N34:N35"/>
    <mergeCell ref="O34:O35"/>
  </mergeCells>
  <pageMargins left="0.511811024" right="0.511811024" top="0.78740157499999996" bottom="0.78740157499999996" header="0.31496062000000002" footer="0.31496062000000002"/>
  <pageSetup paperSize="9" orientation="portrait" horizontalDpi="300" verticalDpi="300" r:id="rId1"/>
  <ignoredErrors>
    <ignoredError sqref="M11:N11 D11:G11 I11:K11" formulaRange="1"/>
    <ignoredError sqref="I7" formula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GZ1778"/>
  <sheetViews>
    <sheetView showGridLines="0"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D4" sqref="D4"/>
    </sheetView>
  </sheetViews>
  <sheetFormatPr defaultColWidth="9.1796875" defaultRowHeight="14.5" x14ac:dyDescent="0.35"/>
  <cols>
    <col min="1" max="1" width="9.1796875" style="22"/>
    <col min="2" max="2" width="44.26953125" style="66" customWidth="1"/>
    <col min="3" max="3" width="9.1796875" style="22"/>
    <col min="4" max="5" width="12.7265625" style="22" bestFit="1" customWidth="1"/>
    <col min="6" max="6" width="12" style="22" bestFit="1" customWidth="1"/>
    <col min="7" max="7" width="14.81640625" style="22" customWidth="1"/>
    <col min="8" max="8" width="12.7265625" style="22" bestFit="1" customWidth="1"/>
    <col min="9" max="9" width="10.81640625" style="22" bestFit="1" customWidth="1"/>
    <col min="10" max="11" width="12.7265625" style="22" bestFit="1" customWidth="1"/>
    <col min="12" max="14" width="12" style="22" bestFit="1" customWidth="1"/>
    <col min="15" max="15" width="17.453125" style="22" bestFit="1" customWidth="1"/>
    <col min="16" max="18" width="12" style="22" bestFit="1" customWidth="1"/>
    <col min="19" max="19" width="12.7265625" style="22" bestFit="1" customWidth="1"/>
    <col min="20" max="20" width="12" style="22" bestFit="1" customWidth="1"/>
    <col min="21" max="21" width="12.7265625" style="22" bestFit="1" customWidth="1"/>
    <col min="22" max="22" width="12" style="22" bestFit="1" customWidth="1"/>
    <col min="23" max="23" width="16.81640625" style="22" bestFit="1" customWidth="1"/>
    <col min="24" max="24" width="12" style="22" bestFit="1" customWidth="1"/>
    <col min="25" max="25" width="12.7265625" style="22" bestFit="1" customWidth="1"/>
    <col min="26" max="27" width="12" style="22" bestFit="1" customWidth="1"/>
    <col min="28" max="29" width="12.7265625" style="22" bestFit="1" customWidth="1"/>
    <col min="30" max="30" width="12" style="22" bestFit="1" customWidth="1"/>
    <col min="31" max="31" width="12.7265625" style="22" bestFit="1" customWidth="1"/>
    <col min="32" max="35" width="12" style="22" bestFit="1" customWidth="1"/>
    <col min="36" max="36" width="12.7265625" style="22" bestFit="1" customWidth="1"/>
    <col min="37" max="37" width="17.453125" style="22" bestFit="1" customWidth="1"/>
    <col min="38" max="38" width="16.81640625" style="22" bestFit="1" customWidth="1"/>
    <col min="39" max="39" width="12.7265625" style="22" bestFit="1" customWidth="1"/>
    <col min="40" max="40" width="12" style="22" bestFit="1" customWidth="1"/>
    <col min="41" max="42" width="12.7265625" style="22" bestFit="1" customWidth="1"/>
    <col min="43" max="43" width="12" style="22" bestFit="1" customWidth="1"/>
    <col min="44" max="46" width="12.7265625" style="22" bestFit="1" customWidth="1"/>
    <col min="47" max="48" width="12" style="22" bestFit="1" customWidth="1"/>
    <col min="49" max="52" width="12.7265625" style="22" bestFit="1" customWidth="1"/>
    <col min="53" max="57" width="12" style="22" bestFit="1" customWidth="1"/>
    <col min="58" max="58" width="12.7265625" style="22" bestFit="1" customWidth="1"/>
    <col min="59" max="59" width="12" style="22" bestFit="1" customWidth="1"/>
    <col min="60" max="61" width="12.7265625" style="22" bestFit="1" customWidth="1"/>
    <col min="62" max="64" width="12" style="22" bestFit="1" customWidth="1"/>
    <col min="65" max="67" width="12.7265625" style="22" bestFit="1" customWidth="1"/>
    <col min="68" max="70" width="12" style="22" bestFit="1" customWidth="1"/>
    <col min="71" max="72" width="12.7265625" style="22" bestFit="1" customWidth="1"/>
    <col min="73" max="73" width="10.81640625" style="22" bestFit="1" customWidth="1"/>
    <col min="74" max="74" width="12.7265625" style="22" bestFit="1" customWidth="1"/>
    <col min="75" max="77" width="12" style="22" bestFit="1" customWidth="1"/>
    <col min="78" max="85" width="12.7265625" style="22" bestFit="1" customWidth="1"/>
    <col min="86" max="86" width="12" style="22" bestFit="1" customWidth="1"/>
    <col min="87" max="92" width="12.7265625" style="22" bestFit="1" customWidth="1"/>
    <col min="93" max="93" width="12" style="22" bestFit="1" customWidth="1"/>
    <col min="94" max="137" width="12.7265625" style="22" bestFit="1" customWidth="1"/>
    <col min="138" max="16384" width="9.1796875" style="22"/>
  </cols>
  <sheetData>
    <row r="1" spans="1:208" ht="15" customHeight="1" x14ac:dyDescent="0.35">
      <c r="A1" s="130" t="s">
        <v>119</v>
      </c>
      <c r="B1" s="97"/>
      <c r="C1" s="15"/>
      <c r="D1" s="16" t="str">
        <f>Regiões!$B$3</f>
        <v>MT</v>
      </c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  <c r="AX1" s="17"/>
      <c r="AY1" s="17"/>
      <c r="AZ1" s="17"/>
      <c r="BA1" s="17"/>
      <c r="BB1" s="17"/>
      <c r="BC1" s="17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  <c r="BO1" s="17"/>
      <c r="BP1" s="17"/>
      <c r="BQ1" s="17"/>
      <c r="BR1" s="18" t="str">
        <f>Regiões!$B$3</f>
        <v>MT</v>
      </c>
      <c r="BS1" s="19" t="s">
        <v>68</v>
      </c>
      <c r="BT1" s="17"/>
      <c r="BU1" s="17"/>
      <c r="BV1" s="17"/>
      <c r="BW1" s="17"/>
      <c r="BX1" s="17"/>
      <c r="BY1" s="17"/>
      <c r="BZ1" s="17"/>
      <c r="CA1" s="17"/>
      <c r="CB1" s="17"/>
      <c r="CC1" s="17"/>
      <c r="CD1" s="17"/>
      <c r="CE1" s="17"/>
      <c r="CF1" s="17"/>
      <c r="CG1" s="17"/>
      <c r="CH1" s="17"/>
      <c r="CI1" s="17"/>
      <c r="CJ1" s="17"/>
      <c r="CK1" s="17"/>
      <c r="CL1" s="17"/>
      <c r="CM1" s="17"/>
      <c r="CN1" s="17"/>
      <c r="CO1" s="17"/>
      <c r="CP1" s="17"/>
      <c r="CQ1" s="17"/>
      <c r="CR1" s="17"/>
      <c r="CS1" s="17"/>
      <c r="CT1" s="17"/>
      <c r="CU1" s="17"/>
      <c r="CV1" s="17"/>
      <c r="CW1" s="17"/>
      <c r="CX1" s="17"/>
      <c r="CY1" s="17"/>
      <c r="CZ1" s="17"/>
      <c r="DA1" s="17"/>
      <c r="DB1" s="17"/>
      <c r="DC1" s="17"/>
      <c r="DD1" s="17"/>
      <c r="DE1" s="17"/>
      <c r="DF1" s="17"/>
      <c r="DG1" s="17"/>
      <c r="DH1" s="17"/>
      <c r="DI1" s="17"/>
      <c r="DJ1" s="17"/>
      <c r="DK1" s="17"/>
      <c r="DL1" s="17"/>
      <c r="DM1" s="17"/>
      <c r="DN1" s="17"/>
      <c r="DO1" s="17"/>
      <c r="DP1" s="17"/>
      <c r="DQ1" s="17"/>
      <c r="DR1" s="17"/>
      <c r="DS1" s="17"/>
      <c r="DT1" s="17"/>
      <c r="DU1" s="17"/>
      <c r="DV1" s="17"/>
      <c r="DW1" s="17"/>
      <c r="DX1" s="17"/>
      <c r="DY1" s="17"/>
      <c r="DZ1" s="17"/>
      <c r="EA1" s="17"/>
      <c r="EB1" s="17"/>
      <c r="EC1" s="17"/>
      <c r="ED1" s="17"/>
      <c r="EE1" s="17"/>
      <c r="EF1" s="17"/>
      <c r="EG1" s="19" t="s">
        <v>68</v>
      </c>
      <c r="EH1" s="21"/>
      <c r="EI1" s="21"/>
      <c r="EJ1" s="21"/>
      <c r="EK1" s="21"/>
      <c r="EL1" s="21"/>
      <c r="EM1" s="21"/>
      <c r="EN1" s="21"/>
      <c r="EO1" s="21"/>
      <c r="EP1" s="21"/>
      <c r="EQ1" s="21"/>
      <c r="ER1" s="21"/>
      <c r="ES1" s="21"/>
      <c r="ET1" s="21"/>
      <c r="EU1" s="21"/>
      <c r="EV1" s="21"/>
      <c r="EW1" s="21"/>
      <c r="EX1" s="21"/>
      <c r="EZ1" s="21"/>
      <c r="FA1" s="21"/>
      <c r="FB1" s="21"/>
      <c r="FC1" s="21"/>
      <c r="FD1" s="21"/>
      <c r="FE1" s="21"/>
      <c r="FF1" s="21"/>
      <c r="FG1" s="21"/>
      <c r="FH1" s="21"/>
      <c r="FI1" s="21"/>
      <c r="FJ1" s="21"/>
      <c r="FK1" s="21"/>
      <c r="FL1" s="21"/>
      <c r="FM1" s="21"/>
      <c r="FN1" s="21"/>
      <c r="FO1" s="21"/>
      <c r="FP1" s="21"/>
      <c r="FQ1" s="21"/>
      <c r="FR1" s="21"/>
      <c r="FS1" s="21"/>
      <c r="FT1" s="21"/>
      <c r="FU1" s="21"/>
      <c r="FV1" s="21"/>
      <c r="FW1" s="21"/>
      <c r="FX1" s="21"/>
      <c r="FY1" s="21"/>
      <c r="GA1" s="21"/>
      <c r="GB1" s="21"/>
      <c r="GC1" s="21"/>
      <c r="GD1" s="21"/>
      <c r="GE1" s="21"/>
      <c r="GF1" s="21"/>
      <c r="GG1" s="21"/>
      <c r="GH1" s="21"/>
      <c r="GI1" s="21"/>
      <c r="GJ1" s="21"/>
      <c r="GK1" s="21"/>
      <c r="GL1" s="21"/>
      <c r="GM1" s="21"/>
      <c r="GN1" s="21"/>
      <c r="GO1" s="21"/>
      <c r="GP1" s="21"/>
      <c r="GQ1" s="21"/>
      <c r="GR1" s="21"/>
      <c r="GS1" s="21"/>
      <c r="GT1" s="21"/>
      <c r="GU1" s="21"/>
      <c r="GV1" s="21"/>
      <c r="GW1" s="21"/>
      <c r="GX1" s="21"/>
      <c r="GY1" s="21"/>
      <c r="GZ1" s="21"/>
    </row>
    <row r="2" spans="1:208" ht="18" customHeight="1" x14ac:dyDescent="0.35">
      <c r="A2" s="98"/>
      <c r="B2" s="99"/>
      <c r="C2" s="23"/>
      <c r="D2" s="24" t="s">
        <v>5</v>
      </c>
      <c r="E2" s="7" t="s">
        <v>6</v>
      </c>
      <c r="F2" s="7" t="s">
        <v>73</v>
      </c>
      <c r="G2" s="7" t="s">
        <v>7</v>
      </c>
      <c r="H2" s="7" t="s">
        <v>8</v>
      </c>
      <c r="I2" s="7" t="s">
        <v>9</v>
      </c>
      <c r="J2" s="7" t="s">
        <v>10</v>
      </c>
      <c r="K2" s="7" t="s">
        <v>11</v>
      </c>
      <c r="L2" s="7" t="s">
        <v>12</v>
      </c>
      <c r="M2" s="7" t="s">
        <v>13</v>
      </c>
      <c r="N2" s="7" t="s">
        <v>14</v>
      </c>
      <c r="O2" s="7" t="s">
        <v>15</v>
      </c>
      <c r="P2" s="7" t="s">
        <v>16</v>
      </c>
      <c r="Q2" s="7" t="s">
        <v>17</v>
      </c>
      <c r="R2" s="7" t="s">
        <v>18</v>
      </c>
      <c r="S2" s="7" t="s">
        <v>19</v>
      </c>
      <c r="T2" s="7" t="s">
        <v>20</v>
      </c>
      <c r="U2" s="7" t="s">
        <v>21</v>
      </c>
      <c r="V2" s="7" t="s">
        <v>22</v>
      </c>
      <c r="W2" s="7" t="s">
        <v>23</v>
      </c>
      <c r="X2" s="7" t="s">
        <v>24</v>
      </c>
      <c r="Y2" s="7" t="s">
        <v>25</v>
      </c>
      <c r="Z2" s="7" t="s">
        <v>26</v>
      </c>
      <c r="AA2" s="7" t="s">
        <v>27</v>
      </c>
      <c r="AB2" s="7" t="s">
        <v>28</v>
      </c>
      <c r="AC2" s="7" t="s">
        <v>29</v>
      </c>
      <c r="AD2" s="7" t="s">
        <v>30</v>
      </c>
      <c r="AE2" s="7" t="s">
        <v>74</v>
      </c>
      <c r="AF2" s="7" t="s">
        <v>31</v>
      </c>
      <c r="AG2" s="7" t="s">
        <v>32</v>
      </c>
      <c r="AH2" s="7" t="s">
        <v>33</v>
      </c>
      <c r="AI2" s="7" t="s">
        <v>34</v>
      </c>
      <c r="AJ2" s="7" t="s">
        <v>35</v>
      </c>
      <c r="AK2" s="7" t="s">
        <v>36</v>
      </c>
      <c r="AL2" s="7" t="s">
        <v>37</v>
      </c>
      <c r="AM2" s="7" t="s">
        <v>38</v>
      </c>
      <c r="AN2" s="7" t="s">
        <v>39</v>
      </c>
      <c r="AO2" s="7" t="s">
        <v>40</v>
      </c>
      <c r="AP2" s="7" t="s">
        <v>41</v>
      </c>
      <c r="AQ2" s="7" t="s">
        <v>42</v>
      </c>
      <c r="AR2" s="7" t="s">
        <v>98</v>
      </c>
      <c r="AS2" s="7" t="s">
        <v>43</v>
      </c>
      <c r="AT2" s="7" t="s">
        <v>44</v>
      </c>
      <c r="AU2" s="7" t="s">
        <v>45</v>
      </c>
      <c r="AV2" s="7" t="s">
        <v>46</v>
      </c>
      <c r="AW2" s="7" t="s">
        <v>47</v>
      </c>
      <c r="AX2" s="7" t="s">
        <v>48</v>
      </c>
      <c r="AY2" s="7" t="s">
        <v>49</v>
      </c>
      <c r="AZ2" s="7" t="s">
        <v>50</v>
      </c>
      <c r="BA2" s="7" t="s">
        <v>51</v>
      </c>
      <c r="BB2" s="7" t="s">
        <v>52</v>
      </c>
      <c r="BC2" s="7" t="s">
        <v>53</v>
      </c>
      <c r="BD2" s="7" t="s">
        <v>54</v>
      </c>
      <c r="BE2" s="7" t="s">
        <v>75</v>
      </c>
      <c r="BF2" s="7" t="s">
        <v>55</v>
      </c>
      <c r="BG2" s="7" t="s">
        <v>56</v>
      </c>
      <c r="BH2" s="7" t="s">
        <v>57</v>
      </c>
      <c r="BI2" s="7" t="s">
        <v>58</v>
      </c>
      <c r="BJ2" s="7" t="s">
        <v>59</v>
      </c>
      <c r="BK2" s="7" t="s">
        <v>60</v>
      </c>
      <c r="BL2" s="7" t="s">
        <v>61</v>
      </c>
      <c r="BM2" s="7" t="s">
        <v>62</v>
      </c>
      <c r="BN2" s="7" t="s">
        <v>63</v>
      </c>
      <c r="BO2" s="7" t="s">
        <v>64</v>
      </c>
      <c r="BP2" s="7" t="s">
        <v>65</v>
      </c>
      <c r="BQ2" s="7" t="s">
        <v>66</v>
      </c>
      <c r="BR2" s="25" t="s">
        <v>67</v>
      </c>
      <c r="BS2" s="7" t="s">
        <v>5</v>
      </c>
      <c r="BT2" s="7" t="s">
        <v>6</v>
      </c>
      <c r="BU2" s="7" t="s">
        <v>73</v>
      </c>
      <c r="BV2" s="7" t="s">
        <v>7</v>
      </c>
      <c r="BW2" s="7" t="s">
        <v>8</v>
      </c>
      <c r="BX2" s="7" t="s">
        <v>9</v>
      </c>
      <c r="BY2" s="7" t="s">
        <v>10</v>
      </c>
      <c r="BZ2" s="7" t="s">
        <v>11</v>
      </c>
      <c r="CA2" s="7" t="s">
        <v>12</v>
      </c>
      <c r="CB2" s="7" t="s">
        <v>13</v>
      </c>
      <c r="CC2" s="7" t="s">
        <v>14</v>
      </c>
      <c r="CD2" s="7" t="s">
        <v>15</v>
      </c>
      <c r="CE2" s="7" t="s">
        <v>16</v>
      </c>
      <c r="CF2" s="7" t="s">
        <v>17</v>
      </c>
      <c r="CG2" s="7" t="s">
        <v>18</v>
      </c>
      <c r="CH2" s="7" t="s">
        <v>19</v>
      </c>
      <c r="CI2" s="7" t="s">
        <v>20</v>
      </c>
      <c r="CJ2" s="7" t="s">
        <v>21</v>
      </c>
      <c r="CK2" s="7" t="s">
        <v>22</v>
      </c>
      <c r="CL2" s="7" t="s">
        <v>23</v>
      </c>
      <c r="CM2" s="7" t="s">
        <v>24</v>
      </c>
      <c r="CN2" s="7" t="s">
        <v>25</v>
      </c>
      <c r="CO2" s="7" t="s">
        <v>26</v>
      </c>
      <c r="CP2" s="7" t="s">
        <v>27</v>
      </c>
      <c r="CQ2" s="7" t="s">
        <v>28</v>
      </c>
      <c r="CR2" s="7" t="s">
        <v>29</v>
      </c>
      <c r="CS2" s="7" t="s">
        <v>30</v>
      </c>
      <c r="CT2" s="7" t="s">
        <v>74</v>
      </c>
      <c r="CU2" s="7" t="s">
        <v>31</v>
      </c>
      <c r="CV2" s="7" t="s">
        <v>32</v>
      </c>
      <c r="CW2" s="7" t="s">
        <v>33</v>
      </c>
      <c r="CX2" s="7" t="s">
        <v>34</v>
      </c>
      <c r="CY2" s="7" t="s">
        <v>35</v>
      </c>
      <c r="CZ2" s="7" t="s">
        <v>36</v>
      </c>
      <c r="DA2" s="7" t="s">
        <v>37</v>
      </c>
      <c r="DB2" s="7" t="s">
        <v>38</v>
      </c>
      <c r="DC2" s="7" t="s">
        <v>39</v>
      </c>
      <c r="DD2" s="7" t="s">
        <v>40</v>
      </c>
      <c r="DE2" s="7" t="s">
        <v>41</v>
      </c>
      <c r="DF2" s="7" t="s">
        <v>42</v>
      </c>
      <c r="DG2" s="7" t="s">
        <v>98</v>
      </c>
      <c r="DH2" s="7" t="s">
        <v>43</v>
      </c>
      <c r="DI2" s="7" t="s">
        <v>44</v>
      </c>
      <c r="DJ2" s="7" t="s">
        <v>45</v>
      </c>
      <c r="DK2" s="7" t="s">
        <v>46</v>
      </c>
      <c r="DL2" s="7" t="s">
        <v>47</v>
      </c>
      <c r="DM2" s="7" t="s">
        <v>48</v>
      </c>
      <c r="DN2" s="7" t="s">
        <v>49</v>
      </c>
      <c r="DO2" s="7" t="s">
        <v>50</v>
      </c>
      <c r="DP2" s="7" t="s">
        <v>51</v>
      </c>
      <c r="DQ2" s="7" t="s">
        <v>52</v>
      </c>
      <c r="DR2" s="7" t="s">
        <v>53</v>
      </c>
      <c r="DS2" s="7" t="s">
        <v>54</v>
      </c>
      <c r="DT2" s="7" t="s">
        <v>75</v>
      </c>
      <c r="DU2" s="7" t="s">
        <v>55</v>
      </c>
      <c r="DV2" s="7" t="s">
        <v>56</v>
      </c>
      <c r="DW2" s="7" t="s">
        <v>57</v>
      </c>
      <c r="DX2" s="7" t="s">
        <v>58</v>
      </c>
      <c r="DY2" s="7" t="s">
        <v>59</v>
      </c>
      <c r="DZ2" s="7" t="s">
        <v>60</v>
      </c>
      <c r="EA2" s="7" t="s">
        <v>61</v>
      </c>
      <c r="EB2" s="7" t="s">
        <v>62</v>
      </c>
      <c r="EC2" s="7" t="s">
        <v>63</v>
      </c>
      <c r="ED2" s="7" t="s">
        <v>64</v>
      </c>
      <c r="EE2" s="7" t="s">
        <v>65</v>
      </c>
      <c r="EF2" s="7" t="s">
        <v>66</v>
      </c>
      <c r="EG2" s="7" t="s">
        <v>67</v>
      </c>
    </row>
    <row r="3" spans="1:208" ht="20.149999999999999" customHeight="1" x14ac:dyDescent="0.35">
      <c r="A3" s="98"/>
      <c r="B3" s="99"/>
      <c r="C3" s="26" t="s">
        <v>99</v>
      </c>
      <c r="D3" s="27">
        <v>1</v>
      </c>
      <c r="E3" s="28">
        <v>2</v>
      </c>
      <c r="F3" s="28">
        <v>3</v>
      </c>
      <c r="G3" s="28">
        <v>4</v>
      </c>
      <c r="H3" s="28">
        <v>5</v>
      </c>
      <c r="I3" s="28">
        <v>6</v>
      </c>
      <c r="J3" s="28">
        <v>7</v>
      </c>
      <c r="K3" s="28">
        <v>8</v>
      </c>
      <c r="L3" s="28">
        <v>9</v>
      </c>
      <c r="M3" s="28">
        <v>10</v>
      </c>
      <c r="N3" s="28">
        <v>11</v>
      </c>
      <c r="O3" s="28">
        <v>12</v>
      </c>
      <c r="P3" s="28">
        <v>13</v>
      </c>
      <c r="Q3" s="28">
        <v>14</v>
      </c>
      <c r="R3" s="28">
        <v>15</v>
      </c>
      <c r="S3" s="28">
        <v>16</v>
      </c>
      <c r="T3" s="28">
        <v>17</v>
      </c>
      <c r="U3" s="28">
        <v>18</v>
      </c>
      <c r="V3" s="28">
        <v>19</v>
      </c>
      <c r="W3" s="28">
        <v>20</v>
      </c>
      <c r="X3" s="28">
        <v>21</v>
      </c>
      <c r="Y3" s="28">
        <v>22</v>
      </c>
      <c r="Z3" s="28">
        <v>23</v>
      </c>
      <c r="AA3" s="28">
        <v>24</v>
      </c>
      <c r="AB3" s="28">
        <v>25</v>
      </c>
      <c r="AC3" s="28">
        <v>26</v>
      </c>
      <c r="AD3" s="28">
        <v>27</v>
      </c>
      <c r="AE3" s="28">
        <v>28</v>
      </c>
      <c r="AF3" s="28">
        <v>29</v>
      </c>
      <c r="AG3" s="28">
        <v>30</v>
      </c>
      <c r="AH3" s="28">
        <v>31</v>
      </c>
      <c r="AI3" s="28">
        <v>32</v>
      </c>
      <c r="AJ3" s="28">
        <v>33</v>
      </c>
      <c r="AK3" s="28">
        <v>34</v>
      </c>
      <c r="AL3" s="28">
        <v>35</v>
      </c>
      <c r="AM3" s="28">
        <v>36</v>
      </c>
      <c r="AN3" s="28">
        <v>37</v>
      </c>
      <c r="AO3" s="28">
        <v>38</v>
      </c>
      <c r="AP3" s="28">
        <v>39</v>
      </c>
      <c r="AQ3" s="28">
        <v>40</v>
      </c>
      <c r="AR3" s="28">
        <v>41</v>
      </c>
      <c r="AS3" s="28">
        <v>42</v>
      </c>
      <c r="AT3" s="28">
        <v>43</v>
      </c>
      <c r="AU3" s="28">
        <v>44</v>
      </c>
      <c r="AV3" s="28">
        <v>45</v>
      </c>
      <c r="AW3" s="28">
        <v>46</v>
      </c>
      <c r="AX3" s="28">
        <v>47</v>
      </c>
      <c r="AY3" s="28">
        <v>48</v>
      </c>
      <c r="AZ3" s="28">
        <v>49</v>
      </c>
      <c r="BA3" s="28">
        <v>50</v>
      </c>
      <c r="BB3" s="28">
        <v>51</v>
      </c>
      <c r="BC3" s="28">
        <v>52</v>
      </c>
      <c r="BD3" s="28">
        <v>53</v>
      </c>
      <c r="BE3" s="28">
        <v>54</v>
      </c>
      <c r="BF3" s="28">
        <v>55</v>
      </c>
      <c r="BG3" s="28">
        <v>56</v>
      </c>
      <c r="BH3" s="28">
        <v>57</v>
      </c>
      <c r="BI3" s="28">
        <v>58</v>
      </c>
      <c r="BJ3" s="28">
        <v>59</v>
      </c>
      <c r="BK3" s="28">
        <v>60</v>
      </c>
      <c r="BL3" s="28">
        <v>61</v>
      </c>
      <c r="BM3" s="28">
        <v>62</v>
      </c>
      <c r="BN3" s="28">
        <v>63</v>
      </c>
      <c r="BO3" s="28">
        <v>64</v>
      </c>
      <c r="BP3" s="28">
        <v>65</v>
      </c>
      <c r="BQ3" s="28">
        <v>66</v>
      </c>
      <c r="BR3" s="29">
        <v>67</v>
      </c>
      <c r="BS3" s="28">
        <v>1</v>
      </c>
      <c r="BT3" s="28">
        <v>2</v>
      </c>
      <c r="BU3" s="28">
        <v>3</v>
      </c>
      <c r="BV3" s="28">
        <v>4</v>
      </c>
      <c r="BW3" s="28">
        <v>5</v>
      </c>
      <c r="BX3" s="28">
        <v>6</v>
      </c>
      <c r="BY3" s="28">
        <v>7</v>
      </c>
      <c r="BZ3" s="28">
        <v>8</v>
      </c>
      <c r="CA3" s="28">
        <v>9</v>
      </c>
      <c r="CB3" s="28">
        <v>10</v>
      </c>
      <c r="CC3" s="28">
        <v>11</v>
      </c>
      <c r="CD3" s="28">
        <v>12</v>
      </c>
      <c r="CE3" s="28">
        <v>13</v>
      </c>
      <c r="CF3" s="28">
        <v>14</v>
      </c>
      <c r="CG3" s="28">
        <v>15</v>
      </c>
      <c r="CH3" s="28">
        <v>16</v>
      </c>
      <c r="CI3" s="28">
        <v>17</v>
      </c>
      <c r="CJ3" s="28">
        <v>18</v>
      </c>
      <c r="CK3" s="28">
        <v>19</v>
      </c>
      <c r="CL3" s="28">
        <v>20</v>
      </c>
      <c r="CM3" s="28">
        <v>21</v>
      </c>
      <c r="CN3" s="28">
        <v>22</v>
      </c>
      <c r="CO3" s="28">
        <v>23</v>
      </c>
      <c r="CP3" s="28">
        <v>24</v>
      </c>
      <c r="CQ3" s="28">
        <v>25</v>
      </c>
      <c r="CR3" s="28">
        <v>26</v>
      </c>
      <c r="CS3" s="28">
        <v>27</v>
      </c>
      <c r="CT3" s="28">
        <v>28</v>
      </c>
      <c r="CU3" s="28">
        <v>29</v>
      </c>
      <c r="CV3" s="28">
        <v>30</v>
      </c>
      <c r="CW3" s="28">
        <v>31</v>
      </c>
      <c r="CX3" s="28">
        <v>32</v>
      </c>
      <c r="CY3" s="28">
        <v>33</v>
      </c>
      <c r="CZ3" s="28">
        <v>34</v>
      </c>
      <c r="DA3" s="28">
        <v>35</v>
      </c>
      <c r="DB3" s="28">
        <v>36</v>
      </c>
      <c r="DC3" s="28">
        <v>37</v>
      </c>
      <c r="DD3" s="28">
        <v>38</v>
      </c>
      <c r="DE3" s="28">
        <v>39</v>
      </c>
      <c r="DF3" s="28">
        <v>40</v>
      </c>
      <c r="DG3" s="28">
        <v>41</v>
      </c>
      <c r="DH3" s="28">
        <v>42</v>
      </c>
      <c r="DI3" s="28">
        <v>43</v>
      </c>
      <c r="DJ3" s="28">
        <v>44</v>
      </c>
      <c r="DK3" s="28">
        <v>45</v>
      </c>
      <c r="DL3" s="28">
        <v>46</v>
      </c>
      <c r="DM3" s="28">
        <v>47</v>
      </c>
      <c r="DN3" s="28">
        <v>48</v>
      </c>
      <c r="DO3" s="28">
        <v>49</v>
      </c>
      <c r="DP3" s="28">
        <v>50</v>
      </c>
      <c r="DQ3" s="28">
        <v>51</v>
      </c>
      <c r="DR3" s="28">
        <v>52</v>
      </c>
      <c r="DS3" s="28">
        <v>53</v>
      </c>
      <c r="DT3" s="28">
        <v>54</v>
      </c>
      <c r="DU3" s="28">
        <v>55</v>
      </c>
      <c r="DV3" s="28">
        <v>56</v>
      </c>
      <c r="DW3" s="28">
        <v>57</v>
      </c>
      <c r="DX3" s="28">
        <v>58</v>
      </c>
      <c r="DY3" s="28">
        <v>59</v>
      </c>
      <c r="DZ3" s="28">
        <v>60</v>
      </c>
      <c r="EA3" s="28">
        <v>61</v>
      </c>
      <c r="EB3" s="28">
        <v>62</v>
      </c>
      <c r="EC3" s="28">
        <v>63</v>
      </c>
      <c r="ED3" s="28">
        <v>64</v>
      </c>
      <c r="EE3" s="28">
        <v>65</v>
      </c>
      <c r="EF3" s="28">
        <v>66</v>
      </c>
      <c r="EG3" s="28">
        <v>67</v>
      </c>
    </row>
    <row r="4" spans="1:208" x14ac:dyDescent="0.35">
      <c r="A4" s="16" t="str">
        <f>Regiões!$B$3</f>
        <v>MT</v>
      </c>
      <c r="B4" s="32" t="s">
        <v>5</v>
      </c>
      <c r="C4" s="76">
        <v>1</v>
      </c>
      <c r="D4" s="34">
        <f>IFERROR(MIP!D4/MIP!D$152,0)</f>
        <v>1.9139953490138879E-2</v>
      </c>
      <c r="E4" s="35">
        <f>IFERROR(MIP!E4/MIP!E$152,0)</f>
        <v>2.5385279403144806E-2</v>
      </c>
      <c r="F4" s="35">
        <f>IFERROR(MIP!F4/MIP!F$152,0)</f>
        <v>2.1691354304383299E-3</v>
      </c>
      <c r="G4" s="35">
        <f>IFERROR(MIP!G4/MIP!G$152,0)</f>
        <v>5.173595418262536E-5</v>
      </c>
      <c r="H4" s="35">
        <f>IFERROR(MIP!H4/MIP!H$152,0)</f>
        <v>1.1747699296806455E-5</v>
      </c>
      <c r="I4" s="35">
        <f>IFERROR(MIP!I4/MIP!I$152,0)</f>
        <v>0</v>
      </c>
      <c r="J4" s="35">
        <f>IFERROR(MIP!J4/MIP!J$152,0)</f>
        <v>6.2047257937809604E-5</v>
      </c>
      <c r="K4" s="35">
        <f>IFERROR(MIP!K4/MIP!K$152,0)</f>
        <v>1.7581949566417954E-2</v>
      </c>
      <c r="L4" s="35">
        <f>IFERROR(MIP!L4/MIP!L$152,0)</f>
        <v>0.34734011598128745</v>
      </c>
      <c r="M4" s="35">
        <f>IFERROR(MIP!M4/MIP!M$152,0)</f>
        <v>0.15917875785217137</v>
      </c>
      <c r="N4" s="35">
        <f>IFERROR(MIP!N4/MIP!N$152,0)</f>
        <v>1.7952819467063268E-2</v>
      </c>
      <c r="O4" s="35">
        <f>IFERROR(MIP!O4/MIP!O$152,0)</f>
        <v>0.25971941760954503</v>
      </c>
      <c r="P4" s="35">
        <f>IFERROR(MIP!P4/MIP!P$152,0)</f>
        <v>5.3817880216660952E-2</v>
      </c>
      <c r="Q4" s="35">
        <f>IFERROR(MIP!Q4/MIP!Q$152,0)</f>
        <v>7.6409423714391437E-3</v>
      </c>
      <c r="R4" s="35">
        <f>IFERROR(MIP!R4/MIP!R$152,0)</f>
        <v>1.7203846627407692E-4</v>
      </c>
      <c r="S4" s="35">
        <f>IFERROR(MIP!S4/MIP!S$152,0)</f>
        <v>3.4360202101491413E-3</v>
      </c>
      <c r="T4" s="35">
        <f>IFERROR(MIP!T4/MIP!T$152,0)</f>
        <v>1.7239593982815553E-3</v>
      </c>
      <c r="U4" s="35">
        <f>IFERROR(MIP!U4/MIP!U$152,0)</f>
        <v>7.8933021266726489E-6</v>
      </c>
      <c r="V4" s="35">
        <f>IFERROR(MIP!V4/MIP!V$152,0)</f>
        <v>1.6653705011259107E-5</v>
      </c>
      <c r="W4" s="35">
        <f>IFERROR(MIP!W4/MIP!W$152,0)</f>
        <v>0.28088315524349805</v>
      </c>
      <c r="X4" s="35">
        <f>IFERROR(MIP!X4/MIP!X$152,0)</f>
        <v>7.843023121364657E-5</v>
      </c>
      <c r="Y4" s="35">
        <f>IFERROR(MIP!Y4/MIP!Y$152,0)</f>
        <v>1.8196128470705005E-4</v>
      </c>
      <c r="Z4" s="35">
        <f>IFERROR(MIP!Z4/MIP!Z$152,0)</f>
        <v>3.545229553225411E-5</v>
      </c>
      <c r="AA4" s="35">
        <f>IFERROR(MIP!AA4/MIP!AA$152,0)</f>
        <v>2.0278081584096559E-4</v>
      </c>
      <c r="AB4" s="35">
        <f>IFERROR(MIP!AB4/MIP!AB$152,0)</f>
        <v>4.1079593451056115E-4</v>
      </c>
      <c r="AC4" s="35">
        <f>IFERROR(MIP!AC4/MIP!AC$152,0)</f>
        <v>1.5567839772019E-4</v>
      </c>
      <c r="AD4" s="35">
        <f>IFERROR(MIP!AD4/MIP!AD$152,0)</f>
        <v>2.4612368862552141E-4</v>
      </c>
      <c r="AE4" s="35">
        <f>IFERROR(MIP!AE4/MIP!AE$152,0)</f>
        <v>1.9104001454555718E-4</v>
      </c>
      <c r="AF4" s="35">
        <f>IFERROR(MIP!AF4/MIP!AF$152,0)</f>
        <v>2.8582215505316163E-5</v>
      </c>
      <c r="AG4" s="35">
        <f>IFERROR(MIP!AG4/MIP!AG$152,0)</f>
        <v>2.4600335029652046E-6</v>
      </c>
      <c r="AH4" s="35">
        <f>IFERROR(MIP!AH4/MIP!AH$152,0)</f>
        <v>3.8732663874502658E-6</v>
      </c>
      <c r="AI4" s="35">
        <f>IFERROR(MIP!AI4/MIP!AI$152,0)</f>
        <v>5.6536521440020056E-6</v>
      </c>
      <c r="AJ4" s="35">
        <f>IFERROR(MIP!AJ4/MIP!AJ$152,0)</f>
        <v>2.2786608546656794E-6</v>
      </c>
      <c r="AK4" s="35">
        <f>IFERROR(MIP!AK4/MIP!AK$152,0)</f>
        <v>3.2857779771967192E-6</v>
      </c>
      <c r="AL4" s="35">
        <f>IFERROR(MIP!AL4/MIP!AL$152,0)</f>
        <v>9.8100088732381251E-6</v>
      </c>
      <c r="AM4" s="35">
        <f>IFERROR(MIP!AM4/MIP!AM$152,0)</f>
        <v>1.4524677264396896E-4</v>
      </c>
      <c r="AN4" s="35">
        <f>IFERROR(MIP!AN4/MIP!AN$152,0)</f>
        <v>1.2331534333331568E-6</v>
      </c>
      <c r="AO4" s="35">
        <f>IFERROR(MIP!AO4/MIP!AO$152,0)</f>
        <v>2.1208672586672488E-6</v>
      </c>
      <c r="AP4" s="35">
        <f>IFERROR(MIP!AP4/MIP!AP$152,0)</f>
        <v>3.7435907598602698E-4</v>
      </c>
      <c r="AQ4" s="35">
        <f>IFERROR(MIP!AQ4/MIP!AQ$152,0)</f>
        <v>3.613127969894629E-4</v>
      </c>
      <c r="AR4" s="35">
        <f>IFERROR(MIP!AR4/MIP!AR$152,0)</f>
        <v>7.1447502757608439E-3</v>
      </c>
      <c r="AS4" s="35">
        <f>IFERROR(MIP!AS4/MIP!AS$152,0)</f>
        <v>2.1077145329635241E-6</v>
      </c>
      <c r="AT4" s="35">
        <f>IFERROR(MIP!AT4/MIP!AT$152,0)</f>
        <v>1.0239645440707249E-6</v>
      </c>
      <c r="AU4" s="35">
        <f>IFERROR(MIP!AU4/MIP!AU$152,0)</f>
        <v>6.7212148896322519E-6</v>
      </c>
      <c r="AV4" s="35">
        <f>IFERROR(MIP!AV4/MIP!AV$152,0)</f>
        <v>6.8854627639867666E-5</v>
      </c>
      <c r="AW4" s="35">
        <f>IFERROR(MIP!AW4/MIP!AW$152,0)</f>
        <v>7.290932246724619E-3</v>
      </c>
      <c r="AX4" s="35">
        <f>IFERROR(MIP!AX4/MIP!AX$152,0)</f>
        <v>9.1635678825103088E-3</v>
      </c>
      <c r="AY4" s="35">
        <f>IFERROR(MIP!AY4/MIP!AY$152,0)</f>
        <v>5.30742469004242E-6</v>
      </c>
      <c r="AZ4" s="35">
        <f>IFERROR(MIP!AZ4/MIP!AZ$152,0)</f>
        <v>8.7116364290088588E-6</v>
      </c>
      <c r="BA4" s="35">
        <f>IFERROR(MIP!BA4/MIP!BA$152,0)</f>
        <v>1.6176166427849748E-4</v>
      </c>
      <c r="BB4" s="35">
        <f>IFERROR(MIP!BB4/MIP!BB$152,0)</f>
        <v>9.2866554195521991E-6</v>
      </c>
      <c r="BC4" s="35">
        <f>IFERROR(MIP!BC4/MIP!BC$152,0)</f>
        <v>2.0344153468057548E-5</v>
      </c>
      <c r="BD4" s="35">
        <f>IFERROR(MIP!BD4/MIP!BD$152,0)</f>
        <v>1.4608726893297623E-5</v>
      </c>
      <c r="BE4" s="35">
        <f>IFERROR(MIP!BE4/MIP!BE$152,0)</f>
        <v>2.4240304871068852E-5</v>
      </c>
      <c r="BF4" s="35">
        <f>IFERROR(MIP!BF4/MIP!BF$152,0)</f>
        <v>9.9807391877989058E-5</v>
      </c>
      <c r="BG4" s="35">
        <f>IFERROR(MIP!BG4/MIP!BG$152,0)</f>
        <v>4.860679239074032E-6</v>
      </c>
      <c r="BH4" s="35">
        <f>IFERROR(MIP!BH4/MIP!BH$152,0)</f>
        <v>8.2811680423749513E-6</v>
      </c>
      <c r="BI4" s="35">
        <f>IFERROR(MIP!BI4/MIP!BI$152,0)</f>
        <v>3.975889361776573E-4</v>
      </c>
      <c r="BJ4" s="35">
        <f>IFERROR(MIP!BJ4/MIP!BJ$152,0)</f>
        <v>3.4278487304813891E-6</v>
      </c>
      <c r="BK4" s="35">
        <f>IFERROR(MIP!BK4/MIP!BK$152,0)</f>
        <v>5.6058855852072977E-4</v>
      </c>
      <c r="BL4" s="35">
        <f>IFERROR(MIP!BL4/MIP!BL$152,0)</f>
        <v>5.6101891000234435E-4</v>
      </c>
      <c r="BM4" s="35">
        <f>IFERROR(MIP!BM4/MIP!BM$152,0)</f>
        <v>2.8086870647750961E-4</v>
      </c>
      <c r="BN4" s="35">
        <f>IFERROR(MIP!BN4/MIP!BN$152,0)</f>
        <v>5.6985366736785168E-4</v>
      </c>
      <c r="BO4" s="35">
        <f>IFERROR(MIP!BO4/MIP!BO$152,0)</f>
        <v>5.9544344912574893E-4</v>
      </c>
      <c r="BP4" s="35">
        <f>IFERROR(MIP!BP4/MIP!BP$152,0)</f>
        <v>4.608022993504898E-5</v>
      </c>
      <c r="BQ4" s="35">
        <f>IFERROR(MIP!BQ4/MIP!BQ$152,0)</f>
        <v>9.4873214183630668E-4</v>
      </c>
      <c r="BR4" s="36">
        <f>IFERROR(MIP!BR4/MIP!BR$152,0)</f>
        <v>0</v>
      </c>
      <c r="BS4" s="35">
        <f>IFERROR(MIP!BS4/MIP!BS$152,0)</f>
        <v>1.2325379691340657E-3</v>
      </c>
      <c r="BT4" s="35">
        <f>IFERROR(MIP!BT4/MIP!BT$152,0)</f>
        <v>1.7587890454993809E-3</v>
      </c>
      <c r="BU4" s="35">
        <f>IFERROR(MIP!BU4/MIP!BU$152,0)</f>
        <v>3.1795590569900405E-4</v>
      </c>
      <c r="BV4" s="35">
        <f>IFERROR(MIP!BV4/MIP!BV$152,0)</f>
        <v>7.2127048722434901E-6</v>
      </c>
      <c r="BW4" s="35">
        <f>IFERROR(MIP!BW4/MIP!BW$152,0)</f>
        <v>2.4657353904350236E-6</v>
      </c>
      <c r="BX4" s="35">
        <f>IFERROR(MIP!BX4/MIP!BX$152,0)</f>
        <v>7.2719670617523334E-7</v>
      </c>
      <c r="BY4" s="35">
        <f>IFERROR(MIP!BY4/MIP!BY$152,0)</f>
        <v>5.9871570407039615E-6</v>
      </c>
      <c r="BZ4" s="35">
        <f>IFERROR(MIP!BZ4/MIP!BZ$152,0)</f>
        <v>1.6818921180211295E-3</v>
      </c>
      <c r="CA4" s="35">
        <f>IFERROR(MIP!CA4/MIP!CA$152,0)</f>
        <v>3.1636777557183582E-2</v>
      </c>
      <c r="CB4" s="35">
        <f>IFERROR(MIP!CB4/MIP!CB$152,0)</f>
        <v>1.4605975931536576E-2</v>
      </c>
      <c r="CC4" s="35">
        <f>IFERROR(MIP!CC4/MIP!CC$152,0)</f>
        <v>1.6082806799274996E-3</v>
      </c>
      <c r="CD4" s="35">
        <f>IFERROR(MIP!CD4/MIP!CD$152,0)</f>
        <v>2.1241988790937093E-2</v>
      </c>
      <c r="CE4" s="35">
        <f>IFERROR(MIP!CE4/MIP!CE$152,0)</f>
        <v>4.5624884995132961E-3</v>
      </c>
      <c r="CF4" s="35">
        <f>IFERROR(MIP!CF4/MIP!CF$152,0)</f>
        <v>6.2820551284212397E-4</v>
      </c>
      <c r="CG4" s="35">
        <f>IFERROR(MIP!CG4/MIP!CG$152,0)</f>
        <v>1.4111997068325992E-5</v>
      </c>
      <c r="CH4" s="35">
        <f>IFERROR(MIP!CH4/MIP!CH$152,0)</f>
        <v>3.0008508106401299E-4</v>
      </c>
      <c r="CI4" s="35">
        <f>IFERROR(MIP!CI4/MIP!CI$152,0)</f>
        <v>1.4784650256278466E-4</v>
      </c>
      <c r="CJ4" s="35">
        <f>IFERROR(MIP!CJ4/MIP!CJ$152,0)</f>
        <v>6.5459140251881561E-7</v>
      </c>
      <c r="CK4" s="35">
        <f>IFERROR(MIP!CK4/MIP!CK$152,0)</f>
        <v>1.586555451043521E-6</v>
      </c>
      <c r="CL4" s="35">
        <f>IFERROR(MIP!CL4/MIP!CL$152,0)</f>
        <v>2.7498592117928961E-2</v>
      </c>
      <c r="CM4" s="35">
        <f>IFERROR(MIP!CM4/MIP!CM$152,0)</f>
        <v>6.9918546971022007E-6</v>
      </c>
      <c r="CN4" s="35">
        <f>IFERROR(MIP!CN4/MIP!CN$152,0)</f>
        <v>1.663290593680619E-5</v>
      </c>
      <c r="CO4" s="35">
        <f>IFERROR(MIP!CO4/MIP!CO$152,0)</f>
        <v>3.2722402584278828E-6</v>
      </c>
      <c r="CP4" s="35">
        <f>IFERROR(MIP!CP4/MIP!CP$152,0)</f>
        <v>1.852510939673683E-5</v>
      </c>
      <c r="CQ4" s="35">
        <f>IFERROR(MIP!CQ4/MIP!CQ$152,0)</f>
        <v>3.554735065528348E-5</v>
      </c>
      <c r="CR4" s="35">
        <f>IFERROR(MIP!CR4/MIP!CR$152,0)</f>
        <v>1.3703006021985439E-5</v>
      </c>
      <c r="CS4" s="35">
        <f>IFERROR(MIP!CS4/MIP!CS$152,0)</f>
        <v>2.3048506751822064E-5</v>
      </c>
      <c r="CT4" s="35">
        <f>IFERROR(MIP!CT4/MIP!CT$152,0)</f>
        <v>1.6676691702446037E-5</v>
      </c>
      <c r="CU4" s="35">
        <f>IFERROR(MIP!CU4/MIP!CU$152,0)</f>
        <v>2.3963819583251811E-6</v>
      </c>
      <c r="CV4" s="35">
        <f>IFERROR(MIP!CV4/MIP!CV$152,0)</f>
        <v>1.9517857575917133E-7</v>
      </c>
      <c r="CW4" s="35">
        <f>IFERROR(MIP!CW4/MIP!CW$152,0)</f>
        <v>3.3194743767611453E-7</v>
      </c>
      <c r="CX4" s="35">
        <f>IFERROR(MIP!CX4/MIP!CX$152,0)</f>
        <v>4.7910436292411468E-7</v>
      </c>
      <c r="CY4" s="35">
        <f>IFERROR(MIP!CY4/MIP!CY$152,0)</f>
        <v>2.0895273282280311E-7</v>
      </c>
      <c r="CZ4" s="35">
        <f>IFERROR(MIP!CZ4/MIP!CZ$152,0)</f>
        <v>2.8950667645854532E-7</v>
      </c>
      <c r="DA4" s="35">
        <f>IFERROR(MIP!DA4/MIP!DA$152,0)</f>
        <v>8.0319690251483878E-7</v>
      </c>
      <c r="DB4" s="35">
        <f>IFERROR(MIP!DB4/MIP!DB$152,0)</f>
        <v>1.1601540710243071E-5</v>
      </c>
      <c r="DC4" s="35">
        <f>IFERROR(MIP!DC4/MIP!DC$152,0)</f>
        <v>1.0678063560177869E-7</v>
      </c>
      <c r="DD4" s="35">
        <f>IFERROR(MIP!DD4/MIP!DD$152,0)</f>
        <v>2.1552194328331078E-7</v>
      </c>
      <c r="DE4" s="35">
        <f>IFERROR(MIP!DE4/MIP!DE$152,0)</f>
        <v>3.6634427912146481E-5</v>
      </c>
      <c r="DF4" s="35">
        <f>IFERROR(MIP!DF4/MIP!DF$152,0)</f>
        <v>3.5395977457652384E-5</v>
      </c>
      <c r="DG4" s="35">
        <f>IFERROR(MIP!DG4/MIP!DG$152,0)</f>
        <v>5.7170446284513139E-4</v>
      </c>
      <c r="DH4" s="35">
        <f>IFERROR(MIP!DH4/MIP!DH$152,0)</f>
        <v>1.6181433810143186E-7</v>
      </c>
      <c r="DI4" s="35">
        <f>IFERROR(MIP!DI4/MIP!DI$152,0)</f>
        <v>8.2828806695160288E-8</v>
      </c>
      <c r="DJ4" s="35">
        <f>IFERROR(MIP!DJ4/MIP!DJ$152,0)</f>
        <v>6.4067394748461127E-7</v>
      </c>
      <c r="DK4" s="35">
        <f>IFERROR(MIP!DK4/MIP!DK$152,0)</f>
        <v>4.6328184062055859E-6</v>
      </c>
      <c r="DL4" s="35">
        <f>IFERROR(MIP!DL4/MIP!DL$152,0)</f>
        <v>7.7100636054728904E-4</v>
      </c>
      <c r="DM4" s="35">
        <f>IFERROR(MIP!DM4/MIP!DM$152,0)</f>
        <v>9.8142534397987753E-4</v>
      </c>
      <c r="DN4" s="35">
        <f>IFERROR(MIP!DN4/MIP!DN$152,0)</f>
        <v>5.3359887796309236E-7</v>
      </c>
      <c r="DO4" s="35">
        <f>IFERROR(MIP!DO4/MIP!DO$152,0)</f>
        <v>9.1082684772066496E-7</v>
      </c>
      <c r="DP4" s="35">
        <f>IFERROR(MIP!DP4/MIP!DP$152,0)</f>
        <v>1.6510234313231862E-5</v>
      </c>
      <c r="DQ4" s="35">
        <f>IFERROR(MIP!DQ4/MIP!DQ$152,0)</f>
        <v>9.4421667434234491E-7</v>
      </c>
      <c r="DR4" s="35">
        <f>IFERROR(MIP!DR4/MIP!DR$152,0)</f>
        <v>2.1523385691220763E-6</v>
      </c>
      <c r="DS4" s="35">
        <f>IFERROR(MIP!DS4/MIP!DS$152,0)</f>
        <v>1.6064899260184112E-6</v>
      </c>
      <c r="DT4" s="35">
        <f>IFERROR(MIP!DT4/MIP!DT$152,0)</f>
        <v>2.5465092505107634E-6</v>
      </c>
      <c r="DU4" s="35">
        <f>IFERROR(MIP!DU4/MIP!DU$152,0)</f>
        <v>1.0803350795539936E-5</v>
      </c>
      <c r="DV4" s="35">
        <f>IFERROR(MIP!DV4/MIP!DV$152,0)</f>
        <v>4.9879715726904112E-7</v>
      </c>
      <c r="DW4" s="35">
        <f>IFERROR(MIP!DW4/MIP!DW$152,0)</f>
        <v>8.7080024207891522E-7</v>
      </c>
      <c r="DX4" s="35">
        <f>IFERROR(MIP!DX4/MIP!DX$152,0)</f>
        <v>4.2788657660797665E-5</v>
      </c>
      <c r="DY4" s="35">
        <f>IFERROR(MIP!DY4/MIP!DY$152,0)</f>
        <v>3.6816530493715477E-7</v>
      </c>
      <c r="DZ4" s="35">
        <f>IFERROR(MIP!DZ4/MIP!DZ$152,0)</f>
        <v>8.5790716828784472E-5</v>
      </c>
      <c r="EA4" s="35">
        <f>IFERROR(MIP!EA4/MIP!EA$152,0)</f>
        <v>9.9430492623261575E-5</v>
      </c>
      <c r="EB4" s="35">
        <f>IFERROR(MIP!EB4/MIP!EB$152,0)</f>
        <v>3.1703157704229034E-5</v>
      </c>
      <c r="EC4" s="35">
        <f>IFERROR(MIP!EC4/MIP!EC$152,0)</f>
        <v>9.6890914125566735E-5</v>
      </c>
      <c r="ED4" s="35">
        <f>IFERROR(MIP!ED4/MIP!ED$152,0)</f>
        <v>6.4385156338042705E-5</v>
      </c>
      <c r="EE4" s="35">
        <f>IFERROR(MIP!EE4/MIP!EE$152,0)</f>
        <v>5.5605917054428217E-6</v>
      </c>
      <c r="EF4" s="35">
        <f>IFERROR(MIP!EF4/MIP!EF$152,0)</f>
        <v>1.0854042117116648E-4</v>
      </c>
      <c r="EG4" s="36">
        <f>IFERROR(MIP!EG4/MIP!EG$152,0)</f>
        <v>0</v>
      </c>
    </row>
    <row r="5" spans="1:208" x14ac:dyDescent="0.35">
      <c r="A5" s="45"/>
      <c r="B5" s="7" t="s">
        <v>6</v>
      </c>
      <c r="C5" s="27">
        <f>C4+1</f>
        <v>2</v>
      </c>
      <c r="D5" s="37">
        <f>IFERROR(MIP!D5/MIP!D$152,0)</f>
        <v>1.8765536419154223E-3</v>
      </c>
      <c r="E5" s="38">
        <f>IFERROR(MIP!E5/MIP!E$152,0)</f>
        <v>2.5382920959876962E-2</v>
      </c>
      <c r="F5" s="38">
        <f>IFERROR(MIP!F5/MIP!F$152,0)</f>
        <v>1.6510789764343221E-3</v>
      </c>
      <c r="G5" s="38">
        <f>IFERROR(MIP!G5/MIP!G$152,0)</f>
        <v>1.0620367102717927E-4</v>
      </c>
      <c r="H5" s="38">
        <f>IFERROR(MIP!H5/MIP!H$152,0)</f>
        <v>2.7452755213152208E-5</v>
      </c>
      <c r="I5" s="38">
        <f>IFERROR(MIP!I5/MIP!I$152,0)</f>
        <v>0</v>
      </c>
      <c r="J5" s="38">
        <f>IFERROR(MIP!J5/MIP!J$152,0)</f>
        <v>1.0423874774036957E-4</v>
      </c>
      <c r="K5" s="38">
        <f>IFERROR(MIP!K5/MIP!K$152,0)</f>
        <v>0.18359570787020701</v>
      </c>
      <c r="L5" s="38">
        <f>IFERROR(MIP!L5/MIP!L$152,0)</f>
        <v>1.5998599410367107E-3</v>
      </c>
      <c r="M5" s="38">
        <f>IFERROR(MIP!M5/MIP!M$152,0)</f>
        <v>8.3183958645803666E-3</v>
      </c>
      <c r="N5" s="38">
        <f>IFERROR(MIP!N5/MIP!N$152,0)</f>
        <v>6.4633608695291716E-4</v>
      </c>
      <c r="O5" s="38">
        <f>IFERROR(MIP!O5/MIP!O$152,0)</f>
        <v>9.1487571114241915E-3</v>
      </c>
      <c r="P5" s="38">
        <f>IFERROR(MIP!P5/MIP!P$152,0)</f>
        <v>2.5650851314026157E-3</v>
      </c>
      <c r="Q5" s="38">
        <f>IFERROR(MIP!Q5/MIP!Q$152,0)</f>
        <v>1.5761929324664549E-3</v>
      </c>
      <c r="R5" s="38">
        <f>IFERROR(MIP!R5/MIP!R$152,0)</f>
        <v>1.7546837770048471E-4</v>
      </c>
      <c r="S5" s="38">
        <f>IFERROR(MIP!S5/MIP!S$152,0)</f>
        <v>3.3952383479434372E-3</v>
      </c>
      <c r="T5" s="38">
        <f>IFERROR(MIP!T5/MIP!T$152,0)</f>
        <v>1.5362658041957269E-3</v>
      </c>
      <c r="U5" s="38">
        <f>IFERROR(MIP!U5/MIP!U$152,0)</f>
        <v>1.3616953631208188E-5</v>
      </c>
      <c r="V5" s="38">
        <f>IFERROR(MIP!V5/MIP!V$152,0)</f>
        <v>9.1831323671136242E-7</v>
      </c>
      <c r="W5" s="38">
        <f>IFERROR(MIP!W5/MIP!W$152,0)</f>
        <v>1.8967944665583757E-3</v>
      </c>
      <c r="X5" s="38">
        <f>IFERROR(MIP!X5/MIP!X$152,0)</f>
        <v>2.0725275994750873E-4</v>
      </c>
      <c r="Y5" s="38">
        <f>IFERROR(MIP!Y5/MIP!Y$152,0)</f>
        <v>7.6288713084093955E-5</v>
      </c>
      <c r="Z5" s="38">
        <f>IFERROR(MIP!Z5/MIP!Z$152,0)</f>
        <v>7.2198820191114071E-5</v>
      </c>
      <c r="AA5" s="38">
        <f>IFERROR(MIP!AA5/MIP!AA$152,0)</f>
        <v>5.2555341100542391E-5</v>
      </c>
      <c r="AB5" s="38">
        <f>IFERROR(MIP!AB5/MIP!AB$152,0)</f>
        <v>3.701775125591966E-4</v>
      </c>
      <c r="AC5" s="38">
        <f>IFERROR(MIP!AC5/MIP!AC$152,0)</f>
        <v>5.5579721055414456E-4</v>
      </c>
      <c r="AD5" s="38">
        <f>IFERROR(MIP!AD5/MIP!AD$152,0)</f>
        <v>2.7296285644981034E-4</v>
      </c>
      <c r="AE5" s="38">
        <f>IFERROR(MIP!AE5/MIP!AE$152,0)</f>
        <v>3.4317184352906807E-4</v>
      </c>
      <c r="AF5" s="38">
        <f>IFERROR(MIP!AF5/MIP!AF$152,0)</f>
        <v>1.9836501397581434E-5</v>
      </c>
      <c r="AG5" s="38">
        <f>IFERROR(MIP!AG5/MIP!AG$152,0)</f>
        <v>6.6439904350743165E-6</v>
      </c>
      <c r="AH5" s="38">
        <f>IFERROR(MIP!AH5/MIP!AH$152,0)</f>
        <v>1.2103577761904922E-5</v>
      </c>
      <c r="AI5" s="38">
        <f>IFERROR(MIP!AI5/MIP!AI$152,0)</f>
        <v>1.2402425187052937E-5</v>
      </c>
      <c r="AJ5" s="38">
        <f>IFERROR(MIP!AJ5/MIP!AJ$152,0)</f>
        <v>4.3685067647441745E-6</v>
      </c>
      <c r="AK5" s="38">
        <f>IFERROR(MIP!AK5/MIP!AK$152,0)</f>
        <v>8.3627218356916923E-6</v>
      </c>
      <c r="AL5" s="38">
        <f>IFERROR(MIP!AL5/MIP!AL$152,0)</f>
        <v>1.2889431958461575E-5</v>
      </c>
      <c r="AM5" s="38">
        <f>IFERROR(MIP!AM5/MIP!AM$152,0)</f>
        <v>6.0335211086887272E-5</v>
      </c>
      <c r="AN5" s="38">
        <f>IFERROR(MIP!AN5/MIP!AN$152,0)</f>
        <v>3.9766504860157503E-6</v>
      </c>
      <c r="AO5" s="38">
        <f>IFERROR(MIP!AO5/MIP!AO$152,0)</f>
        <v>3.5943797595056056E-6</v>
      </c>
      <c r="AP5" s="38">
        <f>IFERROR(MIP!AP5/MIP!AP$152,0)</f>
        <v>5.9553670196472372E-5</v>
      </c>
      <c r="AQ5" s="38">
        <f>IFERROR(MIP!AQ5/MIP!AQ$152,0)</f>
        <v>6.116251391093089E-4</v>
      </c>
      <c r="AR5" s="38">
        <f>IFERROR(MIP!AR5/MIP!AR$152,0)</f>
        <v>2.3912213017161159E-4</v>
      </c>
      <c r="AS5" s="38">
        <f>IFERROR(MIP!AS5/MIP!AS$152,0)</f>
        <v>2.8296107803329099E-6</v>
      </c>
      <c r="AT5" s="38">
        <f>IFERROR(MIP!AT5/MIP!AT$152,0)</f>
        <v>1.6812198605448681E-6</v>
      </c>
      <c r="AU5" s="38">
        <f>IFERROR(MIP!AU5/MIP!AU$152,0)</f>
        <v>8.833918769895108E-6</v>
      </c>
      <c r="AV5" s="38">
        <f>IFERROR(MIP!AV5/MIP!AV$152,0)</f>
        <v>1.1317254682171694E-4</v>
      </c>
      <c r="AW5" s="38">
        <f>IFERROR(MIP!AW5/MIP!AW$152,0)</f>
        <v>6.1503853462184311E-3</v>
      </c>
      <c r="AX5" s="38">
        <f>IFERROR(MIP!AX5/MIP!AX$152,0)</f>
        <v>3.3594758004089889E-3</v>
      </c>
      <c r="AY5" s="38">
        <f>IFERROR(MIP!AY5/MIP!AY$152,0)</f>
        <v>1.3696462812560939E-5</v>
      </c>
      <c r="AZ5" s="38">
        <f>IFERROR(MIP!AZ5/MIP!AZ$152,0)</f>
        <v>1.6969329844790603E-5</v>
      </c>
      <c r="BA5" s="38">
        <f>IFERROR(MIP!BA5/MIP!BA$152,0)</f>
        <v>2.666877322839804E-4</v>
      </c>
      <c r="BB5" s="38">
        <f>IFERROR(MIP!BB5/MIP!BB$152,0)</f>
        <v>1.932284696979432E-5</v>
      </c>
      <c r="BC5" s="38">
        <f>IFERROR(MIP!BC5/MIP!BC$152,0)</f>
        <v>3.3535191707215257E-5</v>
      </c>
      <c r="BD5" s="38">
        <f>IFERROR(MIP!BD5/MIP!BD$152,0)</f>
        <v>2.5971518493033321E-5</v>
      </c>
      <c r="BE5" s="38">
        <f>IFERROR(MIP!BE5/MIP!BE$152,0)</f>
        <v>1.8464192141202151E-5</v>
      </c>
      <c r="BF5" s="38">
        <f>IFERROR(MIP!BF5/MIP!BF$152,0)</f>
        <v>1.0906984439464589E-4</v>
      </c>
      <c r="BG5" s="38">
        <f>IFERROR(MIP!BG5/MIP!BG$152,0)</f>
        <v>3.209308821780965E-5</v>
      </c>
      <c r="BH5" s="38">
        <f>IFERROR(MIP!BH5/MIP!BH$152,0)</f>
        <v>1.4907418425567848E-5</v>
      </c>
      <c r="BI5" s="38">
        <f>IFERROR(MIP!BI5/MIP!BI$152,0)</f>
        <v>6.4085643626663136E-5</v>
      </c>
      <c r="BJ5" s="38">
        <f>IFERROR(MIP!BJ5/MIP!BJ$152,0)</f>
        <v>5.8172037660893784E-6</v>
      </c>
      <c r="BK5" s="38">
        <f>IFERROR(MIP!BK5/MIP!BK$152,0)</f>
        <v>1.2341339237789944E-4</v>
      </c>
      <c r="BL5" s="38">
        <f>IFERROR(MIP!BL5/MIP!BL$152,0)</f>
        <v>1.3137044550007621E-4</v>
      </c>
      <c r="BM5" s="38">
        <f>IFERROR(MIP!BM5/MIP!BM$152,0)</f>
        <v>7.1290090132406167E-5</v>
      </c>
      <c r="BN5" s="38">
        <f>IFERROR(MIP!BN5/MIP!BN$152,0)</f>
        <v>1.7190939727723147E-4</v>
      </c>
      <c r="BO5" s="38">
        <f>IFERROR(MIP!BO5/MIP!BO$152,0)</f>
        <v>2.6713641716900004E-4</v>
      </c>
      <c r="BP5" s="38">
        <f>IFERROR(MIP!BP5/MIP!BP$152,0)</f>
        <v>4.4011560527601679E-5</v>
      </c>
      <c r="BQ5" s="38">
        <f>IFERROR(MIP!BQ5/MIP!BQ$152,0)</f>
        <v>1.8536137858497822E-4</v>
      </c>
      <c r="BR5" s="39">
        <f>IFERROR(MIP!BR5/MIP!BR$152,0)</f>
        <v>0</v>
      </c>
      <c r="BS5" s="38">
        <f>IFERROR(MIP!BS5/MIP!BS$152,0)</f>
        <v>8.2959082809814198E-5</v>
      </c>
      <c r="BT5" s="38">
        <f>IFERROR(MIP!BT5/MIP!BT$152,0)</f>
        <v>1.1269015665790706E-3</v>
      </c>
      <c r="BU5" s="38">
        <f>IFERROR(MIP!BU5/MIP!BU$152,0)</f>
        <v>1.5009956014878706E-4</v>
      </c>
      <c r="BV5" s="38">
        <f>IFERROR(MIP!BV5/MIP!BV$152,0)</f>
        <v>9.2391691915765196E-6</v>
      </c>
      <c r="BW5" s="38">
        <f>IFERROR(MIP!BW5/MIP!BW$152,0)</f>
        <v>3.8376943776133509E-6</v>
      </c>
      <c r="BX5" s="38">
        <f>IFERROR(MIP!BX5/MIP!BX$152,0)</f>
        <v>6.270870611063062E-7</v>
      </c>
      <c r="BY5" s="38">
        <f>IFERROR(MIP!BY5/MIP!BY$152,0)</f>
        <v>5.7941287868987055E-6</v>
      </c>
      <c r="BZ5" s="38">
        <f>IFERROR(MIP!BZ5/MIP!BZ$152,0)</f>
        <v>1.1930840067806208E-2</v>
      </c>
      <c r="CA5" s="38">
        <f>IFERROR(MIP!CA5/MIP!CA$152,0)</f>
        <v>9.2971783909173971E-5</v>
      </c>
      <c r="CB5" s="38">
        <f>IFERROR(MIP!CB5/MIP!CB$152,0)</f>
        <v>5.0629674279502963E-4</v>
      </c>
      <c r="CC5" s="38">
        <f>IFERROR(MIP!CC5/MIP!CC$152,0)</f>
        <v>3.6624701020660765E-5</v>
      </c>
      <c r="CD5" s="38">
        <f>IFERROR(MIP!CD5/MIP!CD$152,0)</f>
        <v>5.4620102556207097E-4</v>
      </c>
      <c r="CE5" s="38">
        <f>IFERROR(MIP!CE5/MIP!CE$152,0)</f>
        <v>1.5108280928726164E-4</v>
      </c>
      <c r="CF5" s="38">
        <f>IFERROR(MIP!CF5/MIP!CF$152,0)</f>
        <v>8.739967884934415E-5</v>
      </c>
      <c r="CG5" s="38">
        <f>IFERROR(MIP!CG5/MIP!CG$152,0)</f>
        <v>9.6482780693802013E-6</v>
      </c>
      <c r="CH5" s="38">
        <f>IFERROR(MIP!CH5/MIP!CH$152,0)</f>
        <v>2.0059812538762782E-4</v>
      </c>
      <c r="CI5" s="38">
        <f>IFERROR(MIP!CI5/MIP!CI$152,0)</f>
        <v>9.5154990075091943E-5</v>
      </c>
      <c r="CJ5" s="38">
        <f>IFERROR(MIP!CJ5/MIP!CJ$152,0)</f>
        <v>7.6989577947839698E-7</v>
      </c>
      <c r="CK5" s="38">
        <f>IFERROR(MIP!CK5/MIP!CK$152,0)</f>
        <v>6.2259153165776088E-8</v>
      </c>
      <c r="CL5" s="38">
        <f>IFERROR(MIP!CL5/MIP!CL$152,0)</f>
        <v>1.1840603276490595E-4</v>
      </c>
      <c r="CM5" s="38">
        <f>IFERROR(MIP!CM5/MIP!CM$152,0)</f>
        <v>1.3041467049815233E-5</v>
      </c>
      <c r="CN5" s="38">
        <f>IFERROR(MIP!CN5/MIP!CN$152,0)</f>
        <v>4.9306621358957615E-6</v>
      </c>
      <c r="CO5" s="38">
        <f>IFERROR(MIP!CO5/MIP!CO$152,0)</f>
        <v>4.4719516509632157E-6</v>
      </c>
      <c r="CP5" s="38">
        <f>IFERROR(MIP!CP5/MIP!CP$152,0)</f>
        <v>3.2530494022620808E-6</v>
      </c>
      <c r="CQ5" s="38">
        <f>IFERROR(MIP!CQ5/MIP!CQ$152,0)</f>
        <v>2.297118592037671E-5</v>
      </c>
      <c r="CR5" s="38">
        <f>IFERROR(MIP!CR5/MIP!CR$152,0)</f>
        <v>3.1519479126499361E-5</v>
      </c>
      <c r="CS5" s="38">
        <f>IFERROR(MIP!CS5/MIP!CS$152,0)</f>
        <v>1.6322771410105329E-5</v>
      </c>
      <c r="CT5" s="38">
        <f>IFERROR(MIP!CT5/MIP!CT$152,0)</f>
        <v>2.1190829359435178E-5</v>
      </c>
      <c r="CU5" s="38">
        <f>IFERROR(MIP!CU5/MIP!CU$152,0)</f>
        <v>1.1789733443940564E-6</v>
      </c>
      <c r="CV5" s="38">
        <f>IFERROR(MIP!CV5/MIP!CV$152,0)</f>
        <v>4.316186460732394E-7</v>
      </c>
      <c r="CW5" s="38">
        <f>IFERROR(MIP!CW5/MIP!CW$152,0)</f>
        <v>7.6124280497946534E-7</v>
      </c>
      <c r="CX5" s="38">
        <f>IFERROR(MIP!CX5/MIP!CX$152,0)</f>
        <v>7.784432040014902E-7</v>
      </c>
      <c r="CY5" s="38">
        <f>IFERROR(MIP!CY5/MIP!CY$152,0)</f>
        <v>2.8225730410183374E-7</v>
      </c>
      <c r="CZ5" s="38">
        <f>IFERROR(MIP!CZ5/MIP!CZ$152,0)</f>
        <v>5.2792741406510452E-7</v>
      </c>
      <c r="DA5" s="38">
        <f>IFERROR(MIP!DA5/MIP!DA$152,0)</f>
        <v>8.0768076120006357E-7</v>
      </c>
      <c r="DB5" s="38">
        <f>IFERROR(MIP!DB5/MIP!DB$152,0)</f>
        <v>3.4084017526974315E-6</v>
      </c>
      <c r="DC5" s="38">
        <f>IFERROR(MIP!DC5/MIP!DC$152,0)</f>
        <v>2.3364878362801962E-7</v>
      </c>
      <c r="DD5" s="38">
        <f>IFERROR(MIP!DD5/MIP!DD$152,0)</f>
        <v>2.3142970247737589E-7</v>
      </c>
      <c r="DE5" s="38">
        <f>IFERROR(MIP!DE5/MIP!DE$152,0)</f>
        <v>3.7522793687194983E-6</v>
      </c>
      <c r="DF5" s="38">
        <f>IFERROR(MIP!DF5/MIP!DF$152,0)</f>
        <v>3.8788420325537866E-5</v>
      </c>
      <c r="DG5" s="38">
        <f>IFERROR(MIP!DG5/MIP!DG$152,0)</f>
        <v>1.2866903186842256E-5</v>
      </c>
      <c r="DH5" s="38">
        <f>IFERROR(MIP!DH5/MIP!DH$152,0)</f>
        <v>1.4795352522961308E-7</v>
      </c>
      <c r="DI5" s="38">
        <f>IFERROR(MIP!DI5/MIP!DI$152,0)</f>
        <v>9.295931949451435E-8</v>
      </c>
      <c r="DJ5" s="38">
        <f>IFERROR(MIP!DJ5/MIP!DJ$152,0)</f>
        <v>5.7721416111299088E-7</v>
      </c>
      <c r="DK5" s="38">
        <f>IFERROR(MIP!DK5/MIP!DK$152,0)</f>
        <v>5.194601316803373E-6</v>
      </c>
      <c r="DL5" s="38">
        <f>IFERROR(MIP!DL5/MIP!DL$152,0)</f>
        <v>4.2192134318333913E-4</v>
      </c>
      <c r="DM5" s="38">
        <f>IFERROR(MIP!DM5/MIP!DM$152,0)</f>
        <v>2.4061577622343255E-4</v>
      </c>
      <c r="DN5" s="38">
        <f>IFERROR(MIP!DN5/MIP!DN$152,0)</f>
        <v>9.5198297485109057E-7</v>
      </c>
      <c r="DO5" s="38">
        <f>IFERROR(MIP!DO5/MIP!DO$152,0)</f>
        <v>1.1895109694818502E-6</v>
      </c>
      <c r="DP5" s="38">
        <f>IFERROR(MIP!DP5/MIP!DP$152,0)</f>
        <v>1.8528462528880769E-5</v>
      </c>
      <c r="DQ5" s="38">
        <f>IFERROR(MIP!DQ5/MIP!DQ$152,0)</f>
        <v>1.3647154767385395E-6</v>
      </c>
      <c r="DR5" s="38">
        <f>IFERROR(MIP!DR5/MIP!DR$152,0)</f>
        <v>2.4078394072524509E-6</v>
      </c>
      <c r="DS5" s="38">
        <f>IFERROR(MIP!DS5/MIP!DS$152,0)</f>
        <v>1.8832268481310496E-6</v>
      </c>
      <c r="DT5" s="38">
        <f>IFERROR(MIP!DT5/MIP!DT$152,0)</f>
        <v>1.34327784717999E-6</v>
      </c>
      <c r="DU5" s="38">
        <f>IFERROR(MIP!DU5/MIP!DU$152,0)</f>
        <v>8.1577391310332677E-6</v>
      </c>
      <c r="DV5" s="38">
        <f>IFERROR(MIP!DV5/MIP!DV$152,0)</f>
        <v>2.2369891147726169E-6</v>
      </c>
      <c r="DW5" s="38">
        <f>IFERROR(MIP!DW5/MIP!DW$152,0)</f>
        <v>1.056700389560061E-6</v>
      </c>
      <c r="DX5" s="38">
        <f>IFERROR(MIP!DX5/MIP!DX$152,0)</f>
        <v>4.7356777916835817E-6</v>
      </c>
      <c r="DY5" s="38">
        <f>IFERROR(MIP!DY5/MIP!DY$152,0)</f>
        <v>4.3068432529493926E-7</v>
      </c>
      <c r="DZ5" s="38">
        <f>IFERROR(MIP!DZ5/MIP!DZ$152,0)</f>
        <v>1.1748386299083675E-5</v>
      </c>
      <c r="EA5" s="38">
        <f>IFERROR(MIP!EA5/MIP!EA$152,0)</f>
        <v>1.5225435520439488E-5</v>
      </c>
      <c r="EB5" s="38">
        <f>IFERROR(MIP!EB5/MIP!EB$152,0)</f>
        <v>5.3249470720944087E-6</v>
      </c>
      <c r="EC5" s="38">
        <f>IFERROR(MIP!EC5/MIP!EC$152,0)</f>
        <v>1.9291519494142889E-5</v>
      </c>
      <c r="ED5" s="38">
        <f>IFERROR(MIP!ED5/MIP!ED$152,0)</f>
        <v>1.9364238581351445E-5</v>
      </c>
      <c r="EE5" s="38">
        <f>IFERROR(MIP!EE5/MIP!EE$152,0)</f>
        <v>3.5930660628374618E-6</v>
      </c>
      <c r="EF5" s="38">
        <f>IFERROR(MIP!EF5/MIP!EF$152,0)</f>
        <v>1.4168146028884486E-5</v>
      </c>
      <c r="EG5" s="39">
        <f>IFERROR(MIP!EG5/MIP!EG$152,0)</f>
        <v>0</v>
      </c>
    </row>
    <row r="6" spans="1:208" x14ac:dyDescent="0.35">
      <c r="A6" s="45"/>
      <c r="B6" s="7" t="s">
        <v>73</v>
      </c>
      <c r="C6" s="27">
        <f t="shared" ref="C6:C69" si="0">C5+1</f>
        <v>3</v>
      </c>
      <c r="D6" s="37">
        <f>IFERROR(MIP!D6/MIP!D$152,0)</f>
        <v>1.4242249872636764E-3</v>
      </c>
      <c r="E6" s="38">
        <f>IFERROR(MIP!E6/MIP!E$152,0)</f>
        <v>3.8868973644378543E-3</v>
      </c>
      <c r="F6" s="38">
        <f>IFERROR(MIP!F6/MIP!F$152,0)</f>
        <v>1.2738828296886598E-2</v>
      </c>
      <c r="G6" s="38">
        <f>IFERROR(MIP!G6/MIP!G$152,0)</f>
        <v>2.8871638724942327E-5</v>
      </c>
      <c r="H6" s="38">
        <f>IFERROR(MIP!H6/MIP!H$152,0)</f>
        <v>1.291565578950575E-6</v>
      </c>
      <c r="I6" s="38">
        <f>IFERROR(MIP!I6/MIP!I$152,0)</f>
        <v>0</v>
      </c>
      <c r="J6" s="38">
        <f>IFERROR(MIP!J6/MIP!J$152,0)</f>
        <v>4.4379677495977718E-6</v>
      </c>
      <c r="K6" s="38">
        <f>IFERROR(MIP!K6/MIP!K$152,0)</f>
        <v>2.401822706548862E-3</v>
      </c>
      <c r="L6" s="38">
        <f>IFERROR(MIP!L6/MIP!L$152,0)</f>
        <v>4.8763768088379834E-6</v>
      </c>
      <c r="M6" s="38">
        <f>IFERROR(MIP!M6/MIP!M$152,0)</f>
        <v>4.7800475071983105E-4</v>
      </c>
      <c r="N6" s="38">
        <f>IFERROR(MIP!N6/MIP!N$152,0)</f>
        <v>6.958887875918071E-5</v>
      </c>
      <c r="O6" s="38">
        <f>IFERROR(MIP!O6/MIP!O$152,0)</f>
        <v>4.0417006360673086E-4</v>
      </c>
      <c r="P6" s="38">
        <f>IFERROR(MIP!P6/MIP!P$152,0)</f>
        <v>3.662954065804724E-4</v>
      </c>
      <c r="Q6" s="38">
        <f>IFERROR(MIP!Q6/MIP!Q$152,0)</f>
        <v>8.9762027098958872E-5</v>
      </c>
      <c r="R6" s="38">
        <f>IFERROR(MIP!R6/MIP!R$152,0)</f>
        <v>1.4528350107894877E-4</v>
      </c>
      <c r="S6" s="38">
        <f>IFERROR(MIP!S6/MIP!S$152,0)</f>
        <v>3.4046939799845063E-2</v>
      </c>
      <c r="T6" s="38">
        <f>IFERROR(MIP!T6/MIP!T$152,0)</f>
        <v>1.4630730114653771E-2</v>
      </c>
      <c r="U6" s="38">
        <f>IFERROR(MIP!U6/MIP!U$152,0)</f>
        <v>6.5241030559662682E-7</v>
      </c>
      <c r="V6" s="38">
        <f>IFERROR(MIP!V6/MIP!V$152,0)</f>
        <v>4.9647496269561526E-8</v>
      </c>
      <c r="W6" s="38">
        <f>IFERROR(MIP!W6/MIP!W$152,0)</f>
        <v>2.3611878013048824E-5</v>
      </c>
      <c r="X6" s="38">
        <f>IFERROR(MIP!X6/MIP!X$152,0)</f>
        <v>3.832169407105132E-4</v>
      </c>
      <c r="Y6" s="38">
        <f>IFERROR(MIP!Y6/MIP!Y$152,0)</f>
        <v>1.3586848245612515E-5</v>
      </c>
      <c r="Z6" s="38">
        <f>IFERROR(MIP!Z6/MIP!Z$152,0)</f>
        <v>9.0845741598097656E-7</v>
      </c>
      <c r="AA6" s="38">
        <f>IFERROR(MIP!AA6/MIP!AA$152,0)</f>
        <v>1.3154346513827949E-6</v>
      </c>
      <c r="AB6" s="38">
        <f>IFERROR(MIP!AB6/MIP!AB$152,0)</f>
        <v>3.6203248777691502E-3</v>
      </c>
      <c r="AC6" s="38">
        <f>IFERROR(MIP!AC6/MIP!AC$152,0)</f>
        <v>3.3052223119981838E-4</v>
      </c>
      <c r="AD6" s="38">
        <f>IFERROR(MIP!AD6/MIP!AD$152,0)</f>
        <v>2.3737574639717926E-3</v>
      </c>
      <c r="AE6" s="38">
        <f>IFERROR(MIP!AE6/MIP!AE$152,0)</f>
        <v>1.4625666531772492E-5</v>
      </c>
      <c r="AF6" s="38">
        <f>IFERROR(MIP!AF6/MIP!AF$152,0)</f>
        <v>4.7896579939392601E-5</v>
      </c>
      <c r="AG6" s="38">
        <f>IFERROR(MIP!AG6/MIP!AG$152,0)</f>
        <v>4.4441306476821388E-7</v>
      </c>
      <c r="AH6" s="38">
        <f>IFERROR(MIP!AH6/MIP!AH$152,0)</f>
        <v>6.9832066118809196E-7</v>
      </c>
      <c r="AI6" s="38">
        <f>IFERROR(MIP!AI6/MIP!AI$152,0)</f>
        <v>8.5510866308843792E-7</v>
      </c>
      <c r="AJ6" s="38">
        <f>IFERROR(MIP!AJ6/MIP!AJ$152,0)</f>
        <v>2.8348957414158039E-7</v>
      </c>
      <c r="AK6" s="38">
        <f>IFERROR(MIP!AK6/MIP!AK$152,0)</f>
        <v>5.1182132636550274E-7</v>
      </c>
      <c r="AL6" s="38">
        <f>IFERROR(MIP!AL6/MIP!AL$152,0)</f>
        <v>9.3049745920504266E-7</v>
      </c>
      <c r="AM6" s="38">
        <f>IFERROR(MIP!AM6/MIP!AM$152,0)</f>
        <v>2.0014448627871267E-5</v>
      </c>
      <c r="AN6" s="38">
        <f>IFERROR(MIP!AN6/MIP!AN$152,0)</f>
        <v>2.7762925962764415E-7</v>
      </c>
      <c r="AO6" s="38">
        <f>IFERROR(MIP!AO6/MIP!AO$152,0)</f>
        <v>3.4589049313580847E-7</v>
      </c>
      <c r="AP6" s="38">
        <f>IFERROR(MIP!AP6/MIP!AP$152,0)</f>
        <v>2.6411215080459953E-6</v>
      </c>
      <c r="AQ6" s="38">
        <f>IFERROR(MIP!AQ6/MIP!AQ$152,0)</f>
        <v>3.5021271790468814E-4</v>
      </c>
      <c r="AR6" s="38">
        <f>IFERROR(MIP!AR6/MIP!AR$152,0)</f>
        <v>1.1628980443857864E-4</v>
      </c>
      <c r="AS6" s="38">
        <f>IFERROR(MIP!AS6/MIP!AS$152,0)</f>
        <v>2.2004799175517686E-7</v>
      </c>
      <c r="AT6" s="38">
        <f>IFERROR(MIP!AT6/MIP!AT$152,0)</f>
        <v>1.4479769691725585E-7</v>
      </c>
      <c r="AU6" s="38">
        <f>IFERROR(MIP!AU6/MIP!AU$152,0)</f>
        <v>5.37792458827976E-7</v>
      </c>
      <c r="AV6" s="38">
        <f>IFERROR(MIP!AV6/MIP!AV$152,0)</f>
        <v>5.2900162636931309E-6</v>
      </c>
      <c r="AW6" s="38">
        <f>IFERROR(MIP!AW6/MIP!AW$152,0)</f>
        <v>5.413297705991071E-4</v>
      </c>
      <c r="AX6" s="38">
        <f>IFERROR(MIP!AX6/MIP!AX$152,0)</f>
        <v>5.4319930379100132E-4</v>
      </c>
      <c r="AY6" s="38">
        <f>IFERROR(MIP!AY6/MIP!AY$152,0)</f>
        <v>1.0348901234517469E-6</v>
      </c>
      <c r="AZ6" s="38">
        <f>IFERROR(MIP!AZ6/MIP!AZ$152,0)</f>
        <v>1.1734527020078035E-6</v>
      </c>
      <c r="BA6" s="38">
        <f>IFERROR(MIP!BA6/MIP!BA$152,0)</f>
        <v>1.1342477879214838E-5</v>
      </c>
      <c r="BB6" s="38">
        <f>IFERROR(MIP!BB6/MIP!BB$152,0)</f>
        <v>1.2290987856912375E-6</v>
      </c>
      <c r="BC6" s="38">
        <f>IFERROR(MIP!BC6/MIP!BC$152,0)</f>
        <v>1.6399884457559512E-6</v>
      </c>
      <c r="BD6" s="38">
        <f>IFERROR(MIP!BD6/MIP!BD$152,0)</f>
        <v>1.1730634865087447E-6</v>
      </c>
      <c r="BE6" s="38">
        <f>IFERROR(MIP!BE6/MIP!BE$152,0)</f>
        <v>1.1746762676196636E-6</v>
      </c>
      <c r="BF6" s="38">
        <f>IFERROR(MIP!BF6/MIP!BF$152,0)</f>
        <v>2.0808045921006619E-5</v>
      </c>
      <c r="BG6" s="38">
        <f>IFERROR(MIP!BG6/MIP!BG$152,0)</f>
        <v>4.9347582088894273E-7</v>
      </c>
      <c r="BH6" s="38">
        <f>IFERROR(MIP!BH6/MIP!BH$152,0)</f>
        <v>1.1065746755057814E-6</v>
      </c>
      <c r="BI6" s="38">
        <f>IFERROR(MIP!BI6/MIP!BI$152,0)</f>
        <v>2.7617993855940871E-6</v>
      </c>
      <c r="BJ6" s="38">
        <f>IFERROR(MIP!BJ6/MIP!BJ$152,0)</f>
        <v>3.9300433387637367E-7</v>
      </c>
      <c r="BK6" s="38">
        <f>IFERROR(MIP!BK6/MIP!BK$152,0)</f>
        <v>2.6549687925477789E-5</v>
      </c>
      <c r="BL6" s="38">
        <f>IFERROR(MIP!BL6/MIP!BL$152,0)</f>
        <v>4.9181827143519986E-5</v>
      </c>
      <c r="BM6" s="38">
        <f>IFERROR(MIP!BM6/MIP!BM$152,0)</f>
        <v>1.4114011807671198E-5</v>
      </c>
      <c r="BN6" s="38">
        <f>IFERROR(MIP!BN6/MIP!BN$152,0)</f>
        <v>4.7240086259056974E-5</v>
      </c>
      <c r="BO6" s="38">
        <f>IFERROR(MIP!BO6/MIP!BO$152,0)</f>
        <v>2.20693245971278E-5</v>
      </c>
      <c r="BP6" s="38">
        <f>IFERROR(MIP!BP6/MIP!BP$152,0)</f>
        <v>3.1551250433214608E-6</v>
      </c>
      <c r="BQ6" s="38">
        <f>IFERROR(MIP!BQ6/MIP!BQ$152,0)</f>
        <v>1.0058017481942911E-5</v>
      </c>
      <c r="BR6" s="39">
        <f>IFERROR(MIP!BR6/MIP!BR$152,0)</f>
        <v>0</v>
      </c>
      <c r="BS6" s="38">
        <f>IFERROR(MIP!BS6/MIP!BS$152,0)</f>
        <v>3.4225490551425976E-5</v>
      </c>
      <c r="BT6" s="38">
        <f>IFERROR(MIP!BT6/MIP!BT$152,0)</f>
        <v>9.3095599735987694E-5</v>
      </c>
      <c r="BU6" s="38">
        <f>IFERROR(MIP!BU6/MIP!BU$152,0)</f>
        <v>5.7801254928936631E-4</v>
      </c>
      <c r="BV6" s="38">
        <f>IFERROR(MIP!BV6/MIP!BV$152,0)</f>
        <v>1.3391422321076065E-6</v>
      </c>
      <c r="BW6" s="38">
        <f>IFERROR(MIP!BW6/MIP!BW$152,0)</f>
        <v>9.1945597864812039E-8</v>
      </c>
      <c r="BX6" s="38">
        <f>IFERROR(MIP!BX6/MIP!BX$152,0)</f>
        <v>1.9681812763740747E-8</v>
      </c>
      <c r="BY6" s="38">
        <f>IFERROR(MIP!BY6/MIP!BY$152,0)</f>
        <v>1.336166176453033E-7</v>
      </c>
      <c r="BZ6" s="38">
        <f>IFERROR(MIP!BZ6/MIP!BZ$152,0)</f>
        <v>8.3332115014931492E-5</v>
      </c>
      <c r="CA6" s="38">
        <f>IFERROR(MIP!CA6/MIP!CA$152,0)</f>
        <v>1.5691725665029531E-7</v>
      </c>
      <c r="CB6" s="38">
        <f>IFERROR(MIP!CB6/MIP!CB$152,0)</f>
        <v>1.5596941719238358E-5</v>
      </c>
      <c r="CC6" s="38">
        <f>IFERROR(MIP!CC6/MIP!CC$152,0)</f>
        <v>2.0663308008796318E-6</v>
      </c>
      <c r="CD6" s="38">
        <f>IFERROR(MIP!CD6/MIP!CD$152,0)</f>
        <v>1.2382756391770677E-5</v>
      </c>
      <c r="CE6" s="38">
        <f>IFERROR(MIP!CE6/MIP!CE$152,0)</f>
        <v>1.1416698671953185E-5</v>
      </c>
      <c r="CF6" s="38">
        <f>IFERROR(MIP!CF6/MIP!CF$152,0)</f>
        <v>2.6684317587617909E-6</v>
      </c>
      <c r="CG6" s="38">
        <f>IFERROR(MIP!CG6/MIP!CG$152,0)</f>
        <v>4.1240367402311058E-6</v>
      </c>
      <c r="CH6" s="38">
        <f>IFERROR(MIP!CH6/MIP!CH$152,0)</f>
        <v>1.0168931653315402E-3</v>
      </c>
      <c r="CI6" s="38">
        <f>IFERROR(MIP!CI6/MIP!CI$152,0)</f>
        <v>4.7853712493154554E-4</v>
      </c>
      <c r="CJ6" s="38">
        <f>IFERROR(MIP!CJ6/MIP!CJ$152,0)</f>
        <v>1.9554188638857178E-8</v>
      </c>
      <c r="CK6" s="38">
        <f>IFERROR(MIP!CK6/MIP!CK$152,0)</f>
        <v>1.7225955540674554E-9</v>
      </c>
      <c r="CL6" s="38">
        <f>IFERROR(MIP!CL6/MIP!CL$152,0)</f>
        <v>8.4620017444087021E-7</v>
      </c>
      <c r="CM6" s="38">
        <f>IFERROR(MIP!CM6/MIP!CM$152,0)</f>
        <v>1.280532807382817E-5</v>
      </c>
      <c r="CN6" s="38">
        <f>IFERROR(MIP!CN6/MIP!CN$152,0)</f>
        <v>4.7129182148229185E-7</v>
      </c>
      <c r="CO6" s="38">
        <f>IFERROR(MIP!CO6/MIP!CO$152,0)</f>
        <v>3.054349823407693E-8</v>
      </c>
      <c r="CP6" s="38">
        <f>IFERROR(MIP!CP6/MIP!CP$152,0)</f>
        <v>4.604558959476567E-8</v>
      </c>
      <c r="CQ6" s="38">
        <f>IFERROR(MIP!CQ6/MIP!CQ$152,0)</f>
        <v>1.1697417973255399E-4</v>
      </c>
      <c r="CR6" s="38">
        <f>IFERROR(MIP!CR6/MIP!CR$152,0)</f>
        <v>9.9939055096664088E-6</v>
      </c>
      <c r="CS6" s="38">
        <f>IFERROR(MIP!CS6/MIP!CS$152,0)</f>
        <v>7.7042441760421197E-5</v>
      </c>
      <c r="CT6" s="38">
        <f>IFERROR(MIP!CT6/MIP!CT$152,0)</f>
        <v>4.7501315930148543E-7</v>
      </c>
      <c r="CU6" s="38">
        <f>IFERROR(MIP!CU6/MIP!CU$152,0)</f>
        <v>1.5031866761548321E-6</v>
      </c>
      <c r="CV6" s="38">
        <f>IFERROR(MIP!CV6/MIP!CV$152,0)</f>
        <v>1.2798755051227576E-8</v>
      </c>
      <c r="CW6" s="38">
        <f>IFERROR(MIP!CW6/MIP!CW$152,0)</f>
        <v>2.2543475526359566E-8</v>
      </c>
      <c r="CX6" s="38">
        <f>IFERROR(MIP!CX6/MIP!CX$152,0)</f>
        <v>2.8118560916094294E-8</v>
      </c>
      <c r="CY6" s="38">
        <f>IFERROR(MIP!CY6/MIP!CY$152,0)</f>
        <v>9.8746063305268037E-9</v>
      </c>
      <c r="CZ6" s="38">
        <f>IFERROR(MIP!CZ6/MIP!CZ$152,0)</f>
        <v>1.718543216848965E-8</v>
      </c>
      <c r="DA6" s="38">
        <f>IFERROR(MIP!DA6/MIP!DA$152,0)</f>
        <v>2.6265215814417106E-8</v>
      </c>
      <c r="DB6" s="38">
        <f>IFERROR(MIP!DB6/MIP!DB$152,0)</f>
        <v>5.9813995237110294E-7</v>
      </c>
      <c r="DC6" s="38">
        <f>IFERROR(MIP!DC6/MIP!DC$152,0)</f>
        <v>8.6354020364540415E-9</v>
      </c>
      <c r="DD6" s="38">
        <f>IFERROR(MIP!DD6/MIP!DD$152,0)</f>
        <v>1.1555781685215795E-8</v>
      </c>
      <c r="DE6" s="38">
        <f>IFERROR(MIP!DE6/MIP!DE$152,0)</f>
        <v>8.7707495705092978E-8</v>
      </c>
      <c r="DF6" s="38">
        <f>IFERROR(MIP!DF6/MIP!DF$152,0)</f>
        <v>1.177682856880039E-5</v>
      </c>
      <c r="DG6" s="38">
        <f>IFERROR(MIP!DG6/MIP!DG$152,0)</f>
        <v>3.3253737850224697E-6</v>
      </c>
      <c r="DH6" s="38">
        <f>IFERROR(MIP!DH6/MIP!DH$152,0)</f>
        <v>6.0912090224497887E-9</v>
      </c>
      <c r="DI6" s="38">
        <f>IFERROR(MIP!DI6/MIP!DI$152,0)</f>
        <v>3.8743774097591406E-9</v>
      </c>
      <c r="DJ6" s="38">
        <f>IFERROR(MIP!DJ6/MIP!DJ$152,0)</f>
        <v>1.8850703118689713E-8</v>
      </c>
      <c r="DK6" s="38">
        <f>IFERROR(MIP!DK6/MIP!DK$152,0)</f>
        <v>1.2896066245409349E-7</v>
      </c>
      <c r="DL6" s="38">
        <f>IFERROR(MIP!DL6/MIP!DL$152,0)</f>
        <v>1.9585266917664769E-5</v>
      </c>
      <c r="DM6" s="38">
        <f>IFERROR(MIP!DM6/MIP!DM$152,0)</f>
        <v>2.0658629242854665E-5</v>
      </c>
      <c r="DN6" s="38">
        <f>IFERROR(MIP!DN6/MIP!DN$152,0)</f>
        <v>3.8423594112257009E-8</v>
      </c>
      <c r="DO6" s="38">
        <f>IFERROR(MIP!DO6/MIP!DO$152,0)</f>
        <v>4.3561668036436628E-8</v>
      </c>
      <c r="DP6" s="38">
        <f>IFERROR(MIP!DP6/MIP!DP$152,0)</f>
        <v>4.2050629290898657E-7</v>
      </c>
      <c r="DQ6" s="38">
        <f>IFERROR(MIP!DQ6/MIP!DQ$152,0)</f>
        <v>4.6773450240834439E-8</v>
      </c>
      <c r="DR6" s="38">
        <f>IFERROR(MIP!DR6/MIP!DR$152,0)</f>
        <v>6.3910101292902594E-8</v>
      </c>
      <c r="DS6" s="38">
        <f>IFERROR(MIP!DS6/MIP!DS$152,0)</f>
        <v>4.550037647556527E-8</v>
      </c>
      <c r="DT6" s="38">
        <f>IFERROR(MIP!DT6/MIP!DT$152,0)</f>
        <v>4.5519092409905179E-8</v>
      </c>
      <c r="DU6" s="38">
        <f>IFERROR(MIP!DU6/MIP!DU$152,0)</f>
        <v>8.2586290010146597E-7</v>
      </c>
      <c r="DV6" s="38">
        <f>IFERROR(MIP!DV6/MIP!DV$152,0)</f>
        <v>1.8528434163837588E-8</v>
      </c>
      <c r="DW6" s="38">
        <f>IFERROR(MIP!DW6/MIP!DW$152,0)</f>
        <v>4.1834354133357155E-8</v>
      </c>
      <c r="DX6" s="38">
        <f>IFERROR(MIP!DX6/MIP!DX$152,0)</f>
        <v>1.092316121256461E-7</v>
      </c>
      <c r="DY6" s="38">
        <f>IFERROR(MIP!DY6/MIP!DY$152,0)</f>
        <v>1.543876615948457E-8</v>
      </c>
      <c r="DZ6" s="38">
        <f>IFERROR(MIP!DZ6/MIP!DZ$152,0)</f>
        <v>1.3714707084748142E-6</v>
      </c>
      <c r="EA6" s="38">
        <f>IFERROR(MIP!EA6/MIP!EA$152,0)</f>
        <v>3.0501951352247355E-6</v>
      </c>
      <c r="EB6" s="38">
        <f>IFERROR(MIP!EB6/MIP!EB$152,0)</f>
        <v>5.6263408592755761E-7</v>
      </c>
      <c r="EC6" s="38">
        <f>IFERROR(MIP!EC6/MIP!EC$152,0)</f>
        <v>2.9252907124415053E-6</v>
      </c>
      <c r="ED6" s="38">
        <f>IFERROR(MIP!ED6/MIP!ED$152,0)</f>
        <v>8.5726016533363024E-7</v>
      </c>
      <c r="EE6" s="38">
        <f>IFERROR(MIP!EE6/MIP!EE$152,0)</f>
        <v>1.3793333546511198E-7</v>
      </c>
      <c r="EF6" s="38">
        <f>IFERROR(MIP!EF6/MIP!EF$152,0)</f>
        <v>4.11716541055181E-7</v>
      </c>
      <c r="EG6" s="39">
        <f>IFERROR(MIP!EG6/MIP!EG$152,0)</f>
        <v>0</v>
      </c>
    </row>
    <row r="7" spans="1:208" x14ac:dyDescent="0.35">
      <c r="A7" s="45"/>
      <c r="B7" s="7" t="s">
        <v>7</v>
      </c>
      <c r="C7" s="27">
        <f t="shared" si="0"/>
        <v>4</v>
      </c>
      <c r="D7" s="37">
        <f>IFERROR(MIP!D7/MIP!D$152,0)</f>
        <v>1.7112544248730811E-4</v>
      </c>
      <c r="E7" s="38">
        <f>IFERROR(MIP!E7/MIP!E$152,0)</f>
        <v>7.3756194889790716E-4</v>
      </c>
      <c r="F7" s="38">
        <f>IFERROR(MIP!F7/MIP!F$152,0)</f>
        <v>5.4335755334555266E-5</v>
      </c>
      <c r="G7" s="38">
        <f>IFERROR(MIP!G7/MIP!G$152,0)</f>
        <v>2.3066911016737866E-3</v>
      </c>
      <c r="H7" s="38">
        <f>IFERROR(MIP!H7/MIP!H$152,0)</f>
        <v>3.2068825298281662E-4</v>
      </c>
      <c r="I7" s="38">
        <f>IFERROR(MIP!I7/MIP!I$152,0)</f>
        <v>0</v>
      </c>
      <c r="J7" s="38">
        <f>IFERROR(MIP!J7/MIP!J$152,0)</f>
        <v>1.0089961969257983E-4</v>
      </c>
      <c r="K7" s="38">
        <f>IFERROR(MIP!K7/MIP!K$152,0)</f>
        <v>5.5192119265671967E-5</v>
      </c>
      <c r="L7" s="38">
        <f>IFERROR(MIP!L7/MIP!L$152,0)</f>
        <v>5.780025337724175E-5</v>
      </c>
      <c r="M7" s="38">
        <f>IFERROR(MIP!M7/MIP!M$152,0)</f>
        <v>2.5272808287381433E-4</v>
      </c>
      <c r="N7" s="38">
        <f>IFERROR(MIP!N7/MIP!N$152,0)</f>
        <v>4.4773212274221448E-5</v>
      </c>
      <c r="O7" s="38">
        <f>IFERROR(MIP!O7/MIP!O$152,0)</f>
        <v>1.0991576610940982E-6</v>
      </c>
      <c r="P7" s="38">
        <f>IFERROR(MIP!P7/MIP!P$152,0)</f>
        <v>1.1922992470355226E-5</v>
      </c>
      <c r="Q7" s="38">
        <f>IFERROR(MIP!Q7/MIP!Q$152,0)</f>
        <v>1.940560833434828E-6</v>
      </c>
      <c r="R7" s="38">
        <f>IFERROR(MIP!R7/MIP!R$152,0)</f>
        <v>1.107192013494906E-5</v>
      </c>
      <c r="S7" s="38">
        <f>IFERROR(MIP!S7/MIP!S$152,0)</f>
        <v>1.0686951496409715E-5</v>
      </c>
      <c r="T7" s="38">
        <f>IFERROR(MIP!T7/MIP!T$152,0)</f>
        <v>5.9657211623252093E-5</v>
      </c>
      <c r="U7" s="38">
        <f>IFERROR(MIP!U7/MIP!U$152,0)</f>
        <v>9.2611617499266477E-6</v>
      </c>
      <c r="V7" s="38">
        <f>IFERROR(MIP!V7/MIP!V$152,0)</f>
        <v>3.2538683665367718E-5</v>
      </c>
      <c r="W7" s="38">
        <f>IFERROR(MIP!W7/MIP!W$152,0)</f>
        <v>1.1365960501641642E-3</v>
      </c>
      <c r="X7" s="38">
        <f>IFERROR(MIP!X7/MIP!X$152,0)</f>
        <v>4.3790870025033138E-3</v>
      </c>
      <c r="Y7" s="38">
        <f>IFERROR(MIP!Y7/MIP!Y$152,0)</f>
        <v>3.1707173403839055E-4</v>
      </c>
      <c r="Z7" s="38">
        <f>IFERROR(MIP!Z7/MIP!Z$152,0)</f>
        <v>6.1300718335694746E-5</v>
      </c>
      <c r="AA7" s="38">
        <f>IFERROR(MIP!AA7/MIP!AA$152,0)</f>
        <v>1.6627827330311541E-5</v>
      </c>
      <c r="AB7" s="38">
        <f>IFERROR(MIP!AB7/MIP!AB$152,0)</f>
        <v>2.6562180632782814E-5</v>
      </c>
      <c r="AC7" s="38">
        <f>IFERROR(MIP!AC7/MIP!AC$152,0)</f>
        <v>1.2886462901134512E-2</v>
      </c>
      <c r="AD7" s="38">
        <f>IFERROR(MIP!AD7/MIP!AD$152,0)</f>
        <v>1.3125639375559538E-2</v>
      </c>
      <c r="AE7" s="38">
        <f>IFERROR(MIP!AE7/MIP!AE$152,0)</f>
        <v>2.4023078613264713E-3</v>
      </c>
      <c r="AF7" s="38">
        <f>IFERROR(MIP!AF7/MIP!AF$152,0)</f>
        <v>1.2734668163141093E-5</v>
      </c>
      <c r="AG7" s="38">
        <f>IFERROR(MIP!AG7/MIP!AG$152,0)</f>
        <v>1.622239222740337E-6</v>
      </c>
      <c r="AH7" s="38">
        <f>IFERROR(MIP!AH7/MIP!AH$152,0)</f>
        <v>1.3541991677028755E-4</v>
      </c>
      <c r="AI7" s="38">
        <f>IFERROR(MIP!AI7/MIP!AI$152,0)</f>
        <v>6.8902703735538409E-6</v>
      </c>
      <c r="AJ7" s="38">
        <f>IFERROR(MIP!AJ7/MIP!AJ$152,0)</f>
        <v>2.1856889173328309E-5</v>
      </c>
      <c r="AK7" s="38">
        <f>IFERROR(MIP!AK7/MIP!AK$152,0)</f>
        <v>1.9532355469664784E-4</v>
      </c>
      <c r="AL7" s="38">
        <f>IFERROR(MIP!AL7/MIP!AL$152,0)</f>
        <v>1.4054844550776579E-5</v>
      </c>
      <c r="AM7" s="38">
        <f>IFERROR(MIP!AM7/MIP!AM$152,0)</f>
        <v>1.3248315286299497E-4</v>
      </c>
      <c r="AN7" s="38">
        <f>IFERROR(MIP!AN7/MIP!AN$152,0)</f>
        <v>1.2696916061884326E-5</v>
      </c>
      <c r="AO7" s="38">
        <f>IFERROR(MIP!AO7/MIP!AO$152,0)</f>
        <v>1.4251717437209579E-3</v>
      </c>
      <c r="AP7" s="38">
        <f>IFERROR(MIP!AP7/MIP!AP$152,0)</f>
        <v>1.1076617699023559E-3</v>
      </c>
      <c r="AQ7" s="38">
        <f>IFERROR(MIP!AQ7/MIP!AQ$152,0)</f>
        <v>1.9942824589645027E-3</v>
      </c>
      <c r="AR7" s="38">
        <f>IFERROR(MIP!AR7/MIP!AR$152,0)</f>
        <v>1.955325090258284E-5</v>
      </c>
      <c r="AS7" s="38">
        <f>IFERROR(MIP!AS7/MIP!AS$152,0)</f>
        <v>1.6999723889352993E-6</v>
      </c>
      <c r="AT7" s="38">
        <f>IFERROR(MIP!AT7/MIP!AT$152,0)</f>
        <v>5.9054265794199111E-7</v>
      </c>
      <c r="AU7" s="38">
        <f>IFERROR(MIP!AU7/MIP!AU$152,0)</f>
        <v>4.5654970893990089E-7</v>
      </c>
      <c r="AV7" s="38">
        <f>IFERROR(MIP!AV7/MIP!AV$152,0)</f>
        <v>1.3832767784680579E-5</v>
      </c>
      <c r="AW7" s="38">
        <f>IFERROR(MIP!AW7/MIP!AW$152,0)</f>
        <v>1.6204482628537713E-5</v>
      </c>
      <c r="AX7" s="38">
        <f>IFERROR(MIP!AX7/MIP!AX$152,0)</f>
        <v>8.7468715173411882E-6</v>
      </c>
      <c r="AY7" s="38">
        <f>IFERROR(MIP!AY7/MIP!AY$152,0)</f>
        <v>1.8555012729990199E-6</v>
      </c>
      <c r="AZ7" s="38">
        <f>IFERROR(MIP!AZ7/MIP!AZ$152,0)</f>
        <v>8.9490660161182123E-7</v>
      </c>
      <c r="BA7" s="38">
        <f>IFERROR(MIP!BA7/MIP!BA$152,0)</f>
        <v>1.2585648030969961E-6</v>
      </c>
      <c r="BB7" s="38">
        <f>IFERROR(MIP!BB7/MIP!BB$152,0)</f>
        <v>8.9853776493477533E-7</v>
      </c>
      <c r="BC7" s="38">
        <f>IFERROR(MIP!BC7/MIP!BC$152,0)</f>
        <v>6.6534054075778892E-7</v>
      </c>
      <c r="BD7" s="38">
        <f>IFERROR(MIP!BD7/MIP!BD$152,0)</f>
        <v>1.0356502157096607E-4</v>
      </c>
      <c r="BE7" s="38">
        <f>IFERROR(MIP!BE7/MIP!BE$152,0)</f>
        <v>1.6066111563697371E-6</v>
      </c>
      <c r="BF7" s="38">
        <f>IFERROR(MIP!BF7/MIP!BF$152,0)</f>
        <v>2.0147648392503316E-5</v>
      </c>
      <c r="BG7" s="38">
        <f>IFERROR(MIP!BG7/MIP!BG$152,0)</f>
        <v>1.1642693253008706E-6</v>
      </c>
      <c r="BH7" s="38">
        <f>IFERROR(MIP!BH7/MIP!BH$152,0)</f>
        <v>1.8559983423886353E-6</v>
      </c>
      <c r="BI7" s="38">
        <f>IFERROR(MIP!BI7/MIP!BI$152,0)</f>
        <v>1.482846173302234E-6</v>
      </c>
      <c r="BJ7" s="38">
        <f>IFERROR(MIP!BJ7/MIP!BJ$152,0)</f>
        <v>4.7741142272531358E-7</v>
      </c>
      <c r="BK7" s="38">
        <f>IFERROR(MIP!BK7/MIP!BK$152,0)</f>
        <v>1.1410352052590746E-5</v>
      </c>
      <c r="BL7" s="38">
        <f>IFERROR(MIP!BL7/MIP!BL$152,0)</f>
        <v>7.3859893705191595E-6</v>
      </c>
      <c r="BM7" s="38">
        <f>IFERROR(MIP!BM7/MIP!BM$152,0)</f>
        <v>2.2190640183509662E-6</v>
      </c>
      <c r="BN7" s="38">
        <f>IFERROR(MIP!BN7/MIP!BN$152,0)</f>
        <v>6.0972411500711646E-6</v>
      </c>
      <c r="BO7" s="38">
        <f>IFERROR(MIP!BO7/MIP!BO$152,0)</f>
        <v>5.325944234675188E-6</v>
      </c>
      <c r="BP7" s="38">
        <f>IFERROR(MIP!BP7/MIP!BP$152,0)</f>
        <v>5.8923753017998183E-6</v>
      </c>
      <c r="BQ7" s="38">
        <f>IFERROR(MIP!BQ7/MIP!BQ$152,0)</f>
        <v>4.5793114486914766E-6</v>
      </c>
      <c r="BR7" s="39">
        <f>IFERROR(MIP!BR7/MIP!BR$152,0)</f>
        <v>0</v>
      </c>
      <c r="BS7" s="38">
        <f>IFERROR(MIP!BS7/MIP!BS$152,0)</f>
        <v>2.0523473893595101E-6</v>
      </c>
      <c r="BT7" s="38">
        <f>IFERROR(MIP!BT7/MIP!BT$152,0)</f>
        <v>9.8125416544781842E-6</v>
      </c>
      <c r="BU7" s="38">
        <f>IFERROR(MIP!BU7/MIP!BU$152,0)</f>
        <v>2.1005611641832679E-6</v>
      </c>
      <c r="BV7" s="38">
        <f>IFERROR(MIP!BV7/MIP!BV$152,0)</f>
        <v>4.8145223096942457E-5</v>
      </c>
      <c r="BW7" s="38">
        <f>IFERROR(MIP!BW7/MIP!BW$152,0)</f>
        <v>8.252161382122975E-6</v>
      </c>
      <c r="BX7" s="38">
        <f>IFERROR(MIP!BX7/MIP!BX$152,0)</f>
        <v>5.8269731772138369E-8</v>
      </c>
      <c r="BY7" s="38">
        <f>IFERROR(MIP!BY7/MIP!BY$152,0)</f>
        <v>3.1215376047728859E-6</v>
      </c>
      <c r="BZ7" s="38">
        <f>IFERROR(MIP!BZ7/MIP!BZ$152,0)</f>
        <v>9.9033037158499274E-7</v>
      </c>
      <c r="CA7" s="38">
        <f>IFERROR(MIP!CA7/MIP!CA$152,0)</f>
        <v>9.4022669332743929E-7</v>
      </c>
      <c r="CB7" s="38">
        <f>IFERROR(MIP!CB7/MIP!CB$152,0)</f>
        <v>4.289802596297354E-6</v>
      </c>
      <c r="CC7" s="38">
        <f>IFERROR(MIP!CC7/MIP!CC$152,0)</f>
        <v>8.8843255310923651E-7</v>
      </c>
      <c r="CD7" s="38">
        <f>IFERROR(MIP!CD7/MIP!CD$152,0)</f>
        <v>1.5822588027166279E-8</v>
      </c>
      <c r="CE7" s="38">
        <f>IFERROR(MIP!CE7/MIP!CE$152,0)</f>
        <v>1.664599594054782E-7</v>
      </c>
      <c r="CF7" s="38">
        <f>IFERROR(MIP!CF7/MIP!CF$152,0)</f>
        <v>2.616030648886074E-8</v>
      </c>
      <c r="CG7" s="38">
        <f>IFERROR(MIP!CG7/MIP!CG$152,0)</f>
        <v>1.6588743134938892E-7</v>
      </c>
      <c r="CH7" s="38">
        <f>IFERROR(MIP!CH7/MIP!CH$152,0)</f>
        <v>2.0415964195591053E-7</v>
      </c>
      <c r="CI7" s="38">
        <f>IFERROR(MIP!CI7/MIP!CI$152,0)</f>
        <v>9.1905172857841268E-7</v>
      </c>
      <c r="CJ7" s="38">
        <f>IFERROR(MIP!CJ7/MIP!CJ$152,0)</f>
        <v>1.3851670639183754E-7</v>
      </c>
      <c r="CK7" s="38">
        <f>IFERROR(MIP!CK7/MIP!CK$152,0)</f>
        <v>5.0624529600733224E-7</v>
      </c>
      <c r="CL7" s="38">
        <f>IFERROR(MIP!CL7/MIP!CL$152,0)</f>
        <v>1.9844974899403259E-5</v>
      </c>
      <c r="CM7" s="38">
        <f>IFERROR(MIP!CM7/MIP!CM$152,0)</f>
        <v>6.6768864287106505E-5</v>
      </c>
      <c r="CN7" s="38">
        <f>IFERROR(MIP!CN7/MIP!CN$152,0)</f>
        <v>4.6095938125449631E-6</v>
      </c>
      <c r="CO7" s="38">
        <f>IFERROR(MIP!CO7/MIP!CO$152,0)</f>
        <v>9.654009923681706E-7</v>
      </c>
      <c r="CP7" s="38">
        <f>IFERROR(MIP!CP7/MIP!CP$152,0)</f>
        <v>2.4292238997737876E-7</v>
      </c>
      <c r="CQ7" s="38">
        <f>IFERROR(MIP!CQ7/MIP!CQ$152,0)</f>
        <v>4.2283646498146113E-7</v>
      </c>
      <c r="CR7" s="38">
        <f>IFERROR(MIP!CR7/MIP!CR$152,0)</f>
        <v>2.1703544972163894E-4</v>
      </c>
      <c r="CS7" s="38">
        <f>IFERROR(MIP!CS7/MIP!CS$152,0)</f>
        <v>1.6394380942851445E-4</v>
      </c>
      <c r="CT7" s="38">
        <f>IFERROR(MIP!CT7/MIP!CT$152,0)</f>
        <v>3.6878907191555616E-5</v>
      </c>
      <c r="CU7" s="38">
        <f>IFERROR(MIP!CU7/MIP!CU$152,0)</f>
        <v>1.8221175668620879E-7</v>
      </c>
      <c r="CV7" s="38">
        <f>IFERROR(MIP!CV7/MIP!CV$152,0)</f>
        <v>4.5336138643595003E-8</v>
      </c>
      <c r="CW7" s="38">
        <f>IFERROR(MIP!CW7/MIP!CW$152,0)</f>
        <v>2.2456348952423473E-6</v>
      </c>
      <c r="CX7" s="38">
        <f>IFERROR(MIP!CX7/MIP!CX$152,0)</f>
        <v>9.6069323723186412E-8</v>
      </c>
      <c r="CY7" s="38">
        <f>IFERROR(MIP!CY7/MIP!CY$152,0)</f>
        <v>3.067160541898463E-7</v>
      </c>
      <c r="CZ7" s="38">
        <f>IFERROR(MIP!CZ7/MIP!CZ$152,0)</f>
        <v>2.7321045527591457E-6</v>
      </c>
      <c r="DA7" s="38">
        <f>IFERROR(MIP!DA7/MIP!DA$152,0)</f>
        <v>3.7298228295999349E-7</v>
      </c>
      <c r="DB7" s="38">
        <f>IFERROR(MIP!DB7/MIP!DB$152,0)</f>
        <v>1.7842150616772709E-6</v>
      </c>
      <c r="DC7" s="38">
        <f>IFERROR(MIP!DC7/MIP!DC$152,0)</f>
        <v>1.935806893011979E-7</v>
      </c>
      <c r="DD7" s="38">
        <f>IFERROR(MIP!DD7/MIP!DD$152,0)</f>
        <v>3.0604233081880694E-5</v>
      </c>
      <c r="DE7" s="38">
        <f>IFERROR(MIP!DE7/MIP!DE$152,0)</f>
        <v>2.0048148259693525E-5</v>
      </c>
      <c r="DF7" s="38">
        <f>IFERROR(MIP!DF7/MIP!DF$152,0)</f>
        <v>3.7602750757013039E-5</v>
      </c>
      <c r="DG7" s="38">
        <f>IFERROR(MIP!DG7/MIP!DG$152,0)</f>
        <v>2.7662327746425561E-7</v>
      </c>
      <c r="DH7" s="38">
        <f>IFERROR(MIP!DH7/MIP!DH$152,0)</f>
        <v>2.2656479769786585E-8</v>
      </c>
      <c r="DI7" s="38">
        <f>IFERROR(MIP!DI7/MIP!DI$152,0)</f>
        <v>1.063669772401652E-8</v>
      </c>
      <c r="DJ7" s="38">
        <f>IFERROR(MIP!DJ7/MIP!DJ$152,0)</f>
        <v>7.5239675552463919E-9</v>
      </c>
      <c r="DK7" s="38">
        <f>IFERROR(MIP!DK7/MIP!DK$152,0)</f>
        <v>1.6501406417095496E-7</v>
      </c>
      <c r="DL7" s="38">
        <f>IFERROR(MIP!DL7/MIP!DL$152,0)</f>
        <v>3.3322613251218767E-7</v>
      </c>
      <c r="DM7" s="38">
        <f>IFERROR(MIP!DM7/MIP!DM$152,0)</f>
        <v>1.6617611456858882E-7</v>
      </c>
      <c r="DN7" s="38">
        <f>IFERROR(MIP!DN7/MIP!DN$152,0)</f>
        <v>3.0036327889761419E-8</v>
      </c>
      <c r="DO7" s="38">
        <f>IFERROR(MIP!DO7/MIP!DO$152,0)</f>
        <v>1.6916389310944272E-8</v>
      </c>
      <c r="DP7" s="38">
        <f>IFERROR(MIP!DP7/MIP!DP$152,0)</f>
        <v>2.0581014560087922E-8</v>
      </c>
      <c r="DQ7" s="38">
        <f>IFERROR(MIP!DQ7/MIP!DQ$152,0)</f>
        <v>1.4660805824940386E-8</v>
      </c>
      <c r="DR7" s="38">
        <f>IFERROR(MIP!DR7/MIP!DR$152,0)</f>
        <v>1.2161449482113931E-8</v>
      </c>
      <c r="DS7" s="38">
        <f>IFERROR(MIP!DS7/MIP!DS$152,0)</f>
        <v>2.1034236414945314E-6</v>
      </c>
      <c r="DT7" s="38">
        <f>IFERROR(MIP!DT7/MIP!DT$152,0)</f>
        <v>2.5818676872083189E-8</v>
      </c>
      <c r="DU7" s="38">
        <f>IFERROR(MIP!DU7/MIP!DU$152,0)</f>
        <v>3.2846878935780565E-7</v>
      </c>
      <c r="DV7" s="38">
        <f>IFERROR(MIP!DV7/MIP!DV$152,0)</f>
        <v>1.9304315731434331E-8</v>
      </c>
      <c r="DW7" s="38">
        <f>IFERROR(MIP!DW7/MIP!DW$152,0)</f>
        <v>3.0299830513946908E-8</v>
      </c>
      <c r="DX7" s="38">
        <f>IFERROR(MIP!DX7/MIP!DX$152,0)</f>
        <v>2.454136718822198E-8</v>
      </c>
      <c r="DY7" s="38">
        <f>IFERROR(MIP!DY7/MIP!DY$152,0)</f>
        <v>8.0174086409193968E-9</v>
      </c>
      <c r="DZ7" s="38">
        <f>IFERROR(MIP!DZ7/MIP!DZ$152,0)</f>
        <v>4.2901831244054584E-7</v>
      </c>
      <c r="EA7" s="38">
        <f>IFERROR(MIP!EA7/MIP!EA$152,0)</f>
        <v>2.7433014585407586E-7</v>
      </c>
      <c r="EB7" s="38">
        <f>IFERROR(MIP!EB7/MIP!EB$152,0)</f>
        <v>4.6094297861688848E-8</v>
      </c>
      <c r="EC7" s="38">
        <f>IFERROR(MIP!EC7/MIP!EC$152,0)</f>
        <v>2.5345751984369161E-7</v>
      </c>
      <c r="ED7" s="38">
        <f>IFERROR(MIP!ED7/MIP!ED$152,0)</f>
        <v>1.0162347297947616E-7</v>
      </c>
      <c r="EE7" s="38">
        <f>IFERROR(MIP!EE7/MIP!EE$152,0)</f>
        <v>1.2046171838381368E-7</v>
      </c>
      <c r="EF7" s="38">
        <f>IFERROR(MIP!EF7/MIP!EF$152,0)</f>
        <v>9.267099966527849E-8</v>
      </c>
      <c r="EG7" s="39">
        <f>IFERROR(MIP!EG7/MIP!EG$152,0)</f>
        <v>0</v>
      </c>
    </row>
    <row r="8" spans="1:208" x14ac:dyDescent="0.35">
      <c r="A8" s="45"/>
      <c r="B8" s="7" t="s">
        <v>8</v>
      </c>
      <c r="C8" s="27">
        <f t="shared" si="0"/>
        <v>5</v>
      </c>
      <c r="D8" s="37">
        <f>IFERROR(MIP!D8/MIP!D$152,0)</f>
        <v>2.4199063505115823E-6</v>
      </c>
      <c r="E8" s="38">
        <f>IFERROR(MIP!E8/MIP!E$152,0)</f>
        <v>3.4959207733892478E-6</v>
      </c>
      <c r="F8" s="38">
        <f>IFERROR(MIP!F8/MIP!F$152,0)</f>
        <v>5.4032028376871917E-7</v>
      </c>
      <c r="G8" s="38">
        <f>IFERROR(MIP!G8/MIP!G$152,0)</f>
        <v>3.1595685691078688E-6</v>
      </c>
      <c r="H8" s="38">
        <f>IFERROR(MIP!H8/MIP!H$152,0)</f>
        <v>2.5941464072484397E-3</v>
      </c>
      <c r="I8" s="38">
        <f>IFERROR(MIP!I8/MIP!I$152,0)</f>
        <v>0</v>
      </c>
      <c r="J8" s="38">
        <f>IFERROR(MIP!J8/MIP!J$152,0)</f>
        <v>1.3503334253647451E-4</v>
      </c>
      <c r="K8" s="38">
        <f>IFERROR(MIP!K8/MIP!K$152,0)</f>
        <v>2.6147097060683393E-5</v>
      </c>
      <c r="L8" s="38">
        <f>IFERROR(MIP!L8/MIP!L$152,0)</f>
        <v>5.2558947516060765E-7</v>
      </c>
      <c r="M8" s="38">
        <f>IFERROR(MIP!M8/MIP!M$152,0)</f>
        <v>2.5517660417534872E-4</v>
      </c>
      <c r="N8" s="38">
        <f>IFERROR(MIP!N8/MIP!N$152,0)</f>
        <v>1.7778419934786249E-4</v>
      </c>
      <c r="O8" s="38">
        <f>IFERROR(MIP!O8/MIP!O$152,0)</f>
        <v>4.9943394859746956E-7</v>
      </c>
      <c r="P8" s="38">
        <f>IFERROR(MIP!P8/MIP!P$152,0)</f>
        <v>2.5834624251744093E-4</v>
      </c>
      <c r="Q8" s="38">
        <f>IFERROR(MIP!Q8/MIP!Q$152,0)</f>
        <v>1.1308424557677388E-6</v>
      </c>
      <c r="R8" s="38">
        <f>IFERROR(MIP!R8/MIP!R$152,0)</f>
        <v>2.5698789999729955E-6</v>
      </c>
      <c r="S8" s="38">
        <f>IFERROR(MIP!S8/MIP!S$152,0)</f>
        <v>1.4352238421348333E-4</v>
      </c>
      <c r="T8" s="38">
        <f>IFERROR(MIP!T8/MIP!T$152,0)</f>
        <v>7.6011098635081226E-4</v>
      </c>
      <c r="U8" s="38">
        <f>IFERROR(MIP!U8/MIP!U$152,0)</f>
        <v>5.3279060873462853E-7</v>
      </c>
      <c r="V8" s="38">
        <f>IFERROR(MIP!V8/MIP!V$152,0)</f>
        <v>2.1560072695039938E-2</v>
      </c>
      <c r="W8" s="38">
        <f>IFERROR(MIP!W8/MIP!W$152,0)</f>
        <v>7.0746982202212991E-7</v>
      </c>
      <c r="X8" s="38">
        <f>IFERROR(MIP!X8/MIP!X$152,0)</f>
        <v>1.0379219310727719E-3</v>
      </c>
      <c r="Y8" s="38">
        <f>IFERROR(MIP!Y8/MIP!Y$152,0)</f>
        <v>1.0239066711905912E-4</v>
      </c>
      <c r="Z8" s="38">
        <f>IFERROR(MIP!Z8/MIP!Z$152,0)</f>
        <v>6.4925002712474281E-5</v>
      </c>
      <c r="AA8" s="38">
        <f>IFERROR(MIP!AA8/MIP!AA$152,0)</f>
        <v>6.1142853484147727E-5</v>
      </c>
      <c r="AB8" s="38">
        <f>IFERROR(MIP!AB8/MIP!AB$152,0)</f>
        <v>8.3881396207149004E-5</v>
      </c>
      <c r="AC8" s="38">
        <f>IFERROR(MIP!AC8/MIP!AC$152,0)</f>
        <v>6.1174127522306782E-4</v>
      </c>
      <c r="AD8" s="38">
        <f>IFERROR(MIP!AD8/MIP!AD$152,0)</f>
        <v>3.0489357457920137E-4</v>
      </c>
      <c r="AE8" s="38">
        <f>IFERROR(MIP!AE8/MIP!AE$152,0)</f>
        <v>4.5836084602563984E-4</v>
      </c>
      <c r="AF8" s="38">
        <f>IFERROR(MIP!AF8/MIP!AF$152,0)</f>
        <v>3.6957130476802957E-4</v>
      </c>
      <c r="AG8" s="38">
        <f>IFERROR(MIP!AG8/MIP!AG$152,0)</f>
        <v>4.331301250995694E-7</v>
      </c>
      <c r="AH8" s="38">
        <f>IFERROR(MIP!AH8/MIP!AH$152,0)</f>
        <v>3.4314262738163457E-5</v>
      </c>
      <c r="AI8" s="38">
        <f>IFERROR(MIP!AI8/MIP!AI$152,0)</f>
        <v>1.4735933064962144E-5</v>
      </c>
      <c r="AJ8" s="38">
        <f>IFERROR(MIP!AJ8/MIP!AJ$152,0)</f>
        <v>4.3199267776124351E-5</v>
      </c>
      <c r="AK8" s="38">
        <f>IFERROR(MIP!AK8/MIP!AK$152,0)</f>
        <v>1.7355964945994556E-4</v>
      </c>
      <c r="AL8" s="38">
        <f>IFERROR(MIP!AL8/MIP!AL$152,0)</f>
        <v>4.9643107635591561E-7</v>
      </c>
      <c r="AM8" s="38">
        <f>IFERROR(MIP!AM8/MIP!AM$152,0)</f>
        <v>1.5550509290048081E-6</v>
      </c>
      <c r="AN8" s="38">
        <f>IFERROR(MIP!AN8/MIP!AN$152,0)</f>
        <v>2.6480976825422201E-6</v>
      </c>
      <c r="AO8" s="38">
        <f>IFERROR(MIP!AO8/MIP!AO$152,0)</f>
        <v>4.132113488537625E-3</v>
      </c>
      <c r="AP8" s="38">
        <f>IFERROR(MIP!AP8/MIP!AP$152,0)</f>
        <v>2.8911903350493907E-4</v>
      </c>
      <c r="AQ8" s="38">
        <f>IFERROR(MIP!AQ8/MIP!AQ$152,0)</f>
        <v>5.3014153055870811E-5</v>
      </c>
      <c r="AR8" s="38">
        <f>IFERROR(MIP!AR8/MIP!AR$152,0)</f>
        <v>1.0623810870149675E-5</v>
      </c>
      <c r="AS8" s="38">
        <f>IFERROR(MIP!AS8/MIP!AS$152,0)</f>
        <v>1.2449834222138694E-5</v>
      </c>
      <c r="AT8" s="38">
        <f>IFERROR(MIP!AT8/MIP!AT$152,0)</f>
        <v>2.8936291636742087E-6</v>
      </c>
      <c r="AU8" s="38">
        <f>IFERROR(MIP!AU8/MIP!AU$152,0)</f>
        <v>5.8274984355740974E-7</v>
      </c>
      <c r="AV8" s="38">
        <f>IFERROR(MIP!AV8/MIP!AV$152,0)</f>
        <v>2.2269579095960021E-5</v>
      </c>
      <c r="AW8" s="38">
        <f>IFERROR(MIP!AW8/MIP!AW$152,0)</f>
        <v>7.4737676770703832E-6</v>
      </c>
      <c r="AX8" s="38">
        <f>IFERROR(MIP!AX8/MIP!AX$152,0)</f>
        <v>5.8931278368276741E-6</v>
      </c>
      <c r="AY8" s="38">
        <f>IFERROR(MIP!AY8/MIP!AY$152,0)</f>
        <v>2.0652563558078883E-6</v>
      </c>
      <c r="AZ8" s="38">
        <f>IFERROR(MIP!AZ8/MIP!AZ$152,0)</f>
        <v>1.7152651168703033E-6</v>
      </c>
      <c r="BA8" s="38">
        <f>IFERROR(MIP!BA8/MIP!BA$152,0)</f>
        <v>2.594059759732231E-5</v>
      </c>
      <c r="BB8" s="38">
        <f>IFERROR(MIP!BB8/MIP!BB$152,0)</f>
        <v>2.0368195012656681E-6</v>
      </c>
      <c r="BC8" s="38">
        <f>IFERROR(MIP!BC8/MIP!BC$152,0)</f>
        <v>1.6374357912884123E-6</v>
      </c>
      <c r="BD8" s="38">
        <f>IFERROR(MIP!BD8/MIP!BD$152,0)</f>
        <v>5.3415137740046502E-7</v>
      </c>
      <c r="BE8" s="38">
        <f>IFERROR(MIP!BE8/MIP!BE$152,0)</f>
        <v>4.1346266878939087E-6</v>
      </c>
      <c r="BF8" s="38">
        <f>IFERROR(MIP!BF8/MIP!BF$152,0)</f>
        <v>5.6564558003928406E-5</v>
      </c>
      <c r="BG8" s="38">
        <f>IFERROR(MIP!BG8/MIP!BG$152,0)</f>
        <v>1.6916496123159751E-6</v>
      </c>
      <c r="BH8" s="38">
        <f>IFERROR(MIP!BH8/MIP!BH$152,0)</f>
        <v>5.2178650190884801E-6</v>
      </c>
      <c r="BI8" s="38">
        <f>IFERROR(MIP!BI8/MIP!BI$152,0)</f>
        <v>2.0687996561608872E-6</v>
      </c>
      <c r="BJ8" s="38">
        <f>IFERROR(MIP!BJ8/MIP!BJ$152,0)</f>
        <v>9.9490446605822959E-7</v>
      </c>
      <c r="BK8" s="38">
        <f>IFERROR(MIP!BK8/MIP!BK$152,0)</f>
        <v>3.3884639279187485E-5</v>
      </c>
      <c r="BL8" s="38">
        <f>IFERROR(MIP!BL8/MIP!BL$152,0)</f>
        <v>3.4789554931586355E-7</v>
      </c>
      <c r="BM8" s="38">
        <f>IFERROR(MIP!BM8/MIP!BM$152,0)</f>
        <v>5.5450669299394555E-6</v>
      </c>
      <c r="BN8" s="38">
        <f>IFERROR(MIP!BN8/MIP!BN$152,0)</f>
        <v>3.5000004831162983E-7</v>
      </c>
      <c r="BO8" s="38">
        <f>IFERROR(MIP!BO8/MIP!BO$152,0)</f>
        <v>1.3853044521263046E-6</v>
      </c>
      <c r="BP8" s="38">
        <f>IFERROR(MIP!BP8/MIP!BP$152,0)</f>
        <v>1.5667851721812799E-5</v>
      </c>
      <c r="BQ8" s="38">
        <f>IFERROR(MIP!BQ8/MIP!BQ$152,0)</f>
        <v>5.6613848643438461E-6</v>
      </c>
      <c r="BR8" s="39">
        <f>IFERROR(MIP!BR8/MIP!BR$152,0)</f>
        <v>0</v>
      </c>
      <c r="BS8" s="38">
        <f>IFERROR(MIP!BS8/MIP!BS$152,0)</f>
        <v>1.2852154782728973E-8</v>
      </c>
      <c r="BT8" s="38">
        <f>IFERROR(MIP!BT8/MIP!BT$152,0)</f>
        <v>2.2043651120809795E-8</v>
      </c>
      <c r="BU8" s="38">
        <f>IFERROR(MIP!BU8/MIP!BU$152,0)</f>
        <v>8.1063486042320696E-9</v>
      </c>
      <c r="BV8" s="38">
        <f>IFERROR(MIP!BV8/MIP!BV$152,0)</f>
        <v>2.7317238156528954E-8</v>
      </c>
      <c r="BW8" s="38">
        <f>IFERROR(MIP!BW8/MIP!BW$152,0)</f>
        <v>2.7457135832415507E-5</v>
      </c>
      <c r="BX8" s="38">
        <f>IFERROR(MIP!BX8/MIP!BX$152,0)</f>
        <v>1.9975504223225024E-6</v>
      </c>
      <c r="BY8" s="38">
        <f>IFERROR(MIP!BY8/MIP!BY$152,0)</f>
        <v>1.9301431544776732E-6</v>
      </c>
      <c r="BZ8" s="38">
        <f>IFERROR(MIP!BZ8/MIP!BZ$152,0)</f>
        <v>2.2195831734731106E-7</v>
      </c>
      <c r="CA8" s="38">
        <f>IFERROR(MIP!CA8/MIP!CA$152,0)</f>
        <v>2.5690889673724968E-9</v>
      </c>
      <c r="CB8" s="38">
        <f>IFERROR(MIP!CB8/MIP!CB$152,0)</f>
        <v>1.7279543525552746E-6</v>
      </c>
      <c r="CC8" s="38">
        <f>IFERROR(MIP!CC8/MIP!CC$152,0)</f>
        <v>1.2849993423352018E-6</v>
      </c>
      <c r="CD8" s="38">
        <f>IFERROR(MIP!CD8/MIP!CD$152,0)</f>
        <v>4.0292649691009488E-9</v>
      </c>
      <c r="CE8" s="38">
        <f>IFERROR(MIP!CE8/MIP!CE$152,0)</f>
        <v>1.3426739278593978E-6</v>
      </c>
      <c r="CF8" s="38">
        <f>IFERROR(MIP!CF8/MIP!CF$152,0)</f>
        <v>6.0911742420177425E-9</v>
      </c>
      <c r="CG8" s="38">
        <f>IFERROR(MIP!CG8/MIP!CG$152,0)</f>
        <v>1.9266566259671758E-8</v>
      </c>
      <c r="CH8" s="38">
        <f>IFERROR(MIP!CH8/MIP!CH$152,0)</f>
        <v>1.3352285361609603E-6</v>
      </c>
      <c r="CI8" s="38">
        <f>IFERROR(MIP!CI8/MIP!CI$152,0)</f>
        <v>4.3386349832470505E-6</v>
      </c>
      <c r="CJ8" s="38">
        <f>IFERROR(MIP!CJ8/MIP!CJ$152,0)</f>
        <v>2.9291110761353376E-9</v>
      </c>
      <c r="CK8" s="38">
        <f>IFERROR(MIP!CK8/MIP!CK$152,0)</f>
        <v>1.2629018639159623E-4</v>
      </c>
      <c r="CL8" s="38">
        <f>IFERROR(MIP!CL8/MIP!CL$152,0)</f>
        <v>4.6359034441451626E-9</v>
      </c>
      <c r="CM8" s="38">
        <f>IFERROR(MIP!CM8/MIP!CM$152,0)</f>
        <v>5.8408771104370661E-6</v>
      </c>
      <c r="CN8" s="38">
        <f>IFERROR(MIP!CN8/MIP!CN$152,0)</f>
        <v>5.3010561308045727E-7</v>
      </c>
      <c r="CO8" s="38">
        <f>IFERROR(MIP!CO8/MIP!CO$152,0)</f>
        <v>3.6352671730614966E-7</v>
      </c>
      <c r="CP8" s="38">
        <f>IFERROR(MIP!CP8/MIP!CP$152,0)</f>
        <v>3.0420799538057077E-7</v>
      </c>
      <c r="CQ8" s="38">
        <f>IFERROR(MIP!CQ8/MIP!CQ$152,0)</f>
        <v>4.7208406557381093E-7</v>
      </c>
      <c r="CR8" s="38">
        <f>IFERROR(MIP!CR8/MIP!CR$152,0)</f>
        <v>4.0436277760142654E-6</v>
      </c>
      <c r="CS8" s="38">
        <f>IFERROR(MIP!CS8/MIP!CS$152,0)</f>
        <v>1.606772045372766E-6</v>
      </c>
      <c r="CT8" s="38">
        <f>IFERROR(MIP!CT8/MIP!CT$152,0)</f>
        <v>2.7548531807688964E-6</v>
      </c>
      <c r="CU8" s="38">
        <f>IFERROR(MIP!CU8/MIP!CU$152,0)</f>
        <v>2.110577396895279E-6</v>
      </c>
      <c r="CV8" s="38">
        <f>IFERROR(MIP!CV8/MIP!CV$152,0)</f>
        <v>2.9620618448461716E-9</v>
      </c>
      <c r="CW8" s="38">
        <f>IFERROR(MIP!CW8/MIP!CW$152,0)</f>
        <v>1.9146438990996412E-7</v>
      </c>
      <c r="CX8" s="38">
        <f>IFERROR(MIP!CX8/MIP!CX$152,0)</f>
        <v>8.4640354955574471E-8</v>
      </c>
      <c r="CY8" s="38">
        <f>IFERROR(MIP!CY8/MIP!CY$152,0)</f>
        <v>2.4725012574520791E-7</v>
      </c>
      <c r="CZ8" s="38">
        <f>IFERROR(MIP!CZ8/MIP!CZ$152,0)</f>
        <v>8.5349724505388064E-7</v>
      </c>
      <c r="DA8" s="38">
        <f>IFERROR(MIP!DA8/MIP!DA$152,0)</f>
        <v>3.6032409202487171E-9</v>
      </c>
      <c r="DB8" s="38">
        <f>IFERROR(MIP!DB8/MIP!DB$152,0)</f>
        <v>9.0148562881231163E-9</v>
      </c>
      <c r="DC8" s="38">
        <f>IFERROR(MIP!DC8/MIP!DC$152,0)</f>
        <v>1.5218571749579432E-8</v>
      </c>
      <c r="DD8" s="38">
        <f>IFERROR(MIP!DD8/MIP!DD$152,0)</f>
        <v>3.4861130629193725E-5</v>
      </c>
      <c r="DE8" s="38">
        <f>IFERROR(MIP!DE8/MIP!DE$152,0)</f>
        <v>1.8895631427218366E-6</v>
      </c>
      <c r="DF8" s="38">
        <f>IFERROR(MIP!DF8/MIP!DF$152,0)</f>
        <v>4.0100467562902066E-7</v>
      </c>
      <c r="DG8" s="38">
        <f>IFERROR(MIP!DG8/MIP!DG$152,0)</f>
        <v>6.0172593868050639E-8</v>
      </c>
      <c r="DH8" s="38">
        <f>IFERROR(MIP!DH8/MIP!DH$152,0)</f>
        <v>6.8560838369301305E-8</v>
      </c>
      <c r="DI8" s="38">
        <f>IFERROR(MIP!DI8/MIP!DI$152,0)</f>
        <v>2.1491623591650221E-8</v>
      </c>
      <c r="DJ8" s="38">
        <f>IFERROR(MIP!DJ8/MIP!DJ$152,0)</f>
        <v>3.2739873744408455E-9</v>
      </c>
      <c r="DK8" s="38">
        <f>IFERROR(MIP!DK8/MIP!DK$152,0)</f>
        <v>1.0308561614131801E-7</v>
      </c>
      <c r="DL8" s="38">
        <f>IFERROR(MIP!DL8/MIP!DL$152,0)</f>
        <v>5.7119344671488797E-8</v>
      </c>
      <c r="DM8" s="38">
        <f>IFERROR(MIP!DM8/MIP!DM$152,0)</f>
        <v>4.1634819190039763E-8</v>
      </c>
      <c r="DN8" s="38">
        <f>IFERROR(MIP!DN8/MIP!DN$152,0)</f>
        <v>1.2573732192562536E-8</v>
      </c>
      <c r="DO8" s="38">
        <f>IFERROR(MIP!DO8/MIP!DO$152,0)</f>
        <v>1.2420906374484582E-8</v>
      </c>
      <c r="DP8" s="38">
        <f>IFERROR(MIP!DP8/MIP!DP$152,0)</f>
        <v>1.5674008424825866E-7</v>
      </c>
      <c r="DQ8" s="38">
        <f>IFERROR(MIP!DQ8/MIP!DQ$152,0)</f>
        <v>1.1445686987106175E-8</v>
      </c>
      <c r="DR8" s="38">
        <f>IFERROR(MIP!DR8/MIP!DR$152,0)</f>
        <v>1.0154678977691368E-8</v>
      </c>
      <c r="DS8" s="38">
        <f>IFERROR(MIP!DS8/MIP!DS$152,0)</f>
        <v>4.1053449925533745E-9</v>
      </c>
      <c r="DT8" s="38">
        <f>IFERROR(MIP!DT8/MIP!DT$152,0)</f>
        <v>2.5763227725072941E-8</v>
      </c>
      <c r="DU8" s="38">
        <f>IFERROR(MIP!DU8/MIP!DU$152,0)</f>
        <v>3.4777901476479016E-7</v>
      </c>
      <c r="DV8" s="38">
        <f>IFERROR(MIP!DV8/MIP!DV$152,0)</f>
        <v>9.9885943116408175E-9</v>
      </c>
      <c r="DW8" s="38">
        <f>IFERROR(MIP!DW8/MIP!DW$152,0)</f>
        <v>3.2065117585956982E-8</v>
      </c>
      <c r="DX8" s="38">
        <f>IFERROR(MIP!DX8/MIP!DX$152,0)</f>
        <v>1.2310934145073092E-8</v>
      </c>
      <c r="DY8" s="38">
        <f>IFERROR(MIP!DY8/MIP!DY$152,0)</f>
        <v>6.2389396769987048E-9</v>
      </c>
      <c r="DZ8" s="38">
        <f>IFERROR(MIP!DZ8/MIP!DZ$152,0)</f>
        <v>3.9863016061997175E-7</v>
      </c>
      <c r="EA8" s="38">
        <f>IFERROR(MIP!EA8/MIP!EA$152,0)</f>
        <v>4.4720943006091066E-9</v>
      </c>
      <c r="EB8" s="38">
        <f>IFERROR(MIP!EB8/MIP!EB$152,0)</f>
        <v>4.3100747945559282E-8</v>
      </c>
      <c r="EC8" s="38">
        <f>IFERROR(MIP!EC8/MIP!EC$152,0)</f>
        <v>4.2595489411649276E-9</v>
      </c>
      <c r="ED8" s="38">
        <f>IFERROR(MIP!ED8/MIP!ED$152,0)</f>
        <v>9.9589948788687515E-9</v>
      </c>
      <c r="EE8" s="38">
        <f>IFERROR(MIP!EE8/MIP!EE$152,0)</f>
        <v>1.1892480898777014E-7</v>
      </c>
      <c r="EF8" s="38">
        <f>IFERROR(MIP!EF8/MIP!EF$152,0)</f>
        <v>4.2647157267725858E-8</v>
      </c>
      <c r="EG8" s="39">
        <f>IFERROR(MIP!EG8/MIP!EG$152,0)</f>
        <v>0</v>
      </c>
    </row>
    <row r="9" spans="1:208" x14ac:dyDescent="0.35">
      <c r="A9" s="45"/>
      <c r="B9" s="7" t="s">
        <v>9</v>
      </c>
      <c r="C9" s="27">
        <f t="shared" si="0"/>
        <v>6</v>
      </c>
      <c r="D9" s="37">
        <f>IFERROR(MIP!D9/MIP!D$152,0)</f>
        <v>0</v>
      </c>
      <c r="E9" s="38">
        <f>IFERROR(MIP!E9/MIP!E$152,0)</f>
        <v>0</v>
      </c>
      <c r="F9" s="38">
        <f>IFERROR(MIP!F9/MIP!F$152,0)</f>
        <v>0</v>
      </c>
      <c r="G9" s="38">
        <f>IFERROR(MIP!G9/MIP!G$152,0)</f>
        <v>0</v>
      </c>
      <c r="H9" s="38">
        <f>IFERROR(MIP!H9/MIP!H$152,0)</f>
        <v>0</v>
      </c>
      <c r="I9" s="38">
        <f>IFERROR(MIP!I9/MIP!I$152,0)</f>
        <v>0</v>
      </c>
      <c r="J9" s="38">
        <f>IFERROR(MIP!J9/MIP!J$152,0)</f>
        <v>0</v>
      </c>
      <c r="K9" s="38">
        <f>IFERROR(MIP!K9/MIP!K$152,0)</f>
        <v>0</v>
      </c>
      <c r="L9" s="38">
        <f>IFERROR(MIP!L9/MIP!L$152,0)</f>
        <v>0</v>
      </c>
      <c r="M9" s="38">
        <f>IFERROR(MIP!M9/MIP!M$152,0)</f>
        <v>0</v>
      </c>
      <c r="N9" s="38">
        <f>IFERROR(MIP!N9/MIP!N$152,0)</f>
        <v>0</v>
      </c>
      <c r="O9" s="38">
        <f>IFERROR(MIP!O9/MIP!O$152,0)</f>
        <v>0</v>
      </c>
      <c r="P9" s="38">
        <f>IFERROR(MIP!P9/MIP!P$152,0)</f>
        <v>0</v>
      </c>
      <c r="Q9" s="38">
        <f>IFERROR(MIP!Q9/MIP!Q$152,0)</f>
        <v>0</v>
      </c>
      <c r="R9" s="38">
        <f>IFERROR(MIP!R9/MIP!R$152,0)</f>
        <v>0</v>
      </c>
      <c r="S9" s="38">
        <f>IFERROR(MIP!S9/MIP!S$152,0)</f>
        <v>0</v>
      </c>
      <c r="T9" s="38">
        <f>IFERROR(MIP!T9/MIP!T$152,0)</f>
        <v>0</v>
      </c>
      <c r="U9" s="38">
        <f>IFERROR(MIP!U9/MIP!U$152,0)</f>
        <v>0</v>
      </c>
      <c r="V9" s="38">
        <f>IFERROR(MIP!V9/MIP!V$152,0)</f>
        <v>0</v>
      </c>
      <c r="W9" s="38">
        <f>IFERROR(MIP!W9/MIP!W$152,0)</f>
        <v>0</v>
      </c>
      <c r="X9" s="38">
        <f>IFERROR(MIP!X9/MIP!X$152,0)</f>
        <v>0</v>
      </c>
      <c r="Y9" s="38">
        <f>IFERROR(MIP!Y9/MIP!Y$152,0)</f>
        <v>0</v>
      </c>
      <c r="Z9" s="38">
        <f>IFERROR(MIP!Z9/MIP!Z$152,0)</f>
        <v>0</v>
      </c>
      <c r="AA9" s="38">
        <f>IFERROR(MIP!AA9/MIP!AA$152,0)</f>
        <v>0</v>
      </c>
      <c r="AB9" s="38">
        <f>IFERROR(MIP!AB9/MIP!AB$152,0)</f>
        <v>0</v>
      </c>
      <c r="AC9" s="38">
        <f>IFERROR(MIP!AC9/MIP!AC$152,0)</f>
        <v>0</v>
      </c>
      <c r="AD9" s="38">
        <f>IFERROR(MIP!AD9/MIP!AD$152,0)</f>
        <v>0</v>
      </c>
      <c r="AE9" s="38">
        <f>IFERROR(MIP!AE9/MIP!AE$152,0)</f>
        <v>0</v>
      </c>
      <c r="AF9" s="38">
        <f>IFERROR(MIP!AF9/MIP!AF$152,0)</f>
        <v>0</v>
      </c>
      <c r="AG9" s="38">
        <f>IFERROR(MIP!AG9/MIP!AG$152,0)</f>
        <v>0</v>
      </c>
      <c r="AH9" s="38">
        <f>IFERROR(MIP!AH9/MIP!AH$152,0)</f>
        <v>0</v>
      </c>
      <c r="AI9" s="38">
        <f>IFERROR(MIP!AI9/MIP!AI$152,0)</f>
        <v>0</v>
      </c>
      <c r="AJ9" s="38">
        <f>IFERROR(MIP!AJ9/MIP!AJ$152,0)</f>
        <v>0</v>
      </c>
      <c r="AK9" s="38">
        <f>IFERROR(MIP!AK9/MIP!AK$152,0)</f>
        <v>0</v>
      </c>
      <c r="AL9" s="38">
        <f>IFERROR(MIP!AL9/MIP!AL$152,0)</f>
        <v>0</v>
      </c>
      <c r="AM9" s="38">
        <f>IFERROR(MIP!AM9/MIP!AM$152,0)</f>
        <v>0</v>
      </c>
      <c r="AN9" s="38">
        <f>IFERROR(MIP!AN9/MIP!AN$152,0)</f>
        <v>0</v>
      </c>
      <c r="AO9" s="38">
        <f>IFERROR(MIP!AO9/MIP!AO$152,0)</f>
        <v>0</v>
      </c>
      <c r="AP9" s="38">
        <f>IFERROR(MIP!AP9/MIP!AP$152,0)</f>
        <v>0</v>
      </c>
      <c r="AQ9" s="38">
        <f>IFERROR(MIP!AQ9/MIP!AQ$152,0)</f>
        <v>0</v>
      </c>
      <c r="AR9" s="38">
        <f>IFERROR(MIP!AR9/MIP!AR$152,0)</f>
        <v>0</v>
      </c>
      <c r="AS9" s="38">
        <f>IFERROR(MIP!AS9/MIP!AS$152,0)</f>
        <v>0</v>
      </c>
      <c r="AT9" s="38">
        <f>IFERROR(MIP!AT9/MIP!AT$152,0)</f>
        <v>0</v>
      </c>
      <c r="AU9" s="38">
        <f>IFERROR(MIP!AU9/MIP!AU$152,0)</f>
        <v>0</v>
      </c>
      <c r="AV9" s="38">
        <f>IFERROR(MIP!AV9/MIP!AV$152,0)</f>
        <v>0</v>
      </c>
      <c r="AW9" s="38">
        <f>IFERROR(MIP!AW9/MIP!AW$152,0)</f>
        <v>0</v>
      </c>
      <c r="AX9" s="38">
        <f>IFERROR(MIP!AX9/MIP!AX$152,0)</f>
        <v>0</v>
      </c>
      <c r="AY9" s="38">
        <f>IFERROR(MIP!AY9/MIP!AY$152,0)</f>
        <v>0</v>
      </c>
      <c r="AZ9" s="38">
        <f>IFERROR(MIP!AZ9/MIP!AZ$152,0)</f>
        <v>0</v>
      </c>
      <c r="BA9" s="38">
        <f>IFERROR(MIP!BA9/MIP!BA$152,0)</f>
        <v>0</v>
      </c>
      <c r="BB9" s="38">
        <f>IFERROR(MIP!BB9/MIP!BB$152,0)</f>
        <v>0</v>
      </c>
      <c r="BC9" s="38">
        <f>IFERROR(MIP!BC9/MIP!BC$152,0)</f>
        <v>0</v>
      </c>
      <c r="BD9" s="38">
        <f>IFERROR(MIP!BD9/MIP!BD$152,0)</f>
        <v>0</v>
      </c>
      <c r="BE9" s="38">
        <f>IFERROR(MIP!BE9/MIP!BE$152,0)</f>
        <v>0</v>
      </c>
      <c r="BF9" s="38">
        <f>IFERROR(MIP!BF9/MIP!BF$152,0)</f>
        <v>0</v>
      </c>
      <c r="BG9" s="38">
        <f>IFERROR(MIP!BG9/MIP!BG$152,0)</f>
        <v>0</v>
      </c>
      <c r="BH9" s="38">
        <f>IFERROR(MIP!BH9/MIP!BH$152,0)</f>
        <v>0</v>
      </c>
      <c r="BI9" s="38">
        <f>IFERROR(MIP!BI9/MIP!BI$152,0)</f>
        <v>0</v>
      </c>
      <c r="BJ9" s="38">
        <f>IFERROR(MIP!BJ9/MIP!BJ$152,0)</f>
        <v>0</v>
      </c>
      <c r="BK9" s="38">
        <f>IFERROR(MIP!BK9/MIP!BK$152,0)</f>
        <v>0</v>
      </c>
      <c r="BL9" s="38">
        <f>IFERROR(MIP!BL9/MIP!BL$152,0)</f>
        <v>0</v>
      </c>
      <c r="BM9" s="38">
        <f>IFERROR(MIP!BM9/MIP!BM$152,0)</f>
        <v>0</v>
      </c>
      <c r="BN9" s="38">
        <f>IFERROR(MIP!BN9/MIP!BN$152,0)</f>
        <v>0</v>
      </c>
      <c r="BO9" s="38">
        <f>IFERROR(MIP!BO9/MIP!BO$152,0)</f>
        <v>0</v>
      </c>
      <c r="BP9" s="38">
        <f>IFERROR(MIP!BP9/MIP!BP$152,0)</f>
        <v>0</v>
      </c>
      <c r="BQ9" s="38">
        <f>IFERROR(MIP!BQ9/MIP!BQ$152,0)</f>
        <v>0</v>
      </c>
      <c r="BR9" s="39">
        <f>IFERROR(MIP!BR9/MIP!BR$152,0)</f>
        <v>0</v>
      </c>
      <c r="BS9" s="38">
        <f>IFERROR(MIP!BS9/MIP!BS$152,0)</f>
        <v>0</v>
      </c>
      <c r="BT9" s="38">
        <f>IFERROR(MIP!BT9/MIP!BT$152,0)</f>
        <v>0</v>
      </c>
      <c r="BU9" s="38">
        <f>IFERROR(MIP!BU9/MIP!BU$152,0)</f>
        <v>0</v>
      </c>
      <c r="BV9" s="38">
        <f>IFERROR(MIP!BV9/MIP!BV$152,0)</f>
        <v>0</v>
      </c>
      <c r="BW9" s="38">
        <f>IFERROR(MIP!BW9/MIP!BW$152,0)</f>
        <v>0</v>
      </c>
      <c r="BX9" s="38">
        <f>IFERROR(MIP!BX9/MIP!BX$152,0)</f>
        <v>0</v>
      </c>
      <c r="BY9" s="38">
        <f>IFERROR(MIP!BY9/MIP!BY$152,0)</f>
        <v>0</v>
      </c>
      <c r="BZ9" s="38">
        <f>IFERROR(MIP!BZ9/MIP!BZ$152,0)</f>
        <v>0</v>
      </c>
      <c r="CA9" s="38">
        <f>IFERROR(MIP!CA9/MIP!CA$152,0)</f>
        <v>0</v>
      </c>
      <c r="CB9" s="38">
        <f>IFERROR(MIP!CB9/MIP!CB$152,0)</f>
        <v>0</v>
      </c>
      <c r="CC9" s="38">
        <f>IFERROR(MIP!CC9/MIP!CC$152,0)</f>
        <v>0</v>
      </c>
      <c r="CD9" s="38">
        <f>IFERROR(MIP!CD9/MIP!CD$152,0)</f>
        <v>0</v>
      </c>
      <c r="CE9" s="38">
        <f>IFERROR(MIP!CE9/MIP!CE$152,0)</f>
        <v>0</v>
      </c>
      <c r="CF9" s="38">
        <f>IFERROR(MIP!CF9/MIP!CF$152,0)</f>
        <v>0</v>
      </c>
      <c r="CG9" s="38">
        <f>IFERROR(MIP!CG9/MIP!CG$152,0)</f>
        <v>0</v>
      </c>
      <c r="CH9" s="38">
        <f>IFERROR(MIP!CH9/MIP!CH$152,0)</f>
        <v>0</v>
      </c>
      <c r="CI9" s="38">
        <f>IFERROR(MIP!CI9/MIP!CI$152,0)</f>
        <v>0</v>
      </c>
      <c r="CJ9" s="38">
        <f>IFERROR(MIP!CJ9/MIP!CJ$152,0)</f>
        <v>0</v>
      </c>
      <c r="CK9" s="38">
        <f>IFERROR(MIP!CK9/MIP!CK$152,0)</f>
        <v>0</v>
      </c>
      <c r="CL9" s="38">
        <f>IFERROR(MIP!CL9/MIP!CL$152,0)</f>
        <v>0</v>
      </c>
      <c r="CM9" s="38">
        <f>IFERROR(MIP!CM9/MIP!CM$152,0)</f>
        <v>0</v>
      </c>
      <c r="CN9" s="38">
        <f>IFERROR(MIP!CN9/MIP!CN$152,0)</f>
        <v>0</v>
      </c>
      <c r="CO9" s="38">
        <f>IFERROR(MIP!CO9/MIP!CO$152,0)</f>
        <v>0</v>
      </c>
      <c r="CP9" s="38">
        <f>IFERROR(MIP!CP9/MIP!CP$152,0)</f>
        <v>0</v>
      </c>
      <c r="CQ9" s="38">
        <f>IFERROR(MIP!CQ9/MIP!CQ$152,0)</f>
        <v>0</v>
      </c>
      <c r="CR9" s="38">
        <f>IFERROR(MIP!CR9/MIP!CR$152,0)</f>
        <v>0</v>
      </c>
      <c r="CS9" s="38">
        <f>IFERROR(MIP!CS9/MIP!CS$152,0)</f>
        <v>0</v>
      </c>
      <c r="CT9" s="38">
        <f>IFERROR(MIP!CT9/MIP!CT$152,0)</f>
        <v>0</v>
      </c>
      <c r="CU9" s="38">
        <f>IFERROR(MIP!CU9/MIP!CU$152,0)</f>
        <v>0</v>
      </c>
      <c r="CV9" s="38">
        <f>IFERROR(MIP!CV9/MIP!CV$152,0)</f>
        <v>0</v>
      </c>
      <c r="CW9" s="38">
        <f>IFERROR(MIP!CW9/MIP!CW$152,0)</f>
        <v>0</v>
      </c>
      <c r="CX9" s="38">
        <f>IFERROR(MIP!CX9/MIP!CX$152,0)</f>
        <v>0</v>
      </c>
      <c r="CY9" s="38">
        <f>IFERROR(MIP!CY9/MIP!CY$152,0)</f>
        <v>0</v>
      </c>
      <c r="CZ9" s="38">
        <f>IFERROR(MIP!CZ9/MIP!CZ$152,0)</f>
        <v>0</v>
      </c>
      <c r="DA9" s="38">
        <f>IFERROR(MIP!DA9/MIP!DA$152,0)</f>
        <v>0</v>
      </c>
      <c r="DB9" s="38">
        <f>IFERROR(MIP!DB9/MIP!DB$152,0)</f>
        <v>0</v>
      </c>
      <c r="DC9" s="38">
        <f>IFERROR(MIP!DC9/MIP!DC$152,0)</f>
        <v>0</v>
      </c>
      <c r="DD9" s="38">
        <f>IFERROR(MIP!DD9/MIP!DD$152,0)</f>
        <v>0</v>
      </c>
      <c r="DE9" s="38">
        <f>IFERROR(MIP!DE9/MIP!DE$152,0)</f>
        <v>0</v>
      </c>
      <c r="DF9" s="38">
        <f>IFERROR(MIP!DF9/MIP!DF$152,0)</f>
        <v>0</v>
      </c>
      <c r="DG9" s="38">
        <f>IFERROR(MIP!DG9/MIP!DG$152,0)</f>
        <v>0</v>
      </c>
      <c r="DH9" s="38">
        <f>IFERROR(MIP!DH9/MIP!DH$152,0)</f>
        <v>0</v>
      </c>
      <c r="DI9" s="38">
        <f>IFERROR(MIP!DI9/MIP!DI$152,0)</f>
        <v>0</v>
      </c>
      <c r="DJ9" s="38">
        <f>IFERROR(MIP!DJ9/MIP!DJ$152,0)</f>
        <v>0</v>
      </c>
      <c r="DK9" s="38">
        <f>IFERROR(MIP!DK9/MIP!DK$152,0)</f>
        <v>0</v>
      </c>
      <c r="DL9" s="38">
        <f>IFERROR(MIP!DL9/MIP!DL$152,0)</f>
        <v>0</v>
      </c>
      <c r="DM9" s="38">
        <f>IFERROR(MIP!DM9/MIP!DM$152,0)</f>
        <v>0</v>
      </c>
      <c r="DN9" s="38">
        <f>IFERROR(MIP!DN9/MIP!DN$152,0)</f>
        <v>0</v>
      </c>
      <c r="DO9" s="38">
        <f>IFERROR(MIP!DO9/MIP!DO$152,0)</f>
        <v>0</v>
      </c>
      <c r="DP9" s="38">
        <f>IFERROR(MIP!DP9/MIP!DP$152,0)</f>
        <v>0</v>
      </c>
      <c r="DQ9" s="38">
        <f>IFERROR(MIP!DQ9/MIP!DQ$152,0)</f>
        <v>0</v>
      </c>
      <c r="DR9" s="38">
        <f>IFERROR(MIP!DR9/MIP!DR$152,0)</f>
        <v>0</v>
      </c>
      <c r="DS9" s="38">
        <f>IFERROR(MIP!DS9/MIP!DS$152,0)</f>
        <v>0</v>
      </c>
      <c r="DT9" s="38">
        <f>IFERROR(MIP!DT9/MIP!DT$152,0)</f>
        <v>0</v>
      </c>
      <c r="DU9" s="38">
        <f>IFERROR(MIP!DU9/MIP!DU$152,0)</f>
        <v>0</v>
      </c>
      <c r="DV9" s="38">
        <f>IFERROR(MIP!DV9/MIP!DV$152,0)</f>
        <v>0</v>
      </c>
      <c r="DW9" s="38">
        <f>IFERROR(MIP!DW9/MIP!DW$152,0)</f>
        <v>0</v>
      </c>
      <c r="DX9" s="38">
        <f>IFERROR(MIP!DX9/MIP!DX$152,0)</f>
        <v>0</v>
      </c>
      <c r="DY9" s="38">
        <f>IFERROR(MIP!DY9/MIP!DY$152,0)</f>
        <v>0</v>
      </c>
      <c r="DZ9" s="38">
        <f>IFERROR(MIP!DZ9/MIP!DZ$152,0)</f>
        <v>0</v>
      </c>
      <c r="EA9" s="38">
        <f>IFERROR(MIP!EA9/MIP!EA$152,0)</f>
        <v>0</v>
      </c>
      <c r="EB9" s="38">
        <f>IFERROR(MIP!EB9/MIP!EB$152,0)</f>
        <v>0</v>
      </c>
      <c r="EC9" s="38">
        <f>IFERROR(MIP!EC9/MIP!EC$152,0)</f>
        <v>0</v>
      </c>
      <c r="ED9" s="38">
        <f>IFERROR(MIP!ED9/MIP!ED$152,0)</f>
        <v>0</v>
      </c>
      <c r="EE9" s="38">
        <f>IFERROR(MIP!EE9/MIP!EE$152,0)</f>
        <v>0</v>
      </c>
      <c r="EF9" s="38">
        <f>IFERROR(MIP!EF9/MIP!EF$152,0)</f>
        <v>0</v>
      </c>
      <c r="EG9" s="39">
        <f>IFERROR(MIP!EG9/MIP!EG$152,0)</f>
        <v>0</v>
      </c>
    </row>
    <row r="10" spans="1:208" x14ac:dyDescent="0.35">
      <c r="A10" s="45"/>
      <c r="B10" s="7" t="s">
        <v>10</v>
      </c>
      <c r="C10" s="27">
        <f t="shared" si="0"/>
        <v>7</v>
      </c>
      <c r="D10" s="37">
        <f>IFERROR(MIP!D10/MIP!D$152,0)</f>
        <v>1.5761068040414493E-5</v>
      </c>
      <c r="E10" s="38">
        <f>IFERROR(MIP!E10/MIP!E$152,0)</f>
        <v>1.2946377023512434E-5</v>
      </c>
      <c r="F10" s="38">
        <f>IFERROR(MIP!F10/MIP!F$152,0)</f>
        <v>1.252736517623558E-6</v>
      </c>
      <c r="G10" s="38">
        <f>IFERROR(MIP!G10/MIP!G$152,0)</f>
        <v>2.5609113255354205E-4</v>
      </c>
      <c r="H10" s="38">
        <f>IFERROR(MIP!H10/MIP!H$152,0)</f>
        <v>7.4162112597348043E-5</v>
      </c>
      <c r="I10" s="38">
        <f>IFERROR(MIP!I10/MIP!I$152,0)</f>
        <v>0</v>
      </c>
      <c r="J10" s="38">
        <f>IFERROR(MIP!J10/MIP!J$152,0)</f>
        <v>2.8641899005860488E-2</v>
      </c>
      <c r="K10" s="38">
        <f>IFERROR(MIP!K10/MIP!K$152,0)</f>
        <v>1.7066567934471169E-5</v>
      </c>
      <c r="L10" s="38">
        <f>IFERROR(MIP!L10/MIP!L$152,0)</f>
        <v>2.8211437860363494E-6</v>
      </c>
      <c r="M10" s="38">
        <f>IFERROR(MIP!M10/MIP!M$152,0)</f>
        <v>4.4655256360492939E-5</v>
      </c>
      <c r="N10" s="38">
        <f>IFERROR(MIP!N10/MIP!N$152,0)</f>
        <v>7.7603357288630233E-6</v>
      </c>
      <c r="O10" s="38">
        <f>IFERROR(MIP!O10/MIP!O$152,0)</f>
        <v>1.2182461737581474E-6</v>
      </c>
      <c r="P10" s="38">
        <f>IFERROR(MIP!P10/MIP!P$152,0)</f>
        <v>1.3043759484613231E-5</v>
      </c>
      <c r="Q10" s="38">
        <f>IFERROR(MIP!Q10/MIP!Q$152,0)</f>
        <v>4.3311003177484472E-8</v>
      </c>
      <c r="R10" s="38">
        <f>IFERROR(MIP!R10/MIP!R$152,0)</f>
        <v>1.260198201204584E-5</v>
      </c>
      <c r="S10" s="38">
        <f>IFERROR(MIP!S10/MIP!S$152,0)</f>
        <v>5.6473489638454178E-5</v>
      </c>
      <c r="T10" s="38">
        <f>IFERROR(MIP!T10/MIP!T$152,0)</f>
        <v>5.3462254564602265E-5</v>
      </c>
      <c r="U10" s="38">
        <f>IFERROR(MIP!U10/MIP!U$152,0)</f>
        <v>9.6494308528458574E-5</v>
      </c>
      <c r="V10" s="38">
        <f>IFERROR(MIP!V10/MIP!V$152,0)</f>
        <v>2.9053948750954533E-6</v>
      </c>
      <c r="W10" s="38">
        <f>IFERROR(MIP!W10/MIP!W$152,0)</f>
        <v>2.0273901631584549E-5</v>
      </c>
      <c r="X10" s="38">
        <f>IFERROR(MIP!X10/MIP!X$152,0)</f>
        <v>1.4853757707466718E-4</v>
      </c>
      <c r="Y10" s="38">
        <f>IFERROR(MIP!Y10/MIP!Y$152,0)</f>
        <v>1.6461385391237202E-4</v>
      </c>
      <c r="Z10" s="38">
        <f>IFERROR(MIP!Z10/MIP!Z$152,0)</f>
        <v>9.909907110517304E-5</v>
      </c>
      <c r="AA10" s="38">
        <f>IFERROR(MIP!AA10/MIP!AA$152,0)</f>
        <v>6.2355570789158175E-5</v>
      </c>
      <c r="AB10" s="38">
        <f>IFERROR(MIP!AB10/MIP!AB$152,0)</f>
        <v>4.3226432140297724E-5</v>
      </c>
      <c r="AC10" s="38">
        <f>IFERROR(MIP!AC10/MIP!AC$152,0)</f>
        <v>3.2255657930379622E-4</v>
      </c>
      <c r="AD10" s="38">
        <f>IFERROR(MIP!AD10/MIP!AD$152,0)</f>
        <v>8.7641486598146936E-3</v>
      </c>
      <c r="AE10" s="38">
        <f>IFERROR(MIP!AE10/MIP!AE$152,0)</f>
        <v>5.0722757321376377E-2</v>
      </c>
      <c r="AF10" s="38">
        <f>IFERROR(MIP!AF10/MIP!AF$152,0)</f>
        <v>1.2547626843339977E-4</v>
      </c>
      <c r="AG10" s="38">
        <f>IFERROR(MIP!AG10/MIP!AG$152,0)</f>
        <v>8.0362843495626022E-6</v>
      </c>
      <c r="AH10" s="38">
        <f>IFERROR(MIP!AH10/MIP!AH$152,0)</f>
        <v>3.805225137858961E-4</v>
      </c>
      <c r="AI10" s="38">
        <f>IFERROR(MIP!AI10/MIP!AI$152,0)</f>
        <v>1.0056034247376197E-4</v>
      </c>
      <c r="AJ10" s="38">
        <f>IFERROR(MIP!AJ10/MIP!AJ$152,0)</f>
        <v>1.7450377577874132E-5</v>
      </c>
      <c r="AK10" s="38">
        <f>IFERROR(MIP!AK10/MIP!AK$152,0)</f>
        <v>2.1576792774986671E-4</v>
      </c>
      <c r="AL10" s="38">
        <f>IFERROR(MIP!AL10/MIP!AL$152,0)</f>
        <v>8.9281761049407469E-5</v>
      </c>
      <c r="AM10" s="38">
        <f>IFERROR(MIP!AM10/MIP!AM$152,0)</f>
        <v>1.584762265846394E-4</v>
      </c>
      <c r="AN10" s="38">
        <f>IFERROR(MIP!AN10/MIP!AN$152,0)</f>
        <v>9.4212032050779306E-5</v>
      </c>
      <c r="AO10" s="38">
        <f>IFERROR(MIP!AO10/MIP!AO$152,0)</f>
        <v>1.0854074291399455E-6</v>
      </c>
      <c r="AP10" s="38">
        <f>IFERROR(MIP!AP10/MIP!AP$152,0)</f>
        <v>3.2627225097906072E-5</v>
      </c>
      <c r="AQ10" s="38">
        <f>IFERROR(MIP!AQ10/MIP!AQ$152,0)</f>
        <v>3.6086092320237866E-5</v>
      </c>
      <c r="AR10" s="38">
        <f>IFERROR(MIP!AR10/MIP!AR$152,0)</f>
        <v>6.7882508405831994E-6</v>
      </c>
      <c r="AS10" s="38">
        <f>IFERROR(MIP!AS10/MIP!AS$152,0)</f>
        <v>2.9875278696007928E-7</v>
      </c>
      <c r="AT10" s="38">
        <f>IFERROR(MIP!AT10/MIP!AT$152,0)</f>
        <v>2.97462456213289E-6</v>
      </c>
      <c r="AU10" s="38">
        <f>IFERROR(MIP!AU10/MIP!AU$152,0)</f>
        <v>0</v>
      </c>
      <c r="AV10" s="38">
        <f>IFERROR(MIP!AV10/MIP!AV$152,0)</f>
        <v>2.4702503650147224E-6</v>
      </c>
      <c r="AW10" s="38">
        <f>IFERROR(MIP!AW10/MIP!AW$152,0)</f>
        <v>4.5483086458046148E-7</v>
      </c>
      <c r="AX10" s="38">
        <f>IFERROR(MIP!AX10/MIP!AX$152,0)</f>
        <v>1.1270745337881017E-7</v>
      </c>
      <c r="AY10" s="38">
        <f>IFERROR(MIP!AY10/MIP!AY$152,0)</f>
        <v>1.3216190559074713E-8</v>
      </c>
      <c r="AZ10" s="38">
        <f>IFERROR(MIP!AZ10/MIP!AZ$152,0)</f>
        <v>0</v>
      </c>
      <c r="BA10" s="38">
        <f>IFERROR(MIP!BA10/MIP!BA$152,0)</f>
        <v>2.5090046485817793E-7</v>
      </c>
      <c r="BB10" s="38">
        <f>IFERROR(MIP!BB10/MIP!BB$152,0)</f>
        <v>1.0175637892540681E-7</v>
      </c>
      <c r="BC10" s="38">
        <f>IFERROR(MIP!BC10/MIP!BC$152,0)</f>
        <v>1.7004217472319004E-7</v>
      </c>
      <c r="BD10" s="38">
        <f>IFERROR(MIP!BD10/MIP!BD$152,0)</f>
        <v>1.1427717767932046E-6</v>
      </c>
      <c r="BE10" s="38">
        <f>IFERROR(MIP!BE10/MIP!BE$152,0)</f>
        <v>0</v>
      </c>
      <c r="BF10" s="38">
        <f>IFERROR(MIP!BF10/MIP!BF$152,0)</f>
        <v>7.147284989843122E-6</v>
      </c>
      <c r="BG10" s="38">
        <f>IFERROR(MIP!BG10/MIP!BG$152,0)</f>
        <v>3.9796037259190887E-7</v>
      </c>
      <c r="BH10" s="38">
        <f>IFERROR(MIP!BH10/MIP!BH$152,0)</f>
        <v>9.7846157218327151E-8</v>
      </c>
      <c r="BI10" s="38">
        <f>IFERROR(MIP!BI10/MIP!BI$152,0)</f>
        <v>3.0934123766117627E-6</v>
      </c>
      <c r="BJ10" s="38">
        <f>IFERROR(MIP!BJ10/MIP!BJ$152,0)</f>
        <v>5.7621985945525114E-8</v>
      </c>
      <c r="BK10" s="38">
        <f>IFERROR(MIP!BK10/MIP!BK$152,0)</f>
        <v>2.8809917102509097E-7</v>
      </c>
      <c r="BL10" s="38">
        <f>IFERROR(MIP!BL10/MIP!BL$152,0)</f>
        <v>1.6585061590978457E-6</v>
      </c>
      <c r="BM10" s="38">
        <f>IFERROR(MIP!BM10/MIP!BM$152,0)</f>
        <v>1.1029995136614874E-9</v>
      </c>
      <c r="BN10" s="38">
        <f>IFERROR(MIP!BN10/MIP!BN$152,0)</f>
        <v>9.4369806749780194E-6</v>
      </c>
      <c r="BO10" s="38">
        <f>IFERROR(MIP!BO10/MIP!BO$152,0)</f>
        <v>1.3868572832735065E-6</v>
      </c>
      <c r="BP10" s="38">
        <f>IFERROR(MIP!BP10/MIP!BP$152,0)</f>
        <v>4.9055142837257464E-7</v>
      </c>
      <c r="BQ10" s="38">
        <f>IFERROR(MIP!BQ10/MIP!BQ$152,0)</f>
        <v>1.2450251666088873E-6</v>
      </c>
      <c r="BR10" s="39">
        <f>IFERROR(MIP!BR10/MIP!BR$152,0)</f>
        <v>0</v>
      </c>
      <c r="BS10" s="38">
        <f>IFERROR(MIP!BS10/MIP!BS$152,0)</f>
        <v>9.8050591747782902E-7</v>
      </c>
      <c r="BT10" s="38">
        <f>IFERROR(MIP!BT10/MIP!BT$152,0)</f>
        <v>8.5160310584473999E-7</v>
      </c>
      <c r="BU10" s="38">
        <f>IFERROR(MIP!BU10/MIP!BU$152,0)</f>
        <v>1.8281674195796835E-7</v>
      </c>
      <c r="BV10" s="38">
        <f>IFERROR(MIP!BV10/MIP!BV$152,0)</f>
        <v>3.0278351583737852E-5</v>
      </c>
      <c r="BW10" s="38">
        <f>IFERROR(MIP!BW10/MIP!BW$152,0)</f>
        <v>1.2319369035033491E-5</v>
      </c>
      <c r="BX10" s="38">
        <f>IFERROR(MIP!BX10/MIP!BX$152,0)</f>
        <v>8.4381800552486865E-6</v>
      </c>
      <c r="BY10" s="38">
        <f>IFERROR(MIP!BY10/MIP!BY$152,0)</f>
        <v>2.1784984861081356E-3</v>
      </c>
      <c r="BZ10" s="38">
        <f>IFERROR(MIP!BZ10/MIP!BZ$152,0)</f>
        <v>1.5541610337156269E-6</v>
      </c>
      <c r="CA10" s="38">
        <f>IFERROR(MIP!CA10/MIP!CA$152,0)</f>
        <v>2.0570753163364348E-7</v>
      </c>
      <c r="CB10" s="38">
        <f>IFERROR(MIP!CB10/MIP!CB$152,0)</f>
        <v>3.7301783490699128E-6</v>
      </c>
      <c r="CC10" s="38">
        <f>IFERROR(MIP!CC10/MIP!CC$152,0)</f>
        <v>6.3463058576612565E-7</v>
      </c>
      <c r="CD10" s="38">
        <f>IFERROR(MIP!CD10/MIP!CD$152,0)</f>
        <v>1.29337231593681E-7</v>
      </c>
      <c r="CE10" s="38">
        <f>IFERROR(MIP!CE10/MIP!CE$152,0)</f>
        <v>1.0177476007902793E-6</v>
      </c>
      <c r="CF10" s="38">
        <f>IFERROR(MIP!CF10/MIP!CF$152,0)</f>
        <v>3.1913754545430029E-9</v>
      </c>
      <c r="CG10" s="38">
        <f>IFERROR(MIP!CG10/MIP!CG$152,0)</f>
        <v>1.2057342164832119E-6</v>
      </c>
      <c r="CH10" s="38">
        <f>IFERROR(MIP!CH10/MIP!CH$152,0)</f>
        <v>4.8891895253573722E-6</v>
      </c>
      <c r="CI10" s="38">
        <f>IFERROR(MIP!CI10/MIP!CI$152,0)</f>
        <v>4.3054924716228894E-6</v>
      </c>
      <c r="CJ10" s="38">
        <f>IFERROR(MIP!CJ10/MIP!CJ$152,0)</f>
        <v>7.1479316871639145E-6</v>
      </c>
      <c r="CK10" s="38">
        <f>IFERROR(MIP!CK10/MIP!CK$152,0)</f>
        <v>2.5100233009236576E-7</v>
      </c>
      <c r="CL10" s="38">
        <f>IFERROR(MIP!CL10/MIP!CL$152,0)</f>
        <v>1.4762414358752398E-6</v>
      </c>
      <c r="CM10" s="38">
        <f>IFERROR(MIP!CM10/MIP!CM$152,0)</f>
        <v>1.2069750646429969E-5</v>
      </c>
      <c r="CN10" s="38">
        <f>IFERROR(MIP!CN10/MIP!CN$152,0)</f>
        <v>1.2858443165143369E-5</v>
      </c>
      <c r="CO10" s="38">
        <f>IFERROR(MIP!CO10/MIP!CO$152,0)</f>
        <v>7.5680024524356504E-6</v>
      </c>
      <c r="CP10" s="38">
        <f>IFERROR(MIP!CP10/MIP!CP$152,0)</f>
        <v>4.1557064562059768E-6</v>
      </c>
      <c r="CQ10" s="38">
        <f>IFERROR(MIP!CQ10/MIP!CQ$152,0)</f>
        <v>3.6216959926441947E-6</v>
      </c>
      <c r="CR10" s="38">
        <f>IFERROR(MIP!CR10/MIP!CR$152,0)</f>
        <v>2.4740703159480661E-5</v>
      </c>
      <c r="CS10" s="38">
        <f>IFERROR(MIP!CS10/MIP!CS$152,0)</f>
        <v>7.1339137068212536E-4</v>
      </c>
      <c r="CT10" s="38">
        <f>IFERROR(MIP!CT10/MIP!CT$152,0)</f>
        <v>4.2847549502427057E-3</v>
      </c>
      <c r="CU10" s="38">
        <f>IFERROR(MIP!CU10/MIP!CU$152,0)</f>
        <v>1.0227224944542711E-5</v>
      </c>
      <c r="CV10" s="38">
        <f>IFERROR(MIP!CV10/MIP!CV$152,0)</f>
        <v>9.2311864442035267E-7</v>
      </c>
      <c r="CW10" s="38">
        <f>IFERROR(MIP!CW10/MIP!CW$152,0)</f>
        <v>3.3248896027255279E-5</v>
      </c>
      <c r="CX10" s="38">
        <f>IFERROR(MIP!CX10/MIP!CX$152,0)</f>
        <v>8.6629469446058443E-6</v>
      </c>
      <c r="CY10" s="38">
        <f>IFERROR(MIP!CY10/MIP!CY$152,0)</f>
        <v>1.4579184365758295E-6</v>
      </c>
      <c r="CZ10" s="38">
        <f>IFERROR(MIP!CZ10/MIP!CZ$152,0)</f>
        <v>1.7357588016810655E-5</v>
      </c>
      <c r="DA10" s="38">
        <f>IFERROR(MIP!DA10/MIP!DA$152,0)</f>
        <v>9.8710336075051074E-6</v>
      </c>
      <c r="DB10" s="38">
        <f>IFERROR(MIP!DB10/MIP!DB$152,0)</f>
        <v>1.2485142470185068E-5</v>
      </c>
      <c r="DC10" s="38">
        <f>IFERROR(MIP!DC10/MIP!DC$152,0)</f>
        <v>7.3677721288900331E-6</v>
      </c>
      <c r="DD10" s="38">
        <f>IFERROR(MIP!DD10/MIP!DD$152,0)</f>
        <v>9.8514265179924369E-8</v>
      </c>
      <c r="DE10" s="38">
        <f>IFERROR(MIP!DE10/MIP!DE$152,0)</f>
        <v>2.7492903074349537E-6</v>
      </c>
      <c r="DF10" s="38">
        <f>IFERROR(MIP!DF10/MIP!DF$152,0)</f>
        <v>3.100556237071811E-6</v>
      </c>
      <c r="DG10" s="38">
        <f>IFERROR(MIP!DG10/MIP!DG$152,0)</f>
        <v>4.8072527494583955E-7</v>
      </c>
      <c r="DH10" s="38">
        <f>IFERROR(MIP!DH10/MIP!DH$152,0)</f>
        <v>2.1243156281618117E-8</v>
      </c>
      <c r="DI10" s="38">
        <f>IFERROR(MIP!DI10/MIP!DI$152,0)</f>
        <v>2.2707803353862278E-7</v>
      </c>
      <c r="DJ10" s="38">
        <f>IFERROR(MIP!DJ10/MIP!DJ$152,0)</f>
        <v>0</v>
      </c>
      <c r="DK10" s="38">
        <f>IFERROR(MIP!DK10/MIP!DK$152,0)</f>
        <v>1.4903589754818229E-7</v>
      </c>
      <c r="DL10" s="38">
        <f>IFERROR(MIP!DL10/MIP!DL$152,0)</f>
        <v>4.2148465403165634E-8</v>
      </c>
      <c r="DM10" s="38">
        <f>IFERROR(MIP!DM10/MIP!DM$152,0)</f>
        <v>1.0449571660803896E-8</v>
      </c>
      <c r="DN10" s="38">
        <f>IFERROR(MIP!DN10/MIP!DN$152,0)</f>
        <v>1.1410265162185165E-9</v>
      </c>
      <c r="DO10" s="38">
        <f>IFERROR(MIP!DO10/MIP!DO$152,0)</f>
        <v>0</v>
      </c>
      <c r="DP10" s="38">
        <f>IFERROR(MIP!DP10/MIP!DP$152,0)</f>
        <v>2.0964654052028471E-8</v>
      </c>
      <c r="DQ10" s="38">
        <f>IFERROR(MIP!DQ10/MIP!DQ$152,0)</f>
        <v>8.4776691546555357E-9</v>
      </c>
      <c r="DR10" s="38">
        <f>IFERROR(MIP!DR10/MIP!DR$152,0)</f>
        <v>1.431876527969781E-8</v>
      </c>
      <c r="DS10" s="38">
        <f>IFERROR(MIP!DS10/MIP!DS$152,0)</f>
        <v>1.0719507582951305E-7</v>
      </c>
      <c r="DT10" s="38">
        <f>IFERROR(MIP!DT10/MIP!DT$152,0)</f>
        <v>0</v>
      </c>
      <c r="DU10" s="38">
        <f>IFERROR(MIP!DU10/MIP!DU$152,0)</f>
        <v>6.3622524450266655E-7</v>
      </c>
      <c r="DV10" s="38">
        <f>IFERROR(MIP!DV10/MIP!DV$152,0)</f>
        <v>3.3640931138911462E-8</v>
      </c>
      <c r="DW10" s="38">
        <f>IFERROR(MIP!DW10/MIP!DW$152,0)</f>
        <v>8.4247907490619702E-9</v>
      </c>
      <c r="DX10" s="38">
        <f>IFERROR(MIP!DX10/MIP!DX$152,0)</f>
        <v>2.6890486648745751E-7</v>
      </c>
      <c r="DY10" s="38">
        <f>IFERROR(MIP!DY10/MIP!DY$152,0)</f>
        <v>5.0893095868132161E-9</v>
      </c>
      <c r="DZ10" s="38">
        <f>IFERROR(MIP!DZ10/MIP!DZ$152,0)</f>
        <v>3.3578966256740962E-8</v>
      </c>
      <c r="EA10" s="38">
        <f>IFERROR(MIP!EA10/MIP!EA$152,0)</f>
        <v>2.4275652030031046E-7</v>
      </c>
      <c r="EB10" s="38">
        <f>IFERROR(MIP!EB10/MIP!EB$152,0)</f>
        <v>1.0687012128538578E-10</v>
      </c>
      <c r="EC10" s="38">
        <f>IFERROR(MIP!EC10/MIP!EC$152,0)</f>
        <v>1.2210671918002993E-6</v>
      </c>
      <c r="ED10" s="38">
        <f>IFERROR(MIP!ED10/MIP!ED$152,0)</f>
        <v>1.2985728949071132E-7</v>
      </c>
      <c r="EE10" s="38">
        <f>IFERROR(MIP!EE10/MIP!EE$152,0)</f>
        <v>4.9411523119602551E-8</v>
      </c>
      <c r="EF10" s="38">
        <f>IFERROR(MIP!EF10/MIP!EF$152,0)</f>
        <v>1.2010174210281806E-7</v>
      </c>
      <c r="EG10" s="39">
        <f>IFERROR(MIP!EG10/MIP!EG$152,0)</f>
        <v>0</v>
      </c>
    </row>
    <row r="11" spans="1:208" x14ac:dyDescent="0.35">
      <c r="A11" s="45"/>
      <c r="B11" s="7" t="s">
        <v>11</v>
      </c>
      <c r="C11" s="27">
        <f t="shared" si="0"/>
        <v>8</v>
      </c>
      <c r="D11" s="37">
        <f>IFERROR(MIP!D11/MIP!D$152,0)</f>
        <v>2.2023015919380863E-4</v>
      </c>
      <c r="E11" s="38">
        <f>IFERROR(MIP!E11/MIP!E$152,0)</f>
        <v>1.3112922259616007E-2</v>
      </c>
      <c r="F11" s="38">
        <f>IFERROR(MIP!F11/MIP!F$152,0)</f>
        <v>6.378494094983969E-4</v>
      </c>
      <c r="G11" s="38">
        <f>IFERROR(MIP!G11/MIP!G$152,0)</f>
        <v>9.8468474792374111E-5</v>
      </c>
      <c r="H11" s="38">
        <f>IFERROR(MIP!H11/MIP!H$152,0)</f>
        <v>7.816702439199866E-6</v>
      </c>
      <c r="I11" s="38">
        <f>IFERROR(MIP!I11/MIP!I$152,0)</f>
        <v>0</v>
      </c>
      <c r="J11" s="38">
        <f>IFERROR(MIP!J11/MIP!J$152,0)</f>
        <v>5.2202547462939273E-5</v>
      </c>
      <c r="K11" s="38">
        <f>IFERROR(MIP!K11/MIP!K$152,0)</f>
        <v>5.4824289042447641E-2</v>
      </c>
      <c r="L11" s="38">
        <f>IFERROR(MIP!L11/MIP!L$152,0)</f>
        <v>2.4930801973065871E-5</v>
      </c>
      <c r="M11" s="38">
        <f>IFERROR(MIP!M11/MIP!M$152,0)</f>
        <v>6.1229816546733611E-3</v>
      </c>
      <c r="N11" s="38">
        <f>IFERROR(MIP!N11/MIP!N$152,0)</f>
        <v>4.1683176464128887E-4</v>
      </c>
      <c r="O11" s="38">
        <f>IFERROR(MIP!O11/MIP!O$152,0)</f>
        <v>3.2911952195205771E-5</v>
      </c>
      <c r="P11" s="38">
        <f>IFERROR(MIP!P11/MIP!P$152,0)</f>
        <v>5.4986772043993743E-5</v>
      </c>
      <c r="Q11" s="38">
        <f>IFERROR(MIP!Q11/MIP!Q$152,0)</f>
        <v>5.9248532195264419E-5</v>
      </c>
      <c r="R11" s="38">
        <f>IFERROR(MIP!R11/MIP!R$152,0)</f>
        <v>5.0885667622808751E-2</v>
      </c>
      <c r="S11" s="38">
        <f>IFERROR(MIP!S11/MIP!S$152,0)</f>
        <v>6.7162597639629413E-5</v>
      </c>
      <c r="T11" s="38">
        <f>IFERROR(MIP!T11/MIP!T$152,0)</f>
        <v>9.3966088848640672E-5</v>
      </c>
      <c r="U11" s="38">
        <f>IFERROR(MIP!U11/MIP!U$152,0)</f>
        <v>7.8202031452568138E-5</v>
      </c>
      <c r="V11" s="38">
        <f>IFERROR(MIP!V11/MIP!V$152,0)</f>
        <v>5.0986632058131129E-6</v>
      </c>
      <c r="W11" s="38">
        <f>IFERROR(MIP!W11/MIP!W$152,0)</f>
        <v>1.2701453633279514E-2</v>
      </c>
      <c r="X11" s="38">
        <f>IFERROR(MIP!X11/MIP!X$152,0)</f>
        <v>4.2228725198952379E-5</v>
      </c>
      <c r="Y11" s="38">
        <f>IFERROR(MIP!Y11/MIP!Y$152,0)</f>
        <v>2.2509890016223194E-4</v>
      </c>
      <c r="Z11" s="38">
        <f>IFERROR(MIP!Z11/MIP!Z$152,0)</f>
        <v>2.5928266999443859E-2</v>
      </c>
      <c r="AA11" s="38">
        <f>IFERROR(MIP!AA11/MIP!AA$152,0)</f>
        <v>1.0633113983059644E-4</v>
      </c>
      <c r="AB11" s="38">
        <f>IFERROR(MIP!AB11/MIP!AB$152,0)</f>
        <v>1.0545761243176331E-4</v>
      </c>
      <c r="AC11" s="38">
        <f>IFERROR(MIP!AC11/MIP!AC$152,0)</f>
        <v>5.9677132712705772E-5</v>
      </c>
      <c r="AD11" s="38">
        <f>IFERROR(MIP!AD11/MIP!AD$152,0)</f>
        <v>4.3432648641583012E-5</v>
      </c>
      <c r="AE11" s="38">
        <f>IFERROR(MIP!AE11/MIP!AE$152,0)</f>
        <v>7.0872344133631133E-5</v>
      </c>
      <c r="AF11" s="38">
        <f>IFERROR(MIP!AF11/MIP!AF$152,0)</f>
        <v>4.5758464994718649E-4</v>
      </c>
      <c r="AG11" s="38">
        <f>IFERROR(MIP!AG11/MIP!AG$152,0)</f>
        <v>5.5710354633588256E-5</v>
      </c>
      <c r="AH11" s="38">
        <f>IFERROR(MIP!AH11/MIP!AH$152,0)</f>
        <v>7.6239031795720719E-5</v>
      </c>
      <c r="AI11" s="38">
        <f>IFERROR(MIP!AI11/MIP!AI$152,0)</f>
        <v>1.0728861255963562E-4</v>
      </c>
      <c r="AJ11" s="38">
        <f>IFERROR(MIP!AJ11/MIP!AJ$152,0)</f>
        <v>7.7883276487867526E-5</v>
      </c>
      <c r="AK11" s="38">
        <f>IFERROR(MIP!AK11/MIP!AK$152,0)</f>
        <v>7.0351070496930238E-5</v>
      </c>
      <c r="AL11" s="38">
        <f>IFERROR(MIP!AL11/MIP!AL$152,0)</f>
        <v>6.0316615623227631E-5</v>
      </c>
      <c r="AM11" s="38">
        <f>IFERROR(MIP!AM11/MIP!AM$152,0)</f>
        <v>8.6596802250365798E-5</v>
      </c>
      <c r="AN11" s="38">
        <f>IFERROR(MIP!AN11/MIP!AN$152,0)</f>
        <v>9.5251207292855434E-5</v>
      </c>
      <c r="AO11" s="38">
        <f>IFERROR(MIP!AO11/MIP!AO$152,0)</f>
        <v>1.0993571379560307E-5</v>
      </c>
      <c r="AP11" s="38">
        <f>IFERROR(MIP!AP11/MIP!AP$152,0)</f>
        <v>1.9689843902117407E-5</v>
      </c>
      <c r="AQ11" s="38">
        <f>IFERROR(MIP!AQ11/MIP!AQ$152,0)</f>
        <v>3.4671143520667316E-5</v>
      </c>
      <c r="AR11" s="38">
        <f>IFERROR(MIP!AR11/MIP!AR$152,0)</f>
        <v>2.8871356852275818E-4</v>
      </c>
      <c r="AS11" s="38">
        <f>IFERROR(MIP!AS11/MIP!AS$152,0)</f>
        <v>4.4266311059731296E-5</v>
      </c>
      <c r="AT11" s="38">
        <f>IFERROR(MIP!AT11/MIP!AT$152,0)</f>
        <v>1.0533803918268092E-5</v>
      </c>
      <c r="AU11" s="38">
        <f>IFERROR(MIP!AU11/MIP!AU$152,0)</f>
        <v>2.2427294097032986E-5</v>
      </c>
      <c r="AV11" s="38">
        <f>IFERROR(MIP!AV11/MIP!AV$152,0)</f>
        <v>1.491478161610339E-5</v>
      </c>
      <c r="AW11" s="38">
        <f>IFERROR(MIP!AW11/MIP!AW$152,0)</f>
        <v>1.1993345231067614E-2</v>
      </c>
      <c r="AX11" s="38">
        <f>IFERROR(MIP!AX11/MIP!AX$152,0)</f>
        <v>4.1653780863814764E-2</v>
      </c>
      <c r="AY11" s="38">
        <f>IFERROR(MIP!AY11/MIP!AY$152,0)</f>
        <v>4.3308895444487764E-5</v>
      </c>
      <c r="AZ11" s="38">
        <f>IFERROR(MIP!AZ11/MIP!AZ$152,0)</f>
        <v>1.2787911340969274E-5</v>
      </c>
      <c r="BA11" s="38">
        <f>IFERROR(MIP!BA11/MIP!BA$152,0)</f>
        <v>1.7694848620127881E-5</v>
      </c>
      <c r="BB11" s="38">
        <f>IFERROR(MIP!BB11/MIP!BB$152,0)</f>
        <v>1.007139371511509E-5</v>
      </c>
      <c r="BC11" s="38">
        <f>IFERROR(MIP!BC11/MIP!BC$152,0)</f>
        <v>4.8532964753174466E-6</v>
      </c>
      <c r="BD11" s="38">
        <f>IFERROR(MIP!BD11/MIP!BD$152,0)</f>
        <v>1.8995551348806996E-6</v>
      </c>
      <c r="BE11" s="38">
        <f>IFERROR(MIP!BE11/MIP!BE$152,0)</f>
        <v>9.8064351192248295E-6</v>
      </c>
      <c r="BF11" s="38">
        <f>IFERROR(MIP!BF11/MIP!BF$152,0)</f>
        <v>5.2984243329943258E-5</v>
      </c>
      <c r="BG11" s="38">
        <f>IFERROR(MIP!BG11/MIP!BG$152,0)</f>
        <v>2.8146696796617057E-5</v>
      </c>
      <c r="BH11" s="38">
        <f>IFERROR(MIP!BH11/MIP!BH$152,0)</f>
        <v>2.4122627246507762E-5</v>
      </c>
      <c r="BI11" s="38">
        <f>IFERROR(MIP!BI11/MIP!BI$152,0)</f>
        <v>1.0966958110899752E-5</v>
      </c>
      <c r="BJ11" s="38">
        <f>IFERROR(MIP!BJ11/MIP!BJ$152,0)</f>
        <v>5.5764827552805171E-6</v>
      </c>
      <c r="BK11" s="38">
        <f>IFERROR(MIP!BK11/MIP!BK$152,0)</f>
        <v>1.2070006652518945E-3</v>
      </c>
      <c r="BL11" s="38">
        <f>IFERROR(MIP!BL11/MIP!BL$152,0)</f>
        <v>2.0449763203529616E-3</v>
      </c>
      <c r="BM11" s="38">
        <f>IFERROR(MIP!BM11/MIP!BM$152,0)</f>
        <v>1.1023632349577196E-3</v>
      </c>
      <c r="BN11" s="38">
        <f>IFERROR(MIP!BN11/MIP!BN$152,0)</f>
        <v>2.0948264465188646E-3</v>
      </c>
      <c r="BO11" s="38">
        <f>IFERROR(MIP!BO11/MIP!BO$152,0)</f>
        <v>1.9150248971086874E-3</v>
      </c>
      <c r="BP11" s="38">
        <f>IFERROR(MIP!BP11/MIP!BP$152,0)</f>
        <v>8.9156936895478067E-5</v>
      </c>
      <c r="BQ11" s="38">
        <f>IFERROR(MIP!BQ11/MIP!BQ$152,0)</f>
        <v>9.9037399352806246E-4</v>
      </c>
      <c r="BR11" s="39">
        <f>IFERROR(MIP!BR11/MIP!BR$152,0)</f>
        <v>0</v>
      </c>
      <c r="BS11" s="38">
        <f>IFERROR(MIP!BS11/MIP!BS$152,0)</f>
        <v>1.1541420713861823E-5</v>
      </c>
      <c r="BT11" s="38">
        <f>IFERROR(MIP!BT11/MIP!BT$152,0)</f>
        <v>7.0449074918530299E-4</v>
      </c>
      <c r="BU11" s="38">
        <f>IFERROR(MIP!BU11/MIP!BU$152,0)</f>
        <v>1.0212434497986069E-4</v>
      </c>
      <c r="BV11" s="38">
        <f>IFERROR(MIP!BV11/MIP!BV$152,0)</f>
        <v>1.0345858657720344E-5</v>
      </c>
      <c r="BW11" s="38">
        <f>IFERROR(MIP!BW11/MIP!BW$152,0)</f>
        <v>1.3686920041647491E-6</v>
      </c>
      <c r="BX11" s="38">
        <f>IFERROR(MIP!BX11/MIP!BX$152,0)</f>
        <v>3.5124265199858737E-6</v>
      </c>
      <c r="BY11" s="38">
        <f>IFERROR(MIP!BY11/MIP!BY$152,0)</f>
        <v>4.8456751179455152E-6</v>
      </c>
      <c r="BZ11" s="38">
        <f>IFERROR(MIP!BZ11/MIP!BZ$152,0)</f>
        <v>3.7998603766998596E-3</v>
      </c>
      <c r="CA11" s="38">
        <f>IFERROR(MIP!CA11/MIP!CA$152,0)</f>
        <v>1.8961178064704281E-6</v>
      </c>
      <c r="CB11" s="38">
        <f>IFERROR(MIP!CB11/MIP!CB$152,0)</f>
        <v>4.6118836678126017E-4</v>
      </c>
      <c r="CC11" s="38">
        <f>IFERROR(MIP!CC11/MIP!CC$152,0)</f>
        <v>3.5288940022990171E-5</v>
      </c>
      <c r="CD11" s="38">
        <f>IFERROR(MIP!CD11/MIP!CD$152,0)</f>
        <v>2.1193902850711497E-6</v>
      </c>
      <c r="CE11" s="38">
        <f>IFERROR(MIP!CE11/MIP!CE$152,0)</f>
        <v>3.6143684207624993E-6</v>
      </c>
      <c r="CF11" s="38">
        <f>IFERROR(MIP!CF11/MIP!CF$152,0)</f>
        <v>3.818049419497982E-6</v>
      </c>
      <c r="CG11" s="38">
        <f>IFERROR(MIP!CG11/MIP!CG$152,0)</f>
        <v>3.6923698032168004E-3</v>
      </c>
      <c r="CH11" s="38">
        <f>IFERROR(MIP!CH11/MIP!CH$152,0)</f>
        <v>4.2303468145825636E-6</v>
      </c>
      <c r="CI11" s="38">
        <f>IFERROR(MIP!CI11/MIP!CI$152,0)</f>
        <v>6.3318548561287914E-6</v>
      </c>
      <c r="CJ11" s="38">
        <f>IFERROR(MIP!CJ11/MIP!CJ$152,0)</f>
        <v>5.2397466247443367E-6</v>
      </c>
      <c r="CK11" s="38">
        <f>IFERROR(MIP!CK11/MIP!CK$152,0)</f>
        <v>4.2519791521642759E-7</v>
      </c>
      <c r="CL11" s="38">
        <f>IFERROR(MIP!CL11/MIP!CL$152,0)</f>
        <v>9.7849073971323862E-4</v>
      </c>
      <c r="CM11" s="38">
        <f>IFERROR(MIP!CM11/MIP!CM$152,0)</f>
        <v>3.0322292748595636E-6</v>
      </c>
      <c r="CN11" s="38">
        <f>IFERROR(MIP!CN11/MIP!CN$152,0)</f>
        <v>1.534104075249828E-5</v>
      </c>
      <c r="CO11" s="38">
        <f>IFERROR(MIP!CO11/MIP!CO$152,0)</f>
        <v>1.9061979310403686E-3</v>
      </c>
      <c r="CP11" s="38">
        <f>IFERROR(MIP!CP11/MIP!CP$152,0)</f>
        <v>7.0635492005340568E-6</v>
      </c>
      <c r="CQ11" s="38">
        <f>IFERROR(MIP!CQ11/MIP!CQ$152,0)</f>
        <v>7.423823765180759E-6</v>
      </c>
      <c r="CR11" s="38">
        <f>IFERROR(MIP!CR11/MIP!CR$152,0)</f>
        <v>4.4470772244799082E-6</v>
      </c>
      <c r="CS11" s="38">
        <f>IFERROR(MIP!CS11/MIP!CS$152,0)</f>
        <v>3.1337973132334671E-6</v>
      </c>
      <c r="CT11" s="38">
        <f>IFERROR(MIP!CT11/MIP!CT$152,0)</f>
        <v>4.7580242272492224E-6</v>
      </c>
      <c r="CU11" s="38">
        <f>IFERROR(MIP!CU11/MIP!CU$152,0)</f>
        <v>2.9285810006368567E-5</v>
      </c>
      <c r="CV11" s="38">
        <f>IFERROR(MIP!CV11/MIP!CV$152,0)</f>
        <v>5.6529247710003878E-6</v>
      </c>
      <c r="CW11" s="38">
        <f>IFERROR(MIP!CW11/MIP!CW$152,0)</f>
        <v>5.4223582675799104E-6</v>
      </c>
      <c r="CX11" s="38">
        <f>IFERROR(MIP!CX11/MIP!CX$152,0)</f>
        <v>6.5672955524389483E-6</v>
      </c>
      <c r="CY11" s="38">
        <f>IFERROR(MIP!CY11/MIP!CY$152,0)</f>
        <v>5.1781769203393518E-6</v>
      </c>
      <c r="CZ11" s="38">
        <f>IFERROR(MIP!CZ11/MIP!CZ$152,0)</f>
        <v>4.5810559848729323E-6</v>
      </c>
      <c r="DA11" s="38">
        <f>IFERROR(MIP!DA11/MIP!DA$152,0)</f>
        <v>5.9607345197157385E-6</v>
      </c>
      <c r="DB11" s="38">
        <f>IFERROR(MIP!DB11/MIP!DB$152,0)</f>
        <v>5.2296530756214691E-6</v>
      </c>
      <c r="DC11" s="38">
        <f>IFERROR(MIP!DC11/MIP!DC$152,0)</f>
        <v>6.729067723517474E-6</v>
      </c>
      <c r="DD11" s="38">
        <f>IFERROR(MIP!DD11/MIP!DD$152,0)</f>
        <v>9.9250820552227102E-7</v>
      </c>
      <c r="DE11" s="38">
        <f>IFERROR(MIP!DE11/MIP!DE$152,0)</f>
        <v>1.7269516218294522E-6</v>
      </c>
      <c r="DF11" s="38">
        <f>IFERROR(MIP!DF11/MIP!DF$152,0)</f>
        <v>2.9441637031029889E-6</v>
      </c>
      <c r="DG11" s="38">
        <f>IFERROR(MIP!DG11/MIP!DG$152,0)</f>
        <v>1.8545013250725735E-5</v>
      </c>
      <c r="DH11" s="38">
        <f>IFERROR(MIP!DH11/MIP!DH$152,0)</f>
        <v>2.7844497069601301E-6</v>
      </c>
      <c r="DI11" s="38">
        <f>IFERROR(MIP!DI11/MIP!DI$152,0)</f>
        <v>8.619547355457719E-7</v>
      </c>
      <c r="DJ11" s="38">
        <f>IFERROR(MIP!DJ11/MIP!DJ$152,0)</f>
        <v>1.692712660778895E-6</v>
      </c>
      <c r="DK11" s="38">
        <f>IFERROR(MIP!DK11/MIP!DK$152,0)</f>
        <v>8.2179338678848979E-7</v>
      </c>
      <c r="DL11" s="38">
        <f>IFERROR(MIP!DL11/MIP!DL$152,0)</f>
        <v>1.1875202819914407E-3</v>
      </c>
      <c r="DM11" s="38">
        <f>IFERROR(MIP!DM11/MIP!DM$152,0)</f>
        <v>3.8026567679518087E-3</v>
      </c>
      <c r="DN11" s="38">
        <f>IFERROR(MIP!DN11/MIP!DN$152,0)</f>
        <v>3.3251364687712513E-6</v>
      </c>
      <c r="DO11" s="38">
        <f>IFERROR(MIP!DO11/MIP!DO$152,0)</f>
        <v>1.1155263436642074E-6</v>
      </c>
      <c r="DP11" s="38">
        <f>IFERROR(MIP!DP11/MIP!DP$152,0)</f>
        <v>1.4324090442825596E-6</v>
      </c>
      <c r="DQ11" s="38">
        <f>IFERROR(MIP!DQ11/MIP!DQ$152,0)</f>
        <v>7.6511727967806691E-7</v>
      </c>
      <c r="DR11" s="38">
        <f>IFERROR(MIP!DR11/MIP!DR$152,0)</f>
        <v>3.9504623438864045E-7</v>
      </c>
      <c r="DS11" s="38">
        <f>IFERROR(MIP!DS11/MIP!DS$152,0)</f>
        <v>1.7402497552019063E-7</v>
      </c>
      <c r="DT11" s="38">
        <f>IFERROR(MIP!DT11/MIP!DT$152,0)</f>
        <v>7.8438165909001601E-7</v>
      </c>
      <c r="DU11" s="38">
        <f>IFERROR(MIP!DU11/MIP!DU$152,0)</f>
        <v>4.500868623536275E-6</v>
      </c>
      <c r="DV11" s="38">
        <f>IFERROR(MIP!DV11/MIP!DV$152,0)</f>
        <v>2.2395216362181352E-6</v>
      </c>
      <c r="DW11" s="38">
        <f>IFERROR(MIP!DW11/MIP!DW$152,0)</f>
        <v>2.0374584160461789E-6</v>
      </c>
      <c r="DX11" s="38">
        <f>IFERROR(MIP!DX11/MIP!DX$152,0)</f>
        <v>9.1907611373163887E-7</v>
      </c>
      <c r="DY11" s="38">
        <f>IFERROR(MIP!DY11/MIP!DY$152,0)</f>
        <v>4.7104134809725546E-7</v>
      </c>
      <c r="DZ11" s="38">
        <f>IFERROR(MIP!DZ11/MIP!DZ$152,0)</f>
        <v>1.7265516529929315E-4</v>
      </c>
      <c r="EA11" s="38">
        <f>IFERROR(MIP!EA11/MIP!EA$152,0)</f>
        <v>3.2344742959250348E-4</v>
      </c>
      <c r="EB11" s="38">
        <f>IFERROR(MIP!EB11/MIP!EB$152,0)</f>
        <v>1.0442447340125617E-4</v>
      </c>
      <c r="EC11" s="38">
        <f>IFERROR(MIP!EC11/MIP!EC$152,0)</f>
        <v>3.0617530410480471E-4</v>
      </c>
      <c r="ED11" s="38">
        <f>IFERROR(MIP!ED11/MIP!ED$152,0)</f>
        <v>1.6767448543422061E-4</v>
      </c>
      <c r="EE11" s="38">
        <f>IFERROR(MIP!EE11/MIP!EE$152,0)</f>
        <v>8.6751157473760621E-6</v>
      </c>
      <c r="EF11" s="38">
        <f>IFERROR(MIP!EF11/MIP!EF$152,0)</f>
        <v>9.3716921128920462E-5</v>
      </c>
      <c r="EG11" s="39">
        <f>IFERROR(MIP!EG11/MIP!EG$152,0)</f>
        <v>0</v>
      </c>
    </row>
    <row r="12" spans="1:208" x14ac:dyDescent="0.35">
      <c r="A12" s="45"/>
      <c r="B12" s="7" t="s">
        <v>12</v>
      </c>
      <c r="C12" s="27">
        <f t="shared" si="0"/>
        <v>9</v>
      </c>
      <c r="D12" s="37">
        <f>IFERROR(MIP!D12/MIP!D$152,0)</f>
        <v>5.3536374498521797E-5</v>
      </c>
      <c r="E12" s="38">
        <f>IFERROR(MIP!E12/MIP!E$152,0)</f>
        <v>1.9358798023472437E-4</v>
      </c>
      <c r="F12" s="38">
        <f>IFERROR(MIP!F12/MIP!F$152,0)</f>
        <v>1.1455845364279532E-5</v>
      </c>
      <c r="G12" s="38">
        <f>IFERROR(MIP!G12/MIP!G$152,0)</f>
        <v>1.799079810289896E-5</v>
      </c>
      <c r="H12" s="38">
        <f>IFERROR(MIP!H12/MIP!H$152,0)</f>
        <v>1.6600965793163734E-4</v>
      </c>
      <c r="I12" s="38">
        <f>IFERROR(MIP!I12/MIP!I$152,0)</f>
        <v>0</v>
      </c>
      <c r="J12" s="38">
        <f>IFERROR(MIP!J12/MIP!J$152,0)</f>
        <v>4.9407211009548664E-5</v>
      </c>
      <c r="K12" s="38">
        <f>IFERROR(MIP!K12/MIP!K$152,0)</f>
        <v>2.8320663592150576E-4</v>
      </c>
      <c r="L12" s="38">
        <f>IFERROR(MIP!L12/MIP!L$152,0)</f>
        <v>4.6693953501488186E-3</v>
      </c>
      <c r="M12" s="38">
        <f>IFERROR(MIP!M12/MIP!M$152,0)</f>
        <v>3.2114984142289876E-3</v>
      </c>
      <c r="N12" s="38">
        <f>IFERROR(MIP!N12/MIP!N$152,0)</f>
        <v>2.5097837200164733E-3</v>
      </c>
      <c r="O12" s="38">
        <f>IFERROR(MIP!O12/MIP!O$152,0)</f>
        <v>5.4968830275480102E-6</v>
      </c>
      <c r="P12" s="38">
        <f>IFERROR(MIP!P12/MIP!P$152,0)</f>
        <v>1.3370832926862025E-5</v>
      </c>
      <c r="Q12" s="38">
        <f>IFERROR(MIP!Q12/MIP!Q$152,0)</f>
        <v>1.1771107751139523E-5</v>
      </c>
      <c r="R12" s="38">
        <f>IFERROR(MIP!R12/MIP!R$152,0)</f>
        <v>1.2064952611304238E-5</v>
      </c>
      <c r="S12" s="38">
        <f>IFERROR(MIP!S12/MIP!S$152,0)</f>
        <v>4.1433083600881847E-5</v>
      </c>
      <c r="T12" s="38">
        <f>IFERROR(MIP!T12/MIP!T$152,0)</f>
        <v>2.0088881952939294E-5</v>
      </c>
      <c r="U12" s="38">
        <f>IFERROR(MIP!U12/MIP!U$152,0)</f>
        <v>9.2948951244383686E-6</v>
      </c>
      <c r="V12" s="38">
        <f>IFERROR(MIP!V12/MIP!V$152,0)</f>
        <v>4.4292132652151966E-3</v>
      </c>
      <c r="W12" s="38">
        <f>IFERROR(MIP!W12/MIP!W$152,0)</f>
        <v>3.388947361949115E-3</v>
      </c>
      <c r="X12" s="38">
        <f>IFERROR(MIP!X12/MIP!X$152,0)</f>
        <v>1.9703326845106514E-4</v>
      </c>
      <c r="Y12" s="38">
        <f>IFERROR(MIP!Y12/MIP!Y$152,0)</f>
        <v>1.3705341683357042E-3</v>
      </c>
      <c r="Z12" s="38">
        <f>IFERROR(MIP!Z12/MIP!Z$152,0)</f>
        <v>2.7127672459904381E-3</v>
      </c>
      <c r="AA12" s="38">
        <f>IFERROR(MIP!AA12/MIP!AA$152,0)</f>
        <v>1.3055389863934348E-3</v>
      </c>
      <c r="AB12" s="38">
        <f>IFERROR(MIP!AB12/MIP!AB$152,0)</f>
        <v>1.3385025764502007E-5</v>
      </c>
      <c r="AC12" s="38">
        <f>IFERROR(MIP!AC12/MIP!AC$152,0)</f>
        <v>8.8018354421140307E-6</v>
      </c>
      <c r="AD12" s="38">
        <f>IFERROR(MIP!AD12/MIP!AD$152,0)</f>
        <v>7.7278717949097601E-6</v>
      </c>
      <c r="AE12" s="38">
        <f>IFERROR(MIP!AE12/MIP!AE$152,0)</f>
        <v>1.3092022610412402E-5</v>
      </c>
      <c r="AF12" s="38">
        <f>IFERROR(MIP!AF12/MIP!AF$152,0)</f>
        <v>4.8147158780001901E-5</v>
      </c>
      <c r="AG12" s="38">
        <f>IFERROR(MIP!AG12/MIP!AG$152,0)</f>
        <v>1.0371666888818009E-5</v>
      </c>
      <c r="AH12" s="38">
        <f>IFERROR(MIP!AH12/MIP!AH$152,0)</f>
        <v>2.2641995332928828E-5</v>
      </c>
      <c r="AI12" s="38">
        <f>IFERROR(MIP!AI12/MIP!AI$152,0)</f>
        <v>1.7639479304831063E-4</v>
      </c>
      <c r="AJ12" s="38">
        <f>IFERROR(MIP!AJ12/MIP!AJ$152,0)</f>
        <v>2.8308696228849964E-5</v>
      </c>
      <c r="AK12" s="38">
        <f>IFERROR(MIP!AK12/MIP!AK$152,0)</f>
        <v>1.1118489539755503E-5</v>
      </c>
      <c r="AL12" s="38">
        <f>IFERROR(MIP!AL12/MIP!AL$152,0)</f>
        <v>3.0251475744888653E-5</v>
      </c>
      <c r="AM12" s="38">
        <f>IFERROR(MIP!AM12/MIP!AM$152,0)</f>
        <v>1.4892688304424145E-5</v>
      </c>
      <c r="AN12" s="38">
        <f>IFERROR(MIP!AN12/MIP!AN$152,0)</f>
        <v>1.6743220501570089E-4</v>
      </c>
      <c r="AO12" s="38">
        <f>IFERROR(MIP!AO12/MIP!AO$152,0)</f>
        <v>3.9567261740312742E-6</v>
      </c>
      <c r="AP12" s="38">
        <f>IFERROR(MIP!AP12/MIP!AP$152,0)</f>
        <v>8.987024014397625E-6</v>
      </c>
      <c r="AQ12" s="38">
        <f>IFERROR(MIP!AQ12/MIP!AQ$152,0)</f>
        <v>5.3043580540406472E-5</v>
      </c>
      <c r="AR12" s="38">
        <f>IFERROR(MIP!AR12/MIP!AR$152,0)</f>
        <v>5.1883971374994748E-5</v>
      </c>
      <c r="AS12" s="38">
        <f>IFERROR(MIP!AS12/MIP!AS$152,0)</f>
        <v>1.9893447189783025E-4</v>
      </c>
      <c r="AT12" s="38">
        <f>IFERROR(MIP!AT12/MIP!AT$152,0)</f>
        <v>1.0388485640737434E-5</v>
      </c>
      <c r="AU12" s="38">
        <f>IFERROR(MIP!AU12/MIP!AU$152,0)</f>
        <v>1.750237670881047E-5</v>
      </c>
      <c r="AV12" s="38">
        <f>IFERROR(MIP!AV12/MIP!AV$152,0)</f>
        <v>5.6644853979400177E-5</v>
      </c>
      <c r="AW12" s="38">
        <f>IFERROR(MIP!AW12/MIP!AW$152,0)</f>
        <v>2.3455720373361919E-5</v>
      </c>
      <c r="AX12" s="38">
        <f>IFERROR(MIP!AX12/MIP!AX$152,0)</f>
        <v>5.5791271735727095E-4</v>
      </c>
      <c r="AY12" s="38">
        <f>IFERROR(MIP!AY12/MIP!AY$152,0)</f>
        <v>8.9408807155965304E-6</v>
      </c>
      <c r="AZ12" s="38">
        <f>IFERROR(MIP!AZ12/MIP!AZ$152,0)</f>
        <v>4.5556370757726329E-6</v>
      </c>
      <c r="BA12" s="38">
        <f>IFERROR(MIP!BA12/MIP!BA$152,0)</f>
        <v>9.9881088382073471E-6</v>
      </c>
      <c r="BB12" s="38">
        <f>IFERROR(MIP!BB12/MIP!BB$152,0)</f>
        <v>6.6474026782523098E-6</v>
      </c>
      <c r="BC12" s="38">
        <f>IFERROR(MIP!BC12/MIP!BC$152,0)</f>
        <v>7.4905233177368885E-6</v>
      </c>
      <c r="BD12" s="38">
        <f>IFERROR(MIP!BD12/MIP!BD$152,0)</f>
        <v>5.6610907437179924E-7</v>
      </c>
      <c r="BE12" s="38">
        <f>IFERROR(MIP!BE12/MIP!BE$152,0)</f>
        <v>2.0436891219270212E-5</v>
      </c>
      <c r="BF12" s="38">
        <f>IFERROR(MIP!BF12/MIP!BF$152,0)</f>
        <v>9.2710818898019272E-5</v>
      </c>
      <c r="BG12" s="38">
        <f>IFERROR(MIP!BG12/MIP!BG$152,0)</f>
        <v>2.1367560274657059E-5</v>
      </c>
      <c r="BH12" s="38">
        <f>IFERROR(MIP!BH12/MIP!BH$152,0)</f>
        <v>6.529551105093023E-5</v>
      </c>
      <c r="BI12" s="38">
        <f>IFERROR(MIP!BI12/MIP!BI$152,0)</f>
        <v>1.9759017399953232E-5</v>
      </c>
      <c r="BJ12" s="38">
        <f>IFERROR(MIP!BJ12/MIP!BJ$152,0)</f>
        <v>1.1931080762562987E-4</v>
      </c>
      <c r="BK12" s="38">
        <f>IFERROR(MIP!BK12/MIP!BK$152,0)</f>
        <v>5.7911193378495774E-5</v>
      </c>
      <c r="BL12" s="38">
        <f>IFERROR(MIP!BL12/MIP!BL$152,0)</f>
        <v>4.0288452918628286E-5</v>
      </c>
      <c r="BM12" s="38">
        <f>IFERROR(MIP!BM12/MIP!BM$152,0)</f>
        <v>1.3913742086666524E-5</v>
      </c>
      <c r="BN12" s="38">
        <f>IFERROR(MIP!BN12/MIP!BN$152,0)</f>
        <v>3.4585532903298436E-5</v>
      </c>
      <c r="BO12" s="38">
        <f>IFERROR(MIP!BO12/MIP!BO$152,0)</f>
        <v>3.7210901894566189E-5</v>
      </c>
      <c r="BP12" s="38">
        <f>IFERROR(MIP!BP12/MIP!BP$152,0)</f>
        <v>1.0150691657578865E-5</v>
      </c>
      <c r="BQ12" s="38">
        <f>IFERROR(MIP!BQ12/MIP!BQ$152,0)</f>
        <v>5.9460684298229433E-5</v>
      </c>
      <c r="BR12" s="39">
        <f>IFERROR(MIP!BR12/MIP!BR$152,0)</f>
        <v>0</v>
      </c>
      <c r="BS12" s="38">
        <f>IFERROR(MIP!BS12/MIP!BS$152,0)</f>
        <v>5.4079792393284401E-7</v>
      </c>
      <c r="BT12" s="38">
        <f>IFERROR(MIP!BT12/MIP!BT$152,0)</f>
        <v>2.229402176044496E-6</v>
      </c>
      <c r="BU12" s="38">
        <f>IFERROR(MIP!BU12/MIP!BU$152,0)</f>
        <v>2.9317961761594978E-7</v>
      </c>
      <c r="BV12" s="38">
        <f>IFERROR(MIP!BV12/MIP!BV$152,0)</f>
        <v>3.9512666062603816E-7</v>
      </c>
      <c r="BW12" s="38">
        <f>IFERROR(MIP!BW12/MIP!BW$152,0)</f>
        <v>4.633706880296546E-6</v>
      </c>
      <c r="BX12" s="38">
        <f>IFERROR(MIP!BX12/MIP!BX$152,0)</f>
        <v>7.8200782764930095E-7</v>
      </c>
      <c r="BY12" s="38">
        <f>IFERROR(MIP!BY12/MIP!BY$152,0)</f>
        <v>9.5187947513206051E-7</v>
      </c>
      <c r="BZ12" s="38">
        <f>IFERROR(MIP!BZ12/MIP!BZ$152,0)</f>
        <v>4.6574370392003553E-6</v>
      </c>
      <c r="CA12" s="38">
        <f>IFERROR(MIP!CA12/MIP!CA$152,0)</f>
        <v>4.975620690300199E-5</v>
      </c>
      <c r="CB12" s="38">
        <f>IFERROR(MIP!CB12/MIP!CB$152,0)</f>
        <v>4.6632640421466431E-5</v>
      </c>
      <c r="CC12" s="38">
        <f>IFERROR(MIP!CC12/MIP!CC$152,0)</f>
        <v>3.7053789340594236E-5</v>
      </c>
      <c r="CD12" s="38">
        <f>IFERROR(MIP!CD12/MIP!CD$152,0)</f>
        <v>9.391676856556984E-8</v>
      </c>
      <c r="CE12" s="38">
        <f>IFERROR(MIP!CE12/MIP!CE$152,0)</f>
        <v>1.8248907824738551E-7</v>
      </c>
      <c r="CF12" s="38">
        <f>IFERROR(MIP!CF12/MIP!CF$152,0)</f>
        <v>1.4799707586740973E-7</v>
      </c>
      <c r="CG12" s="38">
        <f>IFERROR(MIP!CG12/MIP!CG$152,0)</f>
        <v>1.8196755552259689E-7</v>
      </c>
      <c r="CH12" s="38">
        <f>IFERROR(MIP!CH12/MIP!CH$152,0)</f>
        <v>7.190923802229609E-7</v>
      </c>
      <c r="CI12" s="38">
        <f>IFERROR(MIP!CI12/MIP!CI$152,0)</f>
        <v>2.8412041273134539E-7</v>
      </c>
      <c r="CJ12" s="38">
        <f>IFERROR(MIP!CJ12/MIP!CJ$152,0)</f>
        <v>1.2532403352595738E-7</v>
      </c>
      <c r="CK12" s="38">
        <f>IFERROR(MIP!CK12/MIP!CK$152,0)</f>
        <v>6.3324780350931882E-5</v>
      </c>
      <c r="CL12" s="38">
        <f>IFERROR(MIP!CL12/MIP!CL$152,0)</f>
        <v>4.3729943692808861E-5</v>
      </c>
      <c r="CM12" s="38">
        <f>IFERROR(MIP!CM12/MIP!CM$152,0)</f>
        <v>2.726639105853537E-6</v>
      </c>
      <c r="CN12" s="38">
        <f>IFERROR(MIP!CN12/MIP!CN$152,0)</f>
        <v>1.9470150992704097E-5</v>
      </c>
      <c r="CO12" s="38">
        <f>IFERROR(MIP!CO12/MIP!CO$152,0)</f>
        <v>3.706241694075468E-5</v>
      </c>
      <c r="CP12" s="38">
        <f>IFERROR(MIP!CP12/MIP!CP$152,0)</f>
        <v>1.7627125755683305E-5</v>
      </c>
      <c r="CQ12" s="38">
        <f>IFERROR(MIP!CQ12/MIP!CQ$152,0)</f>
        <v>2.0110095471624004E-7</v>
      </c>
      <c r="CR12" s="38">
        <f>IFERROR(MIP!CR12/MIP!CR$152,0)</f>
        <v>1.2044215982644053E-7</v>
      </c>
      <c r="CS12" s="38">
        <f>IFERROR(MIP!CS12/MIP!CS$152,0)</f>
        <v>1.0193014585890468E-7</v>
      </c>
      <c r="CT12" s="38">
        <f>IFERROR(MIP!CT12/MIP!CT$152,0)</f>
        <v>2.0016588619524494E-7</v>
      </c>
      <c r="CU12" s="38">
        <f>IFERROR(MIP!CU12/MIP!CU$152,0)</f>
        <v>6.9724467341550664E-7</v>
      </c>
      <c r="CV12" s="38">
        <f>IFERROR(MIP!CV12/MIP!CV$152,0)</f>
        <v>2.3086628648725706E-7</v>
      </c>
      <c r="CW12" s="38">
        <f>IFERROR(MIP!CW12/MIP!CW$152,0)</f>
        <v>3.5900398691358833E-7</v>
      </c>
      <c r="CX12" s="38">
        <f>IFERROR(MIP!CX12/MIP!CX$152,0)</f>
        <v>2.7434419498018288E-6</v>
      </c>
      <c r="CY12" s="38">
        <f>IFERROR(MIP!CY12/MIP!CY$152,0)</f>
        <v>4.0561469238485701E-7</v>
      </c>
      <c r="CZ12" s="38">
        <f>IFERROR(MIP!CZ12/MIP!CZ$152,0)</f>
        <v>1.601407439866316E-7</v>
      </c>
      <c r="DA12" s="38">
        <f>IFERROR(MIP!DA12/MIP!DA$152,0)</f>
        <v>6.4329803811168005E-7</v>
      </c>
      <c r="DB12" s="38">
        <f>IFERROR(MIP!DB12/MIP!DB$152,0)</f>
        <v>2.0220301366574002E-7</v>
      </c>
      <c r="DC12" s="38">
        <f>IFERROR(MIP!DC12/MIP!DC$152,0)</f>
        <v>2.3138670568191261E-6</v>
      </c>
      <c r="DD12" s="38">
        <f>IFERROR(MIP!DD12/MIP!DD$152,0)</f>
        <v>6.6700487145923026E-8</v>
      </c>
      <c r="DE12" s="38">
        <f>IFERROR(MIP!DE12/MIP!DE$152,0)</f>
        <v>1.3154674121593373E-7</v>
      </c>
      <c r="DF12" s="38">
        <f>IFERROR(MIP!DF12/MIP!DF$152,0)</f>
        <v>8.1733494216027865E-7</v>
      </c>
      <c r="DG12" s="38">
        <f>IFERROR(MIP!DG12/MIP!DG$152,0)</f>
        <v>6.548188920891393E-7</v>
      </c>
      <c r="DH12" s="38">
        <f>IFERROR(MIP!DH12/MIP!DH$152,0)</f>
        <v>2.3819279841623638E-6</v>
      </c>
      <c r="DI12" s="38">
        <f>IFERROR(MIP!DI12/MIP!DI$152,0)</f>
        <v>1.5093531158192496E-7</v>
      </c>
      <c r="DJ12" s="38">
        <f>IFERROR(MIP!DJ12/MIP!DJ$152,0)</f>
        <v>2.5443184383057832E-7</v>
      </c>
      <c r="DK12" s="38">
        <f>IFERROR(MIP!DK12/MIP!DK$152,0)</f>
        <v>5.9267052645422806E-7</v>
      </c>
      <c r="DL12" s="38">
        <f>IFERROR(MIP!DL12/MIP!DL$152,0)</f>
        <v>3.5738606540231531E-7</v>
      </c>
      <c r="DM12" s="38">
        <f>IFERROR(MIP!DM12/MIP!DM$152,0)</f>
        <v>8.9431032662154494E-6</v>
      </c>
      <c r="DN12" s="38">
        <f>IFERROR(MIP!DN12/MIP!DN$152,0)</f>
        <v>1.401820330953759E-7</v>
      </c>
      <c r="DO12" s="38">
        <f>IFERROR(MIP!DO12/MIP!DO$152,0)</f>
        <v>7.4804096893889583E-8</v>
      </c>
      <c r="DP12" s="38">
        <f>IFERROR(MIP!DP12/MIP!DP$152,0)</f>
        <v>1.4756387012276069E-7</v>
      </c>
      <c r="DQ12" s="38">
        <f>IFERROR(MIP!DQ12/MIP!DQ$152,0)</f>
        <v>1.0421628441467687E-7</v>
      </c>
      <c r="DR12" s="38">
        <f>IFERROR(MIP!DR12/MIP!DR$152,0)</f>
        <v>1.2056949819905264E-7</v>
      </c>
      <c r="DS12" s="38">
        <f>IFERROR(MIP!DS12/MIP!DS$152,0)</f>
        <v>9.6254203327400718E-9</v>
      </c>
      <c r="DT12" s="38">
        <f>IFERROR(MIP!DT12/MIP!DT$152,0)</f>
        <v>3.2310456671917779E-7</v>
      </c>
      <c r="DU12" s="38">
        <f>IFERROR(MIP!DU12/MIP!DU$152,0)</f>
        <v>1.4482665217538243E-6</v>
      </c>
      <c r="DV12" s="38">
        <f>IFERROR(MIP!DV12/MIP!DV$152,0)</f>
        <v>3.2414454114671119E-7</v>
      </c>
      <c r="DW12" s="38">
        <f>IFERROR(MIP!DW12/MIP!DW$152,0)</f>
        <v>9.7418416960488464E-7</v>
      </c>
      <c r="DX12" s="38">
        <f>IFERROR(MIP!DX12/MIP!DX$152,0)</f>
        <v>3.0848956146217111E-7</v>
      </c>
      <c r="DY12" s="38">
        <f>IFERROR(MIP!DY12/MIP!DY$152,0)</f>
        <v>1.9100668075537441E-6</v>
      </c>
      <c r="DZ12" s="38">
        <f>IFERROR(MIP!DZ12/MIP!DZ$152,0)</f>
        <v>1.4034020956682443E-6</v>
      </c>
      <c r="EA12" s="38">
        <f>IFERROR(MIP!EA12/MIP!EA$152,0)</f>
        <v>1.0897851220944369E-6</v>
      </c>
      <c r="EB12" s="38">
        <f>IFERROR(MIP!EB12/MIP!EB$152,0)</f>
        <v>2.4030511540929725E-7</v>
      </c>
      <c r="EC12" s="38">
        <f>IFERROR(MIP!EC12/MIP!EC$152,0)</f>
        <v>9.6164097380078612E-7</v>
      </c>
      <c r="ED12" s="38">
        <f>IFERROR(MIP!ED12/MIP!ED$152,0)</f>
        <v>6.2088748862288483E-7</v>
      </c>
      <c r="EE12" s="38">
        <f>IFERROR(MIP!EE12/MIP!EE$152,0)</f>
        <v>1.8264355887399212E-7</v>
      </c>
      <c r="EF12" s="38">
        <f>IFERROR(MIP!EF12/MIP!EF$152,0)</f>
        <v>1.0135340284739447E-6</v>
      </c>
      <c r="EG12" s="39">
        <f>IFERROR(MIP!EG12/MIP!EG$152,0)</f>
        <v>0</v>
      </c>
    </row>
    <row r="13" spans="1:208" x14ac:dyDescent="0.35">
      <c r="A13" s="45"/>
      <c r="B13" s="7" t="s">
        <v>13</v>
      </c>
      <c r="C13" s="27">
        <f t="shared" si="0"/>
        <v>10</v>
      </c>
      <c r="D13" s="37">
        <f>IFERROR(MIP!D13/MIP!D$152,0)</f>
        <v>2.5411962048940613E-3</v>
      </c>
      <c r="E13" s="38">
        <f>IFERROR(MIP!E13/MIP!E$152,0)</f>
        <v>4.2732541144592032E-2</v>
      </c>
      <c r="F13" s="38">
        <f>IFERROR(MIP!F13/MIP!F$152,0)</f>
        <v>6.0822006625785019E-3</v>
      </c>
      <c r="G13" s="38">
        <f>IFERROR(MIP!G13/MIP!G$152,0)</f>
        <v>2.3603254237225539E-3</v>
      </c>
      <c r="H13" s="38">
        <f>IFERROR(MIP!H13/MIP!H$152,0)</f>
        <v>1.7161025183090009E-4</v>
      </c>
      <c r="I13" s="38">
        <f>IFERROR(MIP!I13/MIP!I$152,0)</f>
        <v>0</v>
      </c>
      <c r="J13" s="38">
        <f>IFERROR(MIP!J13/MIP!J$152,0)</f>
        <v>4.5103415434315355E-4</v>
      </c>
      <c r="K13" s="38">
        <f>IFERROR(MIP!K13/MIP!K$152,0)</f>
        <v>3.4533132529422632E-2</v>
      </c>
      <c r="L13" s="38">
        <f>IFERROR(MIP!L13/MIP!L$152,0)</f>
        <v>2.2547809019640664E-4</v>
      </c>
      <c r="M13" s="38">
        <f>IFERROR(MIP!M13/MIP!M$152,0)</f>
        <v>4.2461037177940551E-2</v>
      </c>
      <c r="N13" s="38">
        <f>IFERROR(MIP!N13/MIP!N$152,0)</f>
        <v>1.3068233964821267E-2</v>
      </c>
      <c r="O13" s="38">
        <f>IFERROR(MIP!O13/MIP!O$152,0)</f>
        <v>1.0411905400598364E-4</v>
      </c>
      <c r="P13" s="38">
        <f>IFERROR(MIP!P13/MIP!P$152,0)</f>
        <v>5.210044813873803E-4</v>
      </c>
      <c r="Q13" s="38">
        <f>IFERROR(MIP!Q13/MIP!Q$152,0)</f>
        <v>2.3296677237838342E-4</v>
      </c>
      <c r="R13" s="38">
        <f>IFERROR(MIP!R13/MIP!R$152,0)</f>
        <v>6.6419350180094735E-4</v>
      </c>
      <c r="S13" s="38">
        <f>IFERROR(MIP!S13/MIP!S$152,0)</f>
        <v>6.5344411884418589E-4</v>
      </c>
      <c r="T13" s="38">
        <f>IFERROR(MIP!T13/MIP!T$152,0)</f>
        <v>3.221056327941685E-3</v>
      </c>
      <c r="U13" s="38">
        <f>IFERROR(MIP!U13/MIP!U$152,0)</f>
        <v>5.7321972927451754E-4</v>
      </c>
      <c r="V13" s="38">
        <f>IFERROR(MIP!V13/MIP!V$152,0)</f>
        <v>1.8676003726494589E-3</v>
      </c>
      <c r="W13" s="38">
        <f>IFERROR(MIP!W13/MIP!W$152,0)</f>
        <v>1.9746458431885924E-2</v>
      </c>
      <c r="X13" s="38">
        <f>IFERROR(MIP!X13/MIP!X$152,0)</f>
        <v>1.8028775557375821E-3</v>
      </c>
      <c r="Y13" s="38">
        <f>IFERROR(MIP!Y13/MIP!Y$152,0)</f>
        <v>5.2039831584110808E-3</v>
      </c>
      <c r="Z13" s="38">
        <f>IFERROR(MIP!Z13/MIP!Z$152,0)</f>
        <v>1.0981051286225799E-2</v>
      </c>
      <c r="AA13" s="38">
        <f>IFERROR(MIP!AA13/MIP!AA$152,0)</f>
        <v>1.7423278303664478E-3</v>
      </c>
      <c r="AB13" s="38">
        <f>IFERROR(MIP!AB13/MIP!AB$152,0)</f>
        <v>7.3309129003609199E-4</v>
      </c>
      <c r="AC13" s="38">
        <f>IFERROR(MIP!AC13/MIP!AC$152,0)</f>
        <v>3.570084169057247E-4</v>
      </c>
      <c r="AD13" s="38">
        <f>IFERROR(MIP!AD13/MIP!AD$152,0)</f>
        <v>2.9161063013264656E-4</v>
      </c>
      <c r="AE13" s="38">
        <f>IFERROR(MIP!AE13/MIP!AE$152,0)</f>
        <v>2.9114408009269069E-4</v>
      </c>
      <c r="AF13" s="38">
        <f>IFERROR(MIP!AF13/MIP!AF$152,0)</f>
        <v>2.798847687672597E-4</v>
      </c>
      <c r="AG13" s="38">
        <f>IFERROR(MIP!AG13/MIP!AG$152,0)</f>
        <v>1.7069345898293011E-4</v>
      </c>
      <c r="AH13" s="38">
        <f>IFERROR(MIP!AH13/MIP!AH$152,0)</f>
        <v>2.6267053371820039E-4</v>
      </c>
      <c r="AI13" s="38">
        <f>IFERROR(MIP!AI13/MIP!AI$152,0)</f>
        <v>3.1116599917837092E-4</v>
      </c>
      <c r="AJ13" s="38">
        <f>IFERROR(MIP!AJ13/MIP!AJ$152,0)</f>
        <v>2.0012405333864341E-4</v>
      </c>
      <c r="AK13" s="38">
        <f>IFERROR(MIP!AK13/MIP!AK$152,0)</f>
        <v>1.8987788168236565E-4</v>
      </c>
      <c r="AL13" s="38">
        <f>IFERROR(MIP!AL13/MIP!AL$152,0)</f>
        <v>1.8351142858150142E-4</v>
      </c>
      <c r="AM13" s="38">
        <f>IFERROR(MIP!AM13/MIP!AM$152,0)</f>
        <v>4.5736017814808762E-4</v>
      </c>
      <c r="AN13" s="38">
        <f>IFERROR(MIP!AN13/MIP!AN$152,0)</f>
        <v>3.5043273010421799E-4</v>
      </c>
      <c r="AO13" s="38">
        <f>IFERROR(MIP!AO13/MIP!AO$152,0)</f>
        <v>3.9420934542221284E-5</v>
      </c>
      <c r="AP13" s="38">
        <f>IFERROR(MIP!AP13/MIP!AP$152,0)</f>
        <v>1.7616918466096957E-4</v>
      </c>
      <c r="AQ13" s="38">
        <f>IFERROR(MIP!AQ13/MIP!AQ$152,0)</f>
        <v>1.4345441360905431E-4</v>
      </c>
      <c r="AR13" s="38">
        <f>IFERROR(MIP!AR13/MIP!AR$152,0)</f>
        <v>1.6546785692125091E-3</v>
      </c>
      <c r="AS13" s="38">
        <f>IFERROR(MIP!AS13/MIP!AS$152,0)</f>
        <v>2.1610569236640528E-4</v>
      </c>
      <c r="AT13" s="38">
        <f>IFERROR(MIP!AT13/MIP!AT$152,0)</f>
        <v>3.6915549010220777E-5</v>
      </c>
      <c r="AU13" s="38">
        <f>IFERROR(MIP!AU13/MIP!AU$152,0)</f>
        <v>4.2600577168609987E-4</v>
      </c>
      <c r="AV13" s="38">
        <f>IFERROR(MIP!AV13/MIP!AV$152,0)</f>
        <v>1.6422454880961928E-4</v>
      </c>
      <c r="AW13" s="38">
        <f>IFERROR(MIP!AW13/MIP!AW$152,0)</f>
        <v>4.0268868824046523E-3</v>
      </c>
      <c r="AX13" s="38">
        <f>IFERROR(MIP!AX13/MIP!AX$152,0)</f>
        <v>1.749514302435911E-2</v>
      </c>
      <c r="AY13" s="38">
        <f>IFERROR(MIP!AY13/MIP!AY$152,0)</f>
        <v>1.5592041253800672E-4</v>
      </c>
      <c r="AZ13" s="38">
        <f>IFERROR(MIP!AZ13/MIP!AZ$152,0)</f>
        <v>5.4122771364166539E-5</v>
      </c>
      <c r="BA13" s="38">
        <f>IFERROR(MIP!BA13/MIP!BA$152,0)</f>
        <v>9.7702766453442943E-5</v>
      </c>
      <c r="BB13" s="38">
        <f>IFERROR(MIP!BB13/MIP!BB$152,0)</f>
        <v>4.2794882121686776E-5</v>
      </c>
      <c r="BC13" s="38">
        <f>IFERROR(MIP!BC13/MIP!BC$152,0)</f>
        <v>1.5003104107811019E-4</v>
      </c>
      <c r="BD13" s="38">
        <f>IFERROR(MIP!BD13/MIP!BD$152,0)</f>
        <v>1.8865119407597501E-5</v>
      </c>
      <c r="BE13" s="38">
        <f>IFERROR(MIP!BE13/MIP!BE$152,0)</f>
        <v>1.1168928149225097E-4</v>
      </c>
      <c r="BF13" s="38">
        <f>IFERROR(MIP!BF13/MIP!BF$152,0)</f>
        <v>1.5795012151136064E-4</v>
      </c>
      <c r="BG13" s="38">
        <f>IFERROR(MIP!BG13/MIP!BG$152,0)</f>
        <v>1.9304749297345954E-4</v>
      </c>
      <c r="BH13" s="38">
        <f>IFERROR(MIP!BH13/MIP!BH$152,0)</f>
        <v>1.1673874783591576E-4</v>
      </c>
      <c r="BI13" s="38">
        <f>IFERROR(MIP!BI13/MIP!BI$152,0)</f>
        <v>6.3883350744811055E-5</v>
      </c>
      <c r="BJ13" s="38">
        <f>IFERROR(MIP!BJ13/MIP!BJ$152,0)</f>
        <v>7.2496364321962713E-5</v>
      </c>
      <c r="BK13" s="38">
        <f>IFERROR(MIP!BK13/MIP!BK$152,0)</f>
        <v>5.4690326254953675E-4</v>
      </c>
      <c r="BL13" s="38">
        <f>IFERROR(MIP!BL13/MIP!BL$152,0)</f>
        <v>1.1374634135050906E-3</v>
      </c>
      <c r="BM13" s="38">
        <f>IFERROR(MIP!BM13/MIP!BM$152,0)</f>
        <v>5.233553553572769E-4</v>
      </c>
      <c r="BN13" s="38">
        <f>IFERROR(MIP!BN13/MIP!BN$152,0)</f>
        <v>1.9506896456372139E-3</v>
      </c>
      <c r="BO13" s="38">
        <f>IFERROR(MIP!BO13/MIP!BO$152,0)</f>
        <v>1.0431441817572188E-3</v>
      </c>
      <c r="BP13" s="38">
        <f>IFERROR(MIP!BP13/MIP!BP$152,0)</f>
        <v>4.4438918218273017E-4</v>
      </c>
      <c r="BQ13" s="38">
        <f>IFERROR(MIP!BQ13/MIP!BQ$152,0)</f>
        <v>1.8415658313682968E-3</v>
      </c>
      <c r="BR13" s="39">
        <f>IFERROR(MIP!BR13/MIP!BR$152,0)</f>
        <v>0</v>
      </c>
      <c r="BS13" s="38">
        <f>IFERROR(MIP!BS13/MIP!BS$152,0)</f>
        <v>3.5531598154086506E-5</v>
      </c>
      <c r="BT13" s="38">
        <f>IFERROR(MIP!BT13/MIP!BT$152,0)</f>
        <v>6.4736208318873754E-4</v>
      </c>
      <c r="BU13" s="38">
        <f>IFERROR(MIP!BU13/MIP!BU$152,0)</f>
        <v>2.1372796129850297E-4</v>
      </c>
      <c r="BV13" s="38">
        <f>IFERROR(MIP!BV13/MIP!BV$152,0)</f>
        <v>6.3315213212580837E-5</v>
      </c>
      <c r="BW13" s="38">
        <f>IFERROR(MIP!BW13/MIP!BW$152,0)</f>
        <v>6.5852421161773695E-6</v>
      </c>
      <c r="BX13" s="38">
        <f>IFERROR(MIP!BX13/MIP!BX$152,0)</f>
        <v>5.3692031520852774E-6</v>
      </c>
      <c r="BY13" s="38">
        <f>IFERROR(MIP!BY13/MIP!BY$152,0)</f>
        <v>1.1697443238375388E-5</v>
      </c>
      <c r="BZ13" s="38">
        <f>IFERROR(MIP!BZ13/MIP!BZ$152,0)</f>
        <v>7.1177269060186145E-4</v>
      </c>
      <c r="CA13" s="38">
        <f>IFERROR(MIP!CA13/MIP!CA$152,0)</f>
        <v>3.8822736696512728E-6</v>
      </c>
      <c r="CB13" s="38">
        <f>IFERROR(MIP!CB13/MIP!CB$152,0)</f>
        <v>7.8614874727162378E-4</v>
      </c>
      <c r="CC13" s="38">
        <f>IFERROR(MIP!CC13/MIP!CC$152,0)</f>
        <v>2.5035121910023264E-4</v>
      </c>
      <c r="CD13" s="38">
        <f>IFERROR(MIP!CD13/MIP!CD$152,0)</f>
        <v>1.7928960566285327E-6</v>
      </c>
      <c r="CE13" s="38">
        <f>IFERROR(MIP!CE13/MIP!CE$152,0)</f>
        <v>8.5396624178535874E-6</v>
      </c>
      <c r="CF13" s="38">
        <f>IFERROR(MIP!CF13/MIP!CF$152,0)</f>
        <v>3.6601339934552047E-6</v>
      </c>
      <c r="CG13" s="38">
        <f>IFERROR(MIP!CG13/MIP!CG$152,0)</f>
        <v>1.1093940099289748E-5</v>
      </c>
      <c r="CH13" s="38">
        <f>IFERROR(MIP!CH13/MIP!CH$152,0)</f>
        <v>1.3015436319824458E-5</v>
      </c>
      <c r="CI13" s="38">
        <f>IFERROR(MIP!CI13/MIP!CI$152,0)</f>
        <v>5.5957850853781386E-5</v>
      </c>
      <c r="CJ13" s="38">
        <f>IFERROR(MIP!CJ13/MIP!CJ$152,0)</f>
        <v>9.6347519170741548E-6</v>
      </c>
      <c r="CK13" s="38">
        <f>IFERROR(MIP!CK13/MIP!CK$152,0)</f>
        <v>3.5044597168858679E-5</v>
      </c>
      <c r="CL13" s="38">
        <f>IFERROR(MIP!CL13/MIP!CL$152,0)</f>
        <v>4.014552233900654E-4</v>
      </c>
      <c r="CM13" s="38">
        <f>IFERROR(MIP!CM13/MIP!CM$152,0)</f>
        <v>3.2073796051544523E-5</v>
      </c>
      <c r="CN13" s="38">
        <f>IFERROR(MIP!CN13/MIP!CN$152,0)</f>
        <v>9.274878168506718E-5</v>
      </c>
      <c r="CO13" s="38">
        <f>IFERROR(MIP!CO13/MIP!CO$152,0)</f>
        <v>1.990153262517199E-4</v>
      </c>
      <c r="CP13" s="38">
        <f>IFERROR(MIP!CP13/MIP!CP$152,0)</f>
        <v>3.1189594304111778E-5</v>
      </c>
      <c r="CQ13" s="38">
        <f>IFERROR(MIP!CQ13/MIP!CQ$152,0)</f>
        <v>1.282406706639836E-5</v>
      </c>
      <c r="CR13" s="38">
        <f>IFERROR(MIP!CR13/MIP!CR$152,0)</f>
        <v>6.5368012711680741E-6</v>
      </c>
      <c r="CS13" s="38">
        <f>IFERROR(MIP!CS13/MIP!CS$152,0)</f>
        <v>5.0606682423327428E-6</v>
      </c>
      <c r="CT13" s="38">
        <f>IFERROR(MIP!CT13/MIP!CT$152,0)</f>
        <v>5.1646662176470345E-6</v>
      </c>
      <c r="CU13" s="38">
        <f>IFERROR(MIP!CU13/MIP!CU$152,0)</f>
        <v>4.7066765209576619E-6</v>
      </c>
      <c r="CV13" s="38">
        <f>IFERROR(MIP!CV13/MIP!CV$152,0)</f>
        <v>3.324476594477794E-6</v>
      </c>
      <c r="CW13" s="38">
        <f>IFERROR(MIP!CW13/MIP!CW$152,0)</f>
        <v>4.5973584921032178E-6</v>
      </c>
      <c r="CX13" s="38">
        <f>IFERROR(MIP!CX13/MIP!CX$152,0)</f>
        <v>5.2994182086572514E-6</v>
      </c>
      <c r="CY13" s="38">
        <f>IFERROR(MIP!CY13/MIP!CY$152,0)</f>
        <v>3.5375657029719285E-6</v>
      </c>
      <c r="CZ13" s="38">
        <f>IFERROR(MIP!CZ13/MIP!CZ$152,0)</f>
        <v>3.2480841614427173E-6</v>
      </c>
      <c r="DA13" s="38">
        <f>IFERROR(MIP!DA13/MIP!DA$152,0)</f>
        <v>3.5802999055739553E-6</v>
      </c>
      <c r="DB13" s="38">
        <f>IFERROR(MIP!DB13/MIP!DB$152,0)</f>
        <v>7.3046983043356312E-6</v>
      </c>
      <c r="DC13" s="38">
        <f>IFERROR(MIP!DC13/MIP!DC$152,0)</f>
        <v>6.0545123232480088E-6</v>
      </c>
      <c r="DD13" s="38">
        <f>IFERROR(MIP!DD13/MIP!DD$152,0)</f>
        <v>8.7062250486773674E-7</v>
      </c>
      <c r="DE13" s="38">
        <f>IFERROR(MIP!DE13/MIP!DE$152,0)</f>
        <v>3.46125410644682E-6</v>
      </c>
      <c r="DF13" s="38">
        <f>IFERROR(MIP!DF13/MIP!DF$152,0)</f>
        <v>2.9762007927428791E-6</v>
      </c>
      <c r="DG13" s="38">
        <f>IFERROR(MIP!DG13/MIP!DG$152,0)</f>
        <v>2.7220542884755827E-5</v>
      </c>
      <c r="DH13" s="38">
        <f>IFERROR(MIP!DH13/MIP!DH$152,0)</f>
        <v>3.3771757310688305E-6</v>
      </c>
      <c r="DI13" s="38">
        <f>IFERROR(MIP!DI13/MIP!DI$152,0)</f>
        <v>6.9427026436247355E-7</v>
      </c>
      <c r="DJ13" s="38">
        <f>IFERROR(MIP!DJ13/MIP!DJ$152,0)</f>
        <v>8.3124967437730592E-6</v>
      </c>
      <c r="DK13" s="38">
        <f>IFERROR(MIP!DK13/MIP!DK$152,0)</f>
        <v>2.2548498602011479E-6</v>
      </c>
      <c r="DL13" s="38">
        <f>IFERROR(MIP!DL13/MIP!DL$152,0)</f>
        <v>8.7288440245041765E-5</v>
      </c>
      <c r="DM13" s="38">
        <f>IFERROR(MIP!DM13/MIP!DM$152,0)</f>
        <v>3.7822158254899232E-4</v>
      </c>
      <c r="DN13" s="38">
        <f>IFERROR(MIP!DN13/MIP!DN$152,0)</f>
        <v>3.1365831427809904E-6</v>
      </c>
      <c r="DO13" s="38">
        <f>IFERROR(MIP!DO13/MIP!DO$152,0)</f>
        <v>1.2005895137059835E-6</v>
      </c>
      <c r="DP13" s="38">
        <f>IFERROR(MIP!DP13/MIP!DP$152,0)</f>
        <v>1.9765432034555849E-6</v>
      </c>
      <c r="DQ13" s="38">
        <f>IFERROR(MIP!DQ13/MIP!DQ$152,0)</f>
        <v>8.6813791485482511E-7</v>
      </c>
      <c r="DR13" s="38">
        <f>IFERROR(MIP!DR13/MIP!DR$152,0)</f>
        <v>3.2331748794329612E-6</v>
      </c>
      <c r="DS13" s="38">
        <f>IFERROR(MIP!DS13/MIP!DS$152,0)</f>
        <v>4.3110431047311153E-7</v>
      </c>
      <c r="DT13" s="38">
        <f>IFERROR(MIP!DT13/MIP!DT$152,0)</f>
        <v>2.2983196887290929E-6</v>
      </c>
      <c r="DU13" s="38">
        <f>IFERROR(MIP!DU13/MIP!DU$152,0)</f>
        <v>3.3262201400321989E-6</v>
      </c>
      <c r="DV13" s="38">
        <f>IFERROR(MIP!DV13/MIP!DV$152,0)</f>
        <v>3.8948518297499759E-6</v>
      </c>
      <c r="DW13" s="38">
        <f>IFERROR(MIP!DW13/MIP!DW$152,0)</f>
        <v>2.3913097341368308E-6</v>
      </c>
      <c r="DX13" s="38">
        <f>IFERROR(MIP!DX13/MIP!DX$152,0)</f>
        <v>1.3408181795878446E-6</v>
      </c>
      <c r="DY13" s="38">
        <f>IFERROR(MIP!DY13/MIP!DY$152,0)</f>
        <v>1.5383488473519606E-6</v>
      </c>
      <c r="DZ13" s="38">
        <f>IFERROR(MIP!DZ13/MIP!DZ$152,0)</f>
        <v>1.9779284471703356E-5</v>
      </c>
      <c r="EA13" s="38">
        <f>IFERROR(MIP!EA13/MIP!EA$152,0)</f>
        <v>4.4087356226183127E-5</v>
      </c>
      <c r="EB13" s="38">
        <f>IFERROR(MIP!EB13/MIP!EB$152,0)</f>
        <v>1.2225530829781877E-5</v>
      </c>
      <c r="EC13" s="38">
        <f>IFERROR(MIP!EC13/MIP!EC$152,0)</f>
        <v>7.8689337343725631E-5</v>
      </c>
      <c r="ED13" s="38">
        <f>IFERROR(MIP!ED13/MIP!ED$152,0)</f>
        <v>2.3052481055212411E-5</v>
      </c>
      <c r="EE13" s="38">
        <f>IFERROR(MIP!EE13/MIP!EE$152,0)</f>
        <v>1.080658933174235E-5</v>
      </c>
      <c r="EF13" s="38">
        <f>IFERROR(MIP!EF13/MIP!EF$152,0)</f>
        <v>4.3276116158624864E-5</v>
      </c>
      <c r="EG13" s="39">
        <f>IFERROR(MIP!EG13/MIP!EG$152,0)</f>
        <v>0</v>
      </c>
    </row>
    <row r="14" spans="1:208" x14ac:dyDescent="0.35">
      <c r="A14" s="45"/>
      <c r="B14" s="7" t="s">
        <v>14</v>
      </c>
      <c r="C14" s="27">
        <f t="shared" si="0"/>
        <v>11</v>
      </c>
      <c r="D14" s="37">
        <f>IFERROR(MIP!D14/MIP!D$152,0)</f>
        <v>5.4302540670364616E-5</v>
      </c>
      <c r="E14" s="38">
        <f>IFERROR(MIP!E14/MIP!E$152,0)</f>
        <v>7.4427024098806078E-5</v>
      </c>
      <c r="F14" s="38">
        <f>IFERROR(MIP!F14/MIP!F$152,0)</f>
        <v>1.3368931770790495E-5</v>
      </c>
      <c r="G14" s="38">
        <f>IFERROR(MIP!G14/MIP!G$152,0)</f>
        <v>6.5710109534946183E-5</v>
      </c>
      <c r="H14" s="38">
        <f>IFERROR(MIP!H14/MIP!H$152,0)</f>
        <v>2.534107146286989E-5</v>
      </c>
      <c r="I14" s="38">
        <f>IFERROR(MIP!I14/MIP!I$152,0)</f>
        <v>0</v>
      </c>
      <c r="J14" s="38">
        <f>IFERROR(MIP!J14/MIP!J$152,0)</f>
        <v>1.1627323547225885E-4</v>
      </c>
      <c r="K14" s="38">
        <f>IFERROR(MIP!K14/MIP!K$152,0)</f>
        <v>1.1517016230141468E-3</v>
      </c>
      <c r="L14" s="38">
        <f>IFERROR(MIP!L14/MIP!L$152,0)</f>
        <v>2.1171181327748174E-5</v>
      </c>
      <c r="M14" s="38">
        <f>IFERROR(MIP!M14/MIP!M$152,0)</f>
        <v>2.6484223511282493E-4</v>
      </c>
      <c r="N14" s="38">
        <f>IFERROR(MIP!N14/MIP!N$152,0)</f>
        <v>8.08632635689219E-2</v>
      </c>
      <c r="O14" s="38">
        <f>IFERROR(MIP!O14/MIP!O$152,0)</f>
        <v>4.1474472951015478E-5</v>
      </c>
      <c r="P14" s="38">
        <f>IFERROR(MIP!P14/MIP!P$152,0)</f>
        <v>7.7345184845763179E-5</v>
      </c>
      <c r="Q14" s="38">
        <f>IFERROR(MIP!Q14/MIP!Q$152,0)</f>
        <v>8.5014142062985327E-5</v>
      </c>
      <c r="R14" s="38">
        <f>IFERROR(MIP!R14/MIP!R$152,0)</f>
        <v>7.4339347099294789E-5</v>
      </c>
      <c r="S14" s="38">
        <f>IFERROR(MIP!S14/MIP!S$152,0)</f>
        <v>9.1825126494969822E-5</v>
      </c>
      <c r="T14" s="38">
        <f>IFERROR(MIP!T14/MIP!T$152,0)</f>
        <v>8.297868497509832E-5</v>
      </c>
      <c r="U14" s="38">
        <f>IFERROR(MIP!U14/MIP!U$152,0)</f>
        <v>7.8130607839845798E-5</v>
      </c>
      <c r="V14" s="38">
        <f>IFERROR(MIP!V14/MIP!V$152,0)</f>
        <v>8.7698901669821136E-5</v>
      </c>
      <c r="W14" s="38">
        <f>IFERROR(MIP!W14/MIP!W$152,0)</f>
        <v>4.0356603338759363E-5</v>
      </c>
      <c r="X14" s="38">
        <f>IFERROR(MIP!X14/MIP!X$152,0)</f>
        <v>5.4759888468279676E-5</v>
      </c>
      <c r="Y14" s="38">
        <f>IFERROR(MIP!Y14/MIP!Y$152,0)</f>
        <v>1.0296737266488545E-4</v>
      </c>
      <c r="Z14" s="38">
        <f>IFERROR(MIP!Z14/MIP!Z$152,0)</f>
        <v>1.5298241310187201E-4</v>
      </c>
      <c r="AA14" s="38">
        <f>IFERROR(MIP!AA14/MIP!AA$152,0)</f>
        <v>1.0002811080826893E-4</v>
      </c>
      <c r="AB14" s="38">
        <f>IFERROR(MIP!AB14/MIP!AB$152,0)</f>
        <v>7.9688419439192864E-5</v>
      </c>
      <c r="AC14" s="38">
        <f>IFERROR(MIP!AC14/MIP!AC$152,0)</f>
        <v>7.040618079990428E-5</v>
      </c>
      <c r="AD14" s="38">
        <f>IFERROR(MIP!AD14/MIP!AD$152,0)</f>
        <v>8.269597449652218E-5</v>
      </c>
      <c r="AE14" s="38">
        <f>IFERROR(MIP!AE14/MIP!AE$152,0)</f>
        <v>9.2727280346242648E-5</v>
      </c>
      <c r="AF14" s="38">
        <f>IFERROR(MIP!AF14/MIP!AF$152,0)</f>
        <v>1.615684509448684E-4</v>
      </c>
      <c r="AG14" s="38">
        <f>IFERROR(MIP!AG14/MIP!AG$152,0)</f>
        <v>8.3142828775871347E-5</v>
      </c>
      <c r="AH14" s="38">
        <f>IFERROR(MIP!AH14/MIP!AH$152,0)</f>
        <v>1.2676751700224648E-4</v>
      </c>
      <c r="AI14" s="38">
        <f>IFERROR(MIP!AI14/MIP!AI$152,0)</f>
        <v>3.3584539644604373E-4</v>
      </c>
      <c r="AJ14" s="38">
        <f>IFERROR(MIP!AJ14/MIP!AJ$152,0)</f>
        <v>1.1012550423830165E-4</v>
      </c>
      <c r="AK14" s="38">
        <f>IFERROR(MIP!AK14/MIP!AK$152,0)</f>
        <v>1.0034200904717213E-4</v>
      </c>
      <c r="AL14" s="38">
        <f>IFERROR(MIP!AL14/MIP!AL$152,0)</f>
        <v>1.5721600684301417E-4</v>
      </c>
      <c r="AM14" s="38">
        <f>IFERROR(MIP!AM14/MIP!AM$152,0)</f>
        <v>1.0602403959495028E-4</v>
      </c>
      <c r="AN14" s="38">
        <f>IFERROR(MIP!AN14/MIP!AN$152,0)</f>
        <v>3.1697657450568793E-4</v>
      </c>
      <c r="AO14" s="38">
        <f>IFERROR(MIP!AO14/MIP!AO$152,0)</f>
        <v>2.6008740756731839E-5</v>
      </c>
      <c r="AP14" s="38">
        <f>IFERROR(MIP!AP14/MIP!AP$152,0)</f>
        <v>3.4030468171000663E-5</v>
      </c>
      <c r="AQ14" s="38">
        <f>IFERROR(MIP!AQ14/MIP!AQ$152,0)</f>
        <v>8.6152175868895006E-5</v>
      </c>
      <c r="AR14" s="38">
        <f>IFERROR(MIP!AR14/MIP!AR$152,0)</f>
        <v>6.6470996811926667E-5</v>
      </c>
      <c r="AS14" s="38">
        <f>IFERROR(MIP!AS14/MIP!AS$152,0)</f>
        <v>7.1028692450285179E-5</v>
      </c>
      <c r="AT14" s="38">
        <f>IFERROR(MIP!AT14/MIP!AT$152,0)</f>
        <v>2.4162475327663701E-5</v>
      </c>
      <c r="AU14" s="38">
        <f>IFERROR(MIP!AU14/MIP!AU$152,0)</f>
        <v>1.3687314753022E-4</v>
      </c>
      <c r="AV14" s="38">
        <f>IFERROR(MIP!AV14/MIP!AV$152,0)</f>
        <v>3.2623836574618962E-5</v>
      </c>
      <c r="AW14" s="38">
        <f>IFERROR(MIP!AW14/MIP!AW$152,0)</f>
        <v>1.2144745473181402E-2</v>
      </c>
      <c r="AX14" s="38">
        <f>IFERROR(MIP!AX14/MIP!AX$152,0)</f>
        <v>6.2998301829777476E-2</v>
      </c>
      <c r="AY14" s="38">
        <f>IFERROR(MIP!AY14/MIP!AY$152,0)</f>
        <v>6.5374234252079039E-5</v>
      </c>
      <c r="AZ14" s="38">
        <f>IFERROR(MIP!AZ14/MIP!AZ$152,0)</f>
        <v>2.2066173844766441E-5</v>
      </c>
      <c r="BA14" s="38">
        <f>IFERROR(MIP!BA14/MIP!BA$152,0)</f>
        <v>2.7565519744747757E-5</v>
      </c>
      <c r="BB14" s="38">
        <f>IFERROR(MIP!BB14/MIP!BB$152,0)</f>
        <v>1.6744549703946886E-5</v>
      </c>
      <c r="BC14" s="38">
        <f>IFERROR(MIP!BC14/MIP!BC$152,0)</f>
        <v>1.3993946123305127E-4</v>
      </c>
      <c r="BD14" s="38">
        <f>IFERROR(MIP!BD14/MIP!BD$152,0)</f>
        <v>4.4061752842169437E-6</v>
      </c>
      <c r="BE14" s="38">
        <f>IFERROR(MIP!BE14/MIP!BE$152,0)</f>
        <v>2.7480751656206859E-5</v>
      </c>
      <c r="BF14" s="38">
        <f>IFERROR(MIP!BF14/MIP!BF$152,0)</f>
        <v>2.7259304237155418E-5</v>
      </c>
      <c r="BG14" s="38">
        <f>IFERROR(MIP!BG14/MIP!BG$152,0)</f>
        <v>3.0813894712212112E-5</v>
      </c>
      <c r="BH14" s="38">
        <f>IFERROR(MIP!BH14/MIP!BH$152,0)</f>
        <v>3.8252410376704677E-5</v>
      </c>
      <c r="BI14" s="38">
        <f>IFERROR(MIP!BI14/MIP!BI$152,0)</f>
        <v>2.9172863127719272E-5</v>
      </c>
      <c r="BJ14" s="38">
        <f>IFERROR(MIP!BJ14/MIP!BJ$152,0)</f>
        <v>1.3685688440978062E-5</v>
      </c>
      <c r="BK14" s="38">
        <f>IFERROR(MIP!BK14/MIP!BK$152,0)</f>
        <v>5.6603235060772035E-5</v>
      </c>
      <c r="BL14" s="38">
        <f>IFERROR(MIP!BL14/MIP!BL$152,0)</f>
        <v>1.0793369622133672E-4</v>
      </c>
      <c r="BM14" s="38">
        <f>IFERROR(MIP!BM14/MIP!BM$152,0)</f>
        <v>6.4910542693820059E-5</v>
      </c>
      <c r="BN14" s="38">
        <f>IFERROR(MIP!BN14/MIP!BN$152,0)</f>
        <v>1.2064783454653553E-4</v>
      </c>
      <c r="BO14" s="38">
        <f>IFERROR(MIP!BO14/MIP!BO$152,0)</f>
        <v>4.5557518434643612E-4</v>
      </c>
      <c r="BP14" s="38">
        <f>IFERROR(MIP!BP14/MIP!BP$152,0)</f>
        <v>4.5466387946312972E-4</v>
      </c>
      <c r="BQ14" s="38">
        <f>IFERROR(MIP!BQ14/MIP!BQ$152,0)</f>
        <v>6.7461188647469292E-5</v>
      </c>
      <c r="BR14" s="39">
        <f>IFERROR(MIP!BR14/MIP!BR$152,0)</f>
        <v>0</v>
      </c>
      <c r="BS14" s="38">
        <f>IFERROR(MIP!BS14/MIP!BS$152,0)</f>
        <v>1.4628625378045339E-6</v>
      </c>
      <c r="BT14" s="38">
        <f>IFERROR(MIP!BT14/MIP!BT$152,0)</f>
        <v>2.0664026732986516E-6</v>
      </c>
      <c r="BU14" s="38">
        <f>IFERROR(MIP!BU14/MIP!BU$152,0)</f>
        <v>7.2883940909113654E-7</v>
      </c>
      <c r="BV14" s="38">
        <f>IFERROR(MIP!BV14/MIP!BV$152,0)</f>
        <v>3.5702297802425002E-6</v>
      </c>
      <c r="BW14" s="38">
        <f>IFERROR(MIP!BW14/MIP!BW$152,0)</f>
        <v>1.8007006120458227E-6</v>
      </c>
      <c r="BX14" s="38">
        <f>IFERROR(MIP!BX14/MIP!BX$152,0)</f>
        <v>3.5123665308350851E-6</v>
      </c>
      <c r="BY14" s="38">
        <f>IFERROR(MIP!BY14/MIP!BY$152,0)</f>
        <v>4.3610492778326099E-6</v>
      </c>
      <c r="BZ14" s="38">
        <f>IFERROR(MIP!BZ14/MIP!BZ$152,0)</f>
        <v>4.5516572697168357E-5</v>
      </c>
      <c r="CA14" s="38">
        <f>IFERROR(MIP!CA14/MIP!CA$152,0)</f>
        <v>7.3172733894990646E-7</v>
      </c>
      <c r="CB14" s="38">
        <f>IFERROR(MIP!CB14/MIP!CB$152,0)</f>
        <v>9.6067280533878131E-6</v>
      </c>
      <c r="CC14" s="38">
        <f>IFERROR(MIP!CC14/MIP!CC$152,0)</f>
        <v>2.6699488937306812E-3</v>
      </c>
      <c r="CD14" s="38">
        <f>IFERROR(MIP!CD14/MIP!CD$152,0)</f>
        <v>1.4258867996720968E-6</v>
      </c>
      <c r="CE14" s="38">
        <f>IFERROR(MIP!CE14/MIP!CE$152,0)</f>
        <v>2.7579205115839088E-6</v>
      </c>
      <c r="CF14" s="38">
        <f>IFERROR(MIP!CF14/MIP!CF$152,0)</f>
        <v>2.8383718851186674E-6</v>
      </c>
      <c r="CG14" s="38">
        <f>IFERROR(MIP!CG14/MIP!CG$152,0)</f>
        <v>2.3978575008081278E-6</v>
      </c>
      <c r="CH14" s="38">
        <f>IFERROR(MIP!CH14/MIP!CH$152,0)</f>
        <v>3.2446563072851109E-6</v>
      </c>
      <c r="CI14" s="38">
        <f>IFERROR(MIP!CI14/MIP!CI$152,0)</f>
        <v>3.0046586355329131E-6</v>
      </c>
      <c r="CJ14" s="38">
        <f>IFERROR(MIP!CJ14/MIP!CJ$152,0)</f>
        <v>2.597264533415931E-6</v>
      </c>
      <c r="CK14" s="38">
        <f>IFERROR(MIP!CK14/MIP!CK$152,0)</f>
        <v>3.1438614636353664E-6</v>
      </c>
      <c r="CL14" s="38">
        <f>IFERROR(MIP!CL14/MIP!CL$152,0)</f>
        <v>1.5884358423849008E-6</v>
      </c>
      <c r="CM14" s="38">
        <f>IFERROR(MIP!CM14/MIP!CM$152,0)</f>
        <v>1.9997354909616309E-6</v>
      </c>
      <c r="CN14" s="38">
        <f>IFERROR(MIP!CN14/MIP!CN$152,0)</f>
        <v>3.9015846334350765E-6</v>
      </c>
      <c r="CO14" s="38">
        <f>IFERROR(MIP!CO14/MIP!CO$152,0)</f>
        <v>5.5936109921151026E-6</v>
      </c>
      <c r="CP14" s="38">
        <f>IFERROR(MIP!CP14/MIP!CP$152,0)</f>
        <v>3.7500080785846611E-6</v>
      </c>
      <c r="CQ14" s="38">
        <f>IFERROR(MIP!CQ14/MIP!CQ$152,0)</f>
        <v>2.8702289661656482E-6</v>
      </c>
      <c r="CR14" s="38">
        <f>IFERROR(MIP!CR14/MIP!CR$152,0)</f>
        <v>2.4286918988173268E-6</v>
      </c>
      <c r="CS14" s="38">
        <f>IFERROR(MIP!CS14/MIP!CS$152,0)</f>
        <v>2.9664318444905066E-6</v>
      </c>
      <c r="CT14" s="38">
        <f>IFERROR(MIP!CT14/MIP!CT$152,0)</f>
        <v>3.4317987775635611E-6</v>
      </c>
      <c r="CU14" s="38">
        <f>IFERROR(MIP!CU14/MIP!CU$152,0)</f>
        <v>5.6334837017169604E-6</v>
      </c>
      <c r="CV14" s="38">
        <f>IFERROR(MIP!CV14/MIP!CV$152,0)</f>
        <v>2.7395518063222688E-6</v>
      </c>
      <c r="CW14" s="38">
        <f>IFERROR(MIP!CW14/MIP!CW$152,0)</f>
        <v>4.6312553056523814E-6</v>
      </c>
      <c r="CX14" s="38">
        <f>IFERROR(MIP!CX14/MIP!CX$152,0)</f>
        <v>1.2332903213998715E-5</v>
      </c>
      <c r="CY14" s="38">
        <f>IFERROR(MIP!CY14/MIP!CY$152,0)</f>
        <v>4.1609567743079877E-6</v>
      </c>
      <c r="CZ14" s="38">
        <f>IFERROR(MIP!CZ14/MIP!CZ$152,0)</f>
        <v>3.6968223639739314E-6</v>
      </c>
      <c r="DA14" s="38">
        <f>IFERROR(MIP!DA14/MIP!DA$152,0)</f>
        <v>5.0606660655935165E-6</v>
      </c>
      <c r="DB14" s="38">
        <f>IFERROR(MIP!DB14/MIP!DB$152,0)</f>
        <v>3.5184800638352842E-6</v>
      </c>
      <c r="DC14" s="38">
        <f>IFERROR(MIP!DC14/MIP!DC$152,0)</f>
        <v>1.0879954260228032E-5</v>
      </c>
      <c r="DD14" s="38">
        <f>IFERROR(MIP!DD14/MIP!DD$152,0)</f>
        <v>9.6759015993392883E-7</v>
      </c>
      <c r="DE14" s="38">
        <f>IFERROR(MIP!DE14/MIP!DE$152,0)</f>
        <v>1.2224527446908643E-6</v>
      </c>
      <c r="DF14" s="38">
        <f>IFERROR(MIP!DF14/MIP!DF$152,0)</f>
        <v>3.2290925335145878E-6</v>
      </c>
      <c r="DG14" s="38">
        <f>IFERROR(MIP!DG14/MIP!DG$152,0)</f>
        <v>2.1061579347480304E-6</v>
      </c>
      <c r="DH14" s="38">
        <f>IFERROR(MIP!DH14/MIP!DH$152,0)</f>
        <v>2.1619936392391264E-6</v>
      </c>
      <c r="DI14" s="38">
        <f>IFERROR(MIP!DI14/MIP!DI$152,0)</f>
        <v>6.9363377270639638E-7</v>
      </c>
      <c r="DJ14" s="38">
        <f>IFERROR(MIP!DJ14/MIP!DJ$152,0)</f>
        <v>5.1786469439978264E-6</v>
      </c>
      <c r="DK14" s="38">
        <f>IFERROR(MIP!DK14/MIP!DK$152,0)</f>
        <v>8.7318154563175405E-7</v>
      </c>
      <c r="DL14" s="38">
        <f>IFERROR(MIP!DL14/MIP!DL$152,0)</f>
        <v>4.8122670297462644E-4</v>
      </c>
      <c r="DM14" s="38">
        <f>IFERROR(MIP!DM14/MIP!DM$152,0)</f>
        <v>2.599167769348704E-3</v>
      </c>
      <c r="DN14" s="38">
        <f>IFERROR(MIP!DN14/MIP!DN$152,0)</f>
        <v>2.6281432473946608E-6</v>
      </c>
      <c r="DO14" s="38">
        <f>IFERROR(MIP!DO14/MIP!DO$152,0)</f>
        <v>8.8840994459356364E-7</v>
      </c>
      <c r="DP14" s="38">
        <f>IFERROR(MIP!DP14/MIP!DP$152,0)</f>
        <v>1.0885996909842616E-6</v>
      </c>
      <c r="DQ14" s="38">
        <f>IFERROR(MIP!DQ14/MIP!DQ$152,0)</f>
        <v>6.9454521794993442E-7</v>
      </c>
      <c r="DR14" s="38">
        <f>IFERROR(MIP!DR14/MIP!DR$152,0)</f>
        <v>5.9377555675040274E-6</v>
      </c>
      <c r="DS14" s="38">
        <f>IFERROR(MIP!DS14/MIP!DS$152,0)</f>
        <v>1.8867393139194044E-7</v>
      </c>
      <c r="DT14" s="38">
        <f>IFERROR(MIP!DT14/MIP!DT$152,0)</f>
        <v>1.1379061340020072E-6</v>
      </c>
      <c r="DU14" s="38">
        <f>IFERROR(MIP!DU14/MIP!DU$152,0)</f>
        <v>1.1350929485051687E-6</v>
      </c>
      <c r="DV14" s="38">
        <f>IFERROR(MIP!DV14/MIP!DV$152,0)</f>
        <v>1.2478056996889456E-6</v>
      </c>
      <c r="DW14" s="38">
        <f>IFERROR(MIP!DW14/MIP!DW$152,0)</f>
        <v>1.5318423361352707E-6</v>
      </c>
      <c r="DX14" s="38">
        <f>IFERROR(MIP!DX14/MIP!DX$152,0)</f>
        <v>1.2234941936432925E-6</v>
      </c>
      <c r="DY14" s="38">
        <f>IFERROR(MIP!DY14/MIP!DY$152,0)</f>
        <v>5.6924286036945018E-7</v>
      </c>
      <c r="DZ14" s="38">
        <f>IFERROR(MIP!DZ14/MIP!DZ$152,0)</f>
        <v>3.2749438936773825E-6</v>
      </c>
      <c r="EA14" s="38">
        <f>IFERROR(MIP!EA14/MIP!EA$152,0)</f>
        <v>7.2898266409492124E-6</v>
      </c>
      <c r="EB14" s="38">
        <f>IFERROR(MIP!EB14/MIP!EB$152,0)</f>
        <v>2.8292616587391949E-6</v>
      </c>
      <c r="EC14" s="38">
        <f>IFERROR(MIP!EC14/MIP!EC$152,0)</f>
        <v>8.1584298986414E-6</v>
      </c>
      <c r="ED14" s="38">
        <f>IFERROR(MIP!ED14/MIP!ED$152,0)</f>
        <v>1.9354962606598759E-5</v>
      </c>
      <c r="EE14" s="38">
        <f>IFERROR(MIP!EE14/MIP!EE$152,0)</f>
        <v>2.1294763878867465E-5</v>
      </c>
      <c r="EF14" s="38">
        <f>IFERROR(MIP!EF14/MIP!EF$152,0)</f>
        <v>3.0018264813549941E-6</v>
      </c>
      <c r="EG14" s="39">
        <f>IFERROR(MIP!EG14/MIP!EG$152,0)</f>
        <v>0</v>
      </c>
    </row>
    <row r="15" spans="1:208" x14ac:dyDescent="0.35">
      <c r="A15" s="45"/>
      <c r="B15" s="7" t="s">
        <v>15</v>
      </c>
      <c r="C15" s="27">
        <f t="shared" si="0"/>
        <v>12</v>
      </c>
      <c r="D15" s="37">
        <f>IFERROR(MIP!D15/MIP!D$152,0)</f>
        <v>8.5804179863884801E-7</v>
      </c>
      <c r="E15" s="38">
        <f>IFERROR(MIP!E15/MIP!E$152,0)</f>
        <v>1.0256185661151901E-6</v>
      </c>
      <c r="F15" s="38">
        <f>IFERROR(MIP!F15/MIP!F$152,0)</f>
        <v>2.0010015375268216E-7</v>
      </c>
      <c r="G15" s="38">
        <f>IFERROR(MIP!G15/MIP!G$152,0)</f>
        <v>3.7454348255350548E-7</v>
      </c>
      <c r="H15" s="38">
        <f>IFERROR(MIP!H15/MIP!H$152,0)</f>
        <v>3.2124432505601895E-7</v>
      </c>
      <c r="I15" s="38">
        <f>IFERROR(MIP!I15/MIP!I$152,0)</f>
        <v>0</v>
      </c>
      <c r="J15" s="38">
        <f>IFERROR(MIP!J15/MIP!J$152,0)</f>
        <v>1.8053669654142195E-6</v>
      </c>
      <c r="K15" s="38">
        <f>IFERROR(MIP!K15/MIP!K$152,0)</f>
        <v>1.4731952488767418E-6</v>
      </c>
      <c r="L15" s="38">
        <f>IFERROR(MIP!L15/MIP!L$152,0)</f>
        <v>2.7674751623597293E-7</v>
      </c>
      <c r="M15" s="38">
        <f>IFERROR(MIP!M15/MIP!M$152,0)</f>
        <v>1.5310349710959264E-6</v>
      </c>
      <c r="N15" s="38">
        <f>IFERROR(MIP!N15/MIP!N$152,0)</f>
        <v>1.0758796524352657E-6</v>
      </c>
      <c r="O15" s="38">
        <f>IFERROR(MIP!O15/MIP!O$152,0)</f>
        <v>9.394329749005852E-3</v>
      </c>
      <c r="P15" s="38">
        <f>IFERROR(MIP!P15/MIP!P$152,0)</f>
        <v>1.621811541998771E-6</v>
      </c>
      <c r="Q15" s="38">
        <f>IFERROR(MIP!Q15/MIP!Q$152,0)</f>
        <v>1.5238789414280956E-6</v>
      </c>
      <c r="R15" s="38">
        <f>IFERROR(MIP!R15/MIP!R$152,0)</f>
        <v>1.9235187697357486E-6</v>
      </c>
      <c r="S15" s="38">
        <f>IFERROR(MIP!S15/MIP!S$152,0)</f>
        <v>2.1555552147127796E-6</v>
      </c>
      <c r="T15" s="38">
        <f>IFERROR(MIP!T15/MIP!T$152,0)</f>
        <v>4.893712314622525E-6</v>
      </c>
      <c r="U15" s="38">
        <f>IFERROR(MIP!U15/MIP!U$152,0)</f>
        <v>3.6921639203568698E-6</v>
      </c>
      <c r="V15" s="38">
        <f>IFERROR(MIP!V15/MIP!V$152,0)</f>
        <v>1.010715411143061E-7</v>
      </c>
      <c r="W15" s="38">
        <f>IFERROR(MIP!W15/MIP!W$152,0)</f>
        <v>3.7947033650357871E-7</v>
      </c>
      <c r="X15" s="38">
        <f>IFERROR(MIP!X15/MIP!X$152,0)</f>
        <v>8.7728097684465276E-7</v>
      </c>
      <c r="Y15" s="38">
        <f>IFERROR(MIP!Y15/MIP!Y$152,0)</f>
        <v>1.0777601476893517E-6</v>
      </c>
      <c r="Z15" s="38">
        <f>IFERROR(MIP!Z15/MIP!Z$152,0)</f>
        <v>2.8776915917468261E-6</v>
      </c>
      <c r="AA15" s="38">
        <f>IFERROR(MIP!AA15/MIP!AA$152,0)</f>
        <v>2.6469855375474668E-6</v>
      </c>
      <c r="AB15" s="38">
        <f>IFERROR(MIP!AB15/MIP!AB$152,0)</f>
        <v>1.9244494329552265E-6</v>
      </c>
      <c r="AC15" s="38">
        <f>IFERROR(MIP!AC15/MIP!AC$152,0)</f>
        <v>1.9463871166678821E-6</v>
      </c>
      <c r="AD15" s="38">
        <f>IFERROR(MIP!AD15/MIP!AD$152,0)</f>
        <v>8.67413838569262E-7</v>
      </c>
      <c r="AE15" s="38">
        <f>IFERROR(MIP!AE15/MIP!AE$152,0)</f>
        <v>1.7941243914852715E-6</v>
      </c>
      <c r="AF15" s="38">
        <f>IFERROR(MIP!AF15/MIP!AF$152,0)</f>
        <v>1.4518816811869685E-6</v>
      </c>
      <c r="AG15" s="38">
        <f>IFERROR(MIP!AG15/MIP!AG$152,0)</f>
        <v>1.6522532134628627E-6</v>
      </c>
      <c r="AH15" s="38">
        <f>IFERROR(MIP!AH15/MIP!AH$152,0)</f>
        <v>2.1447249352934447E-6</v>
      </c>
      <c r="AI15" s="38">
        <f>IFERROR(MIP!AI15/MIP!AI$152,0)</f>
        <v>5.7831012749589988E-6</v>
      </c>
      <c r="AJ15" s="38">
        <f>IFERROR(MIP!AJ15/MIP!AJ$152,0)</f>
        <v>1.8397950686244232E-6</v>
      </c>
      <c r="AK15" s="38">
        <f>IFERROR(MIP!AK15/MIP!AK$152,0)</f>
        <v>1.8318426387732171E-6</v>
      </c>
      <c r="AL15" s="38">
        <f>IFERROR(MIP!AL15/MIP!AL$152,0)</f>
        <v>1.720431960967538E-6</v>
      </c>
      <c r="AM15" s="38">
        <f>IFERROR(MIP!AM15/MIP!AM$152,0)</f>
        <v>1.8684350695331744E-6</v>
      </c>
      <c r="AN15" s="38">
        <f>IFERROR(MIP!AN15/MIP!AN$152,0)</f>
        <v>5.1118577722545553E-6</v>
      </c>
      <c r="AO15" s="38">
        <f>IFERROR(MIP!AO15/MIP!AO$152,0)</f>
        <v>3.2002803870141344E-7</v>
      </c>
      <c r="AP15" s="38">
        <f>IFERROR(MIP!AP15/MIP!AP$152,0)</f>
        <v>4.1841381959450848E-7</v>
      </c>
      <c r="AQ15" s="38">
        <f>IFERROR(MIP!AQ15/MIP!AQ$152,0)</f>
        <v>7.9568670483330721E-7</v>
      </c>
      <c r="AR15" s="38">
        <f>IFERROR(MIP!AR15/MIP!AR$152,0)</f>
        <v>8.9855839244534071E-7</v>
      </c>
      <c r="AS15" s="38">
        <f>IFERROR(MIP!AS15/MIP!AS$152,0)</f>
        <v>8.1536413077987304E-7</v>
      </c>
      <c r="AT15" s="38">
        <f>IFERROR(MIP!AT15/MIP!AT$152,0)</f>
        <v>5.2518084018113961E-7</v>
      </c>
      <c r="AU15" s="38">
        <f>IFERROR(MIP!AU15/MIP!AU$152,0)</f>
        <v>2.3483838300784436E-7</v>
      </c>
      <c r="AV15" s="38">
        <f>IFERROR(MIP!AV15/MIP!AV$152,0)</f>
        <v>5.2455347504642389E-7</v>
      </c>
      <c r="AW15" s="38">
        <f>IFERROR(MIP!AW15/MIP!AW$152,0)</f>
        <v>7.8009897933267098E-7</v>
      </c>
      <c r="AX15" s="38">
        <f>IFERROR(MIP!AX15/MIP!AX$152,0)</f>
        <v>9.0333371380765269E-7</v>
      </c>
      <c r="AY15" s="38">
        <f>IFERROR(MIP!AY15/MIP!AY$152,0)</f>
        <v>2.5604813398536615E-6</v>
      </c>
      <c r="AZ15" s="38">
        <f>IFERROR(MIP!AZ15/MIP!AZ$152,0)</f>
        <v>3.7458450495296537E-7</v>
      </c>
      <c r="BA15" s="38">
        <f>IFERROR(MIP!BA15/MIP!BA$152,0)</f>
        <v>5.0074000438399591E-7</v>
      </c>
      <c r="BB15" s="38">
        <f>IFERROR(MIP!BB15/MIP!BB$152,0)</f>
        <v>4.3430721769607446E-7</v>
      </c>
      <c r="BC15" s="38">
        <f>IFERROR(MIP!BC15/MIP!BC$152,0)</f>
        <v>1.964312245044229E-7</v>
      </c>
      <c r="BD15" s="38">
        <f>IFERROR(MIP!BD15/MIP!BD$152,0)</f>
        <v>6.1178160369266176E-8</v>
      </c>
      <c r="BE15" s="38">
        <f>IFERROR(MIP!BE15/MIP!BE$152,0)</f>
        <v>4.7611258602375457E-7</v>
      </c>
      <c r="BF15" s="38">
        <f>IFERROR(MIP!BF15/MIP!BF$152,0)</f>
        <v>2.4839521368809196E-6</v>
      </c>
      <c r="BG15" s="38">
        <f>IFERROR(MIP!BG15/MIP!BG$152,0)</f>
        <v>5.7491608112657953E-7</v>
      </c>
      <c r="BH15" s="38">
        <f>IFERROR(MIP!BH15/MIP!BH$152,0)</f>
        <v>9.1988924080953142E-7</v>
      </c>
      <c r="BI15" s="38">
        <f>IFERROR(MIP!BI15/MIP!BI$152,0)</f>
        <v>6.0878845370558886E-7</v>
      </c>
      <c r="BJ15" s="38">
        <f>IFERROR(MIP!BJ15/MIP!BJ$152,0)</f>
        <v>1.5701179885180011E-7</v>
      </c>
      <c r="BK15" s="38">
        <f>IFERROR(MIP!BK15/MIP!BK$152,0)</f>
        <v>1.0416178083882595E-7</v>
      </c>
      <c r="BL15" s="38">
        <f>IFERROR(MIP!BL15/MIP!BL$152,0)</f>
        <v>1.4518191601916158E-7</v>
      </c>
      <c r="BM15" s="38">
        <f>IFERROR(MIP!BM15/MIP!BM$152,0)</f>
        <v>4.013502119434604E-7</v>
      </c>
      <c r="BN15" s="38">
        <f>IFERROR(MIP!BN15/MIP!BN$152,0)</f>
        <v>2.7081194626736965E-7</v>
      </c>
      <c r="BO15" s="38">
        <f>IFERROR(MIP!BO15/MIP!BO$152,0)</f>
        <v>7.1239281110084035E-7</v>
      </c>
      <c r="BP15" s="38">
        <f>IFERROR(MIP!BP15/MIP!BP$152,0)</f>
        <v>7.5072038119949203E-7</v>
      </c>
      <c r="BQ15" s="38">
        <f>IFERROR(MIP!BQ15/MIP!BQ$152,0)</f>
        <v>3.9743337392674032E-7</v>
      </c>
      <c r="BR15" s="39">
        <f>IFERROR(MIP!BR15/MIP!BR$152,0)</f>
        <v>0</v>
      </c>
      <c r="BS15" s="38">
        <f>IFERROR(MIP!BS15/MIP!BS$152,0)</f>
        <v>8.0286847821143061E-9</v>
      </c>
      <c r="BT15" s="38">
        <f>IFERROR(MIP!BT15/MIP!BT$152,0)</f>
        <v>1.1219586971750063E-8</v>
      </c>
      <c r="BU15" s="38">
        <f>IFERROR(MIP!BU15/MIP!BU$152,0)</f>
        <v>4.9671866879942359E-9</v>
      </c>
      <c r="BV15" s="38">
        <f>IFERROR(MIP!BV15/MIP!BV$152,0)</f>
        <v>6.4699281927447207E-9</v>
      </c>
      <c r="BW15" s="38">
        <f>IFERROR(MIP!BW15/MIP!BW$152,0)</f>
        <v>5.727356293054377E-9</v>
      </c>
      <c r="BX15" s="38">
        <f>IFERROR(MIP!BX15/MIP!BX$152,0)</f>
        <v>3.0523763427813435E-8</v>
      </c>
      <c r="BY15" s="38">
        <f>IFERROR(MIP!BY15/MIP!BY$152,0)</f>
        <v>3.5634210991522396E-8</v>
      </c>
      <c r="BZ15" s="38">
        <f>IFERROR(MIP!BZ15/MIP!BZ$152,0)</f>
        <v>2.1684079106701673E-8</v>
      </c>
      <c r="CA15" s="38">
        <f>IFERROR(MIP!CA15/MIP!CA$152,0)</f>
        <v>2.4860257751140192E-9</v>
      </c>
      <c r="CB15" s="38">
        <f>IFERROR(MIP!CB15/MIP!CB$152,0)</f>
        <v>1.8873382484945889E-8</v>
      </c>
      <c r="CC15" s="38">
        <f>IFERROR(MIP!CC15/MIP!CC$152,0)</f>
        <v>1.3836409622168084E-8</v>
      </c>
      <c r="CD15" s="38">
        <f>IFERROR(MIP!CD15/MIP!CD$152,0)</f>
        <v>1.5459936206074421E-4</v>
      </c>
      <c r="CE15" s="38">
        <f>IFERROR(MIP!CE15/MIP!CE$152,0)</f>
        <v>1.6101398042349941E-8</v>
      </c>
      <c r="CF15" s="38">
        <f>IFERROR(MIP!CF15/MIP!CF$152,0)</f>
        <v>1.488143594034909E-8</v>
      </c>
      <c r="CG15" s="38">
        <f>IFERROR(MIP!CG15/MIP!CG$152,0)</f>
        <v>2.9540274630530608E-8</v>
      </c>
      <c r="CH15" s="38">
        <f>IFERROR(MIP!CH15/MIP!CH$152,0)</f>
        <v>3.3228660082614111E-8</v>
      </c>
      <c r="CI15" s="38">
        <f>IFERROR(MIP!CI15/MIP!CI$152,0)</f>
        <v>5.106778035739785E-8</v>
      </c>
      <c r="CJ15" s="38">
        <f>IFERROR(MIP!CJ15/MIP!CJ$152,0)</f>
        <v>3.8458899953154997E-8</v>
      </c>
      <c r="CK15" s="38">
        <f>IFERROR(MIP!CK15/MIP!CK$152,0)</f>
        <v>1.0317333391222345E-9</v>
      </c>
      <c r="CL15" s="38">
        <f>IFERROR(MIP!CL15/MIP!CL$152,0)</f>
        <v>4.2838708114259739E-9</v>
      </c>
      <c r="CM15" s="38">
        <f>IFERROR(MIP!CM15/MIP!CM$152,0)</f>
        <v>9.5417073984712293E-9</v>
      </c>
      <c r="CN15" s="38">
        <f>IFERROR(MIP!CN15/MIP!CN$152,0)</f>
        <v>1.0869202994489341E-8</v>
      </c>
      <c r="CO15" s="38">
        <f>IFERROR(MIP!CO15/MIP!CO$152,0)</f>
        <v>3.0278481264537872E-8</v>
      </c>
      <c r="CP15" s="38">
        <f>IFERROR(MIP!CP15/MIP!CP$152,0)</f>
        <v>2.510825488548916E-8</v>
      </c>
      <c r="CQ15" s="38">
        <f>IFERROR(MIP!CQ15/MIP!CQ$152,0)</f>
        <v>2.0870888462448526E-8</v>
      </c>
      <c r="CR15" s="38">
        <f>IFERROR(MIP!CR15/MIP!CR$152,0)</f>
        <v>2.2932245585662927E-8</v>
      </c>
      <c r="CS15" s="38">
        <f>IFERROR(MIP!CS15/MIP!CS$152,0)</f>
        <v>8.8278349195788705E-9</v>
      </c>
      <c r="CT15" s="38">
        <f>IFERROR(MIP!CT15/MIP!CT$152,0)</f>
        <v>1.9993312210471709E-8</v>
      </c>
      <c r="CU15" s="38">
        <f>IFERROR(MIP!CU15/MIP!CU$152,0)</f>
        <v>1.619646513609516E-8</v>
      </c>
      <c r="CV15" s="38">
        <f>IFERROR(MIP!CV15/MIP!CV$152,0)</f>
        <v>1.9997948897217874E-8</v>
      </c>
      <c r="CW15" s="38">
        <f>IFERROR(MIP!CW15/MIP!CW$152,0)</f>
        <v>2.2802176822724509E-8</v>
      </c>
      <c r="CX15" s="38">
        <f>IFERROR(MIP!CX15/MIP!CX$152,0)</f>
        <v>6.6737809704756989E-8</v>
      </c>
      <c r="CY15" s="38">
        <f>IFERROR(MIP!CY15/MIP!CY$152,0)</f>
        <v>2.0689722384532463E-8</v>
      </c>
      <c r="CZ15" s="38">
        <f>IFERROR(MIP!CZ15/MIP!CZ$152,0)</f>
        <v>1.8316256238646817E-8</v>
      </c>
      <c r="DA15" s="38">
        <f>IFERROR(MIP!DA15/MIP!DA$152,0)</f>
        <v>2.2157601420170062E-8</v>
      </c>
      <c r="DB15" s="38">
        <f>IFERROR(MIP!DB15/MIP!DB$152,0)</f>
        <v>2.047875854123434E-8</v>
      </c>
      <c r="DC15" s="38">
        <f>IFERROR(MIP!DC15/MIP!DC$152,0)</f>
        <v>5.4358090394535683E-8</v>
      </c>
      <c r="DD15" s="38">
        <f>IFERROR(MIP!DD15/MIP!DD$152,0)</f>
        <v>4.6507742274383408E-9</v>
      </c>
      <c r="DE15" s="38">
        <f>IFERROR(MIP!DE15/MIP!DE$152,0)</f>
        <v>4.8733901055601934E-9</v>
      </c>
      <c r="DF15" s="38">
        <f>IFERROR(MIP!DF15/MIP!DF$152,0)</f>
        <v>1.0532710263056054E-8</v>
      </c>
      <c r="DG15" s="38">
        <f>IFERROR(MIP!DG15/MIP!DG$152,0)</f>
        <v>9.2624735267546168E-9</v>
      </c>
      <c r="DH15" s="38">
        <f>IFERROR(MIP!DH15/MIP!DH$152,0)</f>
        <v>8.0719669912258724E-9</v>
      </c>
      <c r="DI15" s="38">
        <f>IFERROR(MIP!DI15/MIP!DI$152,0)</f>
        <v>5.8750340372580467E-9</v>
      </c>
      <c r="DJ15" s="38">
        <f>IFERROR(MIP!DJ15/MIP!DJ$152,0)</f>
        <v>2.5142359887578551E-9</v>
      </c>
      <c r="DK15" s="38">
        <f>IFERROR(MIP!DK15/MIP!DK$152,0)</f>
        <v>4.4224447247385966E-9</v>
      </c>
      <c r="DL15" s="38">
        <f>IFERROR(MIP!DL15/MIP!DL$152,0)</f>
        <v>1.0408792974879371E-8</v>
      </c>
      <c r="DM15" s="38">
        <f>IFERROR(MIP!DM15/MIP!DM$152,0)</f>
        <v>1.1594429991065977E-8</v>
      </c>
      <c r="DN15" s="38">
        <f>IFERROR(MIP!DN15/MIP!DN$152,0)</f>
        <v>3.0023741679252328E-8</v>
      </c>
      <c r="DO15" s="38">
        <f>IFERROR(MIP!DO15/MIP!DO$152,0)</f>
        <v>4.9038914924639931E-9</v>
      </c>
      <c r="DP15" s="38">
        <f>IFERROR(MIP!DP15/MIP!DP$152,0)</f>
        <v>5.5572506826383221E-9</v>
      </c>
      <c r="DQ15" s="38">
        <f>IFERROR(MIP!DQ15/MIP!DQ$152,0)</f>
        <v>4.8467555284450473E-9</v>
      </c>
      <c r="DR15" s="38">
        <f>IFERROR(MIP!DR15/MIP!DR$152,0)</f>
        <v>2.4000392468132078E-9</v>
      </c>
      <c r="DS15" s="38">
        <f>IFERROR(MIP!DS15/MIP!DS$152,0)</f>
        <v>8.5571053619822979E-10</v>
      </c>
      <c r="DT15" s="38">
        <f>IFERROR(MIP!DT15/MIP!DT$152,0)</f>
        <v>5.5365296524256939E-9</v>
      </c>
      <c r="DU15" s="38">
        <f>IFERROR(MIP!DU15/MIP!DU$152,0)</f>
        <v>2.7697926016751176E-8</v>
      </c>
      <c r="DV15" s="38">
        <f>IFERROR(MIP!DV15/MIP!DV$152,0)</f>
        <v>6.5415674747142933E-9</v>
      </c>
      <c r="DW15" s="38">
        <f>IFERROR(MIP!DW15/MIP!DW$152,0)</f>
        <v>1.022088423701001E-8</v>
      </c>
      <c r="DX15" s="38">
        <f>IFERROR(MIP!DX15/MIP!DX$152,0)</f>
        <v>6.8119791941495526E-9</v>
      </c>
      <c r="DY15" s="38">
        <f>IFERROR(MIP!DY15/MIP!DY$152,0)</f>
        <v>1.8140983783948752E-9</v>
      </c>
      <c r="DZ15" s="38">
        <f>IFERROR(MIP!DZ15/MIP!DZ$152,0)</f>
        <v>2.2835176726076324E-9</v>
      </c>
      <c r="EA15" s="38">
        <f>IFERROR(MIP!EA15/MIP!EA$152,0)</f>
        <v>3.3406733008628867E-9</v>
      </c>
      <c r="EB15" s="38">
        <f>IFERROR(MIP!EB15/MIP!EB$152,0)</f>
        <v>5.7716131786340351E-9</v>
      </c>
      <c r="EC15" s="38">
        <f>IFERROR(MIP!EC15/MIP!EC$152,0)</f>
        <v>6.5764325614753114E-9</v>
      </c>
      <c r="ED15" s="38">
        <f>IFERROR(MIP!ED15/MIP!ED$152,0)</f>
        <v>9.6861080687063822E-9</v>
      </c>
      <c r="EE15" s="38">
        <f>IFERROR(MIP!EE15/MIP!EE$152,0)</f>
        <v>1.0417979341529573E-8</v>
      </c>
      <c r="EF15" s="38">
        <f>IFERROR(MIP!EF15/MIP!EF$152,0)</f>
        <v>5.4478121551327896E-9</v>
      </c>
      <c r="EG15" s="39">
        <f>IFERROR(MIP!EG15/MIP!EG$152,0)</f>
        <v>0</v>
      </c>
    </row>
    <row r="16" spans="1:208" x14ac:dyDescent="0.35">
      <c r="A16" s="45"/>
      <c r="B16" s="7" t="s">
        <v>16</v>
      </c>
      <c r="C16" s="27">
        <f t="shared" si="0"/>
        <v>13</v>
      </c>
      <c r="D16" s="37">
        <f>IFERROR(MIP!D16/MIP!D$152,0)</f>
        <v>1.1521349039891563E-3</v>
      </c>
      <c r="E16" s="38">
        <f>IFERROR(MIP!E16/MIP!E$152,0)</f>
        <v>5.7091295822194275E-5</v>
      </c>
      <c r="F16" s="38">
        <f>IFERROR(MIP!F16/MIP!F$152,0)</f>
        <v>1.1843226936458921E-5</v>
      </c>
      <c r="G16" s="38">
        <f>IFERROR(MIP!G16/MIP!G$152,0)</f>
        <v>3.2005458261686755E-3</v>
      </c>
      <c r="H16" s="38">
        <f>IFERROR(MIP!H16/MIP!H$152,0)</f>
        <v>1.9213159081257677E-4</v>
      </c>
      <c r="I16" s="38">
        <f>IFERROR(MIP!I16/MIP!I$152,0)</f>
        <v>0</v>
      </c>
      <c r="J16" s="38">
        <f>IFERROR(MIP!J16/MIP!J$152,0)</f>
        <v>2.6148760876734591E-4</v>
      </c>
      <c r="K16" s="38">
        <f>IFERROR(MIP!K16/MIP!K$152,0)</f>
        <v>4.2048779715347058E-5</v>
      </c>
      <c r="L16" s="38">
        <f>IFERROR(MIP!L16/MIP!L$152,0)</f>
        <v>1.0035005615030184E-3</v>
      </c>
      <c r="M16" s="38">
        <f>IFERROR(MIP!M16/MIP!M$152,0)</f>
        <v>5.184662393788442E-4</v>
      </c>
      <c r="N16" s="38">
        <f>IFERROR(MIP!N16/MIP!N$152,0)</f>
        <v>1.1786104773084276E-4</v>
      </c>
      <c r="O16" s="38">
        <f>IFERROR(MIP!O16/MIP!O$152,0)</f>
        <v>1.9901815334630243E-5</v>
      </c>
      <c r="P16" s="38">
        <f>IFERROR(MIP!P16/MIP!P$152,0)</f>
        <v>9.8047227669678216E-2</v>
      </c>
      <c r="Q16" s="38">
        <f>IFERROR(MIP!Q16/MIP!Q$152,0)</f>
        <v>0.12133744415113608</v>
      </c>
      <c r="R16" s="38">
        <f>IFERROR(MIP!R16/MIP!R$152,0)</f>
        <v>3.9885950357895633E-2</v>
      </c>
      <c r="S16" s="38">
        <f>IFERROR(MIP!S16/MIP!S$152,0)</f>
        <v>2.7464531196117836E-4</v>
      </c>
      <c r="T16" s="38">
        <f>IFERROR(MIP!T16/MIP!T$152,0)</f>
        <v>8.9066115818488571E-4</v>
      </c>
      <c r="U16" s="38">
        <f>IFERROR(MIP!U16/MIP!U$152,0)</f>
        <v>1.7140416269482476E-4</v>
      </c>
      <c r="V16" s="38">
        <f>IFERROR(MIP!V16/MIP!V$152,0)</f>
        <v>3.5465884756646027E-6</v>
      </c>
      <c r="W16" s="38">
        <f>IFERROR(MIP!W16/MIP!W$152,0)</f>
        <v>1.8302725288602318E-5</v>
      </c>
      <c r="X16" s="38">
        <f>IFERROR(MIP!X16/MIP!X$152,0)</f>
        <v>1.212814823670472E-4</v>
      </c>
      <c r="Y16" s="38">
        <f>IFERROR(MIP!Y16/MIP!Y$152,0)</f>
        <v>5.0532118119092065E-4</v>
      </c>
      <c r="Z16" s="38">
        <f>IFERROR(MIP!Z16/MIP!Z$152,0)</f>
        <v>3.4138738833069937E-4</v>
      </c>
      <c r="AA16" s="38">
        <f>IFERROR(MIP!AA16/MIP!AA$152,0)</f>
        <v>9.2208082113118901E-4</v>
      </c>
      <c r="AB16" s="38">
        <f>IFERROR(MIP!AB16/MIP!AB$152,0)</f>
        <v>3.8590090588689289E-3</v>
      </c>
      <c r="AC16" s="38">
        <f>IFERROR(MIP!AC16/MIP!AC$152,0)</f>
        <v>3.2421738507254055E-4</v>
      </c>
      <c r="AD16" s="38">
        <f>IFERROR(MIP!AD16/MIP!AD$152,0)</f>
        <v>3.2868814432726518E-5</v>
      </c>
      <c r="AE16" s="38">
        <f>IFERROR(MIP!AE16/MIP!AE$152,0)</f>
        <v>4.1937558567409673E-5</v>
      </c>
      <c r="AF16" s="38">
        <f>IFERROR(MIP!AF16/MIP!AF$152,0)</f>
        <v>3.9142632691742851E-4</v>
      </c>
      <c r="AG16" s="38">
        <f>IFERROR(MIP!AG16/MIP!AG$152,0)</f>
        <v>6.1443596169808061E-5</v>
      </c>
      <c r="AH16" s="38">
        <f>IFERROR(MIP!AH16/MIP!AH$152,0)</f>
        <v>4.794458634034303E-4</v>
      </c>
      <c r="AI16" s="38">
        <f>IFERROR(MIP!AI16/MIP!AI$152,0)</f>
        <v>1.7518661858719728E-4</v>
      </c>
      <c r="AJ16" s="38">
        <f>IFERROR(MIP!AJ16/MIP!AJ$152,0)</f>
        <v>1.8180884105359763E-4</v>
      </c>
      <c r="AK16" s="38">
        <f>IFERROR(MIP!AK16/MIP!AK$152,0)</f>
        <v>8.242913528197315E-3</v>
      </c>
      <c r="AL16" s="38">
        <f>IFERROR(MIP!AL16/MIP!AL$152,0)</f>
        <v>1.1256053129158701E-3</v>
      </c>
      <c r="AM16" s="38">
        <f>IFERROR(MIP!AM16/MIP!AM$152,0)</f>
        <v>1.0879649172381108E-2</v>
      </c>
      <c r="AN16" s="38">
        <f>IFERROR(MIP!AN16/MIP!AN$152,0)</f>
        <v>1.4952719608648019E-4</v>
      </c>
      <c r="AO16" s="38">
        <f>IFERROR(MIP!AO16/MIP!AO$152,0)</f>
        <v>6.8012037402776309E-5</v>
      </c>
      <c r="AP16" s="38">
        <f>IFERROR(MIP!AP16/MIP!AP$152,0)</f>
        <v>1.0668807674341031E-4</v>
      </c>
      <c r="AQ16" s="38">
        <f>IFERROR(MIP!AQ16/MIP!AQ$152,0)</f>
        <v>4.8429977564428436E-4</v>
      </c>
      <c r="AR16" s="38">
        <f>IFERROR(MIP!AR16/MIP!AR$152,0)</f>
        <v>1.1424006602407724E-4</v>
      </c>
      <c r="AS16" s="38">
        <f>IFERROR(MIP!AS16/MIP!AS$152,0)</f>
        <v>9.6834804486373068E-5</v>
      </c>
      <c r="AT16" s="38">
        <f>IFERROR(MIP!AT16/MIP!AT$152,0)</f>
        <v>4.2258896942916254E-4</v>
      </c>
      <c r="AU16" s="38">
        <f>IFERROR(MIP!AU16/MIP!AU$152,0)</f>
        <v>3.1743039556686205E-5</v>
      </c>
      <c r="AV16" s="38">
        <f>IFERROR(MIP!AV16/MIP!AV$152,0)</f>
        <v>3.7511368784492087E-5</v>
      </c>
      <c r="AW16" s="38">
        <f>IFERROR(MIP!AW16/MIP!AW$152,0)</f>
        <v>4.0895097342334317E-3</v>
      </c>
      <c r="AX16" s="38">
        <f>IFERROR(MIP!AX16/MIP!AX$152,0)</f>
        <v>2.713652116198283E-4</v>
      </c>
      <c r="AY16" s="38">
        <f>IFERROR(MIP!AY16/MIP!AY$152,0)</f>
        <v>3.2757236566676037E-5</v>
      </c>
      <c r="AZ16" s="38">
        <f>IFERROR(MIP!AZ16/MIP!AZ$152,0)</f>
        <v>7.7801166856074296E-5</v>
      </c>
      <c r="BA16" s="38">
        <f>IFERROR(MIP!BA16/MIP!BA$152,0)</f>
        <v>1.7295360467744869E-5</v>
      </c>
      <c r="BB16" s="38">
        <f>IFERROR(MIP!BB16/MIP!BB$152,0)</f>
        <v>1.2802154260713263E-5</v>
      </c>
      <c r="BC16" s="38">
        <f>IFERROR(MIP!BC16/MIP!BC$152,0)</f>
        <v>1.3172914562375981E-5</v>
      </c>
      <c r="BD16" s="38">
        <f>IFERROR(MIP!BD16/MIP!BD$152,0)</f>
        <v>4.4404472869066815E-6</v>
      </c>
      <c r="BE16" s="38">
        <f>IFERROR(MIP!BE16/MIP!BE$152,0)</f>
        <v>2.7829564001143654E-5</v>
      </c>
      <c r="BF16" s="38">
        <f>IFERROR(MIP!BF16/MIP!BF$152,0)</f>
        <v>5.3198516149030168E-5</v>
      </c>
      <c r="BG16" s="38">
        <f>IFERROR(MIP!BG16/MIP!BG$152,0)</f>
        <v>2.1301335908208565E-5</v>
      </c>
      <c r="BH16" s="38">
        <f>IFERROR(MIP!BH16/MIP!BH$152,0)</f>
        <v>3.9339244924981234E-5</v>
      </c>
      <c r="BI16" s="38">
        <f>IFERROR(MIP!BI16/MIP!BI$152,0)</f>
        <v>3.449383534306557E-5</v>
      </c>
      <c r="BJ16" s="38">
        <f>IFERROR(MIP!BJ16/MIP!BJ$152,0)</f>
        <v>2.1303226049541016E-5</v>
      </c>
      <c r="BK16" s="38">
        <f>IFERROR(MIP!BK16/MIP!BK$152,0)</f>
        <v>2.2946131348640135E-5</v>
      </c>
      <c r="BL16" s="38">
        <f>IFERROR(MIP!BL16/MIP!BL$152,0)</f>
        <v>4.5215606286851771E-5</v>
      </c>
      <c r="BM16" s="38">
        <f>IFERROR(MIP!BM16/MIP!BM$152,0)</f>
        <v>2.7523495805259743E-5</v>
      </c>
      <c r="BN16" s="38">
        <f>IFERROR(MIP!BN16/MIP!BN$152,0)</f>
        <v>5.730558224539443E-5</v>
      </c>
      <c r="BO16" s="38">
        <f>IFERROR(MIP!BO16/MIP!BO$152,0)</f>
        <v>9.645819414459007E-5</v>
      </c>
      <c r="BP16" s="38">
        <f>IFERROR(MIP!BP16/MIP!BP$152,0)</f>
        <v>9.2101153968647366E-5</v>
      </c>
      <c r="BQ16" s="38">
        <f>IFERROR(MIP!BQ16/MIP!BQ$152,0)</f>
        <v>1.4224965561868057E-3</v>
      </c>
      <c r="BR16" s="39">
        <f>IFERROR(MIP!BR16/MIP!BR$152,0)</f>
        <v>0</v>
      </c>
      <c r="BS16" s="38">
        <f>IFERROR(MIP!BS16/MIP!BS$152,0)</f>
        <v>9.1374720155445931E-6</v>
      </c>
      <c r="BT16" s="38">
        <f>IFERROR(MIP!BT16/MIP!BT$152,0)</f>
        <v>5.1388256887609236E-7</v>
      </c>
      <c r="BU16" s="38">
        <f>IFERROR(MIP!BU16/MIP!BU$152,0)</f>
        <v>2.7765678532048439E-7</v>
      </c>
      <c r="BV16" s="38">
        <f>IFERROR(MIP!BV16/MIP!BV$152,0)</f>
        <v>5.1609773425201176E-5</v>
      </c>
      <c r="BW16" s="38">
        <f>IFERROR(MIP!BW16/MIP!BW$152,0)</f>
        <v>3.8364715934113541E-6</v>
      </c>
      <c r="BX16" s="38">
        <f>IFERROR(MIP!BX16/MIP!BX$152,0)</f>
        <v>5.3512541572073816E-7</v>
      </c>
      <c r="BY16" s="38">
        <f>IFERROR(MIP!BY16/MIP!BY$152,0)</f>
        <v>5.3970480690509041E-6</v>
      </c>
      <c r="BZ16" s="38">
        <f>IFERROR(MIP!BZ16/MIP!BZ$152,0)</f>
        <v>4.995853030004629E-7</v>
      </c>
      <c r="CA16" s="38">
        <f>IFERROR(MIP!CA16/MIP!CA$152,0)</f>
        <v>9.2042552256741626E-6</v>
      </c>
      <c r="CB16" s="38">
        <f>IFERROR(MIP!CB16/MIP!CB$152,0)</f>
        <v>5.540046862359985E-6</v>
      </c>
      <c r="CC16" s="38">
        <f>IFERROR(MIP!CC16/MIP!CC$152,0)</f>
        <v>1.3946590683756717E-6</v>
      </c>
      <c r="CD16" s="38">
        <f>IFERROR(MIP!CD16/MIP!CD$152,0)</f>
        <v>1.8669044184059719E-7</v>
      </c>
      <c r="CE16" s="38">
        <f>IFERROR(MIP!CE16/MIP!CE$152,0)</f>
        <v>8.2793565718067405E-4</v>
      </c>
      <c r="CF16" s="38">
        <f>IFERROR(MIP!CF16/MIP!CF$152,0)</f>
        <v>1.0303889211163454E-3</v>
      </c>
      <c r="CG16" s="38">
        <f>IFERROR(MIP!CG16/MIP!CG$152,0)</f>
        <v>3.8400662491343371E-4</v>
      </c>
      <c r="CH16" s="38">
        <f>IFERROR(MIP!CH16/MIP!CH$152,0)</f>
        <v>3.3929159602116007E-6</v>
      </c>
      <c r="CI16" s="38">
        <f>IFERROR(MIP!CI16/MIP!CI$152,0)</f>
        <v>8.1750533555136435E-6</v>
      </c>
      <c r="CJ16" s="38">
        <f>IFERROR(MIP!CJ16/MIP!CJ$152,0)</f>
        <v>1.6066343572876213E-6</v>
      </c>
      <c r="CK16" s="38">
        <f>IFERROR(MIP!CK16/MIP!CK$152,0)</f>
        <v>3.4189755910282269E-8</v>
      </c>
      <c r="CL16" s="38">
        <f>IFERROR(MIP!CL16/MIP!CL$152,0)</f>
        <v>2.1272016044838921E-7</v>
      </c>
      <c r="CM16" s="38">
        <f>IFERROR(MIP!CM16/MIP!CM$152,0)</f>
        <v>1.1543962473850126E-6</v>
      </c>
      <c r="CN16" s="38">
        <f>IFERROR(MIP!CN16/MIP!CN$152,0)</f>
        <v>4.6820909632050302E-6</v>
      </c>
      <c r="CO16" s="38">
        <f>IFERROR(MIP!CO16/MIP!CO$152,0)</f>
        <v>3.4142491181063741E-6</v>
      </c>
      <c r="CP16" s="38">
        <f>IFERROR(MIP!CP16/MIP!CP$152,0)</f>
        <v>9.1981574205748182E-6</v>
      </c>
      <c r="CQ16" s="38">
        <f>IFERROR(MIP!CQ16/MIP!CQ$152,0)</f>
        <v>3.5965319234524495E-5</v>
      </c>
      <c r="CR16" s="38">
        <f>IFERROR(MIP!CR16/MIP!CR$152,0)</f>
        <v>3.5076560155506139E-6</v>
      </c>
      <c r="CS16" s="38">
        <f>IFERROR(MIP!CS16/MIP!CS$152,0)</f>
        <v>3.1090858539366129E-7</v>
      </c>
      <c r="CT16" s="38">
        <f>IFERROR(MIP!CT16/MIP!CT$152,0)</f>
        <v>3.9973690099365386E-7</v>
      </c>
      <c r="CU16" s="38">
        <f>IFERROR(MIP!CU16/MIP!CU$152,0)</f>
        <v>3.5190235957318244E-6</v>
      </c>
      <c r="CV16" s="38">
        <f>IFERROR(MIP!CV16/MIP!CV$152,0)</f>
        <v>6.9422067461446342E-7</v>
      </c>
      <c r="CW16" s="38">
        <f>IFERROR(MIP!CW16/MIP!CW$152,0)</f>
        <v>4.4302771671047564E-6</v>
      </c>
      <c r="CX16" s="38">
        <f>IFERROR(MIP!CX16/MIP!CX$152,0)</f>
        <v>1.5255769010414225E-6</v>
      </c>
      <c r="CY16" s="38">
        <f>IFERROR(MIP!CY16/MIP!CY$152,0)</f>
        <v>1.6686945536746982E-6</v>
      </c>
      <c r="CZ16" s="38">
        <f>IFERROR(MIP!CZ16/MIP!CZ$152,0)</f>
        <v>7.1197021358172273E-5</v>
      </c>
      <c r="DA16" s="38">
        <f>IFERROR(MIP!DA16/MIP!DA$152,0)</f>
        <v>1.3024513472855065E-5</v>
      </c>
      <c r="DB16" s="38">
        <f>IFERROR(MIP!DB16/MIP!DB$152,0)</f>
        <v>9.3583728117819674E-5</v>
      </c>
      <c r="DC16" s="38">
        <f>IFERROR(MIP!DC16/MIP!DC$152,0)</f>
        <v>1.4553944466065546E-6</v>
      </c>
      <c r="DD16" s="38">
        <f>IFERROR(MIP!DD16/MIP!DD$152,0)</f>
        <v>9.1360728052753611E-7</v>
      </c>
      <c r="DE16" s="38">
        <f>IFERROR(MIP!DE16/MIP!DE$152,0)</f>
        <v>1.2128596423666532E-6</v>
      </c>
      <c r="DF16" s="38">
        <f>IFERROR(MIP!DF16/MIP!DF$152,0)</f>
        <v>5.9815909742377123E-6</v>
      </c>
      <c r="DG16" s="38">
        <f>IFERROR(MIP!DG16/MIP!DG$152,0)</f>
        <v>1.0621515691274269E-6</v>
      </c>
      <c r="DH16" s="38">
        <f>IFERROR(MIP!DH16/MIP!DH$152,0)</f>
        <v>8.4829029580926136E-7</v>
      </c>
      <c r="DI16" s="38">
        <f>IFERROR(MIP!DI16/MIP!DI$152,0)</f>
        <v>4.825143460009659E-6</v>
      </c>
      <c r="DJ16" s="38">
        <f>IFERROR(MIP!DJ16/MIP!DJ$152,0)</f>
        <v>3.4293265604607368E-7</v>
      </c>
      <c r="DK16" s="38">
        <f>IFERROR(MIP!DK16/MIP!DK$152,0)</f>
        <v>2.8965411235291288E-7</v>
      </c>
      <c r="DL16" s="38">
        <f>IFERROR(MIP!DL16/MIP!DL$152,0)</f>
        <v>5.1964421433396311E-5</v>
      </c>
      <c r="DM16" s="38">
        <f>IFERROR(MIP!DM16/MIP!DM$152,0)</f>
        <v>3.3002692253937941E-6</v>
      </c>
      <c r="DN16" s="38">
        <f>IFERROR(MIP!DN16/MIP!DN$152,0)</f>
        <v>3.5203235173839447E-7</v>
      </c>
      <c r="DO16" s="38">
        <f>IFERROR(MIP!DO16/MIP!DO$152,0)</f>
        <v>9.783731010101362E-7</v>
      </c>
      <c r="DP16" s="38">
        <f>IFERROR(MIP!DP16/MIP!DP$152,0)</f>
        <v>1.8750614995361311E-7</v>
      </c>
      <c r="DQ16" s="38">
        <f>IFERROR(MIP!DQ16/MIP!DQ$152,0)</f>
        <v>1.3784101442235442E-7</v>
      </c>
      <c r="DR16" s="38">
        <f>IFERROR(MIP!DR16/MIP!DR$152,0)</f>
        <v>1.591220744669826E-7</v>
      </c>
      <c r="DS16" s="38">
        <f>IFERROR(MIP!DS16/MIP!DS$152,0)</f>
        <v>5.8888917734348027E-8</v>
      </c>
      <c r="DT16" s="38">
        <f>IFERROR(MIP!DT16/MIP!DT$152,0)</f>
        <v>2.9973923012487687E-7</v>
      </c>
      <c r="DU16" s="38">
        <f>IFERROR(MIP!DU16/MIP!DU$152,0)</f>
        <v>5.8212191293320084E-7</v>
      </c>
      <c r="DV16" s="38">
        <f>IFERROR(MIP!DV16/MIP!DV$152,0)</f>
        <v>2.3060303466209109E-7</v>
      </c>
      <c r="DW16" s="38">
        <f>IFERROR(MIP!DW16/MIP!DW$152,0)</f>
        <v>4.2956990188361674E-7</v>
      </c>
      <c r="DX16" s="38">
        <f>IFERROR(MIP!DX16/MIP!DX$152,0)</f>
        <v>3.8120707343648845E-7</v>
      </c>
      <c r="DY16" s="38">
        <f>IFERROR(MIP!DY16/MIP!DY$152,0)</f>
        <v>2.3917024733374166E-7</v>
      </c>
      <c r="DZ16" s="38">
        <f>IFERROR(MIP!DZ16/MIP!DZ$152,0)</f>
        <v>5.5283654555503192E-7</v>
      </c>
      <c r="EA16" s="38">
        <f>IFERROR(MIP!EA16/MIP!EA$152,0)</f>
        <v>1.0620019842512121E-6</v>
      </c>
      <c r="EB16" s="38">
        <f>IFERROR(MIP!EB16/MIP!EB$152,0)</f>
        <v>3.7063571772751212E-7</v>
      </c>
      <c r="EC16" s="38">
        <f>IFERROR(MIP!EC16/MIP!EC$152,0)</f>
        <v>1.5279567835218528E-6</v>
      </c>
      <c r="ED16" s="38">
        <f>IFERROR(MIP!ED16/MIP!ED$152,0)</f>
        <v>1.2026368040675329E-6</v>
      </c>
      <c r="EE16" s="38">
        <f>IFERROR(MIP!EE16/MIP!EE$152,0)</f>
        <v>1.239045057768048E-6</v>
      </c>
      <c r="EF16" s="38">
        <f>IFERROR(MIP!EF16/MIP!EF$152,0)</f>
        <v>1.884618184695044E-5</v>
      </c>
      <c r="EG16" s="39">
        <f>IFERROR(MIP!EG16/MIP!EG$152,0)</f>
        <v>0</v>
      </c>
    </row>
    <row r="17" spans="1:137" x14ac:dyDescent="0.35">
      <c r="A17" s="45"/>
      <c r="B17" s="7" t="s">
        <v>17</v>
      </c>
      <c r="C17" s="27">
        <f t="shared" si="0"/>
        <v>14</v>
      </c>
      <c r="D17" s="37">
        <f>IFERROR(MIP!D17/MIP!D$152,0)</f>
        <v>6.6116509855117292E-6</v>
      </c>
      <c r="E17" s="38">
        <f>IFERROR(MIP!E17/MIP!E$152,0)</f>
        <v>5.7348164331139669E-6</v>
      </c>
      <c r="F17" s="38">
        <f>IFERROR(MIP!F17/MIP!F$152,0)</f>
        <v>3.1707615798873468E-5</v>
      </c>
      <c r="G17" s="38">
        <f>IFERROR(MIP!G17/MIP!G$152,0)</f>
        <v>3.3165383296403953E-5</v>
      </c>
      <c r="H17" s="38">
        <f>IFERROR(MIP!H17/MIP!H$152,0)</f>
        <v>5.1333579695686877E-5</v>
      </c>
      <c r="I17" s="38">
        <f>IFERROR(MIP!I17/MIP!I$152,0)</f>
        <v>0</v>
      </c>
      <c r="J17" s="38">
        <f>IFERROR(MIP!J17/MIP!J$152,0)</f>
        <v>3.3472952871298362E-6</v>
      </c>
      <c r="K17" s="38">
        <f>IFERROR(MIP!K17/MIP!K$152,0)</f>
        <v>7.292982918836088E-6</v>
      </c>
      <c r="L17" s="38">
        <f>IFERROR(MIP!L17/MIP!L$152,0)</f>
        <v>3.3034156991093692E-6</v>
      </c>
      <c r="M17" s="38">
        <f>IFERROR(MIP!M17/MIP!M$152,0)</f>
        <v>9.424608258562255E-6</v>
      </c>
      <c r="N17" s="38">
        <f>IFERROR(MIP!N17/MIP!N$152,0)</f>
        <v>3.1155086062822667E-6</v>
      </c>
      <c r="O17" s="38">
        <f>IFERROR(MIP!O17/MIP!O$152,0)</f>
        <v>2.1956335705041949E-6</v>
      </c>
      <c r="P17" s="38">
        <f>IFERROR(MIP!P17/MIP!P$152,0)</f>
        <v>2.2640216267657247E-4</v>
      </c>
      <c r="Q17" s="38">
        <f>IFERROR(MIP!Q17/MIP!Q$152,0)</f>
        <v>6.3489469794819967E-3</v>
      </c>
      <c r="R17" s="38">
        <f>IFERROR(MIP!R17/MIP!R$152,0)</f>
        <v>2.2464869274105759E-4</v>
      </c>
      <c r="S17" s="38">
        <f>IFERROR(MIP!S17/MIP!S$152,0)</f>
        <v>3.4472697166901005E-6</v>
      </c>
      <c r="T17" s="38">
        <f>IFERROR(MIP!T17/MIP!T$152,0)</f>
        <v>5.4671533329432479E-6</v>
      </c>
      <c r="U17" s="38">
        <f>IFERROR(MIP!U17/MIP!U$152,0)</f>
        <v>4.2765434594467547E-6</v>
      </c>
      <c r="V17" s="38">
        <f>IFERROR(MIP!V17/MIP!V$152,0)</f>
        <v>3.047680736397887E-7</v>
      </c>
      <c r="W17" s="38">
        <f>IFERROR(MIP!W17/MIP!W$152,0)</f>
        <v>1.2310755275337798E-6</v>
      </c>
      <c r="X17" s="38">
        <f>IFERROR(MIP!X17/MIP!X$152,0)</f>
        <v>2.7966685919252534E-6</v>
      </c>
      <c r="Y17" s="38">
        <f>IFERROR(MIP!Y17/MIP!Y$152,0)</f>
        <v>1.9544160417440953E-5</v>
      </c>
      <c r="Z17" s="38">
        <f>IFERROR(MIP!Z17/MIP!Z$152,0)</f>
        <v>4.1703003299953013E-6</v>
      </c>
      <c r="AA17" s="38">
        <f>IFERROR(MIP!AA17/MIP!AA$152,0)</f>
        <v>5.7908968113389033E-6</v>
      </c>
      <c r="AB17" s="38">
        <f>IFERROR(MIP!AB17/MIP!AB$152,0)</f>
        <v>9.6632725447650857E-6</v>
      </c>
      <c r="AC17" s="38">
        <f>IFERROR(MIP!AC17/MIP!AC$152,0)</f>
        <v>3.4725967575597921E-5</v>
      </c>
      <c r="AD17" s="38">
        <f>IFERROR(MIP!AD17/MIP!AD$152,0)</f>
        <v>1.0484406137553421E-5</v>
      </c>
      <c r="AE17" s="38">
        <f>IFERROR(MIP!AE17/MIP!AE$152,0)</f>
        <v>4.6765719410614404E-6</v>
      </c>
      <c r="AF17" s="38">
        <f>IFERROR(MIP!AF17/MIP!AF$152,0)</f>
        <v>1.1943046809558309E-4</v>
      </c>
      <c r="AG17" s="38">
        <f>IFERROR(MIP!AG17/MIP!AG$152,0)</f>
        <v>3.9587451428312946E-6</v>
      </c>
      <c r="AH17" s="38">
        <f>IFERROR(MIP!AH17/MIP!AH$152,0)</f>
        <v>8.6820345914114961E-6</v>
      </c>
      <c r="AI17" s="38">
        <f>IFERROR(MIP!AI17/MIP!AI$152,0)</f>
        <v>1.1165984198416135E-5</v>
      </c>
      <c r="AJ17" s="38">
        <f>IFERROR(MIP!AJ17/MIP!AJ$152,0)</f>
        <v>5.2232371090344201E-6</v>
      </c>
      <c r="AK17" s="38">
        <f>IFERROR(MIP!AK17/MIP!AK$152,0)</f>
        <v>3.8527232104502405E-5</v>
      </c>
      <c r="AL17" s="38">
        <f>IFERROR(MIP!AL17/MIP!AL$152,0)</f>
        <v>6.5890889573205603E-6</v>
      </c>
      <c r="AM17" s="38">
        <f>IFERROR(MIP!AM17/MIP!AM$152,0)</f>
        <v>4.7700565598098048E-5</v>
      </c>
      <c r="AN17" s="38">
        <f>IFERROR(MIP!AN17/MIP!AN$152,0)</f>
        <v>8.8537698751171886E-6</v>
      </c>
      <c r="AO17" s="38">
        <f>IFERROR(MIP!AO17/MIP!AO$152,0)</f>
        <v>8.3227289883103207E-5</v>
      </c>
      <c r="AP17" s="38">
        <f>IFERROR(MIP!AP17/MIP!AP$152,0)</f>
        <v>2.7965231874983683E-4</v>
      </c>
      <c r="AQ17" s="38">
        <f>IFERROR(MIP!AQ17/MIP!AQ$152,0)</f>
        <v>1.264191632505009E-5</v>
      </c>
      <c r="AR17" s="38">
        <f>IFERROR(MIP!AR17/MIP!AR$152,0)</f>
        <v>6.6662494738786322E-5</v>
      </c>
      <c r="AS17" s="38">
        <f>IFERROR(MIP!AS17/MIP!AS$152,0)</f>
        <v>1.0814967086339557E-4</v>
      </c>
      <c r="AT17" s="38">
        <f>IFERROR(MIP!AT17/MIP!AT$152,0)</f>
        <v>7.4307630634749423E-5</v>
      </c>
      <c r="AU17" s="38">
        <f>IFERROR(MIP!AU17/MIP!AU$152,0)</f>
        <v>7.933607562033288E-4</v>
      </c>
      <c r="AV17" s="38">
        <f>IFERROR(MIP!AV17/MIP!AV$152,0)</f>
        <v>1.9919938962542402E-4</v>
      </c>
      <c r="AW17" s="38">
        <f>IFERROR(MIP!AW17/MIP!AW$152,0)</f>
        <v>5.8982986145095109E-4</v>
      </c>
      <c r="AX17" s="38">
        <f>IFERROR(MIP!AX17/MIP!AX$152,0)</f>
        <v>1.2021233138419081E-4</v>
      </c>
      <c r="AY17" s="38">
        <f>IFERROR(MIP!AY17/MIP!AY$152,0)</f>
        <v>3.484727827443961E-6</v>
      </c>
      <c r="AZ17" s="38">
        <f>IFERROR(MIP!AZ17/MIP!AZ$152,0)</f>
        <v>4.4034898134139174E-4</v>
      </c>
      <c r="BA17" s="38">
        <f>IFERROR(MIP!BA17/MIP!BA$152,0)</f>
        <v>5.0582466494047538E-5</v>
      </c>
      <c r="BB17" s="38">
        <f>IFERROR(MIP!BB17/MIP!BB$152,0)</f>
        <v>1.39144066629953E-6</v>
      </c>
      <c r="BC17" s="38">
        <f>IFERROR(MIP!BC17/MIP!BC$152,0)</f>
        <v>1.8099698785753541E-4</v>
      </c>
      <c r="BD17" s="38">
        <f>IFERROR(MIP!BD17/MIP!BD$152,0)</f>
        <v>8.4304816081132045E-6</v>
      </c>
      <c r="BE17" s="38">
        <f>IFERROR(MIP!BE17/MIP!BE$152,0)</f>
        <v>7.763432658956449E-6</v>
      </c>
      <c r="BF17" s="38">
        <f>IFERROR(MIP!BF17/MIP!BF$152,0)</f>
        <v>3.2397643265113282E-4</v>
      </c>
      <c r="BG17" s="38">
        <f>IFERROR(MIP!BG17/MIP!BG$152,0)</f>
        <v>4.7852869469074756E-5</v>
      </c>
      <c r="BH17" s="38">
        <f>IFERROR(MIP!BH17/MIP!BH$152,0)</f>
        <v>6.4375339145597598E-6</v>
      </c>
      <c r="BI17" s="38">
        <f>IFERROR(MIP!BI17/MIP!BI$152,0)</f>
        <v>9.5012560034601285E-5</v>
      </c>
      <c r="BJ17" s="38">
        <f>IFERROR(MIP!BJ17/MIP!BJ$152,0)</f>
        <v>6.8947435575433791E-4</v>
      </c>
      <c r="BK17" s="38">
        <f>IFERROR(MIP!BK17/MIP!BK$152,0)</f>
        <v>7.9096404348898348E-5</v>
      </c>
      <c r="BL17" s="38">
        <f>IFERROR(MIP!BL17/MIP!BL$152,0)</f>
        <v>1.9579696467994664E-4</v>
      </c>
      <c r="BM17" s="38">
        <f>IFERROR(MIP!BM17/MIP!BM$152,0)</f>
        <v>1.9779852943939726E-6</v>
      </c>
      <c r="BN17" s="38">
        <f>IFERROR(MIP!BN17/MIP!BN$152,0)</f>
        <v>2.8633593571714585E-5</v>
      </c>
      <c r="BO17" s="38">
        <f>IFERROR(MIP!BO17/MIP!BO$152,0)</f>
        <v>3.9201637634600346E-5</v>
      </c>
      <c r="BP17" s="38">
        <f>IFERROR(MIP!BP17/MIP!BP$152,0)</f>
        <v>4.4880927709371781E-4</v>
      </c>
      <c r="BQ17" s="38">
        <f>IFERROR(MIP!BQ17/MIP!BQ$152,0)</f>
        <v>7.8500630847723408E-4</v>
      </c>
      <c r="BR17" s="39">
        <f>IFERROR(MIP!BR17/MIP!BR$152,0)</f>
        <v>0</v>
      </c>
      <c r="BS17" s="38">
        <f>IFERROR(MIP!BS17/MIP!BS$152,0)</f>
        <v>5.6938599745309822E-8</v>
      </c>
      <c r="BT17" s="38">
        <f>IFERROR(MIP!BT17/MIP!BT$152,0)</f>
        <v>5.7683321911005416E-8</v>
      </c>
      <c r="BU17" s="38">
        <f>IFERROR(MIP!BU17/MIP!BU$152,0)</f>
        <v>9.2325238852403238E-7</v>
      </c>
      <c r="BV17" s="38">
        <f>IFERROR(MIP!BV17/MIP!BV$152,0)</f>
        <v>5.3651459044577264E-7</v>
      </c>
      <c r="BW17" s="38">
        <f>IFERROR(MIP!BW17/MIP!BW$152,0)</f>
        <v>1.2094763826662595E-6</v>
      </c>
      <c r="BX17" s="38">
        <f>IFERROR(MIP!BX17/MIP!BX$152,0)</f>
        <v>4.8894991342896886E-8</v>
      </c>
      <c r="BY17" s="38">
        <f>IFERROR(MIP!BY17/MIP!BY$152,0)</f>
        <v>8.710056896574725E-8</v>
      </c>
      <c r="BZ17" s="38">
        <f>IFERROR(MIP!BZ17/MIP!BZ$152,0)</f>
        <v>9.4235750370154606E-8</v>
      </c>
      <c r="CA17" s="38">
        <f>IFERROR(MIP!CA17/MIP!CA$152,0)</f>
        <v>3.2384957715775079E-8</v>
      </c>
      <c r="CB17" s="38">
        <f>IFERROR(MIP!CB17/MIP!CB$152,0)</f>
        <v>1.0960464216981857E-7</v>
      </c>
      <c r="CC17" s="38">
        <f>IFERROR(MIP!CC17/MIP!CC$152,0)</f>
        <v>4.3281335833104291E-8</v>
      </c>
      <c r="CD17" s="38">
        <f>IFERROR(MIP!CD17/MIP!CD$152,0)</f>
        <v>2.3485717136838621E-8</v>
      </c>
      <c r="CE17" s="38">
        <f>IFERROR(MIP!CE17/MIP!CE$152,0)</f>
        <v>2.0424212088947061E-6</v>
      </c>
      <c r="CF17" s="38">
        <f>IFERROR(MIP!CF17/MIP!CF$152,0)</f>
        <v>5.5097531022532015E-5</v>
      </c>
      <c r="CG17" s="38">
        <f>IFERROR(MIP!CG17/MIP!CG$152,0)</f>
        <v>2.3583854532348528E-6</v>
      </c>
      <c r="CH17" s="38">
        <f>IFERROR(MIP!CH17/MIP!CH$152,0)</f>
        <v>4.9726539364995412E-8</v>
      </c>
      <c r="CI17" s="38">
        <f>IFERROR(MIP!CI17/MIP!CI$152,0)</f>
        <v>5.580406471590986E-8</v>
      </c>
      <c r="CJ17" s="38">
        <f>IFERROR(MIP!CJ17/MIP!CJ$152,0)</f>
        <v>4.4463722378524272E-8</v>
      </c>
      <c r="CK17" s="38">
        <f>IFERROR(MIP!CK17/MIP!CK$152,0)</f>
        <v>3.6525868255680732E-9</v>
      </c>
      <c r="CL17" s="38">
        <f>IFERROR(MIP!CL17/MIP!CL$152,0)</f>
        <v>1.4425250737835672E-8</v>
      </c>
      <c r="CM17" s="38">
        <f>IFERROR(MIP!CM17/MIP!CM$152,0)</f>
        <v>2.9363845771266129E-8</v>
      </c>
      <c r="CN17" s="38">
        <f>IFERROR(MIP!CN17/MIP!CN$152,0)</f>
        <v>1.9025993891571612E-7</v>
      </c>
      <c r="CO17" s="38">
        <f>IFERROR(MIP!CO17/MIP!CO$152,0)</f>
        <v>4.4445198671952973E-8</v>
      </c>
      <c r="CP17" s="38">
        <f>IFERROR(MIP!CP17/MIP!CP$152,0)</f>
        <v>5.5837632741798787E-8</v>
      </c>
      <c r="CQ17" s="38">
        <f>IFERROR(MIP!CQ17/MIP!CQ$152,0)</f>
        <v>1.0455132925184368E-7</v>
      </c>
      <c r="CR17" s="38">
        <f>IFERROR(MIP!CR17/MIP!CR$152,0)</f>
        <v>4.1422391008309706E-7</v>
      </c>
      <c r="CS17" s="38">
        <f>IFERROR(MIP!CS17/MIP!CS$152,0)</f>
        <v>1.0749694770638365E-7</v>
      </c>
      <c r="CT17" s="38">
        <f>IFERROR(MIP!CT17/MIP!CT$152,0)</f>
        <v>5.1594901301569165E-8</v>
      </c>
      <c r="CU17" s="38">
        <f>IFERROR(MIP!CU17/MIP!CU$152,0)</f>
        <v>1.1869452315358856E-6</v>
      </c>
      <c r="CV17" s="38">
        <f>IFERROR(MIP!CV17/MIP!CV$152,0)</f>
        <v>8.0139328506828251E-8</v>
      </c>
      <c r="CW17" s="38">
        <f>IFERROR(MIP!CW17/MIP!CW$152,0)</f>
        <v>9.729724745188412E-8</v>
      </c>
      <c r="CX17" s="38">
        <f>IFERROR(MIP!CX17/MIP!CX$152,0)</f>
        <v>1.0566015541669171E-7</v>
      </c>
      <c r="CY17" s="38">
        <f>IFERROR(MIP!CY17/MIP!CY$152,0)</f>
        <v>4.9914319049833673E-8</v>
      </c>
      <c r="CZ17" s="38">
        <f>IFERROR(MIP!CZ17/MIP!CZ$152,0)</f>
        <v>3.6930186992546397E-7</v>
      </c>
      <c r="DA17" s="38">
        <f>IFERROR(MIP!DA17/MIP!DA$152,0)</f>
        <v>1.2683937969939242E-7</v>
      </c>
      <c r="DB17" s="38">
        <f>IFERROR(MIP!DB17/MIP!DB$152,0)</f>
        <v>4.4467460559524309E-7</v>
      </c>
      <c r="DC17" s="38">
        <f>IFERROR(MIP!DC17/MIP!DC$152,0)</f>
        <v>9.6717974065302989E-8</v>
      </c>
      <c r="DD17" s="38">
        <f>IFERROR(MIP!DD17/MIP!DD$152,0)</f>
        <v>1.3319208193093226E-6</v>
      </c>
      <c r="DE17" s="38">
        <f>IFERROR(MIP!DE17/MIP!DE$152,0)</f>
        <v>3.6322886797141928E-6</v>
      </c>
      <c r="DF17" s="38">
        <f>IFERROR(MIP!DF17/MIP!DF$152,0)</f>
        <v>1.7475943233615806E-7</v>
      </c>
      <c r="DG17" s="38">
        <f>IFERROR(MIP!DG17/MIP!DG$152,0)</f>
        <v>6.7355430052553082E-7</v>
      </c>
      <c r="DH17" s="38">
        <f>IFERROR(MIP!DH17/MIP!DH$152,0)</f>
        <v>1.0396558789439248E-6</v>
      </c>
      <c r="DI17" s="38">
        <f>IFERROR(MIP!DI17/MIP!DI$152,0)</f>
        <v>1.1549980988722608E-6</v>
      </c>
      <c r="DJ17" s="38">
        <f>IFERROR(MIP!DJ17/MIP!DJ$152,0)</f>
        <v>9.1363632729753966E-6</v>
      </c>
      <c r="DK17" s="38">
        <f>IFERROR(MIP!DK17/MIP!DK$152,0)</f>
        <v>1.6651979533127339E-6</v>
      </c>
      <c r="DL17" s="38">
        <f>IFERROR(MIP!DL17/MIP!DL$152,0)</f>
        <v>8.5361126797028529E-6</v>
      </c>
      <c r="DM17" s="38">
        <f>IFERROR(MIP!DM17/MIP!DM$152,0)</f>
        <v>1.618173566567156E-6</v>
      </c>
      <c r="DN17" s="38">
        <f>IFERROR(MIP!DN17/MIP!DN$152,0)</f>
        <v>4.0090815791895531E-8</v>
      </c>
      <c r="DO17" s="38">
        <f>IFERROR(MIP!DO17/MIP!DO$152,0)</f>
        <v>6.194465051984587E-6</v>
      </c>
      <c r="DP17" s="38">
        <f>IFERROR(MIP!DP17/MIP!DP$152,0)</f>
        <v>5.9512910232230899E-7</v>
      </c>
      <c r="DQ17" s="38">
        <f>IFERROR(MIP!DQ17/MIP!DQ$152,0)</f>
        <v>1.5447943244164429E-8</v>
      </c>
      <c r="DR17" s="38">
        <f>IFERROR(MIP!DR17/MIP!DR$152,0)</f>
        <v>2.225322665877458E-6</v>
      </c>
      <c r="DS17" s="38">
        <f>IFERROR(MIP!DS17/MIP!DS$152,0)</f>
        <v>1.207140624334151E-7</v>
      </c>
      <c r="DT17" s="38">
        <f>IFERROR(MIP!DT17/MIP!DT$152,0)</f>
        <v>9.0042548678962336E-8</v>
      </c>
      <c r="DU17" s="38">
        <f>IFERROR(MIP!DU17/MIP!DU$152,0)</f>
        <v>3.9181288150772526E-6</v>
      </c>
      <c r="DV17" s="38">
        <f>IFERROR(MIP!DV17/MIP!DV$152,0)</f>
        <v>5.4251884212876589E-7</v>
      </c>
      <c r="DW17" s="38">
        <f>IFERROR(MIP!DW17/MIP!DW$152,0)</f>
        <v>7.7001164717652796E-8</v>
      </c>
      <c r="DX17" s="38">
        <f>IFERROR(MIP!DX17/MIP!DX$152,0)</f>
        <v>1.1177267089687732E-6</v>
      </c>
      <c r="DY17" s="38">
        <f>IFERROR(MIP!DY17/MIP!DY$152,0)</f>
        <v>8.4687323636547087E-6</v>
      </c>
      <c r="DZ17" s="38">
        <f>IFERROR(MIP!DZ17/MIP!DZ$152,0)</f>
        <v>1.9991847382385895E-6</v>
      </c>
      <c r="EA17" s="38">
        <f>IFERROR(MIP!EA17/MIP!EA$152,0)</f>
        <v>5.0002704418666384E-6</v>
      </c>
      <c r="EB17" s="38">
        <f>IFERROR(MIP!EB17/MIP!EB$152,0)</f>
        <v>2.872723470875882E-8</v>
      </c>
      <c r="EC17" s="38">
        <f>IFERROR(MIP!EC17/MIP!EC$152,0)</f>
        <v>7.5344423826545591E-7</v>
      </c>
      <c r="ED17" s="38">
        <f>IFERROR(MIP!ED17/MIP!ED$152,0)</f>
        <v>5.230689320816242E-7</v>
      </c>
      <c r="EE17" s="38">
        <f>IFERROR(MIP!EE17/MIP!EE$152,0)</f>
        <v>6.54744461310711E-6</v>
      </c>
      <c r="EF17" s="38">
        <f>IFERROR(MIP!EF17/MIP!EF$152,0)</f>
        <v>1.1215478333731572E-5</v>
      </c>
      <c r="EG17" s="39">
        <f>IFERROR(MIP!EG17/MIP!EG$152,0)</f>
        <v>0</v>
      </c>
    </row>
    <row r="18" spans="1:137" x14ac:dyDescent="0.35">
      <c r="A18" s="45"/>
      <c r="B18" s="7" t="s">
        <v>18</v>
      </c>
      <c r="C18" s="27">
        <f t="shared" si="0"/>
        <v>15</v>
      </c>
      <c r="D18" s="37">
        <f>IFERROR(MIP!D18/MIP!D$152,0)</f>
        <v>7.1319152881888856E-6</v>
      </c>
      <c r="E18" s="38">
        <f>IFERROR(MIP!E18/MIP!E$152,0)</f>
        <v>1.3126593636342341E-5</v>
      </c>
      <c r="F18" s="38">
        <f>IFERROR(MIP!F18/MIP!F$152,0)</f>
        <v>1.3510635519281055E-6</v>
      </c>
      <c r="G18" s="38">
        <f>IFERROR(MIP!G18/MIP!G$152,0)</f>
        <v>5.2989000451985051E-5</v>
      </c>
      <c r="H18" s="38">
        <f>IFERROR(MIP!H18/MIP!H$152,0)</f>
        <v>6.5143919415683864E-6</v>
      </c>
      <c r="I18" s="38">
        <f>IFERROR(MIP!I18/MIP!I$152,0)</f>
        <v>0</v>
      </c>
      <c r="J18" s="38">
        <f>IFERROR(MIP!J18/MIP!J$152,0)</f>
        <v>1.3258693961853737E-5</v>
      </c>
      <c r="K18" s="38">
        <f>IFERROR(MIP!K18/MIP!K$152,0)</f>
        <v>1.8389216339178539E-5</v>
      </c>
      <c r="L18" s="38">
        <f>IFERROR(MIP!L18/MIP!L$152,0)</f>
        <v>3.700428827008781E-6</v>
      </c>
      <c r="M18" s="38">
        <f>IFERROR(MIP!M18/MIP!M$152,0)</f>
        <v>2.4856558502374723E-5</v>
      </c>
      <c r="N18" s="38">
        <f>IFERROR(MIP!N18/MIP!N$152,0)</f>
        <v>1.5391541563852932E-5</v>
      </c>
      <c r="O18" s="38">
        <f>IFERROR(MIP!O18/MIP!O$152,0)</f>
        <v>4.6748069450056258E-6</v>
      </c>
      <c r="P18" s="38">
        <f>IFERROR(MIP!P18/MIP!P$152,0)</f>
        <v>5.4987361677884637E-5</v>
      </c>
      <c r="Q18" s="38">
        <f>IFERROR(MIP!Q18/MIP!Q$152,0)</f>
        <v>6.0389511290464205E-5</v>
      </c>
      <c r="R18" s="38">
        <f>IFERROR(MIP!R18/MIP!R$152,0)</f>
        <v>2.5147574662616849E-2</v>
      </c>
      <c r="S18" s="38">
        <f>IFERROR(MIP!S18/MIP!S$152,0)</f>
        <v>2.3077336868100542E-5</v>
      </c>
      <c r="T18" s="38">
        <f>IFERROR(MIP!T18/MIP!T$152,0)</f>
        <v>1.9799159802917873E-4</v>
      </c>
      <c r="U18" s="38">
        <f>IFERROR(MIP!U18/MIP!U$152,0)</f>
        <v>3.4092322810040625E-5</v>
      </c>
      <c r="V18" s="38">
        <f>IFERROR(MIP!V18/MIP!V$152,0)</f>
        <v>3.3519024568926187E-5</v>
      </c>
      <c r="W18" s="38">
        <f>IFERROR(MIP!W18/MIP!W$152,0)</f>
        <v>1.7531735538050425E-5</v>
      </c>
      <c r="X18" s="38">
        <f>IFERROR(MIP!X18/MIP!X$152,0)</f>
        <v>1.713681765004942E-5</v>
      </c>
      <c r="Y18" s="38">
        <f>IFERROR(MIP!Y18/MIP!Y$152,0)</f>
        <v>5.271322296241819E-5</v>
      </c>
      <c r="Z18" s="38">
        <f>IFERROR(MIP!Z18/MIP!Z$152,0)</f>
        <v>7.1077507765809729E-5</v>
      </c>
      <c r="AA18" s="38">
        <f>IFERROR(MIP!AA18/MIP!AA$152,0)</f>
        <v>3.2950087072653756E-5</v>
      </c>
      <c r="AB18" s="38">
        <f>IFERROR(MIP!AB18/MIP!AB$152,0)</f>
        <v>7.095180654245658E-5</v>
      </c>
      <c r="AC18" s="38">
        <f>IFERROR(MIP!AC18/MIP!AC$152,0)</f>
        <v>1.6904282449697511E-5</v>
      </c>
      <c r="AD18" s="38">
        <f>IFERROR(MIP!AD18/MIP!AD$152,0)</f>
        <v>9.7751128651702386E-6</v>
      </c>
      <c r="AE18" s="38">
        <f>IFERROR(MIP!AE18/MIP!AE$152,0)</f>
        <v>1.0208581426472999E-5</v>
      </c>
      <c r="AF18" s="38">
        <f>IFERROR(MIP!AF18/MIP!AF$152,0)</f>
        <v>8.7766492431799723E-5</v>
      </c>
      <c r="AG18" s="38">
        <f>IFERROR(MIP!AG18/MIP!AG$152,0)</f>
        <v>9.3484121750406846E-6</v>
      </c>
      <c r="AH18" s="38">
        <f>IFERROR(MIP!AH18/MIP!AH$152,0)</f>
        <v>2.2734389559710204E-5</v>
      </c>
      <c r="AI18" s="38">
        <f>IFERROR(MIP!AI18/MIP!AI$152,0)</f>
        <v>1.8828154964818511E-5</v>
      </c>
      <c r="AJ18" s="38">
        <f>IFERROR(MIP!AJ18/MIP!AJ$152,0)</f>
        <v>6.3409324828185809E-5</v>
      </c>
      <c r="AK18" s="38">
        <f>IFERROR(MIP!AK18/MIP!AK$152,0)</f>
        <v>6.0604902149095998E-5</v>
      </c>
      <c r="AL18" s="38">
        <f>IFERROR(MIP!AL18/MIP!AL$152,0)</f>
        <v>1.9292867277808822E-5</v>
      </c>
      <c r="AM18" s="38">
        <f>IFERROR(MIP!AM18/MIP!AM$152,0)</f>
        <v>1.4976901131857242E-4</v>
      </c>
      <c r="AN18" s="38">
        <f>IFERROR(MIP!AN18/MIP!AN$152,0)</f>
        <v>1.8634198861709294E-5</v>
      </c>
      <c r="AO18" s="38">
        <f>IFERROR(MIP!AO18/MIP!AO$152,0)</f>
        <v>1.1048008280413993E-4</v>
      </c>
      <c r="AP18" s="38">
        <f>IFERROR(MIP!AP18/MIP!AP$152,0)</f>
        <v>6.3232177638203066E-6</v>
      </c>
      <c r="AQ18" s="38">
        <f>IFERROR(MIP!AQ18/MIP!AQ$152,0)</f>
        <v>1.6129017596148315E-5</v>
      </c>
      <c r="AR18" s="38">
        <f>IFERROR(MIP!AR18/MIP!AR$152,0)</f>
        <v>9.1325214913119524E-6</v>
      </c>
      <c r="AS18" s="38">
        <f>IFERROR(MIP!AS18/MIP!AS$152,0)</f>
        <v>1.9556772815412671E-5</v>
      </c>
      <c r="AT18" s="38">
        <f>IFERROR(MIP!AT18/MIP!AT$152,0)</f>
        <v>2.7795606939630825E-6</v>
      </c>
      <c r="AU18" s="38">
        <f>IFERROR(MIP!AU18/MIP!AU$152,0)</f>
        <v>1.4940542117887163E-5</v>
      </c>
      <c r="AV18" s="38">
        <f>IFERROR(MIP!AV18/MIP!AV$152,0)</f>
        <v>3.4313595280103605E-6</v>
      </c>
      <c r="AW18" s="38">
        <f>IFERROR(MIP!AW18/MIP!AW$152,0)</f>
        <v>1.7983970382039165E-5</v>
      </c>
      <c r="AX18" s="38">
        <f>IFERROR(MIP!AX18/MIP!AX$152,0)</f>
        <v>1.9873184662602535E-5</v>
      </c>
      <c r="AY18" s="38">
        <f>IFERROR(MIP!AY18/MIP!AY$152,0)</f>
        <v>1.7915550327805913E-5</v>
      </c>
      <c r="AZ18" s="38">
        <f>IFERROR(MIP!AZ18/MIP!AZ$152,0)</f>
        <v>1.2144720555690858E-4</v>
      </c>
      <c r="BA18" s="38">
        <f>IFERROR(MIP!BA18/MIP!BA$152,0)</f>
        <v>3.0735054179617093E-6</v>
      </c>
      <c r="BB18" s="38">
        <f>IFERROR(MIP!BB18/MIP!BB$152,0)</f>
        <v>5.1598184180070226E-6</v>
      </c>
      <c r="BC18" s="38">
        <f>IFERROR(MIP!BC18/MIP!BC$152,0)</f>
        <v>1.638051343737867E-6</v>
      </c>
      <c r="BD18" s="38">
        <f>IFERROR(MIP!BD18/MIP!BD$152,0)</f>
        <v>4.2597460414895812E-7</v>
      </c>
      <c r="BE18" s="38">
        <f>IFERROR(MIP!BE18/MIP!BE$152,0)</f>
        <v>2.1393602173919313E-6</v>
      </c>
      <c r="BF18" s="38">
        <f>IFERROR(MIP!BF18/MIP!BF$152,0)</f>
        <v>1.0930888527364415E-5</v>
      </c>
      <c r="BG18" s="38">
        <f>IFERROR(MIP!BG18/MIP!BG$152,0)</f>
        <v>7.7999988159425769E-6</v>
      </c>
      <c r="BH18" s="38">
        <f>IFERROR(MIP!BH18/MIP!BH$152,0)</f>
        <v>8.3821228920244837E-6</v>
      </c>
      <c r="BI18" s="38">
        <f>IFERROR(MIP!BI18/MIP!BI$152,0)</f>
        <v>5.9393133404482157E-6</v>
      </c>
      <c r="BJ18" s="38">
        <f>IFERROR(MIP!BJ18/MIP!BJ$152,0)</f>
        <v>2.0923658511442578E-4</v>
      </c>
      <c r="BK18" s="38">
        <f>IFERROR(MIP!BK18/MIP!BK$152,0)</f>
        <v>6.0082059546451635E-6</v>
      </c>
      <c r="BL18" s="38">
        <f>IFERROR(MIP!BL18/MIP!BL$152,0)</f>
        <v>3.1055385692090386E-6</v>
      </c>
      <c r="BM18" s="38">
        <f>IFERROR(MIP!BM18/MIP!BM$152,0)</f>
        <v>1.6916249479358782E-6</v>
      </c>
      <c r="BN18" s="38">
        <f>IFERROR(MIP!BN18/MIP!BN$152,0)</f>
        <v>6.0218065810092375E-6</v>
      </c>
      <c r="BO18" s="38">
        <f>IFERROR(MIP!BO18/MIP!BO$152,0)</f>
        <v>1.1947892461493549E-5</v>
      </c>
      <c r="BP18" s="38">
        <f>IFERROR(MIP!BP18/MIP!BP$152,0)</f>
        <v>6.1541307068176099E-6</v>
      </c>
      <c r="BQ18" s="38">
        <f>IFERROR(MIP!BQ18/MIP!BQ$152,0)</f>
        <v>6.3947204341042691E-6</v>
      </c>
      <c r="BR18" s="39">
        <f>IFERROR(MIP!BR18/MIP!BR$152,0)</f>
        <v>0</v>
      </c>
      <c r="BS18" s="38">
        <f>IFERROR(MIP!BS18/MIP!BS$152,0)</f>
        <v>8.8275702835233322E-8</v>
      </c>
      <c r="BT18" s="38">
        <f>IFERROR(MIP!BT18/MIP!BT$152,0)</f>
        <v>1.7867457507331708E-7</v>
      </c>
      <c r="BU18" s="38">
        <f>IFERROR(MIP!BU18/MIP!BU$152,0)</f>
        <v>4.5481028092992191E-8</v>
      </c>
      <c r="BV18" s="38">
        <f>IFERROR(MIP!BV18/MIP!BV$152,0)</f>
        <v>1.2305701789951813E-6</v>
      </c>
      <c r="BW18" s="38">
        <f>IFERROR(MIP!BW18/MIP!BW$152,0)</f>
        <v>2.1357186750791753E-7</v>
      </c>
      <c r="BX18" s="38">
        <f>IFERROR(MIP!BX18/MIP!BX$152,0)</f>
        <v>2.2169397913637263E-7</v>
      </c>
      <c r="BY18" s="38">
        <f>IFERROR(MIP!BY18/MIP!BY$152,0)</f>
        <v>3.6967424155445467E-7</v>
      </c>
      <c r="BZ18" s="38">
        <f>IFERROR(MIP!BZ18/MIP!BZ$152,0)</f>
        <v>3.4265917579433098E-7</v>
      </c>
      <c r="CA18" s="38">
        <f>IFERROR(MIP!CA18/MIP!CA$152,0)</f>
        <v>5.6210730618795744E-8</v>
      </c>
      <c r="CB18" s="38">
        <f>IFERROR(MIP!CB18/MIP!CB$152,0)</f>
        <v>4.1778780867047769E-7</v>
      </c>
      <c r="CC18" s="38">
        <f>IFERROR(MIP!CC18/MIP!CC$152,0)</f>
        <v>2.7961013844790972E-7</v>
      </c>
      <c r="CD18" s="38">
        <f>IFERROR(MIP!CD18/MIP!CD$152,0)</f>
        <v>7.4189643599414585E-8</v>
      </c>
      <c r="CE18" s="38">
        <f>IFERROR(MIP!CE18/MIP!CE$152,0)</f>
        <v>7.8615917259545348E-7</v>
      </c>
      <c r="CF18" s="38">
        <f>IFERROR(MIP!CF18/MIP!CF$152,0)</f>
        <v>8.267490502870005E-7</v>
      </c>
      <c r="CG18" s="38">
        <f>IFERROR(MIP!CG18/MIP!CG$152,0)</f>
        <v>3.7096569450951583E-4</v>
      </c>
      <c r="CH18" s="38">
        <f>IFERROR(MIP!CH18/MIP!CH$152,0)</f>
        <v>4.3861008381639118E-7</v>
      </c>
      <c r="CI18" s="38">
        <f>IFERROR(MIP!CI18/MIP!CI$152,0)</f>
        <v>3.1560637684795858E-6</v>
      </c>
      <c r="CJ18" s="38">
        <f>IFERROR(MIP!CJ18/MIP!CJ$152,0)</f>
        <v>5.2208665228863359E-7</v>
      </c>
      <c r="CK18" s="38">
        <f>IFERROR(MIP!CK18/MIP!CK$152,0)</f>
        <v>5.702578628461028E-7</v>
      </c>
      <c r="CL18" s="38">
        <f>IFERROR(MIP!CL18/MIP!CL$152,0)</f>
        <v>3.1207893601884244E-7</v>
      </c>
      <c r="CM18" s="38">
        <f>IFERROR(MIP!CM18/MIP!CM$152,0)</f>
        <v>2.7009414135247428E-7</v>
      </c>
      <c r="CN18" s="38">
        <f>IFERROR(MIP!CN18/MIP!CN$152,0)</f>
        <v>8.3463013987207164E-7</v>
      </c>
      <c r="CO18" s="38">
        <f>IFERROR(MIP!CO18/MIP!CO$152,0)</f>
        <v>1.1432500067558757E-6</v>
      </c>
      <c r="CP18" s="38">
        <f>IFERROR(MIP!CP18/MIP!CP$152,0)</f>
        <v>5.1919905791106791E-7</v>
      </c>
      <c r="CQ18" s="38">
        <f>IFERROR(MIP!CQ18/MIP!CQ$152,0)</f>
        <v>1.1646077093930565E-6</v>
      </c>
      <c r="CR18" s="38">
        <f>IFERROR(MIP!CR18/MIP!CR$152,0)</f>
        <v>2.7502802207274935E-7</v>
      </c>
      <c r="CS18" s="38">
        <f>IFERROR(MIP!CS18/MIP!CS$152,0)</f>
        <v>1.4392791873691833E-7</v>
      </c>
      <c r="CT18" s="38">
        <f>IFERROR(MIP!CT18/MIP!CT$152,0)</f>
        <v>1.6755975581846754E-7</v>
      </c>
      <c r="CU18" s="38">
        <f>IFERROR(MIP!CU18/MIP!CU$152,0)</f>
        <v>1.352775292533993E-6</v>
      </c>
      <c r="CV18" s="38">
        <f>IFERROR(MIP!CV18/MIP!CV$152,0)</f>
        <v>2.4802519127639109E-7</v>
      </c>
      <c r="CW18" s="38">
        <f>IFERROR(MIP!CW18/MIP!CW$152,0)</f>
        <v>3.8871319596381612E-7</v>
      </c>
      <c r="CX18" s="38">
        <f>IFERROR(MIP!CX18/MIP!CX$152,0)</f>
        <v>2.9461595190245871E-7</v>
      </c>
      <c r="CY18" s="38">
        <f>IFERROR(MIP!CY18/MIP!CY$152,0)</f>
        <v>9.8550379919965397E-7</v>
      </c>
      <c r="CZ18" s="38">
        <f>IFERROR(MIP!CZ18/MIP!CZ$152,0)</f>
        <v>9.4775562361312968E-7</v>
      </c>
      <c r="DA18" s="38">
        <f>IFERROR(MIP!DA18/MIP!DA$152,0)</f>
        <v>4.8215217530992339E-7</v>
      </c>
      <c r="DB18" s="38">
        <f>IFERROR(MIP!DB18/MIP!DB$152,0)</f>
        <v>2.1650922682056657E-6</v>
      </c>
      <c r="DC18" s="38">
        <f>IFERROR(MIP!DC18/MIP!DC$152,0)</f>
        <v>2.947258617742002E-7</v>
      </c>
      <c r="DD18" s="38">
        <f>IFERROR(MIP!DD18/MIP!DD$152,0)</f>
        <v>2.2859170828303988E-6</v>
      </c>
      <c r="DE18" s="38">
        <f>IFERROR(MIP!DE18/MIP!DE$152,0)</f>
        <v>1.1229143814295168E-7</v>
      </c>
      <c r="DF18" s="38">
        <f>IFERROR(MIP!DF18/MIP!DF$152,0)</f>
        <v>2.9831500159935904E-7</v>
      </c>
      <c r="DG18" s="38">
        <f>IFERROR(MIP!DG18/MIP!DG$152,0)</f>
        <v>1.3269701773146851E-7</v>
      </c>
      <c r="DH18" s="38">
        <f>IFERROR(MIP!DH18/MIP!DH$152,0)</f>
        <v>2.6880322569511639E-7</v>
      </c>
      <c r="DI18" s="38">
        <f>IFERROR(MIP!DI18/MIP!DI$152,0)</f>
        <v>5.2076649660647021E-8</v>
      </c>
      <c r="DJ18" s="38">
        <f>IFERROR(MIP!DJ18/MIP!DJ$152,0)</f>
        <v>2.5228801230772398E-7</v>
      </c>
      <c r="DK18" s="38">
        <f>IFERROR(MIP!DK18/MIP!DK$152,0)</f>
        <v>4.1342634628362145E-8</v>
      </c>
      <c r="DL18" s="38">
        <f>IFERROR(MIP!DL18/MIP!DL$152,0)</f>
        <v>3.4161809668888876E-7</v>
      </c>
      <c r="DM18" s="38">
        <f>IFERROR(MIP!DM18/MIP!DM$152,0)</f>
        <v>3.7512562801136244E-7</v>
      </c>
      <c r="DN18" s="38">
        <f>IFERROR(MIP!DN18/MIP!DN$152,0)</f>
        <v>3.158013035270938E-7</v>
      </c>
      <c r="DO18" s="38">
        <f>IFERROR(MIP!DO18/MIP!DO$152,0)</f>
        <v>2.3591787041884801E-6</v>
      </c>
      <c r="DP18" s="38">
        <f>IFERROR(MIP!DP18/MIP!DP$152,0)</f>
        <v>5.3467183115064523E-8</v>
      </c>
      <c r="DQ18" s="38">
        <f>IFERROR(MIP!DQ18/MIP!DQ$152,0)</f>
        <v>8.8887004897551073E-8</v>
      </c>
      <c r="DR18" s="38">
        <f>IFERROR(MIP!DR18/MIP!DR$152,0)</f>
        <v>2.9734272774514444E-8</v>
      </c>
      <c r="DS18" s="38">
        <f>IFERROR(MIP!DS18/MIP!DS$152,0)</f>
        <v>8.4777406114792551E-9</v>
      </c>
      <c r="DT18" s="38">
        <f>IFERROR(MIP!DT18/MIP!DT$152,0)</f>
        <v>3.8057767997096339E-8</v>
      </c>
      <c r="DU18" s="38">
        <f>IFERROR(MIP!DU18/MIP!DU$152,0)</f>
        <v>1.9751689374577494E-7</v>
      </c>
      <c r="DV18" s="38">
        <f>IFERROR(MIP!DV18/MIP!DV$152,0)</f>
        <v>1.3444844044617333E-7</v>
      </c>
      <c r="DW18" s="38">
        <f>IFERROR(MIP!DW18/MIP!DW$152,0)</f>
        <v>1.4785863318557072E-7</v>
      </c>
      <c r="DX18" s="38">
        <f>IFERROR(MIP!DX18/MIP!DX$152,0)</f>
        <v>1.0660527785319626E-7</v>
      </c>
      <c r="DY18" s="38">
        <f>IFERROR(MIP!DY18/MIP!DY$152,0)</f>
        <v>3.8488695060625896E-6</v>
      </c>
      <c r="DZ18" s="38">
        <f>IFERROR(MIP!DZ18/MIP!DZ$152,0)</f>
        <v>1.7710271112019104E-7</v>
      </c>
      <c r="EA18" s="38">
        <f>IFERROR(MIP!EA18/MIP!EA$152,0)</f>
        <v>1.0148537179688915E-7</v>
      </c>
      <c r="EB18" s="38">
        <f>IFERROR(MIP!EB18/MIP!EB$152,0)</f>
        <v>3.3887633343611843E-8</v>
      </c>
      <c r="EC18" s="38">
        <f>IFERROR(MIP!EC18/MIP!EC$152,0)</f>
        <v>1.8775380593042174E-7</v>
      </c>
      <c r="ED18" s="38">
        <f>IFERROR(MIP!ED18/MIP!ED$152,0)</f>
        <v>2.2687915857310204E-7</v>
      </c>
      <c r="EE18" s="38">
        <f>IFERROR(MIP!EE18/MIP!EE$152,0)</f>
        <v>1.2875328679582983E-7</v>
      </c>
      <c r="EF18" s="38">
        <f>IFERROR(MIP!EF18/MIP!EF$152,0)</f>
        <v>1.2910572928749875E-7</v>
      </c>
      <c r="EG18" s="39">
        <f>IFERROR(MIP!EG18/MIP!EG$152,0)</f>
        <v>0</v>
      </c>
    </row>
    <row r="19" spans="1:137" x14ac:dyDescent="0.35">
      <c r="A19" s="45"/>
      <c r="B19" s="7" t="s">
        <v>19</v>
      </c>
      <c r="C19" s="27">
        <f t="shared" si="0"/>
        <v>16</v>
      </c>
      <c r="D19" s="37">
        <f>IFERROR(MIP!D19/MIP!D$152,0)</f>
        <v>1.005131270080046E-3</v>
      </c>
      <c r="E19" s="38">
        <f>IFERROR(MIP!E19/MIP!E$152,0)</f>
        <v>1.9923740300703957E-3</v>
      </c>
      <c r="F19" s="38">
        <f>IFERROR(MIP!F19/MIP!F$152,0)</f>
        <v>2.5133363240735572E-4</v>
      </c>
      <c r="G19" s="38">
        <f>IFERROR(MIP!G19/MIP!G$152,0)</f>
        <v>1.0103611131256924E-4</v>
      </c>
      <c r="H19" s="38">
        <f>IFERROR(MIP!H19/MIP!H$152,0)</f>
        <v>5.5435956452022638E-6</v>
      </c>
      <c r="I19" s="38">
        <f>IFERROR(MIP!I19/MIP!I$152,0)</f>
        <v>0</v>
      </c>
      <c r="J19" s="38">
        <f>IFERROR(MIP!J19/MIP!J$152,0)</f>
        <v>1.6596535267340442E-5</v>
      </c>
      <c r="K19" s="38">
        <f>IFERROR(MIP!K19/MIP!K$152,0)</f>
        <v>9.9037243576926892E-5</v>
      </c>
      <c r="L19" s="38">
        <f>IFERROR(MIP!L19/MIP!L$152,0)</f>
        <v>1.1305267041359499E-5</v>
      </c>
      <c r="M19" s="38">
        <f>IFERROR(MIP!M19/MIP!M$152,0)</f>
        <v>6.6986012689626529E-4</v>
      </c>
      <c r="N19" s="38">
        <f>IFERROR(MIP!N19/MIP!N$152,0)</f>
        <v>8.1671821643758912E-4</v>
      </c>
      <c r="O19" s="38">
        <f>IFERROR(MIP!O19/MIP!O$152,0)</f>
        <v>6.918093651526906E-6</v>
      </c>
      <c r="P19" s="38">
        <f>IFERROR(MIP!P19/MIP!P$152,0)</f>
        <v>3.101759663740172E-4</v>
      </c>
      <c r="Q19" s="38">
        <f>IFERROR(MIP!Q19/MIP!Q$152,0)</f>
        <v>2.5942199695850828E-5</v>
      </c>
      <c r="R19" s="38">
        <f>IFERROR(MIP!R19/MIP!R$152,0)</f>
        <v>1.914767109677097E-5</v>
      </c>
      <c r="S19" s="38">
        <f>IFERROR(MIP!S19/MIP!S$152,0)</f>
        <v>8.252451271477898E-2</v>
      </c>
      <c r="T19" s="38">
        <f>IFERROR(MIP!T19/MIP!T$152,0)</f>
        <v>3.897309424136739E-3</v>
      </c>
      <c r="U19" s="38">
        <f>IFERROR(MIP!U19/MIP!U$152,0)</f>
        <v>5.9846418622995348E-5</v>
      </c>
      <c r="V19" s="38">
        <f>IFERROR(MIP!V19/MIP!V$152,0)</f>
        <v>2.4246087964719767E-6</v>
      </c>
      <c r="W19" s="38">
        <f>IFERROR(MIP!W19/MIP!W$152,0)</f>
        <v>1.2591419400693755E-5</v>
      </c>
      <c r="X19" s="38">
        <f>IFERROR(MIP!X19/MIP!X$152,0)</f>
        <v>8.250802140983551E-5</v>
      </c>
      <c r="Y19" s="38">
        <f>IFERROR(MIP!Y19/MIP!Y$152,0)</f>
        <v>3.2941942839330722E-4</v>
      </c>
      <c r="Z19" s="38">
        <f>IFERROR(MIP!Z19/MIP!Z$152,0)</f>
        <v>5.9828903727396232E-5</v>
      </c>
      <c r="AA19" s="38">
        <f>IFERROR(MIP!AA19/MIP!AA$152,0)</f>
        <v>2.5980936962630352E-5</v>
      </c>
      <c r="AB19" s="38">
        <f>IFERROR(MIP!AB19/MIP!AB$152,0)</f>
        <v>1.432300723811715E-4</v>
      </c>
      <c r="AC19" s="38">
        <f>IFERROR(MIP!AC19/MIP!AC$152,0)</f>
        <v>2.7728528872988315E-4</v>
      </c>
      <c r="AD19" s="38">
        <f>IFERROR(MIP!AD19/MIP!AD$152,0)</f>
        <v>5.0483285153978127E-4</v>
      </c>
      <c r="AE19" s="38">
        <f>IFERROR(MIP!AE19/MIP!AE$152,0)</f>
        <v>5.1141071326555072E-5</v>
      </c>
      <c r="AF19" s="38">
        <f>IFERROR(MIP!AF19/MIP!AF$152,0)</f>
        <v>1.5883545944282585E-3</v>
      </c>
      <c r="AG19" s="38">
        <f>IFERROR(MIP!AG19/MIP!AG$152,0)</f>
        <v>2.5243356151234327E-5</v>
      </c>
      <c r="AH19" s="38">
        <f>IFERROR(MIP!AH19/MIP!AH$152,0)</f>
        <v>7.749651177352451E-5</v>
      </c>
      <c r="AI19" s="38">
        <f>IFERROR(MIP!AI19/MIP!AI$152,0)</f>
        <v>1.7485377123285424E-3</v>
      </c>
      <c r="AJ19" s="38">
        <f>IFERROR(MIP!AJ19/MIP!AJ$152,0)</f>
        <v>6.2405289367998217E-4</v>
      </c>
      <c r="AK19" s="38">
        <f>IFERROR(MIP!AK19/MIP!AK$152,0)</f>
        <v>5.3465810759964526E-4</v>
      </c>
      <c r="AL19" s="38">
        <f>IFERROR(MIP!AL19/MIP!AL$152,0)</f>
        <v>4.2912493727514413E-3</v>
      </c>
      <c r="AM19" s="38">
        <f>IFERROR(MIP!AM19/MIP!AM$152,0)</f>
        <v>5.4697491550800989E-2</v>
      </c>
      <c r="AN19" s="38">
        <f>IFERROR(MIP!AN19/MIP!AN$152,0)</f>
        <v>4.8347900408233213E-5</v>
      </c>
      <c r="AO19" s="38">
        <f>IFERROR(MIP!AO19/MIP!AO$152,0)</f>
        <v>1.2080278803479573E-3</v>
      </c>
      <c r="AP19" s="38">
        <f>IFERROR(MIP!AP19/MIP!AP$152,0)</f>
        <v>8.2918986533630335E-5</v>
      </c>
      <c r="AQ19" s="38">
        <f>IFERROR(MIP!AQ19/MIP!AQ$152,0)</f>
        <v>4.7038857425826565E-3</v>
      </c>
      <c r="AR19" s="38">
        <f>IFERROR(MIP!AR19/MIP!AR$152,0)</f>
        <v>1.4293601728552349E-3</v>
      </c>
      <c r="AS19" s="38">
        <f>IFERROR(MIP!AS19/MIP!AS$152,0)</f>
        <v>1.2867254548113174E-5</v>
      </c>
      <c r="AT19" s="38">
        <f>IFERROR(MIP!AT19/MIP!AT$152,0)</f>
        <v>1.1894752151966632E-5</v>
      </c>
      <c r="AU19" s="38">
        <f>IFERROR(MIP!AU19/MIP!AU$152,0)</f>
        <v>9.2765071423628815E-6</v>
      </c>
      <c r="AV19" s="38">
        <f>IFERROR(MIP!AV19/MIP!AV$152,0)</f>
        <v>5.791150055789756E-4</v>
      </c>
      <c r="AW19" s="38">
        <f>IFERROR(MIP!AW19/MIP!AW$152,0)</f>
        <v>1.0436276911373028E-4</v>
      </c>
      <c r="AX19" s="38">
        <f>IFERROR(MIP!AX19/MIP!AX$152,0)</f>
        <v>5.0302358566527544E-5</v>
      </c>
      <c r="AY19" s="38">
        <f>IFERROR(MIP!AY19/MIP!AY$152,0)</f>
        <v>3.2977201672343403E-5</v>
      </c>
      <c r="AZ19" s="38">
        <f>IFERROR(MIP!AZ19/MIP!AZ$152,0)</f>
        <v>1.6693636560158691E-3</v>
      </c>
      <c r="BA19" s="38">
        <f>IFERROR(MIP!BA19/MIP!BA$152,0)</f>
        <v>3.7458362494147342E-5</v>
      </c>
      <c r="BB19" s="38">
        <f>IFERROR(MIP!BB19/MIP!BB$152,0)</f>
        <v>2.9423218850516884E-5</v>
      </c>
      <c r="BC19" s="38">
        <f>IFERROR(MIP!BC19/MIP!BC$152,0)</f>
        <v>2.3643226080525964E-5</v>
      </c>
      <c r="BD19" s="38">
        <f>IFERROR(MIP!BD19/MIP!BD$152,0)</f>
        <v>3.8134333082585773E-4</v>
      </c>
      <c r="BE19" s="38">
        <f>IFERROR(MIP!BE19/MIP!BE$152,0)</f>
        <v>6.157285891731497E-5</v>
      </c>
      <c r="BF19" s="38">
        <f>IFERROR(MIP!BF19/MIP!BF$152,0)</f>
        <v>3.4664824813523409E-5</v>
      </c>
      <c r="BG19" s="38">
        <f>IFERROR(MIP!BG19/MIP!BG$152,0)</f>
        <v>2.492712569249229E-5</v>
      </c>
      <c r="BH19" s="38">
        <f>IFERROR(MIP!BH19/MIP!BH$152,0)</f>
        <v>5.5961806420834272E-5</v>
      </c>
      <c r="BI19" s="38">
        <f>IFERROR(MIP!BI19/MIP!BI$152,0)</f>
        <v>2.6204977315496527E-4</v>
      </c>
      <c r="BJ19" s="38">
        <f>IFERROR(MIP!BJ19/MIP!BJ$152,0)</f>
        <v>1.5121964921824908E-5</v>
      </c>
      <c r="BK19" s="38">
        <f>IFERROR(MIP!BK19/MIP!BK$152,0)</f>
        <v>3.9810865009160796E-5</v>
      </c>
      <c r="BL19" s="38">
        <f>IFERROR(MIP!BL19/MIP!BL$152,0)</f>
        <v>2.9311243689081525E-5</v>
      </c>
      <c r="BM19" s="38">
        <f>IFERROR(MIP!BM19/MIP!BM$152,0)</f>
        <v>7.9575517132088856E-5</v>
      </c>
      <c r="BN19" s="38">
        <f>IFERROR(MIP!BN19/MIP!BN$152,0)</f>
        <v>1.3434627376735683E-5</v>
      </c>
      <c r="BO19" s="38">
        <f>IFERROR(MIP!BO19/MIP!BO$152,0)</f>
        <v>2.783351553822454E-5</v>
      </c>
      <c r="BP19" s="38">
        <f>IFERROR(MIP!BP19/MIP!BP$152,0)</f>
        <v>2.2443086486009903E-4</v>
      </c>
      <c r="BQ19" s="38">
        <f>IFERROR(MIP!BQ19/MIP!BQ$152,0)</f>
        <v>6.4959543513102983E-4</v>
      </c>
      <c r="BR19" s="39">
        <f>IFERROR(MIP!BR19/MIP!BR$152,0)</f>
        <v>0</v>
      </c>
      <c r="BS19" s="38">
        <f>IFERROR(MIP!BS19/MIP!BS$152,0)</f>
        <v>8.9491946588652081E-5</v>
      </c>
      <c r="BT19" s="38">
        <f>IFERROR(MIP!BT19/MIP!BT$152,0)</f>
        <v>1.7919862412705292E-4</v>
      </c>
      <c r="BU19" s="38">
        <f>IFERROR(MIP!BU19/MIP!BU$152,0)</f>
        <v>5.6493909940332701E-5</v>
      </c>
      <c r="BV19" s="38">
        <f>IFERROR(MIP!BV19/MIP!BV$152,0)</f>
        <v>1.7188738691320611E-5</v>
      </c>
      <c r="BW19" s="38">
        <f>IFERROR(MIP!BW19/MIP!BW$152,0)</f>
        <v>1.4383429272290236E-6</v>
      </c>
      <c r="BX19" s="38">
        <f>IFERROR(MIP!BX19/MIP!BX$152,0)</f>
        <v>1.2634790579375571E-6</v>
      </c>
      <c r="BY19" s="38">
        <f>IFERROR(MIP!BY19/MIP!BY$152,0)</f>
        <v>2.3651571912735578E-6</v>
      </c>
      <c r="BZ19" s="38">
        <f>IFERROR(MIP!BZ19/MIP!BZ$152,0)</f>
        <v>1.1574722819393345E-5</v>
      </c>
      <c r="CA19" s="38">
        <f>IFERROR(MIP!CA19/MIP!CA$152,0)</f>
        <v>1.4658689204790411E-6</v>
      </c>
      <c r="CB19" s="38">
        <f>IFERROR(MIP!CB19/MIP!CB$152,0)</f>
        <v>8.1664340055371282E-5</v>
      </c>
      <c r="CC19" s="38">
        <f>IFERROR(MIP!CC19/MIP!CC$152,0)</f>
        <v>1.0374017855630362E-4</v>
      </c>
      <c r="CD19" s="38">
        <f>IFERROR(MIP!CD19/MIP!CD$152,0)</f>
        <v>6.9558625540165018E-7</v>
      </c>
      <c r="CE19" s="38">
        <f>IFERROR(MIP!CE19/MIP!CE$152,0)</f>
        <v>3.3469826189972143E-5</v>
      </c>
      <c r="CF19" s="38">
        <f>IFERROR(MIP!CF19/MIP!CF$152,0)</f>
        <v>2.7881557775487137E-6</v>
      </c>
      <c r="CG19" s="38">
        <f>IFERROR(MIP!CG19/MIP!CG$152,0)</f>
        <v>2.1296433575756948E-6</v>
      </c>
      <c r="CH19" s="38">
        <f>IFERROR(MIP!CH19/MIP!CH$152,0)</f>
        <v>7.6327346077545077E-3</v>
      </c>
      <c r="CI19" s="38">
        <f>IFERROR(MIP!CI19/MIP!CI$152,0)</f>
        <v>4.2207340001139783E-4</v>
      </c>
      <c r="CJ19" s="38">
        <f>IFERROR(MIP!CJ19/MIP!CJ$152,0)</f>
        <v>6.3428900593642516E-6</v>
      </c>
      <c r="CK19" s="38">
        <f>IFERROR(MIP!CK19/MIP!CK$152,0)</f>
        <v>2.9914562489402362E-7</v>
      </c>
      <c r="CL19" s="38">
        <f>IFERROR(MIP!CL19/MIP!CL$152,0)</f>
        <v>1.7949289276610997E-6</v>
      </c>
      <c r="CM19" s="38">
        <f>IFERROR(MIP!CM19/MIP!CM$152,0)</f>
        <v>9.480148097957223E-6</v>
      </c>
      <c r="CN19" s="38">
        <f>IFERROR(MIP!CN19/MIP!CN$152,0)</f>
        <v>3.689825824007048E-5</v>
      </c>
      <c r="CO19" s="38">
        <f>IFERROR(MIP!CO19/MIP!CO$152,0)</f>
        <v>7.2390021383275811E-6</v>
      </c>
      <c r="CP19" s="38">
        <f>IFERROR(MIP!CP19/MIP!CP$152,0)</f>
        <v>3.1086285549349997E-6</v>
      </c>
      <c r="CQ19" s="38">
        <f>IFERROR(MIP!CQ19/MIP!CQ$152,0)</f>
        <v>1.5548210188065152E-5</v>
      </c>
      <c r="CR19" s="38">
        <f>IFERROR(MIP!CR19/MIP!CR$152,0)</f>
        <v>3.3037270929571511E-5</v>
      </c>
      <c r="CS19" s="38">
        <f>IFERROR(MIP!CS19/MIP!CS$152,0)</f>
        <v>6.0077360912621309E-5</v>
      </c>
      <c r="CT19" s="38">
        <f>IFERROR(MIP!CT19/MIP!CT$152,0)</f>
        <v>5.4644763265303145E-6</v>
      </c>
      <c r="CU19" s="38">
        <f>IFERROR(MIP!CU19/MIP!CU$152,0)</f>
        <v>1.6278307182070065E-4</v>
      </c>
      <c r="CV19" s="38">
        <f>IFERROR(MIP!CV19/MIP!CV$152,0)</f>
        <v>2.7708065556487052E-6</v>
      </c>
      <c r="CW19" s="38">
        <f>IFERROR(MIP!CW19/MIP!CW$152,0)</f>
        <v>8.2265447226426678E-6</v>
      </c>
      <c r="CX19" s="38">
        <f>IFERROR(MIP!CX19/MIP!CX$152,0)</f>
        <v>1.7171395203475329E-4</v>
      </c>
      <c r="CY19" s="38">
        <f>IFERROR(MIP!CY19/MIP!CY$152,0)</f>
        <v>6.9555059282121849E-5</v>
      </c>
      <c r="CZ19" s="38">
        <f>IFERROR(MIP!CZ19/MIP!CZ$152,0)</f>
        <v>5.5864735713619013E-5</v>
      </c>
      <c r="DA19" s="38">
        <f>IFERROR(MIP!DA19/MIP!DA$152,0)</f>
        <v>4.8090035432344757E-4</v>
      </c>
      <c r="DB19" s="38">
        <f>IFERROR(MIP!DB19/MIP!DB$152,0)</f>
        <v>5.3624664848919822E-3</v>
      </c>
      <c r="DC19" s="38">
        <f>IFERROR(MIP!DC19/MIP!DC$152,0)</f>
        <v>5.4038104305097696E-6</v>
      </c>
      <c r="DD19" s="38">
        <f>IFERROR(MIP!DD19/MIP!DD$152,0)</f>
        <v>1.6173879890276805E-4</v>
      </c>
      <c r="DE19" s="38">
        <f>IFERROR(MIP!DE19/MIP!DE$152,0)</f>
        <v>1.1177738540389673E-5</v>
      </c>
      <c r="DF19" s="38">
        <f>IFERROR(MIP!DF19/MIP!DF$152,0)</f>
        <v>6.2258184859952711E-4</v>
      </c>
      <c r="DG19" s="38">
        <f>IFERROR(MIP!DG19/MIP!DG$152,0)</f>
        <v>1.4672733723231882E-4</v>
      </c>
      <c r="DH19" s="38">
        <f>IFERROR(MIP!DH19/MIP!DH$152,0)</f>
        <v>1.2929662550350452E-6</v>
      </c>
      <c r="DI19" s="38">
        <f>IFERROR(MIP!DI19/MIP!DI$152,0)</f>
        <v>1.3042103712266834E-6</v>
      </c>
      <c r="DJ19" s="38">
        <f>IFERROR(MIP!DJ19/MIP!DJ$152,0)</f>
        <v>1.1263819517992884E-6</v>
      </c>
      <c r="DK19" s="38">
        <f>IFERROR(MIP!DK19/MIP!DK$152,0)</f>
        <v>5.0995679787380353E-5</v>
      </c>
      <c r="DL19" s="38">
        <f>IFERROR(MIP!DL19/MIP!DL$152,0)</f>
        <v>1.6073790602600741E-5</v>
      </c>
      <c r="DM19" s="38">
        <f>IFERROR(MIP!DM19/MIP!DM$152,0)</f>
        <v>7.2606331308267102E-6</v>
      </c>
      <c r="DN19" s="38">
        <f>IFERROR(MIP!DN19/MIP!DN$152,0)</f>
        <v>4.0742375897390614E-6</v>
      </c>
      <c r="DO19" s="38">
        <f>IFERROR(MIP!DO19/MIP!DO$152,0)</f>
        <v>2.2746627025494666E-4</v>
      </c>
      <c r="DP19" s="38">
        <f>IFERROR(MIP!DP19/MIP!DP$152,0)</f>
        <v>4.867463004048948E-6</v>
      </c>
      <c r="DQ19" s="38">
        <f>IFERROR(MIP!DQ19/MIP!DQ$152,0)</f>
        <v>3.716483843132278E-6</v>
      </c>
      <c r="DR19" s="38">
        <f>IFERROR(MIP!DR19/MIP!DR$152,0)</f>
        <v>3.1969568926589141E-6</v>
      </c>
      <c r="DS19" s="38">
        <f>IFERROR(MIP!DS19/MIP!DS$152,0)</f>
        <v>5.5850130056489201E-5</v>
      </c>
      <c r="DT19" s="38">
        <f>IFERROR(MIP!DT19/MIP!DT$152,0)</f>
        <v>7.9941161716994795E-6</v>
      </c>
      <c r="DU19" s="38">
        <f>IFERROR(MIP!DU19/MIP!DU$152,0)</f>
        <v>4.7223855887083666E-6</v>
      </c>
      <c r="DV19" s="38">
        <f>IFERROR(MIP!DV19/MIP!DV$152,0)</f>
        <v>3.2445633649983299E-6</v>
      </c>
      <c r="DW19" s="38">
        <f>IFERROR(MIP!DW19/MIP!DW$152,0)</f>
        <v>7.5793572200276658E-6</v>
      </c>
      <c r="DX19" s="38">
        <f>IFERROR(MIP!DX19/MIP!DX$152,0)</f>
        <v>3.5555440222009204E-5</v>
      </c>
      <c r="DY19" s="38">
        <f>IFERROR(MIP!DY19/MIP!DY$152,0)</f>
        <v>2.0401192701446601E-6</v>
      </c>
      <c r="DZ19" s="38">
        <f>IFERROR(MIP!DZ19/MIP!DZ$152,0)</f>
        <v>9.0756279688049691E-6</v>
      </c>
      <c r="EA19" s="38">
        <f>IFERROR(MIP!EA19/MIP!EA$152,0)</f>
        <v>7.3695818757237864E-6</v>
      </c>
      <c r="EB19" s="38">
        <f>IFERROR(MIP!EB19/MIP!EB$152,0)</f>
        <v>1.2019088006388645E-5</v>
      </c>
      <c r="EC19" s="38">
        <f>IFERROR(MIP!EC19/MIP!EC$152,0)</f>
        <v>3.30350403574212E-6</v>
      </c>
      <c r="ED19" s="38">
        <f>IFERROR(MIP!ED19/MIP!ED$152,0)</f>
        <v>3.9306981798722497E-6</v>
      </c>
      <c r="EE19" s="38">
        <f>IFERROR(MIP!EE19/MIP!EE$152,0)</f>
        <v>3.5307332342152549E-5</v>
      </c>
      <c r="EF19" s="38">
        <f>IFERROR(MIP!EF19/MIP!EF$152,0)</f>
        <v>9.9160944438927433E-5</v>
      </c>
      <c r="EG19" s="39">
        <f>IFERROR(MIP!EG19/MIP!EG$152,0)</f>
        <v>0</v>
      </c>
    </row>
    <row r="20" spans="1:137" x14ac:dyDescent="0.35">
      <c r="A20" s="45"/>
      <c r="B20" s="7" t="s">
        <v>20</v>
      </c>
      <c r="C20" s="27">
        <f t="shared" si="0"/>
        <v>17</v>
      </c>
      <c r="D20" s="37">
        <f>IFERROR(MIP!D20/MIP!D$152,0)</f>
        <v>1.2909026945589816E-4</v>
      </c>
      <c r="E20" s="38">
        <f>IFERROR(MIP!E20/MIP!E$152,0)</f>
        <v>1.0221331154156408E-4</v>
      </c>
      <c r="F20" s="38">
        <f>IFERROR(MIP!F20/MIP!F$152,0)</f>
        <v>2.7792653172868698E-5</v>
      </c>
      <c r="G20" s="38">
        <f>IFERROR(MIP!G20/MIP!G$152,0)</f>
        <v>1.9470241942140061E-5</v>
      </c>
      <c r="H20" s="38">
        <f>IFERROR(MIP!H20/MIP!H$152,0)</f>
        <v>1.3857927739240287E-5</v>
      </c>
      <c r="I20" s="38">
        <f>IFERROR(MIP!I20/MIP!I$152,0)</f>
        <v>0</v>
      </c>
      <c r="J20" s="38">
        <f>IFERROR(MIP!J20/MIP!J$152,0)</f>
        <v>1.0891640549746422E-4</v>
      </c>
      <c r="K20" s="38">
        <f>IFERROR(MIP!K20/MIP!K$152,0)</f>
        <v>8.260249025543833E-4</v>
      </c>
      <c r="L20" s="38">
        <f>IFERROR(MIP!L20/MIP!L$152,0)</f>
        <v>2.9924281673346204E-5</v>
      </c>
      <c r="M20" s="38">
        <f>IFERROR(MIP!M20/MIP!M$152,0)</f>
        <v>9.206414956858559E-4</v>
      </c>
      <c r="N20" s="38">
        <f>IFERROR(MIP!N20/MIP!N$152,0)</f>
        <v>2.4052508129544176E-4</v>
      </c>
      <c r="O20" s="38">
        <f>IFERROR(MIP!O20/MIP!O$152,0)</f>
        <v>2.9779459305899554E-3</v>
      </c>
      <c r="P20" s="38">
        <f>IFERROR(MIP!P20/MIP!P$152,0)</f>
        <v>9.1456972116063723E-4</v>
      </c>
      <c r="Q20" s="38">
        <f>IFERROR(MIP!Q20/MIP!Q$152,0)</f>
        <v>3.6922789520636284E-4</v>
      </c>
      <c r="R20" s="38">
        <f>IFERROR(MIP!R20/MIP!R$152,0)</f>
        <v>1.2027273156790684E-3</v>
      </c>
      <c r="S20" s="38">
        <f>IFERROR(MIP!S20/MIP!S$152,0)</f>
        <v>1.8489689008571663E-3</v>
      </c>
      <c r="T20" s="38">
        <f>IFERROR(MIP!T20/MIP!T$152,0)</f>
        <v>9.4023631838028674E-3</v>
      </c>
      <c r="U20" s="38">
        <f>IFERROR(MIP!U20/MIP!U$152,0)</f>
        <v>4.6552331287283474E-3</v>
      </c>
      <c r="V20" s="38">
        <f>IFERROR(MIP!V20/MIP!V$152,0)</f>
        <v>2.4083460290623019E-5</v>
      </c>
      <c r="W20" s="38">
        <f>IFERROR(MIP!W20/MIP!W$152,0)</f>
        <v>8.0718727535522179E-5</v>
      </c>
      <c r="X20" s="38">
        <f>IFERROR(MIP!X20/MIP!X$152,0)</f>
        <v>4.6644738899809241E-5</v>
      </c>
      <c r="Y20" s="38">
        <f>IFERROR(MIP!Y20/MIP!Y$152,0)</f>
        <v>1.8416678222453708E-4</v>
      </c>
      <c r="Z20" s="38">
        <f>IFERROR(MIP!Z20/MIP!Z$152,0)</f>
        <v>2.5679494742850604E-3</v>
      </c>
      <c r="AA20" s="38">
        <f>IFERROR(MIP!AA20/MIP!AA$152,0)</f>
        <v>1.1895263018499079E-3</v>
      </c>
      <c r="AB20" s="38">
        <f>IFERROR(MIP!AB20/MIP!AB$152,0)</f>
        <v>1.3730687603234119E-3</v>
      </c>
      <c r="AC20" s="38">
        <f>IFERROR(MIP!AC20/MIP!AC$152,0)</f>
        <v>1.5367073892108617E-3</v>
      </c>
      <c r="AD20" s="38">
        <f>IFERROR(MIP!AD20/MIP!AD$152,0)</f>
        <v>2.640560130744435E-5</v>
      </c>
      <c r="AE20" s="38">
        <f>IFERROR(MIP!AE20/MIP!AE$152,0)</f>
        <v>2.1894371400651028E-5</v>
      </c>
      <c r="AF20" s="38">
        <f>IFERROR(MIP!AF20/MIP!AF$152,0)</f>
        <v>9.5984376582003753E-4</v>
      </c>
      <c r="AG20" s="38">
        <f>IFERROR(MIP!AG20/MIP!AG$152,0)</f>
        <v>7.5929290379367809E-4</v>
      </c>
      <c r="AH20" s="38">
        <f>IFERROR(MIP!AH20/MIP!AH$152,0)</f>
        <v>4.0561254099019141E-4</v>
      </c>
      <c r="AI20" s="38">
        <f>IFERROR(MIP!AI20/MIP!AI$152,0)</f>
        <v>1.8061163361064608E-4</v>
      </c>
      <c r="AJ20" s="38">
        <f>IFERROR(MIP!AJ20/MIP!AJ$152,0)</f>
        <v>1.1643743043749222E-4</v>
      </c>
      <c r="AK20" s="38">
        <f>IFERROR(MIP!AK20/MIP!AK$152,0)</f>
        <v>6.1225985892930819E-4</v>
      </c>
      <c r="AL20" s="38">
        <f>IFERROR(MIP!AL20/MIP!AL$152,0)</f>
        <v>1.1169447418446603E-4</v>
      </c>
      <c r="AM20" s="38">
        <f>IFERROR(MIP!AM20/MIP!AM$152,0)</f>
        <v>1.0123592783232371E-3</v>
      </c>
      <c r="AN20" s="38">
        <f>IFERROR(MIP!AN20/MIP!AN$152,0)</f>
        <v>1.0345870401436792E-4</v>
      </c>
      <c r="AO20" s="38">
        <f>IFERROR(MIP!AO20/MIP!AO$152,0)</f>
        <v>2.089475050674784E-5</v>
      </c>
      <c r="AP20" s="38">
        <f>IFERROR(MIP!AP20/MIP!AP$152,0)</f>
        <v>6.1360304715072506E-5</v>
      </c>
      <c r="AQ20" s="38">
        <f>IFERROR(MIP!AQ20/MIP!AQ$152,0)</f>
        <v>4.7422112047400764E-5</v>
      </c>
      <c r="AR20" s="38">
        <f>IFERROR(MIP!AR20/MIP!AR$152,0)</f>
        <v>4.197458433310065E-4</v>
      </c>
      <c r="AS20" s="38">
        <f>IFERROR(MIP!AS20/MIP!AS$152,0)</f>
        <v>3.8765639520264028E-5</v>
      </c>
      <c r="AT20" s="38">
        <f>IFERROR(MIP!AT20/MIP!AT$152,0)</f>
        <v>1.9585153617985708E-4</v>
      </c>
      <c r="AU20" s="38">
        <f>IFERROR(MIP!AU20/MIP!AU$152,0)</f>
        <v>3.3869728237852234E-5</v>
      </c>
      <c r="AV20" s="38">
        <f>IFERROR(MIP!AV20/MIP!AV$152,0)</f>
        <v>2.2719219949642511E-4</v>
      </c>
      <c r="AW20" s="38">
        <f>IFERROR(MIP!AW20/MIP!AW$152,0)</f>
        <v>4.6668591501591487E-4</v>
      </c>
      <c r="AX20" s="38">
        <f>IFERROR(MIP!AX20/MIP!AX$152,0)</f>
        <v>2.8289683351528705E-4</v>
      </c>
      <c r="AY20" s="38">
        <f>IFERROR(MIP!AY20/MIP!AY$152,0)</f>
        <v>2.8183300583691519E-3</v>
      </c>
      <c r="AZ20" s="38">
        <f>IFERROR(MIP!AZ20/MIP!AZ$152,0)</f>
        <v>1.3992124773831417E-4</v>
      </c>
      <c r="BA20" s="38">
        <f>IFERROR(MIP!BA20/MIP!BA$152,0)</f>
        <v>2.8151864775545507E-5</v>
      </c>
      <c r="BB20" s="38">
        <f>IFERROR(MIP!BB20/MIP!BB$152,0)</f>
        <v>1.5559192967132482E-4</v>
      </c>
      <c r="BC20" s="38">
        <f>IFERROR(MIP!BC20/MIP!BC$152,0)</f>
        <v>1.5260532220679956E-4</v>
      </c>
      <c r="BD20" s="38">
        <f>IFERROR(MIP!BD20/MIP!BD$152,0)</f>
        <v>2.285274678133212E-5</v>
      </c>
      <c r="BE20" s="38">
        <f>IFERROR(MIP!BE20/MIP!BE$152,0)</f>
        <v>3.9587421379044986E-4</v>
      </c>
      <c r="BF20" s="38">
        <f>IFERROR(MIP!BF20/MIP!BF$152,0)</f>
        <v>2.7730399203525783E-4</v>
      </c>
      <c r="BG20" s="38">
        <f>IFERROR(MIP!BG20/MIP!BG$152,0)</f>
        <v>2.8350544632897137E-4</v>
      </c>
      <c r="BH20" s="38">
        <f>IFERROR(MIP!BH20/MIP!BH$152,0)</f>
        <v>4.6587683272069388E-4</v>
      </c>
      <c r="BI20" s="38">
        <f>IFERROR(MIP!BI20/MIP!BI$152,0)</f>
        <v>3.7013408815615484E-4</v>
      </c>
      <c r="BJ20" s="38">
        <f>IFERROR(MIP!BJ20/MIP!BJ$152,0)</f>
        <v>5.2695553986296896E-5</v>
      </c>
      <c r="BK20" s="38">
        <f>IFERROR(MIP!BK20/MIP!BK$152,0)</f>
        <v>4.3958811062826019E-5</v>
      </c>
      <c r="BL20" s="38">
        <f>IFERROR(MIP!BL20/MIP!BL$152,0)</f>
        <v>9.164822427586867E-5</v>
      </c>
      <c r="BM20" s="38">
        <f>IFERROR(MIP!BM20/MIP!BM$152,0)</f>
        <v>1.8605597719424731E-4</v>
      </c>
      <c r="BN20" s="38">
        <f>IFERROR(MIP!BN20/MIP!BN$152,0)</f>
        <v>3.2428627899466344E-5</v>
      </c>
      <c r="BO20" s="38">
        <f>IFERROR(MIP!BO20/MIP!BO$152,0)</f>
        <v>1.7809848249513232E-4</v>
      </c>
      <c r="BP20" s="38">
        <f>IFERROR(MIP!BP20/MIP!BP$152,0)</f>
        <v>1.0659957475917729E-4</v>
      </c>
      <c r="BQ20" s="38">
        <f>IFERROR(MIP!BQ20/MIP!BQ$152,0)</f>
        <v>1.8298091760166697E-4</v>
      </c>
      <c r="BR20" s="39">
        <f>IFERROR(MIP!BR20/MIP!BR$152,0)</f>
        <v>0</v>
      </c>
      <c r="BS20" s="38">
        <f>IFERROR(MIP!BS20/MIP!BS$152,0)</f>
        <v>1.4257830605912565E-6</v>
      </c>
      <c r="BT20" s="38">
        <f>IFERROR(MIP!BT20/MIP!BT$152,0)</f>
        <v>1.2730031905005118E-6</v>
      </c>
      <c r="BU20" s="38">
        <f>IFERROR(MIP!BU20/MIP!BU$152,0)</f>
        <v>9.0976773992765336E-7</v>
      </c>
      <c r="BV20" s="38">
        <f>IFERROR(MIP!BV20/MIP!BV$152,0)</f>
        <v>4.4862790901238214E-7</v>
      </c>
      <c r="BW20" s="38">
        <f>IFERROR(MIP!BW20/MIP!BW$152,0)</f>
        <v>3.6309983088306899E-7</v>
      </c>
      <c r="BX20" s="38">
        <f>IFERROR(MIP!BX20/MIP!BX$152,0)</f>
        <v>2.3281058692614488E-6</v>
      </c>
      <c r="BY20" s="38">
        <f>IFERROR(MIP!BY20/MIP!BY$152,0)</f>
        <v>3.1925817168919506E-6</v>
      </c>
      <c r="BZ20" s="38">
        <f>IFERROR(MIP!BZ20/MIP!BZ$152,0)</f>
        <v>1.3035697320515602E-5</v>
      </c>
      <c r="CA20" s="38">
        <f>IFERROR(MIP!CA20/MIP!CA$152,0)</f>
        <v>4.0474611704895111E-7</v>
      </c>
      <c r="CB20" s="38">
        <f>IFERROR(MIP!CB20/MIP!CB$152,0)</f>
        <v>1.3776382296658917E-5</v>
      </c>
      <c r="CC20" s="38">
        <f>IFERROR(MIP!CC20/MIP!CC$152,0)</f>
        <v>3.8254708752480015E-6</v>
      </c>
      <c r="CD20" s="38">
        <f>IFERROR(MIP!CD20/MIP!CD$152,0)</f>
        <v>3.9956068236063313E-5</v>
      </c>
      <c r="CE20" s="38">
        <f>IFERROR(MIP!CE20/MIP!CE$152,0)</f>
        <v>1.1132764949421801E-5</v>
      </c>
      <c r="CF20" s="38">
        <f>IFERROR(MIP!CF20/MIP!CF$152,0)</f>
        <v>4.4589586198057841E-6</v>
      </c>
      <c r="CG20" s="38">
        <f>IFERROR(MIP!CG20/MIP!CG$152,0)</f>
        <v>1.7130223307409128E-5</v>
      </c>
      <c r="CH20" s="38">
        <f>IFERROR(MIP!CH20/MIP!CH$152,0)</f>
        <v>2.9327438818028388E-5</v>
      </c>
      <c r="CI20" s="38">
        <f>IFERROR(MIP!CI20/MIP!CI$152,0)</f>
        <v>1.168781691180666E-4</v>
      </c>
      <c r="CJ20" s="38">
        <f>IFERROR(MIP!CJ20/MIP!CJ$152,0)</f>
        <v>5.978993952283178E-5</v>
      </c>
      <c r="CK20" s="38">
        <f>IFERROR(MIP!CK20/MIP!CK$152,0)</f>
        <v>3.1462530882192184E-7</v>
      </c>
      <c r="CL20" s="38">
        <f>IFERROR(MIP!CL20/MIP!CL$152,0)</f>
        <v>1.2925072686004504E-6</v>
      </c>
      <c r="CM20" s="38">
        <f>IFERROR(MIP!CM20/MIP!CM$152,0)</f>
        <v>6.3210041927732313E-7</v>
      </c>
      <c r="CN20" s="38">
        <f>IFERROR(MIP!CN20/MIP!CN$152,0)</f>
        <v>2.3733175217165066E-6</v>
      </c>
      <c r="CO20" s="38">
        <f>IFERROR(MIP!CO20/MIP!CO$152,0)</f>
        <v>3.6236724423372733E-5</v>
      </c>
      <c r="CP20" s="38">
        <f>IFERROR(MIP!CP20/MIP!CP$152,0)</f>
        <v>1.6011738310859989E-5</v>
      </c>
      <c r="CQ20" s="38">
        <f>IFERROR(MIP!CQ20/MIP!CQ$152,0)</f>
        <v>1.7346975460168463E-5</v>
      </c>
      <c r="CR20" s="38">
        <f>IFERROR(MIP!CR20/MIP!CR$152,0)</f>
        <v>2.3391661639298149E-5</v>
      </c>
      <c r="CS20" s="38">
        <f>IFERROR(MIP!CS20/MIP!CS$152,0)</f>
        <v>3.8408400480562818E-7</v>
      </c>
      <c r="CT20" s="38">
        <f>IFERROR(MIP!CT20/MIP!CT$152,0)</f>
        <v>2.9454646486275063E-7</v>
      </c>
      <c r="CU20" s="38">
        <f>IFERROR(MIP!CU20/MIP!CU$152,0)</f>
        <v>1.1894472230747416E-5</v>
      </c>
      <c r="CV20" s="38">
        <f>IFERROR(MIP!CV20/MIP!CV$152,0)</f>
        <v>8.994587802832762E-6</v>
      </c>
      <c r="CW20" s="38">
        <f>IFERROR(MIP!CW20/MIP!CW$152,0)</f>
        <v>4.9458589585353027E-6</v>
      </c>
      <c r="CX20" s="38">
        <f>IFERROR(MIP!CX20/MIP!CX$152,0)</f>
        <v>2.1336226920656992E-6</v>
      </c>
      <c r="CY20" s="38">
        <f>IFERROR(MIP!CY20/MIP!CY$152,0)</f>
        <v>1.5294152873636899E-6</v>
      </c>
      <c r="CZ20" s="38">
        <f>IFERROR(MIP!CZ20/MIP!CZ$152,0)</f>
        <v>7.4445115737782522E-6</v>
      </c>
      <c r="DA20" s="38">
        <f>IFERROR(MIP!DA20/MIP!DA$152,0)</f>
        <v>1.4022792908979442E-6</v>
      </c>
      <c r="DB20" s="38">
        <f>IFERROR(MIP!DB20/MIP!DB$152,0)</f>
        <v>1.2105381271435612E-5</v>
      </c>
      <c r="DC20" s="38">
        <f>IFERROR(MIP!DC20/MIP!DC$152,0)</f>
        <v>1.3900342394495285E-6</v>
      </c>
      <c r="DD20" s="38">
        <f>IFERROR(MIP!DD20/MIP!DD$152,0)</f>
        <v>3.6822740005812298E-7</v>
      </c>
      <c r="DE20" s="38">
        <f>IFERROR(MIP!DE20/MIP!DE$152,0)</f>
        <v>9.5217203084873256E-7</v>
      </c>
      <c r="DF20" s="38">
        <f>IFERROR(MIP!DF20/MIP!DF$152,0)</f>
        <v>8.080673276660039E-7</v>
      </c>
      <c r="DG20" s="38">
        <f>IFERROR(MIP!DG20/MIP!DG$152,0)</f>
        <v>5.363150301848089E-6</v>
      </c>
      <c r="DH20" s="38">
        <f>IFERROR(MIP!DH20/MIP!DH$152,0)</f>
        <v>4.7271426198464256E-7</v>
      </c>
      <c r="DI20" s="38">
        <f>IFERROR(MIP!DI20/MIP!DI$152,0)</f>
        <v>2.7998455651790563E-6</v>
      </c>
      <c r="DJ20" s="38">
        <f>IFERROR(MIP!DJ20/MIP!DJ$152,0)</f>
        <v>4.9334515397636471E-7</v>
      </c>
      <c r="DK20" s="38">
        <f>IFERROR(MIP!DK20/MIP!DK$152,0)</f>
        <v>2.4155796910875213E-6</v>
      </c>
      <c r="DL20" s="38">
        <f>IFERROR(MIP!DL20/MIP!DL$152,0)</f>
        <v>8.4396968410716079E-6</v>
      </c>
      <c r="DM20" s="38">
        <f>IFERROR(MIP!DM20/MIP!DM$152,0)</f>
        <v>4.7817602226193264E-6</v>
      </c>
      <c r="DN20" s="38">
        <f>IFERROR(MIP!DN20/MIP!DN$152,0)</f>
        <v>4.1311227067385143E-5</v>
      </c>
      <c r="DO20" s="38">
        <f>IFERROR(MIP!DO20/MIP!DO$152,0)</f>
        <v>2.3371440784969793E-6</v>
      </c>
      <c r="DP20" s="38">
        <f>IFERROR(MIP!DP20/MIP!DP$152,0)</f>
        <v>4.2003498659455642E-7</v>
      </c>
      <c r="DQ20" s="38">
        <f>IFERROR(MIP!DQ20/MIP!DQ$152,0)</f>
        <v>2.2822608555809127E-6</v>
      </c>
      <c r="DR20" s="38">
        <f>IFERROR(MIP!DR20/MIP!DR$152,0)</f>
        <v>2.5032085629071057E-6</v>
      </c>
      <c r="DS20" s="38">
        <f>IFERROR(MIP!DS20/MIP!DS$152,0)</f>
        <v>4.1504104030707777E-7</v>
      </c>
      <c r="DT20" s="38">
        <f>IFERROR(MIP!DT20/MIP!DT$152,0)</f>
        <v>5.8335148808835798E-6</v>
      </c>
      <c r="DU20" s="38">
        <f>IFERROR(MIP!DU20/MIP!DU$152,0)</f>
        <v>4.1493524179615646E-6</v>
      </c>
      <c r="DV20" s="38">
        <f>IFERROR(MIP!DV20/MIP!DV$152,0)</f>
        <v>4.2594795710163182E-6</v>
      </c>
      <c r="DW20" s="38">
        <f>IFERROR(MIP!DW20/MIP!DW$152,0)</f>
        <v>7.0637825213562498E-6</v>
      </c>
      <c r="DX20" s="38">
        <f>IFERROR(MIP!DX20/MIP!DX$152,0)</f>
        <v>5.6060047549448401E-6</v>
      </c>
      <c r="DY20" s="38">
        <f>IFERROR(MIP!DY20/MIP!DY$152,0)</f>
        <v>7.9864809027142337E-7</v>
      </c>
      <c r="DZ20" s="38">
        <f>IFERROR(MIP!DZ20/MIP!DZ$152,0)</f>
        <v>1.3723637327165733E-6</v>
      </c>
      <c r="EA20" s="38">
        <f>IFERROR(MIP!EA20/MIP!EA$152,0)</f>
        <v>2.8516314892383933E-6</v>
      </c>
      <c r="EB20" s="38">
        <f>IFERROR(MIP!EB20/MIP!EB$152,0)</f>
        <v>3.4425478751202103E-6</v>
      </c>
      <c r="EC20" s="38">
        <f>IFERROR(MIP!EC20/MIP!EC$152,0)</f>
        <v>1.0932091384626268E-6</v>
      </c>
      <c r="ED20" s="38">
        <f>IFERROR(MIP!ED20/MIP!ED$152,0)</f>
        <v>3.0800430071631123E-6</v>
      </c>
      <c r="EE20" s="38">
        <f>IFERROR(MIP!EE20/MIP!EE$152,0)</f>
        <v>1.9642366848713193E-6</v>
      </c>
      <c r="EF20" s="38">
        <f>IFERROR(MIP!EF20/MIP!EF$152,0)</f>
        <v>3.3176225207313161E-6</v>
      </c>
      <c r="EG20" s="39">
        <f>IFERROR(MIP!EG20/MIP!EG$152,0)</f>
        <v>0</v>
      </c>
    </row>
    <row r="21" spans="1:137" x14ac:dyDescent="0.35">
      <c r="A21" s="45"/>
      <c r="B21" s="7" t="s">
        <v>21</v>
      </c>
      <c r="C21" s="27">
        <f t="shared" si="0"/>
        <v>18</v>
      </c>
      <c r="D21" s="37">
        <f>IFERROR(MIP!D21/MIP!D$152,0)</f>
        <v>2.4547712171523337E-5</v>
      </c>
      <c r="E21" s="38">
        <f>IFERROR(MIP!E21/MIP!E$152,0)</f>
        <v>1.1132030564068003E-5</v>
      </c>
      <c r="F21" s="38">
        <f>IFERROR(MIP!F21/MIP!F$152,0)</f>
        <v>3.5678508192850845E-5</v>
      </c>
      <c r="G21" s="38">
        <f>IFERROR(MIP!G21/MIP!G$152,0)</f>
        <v>7.1908048189276156E-6</v>
      </c>
      <c r="H21" s="38">
        <f>IFERROR(MIP!H21/MIP!H$152,0)</f>
        <v>1.4297874887268149E-5</v>
      </c>
      <c r="I21" s="38">
        <f>IFERROR(MIP!I21/MIP!I$152,0)</f>
        <v>0</v>
      </c>
      <c r="J21" s="38">
        <f>IFERROR(MIP!J21/MIP!J$152,0)</f>
        <v>1.8776404211483344E-4</v>
      </c>
      <c r="K21" s="38">
        <f>IFERROR(MIP!K21/MIP!K$152,0)</f>
        <v>1.6517289007134106E-4</v>
      </c>
      <c r="L21" s="38">
        <f>IFERROR(MIP!L21/MIP!L$152,0)</f>
        <v>1.3219228387158883E-4</v>
      </c>
      <c r="M21" s="38">
        <f>IFERROR(MIP!M21/MIP!M$152,0)</f>
        <v>2.3864189344054132E-4</v>
      </c>
      <c r="N21" s="38">
        <f>IFERROR(MIP!N21/MIP!N$152,0)</f>
        <v>1.7518006207317167E-3</v>
      </c>
      <c r="O21" s="38">
        <f>IFERROR(MIP!O21/MIP!O$152,0)</f>
        <v>2.0036057112437871E-4</v>
      </c>
      <c r="P21" s="38">
        <f>IFERROR(MIP!P21/MIP!P$152,0)</f>
        <v>2.0096284975226365E-4</v>
      </c>
      <c r="Q21" s="38">
        <f>IFERROR(MIP!Q21/MIP!Q$152,0)</f>
        <v>2.3957456572176356E-4</v>
      </c>
      <c r="R21" s="38">
        <f>IFERROR(MIP!R21/MIP!R$152,0)</f>
        <v>1.9416119905551257E-4</v>
      </c>
      <c r="S21" s="38">
        <f>IFERROR(MIP!S21/MIP!S$152,0)</f>
        <v>4.5631369488848374E-4</v>
      </c>
      <c r="T21" s="38">
        <f>IFERROR(MIP!T21/MIP!T$152,0)</f>
        <v>1.3110328830905141E-3</v>
      </c>
      <c r="U21" s="38">
        <f>IFERROR(MIP!U21/MIP!U$152,0)</f>
        <v>3.660613011444671E-2</v>
      </c>
      <c r="V21" s="38">
        <f>IFERROR(MIP!V21/MIP!V$152,0)</f>
        <v>1.0865838892672545E-5</v>
      </c>
      <c r="W21" s="38">
        <f>IFERROR(MIP!W21/MIP!W$152,0)</f>
        <v>1.2616214519868522E-4</v>
      </c>
      <c r="X21" s="38">
        <f>IFERROR(MIP!X21/MIP!X$152,0)</f>
        <v>1.921577931406812E-5</v>
      </c>
      <c r="Y21" s="38">
        <f>IFERROR(MIP!Y21/MIP!Y$152,0)</f>
        <v>1.501137823288847E-4</v>
      </c>
      <c r="Z21" s="38">
        <f>IFERROR(MIP!Z21/MIP!Z$152,0)</f>
        <v>2.0700032987047709E-4</v>
      </c>
      <c r="AA21" s="38">
        <f>IFERROR(MIP!AA21/MIP!AA$152,0)</f>
        <v>1.9087309096044365E-4</v>
      </c>
      <c r="AB21" s="38">
        <f>IFERROR(MIP!AB21/MIP!AB$152,0)</f>
        <v>3.0822815835348892E-4</v>
      </c>
      <c r="AC21" s="38">
        <f>IFERROR(MIP!AC21/MIP!AC$152,0)</f>
        <v>2.0172379719552593E-4</v>
      </c>
      <c r="AD21" s="38">
        <f>IFERROR(MIP!AD21/MIP!AD$152,0)</f>
        <v>9.4030847850853902E-5</v>
      </c>
      <c r="AE21" s="38">
        <f>IFERROR(MIP!AE21/MIP!AE$152,0)</f>
        <v>1.6831043325475455E-5</v>
      </c>
      <c r="AF21" s="38">
        <f>IFERROR(MIP!AF21/MIP!AF$152,0)</f>
        <v>1.9609280062014541E-4</v>
      </c>
      <c r="AG21" s="38">
        <f>IFERROR(MIP!AG21/MIP!AG$152,0)</f>
        <v>4.3017820387346141E-3</v>
      </c>
      <c r="AH21" s="38">
        <f>IFERROR(MIP!AH21/MIP!AH$152,0)</f>
        <v>3.0706458021654176E-4</v>
      </c>
      <c r="AI21" s="38">
        <f>IFERROR(MIP!AI21/MIP!AI$152,0)</f>
        <v>1.6366090225408355E-4</v>
      </c>
      <c r="AJ21" s="38">
        <f>IFERROR(MIP!AJ21/MIP!AJ$152,0)</f>
        <v>1.0299120136621556E-4</v>
      </c>
      <c r="AK21" s="38">
        <f>IFERROR(MIP!AK21/MIP!AK$152,0)</f>
        <v>2.5658017449282553E-4</v>
      </c>
      <c r="AL21" s="38">
        <f>IFERROR(MIP!AL21/MIP!AL$152,0)</f>
        <v>8.3774934432274031E-5</v>
      </c>
      <c r="AM21" s="38">
        <f>IFERROR(MIP!AM21/MIP!AM$152,0)</f>
        <v>3.8777704562413539E-4</v>
      </c>
      <c r="AN21" s="38">
        <f>IFERROR(MIP!AN21/MIP!AN$152,0)</f>
        <v>2.4168926445961944E-4</v>
      </c>
      <c r="AO21" s="38">
        <f>IFERROR(MIP!AO21/MIP!AO$152,0)</f>
        <v>8.7165732303484016E-5</v>
      </c>
      <c r="AP21" s="38">
        <f>IFERROR(MIP!AP21/MIP!AP$152,0)</f>
        <v>1.0544125856606515E-4</v>
      </c>
      <c r="AQ21" s="38">
        <f>IFERROR(MIP!AQ21/MIP!AQ$152,0)</f>
        <v>5.3293980841600973E-5</v>
      </c>
      <c r="AR21" s="38">
        <f>IFERROR(MIP!AR21/MIP!AR$152,0)</f>
        <v>3.7693299854787664E-3</v>
      </c>
      <c r="AS21" s="38">
        <f>IFERROR(MIP!AS21/MIP!AS$152,0)</f>
        <v>1.0480695792064496E-4</v>
      </c>
      <c r="AT21" s="38">
        <f>IFERROR(MIP!AT21/MIP!AT$152,0)</f>
        <v>8.1963846352352881E-5</v>
      </c>
      <c r="AU21" s="38">
        <f>IFERROR(MIP!AU21/MIP!AU$152,0)</f>
        <v>5.4835557178813229E-4</v>
      </c>
      <c r="AV21" s="38">
        <f>IFERROR(MIP!AV21/MIP!AV$152,0)</f>
        <v>4.6856353351689231E-4</v>
      </c>
      <c r="AW21" s="38">
        <f>IFERROR(MIP!AW21/MIP!AW$152,0)</f>
        <v>2.0414907672739379E-4</v>
      </c>
      <c r="AX21" s="38">
        <f>IFERROR(MIP!AX21/MIP!AX$152,0)</f>
        <v>1.8047678618659174E-4</v>
      </c>
      <c r="AY21" s="38">
        <f>IFERROR(MIP!AY21/MIP!AY$152,0)</f>
        <v>4.1529701590560776E-2</v>
      </c>
      <c r="AZ21" s="38">
        <f>IFERROR(MIP!AZ21/MIP!AZ$152,0)</f>
        <v>3.6208584955409865E-3</v>
      </c>
      <c r="BA21" s="38">
        <f>IFERROR(MIP!BA21/MIP!BA$152,0)</f>
        <v>2.3516580829192604E-3</v>
      </c>
      <c r="BB21" s="38">
        <f>IFERROR(MIP!BB21/MIP!BB$152,0)</f>
        <v>3.1110247481261196E-3</v>
      </c>
      <c r="BC21" s="38">
        <f>IFERROR(MIP!BC21/MIP!BC$152,0)</f>
        <v>1.3375068754077418E-3</v>
      </c>
      <c r="BD21" s="38">
        <f>IFERROR(MIP!BD21/MIP!BD$152,0)</f>
        <v>2.2520169213005755E-4</v>
      </c>
      <c r="BE21" s="38">
        <f>IFERROR(MIP!BE21/MIP!BE$152,0)</f>
        <v>1.2700607103660925E-3</v>
      </c>
      <c r="BF21" s="38">
        <f>IFERROR(MIP!BF21/MIP!BF$152,0)</f>
        <v>1.6352143381848953E-3</v>
      </c>
      <c r="BG21" s="38">
        <f>IFERROR(MIP!BG21/MIP!BG$152,0)</f>
        <v>1.5329695911769071E-2</v>
      </c>
      <c r="BH21" s="38">
        <f>IFERROR(MIP!BH21/MIP!BH$152,0)</f>
        <v>6.4445582888789186E-4</v>
      </c>
      <c r="BI21" s="38">
        <f>IFERROR(MIP!BI21/MIP!BI$152,0)</f>
        <v>2.5061092699457722E-3</v>
      </c>
      <c r="BJ21" s="38">
        <f>IFERROR(MIP!BJ21/MIP!BJ$152,0)</f>
        <v>3.737236429041418E-5</v>
      </c>
      <c r="BK21" s="38">
        <f>IFERROR(MIP!BK21/MIP!BK$152,0)</f>
        <v>5.6738142661927685E-4</v>
      </c>
      <c r="BL21" s="38">
        <f>IFERROR(MIP!BL21/MIP!BL$152,0)</f>
        <v>2.6771807858658447E-4</v>
      </c>
      <c r="BM21" s="38">
        <f>IFERROR(MIP!BM21/MIP!BM$152,0)</f>
        <v>1.5130383262591693E-4</v>
      </c>
      <c r="BN21" s="38">
        <f>IFERROR(MIP!BN21/MIP!BN$152,0)</f>
        <v>2.7590709525670588E-4</v>
      </c>
      <c r="BO21" s="38">
        <f>IFERROR(MIP!BO21/MIP!BO$152,0)</f>
        <v>2.2859658905866233E-4</v>
      </c>
      <c r="BP21" s="38">
        <f>IFERROR(MIP!BP21/MIP!BP$152,0)</f>
        <v>3.7066798180935248E-3</v>
      </c>
      <c r="BQ21" s="38">
        <f>IFERROR(MIP!BQ21/MIP!BQ$152,0)</f>
        <v>1.1845625450731452E-3</v>
      </c>
      <c r="BR21" s="39">
        <f>IFERROR(MIP!BR21/MIP!BR$152,0)</f>
        <v>0</v>
      </c>
      <c r="BS21" s="38">
        <f>IFERROR(MIP!BS21/MIP!BS$152,0)</f>
        <v>4.0827445839179796E-7</v>
      </c>
      <c r="BT21" s="38">
        <f>IFERROR(MIP!BT21/MIP!BT$152,0)</f>
        <v>1.9412204071982219E-7</v>
      </c>
      <c r="BU21" s="38">
        <f>IFERROR(MIP!BU21/MIP!BU$152,0)</f>
        <v>1.5002762391347402E-6</v>
      </c>
      <c r="BV21" s="38">
        <f>IFERROR(MIP!BV21/MIP!BV$152,0)</f>
        <v>2.3890605772917202E-7</v>
      </c>
      <c r="BW21" s="38">
        <f>IFERROR(MIP!BW21/MIP!BW$152,0)</f>
        <v>5.8669127467930257E-7</v>
      </c>
      <c r="BX21" s="38">
        <f>IFERROR(MIP!BX21/MIP!BX$152,0)</f>
        <v>2.9983528768940303E-6</v>
      </c>
      <c r="BY21" s="38">
        <f>IFERROR(MIP!BY21/MIP!BY$152,0)</f>
        <v>6.8142052736634359E-6</v>
      </c>
      <c r="BZ21" s="38">
        <f>IFERROR(MIP!BZ21/MIP!BZ$152,0)</f>
        <v>3.9162466831421736E-6</v>
      </c>
      <c r="CA21" s="38">
        <f>IFERROR(MIP!CA21/MIP!CA$152,0)</f>
        <v>3.1250696326065623E-6</v>
      </c>
      <c r="CB21" s="38">
        <f>IFERROR(MIP!CB21/MIP!CB$152,0)</f>
        <v>5.5629614850181577E-6</v>
      </c>
      <c r="CC21" s="38">
        <f>IFERROR(MIP!CC21/MIP!CC$152,0)</f>
        <v>4.1252550617451513E-5</v>
      </c>
      <c r="CD21" s="38">
        <f>IFERROR(MIP!CD21/MIP!CD$152,0)</f>
        <v>4.0374341126189784E-6</v>
      </c>
      <c r="CE21" s="38">
        <f>IFERROR(MIP!CE21/MIP!CE$152,0)</f>
        <v>4.2117241524953307E-6</v>
      </c>
      <c r="CF21" s="38">
        <f>IFERROR(MIP!CF21/MIP!CF$152,0)</f>
        <v>4.7660032661826038E-6</v>
      </c>
      <c r="CG21" s="38">
        <f>IFERROR(MIP!CG21/MIP!CG$152,0)</f>
        <v>4.0282313702183345E-6</v>
      </c>
      <c r="CH21" s="38">
        <f>IFERROR(MIP!CH21/MIP!CH$152,0)</f>
        <v>1.0239038175194183E-5</v>
      </c>
      <c r="CI21" s="38">
        <f>IFERROR(MIP!CI21/MIP!CI$152,0)</f>
        <v>2.8333675291202962E-5</v>
      </c>
      <c r="CJ21" s="38">
        <f>IFERROR(MIP!CJ21/MIP!CJ$152,0)</f>
        <v>7.6695805641364512E-4</v>
      </c>
      <c r="CK21" s="38">
        <f>IFERROR(MIP!CK21/MIP!CK$152,0)</f>
        <v>2.3449204270303878E-7</v>
      </c>
      <c r="CL21" s="38">
        <f>IFERROR(MIP!CL21/MIP!CL$152,0)</f>
        <v>3.2842638887833419E-6</v>
      </c>
      <c r="CM21" s="38">
        <f>IFERROR(MIP!CM21/MIP!CM$152,0)</f>
        <v>4.3032388116119011E-7</v>
      </c>
      <c r="CN21" s="38">
        <f>IFERROR(MIP!CN21/MIP!CN$152,0)</f>
        <v>3.4575728484856136E-6</v>
      </c>
      <c r="CO21" s="38">
        <f>IFERROR(MIP!CO21/MIP!CO$152,0)</f>
        <v>4.8800638363740817E-6</v>
      </c>
      <c r="CP21" s="38">
        <f>IFERROR(MIP!CP21/MIP!CP$152,0)</f>
        <v>4.5592824764158662E-6</v>
      </c>
      <c r="CQ21" s="38">
        <f>IFERROR(MIP!CQ21/MIP!CQ$152,0)</f>
        <v>6.6719215157854086E-6</v>
      </c>
      <c r="CR21" s="38">
        <f>IFERROR(MIP!CR21/MIP!CR$152,0)</f>
        <v>4.580856739083306E-6</v>
      </c>
      <c r="CS21" s="38">
        <f>IFERROR(MIP!CS21/MIP!CS$152,0)</f>
        <v>1.9650454911671338E-6</v>
      </c>
      <c r="CT21" s="38">
        <f>IFERROR(MIP!CT21/MIP!CT$152,0)</f>
        <v>3.6939086812212841E-7</v>
      </c>
      <c r="CU21" s="38">
        <f>IFERROR(MIP!CU21/MIP!CU$152,0)</f>
        <v>4.0755830759737729E-6</v>
      </c>
      <c r="CV21" s="38">
        <f>IFERROR(MIP!CV21/MIP!CV$152,0)</f>
        <v>8.4752613117492504E-5</v>
      </c>
      <c r="CW21" s="38">
        <f>IFERROR(MIP!CW21/MIP!CW$152,0)</f>
        <v>6.5388048461518645E-6</v>
      </c>
      <c r="CX21" s="38">
        <f>IFERROR(MIP!CX21/MIP!CX$152,0)</f>
        <v>3.4581839247478584E-6</v>
      </c>
      <c r="CY21" s="38">
        <f>IFERROR(MIP!CY21/MIP!CY$152,0)</f>
        <v>2.306171933232476E-6</v>
      </c>
      <c r="CZ21" s="38">
        <f>IFERROR(MIP!CZ21/MIP!CZ$152,0)</f>
        <v>5.5731452983311779E-6</v>
      </c>
      <c r="DA21" s="38">
        <f>IFERROR(MIP!DA21/MIP!DA$152,0)</f>
        <v>1.6841789414079777E-6</v>
      </c>
      <c r="DB21" s="38">
        <f>IFERROR(MIP!DB21/MIP!DB$152,0)</f>
        <v>7.554148395495719E-6</v>
      </c>
      <c r="DC21" s="38">
        <f>IFERROR(MIP!DC21/MIP!DC$152,0)</f>
        <v>5.1227001439186872E-6</v>
      </c>
      <c r="DD21" s="38">
        <f>IFERROR(MIP!DD21/MIP!DD$152,0)</f>
        <v>2.2178760848223297E-6</v>
      </c>
      <c r="DE21" s="38">
        <f>IFERROR(MIP!DE21/MIP!DE$152,0)</f>
        <v>2.5293119974926147E-6</v>
      </c>
      <c r="DF21" s="38">
        <f>IFERROR(MIP!DF21/MIP!DF$152,0)</f>
        <v>1.3626504006651972E-6</v>
      </c>
      <c r="DG21" s="38">
        <f>IFERROR(MIP!DG21/MIP!DG$152,0)</f>
        <v>7.6381052604038556E-5</v>
      </c>
      <c r="DH21" s="38">
        <f>IFERROR(MIP!DH21/MIP!DH$152,0)</f>
        <v>1.9854170189139102E-6</v>
      </c>
      <c r="DI21" s="38">
        <f>IFERROR(MIP!DI21/MIP!DI$152,0)</f>
        <v>1.642655967888845E-6</v>
      </c>
      <c r="DJ21" s="38">
        <f>IFERROR(MIP!DJ21/MIP!DJ$152,0)</f>
        <v>1.3749335483950533E-5</v>
      </c>
      <c r="DK21" s="38">
        <f>IFERROR(MIP!DK21/MIP!DK$152,0)</f>
        <v>7.9990033350898328E-6</v>
      </c>
      <c r="DL21" s="38">
        <f>IFERROR(MIP!DL21/MIP!DL$152,0)</f>
        <v>5.4849348718411797E-6</v>
      </c>
      <c r="DM21" s="38">
        <f>IFERROR(MIP!DM21/MIP!DM$152,0)</f>
        <v>4.853953629738959E-6</v>
      </c>
      <c r="DN21" s="38">
        <f>IFERROR(MIP!DN21/MIP!DN$152,0)</f>
        <v>1.0500139335032194E-3</v>
      </c>
      <c r="DO21" s="38">
        <f>IFERROR(MIP!DO21/MIP!DO$152,0)</f>
        <v>9.7036429581866387E-5</v>
      </c>
      <c r="DP21" s="38">
        <f>IFERROR(MIP!DP21/MIP!DP$152,0)</f>
        <v>5.9224463050646737E-5</v>
      </c>
      <c r="DQ21" s="38">
        <f>IFERROR(MIP!DQ21/MIP!DQ$152,0)</f>
        <v>8.1550762128138475E-5</v>
      </c>
      <c r="DR21" s="38">
        <f>IFERROR(MIP!DR21/MIP!DR$152,0)</f>
        <v>3.7853169311895015E-5</v>
      </c>
      <c r="DS21" s="38">
        <f>IFERROR(MIP!DS21/MIP!DS$152,0)</f>
        <v>6.4614325370306722E-6</v>
      </c>
      <c r="DT21" s="38">
        <f>IFERROR(MIP!DT21/MIP!DT$152,0)</f>
        <v>3.2205293435072174E-5</v>
      </c>
      <c r="DU21" s="38">
        <f>IFERROR(MIP!DU21/MIP!DU$152,0)</f>
        <v>4.201088975848366E-5</v>
      </c>
      <c r="DV21" s="38">
        <f>IFERROR(MIP!DV21/MIP!DV$152,0)</f>
        <v>3.9895125551236293E-4</v>
      </c>
      <c r="DW21" s="38">
        <f>IFERROR(MIP!DW21/MIP!DW$152,0)</f>
        <v>1.6242192137676905E-5</v>
      </c>
      <c r="DX21" s="38">
        <f>IFERROR(MIP!DX21/MIP!DX$152,0)</f>
        <v>6.6311447079928752E-5</v>
      </c>
      <c r="DY21" s="38">
        <f>IFERROR(MIP!DY21/MIP!DY$152,0)</f>
        <v>9.7883918070462308E-7</v>
      </c>
      <c r="DZ21" s="38">
        <f>IFERROR(MIP!DZ21/MIP!DZ$152,0)</f>
        <v>2.712669099331542E-5</v>
      </c>
      <c r="EA21" s="38">
        <f>IFERROR(MIP!EA21/MIP!EA$152,0)</f>
        <v>1.3240118641971095E-5</v>
      </c>
      <c r="EB21" s="38">
        <f>IFERROR(MIP!EB21/MIP!EB$152,0)</f>
        <v>4.4528520880534232E-6</v>
      </c>
      <c r="EC21" s="38">
        <f>IFERROR(MIP!EC21/MIP!EC$152,0)</f>
        <v>1.5342224067454772E-5</v>
      </c>
      <c r="ED21" s="38">
        <f>IFERROR(MIP!ED21/MIP!ED$152,0)</f>
        <v>6.4125467610190325E-6</v>
      </c>
      <c r="EE21" s="38">
        <f>IFERROR(MIP!EE21/MIP!EE$152,0)</f>
        <v>1.131634995213927E-4</v>
      </c>
      <c r="EF21" s="38">
        <f>IFERROR(MIP!EF21/MIP!EF$152,0)</f>
        <v>3.4765183127926455E-5</v>
      </c>
      <c r="EG21" s="39">
        <f>IFERROR(MIP!EG21/MIP!EG$152,0)</f>
        <v>0</v>
      </c>
    </row>
    <row r="22" spans="1:137" x14ac:dyDescent="0.35">
      <c r="A22" s="45"/>
      <c r="B22" s="7" t="s">
        <v>22</v>
      </c>
      <c r="C22" s="27">
        <f t="shared" si="0"/>
        <v>19</v>
      </c>
      <c r="D22" s="37">
        <f>IFERROR(MIP!D22/MIP!D$152,0)</f>
        <v>1.7608083084967631E-3</v>
      </c>
      <c r="E22" s="38">
        <f>IFERROR(MIP!E22/MIP!E$152,0)</f>
        <v>1.3994574086774595E-3</v>
      </c>
      <c r="F22" s="38">
        <f>IFERROR(MIP!F22/MIP!F$152,0)</f>
        <v>4.2882621428706069E-4</v>
      </c>
      <c r="G22" s="38">
        <f>IFERROR(MIP!G22/MIP!G$152,0)</f>
        <v>1.5893035575927075E-3</v>
      </c>
      <c r="H22" s="38">
        <f>IFERROR(MIP!H22/MIP!H$152,0)</f>
        <v>3.8074702023065783E-4</v>
      </c>
      <c r="I22" s="38">
        <f>IFERROR(MIP!I22/MIP!I$152,0)</f>
        <v>0</v>
      </c>
      <c r="J22" s="38">
        <f>IFERROR(MIP!J22/MIP!J$152,0)</f>
        <v>3.5683805378670277E-3</v>
      </c>
      <c r="K22" s="38">
        <f>IFERROR(MIP!K22/MIP!K$152,0)</f>
        <v>4.6498466348922726E-4</v>
      </c>
      <c r="L22" s="38">
        <f>IFERROR(MIP!L22/MIP!L$152,0)</f>
        <v>9.5831916341194404E-4</v>
      </c>
      <c r="M22" s="38">
        <f>IFERROR(MIP!M22/MIP!M$152,0)</f>
        <v>5.8982397047777383E-4</v>
      </c>
      <c r="N22" s="38">
        <f>IFERROR(MIP!N22/MIP!N$152,0)</f>
        <v>4.1648740612207184E-4</v>
      </c>
      <c r="O22" s="38">
        <f>IFERROR(MIP!O22/MIP!O$152,0)</f>
        <v>6.2752311689265054E-5</v>
      </c>
      <c r="P22" s="38">
        <f>IFERROR(MIP!P22/MIP!P$152,0)</f>
        <v>2.2386516458868509E-4</v>
      </c>
      <c r="Q22" s="38">
        <f>IFERROR(MIP!Q22/MIP!Q$152,0)</f>
        <v>8.3988567893220292E-5</v>
      </c>
      <c r="R22" s="38">
        <f>IFERROR(MIP!R22/MIP!R$152,0)</f>
        <v>2.5306197460591817E-4</v>
      </c>
      <c r="S22" s="38">
        <f>IFERROR(MIP!S22/MIP!S$152,0)</f>
        <v>3.8054456162626174E-4</v>
      </c>
      <c r="T22" s="38">
        <f>IFERROR(MIP!T22/MIP!T$152,0)</f>
        <v>8.4478413899860278E-4</v>
      </c>
      <c r="U22" s="38">
        <f>IFERROR(MIP!U22/MIP!U$152,0)</f>
        <v>6.8519652670064653E-5</v>
      </c>
      <c r="V22" s="38">
        <f>IFERROR(MIP!V22/MIP!V$152,0)</f>
        <v>1.5106591356044259E-2</v>
      </c>
      <c r="W22" s="38">
        <f>IFERROR(MIP!W22/MIP!W$152,0)</f>
        <v>1.0283673633553611E-3</v>
      </c>
      <c r="X22" s="38">
        <f>IFERROR(MIP!X22/MIP!X$152,0)</f>
        <v>5.2539570567888593E-3</v>
      </c>
      <c r="Y22" s="38">
        <f>IFERROR(MIP!Y22/MIP!Y$152,0)</f>
        <v>6.6193348434076288E-4</v>
      </c>
      <c r="Z22" s="38">
        <f>IFERROR(MIP!Z22/MIP!Z$152,0)</f>
        <v>5.7692681903797043E-4</v>
      </c>
      <c r="AA22" s="38">
        <f>IFERROR(MIP!AA22/MIP!AA$152,0)</f>
        <v>1.5652982100766973E-4</v>
      </c>
      <c r="AB22" s="38">
        <f>IFERROR(MIP!AB22/MIP!AB$152,0)</f>
        <v>7.4665223777521141E-4</v>
      </c>
      <c r="AC22" s="38">
        <f>IFERROR(MIP!AC22/MIP!AC$152,0)</f>
        <v>2.078734643742561E-3</v>
      </c>
      <c r="AD22" s="38">
        <f>IFERROR(MIP!AD22/MIP!AD$152,0)</f>
        <v>1.3040929290713994E-3</v>
      </c>
      <c r="AE22" s="38">
        <f>IFERROR(MIP!AE22/MIP!AE$152,0)</f>
        <v>1.201737605523046E-3</v>
      </c>
      <c r="AF22" s="38">
        <f>IFERROR(MIP!AF22/MIP!AF$152,0)</f>
        <v>2.1981893949565211E-4</v>
      </c>
      <c r="AG22" s="38">
        <f>IFERROR(MIP!AG22/MIP!AG$152,0)</f>
        <v>9.9897313823447923E-5</v>
      </c>
      <c r="AH22" s="38">
        <f>IFERROR(MIP!AH22/MIP!AH$152,0)</f>
        <v>5.0455152748519637E-4</v>
      </c>
      <c r="AI22" s="38">
        <f>IFERROR(MIP!AI22/MIP!AI$152,0)</f>
        <v>1.8888761110203139E-4</v>
      </c>
      <c r="AJ22" s="38">
        <f>IFERROR(MIP!AJ22/MIP!AJ$152,0)</f>
        <v>2.8405363653359947E-4</v>
      </c>
      <c r="AK22" s="38">
        <f>IFERROR(MIP!AK22/MIP!AK$152,0)</f>
        <v>2.3059758910228445E-4</v>
      </c>
      <c r="AL22" s="38">
        <f>IFERROR(MIP!AL22/MIP!AL$152,0)</f>
        <v>1.4720907808489581E-4</v>
      </c>
      <c r="AM22" s="38">
        <f>IFERROR(MIP!AM22/MIP!AM$152,0)</f>
        <v>2.0938777367827393E-4</v>
      </c>
      <c r="AN22" s="38">
        <f>IFERROR(MIP!AN22/MIP!AN$152,0)</f>
        <v>2.5777287880259702E-4</v>
      </c>
      <c r="AO22" s="38">
        <f>IFERROR(MIP!AO22/MIP!AO$152,0)</f>
        <v>1.0414304606858064E-3</v>
      </c>
      <c r="AP22" s="38">
        <f>IFERROR(MIP!AP22/MIP!AP$152,0)</f>
        <v>6.2029795457602794E-4</v>
      </c>
      <c r="AQ22" s="38">
        <f>IFERROR(MIP!AQ22/MIP!AQ$152,0)</f>
        <v>4.9157423974215651E-4</v>
      </c>
      <c r="AR22" s="38">
        <f>IFERROR(MIP!AR22/MIP!AR$152,0)</f>
        <v>7.1861403336704222E-4</v>
      </c>
      <c r="AS22" s="38">
        <f>IFERROR(MIP!AS22/MIP!AS$152,0)</f>
        <v>9.8072432038797796E-3</v>
      </c>
      <c r="AT22" s="38">
        <f>IFERROR(MIP!AT22/MIP!AT$152,0)</f>
        <v>3.2552125864029149E-3</v>
      </c>
      <c r="AU22" s="38">
        <f>IFERROR(MIP!AU22/MIP!AU$152,0)</f>
        <v>9.9284337717281922E-3</v>
      </c>
      <c r="AV22" s="38">
        <f>IFERROR(MIP!AV22/MIP!AV$152,0)</f>
        <v>9.0532382241823202E-4</v>
      </c>
      <c r="AW22" s="38">
        <f>IFERROR(MIP!AW22/MIP!AW$152,0)</f>
        <v>1.3818155927669039E-4</v>
      </c>
      <c r="AX22" s="38">
        <f>IFERROR(MIP!AX22/MIP!AX$152,0)</f>
        <v>1.8309823541310253E-4</v>
      </c>
      <c r="AY22" s="38">
        <f>IFERROR(MIP!AY22/MIP!AY$152,0)</f>
        <v>6.0046812588008898E-5</v>
      </c>
      <c r="AZ22" s="38">
        <f>IFERROR(MIP!AZ22/MIP!AZ$152,0)</f>
        <v>6.5595347293396228E-5</v>
      </c>
      <c r="BA22" s="38">
        <f>IFERROR(MIP!BA22/MIP!BA$152,0)</f>
        <v>3.1701008661168191E-5</v>
      </c>
      <c r="BB22" s="38">
        <f>IFERROR(MIP!BB22/MIP!BB$152,0)</f>
        <v>4.487668733344127E-5</v>
      </c>
      <c r="BC22" s="38">
        <f>IFERROR(MIP!BC22/MIP!BC$152,0)</f>
        <v>4.3454151008191067E-5</v>
      </c>
      <c r="BD22" s="38">
        <f>IFERROR(MIP!BD22/MIP!BD$152,0)</f>
        <v>5.8601296102220985E-6</v>
      </c>
      <c r="BE22" s="38">
        <f>IFERROR(MIP!BE22/MIP!BE$152,0)</f>
        <v>1.097504738351583E-4</v>
      </c>
      <c r="BF22" s="38">
        <f>IFERROR(MIP!BF22/MIP!BF$152,0)</f>
        <v>2.4428025705245635E-4</v>
      </c>
      <c r="BG22" s="38">
        <f>IFERROR(MIP!BG22/MIP!BG$152,0)</f>
        <v>4.3654567771237238E-5</v>
      </c>
      <c r="BH22" s="38">
        <f>IFERROR(MIP!BH22/MIP!BH$152,0)</f>
        <v>4.951788879381595E-4</v>
      </c>
      <c r="BI22" s="38">
        <f>IFERROR(MIP!BI22/MIP!BI$152,0)</f>
        <v>8.8504632329486181E-5</v>
      </c>
      <c r="BJ22" s="38">
        <f>IFERROR(MIP!BJ22/MIP!BJ$152,0)</f>
        <v>3.4278095500405722E-4</v>
      </c>
      <c r="BK22" s="38">
        <f>IFERROR(MIP!BK22/MIP!BK$152,0)</f>
        <v>8.4551811742867094E-5</v>
      </c>
      <c r="BL22" s="38">
        <f>IFERROR(MIP!BL22/MIP!BL$152,0)</f>
        <v>3.0318674080402574E-5</v>
      </c>
      <c r="BM22" s="38">
        <f>IFERROR(MIP!BM22/MIP!BM$152,0)</f>
        <v>3.4155025522365824E-5</v>
      </c>
      <c r="BN22" s="38">
        <f>IFERROR(MIP!BN22/MIP!BN$152,0)</f>
        <v>1.4014727157073577E-5</v>
      </c>
      <c r="BO22" s="38">
        <f>IFERROR(MIP!BO22/MIP!BO$152,0)</f>
        <v>4.7414725718570636E-5</v>
      </c>
      <c r="BP22" s="38">
        <f>IFERROR(MIP!BP22/MIP!BP$152,0)</f>
        <v>1.2436379837203317E-4</v>
      </c>
      <c r="BQ22" s="38">
        <f>IFERROR(MIP!BQ22/MIP!BQ$152,0)</f>
        <v>1.1953934946060082E-4</v>
      </c>
      <c r="BR22" s="39">
        <f>IFERROR(MIP!BR22/MIP!BR$152,0)</f>
        <v>0</v>
      </c>
      <c r="BS22" s="38">
        <f>IFERROR(MIP!BS22/MIP!BS$152,0)</f>
        <v>2.3910453067457354E-5</v>
      </c>
      <c r="BT22" s="38">
        <f>IFERROR(MIP!BT22/MIP!BT$152,0)</f>
        <v>2.3047017889923268E-5</v>
      </c>
      <c r="BU22" s="38">
        <f>IFERROR(MIP!BU22/MIP!BU$152,0)</f>
        <v>1.6704739905679631E-5</v>
      </c>
      <c r="BV22" s="38">
        <f>IFERROR(MIP!BV22/MIP!BV$152,0)</f>
        <v>3.7175549386218331E-5</v>
      </c>
      <c r="BW22" s="38">
        <f>IFERROR(MIP!BW22/MIP!BW$152,0)</f>
        <v>8.5890035625180244E-6</v>
      </c>
      <c r="BX22" s="38">
        <f>IFERROR(MIP!BX22/MIP!BX$152,0)</f>
        <v>5.9787080196257121E-5</v>
      </c>
      <c r="BY22" s="38">
        <f>IFERROR(MIP!BY22/MIP!BY$152,0)</f>
        <v>1.3351394240503851E-4</v>
      </c>
      <c r="BZ22" s="38">
        <f>IFERROR(MIP!BZ22/MIP!BZ$152,0)</f>
        <v>9.883086785131563E-6</v>
      </c>
      <c r="CA22" s="38">
        <f>IFERROR(MIP!CA22/MIP!CA$152,0)</f>
        <v>1.4606283268780754E-5</v>
      </c>
      <c r="CB22" s="38">
        <f>IFERROR(MIP!CB22/MIP!CB$152,0)</f>
        <v>1.0017132031306939E-5</v>
      </c>
      <c r="CC22" s="38">
        <f>IFERROR(MIP!CC22/MIP!CC$152,0)</f>
        <v>7.7047509032582025E-6</v>
      </c>
      <c r="CD22" s="38">
        <f>IFERROR(MIP!CD22/MIP!CD$152,0)</f>
        <v>9.2224845384572401E-7</v>
      </c>
      <c r="CE22" s="38">
        <f>IFERROR(MIP!CE22/MIP!CE$152,0)</f>
        <v>3.0075864038185478E-6</v>
      </c>
      <c r="CF22" s="38">
        <f>IFERROR(MIP!CF22/MIP!CF$152,0)</f>
        <v>1.1906596788027182E-6</v>
      </c>
      <c r="CG22" s="38">
        <f>IFERROR(MIP!CG22/MIP!CG$152,0)</f>
        <v>3.8850402422033067E-6</v>
      </c>
      <c r="CH22" s="38">
        <f>IFERROR(MIP!CH22/MIP!CH$152,0)</f>
        <v>8.4401633224802404E-6</v>
      </c>
      <c r="CI22" s="38">
        <f>IFERROR(MIP!CI22/MIP!CI$152,0)</f>
        <v>1.1531445490987988E-5</v>
      </c>
      <c r="CJ22" s="38">
        <f>IFERROR(MIP!CJ22/MIP!CJ$152,0)</f>
        <v>9.2626921555527558E-7</v>
      </c>
      <c r="CK22" s="38">
        <f>IFERROR(MIP!CK22/MIP!CK$152,0)</f>
        <v>1.8217470549098747E-4</v>
      </c>
      <c r="CL22" s="38">
        <f>IFERROR(MIP!CL22/MIP!CL$152,0)</f>
        <v>2.0770563725856854E-5</v>
      </c>
      <c r="CM22" s="38">
        <f>IFERROR(MIP!CM22/MIP!CM$152,0)</f>
        <v>6.7734041185517371E-5</v>
      </c>
      <c r="CN22" s="38">
        <f>IFERROR(MIP!CN22/MIP!CN$152,0)</f>
        <v>8.2626228626520447E-6</v>
      </c>
      <c r="CO22" s="38">
        <f>IFERROR(MIP!CO22/MIP!CO$152,0)</f>
        <v>8.2718977943454935E-6</v>
      </c>
      <c r="CP22" s="38">
        <f>IFERROR(MIP!CP22/MIP!CP$152,0)</f>
        <v>2.1958406043585903E-6</v>
      </c>
      <c r="CQ22" s="38">
        <f>IFERROR(MIP!CQ22/MIP!CQ$152,0)</f>
        <v>9.6325771790598719E-6</v>
      </c>
      <c r="CR22" s="38">
        <f>IFERROR(MIP!CR22/MIP!CR$152,0)</f>
        <v>3.6505660312592653E-5</v>
      </c>
      <c r="CS22" s="38">
        <f>IFERROR(MIP!CS22/MIP!CS$152,0)</f>
        <v>1.7844437559851664E-5</v>
      </c>
      <c r="CT22" s="38">
        <f>IFERROR(MIP!CT22/MIP!CT$152,0)</f>
        <v>1.7355394912483017E-5</v>
      </c>
      <c r="CU22" s="38">
        <f>IFERROR(MIP!CU22/MIP!CU$152,0)</f>
        <v>2.8393228098563216E-6</v>
      </c>
      <c r="CV22" s="38">
        <f>IFERROR(MIP!CV22/MIP!CV$152,0)</f>
        <v>1.2222755345522546E-6</v>
      </c>
      <c r="CW22" s="38">
        <f>IFERROR(MIP!CW22/MIP!CW$152,0)</f>
        <v>6.4363880318441609E-6</v>
      </c>
      <c r="CX22" s="38">
        <f>IFERROR(MIP!CX22/MIP!CX$152,0)</f>
        <v>2.2999646395166454E-6</v>
      </c>
      <c r="CY22" s="38">
        <f>IFERROR(MIP!CY22/MIP!CY$152,0)</f>
        <v>3.6815044849221991E-6</v>
      </c>
      <c r="CZ22" s="38">
        <f>IFERROR(MIP!CZ22/MIP!CZ$152,0)</f>
        <v>2.5512629925847039E-6</v>
      </c>
      <c r="DA22" s="38">
        <f>IFERROR(MIP!DA22/MIP!DA$152,0)</f>
        <v>2.0695331043979378E-6</v>
      </c>
      <c r="DB22" s="38">
        <f>IFERROR(MIP!DB22/MIP!DB$152,0)</f>
        <v>2.7647688002844482E-6</v>
      </c>
      <c r="DC22" s="38">
        <f>IFERROR(MIP!DC22/MIP!DC$152,0)</f>
        <v>3.612923017058708E-6</v>
      </c>
      <c r="DD22" s="38">
        <f>IFERROR(MIP!DD22/MIP!DD$152,0)</f>
        <v>2.247269808185949E-5</v>
      </c>
      <c r="DE22" s="38">
        <f>IFERROR(MIP!DE22/MIP!DE$152,0)</f>
        <v>1.041669657215788E-5</v>
      </c>
      <c r="DF22" s="38">
        <f>IFERROR(MIP!DF22/MIP!DF$152,0)</f>
        <v>9.5689471461578926E-6</v>
      </c>
      <c r="DG22" s="38">
        <f>IFERROR(MIP!DG22/MIP!DG$152,0)</f>
        <v>1.0159062020053505E-5</v>
      </c>
      <c r="DH22" s="38">
        <f>IFERROR(MIP!DH22/MIP!DH$152,0)</f>
        <v>1.3187487964588809E-4</v>
      </c>
      <c r="DI22" s="38">
        <f>IFERROR(MIP!DI22/MIP!DI$152,0)</f>
        <v>5.4418772868344986E-5</v>
      </c>
      <c r="DJ22" s="38">
        <f>IFERROR(MIP!DJ22/MIP!DJ$152,0)</f>
        <v>1.4026638961595002E-4</v>
      </c>
      <c r="DK22" s="38">
        <f>IFERROR(MIP!DK22/MIP!DK$152,0)</f>
        <v>1.0380264199869317E-5</v>
      </c>
      <c r="DL22" s="38">
        <f>IFERROR(MIP!DL22/MIP!DL$152,0)</f>
        <v>2.7062453990939195E-6</v>
      </c>
      <c r="DM22" s="38">
        <f>IFERROR(MIP!DM22/MIP!DM$152,0)</f>
        <v>3.2306488537217001E-6</v>
      </c>
      <c r="DN22" s="38">
        <f>IFERROR(MIP!DN22/MIP!DN$152,0)</f>
        <v>8.7155753501239978E-7</v>
      </c>
      <c r="DO22" s="38">
        <f>IFERROR(MIP!DO22/MIP!DO$152,0)</f>
        <v>1.1838884770707089E-6</v>
      </c>
      <c r="DP22" s="38">
        <f>IFERROR(MIP!DP22/MIP!DP$152,0)</f>
        <v>4.7050613882654795E-7</v>
      </c>
      <c r="DQ22" s="38">
        <f>IFERROR(MIP!DQ22/MIP!DQ$152,0)</f>
        <v>6.3659603874975714E-7</v>
      </c>
      <c r="DR22" s="38">
        <f>IFERROR(MIP!DR22/MIP!DR$152,0)</f>
        <v>7.0050926773718522E-7</v>
      </c>
      <c r="DS22" s="38">
        <f>IFERROR(MIP!DS22/MIP!DS$152,0)</f>
        <v>1.1672569024532447E-7</v>
      </c>
      <c r="DT22" s="38">
        <f>IFERROR(MIP!DT22/MIP!DT$152,0)</f>
        <v>1.6243783824811668E-6</v>
      </c>
      <c r="DU22" s="38">
        <f>IFERROR(MIP!DU22/MIP!DU$152,0)</f>
        <v>3.538281236878616E-6</v>
      </c>
      <c r="DV22" s="38">
        <f>IFERROR(MIP!DV22/MIP!DV$152,0)</f>
        <v>6.444703872106703E-7</v>
      </c>
      <c r="DW22" s="38">
        <f>IFERROR(MIP!DW22/MIP!DW$152,0)</f>
        <v>7.5164820784810837E-6</v>
      </c>
      <c r="DX22" s="38">
        <f>IFERROR(MIP!DX22/MIP!DX$152,0)</f>
        <v>1.286587072719514E-6</v>
      </c>
      <c r="DY22" s="38">
        <f>IFERROR(MIP!DY22/MIP!DY$152,0)</f>
        <v>5.1349206492114478E-6</v>
      </c>
      <c r="DZ22" s="38">
        <f>IFERROR(MIP!DZ22/MIP!DZ$152,0)</f>
        <v>2.8821604977135252E-6</v>
      </c>
      <c r="EA22" s="38">
        <f>IFERROR(MIP!EA22/MIP!EA$152,0)</f>
        <v>1.0300698802050772E-6</v>
      </c>
      <c r="EB22" s="38">
        <f>IFERROR(MIP!EB22/MIP!EB$152,0)</f>
        <v>6.7365758054702263E-7</v>
      </c>
      <c r="EC22" s="38">
        <f>IFERROR(MIP!EC22/MIP!EC$152,0)</f>
        <v>4.8339365949484393E-7</v>
      </c>
      <c r="ED22" s="38">
        <f>IFERROR(MIP!ED22/MIP!ED$152,0)</f>
        <v>8.4529592498119239E-7</v>
      </c>
      <c r="EE22" s="38">
        <f>IFERROR(MIP!EE22/MIP!EE$152,0)</f>
        <v>2.3488847823294761E-6</v>
      </c>
      <c r="EF22" s="38">
        <f>IFERROR(MIP!EF22/MIP!EF$152,0)</f>
        <v>2.3271479352063881E-6</v>
      </c>
      <c r="EG22" s="39">
        <f>IFERROR(MIP!EG22/MIP!EG$152,0)</f>
        <v>0</v>
      </c>
    </row>
    <row r="23" spans="1:137" x14ac:dyDescent="0.35">
      <c r="A23" s="45"/>
      <c r="B23" s="7" t="s">
        <v>23</v>
      </c>
      <c r="C23" s="27">
        <f t="shared" si="0"/>
        <v>20</v>
      </c>
      <c r="D23" s="37">
        <f>IFERROR(MIP!D23/MIP!D$152,0)</f>
        <v>2.3077634340948902E-4</v>
      </c>
      <c r="E23" s="38">
        <f>IFERROR(MIP!E23/MIP!E$152,0)</f>
        <v>6.072154804756169E-4</v>
      </c>
      <c r="F23" s="38">
        <f>IFERROR(MIP!F23/MIP!F$152,0)</f>
        <v>4.2293597462075043E-5</v>
      </c>
      <c r="G23" s="38">
        <f>IFERROR(MIP!G23/MIP!G$152,0)</f>
        <v>7.9110908471472115E-5</v>
      </c>
      <c r="H23" s="38">
        <f>IFERROR(MIP!H23/MIP!H$152,0)</f>
        <v>9.6667960347825415E-4</v>
      </c>
      <c r="I23" s="38">
        <f>IFERROR(MIP!I23/MIP!I$152,0)</f>
        <v>0</v>
      </c>
      <c r="J23" s="38">
        <f>IFERROR(MIP!J23/MIP!J$152,0)</f>
        <v>3.7031510196024119E-5</v>
      </c>
      <c r="K23" s="38">
        <f>IFERROR(MIP!K23/MIP!K$152,0)</f>
        <v>3.5352495920154678E-4</v>
      </c>
      <c r="L23" s="38">
        <f>IFERROR(MIP!L23/MIP!L$152,0)</f>
        <v>3.8502300620574682E-3</v>
      </c>
      <c r="M23" s="38">
        <f>IFERROR(MIP!M23/MIP!M$152,0)</f>
        <v>2.4506838206519456E-3</v>
      </c>
      <c r="N23" s="38">
        <f>IFERROR(MIP!N23/MIP!N$152,0)</f>
        <v>1.9750690151024521E-3</v>
      </c>
      <c r="O23" s="38">
        <f>IFERROR(MIP!O23/MIP!O$152,0)</f>
        <v>2.2611638836112338E-6</v>
      </c>
      <c r="P23" s="38">
        <f>IFERROR(MIP!P23/MIP!P$152,0)</f>
        <v>1.2145480991852633E-5</v>
      </c>
      <c r="Q23" s="38">
        <f>IFERROR(MIP!Q23/MIP!Q$152,0)</f>
        <v>7.0781288331869841E-6</v>
      </c>
      <c r="R23" s="38">
        <f>IFERROR(MIP!R23/MIP!R$152,0)</f>
        <v>8.4304759827905379E-6</v>
      </c>
      <c r="S23" s="38">
        <f>IFERROR(MIP!S23/MIP!S$152,0)</f>
        <v>1.9258840653177932E-4</v>
      </c>
      <c r="T23" s="38">
        <f>IFERROR(MIP!T23/MIP!T$152,0)</f>
        <v>1.656432124614786E-5</v>
      </c>
      <c r="U23" s="38">
        <f>IFERROR(MIP!U23/MIP!U$152,0)</f>
        <v>4.1493569670126097E-6</v>
      </c>
      <c r="V23" s="38">
        <f>IFERROR(MIP!V23/MIP!V$152,0)</f>
        <v>2.7180264866206325E-2</v>
      </c>
      <c r="W23" s="38">
        <f>IFERROR(MIP!W23/MIP!W$152,0)</f>
        <v>6.1930537888408273E-3</v>
      </c>
      <c r="X23" s="38">
        <f>IFERROR(MIP!X23/MIP!X$152,0)</f>
        <v>1.0944091888887501E-3</v>
      </c>
      <c r="Y23" s="38">
        <f>IFERROR(MIP!Y23/MIP!Y$152,0)</f>
        <v>2.6433162794390662E-3</v>
      </c>
      <c r="Z23" s="38">
        <f>IFERROR(MIP!Z23/MIP!Z$152,0)</f>
        <v>1.6663185954525057E-2</v>
      </c>
      <c r="AA23" s="38">
        <f>IFERROR(MIP!AA23/MIP!AA$152,0)</f>
        <v>7.9199620972571095E-3</v>
      </c>
      <c r="AB23" s="38">
        <f>IFERROR(MIP!AB23/MIP!AB$152,0)</f>
        <v>1.0586031951344494E-5</v>
      </c>
      <c r="AC23" s="38">
        <f>IFERROR(MIP!AC23/MIP!AC$152,0)</f>
        <v>4.319970965064531E-6</v>
      </c>
      <c r="AD23" s="38">
        <f>IFERROR(MIP!AD23/MIP!AD$152,0)</f>
        <v>4.5114575326618906E-6</v>
      </c>
      <c r="AE23" s="38">
        <f>IFERROR(MIP!AE23/MIP!AE$152,0)</f>
        <v>6.4132351044528866E-6</v>
      </c>
      <c r="AF23" s="38">
        <f>IFERROR(MIP!AF23/MIP!AF$152,0)</f>
        <v>2.4806003134985937E-4</v>
      </c>
      <c r="AG23" s="38">
        <f>IFERROR(MIP!AG23/MIP!AG$152,0)</f>
        <v>4.9138698909963584E-6</v>
      </c>
      <c r="AH23" s="38">
        <f>IFERROR(MIP!AH23/MIP!AH$152,0)</f>
        <v>2.8958041929581998E-5</v>
      </c>
      <c r="AI23" s="38">
        <f>IFERROR(MIP!AI23/MIP!AI$152,0)</f>
        <v>1.3276782958553416E-4</v>
      </c>
      <c r="AJ23" s="38">
        <f>IFERROR(MIP!AJ23/MIP!AJ$152,0)</f>
        <v>5.2425691753494778E-5</v>
      </c>
      <c r="AK23" s="38">
        <f>IFERROR(MIP!AK23/MIP!AK$152,0)</f>
        <v>1.0704411828156224E-5</v>
      </c>
      <c r="AL23" s="38">
        <f>IFERROR(MIP!AL23/MIP!AL$152,0)</f>
        <v>1.989570369022919E-5</v>
      </c>
      <c r="AM23" s="38">
        <f>IFERROR(MIP!AM23/MIP!AM$152,0)</f>
        <v>2.6635754391061452E-5</v>
      </c>
      <c r="AN23" s="38">
        <f>IFERROR(MIP!AN23/MIP!AN$152,0)</f>
        <v>1.2332555156226738E-4</v>
      </c>
      <c r="AO23" s="38">
        <f>IFERROR(MIP!AO23/MIP!AO$152,0)</f>
        <v>1.3006742887203687E-5</v>
      </c>
      <c r="AP23" s="38">
        <f>IFERROR(MIP!AP23/MIP!AP$152,0)</f>
        <v>3.0936762986862042E-5</v>
      </c>
      <c r="AQ23" s="38">
        <f>IFERROR(MIP!AQ23/MIP!AQ$152,0)</f>
        <v>2.5788633072136932E-4</v>
      </c>
      <c r="AR23" s="38">
        <f>IFERROR(MIP!AR23/MIP!AR$152,0)</f>
        <v>2.5669104048049973E-4</v>
      </c>
      <c r="AS23" s="38">
        <f>IFERROR(MIP!AS23/MIP!AS$152,0)</f>
        <v>1.1807123134881738E-3</v>
      </c>
      <c r="AT23" s="38">
        <f>IFERROR(MIP!AT23/MIP!AT$152,0)</f>
        <v>8.6730607437038018E-6</v>
      </c>
      <c r="AU23" s="38">
        <f>IFERROR(MIP!AU23/MIP!AU$152,0)</f>
        <v>9.4745500827608174E-5</v>
      </c>
      <c r="AV23" s="38">
        <f>IFERROR(MIP!AV23/MIP!AV$152,0)</f>
        <v>3.1825877648232275E-4</v>
      </c>
      <c r="AW23" s="38">
        <f>IFERROR(MIP!AW23/MIP!AW$152,0)</f>
        <v>4.3243813240678045E-5</v>
      </c>
      <c r="AX23" s="38">
        <f>IFERROR(MIP!AX23/MIP!AX$152,0)</f>
        <v>5.053541366574994E-4</v>
      </c>
      <c r="AY23" s="38">
        <f>IFERROR(MIP!AY23/MIP!AY$152,0)</f>
        <v>6.677158159456531E-6</v>
      </c>
      <c r="AZ23" s="38">
        <f>IFERROR(MIP!AZ23/MIP!AZ$152,0)</f>
        <v>1.3653049171381118E-5</v>
      </c>
      <c r="BA23" s="38">
        <f>IFERROR(MIP!BA23/MIP!BA$152,0)</f>
        <v>4.1130199250901993E-5</v>
      </c>
      <c r="BB23" s="38">
        <f>IFERROR(MIP!BB23/MIP!BB$152,0)</f>
        <v>2.9750268942349156E-5</v>
      </c>
      <c r="BC23" s="38">
        <f>IFERROR(MIP!BC23/MIP!BC$152,0)</f>
        <v>3.8524136305136441E-5</v>
      </c>
      <c r="BD23" s="38">
        <f>IFERROR(MIP!BD23/MIP!BD$152,0)</f>
        <v>1.0112070453620007E-6</v>
      </c>
      <c r="BE23" s="38">
        <f>IFERROR(MIP!BE23/MIP!BE$152,0)</f>
        <v>1.1393622197439984E-4</v>
      </c>
      <c r="BF23" s="38">
        <f>IFERROR(MIP!BF23/MIP!BF$152,0)</f>
        <v>5.2183574944332576E-4</v>
      </c>
      <c r="BG23" s="38">
        <f>IFERROR(MIP!BG23/MIP!BG$152,0)</f>
        <v>1.1095360981874294E-4</v>
      </c>
      <c r="BH23" s="38">
        <f>IFERROR(MIP!BH23/MIP!BH$152,0)</f>
        <v>3.7704970498966047E-4</v>
      </c>
      <c r="BI23" s="38">
        <f>IFERROR(MIP!BI23/MIP!BI$152,0)</f>
        <v>7.54872886986839E-5</v>
      </c>
      <c r="BJ23" s="38">
        <f>IFERROR(MIP!BJ23/MIP!BJ$152,0)</f>
        <v>7.2591047356155723E-4</v>
      </c>
      <c r="BK23" s="38">
        <f>IFERROR(MIP!BK23/MIP!BK$152,0)</f>
        <v>2.8815371840421088E-4</v>
      </c>
      <c r="BL23" s="38">
        <f>IFERROR(MIP!BL23/MIP!BL$152,0)</f>
        <v>1.1197272304343904E-4</v>
      </c>
      <c r="BM23" s="38">
        <f>IFERROR(MIP!BM23/MIP!BM$152,0)</f>
        <v>1.7673658359062194E-5</v>
      </c>
      <c r="BN23" s="38">
        <f>IFERROR(MIP!BN23/MIP!BN$152,0)</f>
        <v>6.6271999780738791E-5</v>
      </c>
      <c r="BO23" s="38">
        <f>IFERROR(MIP!BO23/MIP!BO$152,0)</f>
        <v>1.19447387670922E-4</v>
      </c>
      <c r="BP23" s="38">
        <f>IFERROR(MIP!BP23/MIP!BP$152,0)</f>
        <v>3.1404221567437215E-5</v>
      </c>
      <c r="BQ23" s="38">
        <f>IFERROR(MIP!BQ23/MIP!BQ$152,0)</f>
        <v>3.1335803349370837E-4</v>
      </c>
      <c r="BR23" s="39">
        <f>IFERROR(MIP!BR23/MIP!BR$152,0)</f>
        <v>0</v>
      </c>
      <c r="BS23" s="38">
        <f>IFERROR(MIP!BS23/MIP!BS$152,0)</f>
        <v>1.250626912867701E-5</v>
      </c>
      <c r="BT23" s="38">
        <f>IFERROR(MIP!BT23/MIP!BT$152,0)</f>
        <v>3.5257476921657533E-5</v>
      </c>
      <c r="BU23" s="38">
        <f>IFERROR(MIP!BU23/MIP!BU$152,0)</f>
        <v>6.3972690808336111E-6</v>
      </c>
      <c r="BV23" s="38">
        <f>IFERROR(MIP!BV23/MIP!BV$152,0)</f>
        <v>8.2232244381959308E-6</v>
      </c>
      <c r="BW23" s="38">
        <f>IFERROR(MIP!BW23/MIP!BW$152,0)</f>
        <v>1.5255758992708862E-4</v>
      </c>
      <c r="BX23" s="38">
        <f>IFERROR(MIP!BX23/MIP!BX$152,0)</f>
        <v>2.3937627278121922E-6</v>
      </c>
      <c r="BY23" s="38">
        <f>IFERROR(MIP!BY23/MIP!BY$152,0)</f>
        <v>3.1452140086876755E-6</v>
      </c>
      <c r="BZ23" s="38">
        <f>IFERROR(MIP!BZ23/MIP!BZ$152,0)</f>
        <v>2.926288822643573E-5</v>
      </c>
      <c r="CA23" s="38">
        <f>IFERROR(MIP!CA23/MIP!CA$152,0)</f>
        <v>2.2047503464054727E-4</v>
      </c>
      <c r="CB23" s="38">
        <f>IFERROR(MIP!CB23/MIP!CB$152,0)</f>
        <v>1.8644078538258051E-4</v>
      </c>
      <c r="CC23" s="38">
        <f>IFERROR(MIP!CC23/MIP!CC$152,0)</f>
        <v>1.5866187847481252E-4</v>
      </c>
      <c r="CD23" s="38">
        <f>IFERROR(MIP!CD23/MIP!CD$152,0)</f>
        <v>2.0892308960415864E-7</v>
      </c>
      <c r="CE23" s="38">
        <f>IFERROR(MIP!CE23/MIP!CE$152,0)</f>
        <v>8.4840768376409172E-7</v>
      </c>
      <c r="CF23" s="38">
        <f>IFERROR(MIP!CF23/MIP!CF$152,0)</f>
        <v>4.6719056325592033E-7</v>
      </c>
      <c r="CG23" s="38">
        <f>IFERROR(MIP!CG23/MIP!CG$152,0)</f>
        <v>7.5069815231693054E-7</v>
      </c>
      <c r="CH23" s="38">
        <f>IFERROR(MIP!CH23/MIP!CH$152,0)</f>
        <v>1.620773651192369E-5</v>
      </c>
      <c r="CI23" s="38">
        <f>IFERROR(MIP!CI23/MIP!CI$152,0)</f>
        <v>1.209833131221305E-6</v>
      </c>
      <c r="CJ23" s="38">
        <f>IFERROR(MIP!CJ23/MIP!CJ$152,0)</f>
        <v>2.8349351052468226E-7</v>
      </c>
      <c r="CK23" s="38">
        <f>IFERROR(MIP!CK23/MIP!CK$152,0)</f>
        <v>2.2377170263810984E-3</v>
      </c>
      <c r="CL23" s="38">
        <f>IFERROR(MIP!CL23/MIP!CL$152,0)</f>
        <v>3.9837087986031215E-4</v>
      </c>
      <c r="CM23" s="38">
        <f>IFERROR(MIP!CM23/MIP!CM$152,0)</f>
        <v>8.2559089840948883E-5</v>
      </c>
      <c r="CN23" s="38">
        <f>IFERROR(MIP!CN23/MIP!CN$152,0)</f>
        <v>1.8442052690048526E-4</v>
      </c>
      <c r="CO23" s="38">
        <f>IFERROR(MIP!CO23/MIP!CO$152,0)</f>
        <v>1.1619280647973183E-3</v>
      </c>
      <c r="CP23" s="38">
        <f>IFERROR(MIP!CP23/MIP!CP$152,0)</f>
        <v>5.0808231449390637E-4</v>
      </c>
      <c r="CQ23" s="38">
        <f>IFERROR(MIP!CQ23/MIP!CQ$152,0)</f>
        <v>8.2182133908206079E-7</v>
      </c>
      <c r="CR23" s="38">
        <f>IFERROR(MIP!CR23/MIP!CR$152,0)</f>
        <v>3.0931544297555432E-7</v>
      </c>
      <c r="CS23" s="38">
        <f>IFERROR(MIP!CS23/MIP!CS$152,0)</f>
        <v>2.9530118140487889E-7</v>
      </c>
      <c r="CT23" s="38">
        <f>IFERROR(MIP!CT23/MIP!CT$152,0)</f>
        <v>4.7431656549595479E-7</v>
      </c>
      <c r="CU23" s="38">
        <f>IFERROR(MIP!CU23/MIP!CU$152,0)</f>
        <v>1.79906185130512E-5</v>
      </c>
      <c r="CV23" s="38">
        <f>IFERROR(MIP!CV23/MIP!CV$152,0)</f>
        <v>5.6908833941362126E-7</v>
      </c>
      <c r="CW23" s="38">
        <f>IFERROR(MIP!CW23/MIP!CW$152,0)</f>
        <v>2.310058007225625E-6</v>
      </c>
      <c r="CX23" s="38">
        <f>IFERROR(MIP!CX23/MIP!CX$152,0)</f>
        <v>1.0069954688502594E-5</v>
      </c>
      <c r="CY23" s="38">
        <f>IFERROR(MIP!CY23/MIP!CY$152,0)</f>
        <v>3.7931192622136818E-6</v>
      </c>
      <c r="CZ23" s="38">
        <f>IFERROR(MIP!CZ23/MIP!CZ$152,0)</f>
        <v>7.3886098017917875E-7</v>
      </c>
      <c r="DA23" s="38">
        <f>IFERROR(MIP!DA23/MIP!DA$152,0)</f>
        <v>2.2152154323430061E-6</v>
      </c>
      <c r="DB23" s="38">
        <f>IFERROR(MIP!DB23/MIP!DB$152,0)</f>
        <v>1.8453712722861994E-6</v>
      </c>
      <c r="DC23" s="38">
        <f>IFERROR(MIP!DC23/MIP!DC$152,0)</f>
        <v>8.8823474599008415E-6</v>
      </c>
      <c r="DD23" s="38">
        <f>IFERROR(MIP!DD23/MIP!DD$152,0)</f>
        <v>1.1450056703103949E-6</v>
      </c>
      <c r="DE23" s="38">
        <f>IFERROR(MIP!DE23/MIP!DE$152,0)</f>
        <v>2.4699768597550482E-6</v>
      </c>
      <c r="DF23" s="38">
        <f>IFERROR(MIP!DF23/MIP!DF$152,0)</f>
        <v>2.0630819758866739E-5</v>
      </c>
      <c r="DG23" s="38">
        <f>IFERROR(MIP!DG23/MIP!DG$152,0)</f>
        <v>1.6365122582824127E-5</v>
      </c>
      <c r="DH23" s="38">
        <f>IFERROR(MIP!DH23/MIP!DH$152,0)</f>
        <v>7.4116074068398191E-5</v>
      </c>
      <c r="DI23" s="38">
        <f>IFERROR(MIP!DI23/MIP!DI$152,0)</f>
        <v>6.7912727701191462E-7</v>
      </c>
      <c r="DJ23" s="38">
        <f>IFERROR(MIP!DJ23/MIP!DJ$152,0)</f>
        <v>6.6302092577158365E-6</v>
      </c>
      <c r="DK23" s="38">
        <f>IFERROR(MIP!DK23/MIP!DK$152,0)</f>
        <v>1.7092638234525554E-5</v>
      </c>
      <c r="DL23" s="38">
        <f>IFERROR(MIP!DL23/MIP!DL$152,0)</f>
        <v>3.9674141353956572E-6</v>
      </c>
      <c r="DM23" s="38">
        <f>IFERROR(MIP!DM23/MIP!DM$152,0)</f>
        <v>4.341238849148243E-5</v>
      </c>
      <c r="DN23" s="38">
        <f>IFERROR(MIP!DN23/MIP!DN$152,0)</f>
        <v>5.0969877350880259E-7</v>
      </c>
      <c r="DO23" s="38">
        <f>IFERROR(MIP!DO23/MIP!DO$152,0)</f>
        <v>1.1244855135562743E-6</v>
      </c>
      <c r="DP23" s="38">
        <f>IFERROR(MIP!DP23/MIP!DP$152,0)</f>
        <v>3.0785249597835303E-6</v>
      </c>
      <c r="DQ23" s="38">
        <f>IFERROR(MIP!DQ23/MIP!DQ$152,0)</f>
        <v>2.2123529277647126E-6</v>
      </c>
      <c r="DR23" s="38">
        <f>IFERROR(MIP!DR23/MIP!DR$152,0)</f>
        <v>2.9376805142090563E-6</v>
      </c>
      <c r="DS23" s="38">
        <f>IFERROR(MIP!DS23/MIP!DS$152,0)</f>
        <v>8.7236159977759336E-8</v>
      </c>
      <c r="DT23" s="38">
        <f>IFERROR(MIP!DT23/MIP!DT$152,0)</f>
        <v>8.9962914145573698E-6</v>
      </c>
      <c r="DU23" s="38">
        <f>IFERROR(MIP!DU23/MIP!DU$152,0)</f>
        <v>4.1902933577565751E-5</v>
      </c>
      <c r="DV23" s="38">
        <f>IFERROR(MIP!DV23/MIP!DV$152,0)</f>
        <v>8.2458500235701029E-6</v>
      </c>
      <c r="DW23" s="38">
        <f>IFERROR(MIP!DW23/MIP!DW$152,0)</f>
        <v>2.8968965556033939E-5</v>
      </c>
      <c r="DX23" s="38">
        <f>IFERROR(MIP!DX23/MIP!DX$152,0)</f>
        <v>5.896757549453128E-6</v>
      </c>
      <c r="DY23" s="38">
        <f>IFERROR(MIP!DY23/MIP!DY$152,0)</f>
        <v>5.8633336787338156E-5</v>
      </c>
      <c r="DZ23" s="38">
        <f>IFERROR(MIP!DZ23/MIP!DZ$152,0)</f>
        <v>3.3437568043827198E-5</v>
      </c>
      <c r="EA23" s="38">
        <f>IFERROR(MIP!EA23/MIP!EA$152,0)</f>
        <v>1.5382283919372455E-5</v>
      </c>
      <c r="EB23" s="38">
        <f>IFERROR(MIP!EB23/MIP!EB$152,0)</f>
        <v>1.5685588080660486E-6</v>
      </c>
      <c r="EC23" s="38">
        <f>IFERROR(MIP!EC23/MIP!EC$152,0)</f>
        <v>7.9186093991932131E-6</v>
      </c>
      <c r="ED23" s="38">
        <f>IFERROR(MIP!ED23/MIP!ED$152,0)</f>
        <v>1.0111896969492918E-5</v>
      </c>
      <c r="EE23" s="38">
        <f>IFERROR(MIP!EE23/MIP!EE$152,0)</f>
        <v>2.8374892982433694E-6</v>
      </c>
      <c r="EF23" s="38">
        <f>IFERROR(MIP!EF23/MIP!EF$152,0)</f>
        <v>2.7175443121046929E-5</v>
      </c>
      <c r="EG23" s="39">
        <f>IFERROR(MIP!EG23/MIP!EG$152,0)</f>
        <v>0</v>
      </c>
    </row>
    <row r="24" spans="1:137" x14ac:dyDescent="0.35">
      <c r="A24" s="45"/>
      <c r="B24" s="7" t="s">
        <v>24</v>
      </c>
      <c r="C24" s="27">
        <f t="shared" si="0"/>
        <v>21</v>
      </c>
      <c r="D24" s="37">
        <f>IFERROR(MIP!D24/MIP!D$152,0)</f>
        <v>4.5381666717598926E-2</v>
      </c>
      <c r="E24" s="38">
        <f>IFERROR(MIP!E24/MIP!E$152,0)</f>
        <v>1.1406740738663117E-2</v>
      </c>
      <c r="F24" s="38">
        <f>IFERROR(MIP!F24/MIP!F$152,0)</f>
        <v>1.6299860719773236E-3</v>
      </c>
      <c r="G24" s="38">
        <f>IFERROR(MIP!G24/MIP!G$152,0)</f>
        <v>3.2459700322775707E-3</v>
      </c>
      <c r="H24" s="38">
        <f>IFERROR(MIP!H24/MIP!H$152,0)</f>
        <v>3.8461694233002156E-3</v>
      </c>
      <c r="I24" s="38">
        <f>IFERROR(MIP!I24/MIP!I$152,0)</f>
        <v>0</v>
      </c>
      <c r="J24" s="38">
        <f>IFERROR(MIP!J24/MIP!J$152,0)</f>
        <v>3.6543847412882878E-3</v>
      </c>
      <c r="K24" s="38">
        <f>IFERROR(MIP!K24/MIP!K$152,0)</f>
        <v>6.4821763021900814E-4</v>
      </c>
      <c r="L24" s="38">
        <f>IFERROR(MIP!L24/MIP!L$152,0)</f>
        <v>1.6706111478027978E-3</v>
      </c>
      <c r="M24" s="38">
        <f>IFERROR(MIP!M24/MIP!M$152,0)</f>
        <v>1.6014876628537929E-3</v>
      </c>
      <c r="N24" s="38">
        <f>IFERROR(MIP!N24/MIP!N$152,0)</f>
        <v>5.8538394946040654E-4</v>
      </c>
      <c r="O24" s="38">
        <f>IFERROR(MIP!O24/MIP!O$152,0)</f>
        <v>4.4235342329462362E-4</v>
      </c>
      <c r="P24" s="38">
        <f>IFERROR(MIP!P24/MIP!P$152,0)</f>
        <v>2.8961629086814513E-2</v>
      </c>
      <c r="Q24" s="38">
        <f>IFERROR(MIP!Q24/MIP!Q$152,0)</f>
        <v>1.1004788220405693E-3</v>
      </c>
      <c r="R24" s="38">
        <f>IFERROR(MIP!R24/MIP!R$152,0)</f>
        <v>1.4676713143484921E-2</v>
      </c>
      <c r="S24" s="38">
        <f>IFERROR(MIP!S24/MIP!S$152,0)</f>
        <v>7.0083258190086631E-3</v>
      </c>
      <c r="T24" s="38">
        <f>IFERROR(MIP!T24/MIP!T$152,0)</f>
        <v>1.9720301823734531E-2</v>
      </c>
      <c r="U24" s="38">
        <f>IFERROR(MIP!U24/MIP!U$152,0)</f>
        <v>1.5376256147380488E-3</v>
      </c>
      <c r="V24" s="38">
        <f>IFERROR(MIP!V24/MIP!V$152,0)</f>
        <v>1.4240842577031938E-3</v>
      </c>
      <c r="W24" s="38">
        <f>IFERROR(MIP!W24/MIP!W$152,0)</f>
        <v>6.7165338747248787E-3</v>
      </c>
      <c r="X24" s="38">
        <f>IFERROR(MIP!X24/MIP!X$152,0)</f>
        <v>8.9607565238273096E-2</v>
      </c>
      <c r="Y24" s="38">
        <f>IFERROR(MIP!Y24/MIP!Y$152,0)</f>
        <v>6.660095928234594E-2</v>
      </c>
      <c r="Z24" s="38">
        <f>IFERROR(MIP!Z24/MIP!Z$152,0)</f>
        <v>4.060699455485843E-2</v>
      </c>
      <c r="AA24" s="38">
        <f>IFERROR(MIP!AA24/MIP!AA$152,0)</f>
        <v>1.3001096170424435E-2</v>
      </c>
      <c r="AB24" s="38">
        <f>IFERROR(MIP!AB24/MIP!AB$152,0)</f>
        <v>5.3026716732085442E-2</v>
      </c>
      <c r="AC24" s="38">
        <f>IFERROR(MIP!AC24/MIP!AC$152,0)</f>
        <v>1.1437116310243529E-2</v>
      </c>
      <c r="AD24" s="38">
        <f>IFERROR(MIP!AD24/MIP!AD$152,0)</f>
        <v>3.1470923339993575E-3</v>
      </c>
      <c r="AE24" s="38">
        <f>IFERROR(MIP!AE24/MIP!AE$152,0)</f>
        <v>6.5542322126977979E-3</v>
      </c>
      <c r="AF24" s="38">
        <f>IFERROR(MIP!AF24/MIP!AF$152,0)</f>
        <v>5.8774366094912749E-3</v>
      </c>
      <c r="AG24" s="38">
        <f>IFERROR(MIP!AG24/MIP!AG$152,0)</f>
        <v>6.6099756319023747E-4</v>
      </c>
      <c r="AH24" s="38">
        <f>IFERROR(MIP!AH24/MIP!AH$152,0)</f>
        <v>1.2993496822200367E-2</v>
      </c>
      <c r="AI24" s="38">
        <f>IFERROR(MIP!AI24/MIP!AI$152,0)</f>
        <v>7.989725822046068E-4</v>
      </c>
      <c r="AJ24" s="38">
        <f>IFERROR(MIP!AJ24/MIP!AJ$152,0)</f>
        <v>3.3153094785357554E-4</v>
      </c>
      <c r="AK24" s="38">
        <f>IFERROR(MIP!AK24/MIP!AK$152,0)</f>
        <v>4.9987835159294074E-3</v>
      </c>
      <c r="AL24" s="38">
        <f>IFERROR(MIP!AL24/MIP!AL$152,0)</f>
        <v>3.3244796539948218E-3</v>
      </c>
      <c r="AM24" s="38">
        <f>IFERROR(MIP!AM24/MIP!AM$152,0)</f>
        <v>1.0313810446603615E-2</v>
      </c>
      <c r="AN24" s="38">
        <f>IFERROR(MIP!AN24/MIP!AN$152,0)</f>
        <v>1.1763830556827451E-3</v>
      </c>
      <c r="AO24" s="38">
        <f>IFERROR(MIP!AO24/MIP!AO$152,0)</f>
        <v>2.795147539259518E-4</v>
      </c>
      <c r="AP24" s="38">
        <f>IFERROR(MIP!AP24/MIP!AP$152,0)</f>
        <v>4.458761428767534E-3</v>
      </c>
      <c r="AQ24" s="38">
        <f>IFERROR(MIP!AQ24/MIP!AQ$152,0)</f>
        <v>2.15902083517919E-4</v>
      </c>
      <c r="AR24" s="38">
        <f>IFERROR(MIP!AR24/MIP!AR$152,0)</f>
        <v>4.3176795471957537E-4</v>
      </c>
      <c r="AS24" s="38">
        <f>IFERROR(MIP!AS24/MIP!AS$152,0)</f>
        <v>9.075273204703947E-5</v>
      </c>
      <c r="AT24" s="38">
        <f>IFERROR(MIP!AT24/MIP!AT$152,0)</f>
        <v>4.6182661354744609E-5</v>
      </c>
      <c r="AU24" s="38">
        <f>IFERROR(MIP!AU24/MIP!AU$152,0)</f>
        <v>1.9568525090528119E-5</v>
      </c>
      <c r="AV24" s="38">
        <f>IFERROR(MIP!AV24/MIP!AV$152,0)</f>
        <v>1.3101879856710022E-4</v>
      </c>
      <c r="AW24" s="38">
        <f>IFERROR(MIP!AW24/MIP!AW$152,0)</f>
        <v>2.0744275349413935E-4</v>
      </c>
      <c r="AX24" s="38">
        <f>IFERROR(MIP!AX24/MIP!AX$152,0)</f>
        <v>1.1073852941156986E-4</v>
      </c>
      <c r="AY24" s="38">
        <f>IFERROR(MIP!AY24/MIP!AY$152,0)</f>
        <v>9.1103350295380388E-5</v>
      </c>
      <c r="AZ24" s="38">
        <f>IFERROR(MIP!AZ24/MIP!AZ$152,0)</f>
        <v>5.5153505334935916E-5</v>
      </c>
      <c r="BA24" s="38">
        <f>IFERROR(MIP!BA24/MIP!BA$152,0)</f>
        <v>6.0442441252396223E-5</v>
      </c>
      <c r="BB24" s="38">
        <f>IFERROR(MIP!BB24/MIP!BB$152,0)</f>
        <v>4.3083540067388292E-5</v>
      </c>
      <c r="BC24" s="38">
        <f>IFERROR(MIP!BC24/MIP!BC$152,0)</f>
        <v>3.404280873403592E-5</v>
      </c>
      <c r="BD24" s="38">
        <f>IFERROR(MIP!BD24/MIP!BD$152,0)</f>
        <v>2.254473908065583E-5</v>
      </c>
      <c r="BE24" s="38">
        <f>IFERROR(MIP!BE24/MIP!BE$152,0)</f>
        <v>9.176616581238604E-5</v>
      </c>
      <c r="BF24" s="38">
        <f>IFERROR(MIP!BF24/MIP!BF$152,0)</f>
        <v>2.3806122785992548E-4</v>
      </c>
      <c r="BG24" s="38">
        <f>IFERROR(MIP!BG24/MIP!BG$152,0)</f>
        <v>6.1686045263539328E-5</v>
      </c>
      <c r="BH24" s="38">
        <f>IFERROR(MIP!BH24/MIP!BH$152,0)</f>
        <v>1.0137924196475221E-4</v>
      </c>
      <c r="BI24" s="38">
        <f>IFERROR(MIP!BI24/MIP!BI$152,0)</f>
        <v>1.1468384849155577E-4</v>
      </c>
      <c r="BJ24" s="38">
        <f>IFERROR(MIP!BJ24/MIP!BJ$152,0)</f>
        <v>2.2027220105343298E-5</v>
      </c>
      <c r="BK24" s="38">
        <f>IFERROR(MIP!BK24/MIP!BK$152,0)</f>
        <v>2.2603502382665233E-5</v>
      </c>
      <c r="BL24" s="38">
        <f>IFERROR(MIP!BL24/MIP!BL$152,0)</f>
        <v>5.4484238568523899E-5</v>
      </c>
      <c r="BM24" s="38">
        <f>IFERROR(MIP!BM24/MIP!BM$152,0)</f>
        <v>1.137021868605365E-4</v>
      </c>
      <c r="BN24" s="38">
        <f>IFERROR(MIP!BN24/MIP!BN$152,0)</f>
        <v>3.7606193966271392E-4</v>
      </c>
      <c r="BO24" s="38">
        <f>IFERROR(MIP!BO24/MIP!BO$152,0)</f>
        <v>7.5981134133083447E-4</v>
      </c>
      <c r="BP24" s="38">
        <f>IFERROR(MIP!BP24/MIP!BP$152,0)</f>
        <v>3.2579472976794748E-4</v>
      </c>
      <c r="BQ24" s="38">
        <f>IFERROR(MIP!BQ24/MIP!BQ$152,0)</f>
        <v>5.9286207229538733E-4</v>
      </c>
      <c r="BR24" s="39">
        <f>IFERROR(MIP!BR24/MIP!BR$152,0)</f>
        <v>0</v>
      </c>
      <c r="BS24" s="38">
        <f>IFERROR(MIP!BS24/MIP!BS$152,0)</f>
        <v>1.3130359710479217E-3</v>
      </c>
      <c r="BT24" s="38">
        <f>IFERROR(MIP!BT24/MIP!BT$152,0)</f>
        <v>3.8976887296478127E-4</v>
      </c>
      <c r="BU24" s="38">
        <f>IFERROR(MIP!BU24/MIP!BU$152,0)</f>
        <v>1.4602377916565233E-4</v>
      </c>
      <c r="BV24" s="38">
        <f>IFERROR(MIP!BV24/MIP!BV$152,0)</f>
        <v>1.8123108128975847E-4</v>
      </c>
      <c r="BW24" s="38">
        <f>IFERROR(MIP!BW24/MIP!BW$152,0)</f>
        <v>2.1812391891792528E-4</v>
      </c>
      <c r="BX24" s="38">
        <f>IFERROR(MIP!BX24/MIP!BX$152,0)</f>
        <v>8.7650501494761601E-5</v>
      </c>
      <c r="BY24" s="38">
        <f>IFERROR(MIP!BY24/MIP!BY$152,0)</f>
        <v>3.3173394960021982E-4</v>
      </c>
      <c r="BZ24" s="38">
        <f>IFERROR(MIP!BZ24/MIP!BZ$152,0)</f>
        <v>2.9072351088701255E-5</v>
      </c>
      <c r="CA24" s="38">
        <f>IFERROR(MIP!CA24/MIP!CA$152,0)</f>
        <v>5.8551008217038143E-5</v>
      </c>
      <c r="CB24" s="38">
        <f>IFERROR(MIP!CB24/MIP!CB$152,0)</f>
        <v>6.4045855836956264E-5</v>
      </c>
      <c r="CC24" s="38">
        <f>IFERROR(MIP!CC24/MIP!CC$152,0)</f>
        <v>2.5678679114485062E-5</v>
      </c>
      <c r="CD24" s="38">
        <f>IFERROR(MIP!CD24/MIP!CD$152,0)</f>
        <v>1.5248270081980112E-5</v>
      </c>
      <c r="CE24" s="38">
        <f>IFERROR(MIP!CE24/MIP!CE$152,0)</f>
        <v>9.7748129762359839E-4</v>
      </c>
      <c r="CF24" s="38">
        <f>IFERROR(MIP!CF24/MIP!CF$152,0)</f>
        <v>3.6111510029809612E-5</v>
      </c>
      <c r="CG24" s="38">
        <f>IFERROR(MIP!CG24/MIP!CG$152,0)</f>
        <v>5.3574554047720272E-4</v>
      </c>
      <c r="CH24" s="38">
        <f>IFERROR(MIP!CH24/MIP!CH$152,0)</f>
        <v>3.4715001342643678E-4</v>
      </c>
      <c r="CI24" s="38">
        <f>IFERROR(MIP!CI24/MIP!CI$152,0)</f>
        <v>6.8105409410390116E-4</v>
      </c>
      <c r="CJ24" s="38">
        <f>IFERROR(MIP!CJ24/MIP!CJ$152,0)</f>
        <v>5.2998527094376253E-5</v>
      </c>
      <c r="CK24" s="38">
        <f>IFERROR(MIP!CK24/MIP!CK$152,0)</f>
        <v>4.5962599867108872E-5</v>
      </c>
      <c r="CL24" s="38">
        <f>IFERROR(MIP!CL24/MIP!CL$152,0)</f>
        <v>2.9309943617948663E-4</v>
      </c>
      <c r="CM24" s="38">
        <f>IFERROR(MIP!CM24/MIP!CM$152,0)</f>
        <v>3.0125457855946776E-3</v>
      </c>
      <c r="CN24" s="38">
        <f>IFERROR(MIP!CN24/MIP!CN$152,0)</f>
        <v>2.2931137152611626E-3</v>
      </c>
      <c r="CO24" s="38">
        <f>IFERROR(MIP!CO24/MIP!CO$152,0)</f>
        <v>1.4934473362893446E-3</v>
      </c>
      <c r="CP24" s="38">
        <f>IFERROR(MIP!CP24/MIP!CP$152,0)</f>
        <v>4.6614565674915777E-4</v>
      </c>
      <c r="CQ24" s="38">
        <f>IFERROR(MIP!CQ24/MIP!CQ$152,0)</f>
        <v>1.8283937124250417E-3</v>
      </c>
      <c r="CR24" s="38">
        <f>IFERROR(MIP!CR24/MIP!CR$152,0)</f>
        <v>4.6397327317089271E-4</v>
      </c>
      <c r="CS24" s="38">
        <f>IFERROR(MIP!CS24/MIP!CS$152,0)</f>
        <v>1.0203828058243388E-4</v>
      </c>
      <c r="CT24" s="38">
        <f>IFERROR(MIP!CT24/MIP!CT$152,0)</f>
        <v>2.4293270752954454E-4</v>
      </c>
      <c r="CU24" s="38">
        <f>IFERROR(MIP!CU24/MIP!CU$152,0)</f>
        <v>1.9554545419110759E-4</v>
      </c>
      <c r="CV24" s="38">
        <f>IFERROR(MIP!CV24/MIP!CV$152,0)</f>
        <v>2.6875556156374578E-5</v>
      </c>
      <c r="CW24" s="38">
        <f>IFERROR(MIP!CW24/MIP!CW$152,0)</f>
        <v>4.5137524630054719E-4</v>
      </c>
      <c r="CX24" s="38">
        <f>IFERROR(MIP!CX24/MIP!CX$152,0)</f>
        <v>2.6387097413707865E-5</v>
      </c>
      <c r="CY24" s="38">
        <f>IFERROR(MIP!CY24/MIP!CY$152,0)</f>
        <v>1.1070161850484071E-5</v>
      </c>
      <c r="CZ24" s="38">
        <f>IFERROR(MIP!CZ24/MIP!CZ$152,0)</f>
        <v>1.5990463395493016E-4</v>
      </c>
      <c r="DA24" s="38">
        <f>IFERROR(MIP!DA24/MIP!DA$152,0)</f>
        <v>1.3873974259747676E-4</v>
      </c>
      <c r="DB24" s="38">
        <f>IFERROR(MIP!DB24/MIP!DB$152,0)</f>
        <v>3.2906419557769874E-4</v>
      </c>
      <c r="DC24" s="38">
        <f>IFERROR(MIP!DC24/MIP!DC$152,0)</f>
        <v>4.063030612046285E-5</v>
      </c>
      <c r="DD24" s="38">
        <f>IFERROR(MIP!DD24/MIP!DD$152,0)</f>
        <v>1.3820300778369042E-5</v>
      </c>
      <c r="DE24" s="38">
        <f>IFERROR(MIP!DE24/MIP!DE$152,0)</f>
        <v>1.8014201060661706E-4</v>
      </c>
      <c r="DF24" s="38">
        <f>IFERROR(MIP!DF24/MIP!DF$152,0)</f>
        <v>9.987704925540718E-6</v>
      </c>
      <c r="DG24" s="38">
        <f>IFERROR(MIP!DG24/MIP!DG$152,0)</f>
        <v>1.4778863323333842E-5</v>
      </c>
      <c r="DH24" s="38">
        <f>IFERROR(MIP!DH24/MIP!DH$152,0)</f>
        <v>2.8556065927248197E-6</v>
      </c>
      <c r="DI24" s="38">
        <f>IFERROR(MIP!DI24/MIP!DI$152,0)</f>
        <v>1.9024685116003153E-6</v>
      </c>
      <c r="DJ24" s="38">
        <f>IFERROR(MIP!DJ24/MIP!DJ$152,0)</f>
        <v>7.5470724096763271E-7</v>
      </c>
      <c r="DK24" s="38">
        <f>IFERROR(MIP!DK24/MIP!DK$152,0)</f>
        <v>3.6544249493065301E-6</v>
      </c>
      <c r="DL24" s="38">
        <f>IFERROR(MIP!DL24/MIP!DL$152,0)</f>
        <v>9.4072161327457523E-6</v>
      </c>
      <c r="DM24" s="38">
        <f>IFERROR(MIP!DM24/MIP!DM$152,0)</f>
        <v>4.8045476059942567E-6</v>
      </c>
      <c r="DN24" s="38">
        <f>IFERROR(MIP!DN24/MIP!DN$152,0)</f>
        <v>3.5509664813652616E-6</v>
      </c>
      <c r="DO24" s="38">
        <f>IFERROR(MIP!DO24/MIP!DO$152,0)</f>
        <v>2.4829779349749031E-6</v>
      </c>
      <c r="DP24" s="38">
        <f>IFERROR(MIP!DP24/MIP!DP$152,0)</f>
        <v>2.3373234090368372E-6</v>
      </c>
      <c r="DQ24" s="38">
        <f>IFERROR(MIP!DQ24/MIP!DQ$152,0)</f>
        <v>1.6756344377234445E-6</v>
      </c>
      <c r="DR24" s="38">
        <f>IFERROR(MIP!DR24/MIP!DR$152,0)</f>
        <v>1.4660428954643779E-6</v>
      </c>
      <c r="DS24" s="38">
        <f>IFERROR(MIP!DS24/MIP!DS$152,0)</f>
        <v>1.092137879455093E-6</v>
      </c>
      <c r="DT24" s="38">
        <f>IFERROR(MIP!DT24/MIP!DT$152,0)</f>
        <v>3.5246515577871975E-6</v>
      </c>
      <c r="DU24" s="38">
        <f>IFERROR(MIP!DU24/MIP!DU$152,0)</f>
        <v>9.0562524625094324E-6</v>
      </c>
      <c r="DV24" s="38">
        <f>IFERROR(MIP!DV24/MIP!DV$152,0)</f>
        <v>2.4217482022830379E-6</v>
      </c>
      <c r="DW24" s="38">
        <f>IFERROR(MIP!DW24/MIP!DW$152,0)</f>
        <v>3.916196399882123E-6</v>
      </c>
      <c r="DX24" s="38">
        <f>IFERROR(MIP!DX24/MIP!DX$152,0)</f>
        <v>4.4921771414759427E-6</v>
      </c>
      <c r="DY24" s="38">
        <f>IFERROR(MIP!DY24/MIP!DY$152,0)</f>
        <v>8.7663693600819848E-7</v>
      </c>
      <c r="DZ24" s="38">
        <f>IFERROR(MIP!DZ24/MIP!DZ$152,0)</f>
        <v>1.8591920638375072E-6</v>
      </c>
      <c r="EA24" s="38">
        <f>IFERROR(MIP!EA24/MIP!EA$152,0)</f>
        <v>4.4793936203427409E-6</v>
      </c>
      <c r="EB24" s="38">
        <f>IFERROR(MIP!EB24/MIP!EB$152,0)</f>
        <v>5.5050813211045285E-6</v>
      </c>
      <c r="EC24" s="38">
        <f>IFERROR(MIP!EC24/MIP!EC$152,0)</f>
        <v>3.2937081641307802E-5</v>
      </c>
      <c r="ED24" s="38">
        <f>IFERROR(MIP!ED24/MIP!ED$152,0)</f>
        <v>3.3992917932892257E-5</v>
      </c>
      <c r="EE24" s="38">
        <f>IFERROR(MIP!EE24/MIP!EE$152,0)</f>
        <v>1.5614008212077753E-5</v>
      </c>
      <c r="EF24" s="38">
        <f>IFERROR(MIP!EF24/MIP!EF$152,0)</f>
        <v>2.8254215927316504E-5</v>
      </c>
      <c r="EG24" s="39">
        <f>IFERROR(MIP!EG24/MIP!EG$152,0)</f>
        <v>0</v>
      </c>
    </row>
    <row r="25" spans="1:137" x14ac:dyDescent="0.35">
      <c r="A25" s="45"/>
      <c r="B25" s="7" t="s">
        <v>25</v>
      </c>
      <c r="C25" s="27">
        <f t="shared" si="0"/>
        <v>22</v>
      </c>
      <c r="D25" s="37">
        <f>IFERROR(MIP!D25/MIP!D$152,0)</f>
        <v>4.0249269809390052E-3</v>
      </c>
      <c r="E25" s="38">
        <f>IFERROR(MIP!E25/MIP!E$152,0)</f>
        <v>1.0659418589421437E-3</v>
      </c>
      <c r="F25" s="38">
        <f>IFERROR(MIP!F25/MIP!F$152,0)</f>
        <v>6.5687436612534196E-5</v>
      </c>
      <c r="G25" s="38">
        <f>IFERROR(MIP!G25/MIP!G$152,0)</f>
        <v>2.4320290870775509E-3</v>
      </c>
      <c r="H25" s="38">
        <f>IFERROR(MIP!H25/MIP!H$152,0)</f>
        <v>5.4275109540894812E-5</v>
      </c>
      <c r="I25" s="38">
        <f>IFERROR(MIP!I25/MIP!I$152,0)</f>
        <v>0</v>
      </c>
      <c r="J25" s="38">
        <f>IFERROR(MIP!J25/MIP!J$152,0)</f>
        <v>3.3460434139546432E-4</v>
      </c>
      <c r="K25" s="38">
        <f>IFERROR(MIP!K25/MIP!K$152,0)</f>
        <v>1.3794057465334043E-4</v>
      </c>
      <c r="L25" s="38">
        <f>IFERROR(MIP!L25/MIP!L$152,0)</f>
        <v>3.8553240331388418E-5</v>
      </c>
      <c r="M25" s="38">
        <f>IFERROR(MIP!M25/MIP!M$152,0)</f>
        <v>3.7845925603401028E-4</v>
      </c>
      <c r="N25" s="38">
        <f>IFERROR(MIP!N25/MIP!N$152,0)</f>
        <v>7.0805668421820671E-5</v>
      </c>
      <c r="O25" s="38">
        <f>IFERROR(MIP!O25/MIP!O$152,0)</f>
        <v>1.8108428974781143E-5</v>
      </c>
      <c r="P25" s="38">
        <f>IFERROR(MIP!P25/MIP!P$152,0)</f>
        <v>3.6964752345926613E-4</v>
      </c>
      <c r="Q25" s="38">
        <f>IFERROR(MIP!Q25/MIP!Q$152,0)</f>
        <v>3.2997163345351496E-5</v>
      </c>
      <c r="R25" s="38">
        <f>IFERROR(MIP!R25/MIP!R$152,0)</f>
        <v>2.7376239535744588E-4</v>
      </c>
      <c r="S25" s="38">
        <f>IFERROR(MIP!S25/MIP!S$152,0)</f>
        <v>9.3096554184132654E-4</v>
      </c>
      <c r="T25" s="38">
        <f>IFERROR(MIP!T25/MIP!T$152,0)</f>
        <v>7.9794920131771863E-4</v>
      </c>
      <c r="U25" s="38">
        <f>IFERROR(MIP!U25/MIP!U$152,0)</f>
        <v>1.817830843477348E-3</v>
      </c>
      <c r="V25" s="38">
        <f>IFERROR(MIP!V25/MIP!V$152,0)</f>
        <v>5.9218938293698741E-5</v>
      </c>
      <c r="W25" s="38">
        <f>IFERROR(MIP!W25/MIP!W$152,0)</f>
        <v>1.645969172758306E-4</v>
      </c>
      <c r="X25" s="38">
        <f>IFERROR(MIP!X25/MIP!X$152,0)</f>
        <v>5.9364694363490662E-4</v>
      </c>
      <c r="Y25" s="38">
        <f>IFERROR(MIP!Y25/MIP!Y$152,0)</f>
        <v>4.9373346651975054E-3</v>
      </c>
      <c r="Z25" s="38">
        <f>IFERROR(MIP!Z25/MIP!Z$152,0)</f>
        <v>1.8423501106574825E-3</v>
      </c>
      <c r="AA25" s="38">
        <f>IFERROR(MIP!AA25/MIP!AA$152,0)</f>
        <v>6.8533908682362271E-4</v>
      </c>
      <c r="AB25" s="38">
        <f>IFERROR(MIP!AB25/MIP!AB$152,0)</f>
        <v>1.2501688527823355E-3</v>
      </c>
      <c r="AC25" s="38">
        <f>IFERROR(MIP!AC25/MIP!AC$152,0)</f>
        <v>5.2904909257056652E-4</v>
      </c>
      <c r="AD25" s="38">
        <f>IFERROR(MIP!AD25/MIP!AD$152,0)</f>
        <v>1.5875988609692963E-4</v>
      </c>
      <c r="AE25" s="38">
        <f>IFERROR(MIP!AE25/MIP!AE$152,0)</f>
        <v>6.5047054960357082E-5</v>
      </c>
      <c r="AF25" s="38">
        <f>IFERROR(MIP!AF25/MIP!AF$152,0)</f>
        <v>3.1380357803706773E-4</v>
      </c>
      <c r="AG25" s="38">
        <f>IFERROR(MIP!AG25/MIP!AG$152,0)</f>
        <v>1.3534320997076382E-4</v>
      </c>
      <c r="AH25" s="38">
        <f>IFERROR(MIP!AH25/MIP!AH$152,0)</f>
        <v>1.7499179415040407E-4</v>
      </c>
      <c r="AI25" s="38">
        <f>IFERROR(MIP!AI25/MIP!AI$152,0)</f>
        <v>8.9044639468095876E-5</v>
      </c>
      <c r="AJ25" s="38">
        <f>IFERROR(MIP!AJ25/MIP!AJ$152,0)</f>
        <v>1.2611822781139273E-4</v>
      </c>
      <c r="AK25" s="38">
        <f>IFERROR(MIP!AK25/MIP!AK$152,0)</f>
        <v>1.3125261227082806E-4</v>
      </c>
      <c r="AL25" s="38">
        <f>IFERROR(MIP!AL25/MIP!AL$152,0)</f>
        <v>1.4527911758350809E-4</v>
      </c>
      <c r="AM25" s="38">
        <f>IFERROR(MIP!AM25/MIP!AM$152,0)</f>
        <v>4.0660528976274943E-4</v>
      </c>
      <c r="AN25" s="38">
        <f>IFERROR(MIP!AN25/MIP!AN$152,0)</f>
        <v>4.1609721995917217E-4</v>
      </c>
      <c r="AO25" s="38">
        <f>IFERROR(MIP!AO25/MIP!AO$152,0)</f>
        <v>2.2179337699157065E-5</v>
      </c>
      <c r="AP25" s="38">
        <f>IFERROR(MIP!AP25/MIP!AP$152,0)</f>
        <v>1.9703559609965206E-4</v>
      </c>
      <c r="AQ25" s="38">
        <f>IFERROR(MIP!AQ25/MIP!AQ$152,0)</f>
        <v>4.1031174679892013E-4</v>
      </c>
      <c r="AR25" s="38">
        <f>IFERROR(MIP!AR25/MIP!AR$152,0)</f>
        <v>1.0763488430614299E-4</v>
      </c>
      <c r="AS25" s="38">
        <f>IFERROR(MIP!AS25/MIP!AS$152,0)</f>
        <v>2.9521086454051496E-5</v>
      </c>
      <c r="AT25" s="38">
        <f>IFERROR(MIP!AT25/MIP!AT$152,0)</f>
        <v>2.7571031750587744E-6</v>
      </c>
      <c r="AU25" s="38">
        <f>IFERROR(MIP!AU25/MIP!AU$152,0)</f>
        <v>5.3825449104774507E-6</v>
      </c>
      <c r="AV25" s="38">
        <f>IFERROR(MIP!AV25/MIP!AV$152,0)</f>
        <v>2.1985598735103052E-5</v>
      </c>
      <c r="AW25" s="38">
        <f>IFERROR(MIP!AW25/MIP!AW$152,0)</f>
        <v>3.7895709105687372E-5</v>
      </c>
      <c r="AX25" s="38">
        <f>IFERROR(MIP!AX25/MIP!AX$152,0)</f>
        <v>9.8029399928124071E-6</v>
      </c>
      <c r="AY25" s="38">
        <f>IFERROR(MIP!AY25/MIP!AY$152,0)</f>
        <v>2.2157441246238677E-4</v>
      </c>
      <c r="AZ25" s="38">
        <f>IFERROR(MIP!AZ25/MIP!AZ$152,0)</f>
        <v>9.8920742156912757E-5</v>
      </c>
      <c r="BA25" s="38">
        <f>IFERROR(MIP!BA25/MIP!BA$152,0)</f>
        <v>3.8017343810818234E-6</v>
      </c>
      <c r="BB25" s="38">
        <f>IFERROR(MIP!BB25/MIP!BB$152,0)</f>
        <v>3.0583405249943706E-6</v>
      </c>
      <c r="BC25" s="38">
        <f>IFERROR(MIP!BC25/MIP!BC$152,0)</f>
        <v>3.7490777064155231E-6</v>
      </c>
      <c r="BD25" s="38">
        <f>IFERROR(MIP!BD25/MIP!BD$152,0)</f>
        <v>6.2339948792381589E-5</v>
      </c>
      <c r="BE25" s="38">
        <f>IFERROR(MIP!BE25/MIP!BE$152,0)</f>
        <v>5.514331713736535E-6</v>
      </c>
      <c r="BF25" s="38">
        <f>IFERROR(MIP!BF25/MIP!BF$152,0)</f>
        <v>1.9915919372444939E-5</v>
      </c>
      <c r="BG25" s="38">
        <f>IFERROR(MIP!BG25/MIP!BG$152,0)</f>
        <v>1.1128126229790171E-5</v>
      </c>
      <c r="BH25" s="38">
        <f>IFERROR(MIP!BH25/MIP!BH$152,0)</f>
        <v>1.6327189387926631E-5</v>
      </c>
      <c r="BI25" s="38">
        <f>IFERROR(MIP!BI25/MIP!BI$152,0)</f>
        <v>2.5447896827562183E-4</v>
      </c>
      <c r="BJ25" s="38">
        <f>IFERROR(MIP!BJ25/MIP!BJ$152,0)</f>
        <v>1.8865042488405983E-6</v>
      </c>
      <c r="BK25" s="38">
        <f>IFERROR(MIP!BK25/MIP!BK$152,0)</f>
        <v>6.005809886855764E-6</v>
      </c>
      <c r="BL25" s="38">
        <f>IFERROR(MIP!BL25/MIP!BL$152,0)</f>
        <v>2.0426627937754746E-5</v>
      </c>
      <c r="BM25" s="38">
        <f>IFERROR(MIP!BM25/MIP!BM$152,0)</f>
        <v>6.916339660286805E-6</v>
      </c>
      <c r="BN25" s="38">
        <f>IFERROR(MIP!BN25/MIP!BN$152,0)</f>
        <v>9.4253521413168007E-5</v>
      </c>
      <c r="BO25" s="38">
        <f>IFERROR(MIP!BO25/MIP!BO$152,0)</f>
        <v>8.4124257344115628E-6</v>
      </c>
      <c r="BP25" s="38">
        <f>IFERROR(MIP!BP25/MIP!BP$152,0)</f>
        <v>2.7879055718093783E-5</v>
      </c>
      <c r="BQ25" s="38">
        <f>IFERROR(MIP!BQ25/MIP!BQ$152,0)</f>
        <v>2.4434534773804771E-5</v>
      </c>
      <c r="BR25" s="39">
        <f>IFERROR(MIP!BR25/MIP!BR$152,0)</f>
        <v>0</v>
      </c>
      <c r="BS25" s="38">
        <f>IFERROR(MIP!BS25/MIP!BS$152,0)</f>
        <v>1.6361507909110613E-4</v>
      </c>
      <c r="BT25" s="38">
        <f>IFERROR(MIP!BT25/MIP!BT$152,0)</f>
        <v>4.8320817188564259E-5</v>
      </c>
      <c r="BU25" s="38">
        <f>IFERROR(MIP!BU25/MIP!BU$152,0)</f>
        <v>8.2422514618673861E-6</v>
      </c>
      <c r="BV25" s="38">
        <f>IFERROR(MIP!BV25/MIP!BV$152,0)</f>
        <v>1.9969585621520635E-4</v>
      </c>
      <c r="BW25" s="38">
        <f>IFERROR(MIP!BW25/MIP!BW$152,0)</f>
        <v>4.3023804300774468E-6</v>
      </c>
      <c r="BX25" s="38">
        <f>IFERROR(MIP!BX25/MIP!BX$152,0)</f>
        <v>1.113864250666421E-5</v>
      </c>
      <c r="BY25" s="38">
        <f>IFERROR(MIP!BY25/MIP!BY$152,0)</f>
        <v>3.9669858760934294E-5</v>
      </c>
      <c r="BZ25" s="38">
        <f>IFERROR(MIP!BZ25/MIP!BZ$152,0)</f>
        <v>8.1549355938884159E-6</v>
      </c>
      <c r="CA25" s="38">
        <f>IFERROR(MIP!CA25/MIP!CA$152,0)</f>
        <v>2.0542446260216456E-6</v>
      </c>
      <c r="CB25" s="38">
        <f>IFERROR(MIP!CB25/MIP!CB$152,0)</f>
        <v>2.1627955838654969E-5</v>
      </c>
      <c r="CC25" s="38">
        <f>IFERROR(MIP!CC25/MIP!CC$152,0)</f>
        <v>4.4944530548020403E-6</v>
      </c>
      <c r="CD25" s="38">
        <f>IFERROR(MIP!CD25/MIP!CD$152,0)</f>
        <v>8.6757198285200574E-7</v>
      </c>
      <c r="CE25" s="38">
        <f>IFERROR(MIP!CE25/MIP!CE$152,0)</f>
        <v>1.728999054586206E-5</v>
      </c>
      <c r="CF25" s="38">
        <f>IFERROR(MIP!CF25/MIP!CF$152,0)</f>
        <v>1.4769666084616613E-6</v>
      </c>
      <c r="CG25" s="38">
        <f>IFERROR(MIP!CG25/MIP!CG$152,0)</f>
        <v>1.3868001439691197E-5</v>
      </c>
      <c r="CH25" s="38">
        <f>IFERROR(MIP!CH25/MIP!CH$152,0)</f>
        <v>5.7877247262674848E-5</v>
      </c>
      <c r="CI25" s="38">
        <f>IFERROR(MIP!CI25/MIP!CI$152,0)</f>
        <v>3.9645890492966682E-5</v>
      </c>
      <c r="CJ25" s="38">
        <f>IFERROR(MIP!CJ25/MIP!CJ$152,0)</f>
        <v>9.1908137240686631E-5</v>
      </c>
      <c r="CK25" s="38">
        <f>IFERROR(MIP!CK25/MIP!CK$152,0)</f>
        <v>2.7858213256574401E-6</v>
      </c>
      <c r="CL25" s="38">
        <f>IFERROR(MIP!CL25/MIP!CL$152,0)</f>
        <v>1.0479153134038511E-5</v>
      </c>
      <c r="CM25" s="38">
        <f>IFERROR(MIP!CM25/MIP!CM$152,0)</f>
        <v>3.0860993461207402E-5</v>
      </c>
      <c r="CN25" s="38">
        <f>IFERROR(MIP!CN25/MIP!CN$152,0)</f>
        <v>2.5292479433718405E-4</v>
      </c>
      <c r="CO25" s="38">
        <f>IFERROR(MIP!CO25/MIP!CO$152,0)</f>
        <v>1.0215866792367171E-4</v>
      </c>
      <c r="CP25" s="38">
        <f>IFERROR(MIP!CP25/MIP!CP$152,0)</f>
        <v>3.7391618361683189E-5</v>
      </c>
      <c r="CQ25" s="38">
        <f>IFERROR(MIP!CQ25/MIP!CQ$152,0)</f>
        <v>6.3455716137450957E-5</v>
      </c>
      <c r="CR25" s="38">
        <f>IFERROR(MIP!CR25/MIP!CR$152,0)</f>
        <v>3.0586873611034081E-5</v>
      </c>
      <c r="CS25" s="38">
        <f>IFERROR(MIP!CS25/MIP!CS$152,0)</f>
        <v>7.6343883006585593E-6</v>
      </c>
      <c r="CT25" s="38">
        <f>IFERROR(MIP!CT25/MIP!CT$152,0)</f>
        <v>3.3921123602494415E-6</v>
      </c>
      <c r="CU25" s="38">
        <f>IFERROR(MIP!CU25/MIP!CU$152,0)</f>
        <v>1.513920899924505E-5</v>
      </c>
      <c r="CV25" s="38">
        <f>IFERROR(MIP!CV25/MIP!CV$152,0)</f>
        <v>8.4704474626945525E-6</v>
      </c>
      <c r="CW25" s="38">
        <f>IFERROR(MIP!CW25/MIP!CW$152,0)</f>
        <v>8.8045727081034202E-6</v>
      </c>
      <c r="CX25" s="38">
        <f>IFERROR(MIP!CX25/MIP!CX$152,0)</f>
        <v>4.2010605773304842E-6</v>
      </c>
      <c r="CY25" s="38">
        <f>IFERROR(MIP!CY25/MIP!CY$152,0)</f>
        <v>6.2835991368772836E-6</v>
      </c>
      <c r="CZ25" s="38">
        <f>IFERROR(MIP!CZ25/MIP!CZ$152,0)</f>
        <v>6.3922384281160643E-6</v>
      </c>
      <c r="DA25" s="38">
        <f>IFERROR(MIP!DA25/MIP!DA$152,0)</f>
        <v>8.9704593814636657E-6</v>
      </c>
      <c r="DB25" s="38">
        <f>IFERROR(MIP!DB25/MIP!DB$152,0)</f>
        <v>1.8377945994723667E-5</v>
      </c>
      <c r="DC25" s="38">
        <f>IFERROR(MIP!DC25/MIP!DC$152,0)</f>
        <v>2.111257146250298E-5</v>
      </c>
      <c r="DD25" s="38">
        <f>IFERROR(MIP!DD25/MIP!DD$152,0)</f>
        <v>1.5197277993543308E-6</v>
      </c>
      <c r="DE25" s="38">
        <f>IFERROR(MIP!DE25/MIP!DE$152,0)</f>
        <v>1.1463983011300296E-5</v>
      </c>
      <c r="DF25" s="38">
        <f>IFERROR(MIP!DF25/MIP!DF$152,0)</f>
        <v>2.6452456355897719E-5</v>
      </c>
      <c r="DG25" s="38">
        <f>IFERROR(MIP!DG25/MIP!DG$152,0)</f>
        <v>5.2136645470276607E-6</v>
      </c>
      <c r="DH25" s="38">
        <f>IFERROR(MIP!DH25/MIP!DH$152,0)</f>
        <v>1.323908588791645E-6</v>
      </c>
      <c r="DI25" s="38">
        <f>IFERROR(MIP!DI25/MIP!DI$152,0)</f>
        <v>1.494295924552367E-7</v>
      </c>
      <c r="DJ25" s="38">
        <f>IFERROR(MIP!DJ25/MIP!DJ$152,0)</f>
        <v>3.110577205611252E-7</v>
      </c>
      <c r="DK25" s="38">
        <f>IFERROR(MIP!DK25/MIP!DK$152,0)</f>
        <v>8.8391109004521358E-7</v>
      </c>
      <c r="DL25" s="38">
        <f>IFERROR(MIP!DL25/MIP!DL$152,0)</f>
        <v>2.5143334856976655E-6</v>
      </c>
      <c r="DM25" s="38">
        <f>IFERROR(MIP!DM25/MIP!DM$152,0)</f>
        <v>6.1900480347027479E-7</v>
      </c>
      <c r="DN25" s="38">
        <f>IFERROR(MIP!DN25/MIP!DN$152,0)</f>
        <v>1.2614416931797419E-5</v>
      </c>
      <c r="DO25" s="38">
        <f>IFERROR(MIP!DO25/MIP!DO$152,0)</f>
        <v>6.3267289673891664E-6</v>
      </c>
      <c r="DP25" s="38">
        <f>IFERROR(MIP!DP25/MIP!DP$152,0)</f>
        <v>2.1342261312542283E-7</v>
      </c>
      <c r="DQ25" s="38">
        <f>IFERROR(MIP!DQ25/MIP!DQ$152,0)</f>
        <v>1.7650689469782462E-7</v>
      </c>
      <c r="DR25" s="38">
        <f>IFERROR(MIP!DR25/MIP!DR$152,0)</f>
        <v>2.4376452421145686E-7</v>
      </c>
      <c r="DS25" s="38">
        <f>IFERROR(MIP!DS25/MIP!DS$152,0)</f>
        <v>4.3275204066988091E-6</v>
      </c>
      <c r="DT25" s="38">
        <f>IFERROR(MIP!DT25/MIP!DT$152,0)</f>
        <v>3.0348123906980902E-7</v>
      </c>
      <c r="DU25" s="38">
        <f>IFERROR(MIP!DU25/MIP!DU$152,0)</f>
        <v>1.0881839152936845E-6</v>
      </c>
      <c r="DV25" s="38">
        <f>IFERROR(MIP!DV25/MIP!DV$152,0)</f>
        <v>6.4498430166581902E-7</v>
      </c>
      <c r="DW25" s="38">
        <f>IFERROR(MIP!DW25/MIP!DW$152,0)</f>
        <v>9.1002185562963575E-7</v>
      </c>
      <c r="DX25" s="38">
        <f>IFERROR(MIP!DX25/MIP!DX$152,0)</f>
        <v>1.4600555937075101E-5</v>
      </c>
      <c r="DY25" s="38">
        <f>IFERROR(MIP!DY25/MIP!DY$152,0)</f>
        <v>1.0829028665936974E-7</v>
      </c>
      <c r="DZ25" s="38">
        <f>IFERROR(MIP!DZ25/MIP!DZ$152,0)</f>
        <v>7.549474953093037E-7</v>
      </c>
      <c r="EA25" s="38">
        <f>IFERROR(MIP!EA25/MIP!EA$152,0)</f>
        <v>2.4612430779517344E-6</v>
      </c>
      <c r="EB25" s="38">
        <f>IFERROR(MIP!EB25/MIP!EB$152,0)</f>
        <v>4.8563686356492815E-7</v>
      </c>
      <c r="EC25" s="38">
        <f>IFERROR(MIP!EC25/MIP!EC$152,0)</f>
        <v>1.2973542165429291E-5</v>
      </c>
      <c r="ED25" s="38">
        <f>IFERROR(MIP!ED25/MIP!ED$152,0)</f>
        <v>5.5393221206573724E-7</v>
      </c>
      <c r="EE25" s="38">
        <f>IFERROR(MIP!EE25/MIP!EE$152,0)</f>
        <v>1.9358048852595847E-6</v>
      </c>
      <c r="EF25" s="38">
        <f>IFERROR(MIP!EF25/MIP!EF$152,0)</f>
        <v>1.682965136041617E-6</v>
      </c>
      <c r="EG25" s="39">
        <f>IFERROR(MIP!EG25/MIP!EG$152,0)</f>
        <v>0</v>
      </c>
    </row>
    <row r="26" spans="1:137" x14ac:dyDescent="0.35">
      <c r="A26" s="45"/>
      <c r="B26" s="7" t="s">
        <v>26</v>
      </c>
      <c r="C26" s="27">
        <f t="shared" si="0"/>
        <v>23</v>
      </c>
      <c r="D26" s="37">
        <f>IFERROR(MIP!D26/MIP!D$152,0)</f>
        <v>2.8801241839178799E-4</v>
      </c>
      <c r="E26" s="38">
        <f>IFERROR(MIP!E26/MIP!E$152,0)</f>
        <v>9.822480476226338E-5</v>
      </c>
      <c r="F26" s="38">
        <f>IFERROR(MIP!F26/MIP!F$152,0)</f>
        <v>6.0311833703915261E-6</v>
      </c>
      <c r="G26" s="38">
        <f>IFERROR(MIP!G26/MIP!G$152,0)</f>
        <v>6.524435765095429E-5</v>
      </c>
      <c r="H26" s="38">
        <f>IFERROR(MIP!H26/MIP!H$152,0)</f>
        <v>2.4759475393593562E-5</v>
      </c>
      <c r="I26" s="38">
        <f>IFERROR(MIP!I26/MIP!I$152,0)</f>
        <v>0</v>
      </c>
      <c r="J26" s="38">
        <f>IFERROR(MIP!J26/MIP!J$152,0)</f>
        <v>7.8120913158888651E-5</v>
      </c>
      <c r="K26" s="38">
        <f>IFERROR(MIP!K26/MIP!K$152,0)</f>
        <v>3.5611830601501432E-5</v>
      </c>
      <c r="L26" s="38">
        <f>IFERROR(MIP!L26/MIP!L$152,0)</f>
        <v>2.1939606617647503E-5</v>
      </c>
      <c r="M26" s="38">
        <f>IFERROR(MIP!M26/MIP!M$152,0)</f>
        <v>7.7729978692526165E-5</v>
      </c>
      <c r="N26" s="38">
        <f>IFERROR(MIP!N26/MIP!N$152,0)</f>
        <v>4.3760117908489336E-5</v>
      </c>
      <c r="O26" s="38">
        <f>IFERROR(MIP!O26/MIP!O$152,0)</f>
        <v>4.3887003121579609E-5</v>
      </c>
      <c r="P26" s="38">
        <f>IFERROR(MIP!P26/MIP!P$152,0)</f>
        <v>1.1573288768122236E-4</v>
      </c>
      <c r="Q26" s="38">
        <f>IFERROR(MIP!Q26/MIP!Q$152,0)</f>
        <v>8.0411888897322E-5</v>
      </c>
      <c r="R26" s="38">
        <f>IFERROR(MIP!R26/MIP!R$152,0)</f>
        <v>5.7491031902419307E-5</v>
      </c>
      <c r="S26" s="38">
        <f>IFERROR(MIP!S26/MIP!S$152,0)</f>
        <v>1.0035368703746612E-4</v>
      </c>
      <c r="T26" s="38">
        <f>IFERROR(MIP!T26/MIP!T$152,0)</f>
        <v>1.7030604296646175E-4</v>
      </c>
      <c r="U26" s="38">
        <f>IFERROR(MIP!U26/MIP!U$152,0)</f>
        <v>1.4348355433422072E-4</v>
      </c>
      <c r="V26" s="38">
        <f>IFERROR(MIP!V26/MIP!V$152,0)</f>
        <v>3.1916222318251032E-5</v>
      </c>
      <c r="W26" s="38">
        <f>IFERROR(MIP!W26/MIP!W$152,0)</f>
        <v>3.2601004325117448E-5</v>
      </c>
      <c r="X26" s="38">
        <f>IFERROR(MIP!X26/MIP!X$152,0)</f>
        <v>2.3101574745216724E-4</v>
      </c>
      <c r="Y26" s="38">
        <f>IFERROR(MIP!Y26/MIP!Y$152,0)</f>
        <v>5.3061643304863181E-4</v>
      </c>
      <c r="Z26" s="38">
        <f>IFERROR(MIP!Z26/MIP!Z$152,0)</f>
        <v>2.1983778124272956E-3</v>
      </c>
      <c r="AA26" s="38">
        <f>IFERROR(MIP!AA26/MIP!AA$152,0)</f>
        <v>1.0542184203755205E-4</v>
      </c>
      <c r="AB26" s="38">
        <f>IFERROR(MIP!AB26/MIP!AB$152,0)</f>
        <v>1.1148434053623145E-4</v>
      </c>
      <c r="AC26" s="38">
        <f>IFERROR(MIP!AC26/MIP!AC$152,0)</f>
        <v>8.9394964868056415E-5</v>
      </c>
      <c r="AD26" s="38">
        <f>IFERROR(MIP!AD26/MIP!AD$152,0)</f>
        <v>2.866903046214711E-5</v>
      </c>
      <c r="AE26" s="38">
        <f>IFERROR(MIP!AE26/MIP!AE$152,0)</f>
        <v>6.2499930201440613E-5</v>
      </c>
      <c r="AF26" s="38">
        <f>IFERROR(MIP!AF26/MIP!AF$152,0)</f>
        <v>3.4732480831779723E-4</v>
      </c>
      <c r="AG26" s="38">
        <f>IFERROR(MIP!AG26/MIP!AG$152,0)</f>
        <v>4.434630398922855E-5</v>
      </c>
      <c r="AH26" s="38">
        <f>IFERROR(MIP!AH26/MIP!AH$152,0)</f>
        <v>3.8262141863773652E-5</v>
      </c>
      <c r="AI26" s="38">
        <f>IFERROR(MIP!AI26/MIP!AI$152,0)</f>
        <v>4.9252914263411813E-5</v>
      </c>
      <c r="AJ26" s="38">
        <f>IFERROR(MIP!AJ26/MIP!AJ$152,0)</f>
        <v>2.2518444464233102E-5</v>
      </c>
      <c r="AK26" s="38">
        <f>IFERROR(MIP!AK26/MIP!AK$152,0)</f>
        <v>4.5455697618261814E-5</v>
      </c>
      <c r="AL26" s="38">
        <f>IFERROR(MIP!AL26/MIP!AL$152,0)</f>
        <v>2.6895357221704717E-5</v>
      </c>
      <c r="AM26" s="38">
        <f>IFERROR(MIP!AM26/MIP!AM$152,0)</f>
        <v>5.9922987135762989E-5</v>
      </c>
      <c r="AN26" s="38">
        <f>IFERROR(MIP!AN26/MIP!AN$152,0)</f>
        <v>3.6316506535078356E-5</v>
      </c>
      <c r="AO26" s="38">
        <f>IFERROR(MIP!AO26/MIP!AO$152,0)</f>
        <v>8.1314447486542431E-6</v>
      </c>
      <c r="AP26" s="38">
        <f>IFERROR(MIP!AP26/MIP!AP$152,0)</f>
        <v>5.8620592784439927E-5</v>
      </c>
      <c r="AQ26" s="38">
        <f>IFERROR(MIP!AQ26/MIP!AQ$152,0)</f>
        <v>2.4129420191959155E-5</v>
      </c>
      <c r="AR26" s="38">
        <f>IFERROR(MIP!AR26/MIP!AR$152,0)</f>
        <v>1.4622485540219436E-4</v>
      </c>
      <c r="AS26" s="38">
        <f>IFERROR(MIP!AS26/MIP!AS$152,0)</f>
        <v>6.0261291744466013E-5</v>
      </c>
      <c r="AT26" s="38">
        <f>IFERROR(MIP!AT26/MIP!AT$152,0)</f>
        <v>4.7210129614284173E-5</v>
      </c>
      <c r="AU26" s="38">
        <f>IFERROR(MIP!AU26/MIP!AU$152,0)</f>
        <v>3.2022308046613955E-6</v>
      </c>
      <c r="AV26" s="38">
        <f>IFERROR(MIP!AV26/MIP!AV$152,0)</f>
        <v>7.9174310818291377E-5</v>
      </c>
      <c r="AW26" s="38">
        <f>IFERROR(MIP!AW26/MIP!AW$152,0)</f>
        <v>1.7463164540399895E-4</v>
      </c>
      <c r="AX26" s="38">
        <f>IFERROR(MIP!AX26/MIP!AX$152,0)</f>
        <v>2.3657994845539587E-5</v>
      </c>
      <c r="AY26" s="38">
        <f>IFERROR(MIP!AY26/MIP!AY$152,0)</f>
        <v>1.1958293635870612E-4</v>
      </c>
      <c r="AZ26" s="38">
        <f>IFERROR(MIP!AZ26/MIP!AZ$152,0)</f>
        <v>6.6232345686817291E-5</v>
      </c>
      <c r="BA26" s="38">
        <f>IFERROR(MIP!BA26/MIP!BA$152,0)</f>
        <v>4.7611166046219318E-5</v>
      </c>
      <c r="BB26" s="38">
        <f>IFERROR(MIP!BB26/MIP!BB$152,0)</f>
        <v>1.0742351491809694E-5</v>
      </c>
      <c r="BC26" s="38">
        <f>IFERROR(MIP!BC26/MIP!BC$152,0)</f>
        <v>6.0506200068563834E-6</v>
      </c>
      <c r="BD26" s="38">
        <f>IFERROR(MIP!BD26/MIP!BD$152,0)</f>
        <v>1.4889252843636078E-6</v>
      </c>
      <c r="BE26" s="38">
        <f>IFERROR(MIP!BE26/MIP!BE$152,0)</f>
        <v>7.7188160907843629E-5</v>
      </c>
      <c r="BF26" s="38">
        <f>IFERROR(MIP!BF26/MIP!BF$152,0)</f>
        <v>8.7748480970881111E-5</v>
      </c>
      <c r="BG26" s="38">
        <f>IFERROR(MIP!BG26/MIP!BG$152,0)</f>
        <v>1.5023369866404567E-4</v>
      </c>
      <c r="BH26" s="38">
        <f>IFERROR(MIP!BH26/MIP!BH$152,0)</f>
        <v>1.2771528846416402E-4</v>
      </c>
      <c r="BI26" s="38">
        <f>IFERROR(MIP!BI26/MIP!BI$152,0)</f>
        <v>3.9189882163762188E-4</v>
      </c>
      <c r="BJ26" s="38">
        <f>IFERROR(MIP!BJ26/MIP!BJ$152,0)</f>
        <v>3.2210357521534754E-6</v>
      </c>
      <c r="BK26" s="38">
        <f>IFERROR(MIP!BK26/MIP!BK$152,0)</f>
        <v>1.4463862440600916E-5</v>
      </c>
      <c r="BL26" s="38">
        <f>IFERROR(MIP!BL26/MIP!BL$152,0)</f>
        <v>2.6126042350421608E-5</v>
      </c>
      <c r="BM26" s="38">
        <f>IFERROR(MIP!BM26/MIP!BM$152,0)</f>
        <v>6.4464925117399744E-5</v>
      </c>
      <c r="BN26" s="38">
        <f>IFERROR(MIP!BN26/MIP!BN$152,0)</f>
        <v>2.7345271030448752E-5</v>
      </c>
      <c r="BO26" s="38">
        <f>IFERROR(MIP!BO26/MIP!BO$152,0)</f>
        <v>1.8435287654083635E-4</v>
      </c>
      <c r="BP26" s="38">
        <f>IFERROR(MIP!BP26/MIP!BP$152,0)</f>
        <v>2.4901969669554572E-4</v>
      </c>
      <c r="BQ26" s="38">
        <f>IFERROR(MIP!BQ26/MIP!BQ$152,0)</f>
        <v>3.3669308955117729E-4</v>
      </c>
      <c r="BR26" s="39">
        <f>IFERROR(MIP!BR26/MIP!BR$152,0)</f>
        <v>0</v>
      </c>
      <c r="BS26" s="38">
        <f>IFERROR(MIP!BS26/MIP!BS$152,0)</f>
        <v>3.358032588626698E-6</v>
      </c>
      <c r="BT26" s="38">
        <f>IFERROR(MIP!BT26/MIP!BT$152,0)</f>
        <v>1.2681239062117865E-6</v>
      </c>
      <c r="BU26" s="38">
        <f>IFERROR(MIP!BU26/MIP!BU$152,0)</f>
        <v>1.87803859345111E-7</v>
      </c>
      <c r="BV26" s="38">
        <f>IFERROR(MIP!BV26/MIP!BV$152,0)</f>
        <v>1.5953187455713289E-6</v>
      </c>
      <c r="BW26" s="38">
        <f>IFERROR(MIP!BW26/MIP!BW$152,0)</f>
        <v>6.7398419614950606E-7</v>
      </c>
      <c r="BX26" s="38">
        <f>IFERROR(MIP!BX26/MIP!BX$152,0)</f>
        <v>1.2293980908471537E-6</v>
      </c>
      <c r="BY26" s="38">
        <f>IFERROR(MIP!BY26/MIP!BY$152,0)</f>
        <v>1.7404165559766393E-6</v>
      </c>
      <c r="BZ26" s="38">
        <f>IFERROR(MIP!BZ26/MIP!BZ$152,0)</f>
        <v>6.3069929467392052E-7</v>
      </c>
      <c r="CA26" s="38">
        <f>IFERROR(MIP!CA26/MIP!CA$152,0)</f>
        <v>3.3878410643283509E-7</v>
      </c>
      <c r="CB26" s="38">
        <f>IFERROR(MIP!CB26/MIP!CB$152,0)</f>
        <v>1.2860060127647526E-6</v>
      </c>
      <c r="CC26" s="38">
        <f>IFERROR(MIP!CC26/MIP!CC$152,0)</f>
        <v>7.6283305820567472E-7</v>
      </c>
      <c r="CD26" s="38">
        <f>IFERROR(MIP!CD26/MIP!CD$152,0)</f>
        <v>6.5126465459851657E-7</v>
      </c>
      <c r="CE26" s="38">
        <f>IFERROR(MIP!CE26/MIP!CE$152,0)</f>
        <v>1.7394603009211596E-6</v>
      </c>
      <c r="CF26" s="38">
        <f>IFERROR(MIP!CF26/MIP!CF$152,0)</f>
        <v>1.1321994027657964E-6</v>
      </c>
      <c r="CG26" s="38">
        <f>IFERROR(MIP!CG26/MIP!CG$152,0)</f>
        <v>8.8032182927614317E-7</v>
      </c>
      <c r="CH26" s="38">
        <f>IFERROR(MIP!CH26/MIP!CH$152,0)</f>
        <v>1.7943254921683184E-6</v>
      </c>
      <c r="CI26" s="38">
        <f>IFERROR(MIP!CI26/MIP!CI$152,0)</f>
        <v>2.6390491267071732E-6</v>
      </c>
      <c r="CJ26" s="38">
        <f>IFERROR(MIP!CJ26/MIP!CJ$152,0)</f>
        <v>2.1879829114583139E-6</v>
      </c>
      <c r="CK26" s="38">
        <f>IFERROR(MIP!CK26/MIP!CK$152,0)</f>
        <v>4.7226877406741348E-7</v>
      </c>
      <c r="CL26" s="38">
        <f>IFERROR(MIP!CL26/MIP!CL$152,0)</f>
        <v>5.7108936297604748E-7</v>
      </c>
      <c r="CM26" s="38">
        <f>IFERROR(MIP!CM26/MIP!CM$152,0)</f>
        <v>3.6116589970399735E-6</v>
      </c>
      <c r="CN26" s="38">
        <f>IFERROR(MIP!CN26/MIP!CN$152,0)</f>
        <v>8.613079365805127E-6</v>
      </c>
      <c r="CO26" s="38">
        <f>IFERROR(MIP!CO26/MIP!CO$152,0)</f>
        <v>3.5723468373486137E-5</v>
      </c>
      <c r="CP26" s="38">
        <f>IFERROR(MIP!CP26/MIP!CP$152,0)</f>
        <v>1.7189999167872317E-6</v>
      </c>
      <c r="CQ26" s="38">
        <f>IFERROR(MIP!CQ26/MIP!CQ$152,0)</f>
        <v>1.7792717276178962E-6</v>
      </c>
      <c r="CR26" s="38">
        <f>IFERROR(MIP!CR26/MIP!CR$152,0)</f>
        <v>1.4589696749581857E-6</v>
      </c>
      <c r="CS26" s="38">
        <f>IFERROR(MIP!CS26/MIP!CS$152,0)</f>
        <v>4.082596179292355E-7</v>
      </c>
      <c r="CT26" s="38">
        <f>IFERROR(MIP!CT26/MIP!CT$152,0)</f>
        <v>9.8855356300102888E-7</v>
      </c>
      <c r="CU26" s="38">
        <f>IFERROR(MIP!CU26/MIP!CU$152,0)</f>
        <v>5.2653259329458434E-6</v>
      </c>
      <c r="CV26" s="38">
        <f>IFERROR(MIP!CV26/MIP!CV$152,0)</f>
        <v>8.5084754556772792E-7</v>
      </c>
      <c r="CW26" s="38">
        <f>IFERROR(MIP!CW26/MIP!CW$152,0)</f>
        <v>6.2302552208225436E-7</v>
      </c>
      <c r="CX26" s="38">
        <f>IFERROR(MIP!CX26/MIP!CX$152,0)</f>
        <v>7.7005436784271594E-7</v>
      </c>
      <c r="CY26" s="38">
        <f>IFERROR(MIP!CY26/MIP!CY$152,0)</f>
        <v>3.5125963499147274E-7</v>
      </c>
      <c r="CZ26" s="38">
        <f>IFERROR(MIP!CZ26/MIP!CZ$152,0)</f>
        <v>7.1264817764916671E-7</v>
      </c>
      <c r="DA26" s="38">
        <f>IFERROR(MIP!DA26/MIP!DA$152,0)</f>
        <v>5.0701727731167474E-7</v>
      </c>
      <c r="DB26" s="38">
        <f>IFERROR(MIP!DB26/MIP!DB$152,0)</f>
        <v>8.4495518580308466E-7</v>
      </c>
      <c r="DC26" s="38">
        <f>IFERROR(MIP!DC26/MIP!DC$152,0)</f>
        <v>5.4908479097099257E-7</v>
      </c>
      <c r="DD26" s="38">
        <f>IFERROR(MIP!DD26/MIP!DD$152,0)</f>
        <v>1.5818022976144375E-7</v>
      </c>
      <c r="DE26" s="38">
        <f>IFERROR(MIP!DE26/MIP!DE$152,0)</f>
        <v>9.9911943900618185E-7</v>
      </c>
      <c r="DF26" s="38">
        <f>IFERROR(MIP!DF26/MIP!DF$152,0)</f>
        <v>4.379336076894023E-7</v>
      </c>
      <c r="DG26" s="38">
        <f>IFERROR(MIP!DG26/MIP!DG$152,0)</f>
        <v>2.1156788373320353E-6</v>
      </c>
      <c r="DH26" s="38">
        <f>IFERROR(MIP!DH26/MIP!DH$152,0)</f>
        <v>7.9924430634652447E-7</v>
      </c>
      <c r="DI26" s="38">
        <f>IFERROR(MIP!DI26/MIP!DI$152,0)</f>
        <v>6.8534670333473909E-7</v>
      </c>
      <c r="DJ26" s="38">
        <f>IFERROR(MIP!DJ26/MIP!DJ$152,0)</f>
        <v>5.5793620443636373E-8</v>
      </c>
      <c r="DK26" s="38">
        <f>IFERROR(MIP!DK26/MIP!DK$152,0)</f>
        <v>9.4683073011469902E-7</v>
      </c>
      <c r="DL26" s="38">
        <f>IFERROR(MIP!DL26/MIP!DL$152,0)</f>
        <v>3.202449251907958E-6</v>
      </c>
      <c r="DM26" s="38">
        <f>IFERROR(MIP!DM26/MIP!DM$152,0)</f>
        <v>4.3993446317367986E-7</v>
      </c>
      <c r="DN26" s="38">
        <f>IFERROR(MIP!DN26/MIP!DN$152,0)</f>
        <v>2.1348269574498848E-6</v>
      </c>
      <c r="DO26" s="38">
        <f>IFERROR(MIP!DO26/MIP!DO$152,0)</f>
        <v>1.2606982370214929E-6</v>
      </c>
      <c r="DP26" s="38">
        <f>IFERROR(MIP!DP26/MIP!DP$152,0)</f>
        <v>8.2194397756862443E-7</v>
      </c>
      <c r="DQ26" s="38">
        <f>IFERROR(MIP!DQ26/MIP!DQ$152,0)</f>
        <v>1.960121074325719E-7</v>
      </c>
      <c r="DR26" s="38">
        <f>IFERROR(MIP!DR26/MIP!DR$152,0)</f>
        <v>1.1860672018352431E-7</v>
      </c>
      <c r="DS26" s="38">
        <f>IFERROR(MIP!DS26/MIP!DS$152,0)</f>
        <v>3.0062727953528803E-8</v>
      </c>
      <c r="DT26" s="38">
        <f>IFERROR(MIP!DT26/MIP!DT$152,0)</f>
        <v>1.3535912736262691E-6</v>
      </c>
      <c r="DU26" s="38">
        <f>IFERROR(MIP!DU26/MIP!DU$152,0)</f>
        <v>1.5180658698498791E-6</v>
      </c>
      <c r="DV26" s="38">
        <f>IFERROR(MIP!DV26/MIP!DV$152,0)</f>
        <v>2.6936983037978026E-6</v>
      </c>
      <c r="DW26" s="38">
        <f>IFERROR(MIP!DW26/MIP!DW$152,0)</f>
        <v>2.1894655868678719E-6</v>
      </c>
      <c r="DX26" s="38">
        <f>IFERROR(MIP!DX26/MIP!DX$152,0)</f>
        <v>7.0848158810848801E-6</v>
      </c>
      <c r="DY26" s="38">
        <f>IFERROR(MIP!DY26/MIP!DY$152,0)</f>
        <v>5.7979972568134159E-8</v>
      </c>
      <c r="DZ26" s="38">
        <f>IFERROR(MIP!DZ26/MIP!DZ$152,0)</f>
        <v>4.7902185802897009E-7</v>
      </c>
      <c r="EA26" s="38">
        <f>IFERROR(MIP!EA26/MIP!EA$152,0)</f>
        <v>8.8020241218594398E-7</v>
      </c>
      <c r="EB26" s="38">
        <f>IFERROR(MIP!EB26/MIP!EB$152,0)</f>
        <v>1.3235134458304939E-6</v>
      </c>
      <c r="EC26" s="38">
        <f>IFERROR(MIP!EC26/MIP!EC$152,0)</f>
        <v>1.0139143713443363E-6</v>
      </c>
      <c r="ED26" s="38">
        <f>IFERROR(MIP!ED26/MIP!ED$152,0)</f>
        <v>3.6001850504533592E-6</v>
      </c>
      <c r="EE26" s="38">
        <f>IFERROR(MIP!EE26/MIP!EE$152,0)</f>
        <v>5.1782046145123421E-6</v>
      </c>
      <c r="EF26" s="38">
        <f>IFERROR(MIP!EF26/MIP!EF$152,0)</f>
        <v>6.8463389848335685E-6</v>
      </c>
      <c r="EG26" s="39">
        <f>IFERROR(MIP!EG26/MIP!EG$152,0)</f>
        <v>0</v>
      </c>
    </row>
    <row r="27" spans="1:137" x14ac:dyDescent="0.35">
      <c r="A27" s="45"/>
      <c r="B27" s="7" t="s">
        <v>27</v>
      </c>
      <c r="C27" s="27">
        <f t="shared" si="0"/>
        <v>24</v>
      </c>
      <c r="D27" s="37">
        <f>IFERROR(MIP!D27/MIP!D$152,0)</f>
        <v>1.0338164259882704E-5</v>
      </c>
      <c r="E27" s="38">
        <f>IFERROR(MIP!E27/MIP!E$152,0)</f>
        <v>9.5569981217519039E-5</v>
      </c>
      <c r="F27" s="38">
        <f>IFERROR(MIP!F27/MIP!F$152,0)</f>
        <v>1.2525922279427216E-6</v>
      </c>
      <c r="G27" s="38">
        <f>IFERROR(MIP!G27/MIP!G$152,0)</f>
        <v>7.076530918737688E-7</v>
      </c>
      <c r="H27" s="38">
        <f>IFERROR(MIP!H27/MIP!H$152,0)</f>
        <v>3.1794071856722351E-6</v>
      </c>
      <c r="I27" s="38">
        <f>IFERROR(MIP!I27/MIP!I$152,0)</f>
        <v>0</v>
      </c>
      <c r="J27" s="38">
        <f>IFERROR(MIP!J27/MIP!J$152,0)</f>
        <v>3.1339382598110781E-7</v>
      </c>
      <c r="K27" s="38">
        <f>IFERROR(MIP!K27/MIP!K$152,0)</f>
        <v>7.8076828559117949E-7</v>
      </c>
      <c r="L27" s="38">
        <f>IFERROR(MIP!L27/MIP!L$152,0)</f>
        <v>1.0270434597425008E-7</v>
      </c>
      <c r="M27" s="38">
        <f>IFERROR(MIP!M27/MIP!M$152,0)</f>
        <v>4.2415914741620979E-6</v>
      </c>
      <c r="N27" s="38">
        <f>IFERROR(MIP!N27/MIP!N$152,0)</f>
        <v>3.9450666339498059E-7</v>
      </c>
      <c r="O27" s="38">
        <f>IFERROR(MIP!O27/MIP!O$152,0)</f>
        <v>1.1975903267278791E-7</v>
      </c>
      <c r="P27" s="38">
        <f>IFERROR(MIP!P27/MIP!P$152,0)</f>
        <v>8.8705823958974189E-7</v>
      </c>
      <c r="Q27" s="38">
        <f>IFERROR(MIP!Q27/MIP!Q$152,0)</f>
        <v>3.7815382175239028E-7</v>
      </c>
      <c r="R27" s="38">
        <f>IFERROR(MIP!R27/MIP!R$152,0)</f>
        <v>6.5748810000295338E-7</v>
      </c>
      <c r="S27" s="38">
        <f>IFERROR(MIP!S27/MIP!S$152,0)</f>
        <v>3.4419217678086572E-7</v>
      </c>
      <c r="T27" s="38">
        <f>IFERROR(MIP!T27/MIP!T$152,0)</f>
        <v>7.0362375260744841E-7</v>
      </c>
      <c r="U27" s="38">
        <f>IFERROR(MIP!U27/MIP!U$152,0)</f>
        <v>3.0097221585510947E-7</v>
      </c>
      <c r="V27" s="38">
        <f>IFERROR(MIP!V27/MIP!V$152,0)</f>
        <v>1.8419288004716677E-8</v>
      </c>
      <c r="W27" s="38">
        <f>IFERROR(MIP!W27/MIP!W$152,0)</f>
        <v>5.6881723145441242E-7</v>
      </c>
      <c r="X27" s="38">
        <f>IFERROR(MIP!X27/MIP!X$152,0)</f>
        <v>3.4241725122821018E-6</v>
      </c>
      <c r="Y27" s="38">
        <f>IFERROR(MIP!Y27/MIP!Y$152,0)</f>
        <v>2.0330745697518118E-5</v>
      </c>
      <c r="Z27" s="38">
        <f>IFERROR(MIP!Z27/MIP!Z$152,0)</f>
        <v>4.7310482859004255E-6</v>
      </c>
      <c r="AA27" s="38">
        <f>IFERROR(MIP!AA27/MIP!AA$152,0)</f>
        <v>2.7053573729874031E-4</v>
      </c>
      <c r="AB27" s="38">
        <f>IFERROR(MIP!AB27/MIP!AB$152,0)</f>
        <v>1.3857312316588146E-6</v>
      </c>
      <c r="AC27" s="38">
        <f>IFERROR(MIP!AC27/MIP!AC$152,0)</f>
        <v>3.2836558500731989E-7</v>
      </c>
      <c r="AD27" s="38">
        <f>IFERROR(MIP!AD27/MIP!AD$152,0)</f>
        <v>2.3386323593993424E-7</v>
      </c>
      <c r="AE27" s="38">
        <f>IFERROR(MIP!AE27/MIP!AE$152,0)</f>
        <v>3.5507325325227395E-7</v>
      </c>
      <c r="AF27" s="38">
        <f>IFERROR(MIP!AF27/MIP!AF$152,0)</f>
        <v>4.6894079389004087E-7</v>
      </c>
      <c r="AG27" s="38">
        <f>IFERROR(MIP!AG27/MIP!AG$152,0)</f>
        <v>1.4178513351855672E-7</v>
      </c>
      <c r="AH27" s="38">
        <f>IFERROR(MIP!AH27/MIP!AH$152,0)</f>
        <v>4.1392535759616714E-7</v>
      </c>
      <c r="AI27" s="38">
        <f>IFERROR(MIP!AI27/MIP!AI$152,0)</f>
        <v>2.3768947808391814E-7</v>
      </c>
      <c r="AJ27" s="38">
        <f>IFERROR(MIP!AJ27/MIP!AJ$152,0)</f>
        <v>2.3670727937293689E-7</v>
      </c>
      <c r="AK27" s="38">
        <f>IFERROR(MIP!AK27/MIP!AK$152,0)</f>
        <v>2.9608322536164547E-7</v>
      </c>
      <c r="AL27" s="38">
        <f>IFERROR(MIP!AL27/MIP!AL$152,0)</f>
        <v>1.6365266609270712E-7</v>
      </c>
      <c r="AM27" s="38">
        <f>IFERROR(MIP!AM27/MIP!AM$152,0)</f>
        <v>5.047107471525512E-7</v>
      </c>
      <c r="AN27" s="38">
        <f>IFERROR(MIP!AN27/MIP!AN$152,0)</f>
        <v>1.6742586339467761E-7</v>
      </c>
      <c r="AO27" s="38">
        <f>IFERROR(MIP!AO27/MIP!AO$152,0)</f>
        <v>7.6194711334582248E-8</v>
      </c>
      <c r="AP27" s="38">
        <f>IFERROR(MIP!AP27/MIP!AP$152,0)</f>
        <v>2.0515188556878928E-7</v>
      </c>
      <c r="AQ27" s="38">
        <f>IFERROR(MIP!AQ27/MIP!AQ$152,0)</f>
        <v>1.0531930911418875E-7</v>
      </c>
      <c r="AR27" s="38">
        <f>IFERROR(MIP!AR27/MIP!AR$152,0)</f>
        <v>1.4243533614326026E-6</v>
      </c>
      <c r="AS27" s="38">
        <f>IFERROR(MIP!AS27/MIP!AS$152,0)</f>
        <v>1.1529841159244387E-7</v>
      </c>
      <c r="AT27" s="38">
        <f>IFERROR(MIP!AT27/MIP!AT$152,0)</f>
        <v>9.5662344071453255E-8</v>
      </c>
      <c r="AU27" s="38">
        <f>IFERROR(MIP!AU27/MIP!AU$152,0)</f>
        <v>5.6396824622790056E-8</v>
      </c>
      <c r="AV27" s="38">
        <f>IFERROR(MIP!AV27/MIP!AV$152,0)</f>
        <v>2.804990771715284E-7</v>
      </c>
      <c r="AW27" s="38">
        <f>IFERROR(MIP!AW27/MIP!AW$152,0)</f>
        <v>5.1530697787953621E-7</v>
      </c>
      <c r="AX27" s="38">
        <f>IFERROR(MIP!AX27/MIP!AX$152,0)</f>
        <v>4.0452302031545182E-7</v>
      </c>
      <c r="AY27" s="38">
        <f>IFERROR(MIP!AY27/MIP!AY$152,0)</f>
        <v>1.4538568376663493E-7</v>
      </c>
      <c r="AZ27" s="38">
        <f>IFERROR(MIP!AZ27/MIP!AZ$152,0)</f>
        <v>1.2142497399870629E-7</v>
      </c>
      <c r="BA27" s="38">
        <f>IFERROR(MIP!BA27/MIP!BA$152,0)</f>
        <v>1.748090296550913E-7</v>
      </c>
      <c r="BB27" s="38">
        <f>IFERROR(MIP!BB27/MIP!BB$152,0)</f>
        <v>1.2967031936664326E-7</v>
      </c>
      <c r="BC27" s="38">
        <f>IFERROR(MIP!BC27/MIP!BC$152,0)</f>
        <v>7.522483447620283E-8</v>
      </c>
      <c r="BD27" s="38">
        <f>IFERROR(MIP!BD27/MIP!BD$152,0)</f>
        <v>2.5791854890295909E-8</v>
      </c>
      <c r="BE27" s="38">
        <f>IFERROR(MIP!BE27/MIP!BE$152,0)</f>
        <v>2.3030326624599905E-7</v>
      </c>
      <c r="BF27" s="38">
        <f>IFERROR(MIP!BF27/MIP!BF$152,0)</f>
        <v>1.1687204625221558E-6</v>
      </c>
      <c r="BG27" s="38">
        <f>IFERROR(MIP!BG27/MIP!BG$152,0)</f>
        <v>1.3724230727251576E-6</v>
      </c>
      <c r="BH27" s="38">
        <f>IFERROR(MIP!BH27/MIP!BH$152,0)</f>
        <v>3.412965197717595E-7</v>
      </c>
      <c r="BI27" s="38">
        <f>IFERROR(MIP!BI27/MIP!BI$152,0)</f>
        <v>5.7805988867710934E-7</v>
      </c>
      <c r="BJ27" s="38">
        <f>IFERROR(MIP!BJ27/MIP!BJ$152,0)</f>
        <v>4.8983991087195257E-8</v>
      </c>
      <c r="BK27" s="38">
        <f>IFERROR(MIP!BK27/MIP!BK$152,0)</f>
        <v>1.401423444141651E-6</v>
      </c>
      <c r="BL27" s="38">
        <f>IFERROR(MIP!BL27/MIP!BL$152,0)</f>
        <v>2.5088134118545475E-6</v>
      </c>
      <c r="BM27" s="38">
        <f>IFERROR(MIP!BM27/MIP!BM$152,0)</f>
        <v>3.8608403746533102E-6</v>
      </c>
      <c r="BN27" s="38">
        <f>IFERROR(MIP!BN27/MIP!BN$152,0)</f>
        <v>5.0363298842314046E-5</v>
      </c>
      <c r="BO27" s="38">
        <f>IFERROR(MIP!BO27/MIP!BO$152,0)</f>
        <v>9.0101246142437511E-5</v>
      </c>
      <c r="BP27" s="38">
        <f>IFERROR(MIP!BP27/MIP!BP$152,0)</f>
        <v>1.0238063469916433E-6</v>
      </c>
      <c r="BQ27" s="38">
        <f>IFERROR(MIP!BQ27/MIP!BQ$152,0)</f>
        <v>9.7900925182849129E-6</v>
      </c>
      <c r="BR27" s="39">
        <f>IFERROR(MIP!BR27/MIP!BR$152,0)</f>
        <v>0</v>
      </c>
      <c r="BS27" s="38">
        <f>IFERROR(MIP!BS27/MIP!BS$152,0)</f>
        <v>1.3014376436878538E-7</v>
      </c>
      <c r="BT27" s="38">
        <f>IFERROR(MIP!BT27/MIP!BT$152,0)</f>
        <v>1.3613736970896231E-6</v>
      </c>
      <c r="BU27" s="38">
        <f>IFERROR(MIP!BU27/MIP!BU$152,0)</f>
        <v>5.2051408683710064E-8</v>
      </c>
      <c r="BV27" s="38">
        <f>IFERROR(MIP!BV27/MIP!BV$152,0)</f>
        <v>1.8642461858099973E-8</v>
      </c>
      <c r="BW27" s="38">
        <f>IFERROR(MIP!BW27/MIP!BW$152,0)</f>
        <v>8.4004480935353519E-8</v>
      </c>
      <c r="BX27" s="38">
        <f>IFERROR(MIP!BX27/MIP!BX$152,0)</f>
        <v>7.6643177737993192E-9</v>
      </c>
      <c r="BY27" s="38">
        <f>IFERROR(MIP!BY27/MIP!BY$152,0)</f>
        <v>1.0770523268514665E-8</v>
      </c>
      <c r="BZ27" s="38">
        <f>IFERROR(MIP!BZ27/MIP!BZ$152,0)</f>
        <v>1.4547290385528804E-8</v>
      </c>
      <c r="CA27" s="38">
        <f>IFERROR(MIP!CA27/MIP!CA$152,0)</f>
        <v>1.7493222546875248E-9</v>
      </c>
      <c r="CB27" s="38">
        <f>IFERROR(MIP!CB27/MIP!CB$152,0)</f>
        <v>7.6535795112259449E-8</v>
      </c>
      <c r="CC27" s="38">
        <f>IFERROR(MIP!CC27/MIP!CC$152,0)</f>
        <v>7.945846244587018E-9</v>
      </c>
      <c r="CD27" s="38">
        <f>IFERROR(MIP!CD27/MIP!CD$152,0)</f>
        <v>1.9931469186431209E-9</v>
      </c>
      <c r="CE27" s="38">
        <f>IFERROR(MIP!CE27/MIP!CE$152,0)</f>
        <v>1.4010900343097649E-8</v>
      </c>
      <c r="CF27" s="38">
        <f>IFERROR(MIP!CF27/MIP!CF$152,0)</f>
        <v>5.5661250237121705E-9</v>
      </c>
      <c r="CG27" s="38">
        <f>IFERROR(MIP!CG27/MIP!CG$152,0)</f>
        <v>1.1743019932262389E-8</v>
      </c>
      <c r="CH27" s="38">
        <f>IFERROR(MIP!CH27/MIP!CH$152,0)</f>
        <v>7.104112973310584E-9</v>
      </c>
      <c r="CI27" s="38">
        <f>IFERROR(MIP!CI27/MIP!CI$152,0)</f>
        <v>1.1215524387371516E-8</v>
      </c>
      <c r="CJ27" s="38">
        <f>IFERROR(MIP!CJ27/MIP!CJ$152,0)</f>
        <v>4.7733011900621198E-9</v>
      </c>
      <c r="CK27" s="38">
        <f>IFERROR(MIP!CK27/MIP!CK$152,0)</f>
        <v>2.8669483805612538E-10</v>
      </c>
      <c r="CL27" s="38">
        <f>IFERROR(MIP!CL27/MIP!CL$152,0)</f>
        <v>1.035728019220053E-8</v>
      </c>
      <c r="CM27" s="38">
        <f>IFERROR(MIP!CM27/MIP!CM$152,0)</f>
        <v>5.7362664688460195E-8</v>
      </c>
      <c r="CN27" s="38">
        <f>IFERROR(MIP!CN27/MIP!CN$152,0)</f>
        <v>3.2507046376565762E-7</v>
      </c>
      <c r="CO27" s="38">
        <f>IFERROR(MIP!CO27/MIP!CO$152,0)</f>
        <v>8.1867042166229469E-8</v>
      </c>
      <c r="CP27" s="38">
        <f>IFERROR(MIP!CP27/MIP!CP$152,0)</f>
        <v>4.0729040126951093E-6</v>
      </c>
      <c r="CQ27" s="38">
        <f>IFERROR(MIP!CQ27/MIP!CQ$152,0)</f>
        <v>2.2956332057689671E-8</v>
      </c>
      <c r="CR27" s="38">
        <f>IFERROR(MIP!CR27/MIP!CR$152,0)</f>
        <v>6.12585332937244E-9</v>
      </c>
      <c r="CS27" s="38">
        <f>IFERROR(MIP!CS27/MIP!CS$152,0)</f>
        <v>3.510189223131447E-9</v>
      </c>
      <c r="CT27" s="38">
        <f>IFERROR(MIP!CT27/MIP!CT$152,0)</f>
        <v>5.9749158134371787E-9</v>
      </c>
      <c r="CU27" s="38">
        <f>IFERROR(MIP!CU27/MIP!CU$152,0)</f>
        <v>7.2335360874546172E-9</v>
      </c>
      <c r="CV27" s="38">
        <f>IFERROR(MIP!CV27/MIP!CV$152,0)</f>
        <v>2.7975442400602524E-9</v>
      </c>
      <c r="CW27" s="38">
        <f>IFERROR(MIP!CW27/MIP!CW$152,0)</f>
        <v>6.7910481966978543E-9</v>
      </c>
      <c r="CX27" s="38">
        <f>IFERROR(MIP!CX27/MIP!CX$152,0)</f>
        <v>3.6545052326002895E-9</v>
      </c>
      <c r="CY27" s="38">
        <f>IFERROR(MIP!CY27/MIP!CY$152,0)</f>
        <v>3.7171726053331092E-9</v>
      </c>
      <c r="CZ27" s="38">
        <f>IFERROR(MIP!CZ27/MIP!CZ$152,0)</f>
        <v>4.5186916320038635E-9</v>
      </c>
      <c r="DA27" s="38">
        <f>IFERROR(MIP!DA27/MIP!DA$152,0)</f>
        <v>3.2944074388899354E-9</v>
      </c>
      <c r="DB27" s="38">
        <f>IFERROR(MIP!DB27/MIP!DB$152,0)</f>
        <v>7.3533959261488445E-9</v>
      </c>
      <c r="DC27" s="38">
        <f>IFERROR(MIP!DC27/MIP!DC$152,0)</f>
        <v>2.6721181610204118E-9</v>
      </c>
      <c r="DD27" s="38">
        <f>IFERROR(MIP!DD27/MIP!DD$152,0)</f>
        <v>1.6446885741007318E-9</v>
      </c>
      <c r="DE27" s="38">
        <f>IFERROR(MIP!DE27/MIP!DE$152,0)</f>
        <v>3.7855810015954399E-9</v>
      </c>
      <c r="DF27" s="38">
        <f>IFERROR(MIP!DF27/MIP!DF$152,0)</f>
        <v>2.1181229738052086E-9</v>
      </c>
      <c r="DG27" s="38">
        <f>IFERROR(MIP!DG27/MIP!DG$152,0)</f>
        <v>2.1546090004363013E-8</v>
      </c>
      <c r="DH27" s="38">
        <f>IFERROR(MIP!DH27/MIP!DH$152,0)</f>
        <v>1.6298097639897526E-9</v>
      </c>
      <c r="DI27" s="38">
        <f>IFERROR(MIP!DI27/MIP!DI$152,0)</f>
        <v>1.675735720031657E-9</v>
      </c>
      <c r="DJ27" s="38">
        <f>IFERROR(MIP!DJ27/MIP!DJ$152,0)</f>
        <v>9.4196043036344556E-10</v>
      </c>
      <c r="DK27" s="38">
        <f>IFERROR(MIP!DK27/MIP!DK$152,0)</f>
        <v>3.476549172251209E-9</v>
      </c>
      <c r="DL27" s="38">
        <f>IFERROR(MIP!DL27/MIP!DL$152,0)</f>
        <v>1.1169445839609026E-8</v>
      </c>
      <c r="DM27" s="38">
        <f>IFERROR(MIP!DM27/MIP!DM$152,0)</f>
        <v>7.9277537035829998E-9</v>
      </c>
      <c r="DN27" s="38">
        <f>IFERROR(MIP!DN27/MIP!DN$152,0)</f>
        <v>2.5240307792790014E-9</v>
      </c>
      <c r="DO27" s="38">
        <f>IFERROR(MIP!DO27/MIP!DO$152,0)</f>
        <v>2.3224088202408826E-9</v>
      </c>
      <c r="DP27" s="38">
        <f>IFERROR(MIP!DP27/MIP!DP$152,0)</f>
        <v>2.9791954434383712E-9</v>
      </c>
      <c r="DQ27" s="38">
        <f>IFERROR(MIP!DQ27/MIP!DQ$152,0)</f>
        <v>2.1952804980294685E-9</v>
      </c>
      <c r="DR27" s="38">
        <f>IFERROR(MIP!DR27/MIP!DR$152,0)</f>
        <v>1.3783802698466994E-9</v>
      </c>
      <c r="DS27" s="38">
        <f>IFERROR(MIP!DS27/MIP!DS$152,0)</f>
        <v>5.400656531550984E-10</v>
      </c>
      <c r="DT27" s="38">
        <f>IFERROR(MIP!DT27/MIP!DT$152,0)</f>
        <v>3.9115019711428239E-9</v>
      </c>
      <c r="DU27" s="38">
        <f>IFERROR(MIP!DU27/MIP!DU$152,0)</f>
        <v>1.9596988514234099E-8</v>
      </c>
      <c r="DV27" s="38">
        <f>IFERROR(MIP!DV27/MIP!DV$152,0)</f>
        <v>2.3984553515453601E-8</v>
      </c>
      <c r="DW27" s="38">
        <f>IFERROR(MIP!DW27/MIP!DW$152,0)</f>
        <v>5.8572467078064178E-9</v>
      </c>
      <c r="DX27" s="38">
        <f>IFERROR(MIP!DX27/MIP!DX$152,0)</f>
        <v>1.0029696608697224E-8</v>
      </c>
      <c r="DY27" s="38">
        <f>IFERROR(MIP!DY27/MIP!DY$152,0)</f>
        <v>8.6483443866107855E-10</v>
      </c>
      <c r="DZ27" s="38">
        <f>IFERROR(MIP!DZ27/MIP!DZ$152,0)</f>
        <v>4.4061671833088229E-8</v>
      </c>
      <c r="EA27" s="38">
        <f>IFERROR(MIP!EA27/MIP!EA$152,0)</f>
        <v>8.3056283675969542E-8</v>
      </c>
      <c r="EB27" s="38">
        <f>IFERROR(MIP!EB27/MIP!EB$152,0)</f>
        <v>8.1018070870137273E-8</v>
      </c>
      <c r="EC27" s="38">
        <f>IFERROR(MIP!EC27/MIP!EC$152,0)</f>
        <v>1.4761419355095927E-6</v>
      </c>
      <c r="ED27" s="38">
        <f>IFERROR(MIP!ED27/MIP!ED$152,0)</f>
        <v>1.7953984569327397E-6</v>
      </c>
      <c r="EE27" s="38">
        <f>IFERROR(MIP!EE27/MIP!EE$152,0)</f>
        <v>2.086505610371886E-8</v>
      </c>
      <c r="EF27" s="38">
        <f>IFERROR(MIP!EF27/MIP!EF$152,0)</f>
        <v>2.0081197876906411E-7</v>
      </c>
      <c r="EG27" s="39">
        <f>IFERROR(MIP!EG27/MIP!EG$152,0)</f>
        <v>0</v>
      </c>
    </row>
    <row r="28" spans="1:137" x14ac:dyDescent="0.35">
      <c r="A28" s="45"/>
      <c r="B28" s="7" t="s">
        <v>28</v>
      </c>
      <c r="C28" s="27">
        <f t="shared" si="0"/>
        <v>25</v>
      </c>
      <c r="D28" s="37">
        <f>IFERROR(MIP!D28/MIP!D$152,0)</f>
        <v>6.4417766679203533E-4</v>
      </c>
      <c r="E28" s="38">
        <f>IFERROR(MIP!E28/MIP!E$152,0)</f>
        <v>4.8209428852401167E-4</v>
      </c>
      <c r="F28" s="38">
        <f>IFERROR(MIP!F28/MIP!F$152,0)</f>
        <v>1.9122481725330074E-4</v>
      </c>
      <c r="G28" s="38">
        <f>IFERROR(MIP!G28/MIP!G$152,0)</f>
        <v>1.4230823694432351E-3</v>
      </c>
      <c r="H28" s="38">
        <f>IFERROR(MIP!H28/MIP!H$152,0)</f>
        <v>1.3059765283642591E-4</v>
      </c>
      <c r="I28" s="38">
        <f>IFERROR(MIP!I28/MIP!I$152,0)</f>
        <v>0</v>
      </c>
      <c r="J28" s="38">
        <f>IFERROR(MIP!J28/MIP!J$152,0)</f>
        <v>1.2548868845239126E-3</v>
      </c>
      <c r="K28" s="38">
        <f>IFERROR(MIP!K28/MIP!K$152,0)</f>
        <v>2.666651842132271E-3</v>
      </c>
      <c r="L28" s="38">
        <f>IFERROR(MIP!L28/MIP!L$152,0)</f>
        <v>7.6580961496799569E-4</v>
      </c>
      <c r="M28" s="38">
        <f>IFERROR(MIP!M28/MIP!M$152,0)</f>
        <v>7.0207689504496367E-3</v>
      </c>
      <c r="N28" s="38">
        <f>IFERROR(MIP!N28/MIP!N$152,0)</f>
        <v>1.0829348655234716E-2</v>
      </c>
      <c r="O28" s="38">
        <f>IFERROR(MIP!O28/MIP!O$152,0)</f>
        <v>8.8217852673859416E-5</v>
      </c>
      <c r="P28" s="38">
        <f>IFERROR(MIP!P28/MIP!P$152,0)</f>
        <v>1.5865227333175939E-3</v>
      </c>
      <c r="Q28" s="38">
        <f>IFERROR(MIP!Q28/MIP!Q$152,0)</f>
        <v>1.2167841017699564E-3</v>
      </c>
      <c r="R28" s="38">
        <f>IFERROR(MIP!R28/MIP!R$152,0)</f>
        <v>5.5195024515194363E-3</v>
      </c>
      <c r="S28" s="38">
        <f>IFERROR(MIP!S28/MIP!S$152,0)</f>
        <v>2.1831230694327143E-3</v>
      </c>
      <c r="T28" s="38">
        <f>IFERROR(MIP!T28/MIP!T$152,0)</f>
        <v>2.4846409543388742E-3</v>
      </c>
      <c r="U28" s="38">
        <f>IFERROR(MIP!U28/MIP!U$152,0)</f>
        <v>1.2996685458779425E-2</v>
      </c>
      <c r="V28" s="38">
        <f>IFERROR(MIP!V28/MIP!V$152,0)</f>
        <v>6.8195819545330979E-5</v>
      </c>
      <c r="W28" s="38">
        <f>IFERROR(MIP!W28/MIP!W$152,0)</f>
        <v>2.49089788278789E-4</v>
      </c>
      <c r="X28" s="38">
        <f>IFERROR(MIP!X28/MIP!X$152,0)</f>
        <v>2.1995702006024002E-3</v>
      </c>
      <c r="Y28" s="38">
        <f>IFERROR(MIP!Y28/MIP!Y$152,0)</f>
        <v>2.4857722687666854E-3</v>
      </c>
      <c r="Z28" s="38">
        <f>IFERROR(MIP!Z28/MIP!Z$152,0)</f>
        <v>1.0488462298041484E-2</v>
      </c>
      <c r="AA28" s="38">
        <f>IFERROR(MIP!AA28/MIP!AA$152,0)</f>
        <v>2.2294841562232209E-3</v>
      </c>
      <c r="AB28" s="38">
        <f>IFERROR(MIP!AB28/MIP!AB$152,0)</f>
        <v>3.8571650103016365E-2</v>
      </c>
      <c r="AC28" s="38">
        <f>IFERROR(MIP!AC28/MIP!AC$152,0)</f>
        <v>6.2954895981950859E-3</v>
      </c>
      <c r="AD28" s="38">
        <f>IFERROR(MIP!AD28/MIP!AD$152,0)</f>
        <v>1.1915806121006718E-3</v>
      </c>
      <c r="AE28" s="38">
        <f>IFERROR(MIP!AE28/MIP!AE$152,0)</f>
        <v>2.715030715541666E-4</v>
      </c>
      <c r="AF28" s="38">
        <f>IFERROR(MIP!AF28/MIP!AF$152,0)</f>
        <v>2.3070947402696615E-3</v>
      </c>
      <c r="AG28" s="38">
        <f>IFERROR(MIP!AG28/MIP!AG$152,0)</f>
        <v>3.4932002661374195E-3</v>
      </c>
      <c r="AH28" s="38">
        <f>IFERROR(MIP!AH28/MIP!AH$152,0)</f>
        <v>7.5530380270996322E-3</v>
      </c>
      <c r="AI28" s="38">
        <f>IFERROR(MIP!AI28/MIP!AI$152,0)</f>
        <v>4.8660773426055992E-3</v>
      </c>
      <c r="AJ28" s="38">
        <f>IFERROR(MIP!AJ28/MIP!AJ$152,0)</f>
        <v>1.4296371462609885E-2</v>
      </c>
      <c r="AK28" s="38">
        <f>IFERROR(MIP!AK28/MIP!AK$152,0)</f>
        <v>1.1893104837510113E-2</v>
      </c>
      <c r="AL28" s="38">
        <f>IFERROR(MIP!AL28/MIP!AL$152,0)</f>
        <v>6.2537669880059731E-3</v>
      </c>
      <c r="AM28" s="38">
        <f>IFERROR(MIP!AM28/MIP!AM$152,0)</f>
        <v>9.9813753617755772E-3</v>
      </c>
      <c r="AN28" s="38">
        <f>IFERROR(MIP!AN28/MIP!AN$152,0)</f>
        <v>5.6728715173194793E-3</v>
      </c>
      <c r="AO28" s="38">
        <f>IFERROR(MIP!AO28/MIP!AO$152,0)</f>
        <v>2.6498631931491456E-4</v>
      </c>
      <c r="AP28" s="38">
        <f>IFERROR(MIP!AP28/MIP!AP$152,0)</f>
        <v>1.3509934719678162E-3</v>
      </c>
      <c r="AQ28" s="38">
        <f>IFERROR(MIP!AQ28/MIP!AQ$152,0)</f>
        <v>4.3199009061388677E-3</v>
      </c>
      <c r="AR28" s="38">
        <f>IFERROR(MIP!AR28/MIP!AR$152,0)</f>
        <v>1.973922382797933E-3</v>
      </c>
      <c r="AS28" s="38">
        <f>IFERROR(MIP!AS28/MIP!AS$152,0)</f>
        <v>5.6066522034809475E-3</v>
      </c>
      <c r="AT28" s="38">
        <f>IFERROR(MIP!AT28/MIP!AT$152,0)</f>
        <v>5.4365114880445731E-5</v>
      </c>
      <c r="AU28" s="38">
        <f>IFERROR(MIP!AU28/MIP!AU$152,0)</f>
        <v>6.9944853599356394E-3</v>
      </c>
      <c r="AV28" s="38">
        <f>IFERROR(MIP!AV28/MIP!AV$152,0)</f>
        <v>4.0414555736574569E-4</v>
      </c>
      <c r="AW28" s="38">
        <f>IFERROR(MIP!AW28/MIP!AW$152,0)</f>
        <v>2.6227195033887439E-4</v>
      </c>
      <c r="AX28" s="38">
        <f>IFERROR(MIP!AX28/MIP!AX$152,0)</f>
        <v>4.519338174527766E-4</v>
      </c>
      <c r="AY28" s="38">
        <f>IFERROR(MIP!AY28/MIP!AY$152,0)</f>
        <v>1.6970236157000143E-4</v>
      </c>
      <c r="AZ28" s="38">
        <f>IFERROR(MIP!AZ28/MIP!AZ$152,0)</f>
        <v>4.222513543715024E-5</v>
      </c>
      <c r="BA28" s="38">
        <f>IFERROR(MIP!BA28/MIP!BA$152,0)</f>
        <v>4.6520417340035674E-5</v>
      </c>
      <c r="BB28" s="38">
        <f>IFERROR(MIP!BB28/MIP!BB$152,0)</f>
        <v>4.4045323775832069E-5</v>
      </c>
      <c r="BC28" s="38">
        <f>IFERROR(MIP!BC28/MIP!BC$152,0)</f>
        <v>3.832976976580829E-5</v>
      </c>
      <c r="BD28" s="38">
        <f>IFERROR(MIP!BD28/MIP!BD$152,0)</f>
        <v>4.4673653304246906E-5</v>
      </c>
      <c r="BE28" s="38">
        <f>IFERROR(MIP!BE28/MIP!BE$152,0)</f>
        <v>5.989913284069092E-4</v>
      </c>
      <c r="BF28" s="38">
        <f>IFERROR(MIP!BF28/MIP!BF$152,0)</f>
        <v>1.16713013320273E-4</v>
      </c>
      <c r="BG28" s="38">
        <f>IFERROR(MIP!BG28/MIP!BG$152,0)</f>
        <v>6.3728620026089306E-5</v>
      </c>
      <c r="BH28" s="38">
        <f>IFERROR(MIP!BH28/MIP!BH$152,0)</f>
        <v>1.8017751427460297E-3</v>
      </c>
      <c r="BI28" s="38">
        <f>IFERROR(MIP!BI28/MIP!BI$152,0)</f>
        <v>4.7887923948037101E-4</v>
      </c>
      <c r="BJ28" s="38">
        <f>IFERROR(MIP!BJ28/MIP!BJ$152,0)</f>
        <v>2.1927363355221669E-5</v>
      </c>
      <c r="BK28" s="38">
        <f>IFERROR(MIP!BK28/MIP!BK$152,0)</f>
        <v>4.5494282357722607E-5</v>
      </c>
      <c r="BL28" s="38">
        <f>IFERROR(MIP!BL28/MIP!BL$152,0)</f>
        <v>1.0243211935140816E-4</v>
      </c>
      <c r="BM28" s="38">
        <f>IFERROR(MIP!BM28/MIP!BM$152,0)</f>
        <v>7.9051502539716871E-5</v>
      </c>
      <c r="BN28" s="38">
        <f>IFERROR(MIP!BN28/MIP!BN$152,0)</f>
        <v>4.495561948433546E-4</v>
      </c>
      <c r="BO28" s="38">
        <f>IFERROR(MIP!BO28/MIP!BO$152,0)</f>
        <v>4.9164776937253498E-4</v>
      </c>
      <c r="BP28" s="38">
        <f>IFERROR(MIP!BP28/MIP!BP$152,0)</f>
        <v>2.2854339816266199E-4</v>
      </c>
      <c r="BQ28" s="38">
        <f>IFERROR(MIP!BQ28/MIP!BQ$152,0)</f>
        <v>2.06183899875204E-4</v>
      </c>
      <c r="BR28" s="39">
        <f>IFERROR(MIP!BR28/MIP!BR$152,0)</f>
        <v>0</v>
      </c>
      <c r="BS28" s="38">
        <f>IFERROR(MIP!BS28/MIP!BS$152,0)</f>
        <v>7.7267115403361188E-6</v>
      </c>
      <c r="BT28" s="38">
        <f>IFERROR(MIP!BT28/MIP!BT$152,0)</f>
        <v>6.438670402760184E-6</v>
      </c>
      <c r="BU28" s="38">
        <f>IFERROR(MIP!BU28/MIP!BU$152,0)</f>
        <v>6.509347489572609E-6</v>
      </c>
      <c r="BV28" s="38">
        <f>IFERROR(MIP!BV28/MIP!BV$152,0)</f>
        <v>3.4879355081182349E-5</v>
      </c>
      <c r="BW28" s="38">
        <f>IFERROR(MIP!BW28/MIP!BW$152,0)</f>
        <v>3.5491083603791132E-6</v>
      </c>
      <c r="BX28" s="38">
        <f>IFERROR(MIP!BX28/MIP!BX$152,0)</f>
        <v>4.7767075334900338E-5</v>
      </c>
      <c r="BY28" s="38">
        <f>IFERROR(MIP!BY28/MIP!BY$152,0)</f>
        <v>4.1352963575248027E-5</v>
      </c>
      <c r="BZ28" s="38">
        <f>IFERROR(MIP!BZ28/MIP!BZ$152,0)</f>
        <v>4.6319510235543596E-5</v>
      </c>
      <c r="CA28" s="38">
        <f>IFERROR(MIP!CA28/MIP!CA$152,0)</f>
        <v>1.1814806595080811E-5</v>
      </c>
      <c r="CB28" s="38">
        <f>IFERROR(MIP!CB28/MIP!CB$152,0)</f>
        <v>1.161391594435102E-4</v>
      </c>
      <c r="CC28" s="38">
        <f>IFERROR(MIP!CC28/MIP!CC$152,0)</f>
        <v>1.9089097469684235E-4</v>
      </c>
      <c r="CD28" s="38">
        <f>IFERROR(MIP!CD28/MIP!CD$152,0)</f>
        <v>1.1205378580477686E-6</v>
      </c>
      <c r="CE28" s="38">
        <f>IFERROR(MIP!CE28/MIP!CE$152,0)</f>
        <v>2.1729763726104454E-5</v>
      </c>
      <c r="CF28" s="38">
        <f>IFERROR(MIP!CF28/MIP!CF$152,0)</f>
        <v>1.667420189236262E-5</v>
      </c>
      <c r="CG28" s="38">
        <f>IFERROR(MIP!CG28/MIP!CG$152,0)</f>
        <v>7.768939450931513E-5</v>
      </c>
      <c r="CH28" s="38">
        <f>IFERROR(MIP!CH28/MIP!CH$152,0)</f>
        <v>3.7401642479161889E-5</v>
      </c>
      <c r="CI28" s="38">
        <f>IFERROR(MIP!CI28/MIP!CI$152,0)</f>
        <v>3.5186937631448671E-5</v>
      </c>
      <c r="CJ28" s="38">
        <f>IFERROR(MIP!CJ28/MIP!CJ$152,0)</f>
        <v>1.8653295218633306E-4</v>
      </c>
      <c r="CK28" s="38">
        <f>IFERROR(MIP!CK28/MIP!CK$152,0)</f>
        <v>9.4465748581209789E-7</v>
      </c>
      <c r="CL28" s="38">
        <f>IFERROR(MIP!CL28/MIP!CL$152,0)</f>
        <v>4.8539206225790011E-6</v>
      </c>
      <c r="CM28" s="38">
        <f>IFERROR(MIP!CM28/MIP!CM$152,0)</f>
        <v>3.1987047572657873E-5</v>
      </c>
      <c r="CN28" s="38">
        <f>IFERROR(MIP!CN28/MIP!CN$152,0)</f>
        <v>3.6877573504051648E-5</v>
      </c>
      <c r="CO28" s="38">
        <f>IFERROR(MIP!CO28/MIP!CO$152,0)</f>
        <v>1.6800033104150393E-4</v>
      </c>
      <c r="CP28" s="38">
        <f>IFERROR(MIP!CP28/MIP!CP$152,0)</f>
        <v>3.6607104363157023E-5</v>
      </c>
      <c r="CQ28" s="38">
        <f>IFERROR(MIP!CQ28/MIP!CQ$152,0)</f>
        <v>5.381695362322574E-4</v>
      </c>
      <c r="CR28" s="38">
        <f>IFERROR(MIP!CR28/MIP!CR$152,0)</f>
        <v>1.0518485463230374E-4</v>
      </c>
      <c r="CS28" s="38">
        <f>IFERROR(MIP!CS28/MIP!CS$152,0)</f>
        <v>1.7739073085977541E-5</v>
      </c>
      <c r="CT28" s="38">
        <f>IFERROR(MIP!CT28/MIP!CT$152,0)</f>
        <v>3.9967104051324579E-6</v>
      </c>
      <c r="CU28" s="38">
        <f>IFERROR(MIP!CU28/MIP!CU$152,0)</f>
        <v>3.1321684934429053E-5</v>
      </c>
      <c r="CV28" s="38">
        <f>IFERROR(MIP!CV28/MIP!CV$152,0)</f>
        <v>4.5830528815930132E-5</v>
      </c>
      <c r="CW28" s="38">
        <f>IFERROR(MIP!CW28/MIP!CW$152,0)</f>
        <v>1.0350071008134276E-4</v>
      </c>
      <c r="CX28" s="38">
        <f>IFERROR(MIP!CX28/MIP!CX$152,0)</f>
        <v>6.3802138389072686E-5</v>
      </c>
      <c r="CY28" s="38">
        <f>IFERROR(MIP!CY28/MIP!CY$152,0)</f>
        <v>2.0534214211281372E-4</v>
      </c>
      <c r="CZ28" s="38">
        <f>IFERROR(MIP!CZ28/MIP!CZ$152,0)</f>
        <v>1.6190252141389826E-4</v>
      </c>
      <c r="DA28" s="38">
        <f>IFERROR(MIP!DA28/MIP!DA$152,0)</f>
        <v>8.6404603264860925E-5</v>
      </c>
      <c r="DB28" s="38">
        <f>IFERROR(MIP!DB28/MIP!DB$152,0)</f>
        <v>1.2938295105399545E-4</v>
      </c>
      <c r="DC28" s="38">
        <f>IFERROR(MIP!DC28/MIP!DC$152,0)</f>
        <v>8.3086008853549293E-5</v>
      </c>
      <c r="DD28" s="38">
        <f>IFERROR(MIP!DD28/MIP!DD$152,0)</f>
        <v>5.132271530239528E-6</v>
      </c>
      <c r="DE28" s="38">
        <f>IFERROR(MIP!DE28/MIP!DE$152,0)</f>
        <v>2.3127619711897057E-5</v>
      </c>
      <c r="DF28" s="38">
        <f>IFERROR(MIP!DF28/MIP!DF$152,0)</f>
        <v>8.1392889858177212E-5</v>
      </c>
      <c r="DG28" s="38">
        <f>IFERROR(MIP!DG28/MIP!DG$152,0)</f>
        <v>2.8018877850303861E-5</v>
      </c>
      <c r="DH28" s="38">
        <f>IFERROR(MIP!DH28/MIP!DH$152,0)</f>
        <v>7.4274495990837039E-5</v>
      </c>
      <c r="DI28" s="38">
        <f>IFERROR(MIP!DI28/MIP!DI$152,0)</f>
        <v>8.4692430377866961E-7</v>
      </c>
      <c r="DJ28" s="38">
        <f>IFERROR(MIP!DJ28/MIP!DJ$152,0)</f>
        <v>1.1777766199827633E-4</v>
      </c>
      <c r="DK28" s="38">
        <f>IFERROR(MIP!DK28/MIP!DK$152,0)</f>
        <v>4.7789939574824737E-6</v>
      </c>
      <c r="DL28" s="38">
        <f>IFERROR(MIP!DL28/MIP!DL$152,0)</f>
        <v>5.0417592201268648E-6</v>
      </c>
      <c r="DM28" s="38">
        <f>IFERROR(MIP!DM28/MIP!DM$152,0)</f>
        <v>8.4033838462478596E-6</v>
      </c>
      <c r="DN28" s="38">
        <f>IFERROR(MIP!DN28/MIP!DN$152,0)</f>
        <v>2.824402026254192E-6</v>
      </c>
      <c r="DO28" s="38">
        <f>IFERROR(MIP!DO28/MIP!DO$152,0)</f>
        <v>7.9153463329124859E-7</v>
      </c>
      <c r="DP28" s="38">
        <f>IFERROR(MIP!DP28/MIP!DP$152,0)</f>
        <v>7.8427815344228027E-7</v>
      </c>
      <c r="DQ28" s="38">
        <f>IFERROR(MIP!DQ28/MIP!DQ$152,0)</f>
        <v>7.5148747166120165E-7</v>
      </c>
      <c r="DR28" s="38">
        <f>IFERROR(MIP!DR28/MIP!DR$152,0)</f>
        <v>7.2987531033839824E-7</v>
      </c>
      <c r="DS28" s="38">
        <f>IFERROR(MIP!DS28/MIP!DS$152,0)</f>
        <v>9.09368053317743E-7</v>
      </c>
      <c r="DT28" s="38">
        <f>IFERROR(MIP!DT28/MIP!DT$152,0)</f>
        <v>9.9430128769060178E-6</v>
      </c>
      <c r="DU28" s="38">
        <f>IFERROR(MIP!DU28/MIP!DU$152,0)</f>
        <v>1.9553053346692596E-6</v>
      </c>
      <c r="DV28" s="38">
        <f>IFERROR(MIP!DV28/MIP!DV$152,0)</f>
        <v>1.0965222550536072E-6</v>
      </c>
      <c r="DW28" s="38">
        <f>IFERROR(MIP!DW28/MIP!DW$152,0)</f>
        <v>3.0671675948634249E-5</v>
      </c>
      <c r="DX28" s="38">
        <f>IFERROR(MIP!DX28/MIP!DX$152,0)</f>
        <v>8.3043511719310684E-6</v>
      </c>
      <c r="DY28" s="38">
        <f>IFERROR(MIP!DY28/MIP!DY$152,0)</f>
        <v>3.7866855005506992E-7</v>
      </c>
      <c r="DZ28" s="38">
        <f>IFERROR(MIP!DZ28/MIP!DZ$152,0)</f>
        <v>1.6345517227628101E-6</v>
      </c>
      <c r="EA28" s="38">
        <f>IFERROR(MIP!EA28/MIP!EA$152,0)</f>
        <v>3.6153329198022791E-6</v>
      </c>
      <c r="EB28" s="38">
        <f>IFERROR(MIP!EB28/MIP!EB$152,0)</f>
        <v>1.6291168462066683E-6</v>
      </c>
      <c r="EC28" s="38">
        <f>IFERROR(MIP!EC28/MIP!EC$152,0)</f>
        <v>1.7911396971602483E-5</v>
      </c>
      <c r="ED28" s="38">
        <f>IFERROR(MIP!ED28/MIP!ED$152,0)</f>
        <v>9.4306519983993277E-6</v>
      </c>
      <c r="EE28" s="38">
        <f>IFERROR(MIP!EE28/MIP!EE$152,0)</f>
        <v>4.751980491664677E-6</v>
      </c>
      <c r="EF28" s="38">
        <f>IFERROR(MIP!EF28/MIP!EF$152,0)</f>
        <v>4.2327512268255736E-6</v>
      </c>
      <c r="EG28" s="39">
        <f>IFERROR(MIP!EG28/MIP!EG$152,0)</f>
        <v>0</v>
      </c>
    </row>
    <row r="29" spans="1:137" x14ac:dyDescent="0.35">
      <c r="A29" s="45"/>
      <c r="B29" s="7" t="s">
        <v>29</v>
      </c>
      <c r="C29" s="27">
        <f t="shared" si="0"/>
        <v>26</v>
      </c>
      <c r="D29" s="37">
        <f>IFERROR(MIP!D29/MIP!D$152,0)</f>
        <v>6.246617499816331E-3</v>
      </c>
      <c r="E29" s="38">
        <f>IFERROR(MIP!E29/MIP!E$152,0)</f>
        <v>9.1121124837269581E-3</v>
      </c>
      <c r="F29" s="38">
        <f>IFERROR(MIP!F29/MIP!F$152,0)</f>
        <v>6.7641649497062525E-4</v>
      </c>
      <c r="G29" s="38">
        <f>IFERROR(MIP!G29/MIP!G$152,0)</f>
        <v>1.6793318085651327E-3</v>
      </c>
      <c r="H29" s="38">
        <f>IFERROR(MIP!H29/MIP!H$152,0)</f>
        <v>2.1099375685448894E-4</v>
      </c>
      <c r="I29" s="38">
        <f>IFERROR(MIP!I29/MIP!I$152,0)</f>
        <v>0</v>
      </c>
      <c r="J29" s="38">
        <f>IFERROR(MIP!J29/MIP!J$152,0)</f>
        <v>5.8444134055132629E-4</v>
      </c>
      <c r="K29" s="38">
        <f>IFERROR(MIP!K29/MIP!K$152,0)</f>
        <v>8.7589898457997675E-5</v>
      </c>
      <c r="L29" s="38">
        <f>IFERROR(MIP!L29/MIP!L$152,0)</f>
        <v>1.094097606492848E-3</v>
      </c>
      <c r="M29" s="38">
        <f>IFERROR(MIP!M29/MIP!M$152,0)</f>
        <v>3.182881065493214E-3</v>
      </c>
      <c r="N29" s="38">
        <f>IFERROR(MIP!N29/MIP!N$152,0)</f>
        <v>1.2357166534264318E-2</v>
      </c>
      <c r="O29" s="38">
        <f>IFERROR(MIP!O29/MIP!O$152,0)</f>
        <v>4.3532695806773949E-5</v>
      </c>
      <c r="P29" s="38">
        <f>IFERROR(MIP!P29/MIP!P$152,0)</f>
        <v>4.5696368440407606E-4</v>
      </c>
      <c r="Q29" s="38">
        <f>IFERROR(MIP!Q29/MIP!Q$152,0)</f>
        <v>6.3202504058016329E-4</v>
      </c>
      <c r="R29" s="38">
        <f>IFERROR(MIP!R29/MIP!R$152,0)</f>
        <v>3.7226819764295206E-4</v>
      </c>
      <c r="S29" s="38">
        <f>IFERROR(MIP!S29/MIP!S$152,0)</f>
        <v>2.8758620005537585E-4</v>
      </c>
      <c r="T29" s="38">
        <f>IFERROR(MIP!T29/MIP!T$152,0)</f>
        <v>1.5042364634560031E-3</v>
      </c>
      <c r="U29" s="38">
        <f>IFERROR(MIP!U29/MIP!U$152,0)</f>
        <v>5.9215973901003284E-4</v>
      </c>
      <c r="V29" s="38">
        <f>IFERROR(MIP!V29/MIP!V$152,0)</f>
        <v>3.1119119113904106E-4</v>
      </c>
      <c r="W29" s="38">
        <f>IFERROR(MIP!W29/MIP!W$152,0)</f>
        <v>1.6930936209032891E-4</v>
      </c>
      <c r="X29" s="38">
        <f>IFERROR(MIP!X29/MIP!X$152,0)</f>
        <v>2.6846163340132922E-3</v>
      </c>
      <c r="Y29" s="38">
        <f>IFERROR(MIP!Y29/MIP!Y$152,0)</f>
        <v>1.8661596678213829E-3</v>
      </c>
      <c r="Z29" s="38">
        <f>IFERROR(MIP!Z29/MIP!Z$152,0)</f>
        <v>4.6697198420786543E-3</v>
      </c>
      <c r="AA29" s="38">
        <f>IFERROR(MIP!AA29/MIP!AA$152,0)</f>
        <v>8.2332709040040114E-4</v>
      </c>
      <c r="AB29" s="38">
        <f>IFERROR(MIP!AB29/MIP!AB$152,0)</f>
        <v>2.4200191698557178E-3</v>
      </c>
      <c r="AC29" s="38">
        <f>IFERROR(MIP!AC29/MIP!AC$152,0)</f>
        <v>5.9279931804654684E-2</v>
      </c>
      <c r="AD29" s="38">
        <f>IFERROR(MIP!AD29/MIP!AD$152,0)</f>
        <v>1.5969830764228118E-3</v>
      </c>
      <c r="AE29" s="38">
        <f>IFERROR(MIP!AE29/MIP!AE$152,0)</f>
        <v>4.0968026568202786E-4</v>
      </c>
      <c r="AF29" s="38">
        <f>IFERROR(MIP!AF29/MIP!AF$152,0)</f>
        <v>1.0560459100322813E-3</v>
      </c>
      <c r="AG29" s="38">
        <f>IFERROR(MIP!AG29/MIP!AG$152,0)</f>
        <v>1.3453279462147401E-4</v>
      </c>
      <c r="AH29" s="38">
        <f>IFERROR(MIP!AH29/MIP!AH$152,0)</f>
        <v>2.4694268905864685E-3</v>
      </c>
      <c r="AI29" s="38">
        <f>IFERROR(MIP!AI29/MIP!AI$152,0)</f>
        <v>1.4592004992947305E-3</v>
      </c>
      <c r="AJ29" s="38">
        <f>IFERROR(MIP!AJ29/MIP!AJ$152,0)</f>
        <v>6.619074627509219E-3</v>
      </c>
      <c r="AK29" s="38">
        <f>IFERROR(MIP!AK29/MIP!AK$152,0)</f>
        <v>8.5821799361789465E-4</v>
      </c>
      <c r="AL29" s="38">
        <f>IFERROR(MIP!AL29/MIP!AL$152,0)</f>
        <v>2.0905203962031491E-3</v>
      </c>
      <c r="AM29" s="38">
        <f>IFERROR(MIP!AM29/MIP!AM$152,0)</f>
        <v>4.2413671540757116E-3</v>
      </c>
      <c r="AN29" s="38">
        <f>IFERROR(MIP!AN29/MIP!AN$152,0)</f>
        <v>2.0800522179036836E-3</v>
      </c>
      <c r="AO29" s="38">
        <f>IFERROR(MIP!AO29/MIP!AO$152,0)</f>
        <v>4.1285123425544206E-3</v>
      </c>
      <c r="AP29" s="38">
        <f>IFERROR(MIP!AP29/MIP!AP$152,0)</f>
        <v>7.1614966930658424E-3</v>
      </c>
      <c r="AQ29" s="38">
        <f>IFERROR(MIP!AQ29/MIP!AQ$152,0)</f>
        <v>4.4529945840585478E-2</v>
      </c>
      <c r="AR29" s="38">
        <f>IFERROR(MIP!AR29/MIP!AR$152,0)</f>
        <v>2.8375386231324916E-4</v>
      </c>
      <c r="AS29" s="38">
        <f>IFERROR(MIP!AS29/MIP!AS$152,0)</f>
        <v>6.2249799298497486E-5</v>
      </c>
      <c r="AT29" s="38">
        <f>IFERROR(MIP!AT29/MIP!AT$152,0)</f>
        <v>7.4752164392615696E-5</v>
      </c>
      <c r="AU29" s="38">
        <f>IFERROR(MIP!AU29/MIP!AU$152,0)</f>
        <v>1.3639073702060926E-5</v>
      </c>
      <c r="AV29" s="38">
        <f>IFERROR(MIP!AV29/MIP!AV$152,0)</f>
        <v>1.6591978486418601E-4</v>
      </c>
      <c r="AW29" s="38">
        <f>IFERROR(MIP!AW29/MIP!AW$152,0)</f>
        <v>3.9940919349018347E-3</v>
      </c>
      <c r="AX29" s="38">
        <f>IFERROR(MIP!AX29/MIP!AX$152,0)</f>
        <v>1.2956355138987628E-3</v>
      </c>
      <c r="AY29" s="38">
        <f>IFERROR(MIP!AY29/MIP!AY$152,0)</f>
        <v>1.1820041743763306E-4</v>
      </c>
      <c r="AZ29" s="38">
        <f>IFERROR(MIP!AZ29/MIP!AZ$152,0)</f>
        <v>5.8792343103465258E-5</v>
      </c>
      <c r="BA29" s="38">
        <f>IFERROR(MIP!BA29/MIP!BA$152,0)</f>
        <v>4.9474970028056605E-5</v>
      </c>
      <c r="BB29" s="38">
        <f>IFERROR(MIP!BB29/MIP!BB$152,0)</f>
        <v>4.0494131630867673E-5</v>
      </c>
      <c r="BC29" s="38">
        <f>IFERROR(MIP!BC29/MIP!BC$152,0)</f>
        <v>3.1555801613493011E-5</v>
      </c>
      <c r="BD29" s="38">
        <f>IFERROR(MIP!BD29/MIP!BD$152,0)</f>
        <v>1.9417903014972342E-3</v>
      </c>
      <c r="BE29" s="38">
        <f>IFERROR(MIP!BE29/MIP!BE$152,0)</f>
        <v>8.3999667896766898E-5</v>
      </c>
      <c r="BF29" s="38">
        <f>IFERROR(MIP!BF29/MIP!BF$152,0)</f>
        <v>1.0227267824230428E-4</v>
      </c>
      <c r="BG29" s="38">
        <f>IFERROR(MIP!BG29/MIP!BG$152,0)</f>
        <v>4.3061834746966089E-5</v>
      </c>
      <c r="BH29" s="38">
        <f>IFERROR(MIP!BH29/MIP!BH$152,0)</f>
        <v>1.0537188645503469E-4</v>
      </c>
      <c r="BI29" s="38">
        <f>IFERROR(MIP!BI29/MIP!BI$152,0)</f>
        <v>2.0462399957465026E-4</v>
      </c>
      <c r="BJ29" s="38">
        <f>IFERROR(MIP!BJ29/MIP!BJ$152,0)</f>
        <v>2.1080043821075002E-5</v>
      </c>
      <c r="BK29" s="38">
        <f>IFERROR(MIP!BK29/MIP!BK$152,0)</f>
        <v>1.8188175905322623E-4</v>
      </c>
      <c r="BL29" s="38">
        <f>IFERROR(MIP!BL29/MIP!BL$152,0)</f>
        <v>1.728565412117601E-4</v>
      </c>
      <c r="BM29" s="38">
        <f>IFERROR(MIP!BM29/MIP!BM$152,0)</f>
        <v>9.9891498481015738E-5</v>
      </c>
      <c r="BN29" s="38">
        <f>IFERROR(MIP!BN29/MIP!BN$152,0)</f>
        <v>3.0416765751666621E-4</v>
      </c>
      <c r="BO29" s="38">
        <f>IFERROR(MIP!BO29/MIP!BO$152,0)</f>
        <v>3.1514330866097134E-4</v>
      </c>
      <c r="BP29" s="38">
        <f>IFERROR(MIP!BP29/MIP!BP$152,0)</f>
        <v>2.9775102829751767E-4</v>
      </c>
      <c r="BQ29" s="38">
        <f>IFERROR(MIP!BQ29/MIP!BQ$152,0)</f>
        <v>7.0989046792905349E-4</v>
      </c>
      <c r="BR29" s="39">
        <f>IFERROR(MIP!BR29/MIP!BR$152,0)</f>
        <v>0</v>
      </c>
      <c r="BS29" s="38">
        <f>IFERROR(MIP!BS29/MIP!BS$152,0)</f>
        <v>9.9817938428257665E-5</v>
      </c>
      <c r="BT29" s="38">
        <f>IFERROR(MIP!BT29/MIP!BT$152,0)</f>
        <v>1.5308947261527943E-4</v>
      </c>
      <c r="BU29" s="38">
        <f>IFERROR(MIP!BU29/MIP!BU$152,0)</f>
        <v>2.5560902760285549E-5</v>
      </c>
      <c r="BV29" s="38">
        <f>IFERROR(MIP!BV29/MIP!BV$152,0)</f>
        <v>5.2145902124094383E-5</v>
      </c>
      <c r="BW29" s="38">
        <f>IFERROR(MIP!BW29/MIP!BW$152,0)</f>
        <v>1.015854463284454E-5</v>
      </c>
      <c r="BX29" s="38">
        <f>IFERROR(MIP!BX29/MIP!BX$152,0)</f>
        <v>2.5394458223118421E-6</v>
      </c>
      <c r="BY29" s="38">
        <f>IFERROR(MIP!BY29/MIP!BY$152,0)</f>
        <v>1.5691857731156387E-5</v>
      </c>
      <c r="BZ29" s="38">
        <f>IFERROR(MIP!BZ29/MIP!BZ$152,0)</f>
        <v>2.040054188487174E-6</v>
      </c>
      <c r="CA29" s="38">
        <f>IFERROR(MIP!CA29/MIP!CA$152,0)</f>
        <v>2.2045532337260827E-5</v>
      </c>
      <c r="CB29" s="38">
        <f>IFERROR(MIP!CB29/MIP!CB$152,0)</f>
        <v>6.9750957894839486E-5</v>
      </c>
      <c r="CC29" s="38">
        <f>IFERROR(MIP!CC29/MIP!CC$152,0)</f>
        <v>2.7312521651536655E-4</v>
      </c>
      <c r="CD29" s="38">
        <f>IFERROR(MIP!CD29/MIP!CD$152,0)</f>
        <v>9.8002168706130712E-7</v>
      </c>
      <c r="CE29" s="38">
        <f>IFERROR(MIP!CE29/MIP!CE$152,0)</f>
        <v>8.9813554447585678E-6</v>
      </c>
      <c r="CF29" s="38">
        <f>IFERROR(MIP!CF29/MIP!CF$152,0)</f>
        <v>1.1917555840639068E-5</v>
      </c>
      <c r="CG29" s="38">
        <f>IFERROR(MIP!CG29/MIP!CG$152,0)</f>
        <v>7.9495314510382178E-6</v>
      </c>
      <c r="CH29" s="38">
        <f>IFERROR(MIP!CH29/MIP!CH$152,0)</f>
        <v>6.1612024178203855E-6</v>
      </c>
      <c r="CI29" s="38">
        <f>IFERROR(MIP!CI29/MIP!CI$152,0)</f>
        <v>3.1262879318686468E-5</v>
      </c>
      <c r="CJ29" s="38">
        <f>IFERROR(MIP!CJ29/MIP!CJ$152,0)</f>
        <v>1.1790461292329161E-5</v>
      </c>
      <c r="CK29" s="38">
        <f>IFERROR(MIP!CK29/MIP!CK$152,0)</f>
        <v>7.2015300943469817E-6</v>
      </c>
      <c r="CL29" s="38">
        <f>IFERROR(MIP!CL29/MIP!CL$152,0)</f>
        <v>3.8795832506381319E-6</v>
      </c>
      <c r="CM29" s="38">
        <f>IFERROR(MIP!CM29/MIP!CM$152,0)</f>
        <v>5.7239056908001578E-5</v>
      </c>
      <c r="CN29" s="38">
        <f>IFERROR(MIP!CN29/MIP!CN$152,0)</f>
        <v>4.0129071689625564E-5</v>
      </c>
      <c r="CO29" s="38">
        <f>IFERROR(MIP!CO29/MIP!CO$152,0)</f>
        <v>1.0044624746685528E-4</v>
      </c>
      <c r="CP29" s="38">
        <f>IFERROR(MIP!CP29/MIP!CP$152,0)</f>
        <v>1.7891918677083128E-5</v>
      </c>
      <c r="CQ29" s="38">
        <f>IFERROR(MIP!CQ29/MIP!CQ$152,0)</f>
        <v>5.1450345127304526E-5</v>
      </c>
      <c r="CR29" s="38">
        <f>IFERROR(MIP!CR29/MIP!CR$152,0)</f>
        <v>1.2200088561122723E-3</v>
      </c>
      <c r="CS29" s="38">
        <f>IFERROR(MIP!CS29/MIP!CS$152,0)</f>
        <v>3.3230065298333417E-5</v>
      </c>
      <c r="CT29" s="38">
        <f>IFERROR(MIP!CT29/MIP!CT$152,0)</f>
        <v>8.6571264469320184E-6</v>
      </c>
      <c r="CU29" s="38">
        <f>IFERROR(MIP!CU29/MIP!CU$152,0)</f>
        <v>2.1690984249414085E-5</v>
      </c>
      <c r="CV29" s="38">
        <f>IFERROR(MIP!CV29/MIP!CV$152,0)</f>
        <v>3.377423399246531E-6</v>
      </c>
      <c r="CW29" s="38">
        <f>IFERROR(MIP!CW29/MIP!CW$152,0)</f>
        <v>5.2830116385992085E-5</v>
      </c>
      <c r="CX29" s="38">
        <f>IFERROR(MIP!CX29/MIP!CX$152,0)</f>
        <v>3.0842461124927719E-5</v>
      </c>
      <c r="CY29" s="38">
        <f>IFERROR(MIP!CY29/MIP!CY$152,0)</f>
        <v>1.4308999694105832E-4</v>
      </c>
      <c r="CZ29" s="38">
        <f>IFERROR(MIP!CZ29/MIP!CZ$152,0)</f>
        <v>1.7944342967443016E-5</v>
      </c>
      <c r="DA29" s="38">
        <f>IFERROR(MIP!DA29/MIP!DA$152,0)</f>
        <v>5.1639932050456927E-5</v>
      </c>
      <c r="DB29" s="38">
        <f>IFERROR(MIP!DB29/MIP!DB$152,0)</f>
        <v>8.2121418588428766E-5</v>
      </c>
      <c r="DC29" s="38">
        <f>IFERROR(MIP!DC29/MIP!DC$152,0)</f>
        <v>4.3094784416254761E-5</v>
      </c>
      <c r="DD29" s="38">
        <f>IFERROR(MIP!DD29/MIP!DD$152,0)</f>
        <v>1.0215958469654365E-4</v>
      </c>
      <c r="DE29" s="38">
        <f>IFERROR(MIP!DE29/MIP!DE$152,0)</f>
        <v>1.6713443355317363E-4</v>
      </c>
      <c r="DF29" s="38">
        <f>IFERROR(MIP!DF29/MIP!DF$152,0)</f>
        <v>1.059348007714065E-3</v>
      </c>
      <c r="DG29" s="38">
        <f>IFERROR(MIP!DG29/MIP!DG$152,0)</f>
        <v>5.4415394349407419E-6</v>
      </c>
      <c r="DH29" s="38">
        <f>IFERROR(MIP!DH29/MIP!DH$152,0)</f>
        <v>1.1472447307550488E-6</v>
      </c>
      <c r="DI29" s="38">
        <f>IFERROR(MIP!DI29/MIP!DI$152,0)</f>
        <v>1.6037210266157678E-6</v>
      </c>
      <c r="DJ29" s="38">
        <f>IFERROR(MIP!DJ29/MIP!DJ$152,0)</f>
        <v>3.1600466292551139E-7</v>
      </c>
      <c r="DK29" s="38">
        <f>IFERROR(MIP!DK29/MIP!DK$152,0)</f>
        <v>2.6897897004921401E-6</v>
      </c>
      <c r="DL29" s="38">
        <f>IFERROR(MIP!DL29/MIP!DL$152,0)</f>
        <v>1.009984779782134E-4</v>
      </c>
      <c r="DM29" s="38">
        <f>IFERROR(MIP!DM29/MIP!DM$152,0)</f>
        <v>3.3337036715223407E-5</v>
      </c>
      <c r="DN29" s="38">
        <f>IFERROR(MIP!DN29/MIP!DN$152,0)</f>
        <v>2.8573621020296884E-6</v>
      </c>
      <c r="DO29" s="38">
        <f>IFERROR(MIP!DO29/MIP!DO$152,0)</f>
        <v>1.5228419434609338E-6</v>
      </c>
      <c r="DP29" s="38">
        <f>IFERROR(MIP!DP29/MIP!DP$152,0)</f>
        <v>1.1949586242721932E-6</v>
      </c>
      <c r="DQ29" s="38">
        <f>IFERROR(MIP!DQ29/MIP!DQ$152,0)</f>
        <v>9.9104736828578871E-7</v>
      </c>
      <c r="DR29" s="38">
        <f>IFERROR(MIP!DR29/MIP!DR$152,0)</f>
        <v>8.1001228582612612E-7</v>
      </c>
      <c r="DS29" s="38">
        <f>IFERROR(MIP!DS29/MIP!DS$152,0)</f>
        <v>5.1767365975770963E-5</v>
      </c>
      <c r="DT29" s="38">
        <f>IFERROR(MIP!DT29/MIP!DT$152,0)</f>
        <v>2.0933647457654536E-6</v>
      </c>
      <c r="DU29" s="38">
        <f>IFERROR(MIP!DU29/MIP!DU$152,0)</f>
        <v>2.6247822663480976E-6</v>
      </c>
      <c r="DV29" s="38">
        <f>IFERROR(MIP!DV29/MIP!DV$152,0)</f>
        <v>1.0446082025404947E-6</v>
      </c>
      <c r="DW29" s="38">
        <f>IFERROR(MIP!DW29/MIP!DW$152,0)</f>
        <v>2.5922807763365451E-6</v>
      </c>
      <c r="DX29" s="38">
        <f>IFERROR(MIP!DX29/MIP!DX$152,0)</f>
        <v>5.2024426028073E-6</v>
      </c>
      <c r="DY29" s="38">
        <f>IFERROR(MIP!DY29/MIP!DY$152,0)</f>
        <v>5.4069489737589944E-7</v>
      </c>
      <c r="DZ29" s="38">
        <f>IFERROR(MIP!DZ29/MIP!DZ$152,0)</f>
        <v>7.4262630576722609E-6</v>
      </c>
      <c r="EA29" s="38">
        <f>IFERROR(MIP!EA29/MIP!EA$152,0)</f>
        <v>7.8209435240036201E-6</v>
      </c>
      <c r="EB29" s="38">
        <f>IFERROR(MIP!EB29/MIP!EB$152,0)</f>
        <v>2.7509909677753743E-6</v>
      </c>
      <c r="EC29" s="38">
        <f>IFERROR(MIP!EC29/MIP!EC$152,0)</f>
        <v>1.4502766332372332E-5</v>
      </c>
      <c r="ED29" s="38">
        <f>IFERROR(MIP!ED29/MIP!ED$152,0)</f>
        <v>8.2685262817580187E-6</v>
      </c>
      <c r="EE29" s="38">
        <f>IFERROR(MIP!EE29/MIP!EE$152,0)</f>
        <v>8.6931295748813519E-6</v>
      </c>
      <c r="EF29" s="38">
        <f>IFERROR(MIP!EF29/MIP!EF$152,0)</f>
        <v>1.9601007383320725E-5</v>
      </c>
      <c r="EG29" s="39">
        <f>IFERROR(MIP!EG29/MIP!EG$152,0)</f>
        <v>0</v>
      </c>
    </row>
    <row r="30" spans="1:137" x14ac:dyDescent="0.35">
      <c r="A30" s="45"/>
      <c r="B30" s="7" t="s">
        <v>30</v>
      </c>
      <c r="C30" s="27">
        <f t="shared" si="0"/>
        <v>27</v>
      </c>
      <c r="D30" s="37">
        <f>IFERROR(MIP!D30/MIP!D$152,0)</f>
        <v>4.3282787358869969E-4</v>
      </c>
      <c r="E30" s="38">
        <f>IFERROR(MIP!E30/MIP!E$152,0)</f>
        <v>1.5312776551510978E-3</v>
      </c>
      <c r="F30" s="38">
        <f>IFERROR(MIP!F30/MIP!F$152,0)</f>
        <v>1.879606925307112E-4</v>
      </c>
      <c r="G30" s="38">
        <f>IFERROR(MIP!G30/MIP!G$152,0)</f>
        <v>1.5654840171836222E-3</v>
      </c>
      <c r="H30" s="38">
        <f>IFERROR(MIP!H30/MIP!H$152,0)</f>
        <v>2.3606949715346509E-3</v>
      </c>
      <c r="I30" s="38">
        <f>IFERROR(MIP!I30/MIP!I$152,0)</f>
        <v>0</v>
      </c>
      <c r="J30" s="38">
        <f>IFERROR(MIP!J30/MIP!J$152,0)</f>
        <v>3.911866387666431E-3</v>
      </c>
      <c r="K30" s="38">
        <f>IFERROR(MIP!K30/MIP!K$152,0)</f>
        <v>5.2192555338100455E-4</v>
      </c>
      <c r="L30" s="38">
        <f>IFERROR(MIP!L30/MIP!L$152,0)</f>
        <v>7.6100393668660529E-5</v>
      </c>
      <c r="M30" s="38">
        <f>IFERROR(MIP!M30/MIP!M$152,0)</f>
        <v>2.6100913553005786E-4</v>
      </c>
      <c r="N30" s="38">
        <f>IFERROR(MIP!N30/MIP!N$152,0)</f>
        <v>9.5765609063589829E-4</v>
      </c>
      <c r="O30" s="38">
        <f>IFERROR(MIP!O30/MIP!O$152,0)</f>
        <v>3.6428249417543135E-5</v>
      </c>
      <c r="P30" s="38">
        <f>IFERROR(MIP!P30/MIP!P$152,0)</f>
        <v>1.0481826743661133E-4</v>
      </c>
      <c r="Q30" s="38">
        <f>IFERROR(MIP!Q30/MIP!Q$152,0)</f>
        <v>8.0894702690013329E-5</v>
      </c>
      <c r="R30" s="38">
        <f>IFERROR(MIP!R30/MIP!R$152,0)</f>
        <v>8.248881901425278E-5</v>
      </c>
      <c r="S30" s="38">
        <f>IFERROR(MIP!S30/MIP!S$152,0)</f>
        <v>3.4700929923312993E-4</v>
      </c>
      <c r="T30" s="38">
        <f>IFERROR(MIP!T30/MIP!T$152,0)</f>
        <v>1.0307492984038948E-3</v>
      </c>
      <c r="U30" s="38">
        <f>IFERROR(MIP!U30/MIP!U$152,0)</f>
        <v>3.1672734743503695E-4</v>
      </c>
      <c r="V30" s="38">
        <f>IFERROR(MIP!V30/MIP!V$152,0)</f>
        <v>2.2211427996835453E-5</v>
      </c>
      <c r="W30" s="38">
        <f>IFERROR(MIP!W30/MIP!W$152,0)</f>
        <v>1.254560287469571E-4</v>
      </c>
      <c r="X30" s="38">
        <f>IFERROR(MIP!X30/MIP!X$152,0)</f>
        <v>2.974460956322553E-4</v>
      </c>
      <c r="Y30" s="38">
        <f>IFERROR(MIP!Y30/MIP!Y$152,0)</f>
        <v>4.3831600035818853E-4</v>
      </c>
      <c r="Z30" s="38">
        <f>IFERROR(MIP!Z30/MIP!Z$152,0)</f>
        <v>5.64563338716306E-4</v>
      </c>
      <c r="AA30" s="38">
        <f>IFERROR(MIP!AA30/MIP!AA$152,0)</f>
        <v>1.8809026000881629E-4</v>
      </c>
      <c r="AB30" s="38">
        <f>IFERROR(MIP!AB30/MIP!AB$152,0)</f>
        <v>3.2794322216468975E-3</v>
      </c>
      <c r="AC30" s="38">
        <f>IFERROR(MIP!AC30/MIP!AC$152,0)</f>
        <v>4.3242167561461983E-3</v>
      </c>
      <c r="AD30" s="38">
        <f>IFERROR(MIP!AD30/MIP!AD$152,0)</f>
        <v>4.2393835717185288E-2</v>
      </c>
      <c r="AE30" s="38">
        <f>IFERROR(MIP!AE30/MIP!AE$152,0)</f>
        <v>6.1495105270792869E-3</v>
      </c>
      <c r="AF30" s="38">
        <f>IFERROR(MIP!AF30/MIP!AF$152,0)</f>
        <v>9.0900875345398299E-2</v>
      </c>
      <c r="AG30" s="38">
        <f>IFERROR(MIP!AG30/MIP!AG$152,0)</f>
        <v>4.7382667559657299E-4</v>
      </c>
      <c r="AH30" s="38">
        <f>IFERROR(MIP!AH30/MIP!AH$152,0)</f>
        <v>1.976008902888161E-2</v>
      </c>
      <c r="AI30" s="38">
        <f>IFERROR(MIP!AI30/MIP!AI$152,0)</f>
        <v>3.319293016981343E-2</v>
      </c>
      <c r="AJ30" s="38">
        <f>IFERROR(MIP!AJ30/MIP!AJ$152,0)</f>
        <v>1.8170155441462926E-2</v>
      </c>
      <c r="AK30" s="38">
        <f>IFERROR(MIP!AK30/MIP!AK$152,0)</f>
        <v>4.1362291711925812E-2</v>
      </c>
      <c r="AL30" s="38">
        <f>IFERROR(MIP!AL30/MIP!AL$152,0)</f>
        <v>1.3956991444824129E-2</v>
      </c>
      <c r="AM30" s="38">
        <f>IFERROR(MIP!AM30/MIP!AM$152,0)</f>
        <v>9.2696200630820215E-3</v>
      </c>
      <c r="AN30" s="38">
        <f>IFERROR(MIP!AN30/MIP!AN$152,0)</f>
        <v>1.0369056984624841E-2</v>
      </c>
      <c r="AO30" s="38">
        <f>IFERROR(MIP!AO30/MIP!AO$152,0)</f>
        <v>6.8214209457086671E-4</v>
      </c>
      <c r="AP30" s="38">
        <f>IFERROR(MIP!AP30/MIP!AP$152,0)</f>
        <v>9.365208508829517E-4</v>
      </c>
      <c r="AQ30" s="38">
        <f>IFERROR(MIP!AQ30/MIP!AQ$152,0)</f>
        <v>1.2003730972371588E-2</v>
      </c>
      <c r="AR30" s="38">
        <f>IFERROR(MIP!AR30/MIP!AR$152,0)</f>
        <v>8.1142586210444139E-4</v>
      </c>
      <c r="AS30" s="38">
        <f>IFERROR(MIP!AS30/MIP!AS$152,0)</f>
        <v>1.0291683504651973E-4</v>
      </c>
      <c r="AT30" s="38">
        <f>IFERROR(MIP!AT30/MIP!AT$152,0)</f>
        <v>2.7386456611417905E-4</v>
      </c>
      <c r="AU30" s="38">
        <f>IFERROR(MIP!AU30/MIP!AU$152,0)</f>
        <v>7.4741279085082201E-5</v>
      </c>
      <c r="AV30" s="38">
        <f>IFERROR(MIP!AV30/MIP!AV$152,0)</f>
        <v>3.0022693508601411E-4</v>
      </c>
      <c r="AW30" s="38">
        <f>IFERROR(MIP!AW30/MIP!AW$152,0)</f>
        <v>2.912634511018881E-4</v>
      </c>
      <c r="AX30" s="38">
        <f>IFERROR(MIP!AX30/MIP!AX$152,0)</f>
        <v>1.9831205654919075E-4</v>
      </c>
      <c r="AY30" s="38">
        <f>IFERROR(MIP!AY30/MIP!AY$152,0)</f>
        <v>1.5337945147923812E-4</v>
      </c>
      <c r="AZ30" s="38">
        <f>IFERROR(MIP!AZ30/MIP!AZ$152,0)</f>
        <v>6.589132668154905E-5</v>
      </c>
      <c r="BA30" s="38">
        <f>IFERROR(MIP!BA30/MIP!BA$152,0)</f>
        <v>9.8086631036636501E-5</v>
      </c>
      <c r="BB30" s="38">
        <f>IFERROR(MIP!BB30/MIP!BB$152,0)</f>
        <v>1.3850756413821949E-4</v>
      </c>
      <c r="BC30" s="38">
        <f>IFERROR(MIP!BC30/MIP!BC$152,0)</f>
        <v>5.0319399168888295E-5</v>
      </c>
      <c r="BD30" s="38">
        <f>IFERROR(MIP!BD30/MIP!BD$152,0)</f>
        <v>2.6085943283382795E-5</v>
      </c>
      <c r="BE30" s="38">
        <f>IFERROR(MIP!BE30/MIP!BE$152,0)</f>
        <v>1.4156821340661254E-4</v>
      </c>
      <c r="BF30" s="38">
        <f>IFERROR(MIP!BF30/MIP!BF$152,0)</f>
        <v>2.534536394006591E-4</v>
      </c>
      <c r="BG30" s="38">
        <f>IFERROR(MIP!BG30/MIP!BG$152,0)</f>
        <v>5.4354716343876532E-5</v>
      </c>
      <c r="BH30" s="38">
        <f>IFERROR(MIP!BH30/MIP!BH$152,0)</f>
        <v>2.324135310473349E-3</v>
      </c>
      <c r="BI30" s="38">
        <f>IFERROR(MIP!BI30/MIP!BI$152,0)</f>
        <v>1.0608000830328447E-4</v>
      </c>
      <c r="BJ30" s="38">
        <f>IFERROR(MIP!BJ30/MIP!BJ$152,0)</f>
        <v>7.2991263500535986E-5</v>
      </c>
      <c r="BK30" s="38">
        <f>IFERROR(MIP!BK30/MIP!BK$152,0)</f>
        <v>9.289049319535283E-5</v>
      </c>
      <c r="BL30" s="38">
        <f>IFERROR(MIP!BL30/MIP!BL$152,0)</f>
        <v>4.4388943859255438E-5</v>
      </c>
      <c r="BM30" s="38">
        <f>IFERROR(MIP!BM30/MIP!BM$152,0)</f>
        <v>1.638539207111159E-4</v>
      </c>
      <c r="BN30" s="38">
        <f>IFERROR(MIP!BN30/MIP!BN$152,0)</f>
        <v>4.6091857181889247E-5</v>
      </c>
      <c r="BO30" s="38">
        <f>IFERROR(MIP!BO30/MIP!BO$152,0)</f>
        <v>4.8590064565315904E-5</v>
      </c>
      <c r="BP30" s="38">
        <f>IFERROR(MIP!BP30/MIP!BP$152,0)</f>
        <v>5.028302671932789E-4</v>
      </c>
      <c r="BQ30" s="38">
        <f>IFERROR(MIP!BQ30/MIP!BQ$152,0)</f>
        <v>1.0794664051976582E-4</v>
      </c>
      <c r="BR30" s="39">
        <f>IFERROR(MIP!BR30/MIP!BR$152,0)</f>
        <v>0</v>
      </c>
      <c r="BS30" s="38">
        <f>IFERROR(MIP!BS30/MIP!BS$152,0)</f>
        <v>4.4723504983330935E-6</v>
      </c>
      <c r="BT30" s="38">
        <f>IFERROR(MIP!BT30/MIP!BT$152,0)</f>
        <v>1.7827553463617263E-5</v>
      </c>
      <c r="BU30" s="38">
        <f>IFERROR(MIP!BU30/MIP!BU$152,0)</f>
        <v>5.2216304102565579E-6</v>
      </c>
      <c r="BV30" s="38">
        <f>IFERROR(MIP!BV30/MIP!BV$152,0)</f>
        <v>3.3354866544734114E-5</v>
      </c>
      <c r="BW30" s="38">
        <f>IFERROR(MIP!BW30/MIP!BW$152,0)</f>
        <v>6.3903372493895959E-5</v>
      </c>
      <c r="BX30" s="38">
        <f>IFERROR(MIP!BX30/MIP!BX$152,0)</f>
        <v>6.0404607082643727E-6</v>
      </c>
      <c r="BY30" s="38">
        <f>IFERROR(MIP!BY30/MIP!BY$152,0)</f>
        <v>6.343926107755778E-5</v>
      </c>
      <c r="BZ30" s="38">
        <f>IFERROR(MIP!BZ30/MIP!BZ$152,0)</f>
        <v>8.5261733545361002E-6</v>
      </c>
      <c r="CA30" s="38">
        <f>IFERROR(MIP!CA30/MIP!CA$152,0)</f>
        <v>1.0027399090820514E-6</v>
      </c>
      <c r="CB30" s="38">
        <f>IFERROR(MIP!CB30/MIP!CB$152,0)</f>
        <v>3.872958219548947E-6</v>
      </c>
      <c r="CC30" s="38">
        <f>IFERROR(MIP!CC30/MIP!CC$152,0)</f>
        <v>1.5287720354941273E-5</v>
      </c>
      <c r="CD30" s="38">
        <f>IFERROR(MIP!CD30/MIP!CD$152,0)</f>
        <v>5.6298589522560238E-7</v>
      </c>
      <c r="CE30" s="38">
        <f>IFERROR(MIP!CE30/MIP!CE$152,0)</f>
        <v>1.4069697567248169E-6</v>
      </c>
      <c r="CF30" s="38">
        <f>IFERROR(MIP!CF30/MIP!CF$152,0)</f>
        <v>1.0116507044119406E-6</v>
      </c>
      <c r="CG30" s="38">
        <f>IFERROR(MIP!CG30/MIP!CG$152,0)</f>
        <v>1.1593032019384656E-6</v>
      </c>
      <c r="CH30" s="38">
        <f>IFERROR(MIP!CH30/MIP!CH$152,0)</f>
        <v>5.8522974599006485E-6</v>
      </c>
      <c r="CI30" s="38">
        <f>IFERROR(MIP!CI30/MIP!CI$152,0)</f>
        <v>1.4586270126155557E-5</v>
      </c>
      <c r="CJ30" s="38">
        <f>IFERROR(MIP!CJ30/MIP!CJ$152,0)</f>
        <v>4.3386507054658426E-6</v>
      </c>
      <c r="CK30" s="38">
        <f>IFERROR(MIP!CK30/MIP!CK$152,0)</f>
        <v>3.2131815424581706E-7</v>
      </c>
      <c r="CL30" s="38">
        <f>IFERROR(MIP!CL30/MIP!CL$152,0)</f>
        <v>1.755252084389132E-6</v>
      </c>
      <c r="CM30" s="38">
        <f>IFERROR(MIP!CM30/MIP!CM$152,0)</f>
        <v>4.1711865490877333E-6</v>
      </c>
      <c r="CN30" s="38">
        <f>IFERROR(MIP!CN30/MIP!CN$152,0)</f>
        <v>6.1173523112796119E-6</v>
      </c>
      <c r="CO30" s="38">
        <f>IFERROR(MIP!CO30/MIP!CO$152,0)</f>
        <v>7.8375301736011791E-6</v>
      </c>
      <c r="CP30" s="38">
        <f>IFERROR(MIP!CP30/MIP!CP$152,0)</f>
        <v>2.4920301090353902E-6</v>
      </c>
      <c r="CQ30" s="38">
        <f>IFERROR(MIP!CQ30/MIP!CQ$152,0)</f>
        <v>4.9454545980892785E-5</v>
      </c>
      <c r="CR30" s="38">
        <f>IFERROR(MIP!CR30/MIP!CR$152,0)</f>
        <v>6.1606598011296372E-5</v>
      </c>
      <c r="CS30" s="38">
        <f>IFERROR(MIP!CS30/MIP!CS$152,0)</f>
        <v>5.3082918207653985E-4</v>
      </c>
      <c r="CT30" s="38">
        <f>IFERROR(MIP!CT30/MIP!CT$152,0)</f>
        <v>8.9532697535246058E-5</v>
      </c>
      <c r="CU30" s="38">
        <f>IFERROR(MIP!CU30/MIP!CU$152,0)</f>
        <v>1.2795848708612343E-3</v>
      </c>
      <c r="CV30" s="38">
        <f>IFERROR(MIP!CV30/MIP!CV$152,0)</f>
        <v>1.201529000302464E-5</v>
      </c>
      <c r="CW30" s="38">
        <f>IFERROR(MIP!CW30/MIP!CW$152,0)</f>
        <v>3.1476408073532455E-4</v>
      </c>
      <c r="CX30" s="38">
        <f>IFERROR(MIP!CX30/MIP!CX$152,0)</f>
        <v>4.8536373694093384E-4</v>
      </c>
      <c r="CY30" s="38">
        <f>IFERROR(MIP!CY30/MIP!CY$152,0)</f>
        <v>2.5355617316533645E-4</v>
      </c>
      <c r="CZ30" s="38">
        <f>IFERROR(MIP!CZ30/MIP!CZ$152,0)</f>
        <v>5.8777599536594485E-4</v>
      </c>
      <c r="DA30" s="38">
        <f>IFERROR(MIP!DA30/MIP!DA$152,0)</f>
        <v>3.315517651023405E-4</v>
      </c>
      <c r="DB30" s="38">
        <f>IFERROR(MIP!DB30/MIP!DB$152,0)</f>
        <v>1.2268525677441858E-4</v>
      </c>
      <c r="DC30" s="38">
        <f>IFERROR(MIP!DC30/MIP!DC$152,0)</f>
        <v>1.4430451971012215E-4</v>
      </c>
      <c r="DD30" s="38">
        <f>IFERROR(MIP!DD30/MIP!DD$152,0)</f>
        <v>1.2400596183024421E-5</v>
      </c>
      <c r="DE30" s="38">
        <f>IFERROR(MIP!DE30/MIP!DE$152,0)</f>
        <v>1.4506399749537925E-5</v>
      </c>
      <c r="DF30" s="38">
        <f>IFERROR(MIP!DF30/MIP!DF$152,0)</f>
        <v>1.8835783279946006E-4</v>
      </c>
      <c r="DG30" s="38">
        <f>IFERROR(MIP!DG30/MIP!DG$152,0)</f>
        <v>1.032418787398604E-5</v>
      </c>
      <c r="DH30" s="38">
        <f>IFERROR(MIP!DH30/MIP!DH$152,0)</f>
        <v>1.2377739657850296E-6</v>
      </c>
      <c r="DI30" s="38">
        <f>IFERROR(MIP!DI30/MIP!DI$152,0)</f>
        <v>3.919314787519439E-6</v>
      </c>
      <c r="DJ30" s="38">
        <f>IFERROR(MIP!DJ30/MIP!DJ$152,0)</f>
        <v>1.0943758443408023E-6</v>
      </c>
      <c r="DK30" s="38">
        <f>IFERROR(MIP!DK30/MIP!DK$152,0)</f>
        <v>3.1766179899930506E-6</v>
      </c>
      <c r="DL30" s="38">
        <f>IFERROR(MIP!DL30/MIP!DL$152,0)</f>
        <v>4.7936939723089909E-6</v>
      </c>
      <c r="DM30" s="38">
        <f>IFERROR(MIP!DM30/MIP!DM$152,0)</f>
        <v>3.270840790547681E-6</v>
      </c>
      <c r="DN30" s="38">
        <f>IFERROR(MIP!DN30/MIP!DN$152,0)</f>
        <v>2.364108718441784E-6</v>
      </c>
      <c r="DO30" s="38">
        <f>IFERROR(MIP!DO30/MIP!DO$152,0)</f>
        <v>1.1013489443971422E-6</v>
      </c>
      <c r="DP30" s="38">
        <f>IFERROR(MIP!DP30/MIP!DP$152,0)</f>
        <v>1.4534557586506576E-6</v>
      </c>
      <c r="DQ30" s="38">
        <f>IFERROR(MIP!DQ30/MIP!DQ$152,0)</f>
        <v>2.1150486153499291E-6</v>
      </c>
      <c r="DR30" s="38">
        <f>IFERROR(MIP!DR30/MIP!DR$152,0)</f>
        <v>8.1438735450764967E-7</v>
      </c>
      <c r="DS30" s="38">
        <f>IFERROR(MIP!DS30/MIP!DS$152,0)</f>
        <v>4.5496195030640038E-7</v>
      </c>
      <c r="DT30" s="38">
        <f>IFERROR(MIP!DT30/MIP!DT$152,0)</f>
        <v>2.1844531952905481E-6</v>
      </c>
      <c r="DU30" s="38">
        <f>IFERROR(MIP!DU30/MIP!DU$152,0)</f>
        <v>3.8700546084745605E-6</v>
      </c>
      <c r="DV30" s="38">
        <f>IFERROR(MIP!DV30/MIP!DV$152,0)</f>
        <v>8.2227705791624194E-7</v>
      </c>
      <c r="DW30" s="38">
        <f>IFERROR(MIP!DW30/MIP!DW$152,0)</f>
        <v>3.4687664344963483E-5</v>
      </c>
      <c r="DX30" s="38">
        <f>IFERROR(MIP!DX30/MIP!DX$152,0)</f>
        <v>1.6362671990449343E-6</v>
      </c>
      <c r="DY30" s="38">
        <f>IFERROR(MIP!DY30/MIP!DY$152,0)</f>
        <v>1.1436091666147155E-6</v>
      </c>
      <c r="DZ30" s="38">
        <f>IFERROR(MIP!DZ30/MIP!DZ$152,0)</f>
        <v>2.5215464128634371E-6</v>
      </c>
      <c r="EA30" s="38">
        <f>IFERROR(MIP!EA30/MIP!EA$152,0)</f>
        <v>1.2973095226240088E-6</v>
      </c>
      <c r="EB30" s="38">
        <f>IFERROR(MIP!EB30/MIP!EB$152,0)</f>
        <v>2.9073819107001139E-6</v>
      </c>
      <c r="EC30" s="38">
        <f>IFERROR(MIP!EC30/MIP!EC$152,0)</f>
        <v>1.3693727856934288E-6</v>
      </c>
      <c r="ED30" s="38">
        <f>IFERROR(MIP!ED30/MIP!ED$152,0)</f>
        <v>8.1796820246254839E-7</v>
      </c>
      <c r="EE30" s="38">
        <f>IFERROR(MIP!EE30/MIP!EE$152,0)</f>
        <v>9.0824146407680203E-6</v>
      </c>
      <c r="EF30" s="38">
        <f>IFERROR(MIP!EF30/MIP!EF$152,0)</f>
        <v>1.8807843898137872E-6</v>
      </c>
      <c r="EG30" s="39">
        <f>IFERROR(MIP!EG30/MIP!EG$152,0)</f>
        <v>0</v>
      </c>
    </row>
    <row r="31" spans="1:137" x14ac:dyDescent="0.35">
      <c r="A31" s="45"/>
      <c r="B31" s="7" t="s">
        <v>74</v>
      </c>
      <c r="C31" s="27">
        <f t="shared" si="0"/>
        <v>28</v>
      </c>
      <c r="D31" s="37">
        <f>IFERROR(MIP!D31/MIP!D$152,0)</f>
        <v>8.0793042925925588E-5</v>
      </c>
      <c r="E31" s="38">
        <f>IFERROR(MIP!E31/MIP!E$152,0)</f>
        <v>3.8685889526069949E-5</v>
      </c>
      <c r="F31" s="38">
        <f>IFERROR(MIP!F31/MIP!F$152,0)</f>
        <v>5.3331027690886149E-6</v>
      </c>
      <c r="G31" s="38">
        <f>IFERROR(MIP!G31/MIP!G$152,0)</f>
        <v>2.3244151128617362E-5</v>
      </c>
      <c r="H31" s="38">
        <f>IFERROR(MIP!H31/MIP!H$152,0)</f>
        <v>2.4230492495755254E-5</v>
      </c>
      <c r="I31" s="38">
        <f>IFERROR(MIP!I31/MIP!I$152,0)</f>
        <v>0</v>
      </c>
      <c r="J31" s="38">
        <f>IFERROR(MIP!J31/MIP!J$152,0)</f>
        <v>4.8556084987496576E-4</v>
      </c>
      <c r="K31" s="38">
        <f>IFERROR(MIP!K31/MIP!K$152,0)</f>
        <v>1.1086115941086998E-4</v>
      </c>
      <c r="L31" s="38">
        <f>IFERROR(MIP!L31/MIP!L$152,0)</f>
        <v>1.2589794763037412E-5</v>
      </c>
      <c r="M31" s="38">
        <f>IFERROR(MIP!M31/MIP!M$152,0)</f>
        <v>1.604108348718706E-4</v>
      </c>
      <c r="N31" s="38">
        <f>IFERROR(MIP!N31/MIP!N$152,0)</f>
        <v>3.4982734656731986E-5</v>
      </c>
      <c r="O31" s="38">
        <f>IFERROR(MIP!O31/MIP!O$152,0)</f>
        <v>3.4353503941826419E-6</v>
      </c>
      <c r="P31" s="38">
        <f>IFERROR(MIP!P31/MIP!P$152,0)</f>
        <v>2.4694983575813062E-5</v>
      </c>
      <c r="Q31" s="38">
        <f>IFERROR(MIP!Q31/MIP!Q$152,0)</f>
        <v>1.2644102785408512E-5</v>
      </c>
      <c r="R31" s="38">
        <f>IFERROR(MIP!R31/MIP!R$152,0)</f>
        <v>2.4204829413484414E-5</v>
      </c>
      <c r="S31" s="38">
        <f>IFERROR(MIP!S31/MIP!S$152,0)</f>
        <v>1.4233796636937211E-5</v>
      </c>
      <c r="T31" s="38">
        <f>IFERROR(MIP!T31/MIP!T$152,0)</f>
        <v>3.6712448951048638E-4</v>
      </c>
      <c r="U31" s="38">
        <f>IFERROR(MIP!U31/MIP!U$152,0)</f>
        <v>1.1641049135820765E-3</v>
      </c>
      <c r="V31" s="38">
        <f>IFERROR(MIP!V31/MIP!V$152,0)</f>
        <v>1.0859701976230699E-6</v>
      </c>
      <c r="W31" s="38">
        <f>IFERROR(MIP!W31/MIP!W$152,0)</f>
        <v>6.9274107933846889E-6</v>
      </c>
      <c r="X31" s="38">
        <f>IFERROR(MIP!X31/MIP!X$152,0)</f>
        <v>5.6648421495362968E-4</v>
      </c>
      <c r="Y31" s="38">
        <f>IFERROR(MIP!Y31/MIP!Y$152,0)</f>
        <v>3.9166314216633333E-4</v>
      </c>
      <c r="Z31" s="38">
        <f>IFERROR(MIP!Z31/MIP!Z$152,0)</f>
        <v>1.1233299668285817E-4</v>
      </c>
      <c r="AA31" s="38">
        <f>IFERROR(MIP!AA31/MIP!AA$152,0)</f>
        <v>3.8241100389088781E-5</v>
      </c>
      <c r="AB31" s="38">
        <f>IFERROR(MIP!AB31/MIP!AB$152,0)</f>
        <v>9.0440227015760772E-5</v>
      </c>
      <c r="AC31" s="38">
        <f>IFERROR(MIP!AC31/MIP!AC$152,0)</f>
        <v>1.6115404040875506E-4</v>
      </c>
      <c r="AD31" s="38">
        <f>IFERROR(MIP!AD31/MIP!AD$152,0)</f>
        <v>1.510997921853978E-3</v>
      </c>
      <c r="AE31" s="38">
        <f>IFERROR(MIP!AE31/MIP!AE$152,0)</f>
        <v>1.5653556353122173E-2</v>
      </c>
      <c r="AF31" s="38">
        <f>IFERROR(MIP!AF31/MIP!AF$152,0)</f>
        <v>2.7698732291968607E-3</v>
      </c>
      <c r="AG31" s="38">
        <f>IFERROR(MIP!AG31/MIP!AG$152,0)</f>
        <v>1.9905569717012573E-4</v>
      </c>
      <c r="AH31" s="38">
        <f>IFERROR(MIP!AH31/MIP!AH$152,0)</f>
        <v>9.6229764628917424E-3</v>
      </c>
      <c r="AI31" s="38">
        <f>IFERROR(MIP!AI31/MIP!AI$152,0)</f>
        <v>1.4279377700459107E-3</v>
      </c>
      <c r="AJ31" s="38">
        <f>IFERROR(MIP!AJ31/MIP!AJ$152,0)</f>
        <v>3.3021203301544295E-4</v>
      </c>
      <c r="AK31" s="38">
        <f>IFERROR(MIP!AK31/MIP!AK$152,0)</f>
        <v>5.1563732863614464E-3</v>
      </c>
      <c r="AL31" s="38">
        <f>IFERROR(MIP!AL31/MIP!AL$152,0)</f>
        <v>1.9792303261271034E-3</v>
      </c>
      <c r="AM31" s="38">
        <f>IFERROR(MIP!AM31/MIP!AM$152,0)</f>
        <v>3.2274378997888989E-3</v>
      </c>
      <c r="AN31" s="38">
        <f>IFERROR(MIP!AN31/MIP!AN$152,0)</f>
        <v>2.0213736166777643E-3</v>
      </c>
      <c r="AO31" s="38">
        <f>IFERROR(MIP!AO31/MIP!AO$152,0)</f>
        <v>3.1216718944779517E-5</v>
      </c>
      <c r="AP31" s="38">
        <f>IFERROR(MIP!AP31/MIP!AP$152,0)</f>
        <v>1.919899178191674E-4</v>
      </c>
      <c r="AQ31" s="38">
        <f>IFERROR(MIP!AQ31/MIP!AQ$152,0)</f>
        <v>4.1872228734844225E-4</v>
      </c>
      <c r="AR31" s="38">
        <f>IFERROR(MIP!AR31/MIP!AR$152,0)</f>
        <v>9.0715400169687807E-5</v>
      </c>
      <c r="AS31" s="38">
        <f>IFERROR(MIP!AS31/MIP!AS$152,0)</f>
        <v>2.0188003404108278E-5</v>
      </c>
      <c r="AT31" s="38">
        <f>IFERROR(MIP!AT31/MIP!AT$152,0)</f>
        <v>1.0724990257870161E-5</v>
      </c>
      <c r="AU31" s="38">
        <f>IFERROR(MIP!AU31/MIP!AU$152,0)</f>
        <v>3.9161635116209914E-6</v>
      </c>
      <c r="AV31" s="38">
        <f>IFERROR(MIP!AV31/MIP!AV$152,0)</f>
        <v>3.3038532942686758E-5</v>
      </c>
      <c r="AW31" s="38">
        <f>IFERROR(MIP!AW31/MIP!AW$152,0)</f>
        <v>4.5745405245925809E-5</v>
      </c>
      <c r="AX31" s="38">
        <f>IFERROR(MIP!AX31/MIP!AX$152,0)</f>
        <v>2.219546120995132E-5</v>
      </c>
      <c r="AY31" s="38">
        <f>IFERROR(MIP!AY31/MIP!AY$152,0)</f>
        <v>1.4044466891929428E-5</v>
      </c>
      <c r="AZ31" s="38">
        <f>IFERROR(MIP!AZ31/MIP!AZ$152,0)</f>
        <v>1.1091997969430709E-5</v>
      </c>
      <c r="BA31" s="38">
        <f>IFERROR(MIP!BA31/MIP!BA$152,0)</f>
        <v>1.839309713019531E-5</v>
      </c>
      <c r="BB31" s="38">
        <f>IFERROR(MIP!BB31/MIP!BB$152,0)</f>
        <v>1.2384839227004129E-5</v>
      </c>
      <c r="BC31" s="38">
        <f>IFERROR(MIP!BC31/MIP!BC$152,0)</f>
        <v>9.9550586198397719E-6</v>
      </c>
      <c r="BD31" s="38">
        <f>IFERROR(MIP!BD31/MIP!BD$152,0)</f>
        <v>9.3024955486125512E-6</v>
      </c>
      <c r="BE31" s="38">
        <f>IFERROR(MIP!BE31/MIP!BE$152,0)</f>
        <v>2.6743352853463697E-5</v>
      </c>
      <c r="BF31" s="38">
        <f>IFERROR(MIP!BF31/MIP!BF$152,0)</f>
        <v>1.6014294628293818E-5</v>
      </c>
      <c r="BG31" s="38">
        <f>IFERROR(MIP!BG31/MIP!BG$152,0)</f>
        <v>1.0635159991590003E-5</v>
      </c>
      <c r="BH31" s="38">
        <f>IFERROR(MIP!BH31/MIP!BH$152,0)</f>
        <v>2.5342175396395557E-5</v>
      </c>
      <c r="BI31" s="38">
        <f>IFERROR(MIP!BI31/MIP!BI$152,0)</f>
        <v>1.7197491044800489E-5</v>
      </c>
      <c r="BJ31" s="38">
        <f>IFERROR(MIP!BJ31/MIP!BJ$152,0)</f>
        <v>7.0622472760119981E-6</v>
      </c>
      <c r="BK31" s="38">
        <f>IFERROR(MIP!BK31/MIP!BK$152,0)</f>
        <v>5.4956291935884015E-6</v>
      </c>
      <c r="BL31" s="38">
        <f>IFERROR(MIP!BL31/MIP!BL$152,0)</f>
        <v>2.4813526431787357E-6</v>
      </c>
      <c r="BM31" s="38">
        <f>IFERROR(MIP!BM31/MIP!BM$152,0)</f>
        <v>3.3260654369078133E-5</v>
      </c>
      <c r="BN31" s="38">
        <f>IFERROR(MIP!BN31/MIP!BN$152,0)</f>
        <v>6.6147496304201997E-6</v>
      </c>
      <c r="BO31" s="38">
        <f>IFERROR(MIP!BO31/MIP!BO$152,0)</f>
        <v>2.231596525998096E-5</v>
      </c>
      <c r="BP31" s="38">
        <f>IFERROR(MIP!BP31/MIP!BP$152,0)</f>
        <v>9.5025847565803626E-5</v>
      </c>
      <c r="BQ31" s="38">
        <f>IFERROR(MIP!BQ31/MIP!BQ$152,0)</f>
        <v>2.5014116193299284E-5</v>
      </c>
      <c r="BR31" s="39">
        <f>IFERROR(MIP!BR31/MIP!BR$152,0)</f>
        <v>0</v>
      </c>
      <c r="BS31" s="38">
        <f>IFERROR(MIP!BS31/MIP!BS$152,0)</f>
        <v>5.0416540577045339E-7</v>
      </c>
      <c r="BT31" s="38">
        <f>IFERROR(MIP!BT31/MIP!BT$152,0)</f>
        <v>2.4782099706121467E-7</v>
      </c>
      <c r="BU31" s="38">
        <f>IFERROR(MIP!BU31/MIP!BU$152,0)</f>
        <v>9.1009092872070534E-8</v>
      </c>
      <c r="BV31" s="38">
        <f>IFERROR(MIP!BV31/MIP!BV$152,0)</f>
        <v>2.9584949866207465E-7</v>
      </c>
      <c r="BW31" s="38">
        <f>IFERROR(MIP!BW31/MIP!BW$152,0)</f>
        <v>4.378783753367644E-7</v>
      </c>
      <c r="BX31" s="38">
        <f>IFERROR(MIP!BX31/MIP!BX$152,0)</f>
        <v>2.9460885329277735E-7</v>
      </c>
      <c r="BY31" s="38">
        <f>IFERROR(MIP!BY31/MIP!BY$152,0)</f>
        <v>5.7765235197113509E-6</v>
      </c>
      <c r="BZ31" s="38">
        <f>IFERROR(MIP!BZ31/MIP!BZ$152,0)</f>
        <v>9.1621090903350395E-7</v>
      </c>
      <c r="CA31" s="38">
        <f>IFERROR(MIP!CA31/MIP!CA$152,0)</f>
        <v>9.9380963645169517E-8</v>
      </c>
      <c r="CB31" s="38">
        <f>IFERROR(MIP!CB31/MIP!CB$152,0)</f>
        <v>1.3378029613003371E-6</v>
      </c>
      <c r="CC31" s="38">
        <f>IFERROR(MIP!CC31/MIP!CC$152,0)</f>
        <v>3.0826772120987495E-7</v>
      </c>
      <c r="CD31" s="38">
        <f>IFERROR(MIP!CD31/MIP!CD$152,0)</f>
        <v>2.1784865635950328E-8</v>
      </c>
      <c r="CE31" s="38">
        <f>IFERROR(MIP!CE31/MIP!CE$152,0)</f>
        <v>1.7194080940845277E-7</v>
      </c>
      <c r="CF31" s="38">
        <f>IFERROR(MIP!CF31/MIP!CF$152,0)</f>
        <v>9.0276797857166161E-8</v>
      </c>
      <c r="CG31" s="38">
        <f>IFERROR(MIP!CG31/MIP!CG$152,0)</f>
        <v>1.764253695372437E-7</v>
      </c>
      <c r="CH31" s="38">
        <f>IFERROR(MIP!CH31/MIP!CH$152,0)</f>
        <v>9.6274282539245033E-8</v>
      </c>
      <c r="CI31" s="38">
        <f>IFERROR(MIP!CI31/MIP!CI$152,0)</f>
        <v>2.6219997721057017E-6</v>
      </c>
      <c r="CJ31" s="38">
        <f>IFERROR(MIP!CJ31/MIP!CJ$152,0)</f>
        <v>8.3902102219311504E-6</v>
      </c>
      <c r="CK31" s="38">
        <f>IFERROR(MIP!CK31/MIP!CK$152,0)</f>
        <v>8.773878015844038E-9</v>
      </c>
      <c r="CL31" s="38">
        <f>IFERROR(MIP!CL31/MIP!CL$152,0)</f>
        <v>6.8900026673808995E-8</v>
      </c>
      <c r="CM31" s="38">
        <f>IFERROR(MIP!CM31/MIP!CM$152,0)</f>
        <v>4.3827046042243432E-6</v>
      </c>
      <c r="CN31" s="38">
        <f>IFERROR(MIP!CN31/MIP!CN$152,0)</f>
        <v>2.8778065850685227E-6</v>
      </c>
      <c r="CO31" s="38">
        <f>IFERROR(MIP!CO31/MIP!CO$152,0)</f>
        <v>9.0059070994902871E-7</v>
      </c>
      <c r="CP31" s="38">
        <f>IFERROR(MIP!CP31/MIP!CP$152,0)</f>
        <v>3.1973110901414944E-7</v>
      </c>
      <c r="CQ31" s="38">
        <f>IFERROR(MIP!CQ31/MIP!CQ$152,0)</f>
        <v>6.4682712600131706E-7</v>
      </c>
      <c r="CR31" s="38">
        <f>IFERROR(MIP!CR31/MIP!CR$152,0)</f>
        <v>1.3377973596605724E-6</v>
      </c>
      <c r="CS31" s="38">
        <f>IFERROR(MIP!CS31/MIP!CS$152,0)</f>
        <v>1.1995604110601261E-5</v>
      </c>
      <c r="CT31" s="38">
        <f>IFERROR(MIP!CT31/MIP!CT$152,0)</f>
        <v>1.0846174015377466E-4</v>
      </c>
      <c r="CU31" s="38">
        <f>IFERROR(MIP!CU31/MIP!CU$152,0)</f>
        <v>1.8649143304466906E-5</v>
      </c>
      <c r="CV31" s="38">
        <f>IFERROR(MIP!CV31/MIP!CV$152,0)</f>
        <v>1.4202859639916786E-6</v>
      </c>
      <c r="CW31" s="38">
        <f>IFERROR(MIP!CW31/MIP!CW$152,0)</f>
        <v>6.6791339262263347E-5</v>
      </c>
      <c r="CX31" s="38">
        <f>IFERROR(MIP!CX31/MIP!CX$152,0)</f>
        <v>8.9310405246531147E-6</v>
      </c>
      <c r="CY31" s="38">
        <f>IFERROR(MIP!CY31/MIP!CY$152,0)</f>
        <v>2.3753370301391453E-6</v>
      </c>
      <c r="CZ31" s="38">
        <f>IFERROR(MIP!CZ31/MIP!CZ$152,0)</f>
        <v>3.4242478406297144E-5</v>
      </c>
      <c r="DA31" s="38">
        <f>IFERROR(MIP!DA31/MIP!DA$152,0)</f>
        <v>1.4407547613417699E-5</v>
      </c>
      <c r="DB31" s="38">
        <f>IFERROR(MIP!DB31/MIP!DB$152,0)</f>
        <v>2.0828571327026691E-5</v>
      </c>
      <c r="DC31" s="38">
        <f>IFERROR(MIP!DC31/MIP!DC$152,0)</f>
        <v>1.5659781102623913E-5</v>
      </c>
      <c r="DD31" s="38">
        <f>IFERROR(MIP!DD31/MIP!DD$152,0)</f>
        <v>2.9515484017834419E-7</v>
      </c>
      <c r="DE31" s="38">
        <f>IFERROR(MIP!DE31/MIP!DE$152,0)</f>
        <v>1.7816517708395708E-6</v>
      </c>
      <c r="DF31" s="38">
        <f>IFERROR(MIP!DF31/MIP!DF$152,0)</f>
        <v>3.9218033389570146E-6</v>
      </c>
      <c r="DG31" s="38">
        <f>IFERROR(MIP!DG31/MIP!DG$152,0)</f>
        <v>6.454660001077119E-7</v>
      </c>
      <c r="DH31" s="38">
        <f>IFERROR(MIP!DH31/MIP!DH$152,0)</f>
        <v>1.3843995594648185E-7</v>
      </c>
      <c r="DI31" s="38">
        <f>IFERROR(MIP!DI31/MIP!DI$152,0)</f>
        <v>8.184227343108876E-8</v>
      </c>
      <c r="DJ31" s="38">
        <f>IFERROR(MIP!DJ31/MIP!DJ$152,0)</f>
        <v>3.3550518863211997E-8</v>
      </c>
      <c r="DK31" s="38">
        <f>IFERROR(MIP!DK31/MIP!DK$152,0)</f>
        <v>2.0093891555361833E-7</v>
      </c>
      <c r="DL31" s="38">
        <f>IFERROR(MIP!DL31/MIP!DL$152,0)</f>
        <v>4.9674837513789154E-7</v>
      </c>
      <c r="DM31" s="38">
        <f>IFERROR(MIP!DM31/MIP!DM$152,0)</f>
        <v>2.2230939013354067E-7</v>
      </c>
      <c r="DN31" s="38">
        <f>IFERROR(MIP!DN31/MIP!DN$152,0)</f>
        <v>1.1700194199302147E-7</v>
      </c>
      <c r="DO31" s="38">
        <f>IFERROR(MIP!DO31/MIP!DO$152,0)</f>
        <v>1.074166434262438E-7</v>
      </c>
      <c r="DP31" s="38">
        <f>IFERROR(MIP!DP31/MIP!DP$152,0)</f>
        <v>1.6182266723344746E-7</v>
      </c>
      <c r="DQ31" s="38">
        <f>IFERROR(MIP!DQ31/MIP!DQ$152,0)</f>
        <v>1.0811360289285133E-7</v>
      </c>
      <c r="DR31" s="38">
        <f>IFERROR(MIP!DR31/MIP!DR$152,0)</f>
        <v>9.698268644952486E-8</v>
      </c>
      <c r="DS31" s="38">
        <f>IFERROR(MIP!DS31/MIP!DS$152,0)</f>
        <v>9.7226097183068444E-8</v>
      </c>
      <c r="DT31" s="38">
        <f>IFERROR(MIP!DT31/MIP!DT$152,0)</f>
        <v>2.2982872372696731E-7</v>
      </c>
      <c r="DU31" s="38">
        <f>IFERROR(MIP!DU31/MIP!DU$152,0)</f>
        <v>1.4493990666469312E-7</v>
      </c>
      <c r="DV31" s="38">
        <f>IFERROR(MIP!DV31/MIP!DV$152,0)</f>
        <v>9.3316442839963811E-8</v>
      </c>
      <c r="DW31" s="38">
        <f>IFERROR(MIP!DW31/MIP!DW$152,0)</f>
        <v>2.2800797820612966E-7</v>
      </c>
      <c r="DX31" s="38">
        <f>IFERROR(MIP!DX31/MIP!DX$152,0)</f>
        <v>1.5638834503232245E-7</v>
      </c>
      <c r="DY31" s="38">
        <f>IFERROR(MIP!DY31/MIP!DY$152,0)</f>
        <v>6.3200865358652171E-8</v>
      </c>
      <c r="DZ31" s="38">
        <f>IFERROR(MIP!DZ31/MIP!DZ$152,0)</f>
        <v>1.0674660654059622E-7</v>
      </c>
      <c r="EA31" s="38">
        <f>IFERROR(MIP!EA31/MIP!EA$152,0)</f>
        <v>4.8127094777560246E-8</v>
      </c>
      <c r="EB31" s="38">
        <f>IFERROR(MIP!EB31/MIP!EB$152,0)</f>
        <v>3.5874664747412152E-7</v>
      </c>
      <c r="EC31" s="38">
        <f>IFERROR(MIP!EC31/MIP!EC$152,0)</f>
        <v>1.4559939933070659E-7</v>
      </c>
      <c r="ED31" s="38">
        <f>IFERROR(MIP!ED31/MIP!ED$152,0)</f>
        <v>2.217188126344784E-7</v>
      </c>
      <c r="EE31" s="38">
        <f>IFERROR(MIP!EE31/MIP!EE$152,0)</f>
        <v>1.0396547582288426E-6</v>
      </c>
      <c r="EF31" s="38">
        <f>IFERROR(MIP!EF31/MIP!EF$152,0)</f>
        <v>2.6677177733833666E-7</v>
      </c>
      <c r="EG31" s="39">
        <f>IFERROR(MIP!EG31/MIP!EG$152,0)</f>
        <v>0</v>
      </c>
    </row>
    <row r="32" spans="1:137" x14ac:dyDescent="0.35">
      <c r="A32" s="45"/>
      <c r="B32" s="7" t="s">
        <v>31</v>
      </c>
      <c r="C32" s="27">
        <f t="shared" si="0"/>
        <v>29</v>
      </c>
      <c r="D32" s="37">
        <f>IFERROR(MIP!D32/MIP!D$152,0)</f>
        <v>4.9413720206562017E-4</v>
      </c>
      <c r="E32" s="38">
        <f>IFERROR(MIP!E32/MIP!E$152,0)</f>
        <v>1.5490741413739877E-3</v>
      </c>
      <c r="F32" s="38">
        <f>IFERROR(MIP!F32/MIP!F$152,0)</f>
        <v>2.8415822134589513E-4</v>
      </c>
      <c r="G32" s="38">
        <f>IFERROR(MIP!G32/MIP!G$152,0)</f>
        <v>6.8403240681847376E-4</v>
      </c>
      <c r="H32" s="38">
        <f>IFERROR(MIP!H32/MIP!H$152,0)</f>
        <v>1.3733514667738011E-3</v>
      </c>
      <c r="I32" s="38">
        <f>IFERROR(MIP!I32/MIP!I$152,0)</f>
        <v>0</v>
      </c>
      <c r="J32" s="38">
        <f>IFERROR(MIP!J32/MIP!J$152,0)</f>
        <v>4.5352296812854161E-3</v>
      </c>
      <c r="K32" s="38">
        <f>IFERROR(MIP!K32/MIP!K$152,0)</f>
        <v>2.723862041406195E-3</v>
      </c>
      <c r="L32" s="38">
        <f>IFERROR(MIP!L32/MIP!L$152,0)</f>
        <v>4.7350138707884541E-4</v>
      </c>
      <c r="M32" s="38">
        <f>IFERROR(MIP!M32/MIP!M$152,0)</f>
        <v>2.6500716583190221E-3</v>
      </c>
      <c r="N32" s="38">
        <f>IFERROR(MIP!N32/MIP!N$152,0)</f>
        <v>1.5909246309818503E-2</v>
      </c>
      <c r="O32" s="38">
        <f>IFERROR(MIP!O32/MIP!O$152,0)</f>
        <v>3.6207722963367247E-4</v>
      </c>
      <c r="P32" s="38">
        <f>IFERROR(MIP!P32/MIP!P$152,0)</f>
        <v>5.0966114167825052E-4</v>
      </c>
      <c r="Q32" s="38">
        <f>IFERROR(MIP!Q32/MIP!Q$152,0)</f>
        <v>4.6281147478425069E-4</v>
      </c>
      <c r="R32" s="38">
        <f>IFERROR(MIP!R32/MIP!R$152,0)</f>
        <v>4.9265984089016902E-4</v>
      </c>
      <c r="S32" s="38">
        <f>IFERROR(MIP!S32/MIP!S$152,0)</f>
        <v>4.348156030475751E-3</v>
      </c>
      <c r="T32" s="38">
        <f>IFERROR(MIP!T32/MIP!T$152,0)</f>
        <v>5.5683677192501697E-4</v>
      </c>
      <c r="U32" s="38">
        <f>IFERROR(MIP!U32/MIP!U$152,0)</f>
        <v>6.7376016805053294E-4</v>
      </c>
      <c r="V32" s="38">
        <f>IFERROR(MIP!V32/MIP!V$152,0)</f>
        <v>2.6499754342063742E-4</v>
      </c>
      <c r="W32" s="38">
        <f>IFERROR(MIP!W32/MIP!W$152,0)</f>
        <v>4.7439705866852917E-4</v>
      </c>
      <c r="X32" s="38">
        <f>IFERROR(MIP!X32/MIP!X$152,0)</f>
        <v>8.6209039095806121E-4</v>
      </c>
      <c r="Y32" s="38">
        <f>IFERROR(MIP!Y32/MIP!Y$152,0)</f>
        <v>3.2263255683080512E-3</v>
      </c>
      <c r="Z32" s="38">
        <f>IFERROR(MIP!Z32/MIP!Z$152,0)</f>
        <v>6.8948740477328494E-3</v>
      </c>
      <c r="AA32" s="38">
        <f>IFERROR(MIP!AA32/MIP!AA$152,0)</f>
        <v>8.869046294210423E-4</v>
      </c>
      <c r="AB32" s="38">
        <f>IFERROR(MIP!AB32/MIP!AB$152,0)</f>
        <v>7.7498172683746782E-4</v>
      </c>
      <c r="AC32" s="38">
        <f>IFERROR(MIP!AC32/MIP!AC$152,0)</f>
        <v>8.770045467628208E-4</v>
      </c>
      <c r="AD32" s="38">
        <f>IFERROR(MIP!AD32/MIP!AD$152,0)</f>
        <v>7.9129258604504413E-3</v>
      </c>
      <c r="AE32" s="38">
        <f>IFERROR(MIP!AE32/MIP!AE$152,0)</f>
        <v>1.6024992494459902E-3</v>
      </c>
      <c r="AF32" s="38">
        <f>IFERROR(MIP!AF32/MIP!AF$152,0)</f>
        <v>2.7480461516301409E-2</v>
      </c>
      <c r="AG32" s="38">
        <f>IFERROR(MIP!AG32/MIP!AG$152,0)</f>
        <v>3.2394663437141508E-3</v>
      </c>
      <c r="AH32" s="38">
        <f>IFERROR(MIP!AH32/MIP!AH$152,0)</f>
        <v>9.9876849043253942E-3</v>
      </c>
      <c r="AI32" s="38">
        <f>IFERROR(MIP!AI32/MIP!AI$152,0)</f>
        <v>1.476258056208107E-2</v>
      </c>
      <c r="AJ32" s="38">
        <f>IFERROR(MIP!AJ32/MIP!AJ$152,0)</f>
        <v>6.3614026705225112E-3</v>
      </c>
      <c r="AK32" s="38">
        <f>IFERROR(MIP!AK32/MIP!AK$152,0)</f>
        <v>8.3657970958711057E-3</v>
      </c>
      <c r="AL32" s="38">
        <f>IFERROR(MIP!AL32/MIP!AL$152,0)</f>
        <v>1.8197159646810863E-2</v>
      </c>
      <c r="AM32" s="38">
        <f>IFERROR(MIP!AM32/MIP!AM$152,0)</f>
        <v>6.0607923894456916E-3</v>
      </c>
      <c r="AN32" s="38">
        <f>IFERROR(MIP!AN32/MIP!AN$152,0)</f>
        <v>1.5404097850338647E-2</v>
      </c>
      <c r="AO32" s="38">
        <f>IFERROR(MIP!AO32/MIP!AO$152,0)</f>
        <v>3.0287326624894501E-3</v>
      </c>
      <c r="AP32" s="38">
        <f>IFERROR(MIP!AP32/MIP!AP$152,0)</f>
        <v>2.4518201138810859E-3</v>
      </c>
      <c r="AQ32" s="38">
        <f>IFERROR(MIP!AQ32/MIP!AQ$152,0)</f>
        <v>9.9094121000770641E-3</v>
      </c>
      <c r="AR32" s="38">
        <f>IFERROR(MIP!AR32/MIP!AR$152,0)</f>
        <v>5.6589035330615526E-4</v>
      </c>
      <c r="AS32" s="38">
        <f>IFERROR(MIP!AS32/MIP!AS$152,0)</f>
        <v>1.7850260075330309E-4</v>
      </c>
      <c r="AT32" s="38">
        <f>IFERROR(MIP!AT32/MIP!AT$152,0)</f>
        <v>2.2559179225705795E-4</v>
      </c>
      <c r="AU32" s="38">
        <f>IFERROR(MIP!AU32/MIP!AU$152,0)</f>
        <v>4.7619112468327531E-5</v>
      </c>
      <c r="AV32" s="38">
        <f>IFERROR(MIP!AV32/MIP!AV$152,0)</f>
        <v>1.7790709739572724E-4</v>
      </c>
      <c r="AW32" s="38">
        <f>IFERROR(MIP!AW32/MIP!AW$152,0)</f>
        <v>1.4501481122273323E-3</v>
      </c>
      <c r="AX32" s="38">
        <f>IFERROR(MIP!AX32/MIP!AX$152,0)</f>
        <v>1.7812019521868368E-3</v>
      </c>
      <c r="AY32" s="38">
        <f>IFERROR(MIP!AY32/MIP!AY$152,0)</f>
        <v>1.0358121328606456E-4</v>
      </c>
      <c r="AZ32" s="38">
        <f>IFERROR(MIP!AZ32/MIP!AZ$152,0)</f>
        <v>1.0871362589269084E-4</v>
      </c>
      <c r="BA32" s="38">
        <f>IFERROR(MIP!BA32/MIP!BA$152,0)</f>
        <v>9.4765119195722687E-5</v>
      </c>
      <c r="BB32" s="38">
        <f>IFERROR(MIP!BB32/MIP!BB$152,0)</f>
        <v>5.8799997463712705E-5</v>
      </c>
      <c r="BC32" s="38">
        <f>IFERROR(MIP!BC32/MIP!BC$152,0)</f>
        <v>2.3758718825625229E-5</v>
      </c>
      <c r="BD32" s="38">
        <f>IFERROR(MIP!BD32/MIP!BD$152,0)</f>
        <v>1.451873533125397E-4</v>
      </c>
      <c r="BE32" s="38">
        <f>IFERROR(MIP!BE32/MIP!BE$152,0)</f>
        <v>7.9340036107511399E-5</v>
      </c>
      <c r="BF32" s="38">
        <f>IFERROR(MIP!BF32/MIP!BF$152,0)</f>
        <v>1.5764985243621596E-4</v>
      </c>
      <c r="BG32" s="38">
        <f>IFERROR(MIP!BG32/MIP!BG$152,0)</f>
        <v>3.4992778559841752E-5</v>
      </c>
      <c r="BH32" s="38">
        <f>IFERROR(MIP!BH32/MIP!BH$152,0)</f>
        <v>1.3519792068336815E-4</v>
      </c>
      <c r="BI32" s="38">
        <f>IFERROR(MIP!BI32/MIP!BI$152,0)</f>
        <v>3.1736495121346866E-4</v>
      </c>
      <c r="BJ32" s="38">
        <f>IFERROR(MIP!BJ32/MIP!BJ$152,0)</f>
        <v>5.1645182114140099E-4</v>
      </c>
      <c r="BK32" s="38">
        <f>IFERROR(MIP!BK32/MIP!BK$152,0)</f>
        <v>2.3042022115057575E-4</v>
      </c>
      <c r="BL32" s="38">
        <f>IFERROR(MIP!BL32/MIP!BL$152,0)</f>
        <v>4.3043467917129001E-5</v>
      </c>
      <c r="BM32" s="38">
        <f>IFERROR(MIP!BM32/MIP!BM$152,0)</f>
        <v>7.2657775706559241E-5</v>
      </c>
      <c r="BN32" s="38">
        <f>IFERROR(MIP!BN32/MIP!BN$152,0)</f>
        <v>1.87977380275263E-4</v>
      </c>
      <c r="BO32" s="38">
        <f>IFERROR(MIP!BO32/MIP!BO$152,0)</f>
        <v>5.8964070270424421E-5</v>
      </c>
      <c r="BP32" s="38">
        <f>IFERROR(MIP!BP32/MIP!BP$152,0)</f>
        <v>2.3570652473817763E-4</v>
      </c>
      <c r="BQ32" s="38">
        <f>IFERROR(MIP!BQ32/MIP!BQ$152,0)</f>
        <v>1.8640381291385483E-4</v>
      </c>
      <c r="BR32" s="39">
        <f>IFERROR(MIP!BR32/MIP!BR$152,0)</f>
        <v>0</v>
      </c>
      <c r="BS32" s="38">
        <f>IFERROR(MIP!BS32/MIP!BS$152,0)</f>
        <v>5.4235412678566973E-6</v>
      </c>
      <c r="BT32" s="38">
        <f>IFERROR(MIP!BT32/MIP!BT$152,0)</f>
        <v>1.9092560488908791E-5</v>
      </c>
      <c r="BU32" s="38">
        <f>IFERROR(MIP!BU32/MIP!BU$152,0)</f>
        <v>1.0158980429428353E-5</v>
      </c>
      <c r="BV32" s="38">
        <f>IFERROR(MIP!BV32/MIP!BV$152,0)</f>
        <v>1.5403524181382719E-5</v>
      </c>
      <c r="BW32" s="38">
        <f>IFERROR(MIP!BW32/MIP!BW$152,0)</f>
        <v>3.7556070956718776E-5</v>
      </c>
      <c r="BX32" s="38">
        <f>IFERROR(MIP!BX32/MIP!BX$152,0)</f>
        <v>7.2618554660132007E-5</v>
      </c>
      <c r="BY32" s="38">
        <f>IFERROR(MIP!BY32/MIP!BY$152,0)</f>
        <v>1.4582823288539204E-4</v>
      </c>
      <c r="BZ32" s="38">
        <f>IFERROR(MIP!BZ32/MIP!BZ$152,0)</f>
        <v>4.2911521932182135E-5</v>
      </c>
      <c r="CA32" s="38">
        <f>IFERROR(MIP!CA32/MIP!CA$152,0)</f>
        <v>7.1547906229958039E-6</v>
      </c>
      <c r="CB32" s="38">
        <f>IFERROR(MIP!CB32/MIP!CB$152,0)</f>
        <v>4.138661613175575E-5</v>
      </c>
      <c r="CC32" s="38">
        <f>IFERROR(MIP!CC32/MIP!CC$152,0)</f>
        <v>2.8184091539284919E-4</v>
      </c>
      <c r="CD32" s="38">
        <f>IFERROR(MIP!CD32/MIP!CD$152,0)</f>
        <v>4.3214437950376544E-6</v>
      </c>
      <c r="CE32" s="38">
        <f>IFERROR(MIP!CE32/MIP!CE$152,0)</f>
        <v>6.5376800221457971E-6</v>
      </c>
      <c r="CF32" s="38">
        <f>IFERROR(MIP!CF32/MIP!CF$152,0)</f>
        <v>5.8562598082170107E-6</v>
      </c>
      <c r="CG32" s="38">
        <f>IFERROR(MIP!CG32/MIP!CG$152,0)</f>
        <v>6.7030545791554965E-6</v>
      </c>
      <c r="CH32" s="38">
        <f>IFERROR(MIP!CH32/MIP!CH$152,0)</f>
        <v>7.1605546348309533E-5</v>
      </c>
      <c r="CI32" s="38">
        <f>IFERROR(MIP!CI32/MIP!CI$152,0)</f>
        <v>7.4233156913798451E-6</v>
      </c>
      <c r="CJ32" s="38">
        <f>IFERROR(MIP!CJ32/MIP!CJ$152,0)</f>
        <v>9.1514212920963736E-6</v>
      </c>
      <c r="CK32" s="38">
        <f>IFERROR(MIP!CK32/MIP!CK$152,0)</f>
        <v>3.7229588986706874E-6</v>
      </c>
      <c r="CL32" s="38">
        <f>IFERROR(MIP!CL32/MIP!CL$152,0)</f>
        <v>8.1743719364303341E-6</v>
      </c>
      <c r="CM32" s="38">
        <f>IFERROR(MIP!CM32/MIP!CM$152,0)</f>
        <v>1.1892395860422764E-5</v>
      </c>
      <c r="CN32" s="38">
        <f>IFERROR(MIP!CN32/MIP!CN$152,0)</f>
        <v>4.3740541132885583E-5</v>
      </c>
      <c r="CO32" s="38">
        <f>IFERROR(MIP!CO32/MIP!CO$152,0)</f>
        <v>1.033881004997013E-4</v>
      </c>
      <c r="CP32" s="38">
        <f>IFERROR(MIP!CP32/MIP!CP$152,0)</f>
        <v>1.2565532115969813E-5</v>
      </c>
      <c r="CQ32" s="38">
        <f>IFERROR(MIP!CQ32/MIP!CQ$152,0)</f>
        <v>1.0492658940848316E-5</v>
      </c>
      <c r="CR32" s="38">
        <f>IFERROR(MIP!CR32/MIP!CR$152,0)</f>
        <v>1.4043363303459767E-5</v>
      </c>
      <c r="CS32" s="38">
        <f>IFERROR(MIP!CS32/MIP!CS$152,0)</f>
        <v>1.0795369461046116E-4</v>
      </c>
      <c r="CT32" s="38">
        <f>IFERROR(MIP!CT32/MIP!CT$152,0)</f>
        <v>2.2230405255141279E-5</v>
      </c>
      <c r="CU32" s="38">
        <f>IFERROR(MIP!CU32/MIP!CU$152,0)</f>
        <v>3.4697303796117309E-4</v>
      </c>
      <c r="CV32" s="38">
        <f>IFERROR(MIP!CV32/MIP!CV$152,0)</f>
        <v>5.5421635176886521E-5</v>
      </c>
      <c r="CW32" s="38">
        <f>IFERROR(MIP!CW32/MIP!CW$152,0)</f>
        <v>1.3483152215014812E-4</v>
      </c>
      <c r="CX32" s="38">
        <f>IFERROR(MIP!CX32/MIP!CX$152,0)</f>
        <v>1.7680335506776331E-4</v>
      </c>
      <c r="CY32" s="38">
        <f>IFERROR(MIP!CY32/MIP!CY$152,0)</f>
        <v>8.2421523611209461E-5</v>
      </c>
      <c r="CZ32" s="38">
        <f>IFERROR(MIP!CZ32/MIP!CZ$152,0)</f>
        <v>1.0515918020591691E-4</v>
      </c>
      <c r="DA32" s="38">
        <f>IFERROR(MIP!DA32/MIP!DA$152,0)</f>
        <v>3.1492750349701833E-4</v>
      </c>
      <c r="DB32" s="38">
        <f>IFERROR(MIP!DB32/MIP!DB$152,0)</f>
        <v>7.2382057485949837E-5</v>
      </c>
      <c r="DC32" s="38">
        <f>IFERROR(MIP!DC32/MIP!DC$152,0)</f>
        <v>2.150396022799678E-4</v>
      </c>
      <c r="DD32" s="38">
        <f>IFERROR(MIP!DD32/MIP!DD$152,0)</f>
        <v>5.8325434736501696E-5</v>
      </c>
      <c r="DE32" s="38">
        <f>IFERROR(MIP!DE32/MIP!DE$152,0)</f>
        <v>4.1527051612378533E-5</v>
      </c>
      <c r="DF32" s="38">
        <f>IFERROR(MIP!DF32/MIP!DF$152,0)</f>
        <v>1.7934350796317629E-4</v>
      </c>
      <c r="DG32" s="38">
        <f>IFERROR(MIP!DG32/MIP!DG$152,0)</f>
        <v>7.5298924006663948E-6</v>
      </c>
      <c r="DH32" s="38">
        <f>IFERROR(MIP!DH32/MIP!DH$152,0)</f>
        <v>2.2272440446358009E-6</v>
      </c>
      <c r="DI32" s="38">
        <f>IFERROR(MIP!DI32/MIP!DI$152,0)</f>
        <v>3.7413916226668459E-6</v>
      </c>
      <c r="DJ32" s="38">
        <f>IFERROR(MIP!DJ32/MIP!DJ$152,0)</f>
        <v>7.3844978207318794E-7</v>
      </c>
      <c r="DK32" s="38">
        <f>IFERROR(MIP!DK32/MIP!DK$152,0)</f>
        <v>1.9727371424426472E-6</v>
      </c>
      <c r="DL32" s="38">
        <f>IFERROR(MIP!DL32/MIP!DL$152,0)</f>
        <v>2.7858778798119073E-5</v>
      </c>
      <c r="DM32" s="38">
        <f>IFERROR(MIP!DM32/MIP!DM$152,0)</f>
        <v>3.1710357964580598E-5</v>
      </c>
      <c r="DN32" s="38">
        <f>IFERROR(MIP!DN32/MIP!DN$152,0)</f>
        <v>1.5872838857335495E-6</v>
      </c>
      <c r="DO32" s="38">
        <f>IFERROR(MIP!DO32/MIP!DO$152,0)</f>
        <v>1.9300588605993667E-6</v>
      </c>
      <c r="DP32" s="38">
        <f>IFERROR(MIP!DP32/MIP!DP$152,0)</f>
        <v>1.4904040488143138E-6</v>
      </c>
      <c r="DQ32" s="38">
        <f>IFERROR(MIP!DQ32/MIP!DQ$152,0)</f>
        <v>9.0101226225070676E-7</v>
      </c>
      <c r="DR32" s="38">
        <f>IFERROR(MIP!DR32/MIP!DR$152,0)</f>
        <v>4.0642289169696572E-7</v>
      </c>
      <c r="DS32" s="38">
        <f>IFERROR(MIP!DS32/MIP!DS$152,0)</f>
        <v>2.7776827284921674E-6</v>
      </c>
      <c r="DT32" s="38">
        <f>IFERROR(MIP!DT32/MIP!DT$152,0)</f>
        <v>1.2138096395686753E-6</v>
      </c>
      <c r="DU32" s="38">
        <f>IFERROR(MIP!DU32/MIP!DU$152,0)</f>
        <v>2.4721697524503935E-6</v>
      </c>
      <c r="DV32" s="38">
        <f>IFERROR(MIP!DV32/MIP!DV$152,0)</f>
        <v>5.5332366814282272E-7</v>
      </c>
      <c r="DW32" s="38">
        <f>IFERROR(MIP!DW32/MIP!DW$152,0)</f>
        <v>2.1615025566150555E-6</v>
      </c>
      <c r="DX32" s="38">
        <f>IFERROR(MIP!DX32/MIP!DX$152,0)</f>
        <v>5.084318717829384E-6</v>
      </c>
      <c r="DY32" s="38">
        <f>IFERROR(MIP!DY32/MIP!DY$152,0)</f>
        <v>8.341769563040778E-6</v>
      </c>
      <c r="DZ32" s="38">
        <f>IFERROR(MIP!DZ32/MIP!DZ$152,0)</f>
        <v>7.6681912039179585E-6</v>
      </c>
      <c r="EA32" s="38">
        <f>IFERROR(MIP!EA32/MIP!EA$152,0)</f>
        <v>1.4333993388665145E-6</v>
      </c>
      <c r="EB32" s="38">
        <f>IFERROR(MIP!EB32/MIP!EB$152,0)</f>
        <v>1.4062913380369574E-6</v>
      </c>
      <c r="EC32" s="38">
        <f>IFERROR(MIP!EC32/MIP!EC$152,0)</f>
        <v>6.5025804463371604E-6</v>
      </c>
      <c r="ED32" s="38">
        <f>IFERROR(MIP!ED32/MIP!ED$152,0)</f>
        <v>1.0539481459542657E-6</v>
      </c>
      <c r="EE32" s="38">
        <f>IFERROR(MIP!EE32/MIP!EE$152,0)</f>
        <v>4.5473320057916942E-6</v>
      </c>
      <c r="EF32" s="38">
        <f>IFERROR(MIP!EF32/MIP!EF$152,0)</f>
        <v>3.567517192548377E-6</v>
      </c>
      <c r="EG32" s="39">
        <f>IFERROR(MIP!EG32/MIP!EG$152,0)</f>
        <v>0</v>
      </c>
    </row>
    <row r="33" spans="1:137" x14ac:dyDescent="0.35">
      <c r="A33" s="45"/>
      <c r="B33" s="7" t="s">
        <v>32</v>
      </c>
      <c r="C33" s="27">
        <f t="shared" si="0"/>
        <v>30</v>
      </c>
      <c r="D33" s="37">
        <f>IFERROR(MIP!D33/MIP!D$152,0)</f>
        <v>2.7013041110684199E-7</v>
      </c>
      <c r="E33" s="38">
        <f>IFERROR(MIP!E33/MIP!E$152,0)</f>
        <v>5.1691748956298764E-7</v>
      </c>
      <c r="F33" s="38">
        <f>IFERROR(MIP!F33/MIP!F$152,0)</f>
        <v>1.4726969138401309E-7</v>
      </c>
      <c r="G33" s="38">
        <f>IFERROR(MIP!G33/MIP!G$152,0)</f>
        <v>1.5698870791636021E-6</v>
      </c>
      <c r="H33" s="38">
        <f>IFERROR(MIP!H33/MIP!H$152,0)</f>
        <v>7.4253129943121996E-6</v>
      </c>
      <c r="I33" s="38">
        <f>IFERROR(MIP!I33/MIP!I$152,0)</f>
        <v>0</v>
      </c>
      <c r="J33" s="38">
        <f>IFERROR(MIP!J33/MIP!J$152,0)</f>
        <v>8.7550542012505062E-6</v>
      </c>
      <c r="K33" s="38">
        <f>IFERROR(MIP!K33/MIP!K$152,0)</f>
        <v>9.3504397014699663E-7</v>
      </c>
      <c r="L33" s="38">
        <f>IFERROR(MIP!L33/MIP!L$152,0)</f>
        <v>4.1832157499261408E-7</v>
      </c>
      <c r="M33" s="38">
        <f>IFERROR(MIP!M33/MIP!M$152,0)</f>
        <v>5.6099333185440834E-7</v>
      </c>
      <c r="N33" s="38">
        <f>IFERROR(MIP!N33/MIP!N$152,0)</f>
        <v>1.0958253857783183E-6</v>
      </c>
      <c r="O33" s="38">
        <f>IFERROR(MIP!O33/MIP!O$152,0)</f>
        <v>3.0874391370420514E-7</v>
      </c>
      <c r="P33" s="38">
        <f>IFERROR(MIP!P33/MIP!P$152,0)</f>
        <v>7.327598114123385E-7</v>
      </c>
      <c r="Q33" s="38">
        <f>IFERROR(MIP!Q33/MIP!Q$152,0)</f>
        <v>1.0798210550284782E-6</v>
      </c>
      <c r="R33" s="38">
        <f>IFERROR(MIP!R33/MIP!R$152,0)</f>
        <v>9.259656612672487E-7</v>
      </c>
      <c r="S33" s="38">
        <f>IFERROR(MIP!S33/MIP!S$152,0)</f>
        <v>1.5657596625362175E-6</v>
      </c>
      <c r="T33" s="38">
        <f>IFERROR(MIP!T33/MIP!T$152,0)</f>
        <v>1.263512639474563E-6</v>
      </c>
      <c r="U33" s="38">
        <f>IFERROR(MIP!U33/MIP!U$152,0)</f>
        <v>1.5809386600028162E-4</v>
      </c>
      <c r="V33" s="38">
        <f>IFERROR(MIP!V33/MIP!V$152,0)</f>
        <v>6.7955870638384812E-8</v>
      </c>
      <c r="W33" s="38">
        <f>IFERROR(MIP!W33/MIP!W$152,0)</f>
        <v>5.3282905325933009E-7</v>
      </c>
      <c r="X33" s="38">
        <f>IFERROR(MIP!X33/MIP!X$152,0)</f>
        <v>5.7920151088097649E-7</v>
      </c>
      <c r="Y33" s="38">
        <f>IFERROR(MIP!Y33/MIP!Y$152,0)</f>
        <v>7.6268567303394795E-7</v>
      </c>
      <c r="Z33" s="38">
        <f>IFERROR(MIP!Z33/MIP!Z$152,0)</f>
        <v>9.6473875662408586E-7</v>
      </c>
      <c r="AA33" s="38">
        <f>IFERROR(MIP!AA33/MIP!AA$152,0)</f>
        <v>1.1572867097978585E-6</v>
      </c>
      <c r="AB33" s="38">
        <f>IFERROR(MIP!AB33/MIP!AB$152,0)</f>
        <v>1.1241626143090979E-6</v>
      </c>
      <c r="AC33" s="38">
        <f>IFERROR(MIP!AC33/MIP!AC$152,0)</f>
        <v>1.4204117660245408E-6</v>
      </c>
      <c r="AD33" s="38">
        <f>IFERROR(MIP!AD33/MIP!AD$152,0)</f>
        <v>2.4238611610597542E-6</v>
      </c>
      <c r="AE33" s="38">
        <f>IFERROR(MIP!AE33/MIP!AE$152,0)</f>
        <v>1.5860053668207372E-6</v>
      </c>
      <c r="AF33" s="38">
        <f>IFERROR(MIP!AF33/MIP!AF$152,0)</f>
        <v>1.6139876759884191E-6</v>
      </c>
      <c r="AG33" s="38">
        <f>IFERROR(MIP!AG33/MIP!AG$152,0)</f>
        <v>2.0962016120229803E-3</v>
      </c>
      <c r="AH33" s="38">
        <f>IFERROR(MIP!AH33/MIP!AH$152,0)</f>
        <v>7.4277563680544455E-5</v>
      </c>
      <c r="AI33" s="38">
        <f>IFERROR(MIP!AI33/MIP!AI$152,0)</f>
        <v>6.0809946295189066E-5</v>
      </c>
      <c r="AJ33" s="38">
        <f>IFERROR(MIP!AJ33/MIP!AJ$152,0)</f>
        <v>1.9164131537983652E-5</v>
      </c>
      <c r="AK33" s="38">
        <f>IFERROR(MIP!AK33/MIP!AK$152,0)</f>
        <v>2.7659506588703394E-5</v>
      </c>
      <c r="AL33" s="38">
        <f>IFERROR(MIP!AL33/MIP!AL$152,0)</f>
        <v>2.0950010694072412E-5</v>
      </c>
      <c r="AM33" s="38">
        <f>IFERROR(MIP!AM33/MIP!AM$152,0)</f>
        <v>1.1241701096911998E-5</v>
      </c>
      <c r="AN33" s="38">
        <f>IFERROR(MIP!AN33/MIP!AN$152,0)</f>
        <v>1.293793375871012E-4</v>
      </c>
      <c r="AO33" s="38">
        <f>IFERROR(MIP!AO33/MIP!AO$152,0)</f>
        <v>1.0145070748954498E-5</v>
      </c>
      <c r="AP33" s="38">
        <f>IFERROR(MIP!AP33/MIP!AP$152,0)</f>
        <v>2.8870521481794981E-6</v>
      </c>
      <c r="AQ33" s="38">
        <f>IFERROR(MIP!AQ33/MIP!AQ$152,0)</f>
        <v>7.7369684430027458E-6</v>
      </c>
      <c r="AR33" s="38">
        <f>IFERROR(MIP!AR33/MIP!AR$152,0)</f>
        <v>2.9948629871191208E-6</v>
      </c>
      <c r="AS33" s="38">
        <f>IFERROR(MIP!AS33/MIP!AS$152,0)</f>
        <v>1.4900470751646584E-6</v>
      </c>
      <c r="AT33" s="38">
        <f>IFERROR(MIP!AT33/MIP!AT$152,0)</f>
        <v>3.5225059779659578E-6</v>
      </c>
      <c r="AU33" s="38">
        <f>IFERROR(MIP!AU33/MIP!AU$152,0)</f>
        <v>1.9120143587780526E-6</v>
      </c>
      <c r="AV33" s="38">
        <f>IFERROR(MIP!AV33/MIP!AV$152,0)</f>
        <v>2.3734057812274465E-5</v>
      </c>
      <c r="AW33" s="38">
        <f>IFERROR(MIP!AW33/MIP!AW$152,0)</f>
        <v>8.3107327685487776E-7</v>
      </c>
      <c r="AX33" s="38">
        <f>IFERROR(MIP!AX33/MIP!AX$152,0)</f>
        <v>3.3174712640157895E-7</v>
      </c>
      <c r="AY33" s="38">
        <f>IFERROR(MIP!AY33/MIP!AY$152,0)</f>
        <v>1.4755067538564688E-6</v>
      </c>
      <c r="AZ33" s="38">
        <f>IFERROR(MIP!AZ33/MIP!AZ$152,0)</f>
        <v>5.3523380051144007E-5</v>
      </c>
      <c r="BA33" s="38">
        <f>IFERROR(MIP!BA33/MIP!BA$152,0)</f>
        <v>1.0545142135932478E-5</v>
      </c>
      <c r="BB33" s="38">
        <f>IFERROR(MIP!BB33/MIP!BB$152,0)</f>
        <v>1.3406337485910615E-4</v>
      </c>
      <c r="BC33" s="38">
        <f>IFERROR(MIP!BC33/MIP!BC$152,0)</f>
        <v>4.9075341989051866E-6</v>
      </c>
      <c r="BD33" s="38">
        <f>IFERROR(MIP!BD33/MIP!BD$152,0)</f>
        <v>1.7563662677829426E-7</v>
      </c>
      <c r="BE33" s="38">
        <f>IFERROR(MIP!BE33/MIP!BE$152,0)</f>
        <v>1.4268590032973302E-5</v>
      </c>
      <c r="BF33" s="38">
        <f>IFERROR(MIP!BF33/MIP!BF$152,0)</f>
        <v>9.4632811724665333E-5</v>
      </c>
      <c r="BG33" s="38">
        <f>IFERROR(MIP!BG33/MIP!BG$152,0)</f>
        <v>9.5479880848513014E-6</v>
      </c>
      <c r="BH33" s="38">
        <f>IFERROR(MIP!BH33/MIP!BH$152,0)</f>
        <v>7.3424932081262167E-6</v>
      </c>
      <c r="BI33" s="38">
        <f>IFERROR(MIP!BI33/MIP!BI$152,0)</f>
        <v>2.6486212829932653E-5</v>
      </c>
      <c r="BJ33" s="38">
        <f>IFERROR(MIP!BJ33/MIP!BJ$152,0)</f>
        <v>1.4632109582542427E-5</v>
      </c>
      <c r="BK33" s="38">
        <f>IFERROR(MIP!BK33/MIP!BK$152,0)</f>
        <v>2.5559944044554511E-6</v>
      </c>
      <c r="BL33" s="38">
        <f>IFERROR(MIP!BL33/MIP!BL$152,0)</f>
        <v>1.034072653871142E-5</v>
      </c>
      <c r="BM33" s="38">
        <f>IFERROR(MIP!BM33/MIP!BM$152,0)</f>
        <v>7.6438341059262499E-6</v>
      </c>
      <c r="BN33" s="38">
        <f>IFERROR(MIP!BN33/MIP!BN$152,0)</f>
        <v>6.8269585410489317E-6</v>
      </c>
      <c r="BO33" s="38">
        <f>IFERROR(MIP!BO33/MIP!BO$152,0)</f>
        <v>6.6318575028602011E-6</v>
      </c>
      <c r="BP33" s="38">
        <f>IFERROR(MIP!BP33/MIP!BP$152,0)</f>
        <v>9.686682109118783E-6</v>
      </c>
      <c r="BQ33" s="38">
        <f>IFERROR(MIP!BQ33/MIP!BQ$152,0)</f>
        <v>3.3039607376634095E-5</v>
      </c>
      <c r="BR33" s="39">
        <f>IFERROR(MIP!BR33/MIP!BR$152,0)</f>
        <v>0</v>
      </c>
      <c r="BS33" s="38">
        <f>IFERROR(MIP!BS33/MIP!BS$152,0)</f>
        <v>4.5711763568135231E-9</v>
      </c>
      <c r="BT33" s="38">
        <f>IFERROR(MIP!BT33/MIP!BT$152,0)</f>
        <v>8.8955545191474554E-9</v>
      </c>
      <c r="BU33" s="38">
        <f>IFERROR(MIP!BU33/MIP!BU$152,0)</f>
        <v>6.4109003476812936E-9</v>
      </c>
      <c r="BV33" s="38">
        <f>IFERROR(MIP!BV33/MIP!BV$152,0)</f>
        <v>5.32260663993849E-8</v>
      </c>
      <c r="BW33" s="38">
        <f>IFERROR(MIP!BW33/MIP!BW$152,0)</f>
        <v>3.1273467656869606E-7</v>
      </c>
      <c r="BX33" s="38">
        <f>IFERROR(MIP!BX33/MIP!BX$152,0)</f>
        <v>1.9480860637235561E-7</v>
      </c>
      <c r="BY33" s="38">
        <f>IFERROR(MIP!BY33/MIP!BY$152,0)</f>
        <v>2.8294519150046021E-7</v>
      </c>
      <c r="BZ33" s="38">
        <f>IFERROR(MIP!BZ33/MIP!BZ$152,0)</f>
        <v>2.1022451836187242E-8</v>
      </c>
      <c r="CA33" s="38">
        <f>IFERROR(MIP!CA33/MIP!CA$152,0)</f>
        <v>9.7935642302096335E-9</v>
      </c>
      <c r="CB33" s="38">
        <f>IFERROR(MIP!CB33/MIP!CB$152,0)</f>
        <v>1.2688302129017206E-8</v>
      </c>
      <c r="CC33" s="38">
        <f>IFERROR(MIP!CC33/MIP!CC$152,0)</f>
        <v>2.5650827042387693E-8</v>
      </c>
      <c r="CD33" s="38">
        <f>IFERROR(MIP!CD33/MIP!CD$152,0)</f>
        <v>5.4374376281763821E-9</v>
      </c>
      <c r="CE33" s="38">
        <f>IFERROR(MIP!CE33/MIP!CE$152,0)</f>
        <v>1.4080196857169775E-8</v>
      </c>
      <c r="CF33" s="38">
        <f>IFERROR(MIP!CF33/MIP!CF$152,0)</f>
        <v>2.0971645438283689E-8</v>
      </c>
      <c r="CG33" s="38">
        <f>IFERROR(MIP!CG33/MIP!CG$152,0)</f>
        <v>1.8817264125495062E-8</v>
      </c>
      <c r="CH33" s="38">
        <f>IFERROR(MIP!CH33/MIP!CH$152,0)</f>
        <v>2.8741497528237634E-8</v>
      </c>
      <c r="CI33" s="38">
        <f>IFERROR(MIP!CI33/MIP!CI$152,0)</f>
        <v>2.4721658784882221E-8</v>
      </c>
      <c r="CJ33" s="38">
        <f>IFERROR(MIP!CJ33/MIP!CJ$152,0)</f>
        <v>3.059317822445351E-6</v>
      </c>
      <c r="CK33" s="38">
        <f>IFERROR(MIP!CK33/MIP!CK$152,0)</f>
        <v>1.3593707328407394E-9</v>
      </c>
      <c r="CL33" s="38">
        <f>IFERROR(MIP!CL33/MIP!CL$152,0)</f>
        <v>1.5032030597383666E-8</v>
      </c>
      <c r="CM33" s="38">
        <f>IFERROR(MIP!CM33/MIP!CM$152,0)</f>
        <v>1.2059178143210864E-8</v>
      </c>
      <c r="CN33" s="38">
        <f>IFERROR(MIP!CN33/MIP!CN$152,0)</f>
        <v>1.5422267781202125E-8</v>
      </c>
      <c r="CO33" s="38">
        <f>IFERROR(MIP!CO33/MIP!CO$152,0)</f>
        <v>2.1298587431654861E-8</v>
      </c>
      <c r="CP33" s="38">
        <f>IFERROR(MIP!CP33/MIP!CP$152,0)</f>
        <v>2.634733800312035E-8</v>
      </c>
      <c r="CQ33" s="38">
        <f>IFERROR(MIP!CQ33/MIP!CQ$152,0)</f>
        <v>2.1594389459958315E-8</v>
      </c>
      <c r="CR33" s="38">
        <f>IFERROR(MIP!CR33/MIP!CR$152,0)</f>
        <v>3.1788380302795414E-8</v>
      </c>
      <c r="CS33" s="38">
        <f>IFERROR(MIP!CS33/MIP!CS$152,0)</f>
        <v>4.9905096226700844E-8</v>
      </c>
      <c r="CT33" s="38">
        <f>IFERROR(MIP!CT33/MIP!CT$152,0)</f>
        <v>2.9771564458136196E-8</v>
      </c>
      <c r="CU33" s="38">
        <f>IFERROR(MIP!CU33/MIP!CU$152,0)</f>
        <v>2.9630141081144132E-8</v>
      </c>
      <c r="CV33" s="38">
        <f>IFERROR(MIP!CV33/MIP!CV$152,0)</f>
        <v>3.2148380946521674E-5</v>
      </c>
      <c r="CW33" s="38">
        <f>IFERROR(MIP!CW33/MIP!CW$152,0)</f>
        <v>1.3649469916915318E-6</v>
      </c>
      <c r="CX33" s="38">
        <f>IFERROR(MIP!CX33/MIP!CX$152,0)</f>
        <v>1.0604263116616777E-6</v>
      </c>
      <c r="CY33" s="38">
        <f>IFERROR(MIP!CY33/MIP!CY$152,0)</f>
        <v>3.8091225001102228E-7</v>
      </c>
      <c r="CZ33" s="38">
        <f>IFERROR(MIP!CZ33/MIP!CZ$152,0)</f>
        <v>5.0265333662114895E-7</v>
      </c>
      <c r="DA33" s="38">
        <f>IFERROR(MIP!DA33/MIP!DA$152,0)</f>
        <v>3.4830956007230662E-7</v>
      </c>
      <c r="DB33" s="38">
        <f>IFERROR(MIP!DB33/MIP!DB$152,0)</f>
        <v>1.9789550986998596E-7</v>
      </c>
      <c r="DC33" s="38">
        <f>IFERROR(MIP!DC33/MIP!DC$152,0)</f>
        <v>2.6358165628457979E-6</v>
      </c>
      <c r="DD33" s="38">
        <f>IFERROR(MIP!DD33/MIP!DD$152,0)</f>
        <v>2.4787723952398317E-7</v>
      </c>
      <c r="DE33" s="38">
        <f>IFERROR(MIP!DE33/MIP!DE$152,0)</f>
        <v>6.9118848994777982E-8</v>
      </c>
      <c r="DF33" s="38">
        <f>IFERROR(MIP!DF33/MIP!DF$152,0)</f>
        <v>1.8969673078326413E-7</v>
      </c>
      <c r="DG33" s="38">
        <f>IFERROR(MIP!DG33/MIP!DG$152,0)</f>
        <v>5.655400998348892E-8</v>
      </c>
      <c r="DH33" s="38">
        <f>IFERROR(MIP!DH33/MIP!DH$152,0)</f>
        <v>2.7062906546447449E-8</v>
      </c>
      <c r="DI33" s="38">
        <f>IFERROR(MIP!DI33/MIP!DI$152,0)</f>
        <v>6.4738708145167677E-8</v>
      </c>
      <c r="DJ33" s="38">
        <f>IFERROR(MIP!DJ33/MIP!DJ$152,0)</f>
        <v>4.2606775600040208E-8</v>
      </c>
      <c r="DK33" s="38">
        <f>IFERROR(MIP!DK33/MIP!DK$152,0)</f>
        <v>3.8189724001827145E-7</v>
      </c>
      <c r="DL33" s="38">
        <f>IFERROR(MIP!DL33/MIP!DL$152,0)</f>
        <v>2.3229067531639873E-8</v>
      </c>
      <c r="DM33" s="38">
        <f>IFERROR(MIP!DM33/MIP!DM$152,0)</f>
        <v>8.5917235585344232E-9</v>
      </c>
      <c r="DN33" s="38">
        <f>IFERROR(MIP!DN33/MIP!DN$152,0)</f>
        <v>3.2799092424194263E-8</v>
      </c>
      <c r="DO33" s="38">
        <f>IFERROR(MIP!DO33/MIP!DO$152,0)</f>
        <v>1.3188142798232849E-6</v>
      </c>
      <c r="DP33" s="38">
        <f>IFERROR(MIP!DP33/MIP!DP$152,0)</f>
        <v>2.4221240823888637E-7</v>
      </c>
      <c r="DQ33" s="38">
        <f>IFERROR(MIP!DQ33/MIP!DQ$152,0)</f>
        <v>3.1025622350618059E-6</v>
      </c>
      <c r="DR33" s="38">
        <f>IFERROR(MIP!DR33/MIP!DR$152,0)</f>
        <v>1.2514772227590079E-7</v>
      </c>
      <c r="DS33" s="38">
        <f>IFERROR(MIP!DS33/MIP!DS$152,0)</f>
        <v>4.7719342158608807E-9</v>
      </c>
      <c r="DT33" s="38">
        <f>IFERROR(MIP!DT33/MIP!DT$152,0)</f>
        <v>3.2341976823824112E-7</v>
      </c>
      <c r="DU33" s="38">
        <f>IFERROR(MIP!DU33/MIP!DU$152,0)</f>
        <v>2.2004032853478045E-6</v>
      </c>
      <c r="DV33" s="38">
        <f>IFERROR(MIP!DV33/MIP!DV$152,0)</f>
        <v>2.2365259276076359E-7</v>
      </c>
      <c r="DW33" s="38">
        <f>IFERROR(MIP!DW33/MIP!DW$152,0)</f>
        <v>1.7223117896616084E-7</v>
      </c>
      <c r="DX33" s="38">
        <f>IFERROR(MIP!DX33/MIP!DX$152,0)</f>
        <v>6.3190933722820521E-7</v>
      </c>
      <c r="DY33" s="38">
        <f>IFERROR(MIP!DY33/MIP!DY$152,0)</f>
        <v>3.4405285273532051E-7</v>
      </c>
      <c r="DZ33" s="38">
        <f>IFERROR(MIP!DZ33/MIP!DZ$152,0)</f>
        <v>1.1913310719478975E-7</v>
      </c>
      <c r="EA33" s="38">
        <f>IFERROR(MIP!EA33/MIP!EA$152,0)</f>
        <v>4.9081937409240547E-7</v>
      </c>
      <c r="EB33" s="38">
        <f>IFERROR(MIP!EB33/MIP!EB$152,0)</f>
        <v>2.1290931548595796E-7</v>
      </c>
      <c r="EC33" s="38">
        <f>IFERROR(MIP!EC33/MIP!EC$152,0)</f>
        <v>3.5278422489782134E-7</v>
      </c>
      <c r="ED33" s="38">
        <f>IFERROR(MIP!ED33/MIP!ED$152,0)</f>
        <v>1.7276846293539038E-7</v>
      </c>
      <c r="EE33" s="38">
        <f>IFERROR(MIP!EE33/MIP!EE$152,0)</f>
        <v>2.7250030137528728E-7</v>
      </c>
      <c r="EF33" s="38">
        <f>IFERROR(MIP!EF33/MIP!EF$152,0)</f>
        <v>9.2103424287884027E-7</v>
      </c>
      <c r="EG33" s="39">
        <f>IFERROR(MIP!EG33/MIP!EG$152,0)</f>
        <v>0</v>
      </c>
    </row>
    <row r="34" spans="1:137" x14ac:dyDescent="0.35">
      <c r="A34" s="45"/>
      <c r="B34" s="7" t="s">
        <v>33</v>
      </c>
      <c r="C34" s="27">
        <f t="shared" si="0"/>
        <v>31</v>
      </c>
      <c r="D34" s="37">
        <f>IFERROR(MIP!D34/MIP!D$152,0)</f>
        <v>1.9027015044762337E-5</v>
      </c>
      <c r="E34" s="38">
        <f>IFERROR(MIP!E34/MIP!E$152,0)</f>
        <v>8.2994793833219088E-5</v>
      </c>
      <c r="F34" s="38">
        <f>IFERROR(MIP!F34/MIP!F$152,0)</f>
        <v>1.0018139421717328E-5</v>
      </c>
      <c r="G34" s="38">
        <f>IFERROR(MIP!G34/MIP!G$152,0)</f>
        <v>8.4023115581306318E-5</v>
      </c>
      <c r="H34" s="38">
        <f>IFERROR(MIP!H34/MIP!H$152,0)</f>
        <v>6.8386812939990422E-5</v>
      </c>
      <c r="I34" s="38">
        <f>IFERROR(MIP!I34/MIP!I$152,0)</f>
        <v>0</v>
      </c>
      <c r="J34" s="38">
        <f>IFERROR(MIP!J34/MIP!J$152,0)</f>
        <v>1.7671119578879256E-4</v>
      </c>
      <c r="K34" s="38">
        <f>IFERROR(MIP!K34/MIP!K$152,0)</f>
        <v>2.9840335898461541E-5</v>
      </c>
      <c r="L34" s="38">
        <f>IFERROR(MIP!L34/MIP!L$152,0)</f>
        <v>4.0557769237466366E-5</v>
      </c>
      <c r="M34" s="38">
        <f>IFERROR(MIP!M34/MIP!M$152,0)</f>
        <v>4.5435035915296224E-5</v>
      </c>
      <c r="N34" s="38">
        <f>IFERROR(MIP!N34/MIP!N$152,0)</f>
        <v>7.1911684735031096E-5</v>
      </c>
      <c r="O34" s="38">
        <f>IFERROR(MIP!O34/MIP!O$152,0)</f>
        <v>1.7595099980002176E-5</v>
      </c>
      <c r="P34" s="38">
        <f>IFERROR(MIP!P34/MIP!P$152,0)</f>
        <v>9.1147772553745911E-5</v>
      </c>
      <c r="Q34" s="38">
        <f>IFERROR(MIP!Q34/MIP!Q$152,0)</f>
        <v>1.6462533046400913E-5</v>
      </c>
      <c r="R34" s="38">
        <f>IFERROR(MIP!R34/MIP!R$152,0)</f>
        <v>3.3227899983150286E-5</v>
      </c>
      <c r="S34" s="38">
        <f>IFERROR(MIP!S34/MIP!S$152,0)</f>
        <v>1.0071353493845803E-4</v>
      </c>
      <c r="T34" s="38">
        <f>IFERROR(MIP!T34/MIP!T$152,0)</f>
        <v>7.9978442436104611E-5</v>
      </c>
      <c r="U34" s="38">
        <f>IFERROR(MIP!U34/MIP!U$152,0)</f>
        <v>1.3875843664973205E-4</v>
      </c>
      <c r="V34" s="38">
        <f>IFERROR(MIP!V34/MIP!V$152,0)</f>
        <v>2.5284315920782977E-6</v>
      </c>
      <c r="W34" s="38">
        <f>IFERROR(MIP!W34/MIP!W$152,0)</f>
        <v>2.3143493052923856E-5</v>
      </c>
      <c r="X34" s="38">
        <f>IFERROR(MIP!X34/MIP!X$152,0)</f>
        <v>6.6303535659525639E-5</v>
      </c>
      <c r="Y34" s="38">
        <f>IFERROR(MIP!Y34/MIP!Y$152,0)</f>
        <v>4.5326085025370966E-5</v>
      </c>
      <c r="Z34" s="38">
        <f>IFERROR(MIP!Z34/MIP!Z$152,0)</f>
        <v>6.1283231273914166E-5</v>
      </c>
      <c r="AA34" s="38">
        <f>IFERROR(MIP!AA34/MIP!AA$152,0)</f>
        <v>3.3080666528261493E-5</v>
      </c>
      <c r="AB34" s="38">
        <f>IFERROR(MIP!AB34/MIP!AB$152,0)</f>
        <v>1.157996159917873E-4</v>
      </c>
      <c r="AC34" s="38">
        <f>IFERROR(MIP!AC34/MIP!AC$152,0)</f>
        <v>1.495125140361443E-4</v>
      </c>
      <c r="AD34" s="38">
        <f>IFERROR(MIP!AD34/MIP!AD$152,0)</f>
        <v>6.2382148586353155E-5</v>
      </c>
      <c r="AE34" s="38">
        <f>IFERROR(MIP!AE34/MIP!AE$152,0)</f>
        <v>2.6732493817445554E-4</v>
      </c>
      <c r="AF34" s="38">
        <f>IFERROR(MIP!AF34/MIP!AF$152,0)</f>
        <v>1.4643253157827635E-4</v>
      </c>
      <c r="AG34" s="38">
        <f>IFERROR(MIP!AG34/MIP!AG$152,0)</f>
        <v>2.3959230205400114E-3</v>
      </c>
      <c r="AH34" s="38">
        <f>IFERROR(MIP!AH34/MIP!AH$152,0)</f>
        <v>9.3372494744248403E-3</v>
      </c>
      <c r="AI34" s="38">
        <f>IFERROR(MIP!AI34/MIP!AI$152,0)</f>
        <v>2.1302644261002547E-3</v>
      </c>
      <c r="AJ34" s="38">
        <f>IFERROR(MIP!AJ34/MIP!AJ$152,0)</f>
        <v>6.224055868777012E-4</v>
      </c>
      <c r="AK34" s="38">
        <f>IFERROR(MIP!AK34/MIP!AK$152,0)</f>
        <v>1.0969849888853047E-3</v>
      </c>
      <c r="AL34" s="38">
        <f>IFERROR(MIP!AL34/MIP!AL$152,0)</f>
        <v>8.780167489950432E-4</v>
      </c>
      <c r="AM34" s="38">
        <f>IFERROR(MIP!AM34/MIP!AM$152,0)</f>
        <v>3.7542026267220154E-4</v>
      </c>
      <c r="AN34" s="38">
        <f>IFERROR(MIP!AN34/MIP!AN$152,0)</f>
        <v>3.4399377904697614E-3</v>
      </c>
      <c r="AO34" s="38">
        <f>IFERROR(MIP!AO34/MIP!AO$152,0)</f>
        <v>1.9260440830681372E-3</v>
      </c>
      <c r="AP34" s="38">
        <f>IFERROR(MIP!AP34/MIP!AP$152,0)</f>
        <v>2.549779421879444E-4</v>
      </c>
      <c r="AQ34" s="38">
        <f>IFERROR(MIP!AQ34/MIP!AQ$152,0)</f>
        <v>1.1460622592638033E-3</v>
      </c>
      <c r="AR34" s="38">
        <f>IFERROR(MIP!AR34/MIP!AR$152,0)</f>
        <v>1.2839523297418422E-4</v>
      </c>
      <c r="AS34" s="38">
        <f>IFERROR(MIP!AS34/MIP!AS$152,0)</f>
        <v>3.0601006725391262E-4</v>
      </c>
      <c r="AT34" s="38">
        <f>IFERROR(MIP!AT34/MIP!AT$152,0)</f>
        <v>9.9845817822124234E-5</v>
      </c>
      <c r="AU34" s="38">
        <f>IFERROR(MIP!AU34/MIP!AU$152,0)</f>
        <v>5.234862882502628E-6</v>
      </c>
      <c r="AV34" s="38">
        <f>IFERROR(MIP!AV34/MIP!AV$152,0)</f>
        <v>1.0038825052335711E-4</v>
      </c>
      <c r="AW34" s="38">
        <f>IFERROR(MIP!AW34/MIP!AW$152,0)</f>
        <v>1.1361099553553756E-4</v>
      </c>
      <c r="AX34" s="38">
        <f>IFERROR(MIP!AX34/MIP!AX$152,0)</f>
        <v>1.861159803798086E-5</v>
      </c>
      <c r="AY34" s="38">
        <f>IFERROR(MIP!AY34/MIP!AY$152,0)</f>
        <v>2.9243043324280274E-5</v>
      </c>
      <c r="AZ34" s="38">
        <f>IFERROR(MIP!AZ34/MIP!AZ$152,0)</f>
        <v>1.0478812440422556E-4</v>
      </c>
      <c r="BA34" s="38">
        <f>IFERROR(MIP!BA34/MIP!BA$152,0)</f>
        <v>3.9357499172188115E-4</v>
      </c>
      <c r="BB34" s="38">
        <f>IFERROR(MIP!BB34/MIP!BB$152,0)</f>
        <v>2.4269005422354244E-5</v>
      </c>
      <c r="BC34" s="38">
        <f>IFERROR(MIP!BC34/MIP!BC$152,0)</f>
        <v>8.9978790926123513E-6</v>
      </c>
      <c r="BD34" s="38">
        <f>IFERROR(MIP!BD34/MIP!BD$152,0)</f>
        <v>5.8264570037331448E-5</v>
      </c>
      <c r="BE34" s="38">
        <f>IFERROR(MIP!BE34/MIP!BE$152,0)</f>
        <v>2.2909253019655839E-4</v>
      </c>
      <c r="BF34" s="38">
        <f>IFERROR(MIP!BF34/MIP!BF$152,0)</f>
        <v>9.3536774416546237E-5</v>
      </c>
      <c r="BG34" s="38">
        <f>IFERROR(MIP!BG34/MIP!BG$152,0)</f>
        <v>2.9787449071141182E-5</v>
      </c>
      <c r="BH34" s="38">
        <f>IFERROR(MIP!BH34/MIP!BH$152,0)</f>
        <v>5.577262295090031E-5</v>
      </c>
      <c r="BI34" s="38">
        <f>IFERROR(MIP!BI34/MIP!BI$152,0)</f>
        <v>1.9399257227149493E-4</v>
      </c>
      <c r="BJ34" s="38">
        <f>IFERROR(MIP!BJ34/MIP!BJ$152,0)</f>
        <v>7.6187306154263652E-6</v>
      </c>
      <c r="BK34" s="38">
        <f>IFERROR(MIP!BK34/MIP!BK$152,0)</f>
        <v>9.3719796541387968E-6</v>
      </c>
      <c r="BL34" s="38">
        <f>IFERROR(MIP!BL34/MIP!BL$152,0)</f>
        <v>1.1171900283200728E-5</v>
      </c>
      <c r="BM34" s="38">
        <f>IFERROR(MIP!BM34/MIP!BM$152,0)</f>
        <v>1.2137697287154377E-5</v>
      </c>
      <c r="BN34" s="38">
        <f>IFERROR(MIP!BN34/MIP!BN$152,0)</f>
        <v>8.3920567212269825E-6</v>
      </c>
      <c r="BO34" s="38">
        <f>IFERROR(MIP!BO34/MIP!BO$152,0)</f>
        <v>6.9366871203616999E-6</v>
      </c>
      <c r="BP34" s="38">
        <f>IFERROR(MIP!BP34/MIP!BP$152,0)</f>
        <v>1.2814255211058371E-4</v>
      </c>
      <c r="BQ34" s="38">
        <f>IFERROR(MIP!BQ34/MIP!BQ$152,0)</f>
        <v>3.3708098558428445E-4</v>
      </c>
      <c r="BR34" s="39">
        <f>IFERROR(MIP!BR34/MIP!BR$152,0)</f>
        <v>0</v>
      </c>
      <c r="BS34" s="38">
        <f>IFERROR(MIP!BS34/MIP!BS$152,0)</f>
        <v>2.2147819349950068E-7</v>
      </c>
      <c r="BT34" s="38">
        <f>IFERROR(MIP!BT34/MIP!BT$152,0)</f>
        <v>1.0631802385919008E-6</v>
      </c>
      <c r="BU34" s="38">
        <f>IFERROR(MIP!BU34/MIP!BU$152,0)</f>
        <v>3.4194789836375937E-7</v>
      </c>
      <c r="BV34" s="38">
        <f>IFERROR(MIP!BV34/MIP!BV$152,0)</f>
        <v>1.8697738592596963E-6</v>
      </c>
      <c r="BW34" s="38">
        <f>IFERROR(MIP!BW34/MIP!BW$152,0)</f>
        <v>1.7740027963253844E-6</v>
      </c>
      <c r="BX34" s="38">
        <f>IFERROR(MIP!BX34/MIP!BX$152,0)</f>
        <v>2.4013725949661778E-6</v>
      </c>
      <c r="BY34" s="38">
        <f>IFERROR(MIP!BY34/MIP!BY$152,0)</f>
        <v>5.6768812192638181E-6</v>
      </c>
      <c r="BZ34" s="38">
        <f>IFERROR(MIP!BZ34/MIP!BZ$152,0)</f>
        <v>4.9032817505202373E-7</v>
      </c>
      <c r="CA34" s="38">
        <f>IFERROR(MIP!CA34/MIP!CA$152,0)</f>
        <v>6.5161427642018112E-7</v>
      </c>
      <c r="CB34" s="38">
        <f>IFERROR(MIP!CB34/MIP!CB$152,0)</f>
        <v>7.2706531511592076E-7</v>
      </c>
      <c r="CC34" s="38">
        <f>IFERROR(MIP!CC34/MIP!CC$152,0)</f>
        <v>1.2567973672329612E-6</v>
      </c>
      <c r="CD34" s="38">
        <f>IFERROR(MIP!CD34/MIP!CD$152,0)</f>
        <v>2.1551061952763093E-7</v>
      </c>
      <c r="CE34" s="38">
        <f>IFERROR(MIP!CE34/MIP!CE$152,0)</f>
        <v>1.1912700165154435E-6</v>
      </c>
      <c r="CF34" s="38">
        <f>IFERROR(MIP!CF34/MIP!CF$152,0)</f>
        <v>2.1517914496213423E-7</v>
      </c>
      <c r="CG34" s="38">
        <f>IFERROR(MIP!CG34/MIP!CG$152,0)</f>
        <v>4.5594944810568606E-7</v>
      </c>
      <c r="CH34" s="38">
        <f>IFERROR(MIP!CH34/MIP!CH$152,0)</f>
        <v>1.6026712701702933E-6</v>
      </c>
      <c r="CI34" s="38">
        <f>IFERROR(MIP!CI34/MIP!CI$152,0)</f>
        <v>1.071097375885565E-6</v>
      </c>
      <c r="CJ34" s="38">
        <f>IFERROR(MIP!CJ34/MIP!CJ$152,0)</f>
        <v>1.8969665794715039E-6</v>
      </c>
      <c r="CK34" s="38">
        <f>IFERROR(MIP!CK34/MIP!CK$152,0)</f>
        <v>3.4391347129750983E-8</v>
      </c>
      <c r="CL34" s="38">
        <f>IFERROR(MIP!CL34/MIP!CL$152,0)</f>
        <v>4.429627402662335E-7</v>
      </c>
      <c r="CM34" s="38">
        <f>IFERROR(MIP!CM34/MIP!CM$152,0)</f>
        <v>9.3296105893911314E-7</v>
      </c>
      <c r="CN34" s="38">
        <f>IFERROR(MIP!CN34/MIP!CN$152,0)</f>
        <v>6.2979021899172902E-7</v>
      </c>
      <c r="CO34" s="38">
        <f>IFERROR(MIP!CO34/MIP!CO$152,0)</f>
        <v>9.5110441300587386E-7</v>
      </c>
      <c r="CP34" s="38">
        <f>IFERROR(MIP!CP34/MIP!CP$152,0)</f>
        <v>5.1331656394822074E-7</v>
      </c>
      <c r="CQ34" s="38">
        <f>IFERROR(MIP!CQ34/MIP!CQ$152,0)</f>
        <v>1.5313537439607756E-6</v>
      </c>
      <c r="CR34" s="38">
        <f>IFERROR(MIP!CR34/MIP!CR$152,0)</f>
        <v>2.4389792197856713E-6</v>
      </c>
      <c r="CS34" s="38">
        <f>IFERROR(MIP!CS34/MIP!CS$152,0)</f>
        <v>8.5764998957386654E-7</v>
      </c>
      <c r="CT34" s="38">
        <f>IFERROR(MIP!CT34/MIP!CT$152,0)</f>
        <v>3.666355581330909E-6</v>
      </c>
      <c r="CU34" s="38">
        <f>IFERROR(MIP!CU34/MIP!CU$152,0)</f>
        <v>1.8616263793123952E-6</v>
      </c>
      <c r="CV34" s="38">
        <f>IFERROR(MIP!CV34/MIP!CV$152,0)</f>
        <v>2.8484624468782599E-5</v>
      </c>
      <c r="CW34" s="38">
        <f>IFERROR(MIP!CW34/MIP!CW$152,0)</f>
        <v>1.1780979699314624E-4</v>
      </c>
      <c r="CX34" s="38">
        <f>IFERROR(MIP!CX34/MIP!CX$152,0)</f>
        <v>2.5600138304476123E-5</v>
      </c>
      <c r="CY34" s="38">
        <f>IFERROR(MIP!CY34/MIP!CY$152,0)</f>
        <v>8.4471887046068067E-6</v>
      </c>
      <c r="CZ34" s="38">
        <f>IFERROR(MIP!CZ34/MIP!CZ$152,0)</f>
        <v>1.3791874138555716E-5</v>
      </c>
      <c r="DA34" s="38">
        <f>IFERROR(MIP!DA34/MIP!DA$152,0)</f>
        <v>1.1284360929003433E-5</v>
      </c>
      <c r="DB34" s="38">
        <f>IFERROR(MIP!DB34/MIP!DB$152,0)</f>
        <v>4.5732015634118524E-6</v>
      </c>
      <c r="DC34" s="38">
        <f>IFERROR(MIP!DC34/MIP!DC$152,0)</f>
        <v>4.786351039334695E-5</v>
      </c>
      <c r="DD34" s="38">
        <f>IFERROR(MIP!DD34/MIP!DD$152,0)</f>
        <v>3.6335225941080939E-5</v>
      </c>
      <c r="DE34" s="38">
        <f>IFERROR(MIP!DE34/MIP!DE$152,0)</f>
        <v>4.2950234575543367E-6</v>
      </c>
      <c r="DF34" s="38">
        <f>IFERROR(MIP!DF34/MIP!DF$152,0)</f>
        <v>2.0968373814553123E-5</v>
      </c>
      <c r="DG34" s="38">
        <f>IFERROR(MIP!DG34/MIP!DG$152,0)</f>
        <v>1.7432296752366994E-6</v>
      </c>
      <c r="DH34" s="38">
        <f>IFERROR(MIP!DH34/MIP!DH$152,0)</f>
        <v>3.8875677325617185E-6</v>
      </c>
      <c r="DI34" s="38">
        <f>IFERROR(MIP!DI34/MIP!DI$152,0)</f>
        <v>1.5128676072467687E-6</v>
      </c>
      <c r="DJ34" s="38">
        <f>IFERROR(MIP!DJ34/MIP!DJ$152,0)</f>
        <v>8.4111976585464605E-8</v>
      </c>
      <c r="DK34" s="38">
        <f>IFERROR(MIP!DK34/MIP!DK$152,0)</f>
        <v>1.1378670699579066E-6</v>
      </c>
      <c r="DL34" s="38">
        <f>IFERROR(MIP!DL34/MIP!DL$152,0)</f>
        <v>2.2248814819887663E-6</v>
      </c>
      <c r="DM34" s="38">
        <f>IFERROR(MIP!DM34/MIP!DM$152,0)</f>
        <v>3.3887863161617691E-7</v>
      </c>
      <c r="DN34" s="38">
        <f>IFERROR(MIP!DN34/MIP!DN$152,0)</f>
        <v>4.5827195214979325E-7</v>
      </c>
      <c r="DO34" s="38">
        <f>IFERROR(MIP!DO34/MIP!DO$152,0)</f>
        <v>1.8986552758897268E-6</v>
      </c>
      <c r="DP34" s="38">
        <f>IFERROR(MIP!DP34/MIP!DP$152,0)</f>
        <v>6.3818372429275441E-6</v>
      </c>
      <c r="DQ34" s="38">
        <f>IFERROR(MIP!DQ34/MIP!DQ$152,0)</f>
        <v>3.9078210068726771E-7</v>
      </c>
      <c r="DR34" s="38">
        <f>IFERROR(MIP!DR34/MIP!DR$152,0)</f>
        <v>1.6369070259542963E-7</v>
      </c>
      <c r="DS34" s="38">
        <f>IFERROR(MIP!DS34/MIP!DS$152,0)</f>
        <v>1.1499899992260088E-6</v>
      </c>
      <c r="DT34" s="38">
        <f>IFERROR(MIP!DT34/MIP!DT$152,0)</f>
        <v>3.6165376153607664E-6</v>
      </c>
      <c r="DU34" s="38">
        <f>IFERROR(MIP!DU34/MIP!DU$152,0)</f>
        <v>1.5095627622765047E-6</v>
      </c>
      <c r="DV34" s="38">
        <f>IFERROR(MIP!DV34/MIP!DV$152,0)</f>
        <v>4.9071483763754502E-7</v>
      </c>
      <c r="DW34" s="38">
        <f>IFERROR(MIP!DW34/MIP!DW$152,0)</f>
        <v>9.1488299575129266E-7</v>
      </c>
      <c r="DX34" s="38">
        <f>IFERROR(MIP!DX34/MIP!DX$152,0)</f>
        <v>3.2160805445878516E-6</v>
      </c>
      <c r="DY34" s="38">
        <f>IFERROR(MIP!DY34/MIP!DY$152,0)</f>
        <v>1.2610499716705749E-7</v>
      </c>
      <c r="DZ34" s="38">
        <f>IFERROR(MIP!DZ34/MIP!DZ$152,0)</f>
        <v>3.3628420531709086E-7</v>
      </c>
      <c r="EA34" s="38">
        <f>IFERROR(MIP!EA34/MIP!EA$152,0)</f>
        <v>3.9385997018908963E-7</v>
      </c>
      <c r="EB34" s="38">
        <f>IFERROR(MIP!EB34/MIP!EB$152,0)</f>
        <v>2.4404236300689342E-7</v>
      </c>
      <c r="EC34" s="38">
        <f>IFERROR(MIP!EC34/MIP!EC$152,0)</f>
        <v>3.3030687925925551E-7</v>
      </c>
      <c r="ED34" s="38">
        <f>IFERROR(MIP!ED34/MIP!ED$152,0)</f>
        <v>1.2882927235763327E-7</v>
      </c>
      <c r="EE34" s="38">
        <f>IFERROR(MIP!EE34/MIP!EE$152,0)</f>
        <v>2.5764715931903194E-6</v>
      </c>
      <c r="EF34" s="38">
        <f>IFERROR(MIP!EF34/MIP!EF$152,0)</f>
        <v>6.6972046598020928E-6</v>
      </c>
      <c r="EG34" s="39">
        <f>IFERROR(MIP!EG34/MIP!EG$152,0)</f>
        <v>0</v>
      </c>
    </row>
    <row r="35" spans="1:137" x14ac:dyDescent="0.35">
      <c r="A35" s="45"/>
      <c r="B35" s="7" t="s">
        <v>34</v>
      </c>
      <c r="C35" s="27">
        <f t="shared" si="0"/>
        <v>32</v>
      </c>
      <c r="D35" s="37">
        <f>IFERROR(MIP!D35/MIP!D$152,0)</f>
        <v>2.174788929702603E-5</v>
      </c>
      <c r="E35" s="38">
        <f>IFERROR(MIP!E35/MIP!E$152,0)</f>
        <v>5.1183145822712129E-5</v>
      </c>
      <c r="F35" s="38">
        <f>IFERROR(MIP!F35/MIP!F$152,0)</f>
        <v>1.6639307858646888E-5</v>
      </c>
      <c r="G35" s="38">
        <f>IFERROR(MIP!G35/MIP!G$152,0)</f>
        <v>6.0303981857255532E-4</v>
      </c>
      <c r="H35" s="38">
        <f>IFERROR(MIP!H35/MIP!H$152,0)</f>
        <v>9.7830179674468607E-4</v>
      </c>
      <c r="I35" s="38">
        <f>IFERROR(MIP!I35/MIP!I$152,0)</f>
        <v>0</v>
      </c>
      <c r="J35" s="38">
        <f>IFERROR(MIP!J35/MIP!J$152,0)</f>
        <v>5.4314880784164955E-3</v>
      </c>
      <c r="K35" s="38">
        <f>IFERROR(MIP!K35/MIP!K$152,0)</f>
        <v>4.2694226293765554E-5</v>
      </c>
      <c r="L35" s="38">
        <f>IFERROR(MIP!L35/MIP!L$152,0)</f>
        <v>2.5625100992397116E-5</v>
      </c>
      <c r="M35" s="38">
        <f>IFERROR(MIP!M35/MIP!M$152,0)</f>
        <v>4.5346102456235745E-5</v>
      </c>
      <c r="N35" s="38">
        <f>IFERROR(MIP!N35/MIP!N$152,0)</f>
        <v>1.6274793071833867E-4</v>
      </c>
      <c r="O35" s="38">
        <f>IFERROR(MIP!O35/MIP!O$152,0)</f>
        <v>1.6378693666084369E-5</v>
      </c>
      <c r="P35" s="38">
        <f>IFERROR(MIP!P35/MIP!P$152,0)</f>
        <v>3.5552146037370532E-5</v>
      </c>
      <c r="Q35" s="38">
        <f>IFERROR(MIP!Q35/MIP!Q$152,0)</f>
        <v>2.7382793694005219E-5</v>
      </c>
      <c r="R35" s="38">
        <f>IFERROR(MIP!R35/MIP!R$152,0)</f>
        <v>3.8147164667269057E-5</v>
      </c>
      <c r="S35" s="38">
        <f>IFERROR(MIP!S35/MIP!S$152,0)</f>
        <v>2.7829993413069334E-4</v>
      </c>
      <c r="T35" s="38">
        <f>IFERROR(MIP!T35/MIP!T$152,0)</f>
        <v>8.1351329973580443E-5</v>
      </c>
      <c r="U35" s="38">
        <f>IFERROR(MIP!U35/MIP!U$152,0)</f>
        <v>1.8925277457601135E-4</v>
      </c>
      <c r="V35" s="38">
        <f>IFERROR(MIP!V35/MIP!V$152,0)</f>
        <v>3.9235383439883204E-5</v>
      </c>
      <c r="W35" s="38">
        <f>IFERROR(MIP!W35/MIP!W$152,0)</f>
        <v>3.423019793971631E-5</v>
      </c>
      <c r="X35" s="38">
        <f>IFERROR(MIP!X35/MIP!X$152,0)</f>
        <v>3.7024881283963669E-5</v>
      </c>
      <c r="Y35" s="38">
        <f>IFERROR(MIP!Y35/MIP!Y$152,0)</f>
        <v>6.078268237727969E-5</v>
      </c>
      <c r="Z35" s="38">
        <f>IFERROR(MIP!Z35/MIP!Z$152,0)</f>
        <v>9.7449543372395115E-5</v>
      </c>
      <c r="AA35" s="38">
        <f>IFERROR(MIP!AA35/MIP!AA$152,0)</f>
        <v>5.4885462768578754E-5</v>
      </c>
      <c r="AB35" s="38">
        <f>IFERROR(MIP!AB35/MIP!AB$152,0)</f>
        <v>1.5034604542284074E-4</v>
      </c>
      <c r="AC35" s="38">
        <f>IFERROR(MIP!AC35/MIP!AC$152,0)</f>
        <v>9.1036292972008985E-5</v>
      </c>
      <c r="AD35" s="38">
        <f>IFERROR(MIP!AD35/MIP!AD$152,0)</f>
        <v>2.2838624465436948E-4</v>
      </c>
      <c r="AE35" s="38">
        <f>IFERROR(MIP!AE35/MIP!AE$152,0)</f>
        <v>1.7225973419700619E-4</v>
      </c>
      <c r="AF35" s="38">
        <f>IFERROR(MIP!AF35/MIP!AF$152,0)</f>
        <v>3.8391348065739946E-4</v>
      </c>
      <c r="AG35" s="38">
        <f>IFERROR(MIP!AG35/MIP!AG$152,0)</f>
        <v>2.8974251034462534E-4</v>
      </c>
      <c r="AH35" s="38">
        <f>IFERROR(MIP!AH35/MIP!AH$152,0)</f>
        <v>1.0724408498734416E-3</v>
      </c>
      <c r="AI35" s="38">
        <f>IFERROR(MIP!AI35/MIP!AI$152,0)</f>
        <v>1.5051854198432675E-2</v>
      </c>
      <c r="AJ35" s="38">
        <f>IFERROR(MIP!AJ35/MIP!AJ$152,0)</f>
        <v>1.6995204043749482E-3</v>
      </c>
      <c r="AK35" s="38">
        <f>IFERROR(MIP!AK35/MIP!AK$152,0)</f>
        <v>6.1818283104194012E-4</v>
      </c>
      <c r="AL35" s="38">
        <f>IFERROR(MIP!AL35/MIP!AL$152,0)</f>
        <v>1.8562860659867596E-3</v>
      </c>
      <c r="AM35" s="38">
        <f>IFERROR(MIP!AM35/MIP!AM$152,0)</f>
        <v>1.3381442668789967E-4</v>
      </c>
      <c r="AN35" s="38">
        <f>IFERROR(MIP!AN35/MIP!AN$152,0)</f>
        <v>1.4766524769063925E-2</v>
      </c>
      <c r="AO35" s="38">
        <f>IFERROR(MIP!AO35/MIP!AO$152,0)</f>
        <v>1.0983050703502556E-4</v>
      </c>
      <c r="AP35" s="38">
        <f>IFERROR(MIP!AP35/MIP!AP$152,0)</f>
        <v>1.5755491092131181E-4</v>
      </c>
      <c r="AQ35" s="38">
        <f>IFERROR(MIP!AQ35/MIP!AQ$152,0)</f>
        <v>6.4795754539672486E-4</v>
      </c>
      <c r="AR35" s="38">
        <f>IFERROR(MIP!AR35/MIP!AR$152,0)</f>
        <v>1.3012688109653245E-4</v>
      </c>
      <c r="AS35" s="38">
        <f>IFERROR(MIP!AS35/MIP!AS$152,0)</f>
        <v>1.4693260387041443E-4</v>
      </c>
      <c r="AT35" s="38">
        <f>IFERROR(MIP!AT35/MIP!AT$152,0)</f>
        <v>7.3969470543351005E-4</v>
      </c>
      <c r="AU35" s="38">
        <f>IFERROR(MIP!AU35/MIP!AU$152,0)</f>
        <v>4.476380668780395E-5</v>
      </c>
      <c r="AV35" s="38">
        <f>IFERROR(MIP!AV35/MIP!AV$152,0)</f>
        <v>2.545465055112781E-4</v>
      </c>
      <c r="AW35" s="38">
        <f>IFERROR(MIP!AW35/MIP!AW$152,0)</f>
        <v>4.4877696897473334E-5</v>
      </c>
      <c r="AX35" s="38">
        <f>IFERROR(MIP!AX35/MIP!AX$152,0)</f>
        <v>2.4545382592382071E-5</v>
      </c>
      <c r="AY35" s="38">
        <f>IFERROR(MIP!AY35/MIP!AY$152,0)</f>
        <v>5.7063956635181267E-5</v>
      </c>
      <c r="AZ35" s="38">
        <f>IFERROR(MIP!AZ35/MIP!AZ$152,0)</f>
        <v>1.6112678604789228E-5</v>
      </c>
      <c r="BA35" s="38">
        <f>IFERROR(MIP!BA35/MIP!BA$152,0)</f>
        <v>5.567423956648357E-5</v>
      </c>
      <c r="BB35" s="38">
        <f>IFERROR(MIP!BB35/MIP!BB$152,0)</f>
        <v>2.3322446052035997E-5</v>
      </c>
      <c r="BC35" s="38">
        <f>IFERROR(MIP!BC35/MIP!BC$152,0)</f>
        <v>3.7946486025707591E-6</v>
      </c>
      <c r="BD35" s="38">
        <f>IFERROR(MIP!BD35/MIP!BD$152,0)</f>
        <v>3.957137981928422E-6</v>
      </c>
      <c r="BE35" s="38">
        <f>IFERROR(MIP!BE35/MIP!BE$152,0)</f>
        <v>1.9043612142584984E-5</v>
      </c>
      <c r="BF35" s="38">
        <f>IFERROR(MIP!BF35/MIP!BF$152,0)</f>
        <v>8.8303544187150432E-5</v>
      </c>
      <c r="BG35" s="38">
        <f>IFERROR(MIP!BG35/MIP!BG$152,0)</f>
        <v>1.0555049058840816E-5</v>
      </c>
      <c r="BH35" s="38">
        <f>IFERROR(MIP!BH35/MIP!BH$152,0)</f>
        <v>5.650609910045281E-5</v>
      </c>
      <c r="BI35" s="38">
        <f>IFERROR(MIP!BI35/MIP!BI$152,0)</f>
        <v>4.8886388280344804E-4</v>
      </c>
      <c r="BJ35" s="38">
        <f>IFERROR(MIP!BJ35/MIP!BJ$152,0)</f>
        <v>1.3486582810843332E-5</v>
      </c>
      <c r="BK35" s="38">
        <f>IFERROR(MIP!BK35/MIP!BK$152,0)</f>
        <v>1.3089655184499518E-5</v>
      </c>
      <c r="BL35" s="38">
        <f>IFERROR(MIP!BL35/MIP!BL$152,0)</f>
        <v>6.3482430432946235E-6</v>
      </c>
      <c r="BM35" s="38">
        <f>IFERROR(MIP!BM35/MIP!BM$152,0)</f>
        <v>5.7664099299750369E-6</v>
      </c>
      <c r="BN35" s="38">
        <f>IFERROR(MIP!BN35/MIP!BN$152,0)</f>
        <v>5.186394970052789E-5</v>
      </c>
      <c r="BO35" s="38">
        <f>IFERROR(MIP!BO35/MIP!BO$152,0)</f>
        <v>1.4423143567566024E-5</v>
      </c>
      <c r="BP35" s="38">
        <f>IFERROR(MIP!BP35/MIP!BP$152,0)</f>
        <v>4.0345493016398689E-5</v>
      </c>
      <c r="BQ35" s="38">
        <f>IFERROR(MIP!BQ35/MIP!BQ$152,0)</f>
        <v>2.5460195180968539E-5</v>
      </c>
      <c r="BR35" s="39">
        <f>IFERROR(MIP!BR35/MIP!BR$152,0)</f>
        <v>0</v>
      </c>
      <c r="BS35" s="38">
        <f>IFERROR(MIP!BS35/MIP!BS$152,0)</f>
        <v>2.7658847487698111E-7</v>
      </c>
      <c r="BT35" s="38">
        <f>IFERROR(MIP!BT35/MIP!BT$152,0)</f>
        <v>7.281311644114015E-7</v>
      </c>
      <c r="BU35" s="38">
        <f>IFERROR(MIP!BU35/MIP!BU$152,0)</f>
        <v>6.8914394750043814E-7</v>
      </c>
      <c r="BV35" s="38">
        <f>IFERROR(MIP!BV35/MIP!BV$152,0)</f>
        <v>1.5265876501635053E-5</v>
      </c>
      <c r="BW35" s="38">
        <f>IFERROR(MIP!BW35/MIP!BW$152,0)</f>
        <v>2.8959092355401831E-5</v>
      </c>
      <c r="BX35" s="38">
        <f>IFERROR(MIP!BX35/MIP!BX$152,0)</f>
        <v>1.1987658935379553E-4</v>
      </c>
      <c r="BY35" s="38">
        <f>IFERROR(MIP!BY35/MIP!BY$152,0)</f>
        <v>2.0664713898416691E-4</v>
      </c>
      <c r="BZ35" s="38">
        <f>IFERROR(MIP!BZ35/MIP!BZ$152,0)</f>
        <v>7.5038732355029858E-7</v>
      </c>
      <c r="CA35" s="38">
        <f>IFERROR(MIP!CA35/MIP!CA$152,0)</f>
        <v>4.5034281917405559E-7</v>
      </c>
      <c r="CB35" s="38">
        <f>IFERROR(MIP!CB35/MIP!CB$152,0)</f>
        <v>7.9981135693317457E-7</v>
      </c>
      <c r="CC35" s="38">
        <f>IFERROR(MIP!CC35/MIP!CC$152,0)</f>
        <v>3.2438603493077377E-6</v>
      </c>
      <c r="CD35" s="38">
        <f>IFERROR(MIP!CD35/MIP!CD$152,0)</f>
        <v>2.0023792997881913E-7</v>
      </c>
      <c r="CE35" s="38">
        <f>IFERROR(MIP!CE35/MIP!CE$152,0)</f>
        <v>4.9342336310627389E-7</v>
      </c>
      <c r="CF35" s="38">
        <f>IFERROR(MIP!CF35/MIP!CF$152,0)</f>
        <v>3.8963649859165007E-7</v>
      </c>
      <c r="CG35" s="38">
        <f>IFERROR(MIP!CG35/MIP!CG$152,0)</f>
        <v>5.9059280839647163E-7</v>
      </c>
      <c r="CH35" s="38">
        <f>IFERROR(MIP!CH35/MIP!CH$152,0)</f>
        <v>4.833166196289329E-6</v>
      </c>
      <c r="CI35" s="38">
        <f>IFERROR(MIP!CI35/MIP!CI$152,0)</f>
        <v>1.1448515162342759E-6</v>
      </c>
      <c r="CJ35" s="38">
        <f>IFERROR(MIP!CJ35/MIP!CJ$152,0)</f>
        <v>2.7780507839109606E-6</v>
      </c>
      <c r="CK35" s="38">
        <f>IFERROR(MIP!CK35/MIP!CK$152,0)</f>
        <v>5.8581884789698326E-7</v>
      </c>
      <c r="CL35" s="38">
        <f>IFERROR(MIP!CL35/MIP!CL$152,0)</f>
        <v>7.0831768574118533E-7</v>
      </c>
      <c r="CM35" s="38">
        <f>IFERROR(MIP!CM35/MIP!CM$152,0)</f>
        <v>5.626722039130022E-7</v>
      </c>
      <c r="CN35" s="38">
        <f>IFERROR(MIP!CN35/MIP!CN$152,0)</f>
        <v>8.6867943290820469E-7</v>
      </c>
      <c r="CO35" s="38">
        <f>IFERROR(MIP!CO35/MIP!CO$152,0)</f>
        <v>1.6269055596783861E-6</v>
      </c>
      <c r="CP35" s="38">
        <f>IFERROR(MIP!CP35/MIP!CP$152,0)</f>
        <v>8.7275779365337276E-7</v>
      </c>
      <c r="CQ35" s="38">
        <f>IFERROR(MIP!CQ35/MIP!CQ$152,0)</f>
        <v>2.0938381805276526E-6</v>
      </c>
      <c r="CR35" s="38">
        <f>IFERROR(MIP!CR35/MIP!CR$152,0)</f>
        <v>1.6701824349995138E-6</v>
      </c>
      <c r="CS35" s="38">
        <f>IFERROR(MIP!CS35/MIP!CS$152,0)</f>
        <v>3.5713123043153234E-6</v>
      </c>
      <c r="CT35" s="38">
        <f>IFERROR(MIP!CT35/MIP!CT$152,0)</f>
        <v>2.480363303496382E-6</v>
      </c>
      <c r="CU35" s="38">
        <f>IFERROR(MIP!CU35/MIP!CU$152,0)</f>
        <v>5.0388624986338283E-6</v>
      </c>
      <c r="CV35" s="38">
        <f>IFERROR(MIP!CV35/MIP!CV$152,0)</f>
        <v>3.7614847262261474E-6</v>
      </c>
      <c r="CW35" s="38">
        <f>IFERROR(MIP!CW35/MIP!CW$152,0)</f>
        <v>1.4162150455408309E-5</v>
      </c>
      <c r="CX35" s="38">
        <f>IFERROR(MIP!CX35/MIP!CX$152,0)</f>
        <v>1.755405785811452E-4</v>
      </c>
      <c r="CY35" s="38">
        <f>IFERROR(MIP!CY35/MIP!CY$152,0)</f>
        <v>2.3678120166655065E-5</v>
      </c>
      <c r="CZ35" s="38">
        <f>IFERROR(MIP!CZ35/MIP!CZ$152,0)</f>
        <v>7.8216643113955998E-6</v>
      </c>
      <c r="DA35" s="38">
        <f>IFERROR(MIP!DA35/MIP!DA$152,0)</f>
        <v>2.6443393196799187E-5</v>
      </c>
      <c r="DB35" s="38">
        <f>IFERROR(MIP!DB35/MIP!DB$152,0)</f>
        <v>1.6987409161368777E-6</v>
      </c>
      <c r="DC35" s="38">
        <f>IFERROR(MIP!DC35/MIP!DC$152,0)</f>
        <v>2.26672726927325E-4</v>
      </c>
      <c r="DD35" s="38">
        <f>IFERROR(MIP!DD35/MIP!DD$152,0)</f>
        <v>2.3412180998687774E-6</v>
      </c>
      <c r="DE35" s="38">
        <f>IFERROR(MIP!DE35/MIP!DE$152,0)</f>
        <v>3.0085973162672815E-6</v>
      </c>
      <c r="DF35" s="38">
        <f>IFERROR(MIP!DF35/MIP!DF$152,0)</f>
        <v>1.3309597301169699E-5</v>
      </c>
      <c r="DG35" s="38">
        <f>IFERROR(MIP!DG35/MIP!DG$152,0)</f>
        <v>1.9156805178090157E-6</v>
      </c>
      <c r="DH35" s="38">
        <f>IFERROR(MIP!DH35/MIP!DH$152,0)</f>
        <v>2.0469504381941442E-6</v>
      </c>
      <c r="DI35" s="38">
        <f>IFERROR(MIP!DI35/MIP!DI$152,0)</f>
        <v>1.2770161399960626E-5</v>
      </c>
      <c r="DJ35" s="38">
        <f>IFERROR(MIP!DJ35/MIP!DJ$152,0)</f>
        <v>7.5833589547884687E-7</v>
      </c>
      <c r="DK35" s="38">
        <f>IFERROR(MIP!DK35/MIP!DK$152,0)</f>
        <v>3.1401556995206855E-6</v>
      </c>
      <c r="DL35" s="38">
        <f>IFERROR(MIP!DL35/MIP!DL$152,0)</f>
        <v>1.0219787055775336E-6</v>
      </c>
      <c r="DM35" s="38">
        <f>IFERROR(MIP!DM35/MIP!DM$152,0)</f>
        <v>4.9506105348874182E-7</v>
      </c>
      <c r="DN35" s="38">
        <f>IFERROR(MIP!DN35/MIP!DN$152,0)</f>
        <v>9.310035357223341E-7</v>
      </c>
      <c r="DO35" s="38">
        <f>IFERROR(MIP!DO35/MIP!DO$152,0)</f>
        <v>3.1528707620806252E-7</v>
      </c>
      <c r="DP35" s="38">
        <f>IFERROR(MIP!DP35/MIP!DP$152,0)</f>
        <v>9.6489333906372244E-7</v>
      </c>
      <c r="DQ35" s="38">
        <f>IFERROR(MIP!DQ35/MIP!DQ$152,0)</f>
        <v>3.8621968520295756E-7</v>
      </c>
      <c r="DR35" s="38">
        <f>IFERROR(MIP!DR35/MIP!DR$152,0)</f>
        <v>7.2578276149172241E-8</v>
      </c>
      <c r="DS35" s="38">
        <f>IFERROR(MIP!DS35/MIP!DS$152,0)</f>
        <v>8.577631804412306E-8</v>
      </c>
      <c r="DT35" s="38">
        <f>IFERROR(MIP!DT35/MIP!DT$152,0)</f>
        <v>3.1305742160050225E-7</v>
      </c>
      <c r="DU35" s="38">
        <f>IFERROR(MIP!DU35/MIP!DU$152,0)</f>
        <v>1.5061283082804427E-6</v>
      </c>
      <c r="DV35" s="38">
        <f>IFERROR(MIP!DV35/MIP!DV$152,0)</f>
        <v>1.834292217034053E-7</v>
      </c>
      <c r="DW35" s="38">
        <f>IFERROR(MIP!DW35/MIP!DW$152,0)</f>
        <v>9.9891792370712193E-7</v>
      </c>
      <c r="DX35" s="38">
        <f>IFERROR(MIP!DX35/MIP!DX$152,0)</f>
        <v>8.5202292048263694E-6</v>
      </c>
      <c r="DY35" s="38">
        <f>IFERROR(MIP!DY35/MIP!DY$152,0)</f>
        <v>2.3400469680418472E-7</v>
      </c>
      <c r="DZ35" s="38">
        <f>IFERROR(MIP!DZ35/MIP!DZ$152,0)</f>
        <v>5.2984050031053027E-7</v>
      </c>
      <c r="EA35" s="38">
        <f>IFERROR(MIP!EA35/MIP!EA$152,0)</f>
        <v>2.4902546758501503E-7</v>
      </c>
      <c r="EB35" s="38">
        <f>IFERROR(MIP!EB35/MIP!EB$152,0)</f>
        <v>1.2724380399945345E-7</v>
      </c>
      <c r="EC35" s="38">
        <f>IFERROR(MIP!EC35/MIP!EC$152,0)</f>
        <v>2.2077622837054852E-6</v>
      </c>
      <c r="ED35" s="38">
        <f>IFERROR(MIP!ED35/MIP!ED$152,0)</f>
        <v>2.899185751533945E-7</v>
      </c>
      <c r="EE35" s="38">
        <f>IFERROR(MIP!EE35/MIP!EE$152,0)</f>
        <v>8.7166330230389374E-7</v>
      </c>
      <c r="EF35" s="38">
        <f>IFERROR(MIP!EF35/MIP!EF$152,0)</f>
        <v>5.5151744316654245E-7</v>
      </c>
      <c r="EG35" s="39">
        <f>IFERROR(MIP!EG35/MIP!EG$152,0)</f>
        <v>0</v>
      </c>
    </row>
    <row r="36" spans="1:137" x14ac:dyDescent="0.35">
      <c r="A36" s="45"/>
      <c r="B36" s="7" t="s">
        <v>35</v>
      </c>
      <c r="C36" s="27">
        <f t="shared" si="0"/>
        <v>33</v>
      </c>
      <c r="D36" s="37">
        <f>IFERROR(MIP!D36/MIP!D$152,0)</f>
        <v>1.2994451858922434E-5</v>
      </c>
      <c r="E36" s="38">
        <f>IFERROR(MIP!E36/MIP!E$152,0)</f>
        <v>1.7085795724727208E-5</v>
      </c>
      <c r="F36" s="38">
        <f>IFERROR(MIP!F36/MIP!F$152,0)</f>
        <v>3.056508497837393E-6</v>
      </c>
      <c r="G36" s="38">
        <f>IFERROR(MIP!G36/MIP!G$152,0)</f>
        <v>7.5727098929523711E-6</v>
      </c>
      <c r="H36" s="38">
        <f>IFERROR(MIP!H36/MIP!H$152,0)</f>
        <v>5.5192999805645993E-6</v>
      </c>
      <c r="I36" s="38">
        <f>IFERROR(MIP!I36/MIP!I$152,0)</f>
        <v>0</v>
      </c>
      <c r="J36" s="38">
        <f>IFERROR(MIP!J36/MIP!J$152,0)</f>
        <v>2.899538751375246E-5</v>
      </c>
      <c r="K36" s="38">
        <f>IFERROR(MIP!K36/MIP!K$152,0)</f>
        <v>1.5226836908495758E-5</v>
      </c>
      <c r="L36" s="38">
        <f>IFERROR(MIP!L36/MIP!L$152,0)</f>
        <v>6.7382338534791128E-5</v>
      </c>
      <c r="M36" s="38">
        <f>IFERROR(MIP!M36/MIP!M$152,0)</f>
        <v>1.6146934610834394E-5</v>
      </c>
      <c r="N36" s="38">
        <f>IFERROR(MIP!N36/MIP!N$152,0)</f>
        <v>1.6098686443118314E-5</v>
      </c>
      <c r="O36" s="38">
        <f>IFERROR(MIP!O36/MIP!O$152,0)</f>
        <v>1.1060942282080458E-5</v>
      </c>
      <c r="P36" s="38">
        <f>IFERROR(MIP!P36/MIP!P$152,0)</f>
        <v>1.7743431776498784E-5</v>
      </c>
      <c r="Q36" s="38">
        <f>IFERROR(MIP!Q36/MIP!Q$152,0)</f>
        <v>1.9394351175376086E-5</v>
      </c>
      <c r="R36" s="38">
        <f>IFERROR(MIP!R36/MIP!R$152,0)</f>
        <v>1.7699638242918756E-5</v>
      </c>
      <c r="S36" s="38">
        <f>IFERROR(MIP!S36/MIP!S$152,0)</f>
        <v>1.7718425108439382E-5</v>
      </c>
      <c r="T36" s="38">
        <f>IFERROR(MIP!T36/MIP!T$152,0)</f>
        <v>1.8173562546540143E-5</v>
      </c>
      <c r="U36" s="38">
        <f>IFERROR(MIP!U36/MIP!U$152,0)</f>
        <v>1.6912561681253954E-5</v>
      </c>
      <c r="V36" s="38">
        <f>IFERROR(MIP!V36/MIP!V$152,0)</f>
        <v>1.3931986850585671E-6</v>
      </c>
      <c r="W36" s="38">
        <f>IFERROR(MIP!W36/MIP!W$152,0)</f>
        <v>5.358564966601955E-6</v>
      </c>
      <c r="X36" s="38">
        <f>IFERROR(MIP!X36/MIP!X$152,0)</f>
        <v>1.2763397668139606E-5</v>
      </c>
      <c r="Y36" s="38">
        <f>IFERROR(MIP!Y36/MIP!Y$152,0)</f>
        <v>3.69292984917752E-5</v>
      </c>
      <c r="Z36" s="38">
        <f>IFERROR(MIP!Z36/MIP!Z$152,0)</f>
        <v>1.8776361931894067E-5</v>
      </c>
      <c r="AA36" s="38">
        <f>IFERROR(MIP!AA36/MIP!AA$152,0)</f>
        <v>2.032429150264105E-5</v>
      </c>
      <c r="AB36" s="38">
        <f>IFERROR(MIP!AB36/MIP!AB$152,0)</f>
        <v>1.8081591409477463E-5</v>
      </c>
      <c r="AC36" s="38">
        <f>IFERROR(MIP!AC36/MIP!AC$152,0)</f>
        <v>1.9742392444179223E-5</v>
      </c>
      <c r="AD36" s="38">
        <f>IFERROR(MIP!AD36/MIP!AD$152,0)</f>
        <v>1.517893616095423E-5</v>
      </c>
      <c r="AE36" s="38">
        <f>IFERROR(MIP!AE36/MIP!AE$152,0)</f>
        <v>2.5927042607496688E-5</v>
      </c>
      <c r="AF36" s="38">
        <f>IFERROR(MIP!AF36/MIP!AF$152,0)</f>
        <v>1.9718016471247611E-5</v>
      </c>
      <c r="AG36" s="38">
        <f>IFERROR(MIP!AG36/MIP!AG$152,0)</f>
        <v>5.3081346593878986E-5</v>
      </c>
      <c r="AH36" s="38">
        <f>IFERROR(MIP!AH36/MIP!AH$152,0)</f>
        <v>1.57707301798117E-4</v>
      </c>
      <c r="AI36" s="38">
        <f>IFERROR(MIP!AI36/MIP!AI$152,0)</f>
        <v>1.0886192631044152E-4</v>
      </c>
      <c r="AJ36" s="38">
        <f>IFERROR(MIP!AJ36/MIP!AJ$152,0)</f>
        <v>3.0037835528166378E-3</v>
      </c>
      <c r="AK36" s="38">
        <f>IFERROR(MIP!AK36/MIP!AK$152,0)</f>
        <v>2.8056846773289969E-4</v>
      </c>
      <c r="AL36" s="38">
        <f>IFERROR(MIP!AL36/MIP!AL$152,0)</f>
        <v>3.797235275533099E-4</v>
      </c>
      <c r="AM36" s="38">
        <f>IFERROR(MIP!AM36/MIP!AM$152,0)</f>
        <v>2.5399287924392368E-5</v>
      </c>
      <c r="AN36" s="38">
        <f>IFERROR(MIP!AN36/MIP!AN$152,0)</f>
        <v>1.7855679172492747E-4</v>
      </c>
      <c r="AO36" s="38">
        <f>IFERROR(MIP!AO36/MIP!AO$152,0)</f>
        <v>3.360017448115531E-5</v>
      </c>
      <c r="AP36" s="38">
        <f>IFERROR(MIP!AP36/MIP!AP$152,0)</f>
        <v>9.38084257687115E-6</v>
      </c>
      <c r="AQ36" s="38">
        <f>IFERROR(MIP!AQ36/MIP!AQ$152,0)</f>
        <v>3.133281021611368E-5</v>
      </c>
      <c r="AR36" s="38">
        <f>IFERROR(MIP!AR36/MIP!AR$152,0)</f>
        <v>5.3952684475943035E-5</v>
      </c>
      <c r="AS36" s="38">
        <f>IFERROR(MIP!AS36/MIP!AS$152,0)</f>
        <v>2.2363550735847654E-4</v>
      </c>
      <c r="AT36" s="38">
        <f>IFERROR(MIP!AT36/MIP!AT$152,0)</f>
        <v>6.6870458013707168E-6</v>
      </c>
      <c r="AU36" s="38">
        <f>IFERROR(MIP!AU36/MIP!AU$152,0)</f>
        <v>3.2870161667996665E-6</v>
      </c>
      <c r="AV36" s="38">
        <f>IFERROR(MIP!AV36/MIP!AV$152,0)</f>
        <v>5.0943552250938703E-6</v>
      </c>
      <c r="AW36" s="38">
        <f>IFERROR(MIP!AW36/MIP!AW$152,0)</f>
        <v>6.9859781778983035E-6</v>
      </c>
      <c r="AX36" s="38">
        <f>IFERROR(MIP!AX36/MIP!AX$152,0)</f>
        <v>1.0690780521303186E-5</v>
      </c>
      <c r="AY36" s="38">
        <f>IFERROR(MIP!AY36/MIP!AY$152,0)</f>
        <v>1.4507137876827985E-5</v>
      </c>
      <c r="AZ36" s="38">
        <f>IFERROR(MIP!AZ36/MIP!AZ$152,0)</f>
        <v>5.5716333900073196E-6</v>
      </c>
      <c r="BA36" s="38">
        <f>IFERROR(MIP!BA36/MIP!BA$152,0)</f>
        <v>1.1267411745667014E-5</v>
      </c>
      <c r="BB36" s="38">
        <f>IFERROR(MIP!BB36/MIP!BB$152,0)</f>
        <v>3.3811549068206691E-6</v>
      </c>
      <c r="BC36" s="38">
        <f>IFERROR(MIP!BC36/MIP!BC$152,0)</f>
        <v>1.0794819629136032E-6</v>
      </c>
      <c r="BD36" s="38">
        <f>IFERROR(MIP!BD36/MIP!BD$152,0)</f>
        <v>1.4966949089489324E-6</v>
      </c>
      <c r="BE36" s="38">
        <f>IFERROR(MIP!BE36/MIP!BE$152,0)</f>
        <v>5.6043405802339269E-6</v>
      </c>
      <c r="BF36" s="38">
        <f>IFERROR(MIP!BF36/MIP!BF$152,0)</f>
        <v>3.3834124778036924E-5</v>
      </c>
      <c r="BG36" s="38">
        <f>IFERROR(MIP!BG36/MIP!BG$152,0)</f>
        <v>6.3358831841800612E-6</v>
      </c>
      <c r="BH36" s="38">
        <f>IFERROR(MIP!BH36/MIP!BH$152,0)</f>
        <v>1.282282760755941E-5</v>
      </c>
      <c r="BI36" s="38">
        <f>IFERROR(MIP!BI36/MIP!BI$152,0)</f>
        <v>7.1878169858468349E-6</v>
      </c>
      <c r="BJ36" s="38">
        <f>IFERROR(MIP!BJ36/MIP!BJ$152,0)</f>
        <v>1.8104267101902419E-6</v>
      </c>
      <c r="BK36" s="38">
        <f>IFERROR(MIP!BK36/MIP!BK$152,0)</f>
        <v>4.0728762794851894E-6</v>
      </c>
      <c r="BL36" s="38">
        <f>IFERROR(MIP!BL36/MIP!BL$152,0)</f>
        <v>2.2546401514415702E-6</v>
      </c>
      <c r="BM36" s="38">
        <f>IFERROR(MIP!BM36/MIP!BM$152,0)</f>
        <v>2.2618959213051324E-6</v>
      </c>
      <c r="BN36" s="38">
        <f>IFERROR(MIP!BN36/MIP!BN$152,0)</f>
        <v>4.4512440691450242E-6</v>
      </c>
      <c r="BO36" s="38">
        <f>IFERROR(MIP!BO36/MIP!BO$152,0)</f>
        <v>8.8722864883574266E-6</v>
      </c>
      <c r="BP36" s="38">
        <f>IFERROR(MIP!BP36/MIP!BP$152,0)</f>
        <v>5.9410925800092745E-6</v>
      </c>
      <c r="BQ36" s="38">
        <f>IFERROR(MIP!BQ36/MIP!BQ$152,0)</f>
        <v>7.0375335736699621E-6</v>
      </c>
      <c r="BR36" s="39">
        <f>IFERROR(MIP!BR36/MIP!BR$152,0)</f>
        <v>0</v>
      </c>
      <c r="BS36" s="38">
        <f>IFERROR(MIP!BS36/MIP!BS$152,0)</f>
        <v>1.4301436605894925E-7</v>
      </c>
      <c r="BT36" s="38">
        <f>IFERROR(MIP!BT36/MIP!BT$152,0)</f>
        <v>2.1988783089412587E-7</v>
      </c>
      <c r="BU36" s="38">
        <f>IFERROR(MIP!BU36/MIP!BU$152,0)</f>
        <v>1.2232940079930278E-7</v>
      </c>
      <c r="BV36" s="38">
        <f>IFERROR(MIP!BV36/MIP!BV$152,0)</f>
        <v>1.8096068707170211E-7</v>
      </c>
      <c r="BW36" s="38">
        <f>IFERROR(MIP!BW36/MIP!BW$152,0)</f>
        <v>1.6570678137429575E-7</v>
      </c>
      <c r="BX36" s="38">
        <f>IFERROR(MIP!BX36/MIP!BX$152,0)</f>
        <v>6.1626648232527685E-7</v>
      </c>
      <c r="BY36" s="38">
        <f>IFERROR(MIP!BY36/MIP!BY$152,0)</f>
        <v>1.0032231104843914E-6</v>
      </c>
      <c r="BZ36" s="38">
        <f>IFERROR(MIP!BZ36/MIP!BZ$152,0)</f>
        <v>2.4904205420500108E-7</v>
      </c>
      <c r="CA36" s="38">
        <f>IFERROR(MIP!CA36/MIP!CA$152,0)</f>
        <v>9.8552642739939337E-7</v>
      </c>
      <c r="CB36" s="38">
        <f>IFERROR(MIP!CB36/MIP!CB$152,0)</f>
        <v>2.5966489742249332E-7</v>
      </c>
      <c r="CC36" s="38">
        <f>IFERROR(MIP!CC36/MIP!CC$152,0)</f>
        <v>3.1178273842003298E-7</v>
      </c>
      <c r="CD36" s="38">
        <f>IFERROR(MIP!CD36/MIP!CD$152,0)</f>
        <v>1.334242949816566E-7</v>
      </c>
      <c r="CE36" s="38">
        <f>IFERROR(MIP!CE36/MIP!CE$152,0)</f>
        <v>2.3909651846577361E-7</v>
      </c>
      <c r="CF36" s="38">
        <f>IFERROR(MIP!CF36/MIP!CF$152,0)</f>
        <v>2.5146706717292105E-7</v>
      </c>
      <c r="CG36" s="38">
        <f>IFERROR(MIP!CG36/MIP!CG$152,0)</f>
        <v>2.416267009809565E-7</v>
      </c>
      <c r="CH36" s="38">
        <f>IFERROR(MIP!CH36/MIP!CH$152,0)</f>
        <v>3.2703963548100221E-7</v>
      </c>
      <c r="CI36" s="38">
        <f>IFERROR(MIP!CI36/MIP!CI$152,0)</f>
        <v>2.5576073471229052E-7</v>
      </c>
      <c r="CJ36" s="38">
        <f>IFERROR(MIP!CJ36/MIP!CJ$152,0)</f>
        <v>2.4383745352731111E-7</v>
      </c>
      <c r="CK36" s="38">
        <f>IFERROR(MIP!CK36/MIP!CK$152,0)</f>
        <v>2.1113760788712061E-8</v>
      </c>
      <c r="CL36" s="38">
        <f>IFERROR(MIP!CL36/MIP!CL$152,0)</f>
        <v>8.9986150017918238E-8</v>
      </c>
      <c r="CM36" s="38">
        <f>IFERROR(MIP!CM36/MIP!CM$152,0)</f>
        <v>1.7545147646150472E-7</v>
      </c>
      <c r="CN36" s="38">
        <f>IFERROR(MIP!CN36/MIP!CN$152,0)</f>
        <v>5.0928676236621129E-7</v>
      </c>
      <c r="CO36" s="38">
        <f>IFERROR(MIP!CO36/MIP!CO$152,0)</f>
        <v>2.8138223530934686E-7</v>
      </c>
      <c r="CP36" s="38">
        <f>IFERROR(MIP!CP36/MIP!CP$152,0)</f>
        <v>2.7856859838226966E-7</v>
      </c>
      <c r="CQ36" s="38">
        <f>IFERROR(MIP!CQ36/MIP!CQ$152,0)</f>
        <v>2.6726413495229875E-7</v>
      </c>
      <c r="CR36" s="38">
        <f>IFERROR(MIP!CR36/MIP!CR$152,0)</f>
        <v>3.2930443019408881E-7</v>
      </c>
      <c r="CS36" s="38">
        <f>IFERROR(MIP!CS36/MIP!CS$152,0)</f>
        <v>2.1039851308242381E-7</v>
      </c>
      <c r="CT36" s="38">
        <f>IFERROR(MIP!CT36/MIP!CT$152,0)</f>
        <v>3.9039741521863709E-7</v>
      </c>
      <c r="CU36" s="38">
        <f>IFERROR(MIP!CU36/MIP!CU$152,0)</f>
        <v>2.6223881599549356E-7</v>
      </c>
      <c r="CV36" s="38">
        <f>IFERROR(MIP!CV36/MIP!CV$152,0)</f>
        <v>1.4318658464074504E-6</v>
      </c>
      <c r="CW36" s="38">
        <f>IFERROR(MIP!CW36/MIP!CW$152,0)</f>
        <v>2.4798682245908763E-6</v>
      </c>
      <c r="CX36" s="38">
        <f>IFERROR(MIP!CX36/MIP!CX$152,0)</f>
        <v>1.38381143804176E-6</v>
      </c>
      <c r="CY36" s="38">
        <f>IFERROR(MIP!CY36/MIP!CY$152,0)</f>
        <v>3.7725599432290469E-5</v>
      </c>
      <c r="CZ36" s="38">
        <f>IFERROR(MIP!CZ36/MIP!CZ$152,0)</f>
        <v>3.7026079526811894E-6</v>
      </c>
      <c r="DA36" s="38">
        <f>IFERROR(MIP!DA36/MIP!DA$152,0)</f>
        <v>9.7846157428489676E-6</v>
      </c>
      <c r="DB36" s="38">
        <f>IFERROR(MIP!DB36/MIP!DB$152,0)</f>
        <v>3.131263705369558E-7</v>
      </c>
      <c r="DC36" s="38">
        <f>IFERROR(MIP!DC36/MIP!DC$152,0)</f>
        <v>2.6392722982394278E-6</v>
      </c>
      <c r="DD36" s="38">
        <f>IFERROR(MIP!DD36/MIP!DD$152,0)</f>
        <v>7.2294463965970063E-7</v>
      </c>
      <c r="DE36" s="38">
        <f>IFERROR(MIP!DE36/MIP!DE$152,0)</f>
        <v>1.7086723209358124E-7</v>
      </c>
      <c r="DF36" s="38">
        <f>IFERROR(MIP!DF36/MIP!DF$152,0)</f>
        <v>6.0150331474593971E-7</v>
      </c>
      <c r="DG36" s="38">
        <f>IFERROR(MIP!DG36/MIP!DG$152,0)</f>
        <v>7.5016280047738913E-7</v>
      </c>
      <c r="DH36" s="38">
        <f>IFERROR(MIP!DH36/MIP!DH$152,0)</f>
        <v>2.8985562082979147E-6</v>
      </c>
      <c r="DI36" s="38">
        <f>IFERROR(MIP!DI36/MIP!DI$152,0)</f>
        <v>1.3369451147469013E-7</v>
      </c>
      <c r="DJ36" s="38">
        <f>IFERROR(MIP!DJ36/MIP!DJ$152,0)</f>
        <v>5.2954188388999708E-8</v>
      </c>
      <c r="DK36" s="38">
        <f>IFERROR(MIP!DK36/MIP!DK$152,0)</f>
        <v>5.8851984767960626E-8</v>
      </c>
      <c r="DL36" s="38">
        <f>IFERROR(MIP!DL36/MIP!DL$152,0)</f>
        <v>1.3702217997490176E-7</v>
      </c>
      <c r="DM36" s="38">
        <f>IFERROR(MIP!DM36/MIP!DM$152,0)</f>
        <v>1.971897002736304E-7</v>
      </c>
      <c r="DN36" s="38">
        <f>IFERROR(MIP!DN36/MIP!DN$152,0)</f>
        <v>2.3025906410763456E-7</v>
      </c>
      <c r="DO36" s="38">
        <f>IFERROR(MIP!DO36/MIP!DO$152,0)</f>
        <v>1.0566207041510177E-7</v>
      </c>
      <c r="DP36" s="38">
        <f>IFERROR(MIP!DP36/MIP!DP$152,0)</f>
        <v>1.8177605627704311E-7</v>
      </c>
      <c r="DQ36" s="38">
        <f>IFERROR(MIP!DQ36/MIP!DQ$152,0)</f>
        <v>5.3170035110297567E-8</v>
      </c>
      <c r="DR36" s="38">
        <f>IFERROR(MIP!DR36/MIP!DR$152,0)</f>
        <v>1.8764661147143924E-8</v>
      </c>
      <c r="DS36" s="38">
        <f>IFERROR(MIP!DS36/MIP!DS$152,0)</f>
        <v>2.9858716965577602E-8</v>
      </c>
      <c r="DT36" s="38">
        <f>IFERROR(MIP!DT36/MIP!DT$152,0)</f>
        <v>8.7821794117509355E-8</v>
      </c>
      <c r="DU36" s="38">
        <f>IFERROR(MIP!DU36/MIP!DU$152,0)</f>
        <v>5.4427307120695838E-7</v>
      </c>
      <c r="DV36" s="38">
        <f>IFERROR(MIP!DV36/MIP!DV$152,0)</f>
        <v>1.016405483246271E-7</v>
      </c>
      <c r="DW36" s="38">
        <f>IFERROR(MIP!DW36/MIP!DW$152,0)</f>
        <v>2.1052593821054741E-7</v>
      </c>
      <c r="DX36" s="38">
        <f>IFERROR(MIP!DX36/MIP!DX$152,0)</f>
        <v>1.1761968852753484E-7</v>
      </c>
      <c r="DY36" s="38">
        <f>IFERROR(MIP!DY36/MIP!DY$152,0)</f>
        <v>3.0292620807389863E-8</v>
      </c>
      <c r="DZ36" s="38">
        <f>IFERROR(MIP!DZ36/MIP!DZ$152,0)</f>
        <v>1.4384332717928654E-7</v>
      </c>
      <c r="EA36" s="38">
        <f>IFERROR(MIP!EA36/MIP!EA$152,0)</f>
        <v>7.8933946082499831E-8</v>
      </c>
      <c r="EB36" s="38">
        <f>IFERROR(MIP!EB36/MIP!EB$152,0)</f>
        <v>4.5359134090401331E-8</v>
      </c>
      <c r="EC36" s="38">
        <f>IFERROR(MIP!EC36/MIP!EC$152,0)</f>
        <v>1.6106307471558825E-7</v>
      </c>
      <c r="ED36" s="38">
        <f>IFERROR(MIP!ED36/MIP!ED$152,0)</f>
        <v>1.6208257308130248E-7</v>
      </c>
      <c r="EE36" s="38">
        <f>IFERROR(MIP!EE36/MIP!EE$152,0)</f>
        <v>1.1837432115114727E-7</v>
      </c>
      <c r="EF36" s="38">
        <f>IFERROR(MIP!EF36/MIP!EF$152,0)</f>
        <v>1.4001596852305623E-7</v>
      </c>
      <c r="EG36" s="39">
        <f>IFERROR(MIP!EG36/MIP!EG$152,0)</f>
        <v>0</v>
      </c>
    </row>
    <row r="37" spans="1:137" x14ac:dyDescent="0.35">
      <c r="A37" s="45"/>
      <c r="B37" s="7" t="s">
        <v>36</v>
      </c>
      <c r="C37" s="27">
        <f t="shared" si="0"/>
        <v>34</v>
      </c>
      <c r="D37" s="37">
        <f>IFERROR(MIP!D37/MIP!D$152,0)</f>
        <v>6.525271849100602E-6</v>
      </c>
      <c r="E37" s="38">
        <f>IFERROR(MIP!E37/MIP!E$152,0)</f>
        <v>1.3646192837371567E-5</v>
      </c>
      <c r="F37" s="38">
        <f>IFERROR(MIP!F37/MIP!F$152,0)</f>
        <v>1.9421140166547849E-6</v>
      </c>
      <c r="G37" s="38">
        <f>IFERROR(MIP!G37/MIP!G$152,0)</f>
        <v>2.6242161487033781E-5</v>
      </c>
      <c r="H37" s="38">
        <f>IFERROR(MIP!H37/MIP!H$152,0)</f>
        <v>1.6195649497907849E-5</v>
      </c>
      <c r="I37" s="38">
        <f>IFERROR(MIP!I37/MIP!I$152,0)</f>
        <v>0</v>
      </c>
      <c r="J37" s="38">
        <f>IFERROR(MIP!J37/MIP!J$152,0)</f>
        <v>6.3993082357024516E-5</v>
      </c>
      <c r="K37" s="38">
        <f>IFERROR(MIP!K37/MIP!K$152,0)</f>
        <v>1.3815679997964186E-5</v>
      </c>
      <c r="L37" s="38">
        <f>IFERROR(MIP!L37/MIP!L$152,0)</f>
        <v>5.8524012868515848E-6</v>
      </c>
      <c r="M37" s="38">
        <f>IFERROR(MIP!M37/MIP!M$152,0)</f>
        <v>1.9291045727196835E-5</v>
      </c>
      <c r="N37" s="38">
        <f>IFERROR(MIP!N37/MIP!N$152,0)</f>
        <v>6.8651249344525242E-5</v>
      </c>
      <c r="O37" s="38">
        <f>IFERROR(MIP!O37/MIP!O$152,0)</f>
        <v>3.0133119392818589E-6</v>
      </c>
      <c r="P37" s="38">
        <f>IFERROR(MIP!P37/MIP!P$152,0)</f>
        <v>4.7790746537508056E-5</v>
      </c>
      <c r="Q37" s="38">
        <f>IFERROR(MIP!Q37/MIP!Q$152,0)</f>
        <v>1.052982487260389E-5</v>
      </c>
      <c r="R37" s="38">
        <f>IFERROR(MIP!R37/MIP!R$152,0)</f>
        <v>3.5541413795622181E-5</v>
      </c>
      <c r="S37" s="38">
        <f>IFERROR(MIP!S37/MIP!S$152,0)</f>
        <v>2.3217495042896454E-5</v>
      </c>
      <c r="T37" s="38">
        <f>IFERROR(MIP!T37/MIP!T$152,0)</f>
        <v>9.2079049827219787E-6</v>
      </c>
      <c r="U37" s="38">
        <f>IFERROR(MIP!U37/MIP!U$152,0)</f>
        <v>3.1497605734555925E-5</v>
      </c>
      <c r="V37" s="38">
        <f>IFERROR(MIP!V37/MIP!V$152,0)</f>
        <v>1.2914208147186716E-6</v>
      </c>
      <c r="W37" s="38">
        <f>IFERROR(MIP!W37/MIP!W$152,0)</f>
        <v>7.7121648858673906E-6</v>
      </c>
      <c r="X37" s="38">
        <f>IFERROR(MIP!X37/MIP!X$152,0)</f>
        <v>2.172867190867136E-5</v>
      </c>
      <c r="Y37" s="38">
        <f>IFERROR(MIP!Y37/MIP!Y$152,0)</f>
        <v>2.0739832863232231E-5</v>
      </c>
      <c r="Z37" s="38">
        <f>IFERROR(MIP!Z37/MIP!Z$152,0)</f>
        <v>3.8350334181971467E-5</v>
      </c>
      <c r="AA37" s="38">
        <f>IFERROR(MIP!AA37/MIP!AA$152,0)</f>
        <v>1.0979630667148019E-5</v>
      </c>
      <c r="AB37" s="38">
        <f>IFERROR(MIP!AB37/MIP!AB$152,0)</f>
        <v>4.7329634483498639E-5</v>
      </c>
      <c r="AC37" s="38">
        <f>IFERROR(MIP!AC37/MIP!AC$152,0)</f>
        <v>6.3916706667705055E-5</v>
      </c>
      <c r="AD37" s="38">
        <f>IFERROR(MIP!AD37/MIP!AD$152,0)</f>
        <v>8.7494867497301315E-5</v>
      </c>
      <c r="AE37" s="38">
        <f>IFERROR(MIP!AE37/MIP!AE$152,0)</f>
        <v>2.2678675755873654E-5</v>
      </c>
      <c r="AF37" s="38">
        <f>IFERROR(MIP!AF37/MIP!AF$152,0)</f>
        <v>1.2171390439945882E-4</v>
      </c>
      <c r="AG37" s="38">
        <f>IFERROR(MIP!AG37/MIP!AG$152,0)</f>
        <v>8.2933723670734638E-5</v>
      </c>
      <c r="AH37" s="38">
        <f>IFERROR(MIP!AH37/MIP!AH$152,0)</f>
        <v>1.8158963967925424E-4</v>
      </c>
      <c r="AI37" s="38">
        <f>IFERROR(MIP!AI37/MIP!AI$152,0)</f>
        <v>2.4965097492947425E-4</v>
      </c>
      <c r="AJ37" s="38">
        <f>IFERROR(MIP!AJ37/MIP!AJ$152,0)</f>
        <v>1.6165623830027068E-2</v>
      </c>
      <c r="AK37" s="38">
        <f>IFERROR(MIP!AK37/MIP!AK$152,0)</f>
        <v>8.6603125005802958E-3</v>
      </c>
      <c r="AL37" s="38">
        <f>IFERROR(MIP!AL37/MIP!AL$152,0)</f>
        <v>2.4753239959905292E-4</v>
      </c>
      <c r="AM37" s="38">
        <f>IFERROR(MIP!AM37/MIP!AM$152,0)</f>
        <v>4.4670593971923002E-5</v>
      </c>
      <c r="AN37" s="38">
        <f>IFERROR(MIP!AN37/MIP!AN$152,0)</f>
        <v>2.8206095610394519E-4</v>
      </c>
      <c r="AO37" s="38">
        <f>IFERROR(MIP!AO37/MIP!AO$152,0)</f>
        <v>4.4240189448511657E-5</v>
      </c>
      <c r="AP37" s="38">
        <f>IFERROR(MIP!AP37/MIP!AP$152,0)</f>
        <v>2.00116359787435E-5</v>
      </c>
      <c r="AQ37" s="38">
        <f>IFERROR(MIP!AQ37/MIP!AQ$152,0)</f>
        <v>7.7381416366384021E-5</v>
      </c>
      <c r="AR37" s="38">
        <f>IFERROR(MIP!AR37/MIP!AR$152,0)</f>
        <v>9.0451292006742264E-4</v>
      </c>
      <c r="AS37" s="38">
        <f>IFERROR(MIP!AS37/MIP!AS$152,0)</f>
        <v>2.291155706735431E-3</v>
      </c>
      <c r="AT37" s="38">
        <f>IFERROR(MIP!AT37/MIP!AT$152,0)</f>
        <v>1.1478066047544139E-5</v>
      </c>
      <c r="AU37" s="38">
        <f>IFERROR(MIP!AU37/MIP!AU$152,0)</f>
        <v>1.9349718340720139E-5</v>
      </c>
      <c r="AV37" s="38">
        <f>IFERROR(MIP!AV37/MIP!AV$152,0)</f>
        <v>1.1970319501314159E-5</v>
      </c>
      <c r="AW37" s="38">
        <f>IFERROR(MIP!AW37/MIP!AW$152,0)</f>
        <v>2.3529067672138947E-5</v>
      </c>
      <c r="AX37" s="38">
        <f>IFERROR(MIP!AX37/MIP!AX$152,0)</f>
        <v>1.2162928080809479E-5</v>
      </c>
      <c r="AY37" s="38">
        <f>IFERROR(MIP!AY37/MIP!AY$152,0)</f>
        <v>4.6695242749694611E-6</v>
      </c>
      <c r="AZ37" s="38">
        <f>IFERROR(MIP!AZ37/MIP!AZ$152,0)</f>
        <v>5.0708009579258474E-6</v>
      </c>
      <c r="BA37" s="38">
        <f>IFERROR(MIP!BA37/MIP!BA$152,0)</f>
        <v>1.0149517698989848E-5</v>
      </c>
      <c r="BB37" s="38">
        <f>IFERROR(MIP!BB37/MIP!BB$152,0)</f>
        <v>3.6248826010151429E-6</v>
      </c>
      <c r="BC37" s="38">
        <f>IFERROR(MIP!BC37/MIP!BC$152,0)</f>
        <v>2.4560142435326422E-6</v>
      </c>
      <c r="BD37" s="38">
        <f>IFERROR(MIP!BD37/MIP!BD$152,0)</f>
        <v>2.6720310442525225E-6</v>
      </c>
      <c r="BE37" s="38">
        <f>IFERROR(MIP!BE37/MIP!BE$152,0)</f>
        <v>9.4710443904136705E-6</v>
      </c>
      <c r="BF37" s="38">
        <f>IFERROR(MIP!BF37/MIP!BF$152,0)</f>
        <v>4.6708749858794653E-5</v>
      </c>
      <c r="BG37" s="38">
        <f>IFERROR(MIP!BG37/MIP!BG$152,0)</f>
        <v>3.1174508906280323E-6</v>
      </c>
      <c r="BH37" s="38">
        <f>IFERROR(MIP!BH37/MIP!BH$152,0)</f>
        <v>2.0957192991967967E-4</v>
      </c>
      <c r="BI37" s="38">
        <f>IFERROR(MIP!BI37/MIP!BI$152,0)</f>
        <v>1.2586318439165086E-5</v>
      </c>
      <c r="BJ37" s="38">
        <f>IFERROR(MIP!BJ37/MIP!BJ$152,0)</f>
        <v>3.5129330014573343E-6</v>
      </c>
      <c r="BK37" s="38">
        <f>IFERROR(MIP!BK37/MIP!BK$152,0)</f>
        <v>5.2119426737824494E-5</v>
      </c>
      <c r="BL37" s="38">
        <f>IFERROR(MIP!BL37/MIP!BL$152,0)</f>
        <v>3.0622404366366765E-5</v>
      </c>
      <c r="BM37" s="38">
        <f>IFERROR(MIP!BM37/MIP!BM$152,0)</f>
        <v>7.8428061457526153E-6</v>
      </c>
      <c r="BN37" s="38">
        <f>IFERROR(MIP!BN37/MIP!BN$152,0)</f>
        <v>2.7936514405533677E-5</v>
      </c>
      <c r="BO37" s="38">
        <f>IFERROR(MIP!BO37/MIP!BO$152,0)</f>
        <v>3.4850310117817102E-6</v>
      </c>
      <c r="BP37" s="38">
        <f>IFERROR(MIP!BP37/MIP!BP$152,0)</f>
        <v>2.3654435849743182E-5</v>
      </c>
      <c r="BQ37" s="38">
        <f>IFERROR(MIP!BQ37/MIP!BQ$152,0)</f>
        <v>1.0184946864355076E-5</v>
      </c>
      <c r="BR37" s="39">
        <f>IFERROR(MIP!BR37/MIP!BR$152,0)</f>
        <v>0</v>
      </c>
      <c r="BS37" s="38">
        <f>IFERROR(MIP!BS37/MIP!BS$152,0)</f>
        <v>6.5493035872946356E-8</v>
      </c>
      <c r="BT37" s="38">
        <f>IFERROR(MIP!BT37/MIP!BT$152,0)</f>
        <v>1.4298332693720124E-7</v>
      </c>
      <c r="BU37" s="38">
        <f>IFERROR(MIP!BU37/MIP!BU$152,0)</f>
        <v>5.4564332661273141E-8</v>
      </c>
      <c r="BV37" s="38">
        <f>IFERROR(MIP!BV37/MIP!BV$152,0)</f>
        <v>5.526426330160738E-7</v>
      </c>
      <c r="BW37" s="38">
        <f>IFERROR(MIP!BW37/MIP!BW$152,0)</f>
        <v>3.2969585471315721E-7</v>
      </c>
      <c r="BX37" s="38">
        <f>IFERROR(MIP!BX37/MIP!BX$152,0)</f>
        <v>9.6345743928287009E-7</v>
      </c>
      <c r="BY37" s="38">
        <f>IFERROR(MIP!BY37/MIP!BY$152,0)</f>
        <v>1.649517207327246E-6</v>
      </c>
      <c r="BZ37" s="38">
        <f>IFERROR(MIP!BZ37/MIP!BZ$152,0)</f>
        <v>1.9660799191734013E-7</v>
      </c>
      <c r="CA37" s="38">
        <f>IFERROR(MIP!CA37/MIP!CA$152,0)</f>
        <v>8.4933740656905319E-8</v>
      </c>
      <c r="CB37" s="38">
        <f>IFERROR(MIP!CB37/MIP!CB$152,0)</f>
        <v>2.7990498636596529E-7</v>
      </c>
      <c r="CC37" s="38">
        <f>IFERROR(MIP!CC37/MIP!CC$152,0)</f>
        <v>1.0481584815924333E-6</v>
      </c>
      <c r="CD37" s="38">
        <f>IFERROR(MIP!CD37/MIP!CD$152,0)</f>
        <v>3.4483567272837151E-8</v>
      </c>
      <c r="CE37" s="38">
        <f>IFERROR(MIP!CE37/MIP!CE$152,0)</f>
        <v>6.0351251964161085E-7</v>
      </c>
      <c r="CF37" s="38">
        <f>IFERROR(MIP!CF37/MIP!CF$152,0)</f>
        <v>1.26121876957077E-7</v>
      </c>
      <c r="CG37" s="38">
        <f>IFERROR(MIP!CG37/MIP!CG$152,0)</f>
        <v>4.5585578004208986E-7</v>
      </c>
      <c r="CH37" s="38">
        <f>IFERROR(MIP!CH37/MIP!CH$152,0)</f>
        <v>3.2647352224105732E-7</v>
      </c>
      <c r="CI37" s="38">
        <f>IFERROR(MIP!CI37/MIP!CI$152,0)</f>
        <v>1.2126397370779638E-7</v>
      </c>
      <c r="CJ37" s="38">
        <f>IFERROR(MIP!CJ37/MIP!CJ$152,0)</f>
        <v>4.1334645344314109E-7</v>
      </c>
      <c r="CK37" s="38">
        <f>IFERROR(MIP!CK37/MIP!CK$152,0)</f>
        <v>1.5463738111495888E-8</v>
      </c>
      <c r="CL37" s="38">
        <f>IFERROR(MIP!CL37/MIP!CL$152,0)</f>
        <v>1.2838205276869386E-7</v>
      </c>
      <c r="CM37" s="38">
        <f>IFERROR(MIP!CM37/MIP!CM$152,0)</f>
        <v>2.9966689667068196E-7</v>
      </c>
      <c r="CN37" s="38">
        <f>IFERROR(MIP!CN37/MIP!CN$152,0)</f>
        <v>2.9678028093333629E-7</v>
      </c>
      <c r="CO37" s="38">
        <f>IFERROR(MIP!CO37/MIP!CO$152,0)</f>
        <v>5.7003074899079105E-7</v>
      </c>
      <c r="CP37" s="38">
        <f>IFERROR(MIP!CP37/MIP!CP$152,0)</f>
        <v>1.6784314505243407E-7</v>
      </c>
      <c r="CQ37" s="38">
        <f>IFERROR(MIP!CQ37/MIP!CQ$152,0)</f>
        <v>6.2540327426474946E-7</v>
      </c>
      <c r="CR37" s="38">
        <f>IFERROR(MIP!CR37/MIP!CR$152,0)</f>
        <v>9.202040637119185E-7</v>
      </c>
      <c r="CS37" s="38">
        <f>IFERROR(MIP!CS37/MIP!CS$152,0)</f>
        <v>1.054993900689745E-6</v>
      </c>
      <c r="CT37" s="38">
        <f>IFERROR(MIP!CT37/MIP!CT$152,0)</f>
        <v>2.9952191000665981E-7</v>
      </c>
      <c r="CU37" s="38">
        <f>IFERROR(MIP!CU37/MIP!CU$152,0)</f>
        <v>1.5358540725496463E-6</v>
      </c>
      <c r="CV37" s="38">
        <f>IFERROR(MIP!CV37/MIP!CV$152,0)</f>
        <v>9.7170242588279569E-7</v>
      </c>
      <c r="CW37" s="38">
        <f>IFERROR(MIP!CW37/MIP!CW$152,0)</f>
        <v>2.3333800086776529E-6</v>
      </c>
      <c r="CX37" s="38">
        <f>IFERROR(MIP!CX37/MIP!CX$152,0)</f>
        <v>3.1865664752646014E-6</v>
      </c>
      <c r="CY37" s="38">
        <f>IFERROR(MIP!CY37/MIP!CY$152,0)</f>
        <v>2.1902530982094369E-4</v>
      </c>
      <c r="CZ37" s="38">
        <f>IFERROR(MIP!CZ37/MIP!CZ$152,0)</f>
        <v>1.1473659496691579E-4</v>
      </c>
      <c r="DA37" s="38">
        <f>IFERROR(MIP!DA37/MIP!DA$152,0)</f>
        <v>2.9717086145925491E-6</v>
      </c>
      <c r="DB37" s="38">
        <f>IFERROR(MIP!DB37/MIP!DB$152,0)</f>
        <v>5.2158760990564705E-7</v>
      </c>
      <c r="DC37" s="38">
        <f>IFERROR(MIP!DC37/MIP!DC$152,0)</f>
        <v>3.6381258093297358E-6</v>
      </c>
      <c r="DD37" s="38">
        <f>IFERROR(MIP!DD37/MIP!DD$152,0)</f>
        <v>7.0311530294348386E-7</v>
      </c>
      <c r="DE37" s="38">
        <f>IFERROR(MIP!DE37/MIP!DE$152,0)</f>
        <v>2.922798383251802E-7</v>
      </c>
      <c r="DF37" s="38">
        <f>IFERROR(MIP!DF37/MIP!DF$152,0)</f>
        <v>1.2364863081870446E-6</v>
      </c>
      <c r="DG37" s="38">
        <f>IFERROR(MIP!DG37/MIP!DG$152,0)</f>
        <v>1.1268186224883983E-5</v>
      </c>
      <c r="DH37" s="38">
        <f>IFERROR(MIP!DH37/MIP!DH$152,0)</f>
        <v>2.6023173241886756E-5</v>
      </c>
      <c r="DI37" s="38">
        <f>IFERROR(MIP!DI37/MIP!DI$152,0)</f>
        <v>1.3584366898195685E-7</v>
      </c>
      <c r="DJ37" s="38">
        <f>IFERROR(MIP!DJ37/MIP!DJ$152,0)</f>
        <v>3.0298142862303341E-7</v>
      </c>
      <c r="DK37" s="38">
        <f>IFERROR(MIP!DK37/MIP!DK$152,0)</f>
        <v>1.2486590214179023E-7</v>
      </c>
      <c r="DL37" s="38">
        <f>IFERROR(MIP!DL37/MIP!DL$152,0)</f>
        <v>3.8743722711018271E-7</v>
      </c>
      <c r="DM37" s="38">
        <f>IFERROR(MIP!DM37/MIP!DM$152,0)</f>
        <v>1.9797544215815358E-7</v>
      </c>
      <c r="DN37" s="38">
        <f>IFERROR(MIP!DN37/MIP!DN$152,0)</f>
        <v>7.2034768450093087E-8</v>
      </c>
      <c r="DO37" s="38">
        <f>IFERROR(MIP!DO37/MIP!DO$152,0)</f>
        <v>8.2399622747012864E-8</v>
      </c>
      <c r="DP37" s="38">
        <f>IFERROR(MIP!DP37/MIP!DP$152,0)</f>
        <v>1.5341495063412995E-7</v>
      </c>
      <c r="DQ37" s="38">
        <f>IFERROR(MIP!DQ37/MIP!DQ$152,0)</f>
        <v>5.8324229011249064E-8</v>
      </c>
      <c r="DR37" s="38">
        <f>IFERROR(MIP!DR37/MIP!DR$152,0)</f>
        <v>4.3726756952057211E-8</v>
      </c>
      <c r="DS37" s="38">
        <f>IFERROR(MIP!DS37/MIP!DS$152,0)</f>
        <v>4.7582344333599439E-8</v>
      </c>
      <c r="DT37" s="38">
        <f>IFERROR(MIP!DT37/MIP!DT$152,0)</f>
        <v>1.4153572574137966E-7</v>
      </c>
      <c r="DU37" s="38">
        <f>IFERROR(MIP!DU37/MIP!DU$152,0)</f>
        <v>6.9109966657756889E-7</v>
      </c>
      <c r="DV37" s="38">
        <f>IFERROR(MIP!DV37/MIP!DV$152,0)</f>
        <v>4.9588984474394033E-8</v>
      </c>
      <c r="DW37" s="38">
        <f>IFERROR(MIP!DW37/MIP!DW$152,0)</f>
        <v>3.1191290768096288E-6</v>
      </c>
      <c r="DX37" s="38">
        <f>IFERROR(MIP!DX37/MIP!DX$152,0)</f>
        <v>1.9964550659027947E-7</v>
      </c>
      <c r="DY37" s="38">
        <f>IFERROR(MIP!DY37/MIP!DY$152,0)</f>
        <v>5.4796075187384133E-8</v>
      </c>
      <c r="DZ37" s="38">
        <f>IFERROR(MIP!DZ37/MIP!DZ$152,0)</f>
        <v>1.6289461545303742E-6</v>
      </c>
      <c r="EA37" s="38">
        <f>IFERROR(MIP!EA37/MIP!EA$152,0)</f>
        <v>9.2763914803898516E-7</v>
      </c>
      <c r="EB37" s="38">
        <f>IFERROR(MIP!EB37/MIP!EB$152,0)</f>
        <v>1.42084747605823E-7</v>
      </c>
      <c r="EC37" s="38">
        <f>IFERROR(MIP!EC37/MIP!EC$152,0)</f>
        <v>9.9858345136061756E-7</v>
      </c>
      <c r="ED37" s="38">
        <f>IFERROR(MIP!ED37/MIP!ED$152,0)</f>
        <v>6.0028761668875972E-8</v>
      </c>
      <c r="EE37" s="38">
        <f>IFERROR(MIP!EE37/MIP!EE$152,0)</f>
        <v>4.3281948728810812E-7</v>
      </c>
      <c r="EF37" s="38">
        <f>IFERROR(MIP!EF37/MIP!EF$152,0)</f>
        <v>1.830496127628021E-7</v>
      </c>
      <c r="EG37" s="39">
        <f>IFERROR(MIP!EG37/MIP!EG$152,0)</f>
        <v>0</v>
      </c>
    </row>
    <row r="38" spans="1:137" x14ac:dyDescent="0.35">
      <c r="A38" s="45"/>
      <c r="B38" s="7" t="s">
        <v>37</v>
      </c>
      <c r="C38" s="27">
        <f t="shared" si="0"/>
        <v>35</v>
      </c>
      <c r="D38" s="37">
        <f>IFERROR(MIP!D38/MIP!D$152,0)</f>
        <v>1.0340507947918064E-6</v>
      </c>
      <c r="E38" s="38">
        <f>IFERROR(MIP!E38/MIP!E$152,0)</f>
        <v>2.0897679143352685E-6</v>
      </c>
      <c r="F38" s="38">
        <f>IFERROR(MIP!F38/MIP!F$152,0)</f>
        <v>5.9446339070621643E-7</v>
      </c>
      <c r="G38" s="38">
        <f>IFERROR(MIP!G38/MIP!G$152,0)</f>
        <v>4.6686735758388593E-6</v>
      </c>
      <c r="H38" s="38">
        <f>IFERROR(MIP!H38/MIP!H$152,0)</f>
        <v>4.0689731010955632E-6</v>
      </c>
      <c r="I38" s="38">
        <f>IFERROR(MIP!I38/MIP!I$152,0)</f>
        <v>0</v>
      </c>
      <c r="J38" s="38">
        <f>IFERROR(MIP!J38/MIP!J$152,0)</f>
        <v>1.9957013705936094E-5</v>
      </c>
      <c r="K38" s="38">
        <f>IFERROR(MIP!K38/MIP!K$152,0)</f>
        <v>3.53140833322945E-6</v>
      </c>
      <c r="L38" s="38">
        <f>IFERROR(MIP!L38/MIP!L$152,0)</f>
        <v>1.8122380617644933E-6</v>
      </c>
      <c r="M38" s="38">
        <f>IFERROR(MIP!M38/MIP!M$152,0)</f>
        <v>3.4339798459676874E-6</v>
      </c>
      <c r="N38" s="38">
        <f>IFERROR(MIP!N38/MIP!N$152,0)</f>
        <v>1.4619192345577368E-5</v>
      </c>
      <c r="O38" s="38">
        <f>IFERROR(MIP!O38/MIP!O$152,0)</f>
        <v>1.1813433573947352E-6</v>
      </c>
      <c r="P38" s="38">
        <f>IFERROR(MIP!P38/MIP!P$152,0)</f>
        <v>1.7202855008133202E-6</v>
      </c>
      <c r="Q38" s="38">
        <f>IFERROR(MIP!Q38/MIP!Q$152,0)</f>
        <v>3.5733506851557491E-6</v>
      </c>
      <c r="R38" s="38">
        <f>IFERROR(MIP!R38/MIP!R$152,0)</f>
        <v>2.3402056825414871E-6</v>
      </c>
      <c r="S38" s="38">
        <f>IFERROR(MIP!S38/MIP!S$152,0)</f>
        <v>7.043274126629777E-6</v>
      </c>
      <c r="T38" s="38">
        <f>IFERROR(MIP!T38/MIP!T$152,0)</f>
        <v>5.0190258992926344E-6</v>
      </c>
      <c r="U38" s="38">
        <f>IFERROR(MIP!U38/MIP!U$152,0)</f>
        <v>9.3687287931870616E-6</v>
      </c>
      <c r="V38" s="38">
        <f>IFERROR(MIP!V38/MIP!V$152,0)</f>
        <v>4.2597436497649177E-7</v>
      </c>
      <c r="W38" s="38">
        <f>IFERROR(MIP!W38/MIP!W$152,0)</f>
        <v>2.4900605848301989E-6</v>
      </c>
      <c r="X38" s="38">
        <f>IFERROR(MIP!X38/MIP!X$152,0)</f>
        <v>2.2527661827582328E-6</v>
      </c>
      <c r="Y38" s="38">
        <f>IFERROR(MIP!Y38/MIP!Y$152,0)</f>
        <v>4.2200720959881153E-6</v>
      </c>
      <c r="Z38" s="38">
        <f>IFERROR(MIP!Z38/MIP!Z$152,0)</f>
        <v>7.5792267788890421E-6</v>
      </c>
      <c r="AA38" s="38">
        <f>IFERROR(MIP!AA38/MIP!AA$152,0)</f>
        <v>4.0547351524773818E-6</v>
      </c>
      <c r="AB38" s="38">
        <f>IFERROR(MIP!AB38/MIP!AB$152,0)</f>
        <v>3.6889741326412725E-6</v>
      </c>
      <c r="AC38" s="38">
        <f>IFERROR(MIP!AC38/MIP!AC$152,0)</f>
        <v>5.3500723892998568E-6</v>
      </c>
      <c r="AD38" s="38">
        <f>IFERROR(MIP!AD38/MIP!AD$152,0)</f>
        <v>1.6184887970834865E-5</v>
      </c>
      <c r="AE38" s="38">
        <f>IFERROR(MIP!AE38/MIP!AE$152,0)</f>
        <v>6.2387956155215649E-6</v>
      </c>
      <c r="AF38" s="38">
        <f>IFERROR(MIP!AF38/MIP!AF$152,0)</f>
        <v>2.5028957516811721E-5</v>
      </c>
      <c r="AG38" s="38">
        <f>IFERROR(MIP!AG38/MIP!AG$152,0)</f>
        <v>8.3329670337461139E-6</v>
      </c>
      <c r="AH38" s="38">
        <f>IFERROR(MIP!AH38/MIP!AH$152,0)</f>
        <v>1.4925042786382674E-5</v>
      </c>
      <c r="AI38" s="38">
        <f>IFERROR(MIP!AI38/MIP!AI$152,0)</f>
        <v>4.4810924409857079E-5</v>
      </c>
      <c r="AJ38" s="38">
        <f>IFERROR(MIP!AJ38/MIP!AJ$152,0)</f>
        <v>3.4731313130051927E-5</v>
      </c>
      <c r="AK38" s="38">
        <f>IFERROR(MIP!AK38/MIP!AK$152,0)</f>
        <v>2.5353310521838128E-5</v>
      </c>
      <c r="AL38" s="38">
        <f>IFERROR(MIP!AL38/MIP!AL$152,0)</f>
        <v>9.1729018278386611E-3</v>
      </c>
      <c r="AM38" s="38">
        <f>IFERROR(MIP!AM38/MIP!AM$152,0)</f>
        <v>9.4595264372303734E-6</v>
      </c>
      <c r="AN38" s="38">
        <f>IFERROR(MIP!AN38/MIP!AN$152,0)</f>
        <v>1.5029361528498787E-3</v>
      </c>
      <c r="AO38" s="38">
        <f>IFERROR(MIP!AO38/MIP!AO$152,0)</f>
        <v>4.0099129628185647E-6</v>
      </c>
      <c r="AP38" s="38">
        <f>IFERROR(MIP!AP38/MIP!AP$152,0)</f>
        <v>4.6011764285072708E-6</v>
      </c>
      <c r="AQ38" s="38">
        <f>IFERROR(MIP!AQ38/MIP!AQ$152,0)</f>
        <v>1.1290567135717436E-5</v>
      </c>
      <c r="AR38" s="38">
        <f>IFERROR(MIP!AR38/MIP!AR$152,0)</f>
        <v>7.9224683539553073E-6</v>
      </c>
      <c r="AS38" s="38">
        <f>IFERROR(MIP!AS38/MIP!AS$152,0)</f>
        <v>1.7919396331081392E-4</v>
      </c>
      <c r="AT38" s="38">
        <f>IFERROR(MIP!AT38/MIP!AT$152,0)</f>
        <v>1.0309988303786698E-5</v>
      </c>
      <c r="AU38" s="38">
        <f>IFERROR(MIP!AU38/MIP!AU$152,0)</f>
        <v>2.0776130820530184E-6</v>
      </c>
      <c r="AV38" s="38">
        <f>IFERROR(MIP!AV38/MIP!AV$152,0)</f>
        <v>5.3305921310049778E-6</v>
      </c>
      <c r="AW38" s="38">
        <f>IFERROR(MIP!AW38/MIP!AW$152,0)</f>
        <v>2.4169799915228034E-6</v>
      </c>
      <c r="AX38" s="38">
        <f>IFERROR(MIP!AX38/MIP!AX$152,0)</f>
        <v>2.4166237005221554E-6</v>
      </c>
      <c r="AY38" s="38">
        <f>IFERROR(MIP!AY38/MIP!AY$152,0)</f>
        <v>4.1139853007888244E-6</v>
      </c>
      <c r="AZ38" s="38">
        <f>IFERROR(MIP!AZ38/MIP!AZ$152,0)</f>
        <v>9.7792947408525066E-7</v>
      </c>
      <c r="BA38" s="38">
        <f>IFERROR(MIP!BA38/MIP!BA$152,0)</f>
        <v>1.275600311554709E-6</v>
      </c>
      <c r="BB38" s="38">
        <f>IFERROR(MIP!BB38/MIP!BB$152,0)</f>
        <v>1.3233217793967227E-6</v>
      </c>
      <c r="BC38" s="38">
        <f>IFERROR(MIP!BC38/MIP!BC$152,0)</f>
        <v>3.6627350989883873E-7</v>
      </c>
      <c r="BD38" s="38">
        <f>IFERROR(MIP!BD38/MIP!BD$152,0)</f>
        <v>2.7590249532194994E-7</v>
      </c>
      <c r="BE38" s="38">
        <f>IFERROR(MIP!BE38/MIP!BE$152,0)</f>
        <v>1.340600153521184E-6</v>
      </c>
      <c r="BF38" s="38">
        <f>IFERROR(MIP!BF38/MIP!BF$152,0)</f>
        <v>3.4907869754426408E-6</v>
      </c>
      <c r="BG38" s="38">
        <f>IFERROR(MIP!BG38/MIP!BG$152,0)</f>
        <v>8.1929761413674845E-7</v>
      </c>
      <c r="BH38" s="38">
        <f>IFERROR(MIP!BH38/MIP!BH$152,0)</f>
        <v>4.0875971302471473E-6</v>
      </c>
      <c r="BI38" s="38">
        <f>IFERROR(MIP!BI38/MIP!BI$152,0)</f>
        <v>2.2952909906839918E-6</v>
      </c>
      <c r="BJ38" s="38">
        <f>IFERROR(MIP!BJ38/MIP!BJ$152,0)</f>
        <v>1.2068766801568939E-6</v>
      </c>
      <c r="BK38" s="38">
        <f>IFERROR(MIP!BK38/MIP!BK$152,0)</f>
        <v>1.2873804747696072E-5</v>
      </c>
      <c r="BL38" s="38">
        <f>IFERROR(MIP!BL38/MIP!BL$152,0)</f>
        <v>3.7102516884353634E-7</v>
      </c>
      <c r="BM38" s="38">
        <f>IFERROR(MIP!BM38/MIP!BM$152,0)</f>
        <v>8.9888065154278135E-7</v>
      </c>
      <c r="BN38" s="38">
        <f>IFERROR(MIP!BN38/MIP!BN$152,0)</f>
        <v>1.4660231189081299E-6</v>
      </c>
      <c r="BO38" s="38">
        <f>IFERROR(MIP!BO38/MIP!BO$152,0)</f>
        <v>3.3080641448949535E-6</v>
      </c>
      <c r="BP38" s="38">
        <f>IFERROR(MIP!BP38/MIP!BP$152,0)</f>
        <v>4.0936092269331731E-6</v>
      </c>
      <c r="BQ38" s="38">
        <f>IFERROR(MIP!BQ38/MIP!BQ$152,0)</f>
        <v>8.9576803077675419E-6</v>
      </c>
      <c r="BR38" s="39">
        <f>IFERROR(MIP!BR38/MIP!BR$152,0)</f>
        <v>0</v>
      </c>
      <c r="BS38" s="38">
        <f>IFERROR(MIP!BS38/MIP!BS$152,0)</f>
        <v>2.7439306008171585E-8</v>
      </c>
      <c r="BT38" s="38">
        <f>IFERROR(MIP!BT38/MIP!BT$152,0)</f>
        <v>5.5613564087594236E-8</v>
      </c>
      <c r="BU38" s="38">
        <f>IFERROR(MIP!BU38/MIP!BU$152,0)</f>
        <v>3.0884372480184784E-8</v>
      </c>
      <c r="BV38" s="38">
        <f>IFERROR(MIP!BV38/MIP!BV$152,0)</f>
        <v>2.2090932230994123E-7</v>
      </c>
      <c r="BW38" s="38">
        <f>IFERROR(MIP!BW38/MIP!BW$152,0)</f>
        <v>2.5679429282867681E-7</v>
      </c>
      <c r="BX38" s="38">
        <f>IFERROR(MIP!BX38/MIP!BX$152,0)</f>
        <v>5.0598545687999997E-7</v>
      </c>
      <c r="BY38" s="38">
        <f>IFERROR(MIP!BY38/MIP!BY$152,0)</f>
        <v>7.3269832848309324E-7</v>
      </c>
      <c r="BZ38" s="38">
        <f>IFERROR(MIP!BZ38/MIP!BZ$152,0)</f>
        <v>1.2776884644375226E-7</v>
      </c>
      <c r="CA38" s="38">
        <f>IFERROR(MIP!CA38/MIP!CA$152,0)</f>
        <v>6.1307203283032965E-8</v>
      </c>
      <c r="CB38" s="38">
        <f>IFERROR(MIP!CB38/MIP!CB$152,0)</f>
        <v>1.1607216702976337E-7</v>
      </c>
      <c r="CC38" s="38">
        <f>IFERROR(MIP!CC38/MIP!CC$152,0)</f>
        <v>4.5607764120792331E-7</v>
      </c>
      <c r="CD38" s="38">
        <f>IFERROR(MIP!CD38/MIP!CD$152,0)</f>
        <v>3.5188056958490262E-8</v>
      </c>
      <c r="CE38" s="38">
        <f>IFERROR(MIP!CE38/MIP!CE$152,0)</f>
        <v>5.3495265254067597E-8</v>
      </c>
      <c r="CF38" s="38">
        <f>IFERROR(MIP!CF38/MIP!CF$152,0)</f>
        <v>1.0812994838928781E-7</v>
      </c>
      <c r="CG38" s="38">
        <f>IFERROR(MIP!CG38/MIP!CG$152,0)</f>
        <v>6.8701115205208099E-8</v>
      </c>
      <c r="CH38" s="38">
        <f>IFERROR(MIP!CH38/MIP!CH$152,0)</f>
        <v>1.9783730693400679E-7</v>
      </c>
      <c r="CI38" s="38">
        <f>IFERROR(MIP!CI38/MIP!CI$152,0)</f>
        <v>1.62462042299558E-7</v>
      </c>
      <c r="CJ38" s="38">
        <f>IFERROR(MIP!CJ38/MIP!CJ$152,0)</f>
        <v>2.8163169264092697E-7</v>
      </c>
      <c r="CK38" s="38">
        <f>IFERROR(MIP!CK38/MIP!CK$152,0)</f>
        <v>1.3931190973330478E-8</v>
      </c>
      <c r="CL38" s="38">
        <f>IFERROR(MIP!CL38/MIP!CL$152,0)</f>
        <v>1.0197168267663406E-7</v>
      </c>
      <c r="CM38" s="38">
        <f>IFERROR(MIP!CM38/MIP!CM$152,0)</f>
        <v>7.5210262705401542E-8</v>
      </c>
      <c r="CN38" s="38">
        <f>IFERROR(MIP!CN38/MIP!CN$152,0)</f>
        <v>1.4169041381483933E-7</v>
      </c>
      <c r="CO38" s="38">
        <f>IFERROR(MIP!CO38/MIP!CO$152,0)</f>
        <v>2.5503922762248058E-7</v>
      </c>
      <c r="CP38" s="38">
        <f>IFERROR(MIP!CP38/MIP!CP$152,0)</f>
        <v>1.4508731965720757E-7</v>
      </c>
      <c r="CQ38" s="38">
        <f>IFERROR(MIP!CQ38/MIP!CQ$152,0)</f>
        <v>1.1638831315990703E-7</v>
      </c>
      <c r="CR38" s="38">
        <f>IFERROR(MIP!CR38/MIP!CR$152,0)</f>
        <v>1.6973354235156233E-7</v>
      </c>
      <c r="CS38" s="38">
        <f>IFERROR(MIP!CS38/MIP!CS$152,0)</f>
        <v>5.5962680202671471E-7</v>
      </c>
      <c r="CT38" s="38">
        <f>IFERROR(MIP!CT38/MIP!CT$152,0)</f>
        <v>2.0226628582063953E-7</v>
      </c>
      <c r="CU38" s="38">
        <f>IFERROR(MIP!CU38/MIP!CU$152,0)</f>
        <v>7.7098548836148676E-7</v>
      </c>
      <c r="CV38" s="38">
        <f>IFERROR(MIP!CV38/MIP!CV$152,0)</f>
        <v>2.4442299576183829E-7</v>
      </c>
      <c r="CW38" s="38">
        <f>IFERROR(MIP!CW38/MIP!CW$152,0)</f>
        <v>4.7100472881776814E-7</v>
      </c>
      <c r="CX38" s="38">
        <f>IFERROR(MIP!CX38/MIP!CX$152,0)</f>
        <v>1.3850903695565383E-6</v>
      </c>
      <c r="CY38" s="38">
        <f>IFERROR(MIP!CY38/MIP!CY$152,0)</f>
        <v>1.1845032581559555E-6</v>
      </c>
      <c r="CZ38" s="38">
        <f>IFERROR(MIP!CZ38/MIP!CZ$152,0)</f>
        <v>8.2351569682505573E-7</v>
      </c>
      <c r="DA38" s="38">
        <f>IFERROR(MIP!DA38/MIP!DA$152,0)</f>
        <v>2.552455556782272E-4</v>
      </c>
      <c r="DB38" s="38">
        <f>IFERROR(MIP!DB38/MIP!DB$152,0)</f>
        <v>2.7938411863013101E-7</v>
      </c>
      <c r="DC38" s="38">
        <f>IFERROR(MIP!DC38/MIP!DC$152,0)</f>
        <v>4.7539913408100648E-5</v>
      </c>
      <c r="DD38" s="38">
        <f>IFERROR(MIP!DD38/MIP!DD$152,0)</f>
        <v>1.3749386953246979E-7</v>
      </c>
      <c r="DE38" s="38">
        <f>IFERROR(MIP!DE38/MIP!DE$152,0)</f>
        <v>1.5556347896684884E-7</v>
      </c>
      <c r="DF38" s="38">
        <f>IFERROR(MIP!DF38/MIP!DF$152,0)</f>
        <v>3.9297292419303698E-7</v>
      </c>
      <c r="DG38" s="38">
        <f>IFERROR(MIP!DG38/MIP!DG$152,0)</f>
        <v>2.2775903644717627E-7</v>
      </c>
      <c r="DH38" s="38">
        <f>IFERROR(MIP!DH38/MIP!DH$152,0)</f>
        <v>5.0338219348421305E-6</v>
      </c>
      <c r="DI38" s="38">
        <f>IFERROR(MIP!DI38/MIP!DI$152,0)</f>
        <v>2.6103792458395452E-7</v>
      </c>
      <c r="DJ38" s="38">
        <f>IFERROR(MIP!DJ38/MIP!DJ$152,0)</f>
        <v>7.201276990219084E-8</v>
      </c>
      <c r="DK38" s="38">
        <f>IFERROR(MIP!DK38/MIP!DK$152,0)</f>
        <v>1.3118056536133777E-7</v>
      </c>
      <c r="DL38" s="38">
        <f>IFERROR(MIP!DL38/MIP!DL$152,0)</f>
        <v>9.2400737935569536E-8</v>
      </c>
      <c r="DM38" s="38">
        <f>IFERROR(MIP!DM38/MIP!DM$152,0)</f>
        <v>9.3313114116927869E-8</v>
      </c>
      <c r="DN38" s="38">
        <f>IFERROR(MIP!DN38/MIP!DN$152,0)</f>
        <v>1.4793417683298743E-7</v>
      </c>
      <c r="DO38" s="38">
        <f>IFERROR(MIP!DO38/MIP!DO$152,0)</f>
        <v>3.6291249277499886E-8</v>
      </c>
      <c r="DP38" s="38">
        <f>IFERROR(MIP!DP38/MIP!DP$152,0)</f>
        <v>4.6327511988274026E-8</v>
      </c>
      <c r="DQ38" s="38">
        <f>IFERROR(MIP!DQ38/MIP!DQ$152,0)</f>
        <v>4.957342229706074E-8</v>
      </c>
      <c r="DR38" s="38">
        <f>IFERROR(MIP!DR38/MIP!DR$152,0)</f>
        <v>1.4391030531065379E-8</v>
      </c>
      <c r="DS38" s="38">
        <f>IFERROR(MIP!DS38/MIP!DS$152,0)</f>
        <v>1.0984809430208384E-8</v>
      </c>
      <c r="DT38" s="38">
        <f>IFERROR(MIP!DT38/MIP!DT$152,0)</f>
        <v>4.9850237871349972E-8</v>
      </c>
      <c r="DU38" s="38">
        <f>IFERROR(MIP!DU38/MIP!DU$152,0)</f>
        <v>1.3261109121679775E-7</v>
      </c>
      <c r="DV38" s="38">
        <f>IFERROR(MIP!DV38/MIP!DV$152,0)</f>
        <v>3.0213138988465101E-8</v>
      </c>
      <c r="DW38" s="38">
        <f>IFERROR(MIP!DW38/MIP!DW$152,0)</f>
        <v>1.5138859338930093E-7</v>
      </c>
      <c r="DX38" s="38">
        <f>IFERROR(MIP!DX38/MIP!DX$152,0)</f>
        <v>8.7400926805572285E-8</v>
      </c>
      <c r="DY38" s="38">
        <f>IFERROR(MIP!DY38/MIP!DY$152,0)</f>
        <v>4.4978110023764538E-8</v>
      </c>
      <c r="DZ38" s="38">
        <f>IFERROR(MIP!DZ38/MIP!DZ$152,0)</f>
        <v>7.6374543818166153E-7</v>
      </c>
      <c r="EA38" s="38">
        <f>IFERROR(MIP!EA38/MIP!EA$152,0)</f>
        <v>2.4575928931197358E-8</v>
      </c>
      <c r="EB38" s="38">
        <f>IFERROR(MIP!EB38/MIP!EB$152,0)</f>
        <v>3.6732595640829938E-8</v>
      </c>
      <c r="EC38" s="38">
        <f>IFERROR(MIP!EC38/MIP!EC$152,0)</f>
        <v>1.04545369840126E-7</v>
      </c>
      <c r="ED38" s="38">
        <f>IFERROR(MIP!ED38/MIP!ED$152,0)</f>
        <v>1.2976583216532307E-7</v>
      </c>
      <c r="EE38" s="38">
        <f>IFERROR(MIP!EE38/MIP!EE$152,0)</f>
        <v>1.7968489092211962E-7</v>
      </c>
      <c r="EF38" s="38">
        <f>IFERROR(MIP!EF38/MIP!EF$152,0)</f>
        <v>3.763478764570246E-7</v>
      </c>
      <c r="EG38" s="39">
        <f>IFERROR(MIP!EG38/MIP!EG$152,0)</f>
        <v>0</v>
      </c>
    </row>
    <row r="39" spans="1:137" x14ac:dyDescent="0.35">
      <c r="A39" s="45"/>
      <c r="B39" s="7" t="s">
        <v>38</v>
      </c>
      <c r="C39" s="27">
        <f t="shared" si="0"/>
        <v>36</v>
      </c>
      <c r="D39" s="37">
        <f>IFERROR(MIP!D39/MIP!D$152,0)</f>
        <v>8.6336359124018197E-5</v>
      </c>
      <c r="E39" s="38">
        <f>IFERROR(MIP!E39/MIP!E$152,0)</f>
        <v>1.3530288435236932E-4</v>
      </c>
      <c r="F39" s="38">
        <f>IFERROR(MIP!F39/MIP!F$152,0)</f>
        <v>6.9956249789002991E-5</v>
      </c>
      <c r="G39" s="38">
        <f>IFERROR(MIP!G39/MIP!G$152,0)</f>
        <v>2.321348277411773E-4</v>
      </c>
      <c r="H39" s="38">
        <f>IFERROR(MIP!H39/MIP!H$152,0)</f>
        <v>9.7606798287159602E-5</v>
      </c>
      <c r="I39" s="38">
        <f>IFERROR(MIP!I39/MIP!I$152,0)</f>
        <v>0</v>
      </c>
      <c r="J39" s="38">
        <f>IFERROR(MIP!J39/MIP!J$152,0)</f>
        <v>2.9075603982066085E-4</v>
      </c>
      <c r="K39" s="38">
        <f>IFERROR(MIP!K39/MIP!K$152,0)</f>
        <v>1.078056690523951E-4</v>
      </c>
      <c r="L39" s="38">
        <f>IFERROR(MIP!L39/MIP!L$152,0)</f>
        <v>7.2610013716244325E-5</v>
      </c>
      <c r="M39" s="38">
        <f>IFERROR(MIP!M39/MIP!M$152,0)</f>
        <v>2.1985368193638168E-4</v>
      </c>
      <c r="N39" s="38">
        <f>IFERROR(MIP!N39/MIP!N$152,0)</f>
        <v>4.0765087720732345E-4</v>
      </c>
      <c r="O39" s="38">
        <f>IFERROR(MIP!O39/MIP!O$152,0)</f>
        <v>2.4167164263150825E-5</v>
      </c>
      <c r="P39" s="38">
        <f>IFERROR(MIP!P39/MIP!P$152,0)</f>
        <v>5.8805714311892915E-4</v>
      </c>
      <c r="Q39" s="38">
        <f>IFERROR(MIP!Q39/MIP!Q$152,0)</f>
        <v>7.1529403103765031E-3</v>
      </c>
      <c r="R39" s="38">
        <f>IFERROR(MIP!R39/MIP!R$152,0)</f>
        <v>2.263337874574489E-3</v>
      </c>
      <c r="S39" s="38">
        <f>IFERROR(MIP!S39/MIP!S$152,0)</f>
        <v>5.722784654122483E-4</v>
      </c>
      <c r="T39" s="38">
        <f>IFERROR(MIP!T39/MIP!T$152,0)</f>
        <v>1.9698788788091688E-4</v>
      </c>
      <c r="U39" s="38">
        <f>IFERROR(MIP!U39/MIP!U$152,0)</f>
        <v>4.2422279665601533E-4</v>
      </c>
      <c r="V39" s="38">
        <f>IFERROR(MIP!V39/MIP!V$152,0)</f>
        <v>2.6705704218167862E-5</v>
      </c>
      <c r="W39" s="38">
        <f>IFERROR(MIP!W39/MIP!W$152,0)</f>
        <v>3.5933173510371791E-5</v>
      </c>
      <c r="X39" s="38">
        <f>IFERROR(MIP!X39/MIP!X$152,0)</f>
        <v>4.0889358380727804E-4</v>
      </c>
      <c r="Y39" s="38">
        <f>IFERROR(MIP!Y39/MIP!Y$152,0)</f>
        <v>4.3688973583604838E-4</v>
      </c>
      <c r="Z39" s="38">
        <f>IFERROR(MIP!Z39/MIP!Z$152,0)</f>
        <v>4.0389480720667598E-4</v>
      </c>
      <c r="AA39" s="38">
        <f>IFERROR(MIP!AA39/MIP!AA$152,0)</f>
        <v>5.9194903238529598E-4</v>
      </c>
      <c r="AB39" s="38">
        <f>IFERROR(MIP!AB39/MIP!AB$152,0)</f>
        <v>7.9795699495333657E-4</v>
      </c>
      <c r="AC39" s="38">
        <f>IFERROR(MIP!AC39/MIP!AC$152,0)</f>
        <v>6.8999300342696321E-4</v>
      </c>
      <c r="AD39" s="38">
        <f>IFERROR(MIP!AD39/MIP!AD$152,0)</f>
        <v>1.6303129705778124E-4</v>
      </c>
      <c r="AE39" s="38">
        <f>IFERROR(MIP!AE39/MIP!AE$152,0)</f>
        <v>1.3129335205408209E-4</v>
      </c>
      <c r="AF39" s="38">
        <f>IFERROR(MIP!AF39/MIP!AF$152,0)</f>
        <v>3.8332734124896321E-4</v>
      </c>
      <c r="AG39" s="38">
        <f>IFERROR(MIP!AG39/MIP!AG$152,0)</f>
        <v>3.8966499729174622E-4</v>
      </c>
      <c r="AH39" s="38">
        <f>IFERROR(MIP!AH39/MIP!AH$152,0)</f>
        <v>4.3293452488427564E-4</v>
      </c>
      <c r="AI39" s="38">
        <f>IFERROR(MIP!AI39/MIP!AI$152,0)</f>
        <v>1.9064481371383936E-3</v>
      </c>
      <c r="AJ39" s="38">
        <f>IFERROR(MIP!AJ39/MIP!AJ$152,0)</f>
        <v>8.1385528662676556E-4</v>
      </c>
      <c r="AK39" s="38">
        <f>IFERROR(MIP!AK39/MIP!AK$152,0)</f>
        <v>2.74450898318505E-3</v>
      </c>
      <c r="AL39" s="38">
        <f>IFERROR(MIP!AL39/MIP!AL$152,0)</f>
        <v>6.7889253693647462E-4</v>
      </c>
      <c r="AM39" s="38">
        <f>IFERROR(MIP!AM39/MIP!AM$152,0)</f>
        <v>1.2832667504592343E-2</v>
      </c>
      <c r="AN39" s="38">
        <f>IFERROR(MIP!AN39/MIP!AN$152,0)</f>
        <v>1.2646764692973832E-3</v>
      </c>
      <c r="AO39" s="38">
        <f>IFERROR(MIP!AO39/MIP!AO$152,0)</f>
        <v>1.4233896843019345E-4</v>
      </c>
      <c r="AP39" s="38">
        <f>IFERROR(MIP!AP39/MIP!AP$152,0)</f>
        <v>2.5576142957184058E-4</v>
      </c>
      <c r="AQ39" s="38">
        <f>IFERROR(MIP!AQ39/MIP!AQ$152,0)</f>
        <v>6.1707457000041385E-4</v>
      </c>
      <c r="AR39" s="38">
        <f>IFERROR(MIP!AR39/MIP!AR$152,0)</f>
        <v>2.2636967318385924E-4</v>
      </c>
      <c r="AS39" s="38">
        <f>IFERROR(MIP!AS39/MIP!AS$152,0)</f>
        <v>1.4345578330130231E-4</v>
      </c>
      <c r="AT39" s="38">
        <f>IFERROR(MIP!AT39/MIP!AT$152,0)</f>
        <v>1.5327393608889166E-3</v>
      </c>
      <c r="AU39" s="38">
        <f>IFERROR(MIP!AU39/MIP!AU$152,0)</f>
        <v>3.824990201044271E-5</v>
      </c>
      <c r="AV39" s="38">
        <f>IFERROR(MIP!AV39/MIP!AV$152,0)</f>
        <v>6.3003101261473529E-4</v>
      </c>
      <c r="AW39" s="38">
        <f>IFERROR(MIP!AW39/MIP!AW$152,0)</f>
        <v>1.6609346843524467E-4</v>
      </c>
      <c r="AX39" s="38">
        <f>IFERROR(MIP!AX39/MIP!AX$152,0)</f>
        <v>5.7640970853421294E-5</v>
      </c>
      <c r="AY39" s="38">
        <f>IFERROR(MIP!AY39/MIP!AY$152,0)</f>
        <v>6.2747719411097386E-5</v>
      </c>
      <c r="AZ39" s="38">
        <f>IFERROR(MIP!AZ39/MIP!AZ$152,0)</f>
        <v>3.5012938437682347E-4</v>
      </c>
      <c r="BA39" s="38">
        <f>IFERROR(MIP!BA39/MIP!BA$152,0)</f>
        <v>1.9268852658419784E-5</v>
      </c>
      <c r="BB39" s="38">
        <f>IFERROR(MIP!BB39/MIP!BB$152,0)</f>
        <v>1.7496139512215459E-4</v>
      </c>
      <c r="BC39" s="38">
        <f>IFERROR(MIP!BC39/MIP!BC$152,0)</f>
        <v>1.0343015271602775E-4</v>
      </c>
      <c r="BD39" s="38">
        <f>IFERROR(MIP!BD39/MIP!BD$152,0)</f>
        <v>6.3393877533125356E-5</v>
      </c>
      <c r="BE39" s="38">
        <f>IFERROR(MIP!BE39/MIP!BE$152,0)</f>
        <v>3.5072752858656504E-4</v>
      </c>
      <c r="BF39" s="38">
        <f>IFERROR(MIP!BF39/MIP!BF$152,0)</f>
        <v>1.3623011346879908E-3</v>
      </c>
      <c r="BG39" s="38">
        <f>IFERROR(MIP!BG39/MIP!BG$152,0)</f>
        <v>7.1160807342259046E-4</v>
      </c>
      <c r="BH39" s="38">
        <f>IFERROR(MIP!BH39/MIP!BH$152,0)</f>
        <v>2.5590929197128851E-3</v>
      </c>
      <c r="BI39" s="38">
        <f>IFERROR(MIP!BI39/MIP!BI$152,0)</f>
        <v>2.3357492420248224E-4</v>
      </c>
      <c r="BJ39" s="38">
        <f>IFERROR(MIP!BJ39/MIP!BJ$152,0)</f>
        <v>1.2508772838325049E-4</v>
      </c>
      <c r="BK39" s="38">
        <f>IFERROR(MIP!BK39/MIP!BK$152,0)</f>
        <v>2.5635524658128257E-4</v>
      </c>
      <c r="BL39" s="38">
        <f>IFERROR(MIP!BL39/MIP!BL$152,0)</f>
        <v>5.1187556503811988E-4</v>
      </c>
      <c r="BM39" s="38">
        <f>IFERROR(MIP!BM39/MIP!BM$152,0)</f>
        <v>7.7661382731229048E-5</v>
      </c>
      <c r="BN39" s="38">
        <f>IFERROR(MIP!BN39/MIP!BN$152,0)</f>
        <v>2.4710728928261337E-3</v>
      </c>
      <c r="BO39" s="38">
        <f>IFERROR(MIP!BO39/MIP!BO$152,0)</f>
        <v>1.112755223034782E-2</v>
      </c>
      <c r="BP39" s="38">
        <f>IFERROR(MIP!BP39/MIP!BP$152,0)</f>
        <v>1.0731817407042628E-3</v>
      </c>
      <c r="BQ39" s="38">
        <f>IFERROR(MIP!BQ39/MIP!BQ$152,0)</f>
        <v>2.0879403232442354E-4</v>
      </c>
      <c r="BR39" s="39">
        <f>IFERROR(MIP!BR39/MIP!BR$152,0)</f>
        <v>0</v>
      </c>
      <c r="BS39" s="38">
        <f>IFERROR(MIP!BS39/MIP!BS$152,0)</f>
        <v>7.9148448080324874E-7</v>
      </c>
      <c r="BT39" s="38">
        <f>IFERROR(MIP!BT39/MIP!BT$152,0)</f>
        <v>1.3991947189224284E-6</v>
      </c>
      <c r="BU39" s="38">
        <f>IFERROR(MIP!BU39/MIP!BU$152,0)</f>
        <v>2.1141118780470733E-6</v>
      </c>
      <c r="BV39" s="38">
        <f>IFERROR(MIP!BV39/MIP!BV$152,0)</f>
        <v>4.1478961301128297E-6</v>
      </c>
      <c r="BW39" s="38">
        <f>IFERROR(MIP!BW39/MIP!BW$152,0)</f>
        <v>2.4211166623570414E-6</v>
      </c>
      <c r="BX39" s="38">
        <f>IFERROR(MIP!BX39/MIP!BX$152,0)</f>
        <v>4.8466735951462002E-6</v>
      </c>
      <c r="BY39" s="38">
        <f>IFERROR(MIP!BY39/MIP!BY$152,0)</f>
        <v>7.7406960182875457E-6</v>
      </c>
      <c r="BZ39" s="38">
        <f>IFERROR(MIP!BZ39/MIP!BZ$152,0)</f>
        <v>1.393952040574974E-6</v>
      </c>
      <c r="CA39" s="38">
        <f>IFERROR(MIP!CA39/MIP!CA$152,0)</f>
        <v>8.9826458134592772E-7</v>
      </c>
      <c r="CB39" s="38">
        <f>IFERROR(MIP!CB39/MIP!CB$152,0)</f>
        <v>2.7724867667710949E-6</v>
      </c>
      <c r="CC39" s="38">
        <f>IFERROR(MIP!CC39/MIP!CC$152,0)</f>
        <v>5.8728604832052802E-6</v>
      </c>
      <c r="CD39" s="38">
        <f>IFERROR(MIP!CD39/MIP!CD$152,0)</f>
        <v>2.4090999343215455E-7</v>
      </c>
      <c r="CE39" s="38">
        <f>IFERROR(MIP!CE39/MIP!CE$152,0)</f>
        <v>5.9743083496523715E-6</v>
      </c>
      <c r="CF39" s="38">
        <f>IFERROR(MIP!CF39/MIP!CF$152,0)</f>
        <v>7.2711163051838282E-5</v>
      </c>
      <c r="CG39" s="38">
        <f>IFERROR(MIP!CG39/MIP!CG$152,0)</f>
        <v>2.5907980235402442E-5</v>
      </c>
      <c r="CH39" s="38">
        <f>IFERROR(MIP!CH39/MIP!CH$152,0)</f>
        <v>7.6568629535339951E-6</v>
      </c>
      <c r="CI39" s="38">
        <f>IFERROR(MIP!CI39/MIP!CI$152,0)</f>
        <v>2.06134545067484E-6</v>
      </c>
      <c r="CJ39" s="38">
        <f>IFERROR(MIP!CJ39/MIP!CJ$152,0)</f>
        <v>4.5561817587735467E-6</v>
      </c>
      <c r="CK39" s="38">
        <f>IFERROR(MIP!CK39/MIP!CK$152,0)</f>
        <v>3.2117671653924136E-7</v>
      </c>
      <c r="CL39" s="38">
        <f>IFERROR(MIP!CL39/MIP!CL$152,0)</f>
        <v>4.9517747588621062E-7</v>
      </c>
      <c r="CM39" s="38">
        <f>IFERROR(MIP!CM39/MIP!CM$152,0)</f>
        <v>4.5099983688026442E-6</v>
      </c>
      <c r="CN39" s="38">
        <f>IFERROR(MIP!CN39/MIP!CN$152,0)</f>
        <v>4.561327047266631E-6</v>
      </c>
      <c r="CO39" s="38">
        <f>IFERROR(MIP!CO39/MIP!CO$152,0)</f>
        <v>4.7755554122847091E-6</v>
      </c>
      <c r="CP39" s="38">
        <f>IFERROR(MIP!CP39/MIP!CP$152,0)</f>
        <v>6.3001889098646586E-6</v>
      </c>
      <c r="CQ39" s="38">
        <f>IFERROR(MIP!CQ39/MIP!CQ$152,0)</f>
        <v>8.4280038291188911E-6</v>
      </c>
      <c r="CR39" s="38">
        <f>IFERROR(MIP!CR39/MIP!CR$152,0)</f>
        <v>9.0225809099160627E-6</v>
      </c>
      <c r="CS39" s="38">
        <f>IFERROR(MIP!CS39/MIP!CS$152,0)</f>
        <v>1.850878223946834E-6</v>
      </c>
      <c r="CT39" s="38">
        <f>IFERROR(MIP!CT39/MIP!CT$152,0)</f>
        <v>1.4348992474642343E-6</v>
      </c>
      <c r="CU39" s="38">
        <f>IFERROR(MIP!CU39/MIP!CU$152,0)</f>
        <v>3.790647255944959E-6</v>
      </c>
      <c r="CV39" s="38">
        <f>IFERROR(MIP!CV39/MIP!CV$152,0)</f>
        <v>4.8495181610650208E-6</v>
      </c>
      <c r="CW39" s="38">
        <f>IFERROR(MIP!CW39/MIP!CW$152,0)</f>
        <v>4.464820816054904E-6</v>
      </c>
      <c r="CX39" s="38">
        <f>IFERROR(MIP!CX39/MIP!CX$152,0)</f>
        <v>1.737700868958454E-5</v>
      </c>
      <c r="CY39" s="38">
        <f>IFERROR(MIP!CY39/MIP!CY$152,0)</f>
        <v>8.2858274596676383E-6</v>
      </c>
      <c r="CZ39" s="38">
        <f>IFERROR(MIP!CZ39/MIP!CZ$152,0)</f>
        <v>2.6169853607277137E-5</v>
      </c>
      <c r="DA39" s="38">
        <f>IFERROR(MIP!DA39/MIP!DA$152,0)</f>
        <v>8.8565080798142147E-6</v>
      </c>
      <c r="DB39" s="38">
        <f>IFERROR(MIP!DB39/MIP!DB$152,0)</f>
        <v>1.2198203475988536E-4</v>
      </c>
      <c r="DC39" s="38">
        <f>IFERROR(MIP!DC39/MIP!DC$152,0)</f>
        <v>1.4222680040573092E-5</v>
      </c>
      <c r="DD39" s="38">
        <f>IFERROR(MIP!DD39/MIP!DD$152,0)</f>
        <v>2.2648460869315474E-6</v>
      </c>
      <c r="DE39" s="38">
        <f>IFERROR(MIP!DE39/MIP!DE$152,0)</f>
        <v>3.5988627046909622E-6</v>
      </c>
      <c r="DF39" s="38">
        <f>IFERROR(MIP!DF39/MIP!DF$152,0)</f>
        <v>9.2672733481131141E-6</v>
      </c>
      <c r="DG39" s="38">
        <f>IFERROR(MIP!DG39/MIP!DG$152,0)</f>
        <v>2.4575353341270514E-6</v>
      </c>
      <c r="DH39" s="38">
        <f>IFERROR(MIP!DH39/MIP!DH$152,0)</f>
        <v>1.4829502005314956E-6</v>
      </c>
      <c r="DI39" s="38">
        <f>IFERROR(MIP!DI39/MIP!DI$152,0)</f>
        <v>2.2024451468074294E-5</v>
      </c>
      <c r="DJ39" s="38">
        <f>IFERROR(MIP!DJ39/MIP!DJ$152,0)</f>
        <v>4.7570739549921506E-7</v>
      </c>
      <c r="DK39" s="38">
        <f>IFERROR(MIP!DK39/MIP!DK$152,0)</f>
        <v>5.7225272595611167E-6</v>
      </c>
      <c r="DL39" s="38">
        <f>IFERROR(MIP!DL39/MIP!DL$152,0)</f>
        <v>2.7145586968836979E-6</v>
      </c>
      <c r="DM39" s="38">
        <f>IFERROR(MIP!DM39/MIP!DM$152,0)</f>
        <v>8.5319248048314429E-7</v>
      </c>
      <c r="DN39" s="38">
        <f>IFERROR(MIP!DN39/MIP!DN$152,0)</f>
        <v>7.6728679519909605E-7</v>
      </c>
      <c r="DO39" s="38">
        <f>IFERROR(MIP!DO39/MIP!DO$152,0)</f>
        <v>5.1748453546800573E-6</v>
      </c>
      <c r="DP39" s="38">
        <f>IFERROR(MIP!DP39/MIP!DP$152,0)</f>
        <v>2.4988205332228645E-7</v>
      </c>
      <c r="DQ39" s="38">
        <f>IFERROR(MIP!DQ39/MIP!DQ$152,0)</f>
        <v>2.1267086208206655E-6</v>
      </c>
      <c r="DR39" s="38">
        <f>IFERROR(MIP!DR39/MIP!DR$152,0)</f>
        <v>1.4141976246534559E-6</v>
      </c>
      <c r="DS39" s="38">
        <f>IFERROR(MIP!DS39/MIP!DS$152,0)</f>
        <v>9.9766898725552405E-7</v>
      </c>
      <c r="DT39" s="38">
        <f>IFERROR(MIP!DT39/MIP!DT$152,0)</f>
        <v>4.3842303648999707E-6</v>
      </c>
      <c r="DU39" s="38">
        <f>IFERROR(MIP!DU39/MIP!DU$152,0)</f>
        <v>1.7884867524768361E-5</v>
      </c>
      <c r="DV39" s="38">
        <f>IFERROR(MIP!DV39/MIP!DV$152,0)</f>
        <v>9.0652340196111579E-6</v>
      </c>
      <c r="DW39" s="38">
        <f>IFERROR(MIP!DW39/MIP!DW$152,0)</f>
        <v>3.3967760813468881E-5</v>
      </c>
      <c r="DX39" s="38">
        <f>IFERROR(MIP!DX39/MIP!DX$152,0)</f>
        <v>3.0470860595313835E-6</v>
      </c>
      <c r="DY39" s="38">
        <f>IFERROR(MIP!DY39/MIP!DY$152,0)</f>
        <v>1.6553193605040703E-6</v>
      </c>
      <c r="DZ39" s="38">
        <f>IFERROR(MIP!DZ39/MIP!DZ$152,0)</f>
        <v>7.2235288694723318E-6</v>
      </c>
      <c r="EA39" s="38">
        <f>IFERROR(MIP!EA39/MIP!EA$152,0)</f>
        <v>1.4556724916957008E-5</v>
      </c>
      <c r="EB39" s="38">
        <f>IFERROR(MIP!EB39/MIP!EB$152,0)</f>
        <v>1.2488263044055072E-6</v>
      </c>
      <c r="EC39" s="38">
        <f>IFERROR(MIP!EC39/MIP!EC$152,0)</f>
        <v>7.2975171133299817E-5</v>
      </c>
      <c r="ED39" s="38">
        <f>IFERROR(MIP!ED39/MIP!ED$152,0)</f>
        <v>1.6294774986168569E-4</v>
      </c>
      <c r="EE39" s="38">
        <f>IFERROR(MIP!EE39/MIP!EE$152,0)</f>
        <v>1.7188427561543952E-5</v>
      </c>
      <c r="EF39" s="38">
        <f>IFERROR(MIP!EF39/MIP!EF$152,0)</f>
        <v>3.3088890722308579E-6</v>
      </c>
      <c r="EG39" s="39">
        <f>IFERROR(MIP!EG39/MIP!EG$152,0)</f>
        <v>0</v>
      </c>
    </row>
    <row r="40" spans="1:137" x14ac:dyDescent="0.35">
      <c r="A40" s="45"/>
      <c r="B40" s="7" t="s">
        <v>39</v>
      </c>
      <c r="C40" s="27">
        <f t="shared" si="0"/>
        <v>37</v>
      </c>
      <c r="D40" s="37">
        <f>IFERROR(MIP!D40/MIP!D$152,0)</f>
        <v>2.3972813093767119E-4</v>
      </c>
      <c r="E40" s="38">
        <f>IFERROR(MIP!E40/MIP!E$152,0)</f>
        <v>2.4691115748469677E-4</v>
      </c>
      <c r="F40" s="38">
        <f>IFERROR(MIP!F40/MIP!F$152,0)</f>
        <v>1.290205786637944E-3</v>
      </c>
      <c r="G40" s="38">
        <f>IFERROR(MIP!G40/MIP!G$152,0)</f>
        <v>2.0528370379285392E-2</v>
      </c>
      <c r="H40" s="38">
        <f>IFERROR(MIP!H40/MIP!H$152,0)</f>
        <v>7.0069483510185517E-3</v>
      </c>
      <c r="I40" s="38">
        <f>IFERROR(MIP!I40/MIP!I$152,0)</f>
        <v>0</v>
      </c>
      <c r="J40" s="38">
        <f>IFERROR(MIP!J40/MIP!J$152,0)</f>
        <v>3.781600739899707E-2</v>
      </c>
      <c r="K40" s="38">
        <f>IFERROR(MIP!K40/MIP!K$152,0)</f>
        <v>3.0917082985411053E-3</v>
      </c>
      <c r="L40" s="38">
        <f>IFERROR(MIP!L40/MIP!L$152,0)</f>
        <v>7.8482894272977541E-3</v>
      </c>
      <c r="M40" s="38">
        <f>IFERROR(MIP!M40/MIP!M$152,0)</f>
        <v>1.6986880001458749E-3</v>
      </c>
      <c r="N40" s="38">
        <f>IFERROR(MIP!N40/MIP!N$152,0)</f>
        <v>4.1543477775760652E-3</v>
      </c>
      <c r="O40" s="38">
        <f>IFERROR(MIP!O40/MIP!O$152,0)</f>
        <v>6.5179180727048904E-4</v>
      </c>
      <c r="P40" s="38">
        <f>IFERROR(MIP!P40/MIP!P$152,0)</f>
        <v>2.8635488771719367E-3</v>
      </c>
      <c r="Q40" s="38">
        <f>IFERROR(MIP!Q40/MIP!Q$152,0)</f>
        <v>3.8002330835506504E-3</v>
      </c>
      <c r="R40" s="38">
        <f>IFERROR(MIP!R40/MIP!R$152,0)</f>
        <v>3.439440803153429E-3</v>
      </c>
      <c r="S40" s="38">
        <f>IFERROR(MIP!S40/MIP!S$152,0)</f>
        <v>1.5881343268185154E-2</v>
      </c>
      <c r="T40" s="38">
        <f>IFERROR(MIP!T40/MIP!T$152,0)</f>
        <v>2.4874280410064998E-2</v>
      </c>
      <c r="U40" s="38">
        <f>IFERROR(MIP!U40/MIP!U$152,0)</f>
        <v>5.2653381426875909E-2</v>
      </c>
      <c r="V40" s="38">
        <f>IFERROR(MIP!V40/MIP!V$152,0)</f>
        <v>1.0464576984205883E-3</v>
      </c>
      <c r="W40" s="38">
        <f>IFERROR(MIP!W40/MIP!W$152,0)</f>
        <v>1.241459098390388E-2</v>
      </c>
      <c r="X40" s="38">
        <f>IFERROR(MIP!X40/MIP!X$152,0)</f>
        <v>5.1241650581510291E-3</v>
      </c>
      <c r="Y40" s="38">
        <f>IFERROR(MIP!Y40/MIP!Y$152,0)</f>
        <v>5.3345055789338694E-3</v>
      </c>
      <c r="Z40" s="38">
        <f>IFERROR(MIP!Z40/MIP!Z$152,0)</f>
        <v>2.6249865553439728E-3</v>
      </c>
      <c r="AA40" s="38">
        <f>IFERROR(MIP!AA40/MIP!AA$152,0)</f>
        <v>8.8755922038601127E-3</v>
      </c>
      <c r="AB40" s="38">
        <f>IFERROR(MIP!AB40/MIP!AB$152,0)</f>
        <v>3.8304673186881875E-3</v>
      </c>
      <c r="AC40" s="38">
        <f>IFERROR(MIP!AC40/MIP!AC$152,0)</f>
        <v>2.3755233453643623E-2</v>
      </c>
      <c r="AD40" s="38">
        <f>IFERROR(MIP!AD40/MIP!AD$152,0)</f>
        <v>6.054150323775493E-2</v>
      </c>
      <c r="AE40" s="38">
        <f>IFERROR(MIP!AE40/MIP!AE$152,0)</f>
        <v>2.4932482909905851E-2</v>
      </c>
      <c r="AF40" s="38">
        <f>IFERROR(MIP!AF40/MIP!AF$152,0)</f>
        <v>6.7413025262788862E-3</v>
      </c>
      <c r="AG40" s="38">
        <f>IFERROR(MIP!AG40/MIP!AG$152,0)</f>
        <v>1.105076083272624E-3</v>
      </c>
      <c r="AH40" s="38">
        <f>IFERROR(MIP!AH40/MIP!AH$152,0)</f>
        <v>6.1640803467425728E-3</v>
      </c>
      <c r="AI40" s="38">
        <f>IFERROR(MIP!AI40/MIP!AI$152,0)</f>
        <v>9.6416257728087987E-3</v>
      </c>
      <c r="AJ40" s="38">
        <f>IFERROR(MIP!AJ40/MIP!AJ$152,0)</f>
        <v>1.1297234414926168E-3</v>
      </c>
      <c r="AK40" s="38">
        <f>IFERROR(MIP!AK40/MIP!AK$152,0)</f>
        <v>6.1918946303824492E-3</v>
      </c>
      <c r="AL40" s="38">
        <f>IFERROR(MIP!AL40/MIP!AL$152,0)</f>
        <v>1.2339175357240693E-2</v>
      </c>
      <c r="AM40" s="38">
        <f>IFERROR(MIP!AM40/MIP!AM$152,0)</f>
        <v>8.7665765419624175E-3</v>
      </c>
      <c r="AN40" s="38">
        <f>IFERROR(MIP!AN40/MIP!AN$152,0)</f>
        <v>1.2822370147749403E-2</v>
      </c>
      <c r="AO40" s="38">
        <f>IFERROR(MIP!AO40/MIP!AO$152,0)</f>
        <v>4.351629138133653E-3</v>
      </c>
      <c r="AP40" s="38">
        <f>IFERROR(MIP!AP40/MIP!AP$152,0)</f>
        <v>1.1994349563931864E-2</v>
      </c>
      <c r="AQ40" s="38">
        <f>IFERROR(MIP!AQ40/MIP!AQ$152,0)</f>
        <v>2.8876836537891394E-3</v>
      </c>
      <c r="AR40" s="38">
        <f>IFERROR(MIP!AR40/MIP!AR$152,0)</f>
        <v>4.022910325381387E-3</v>
      </c>
      <c r="AS40" s="38">
        <f>IFERROR(MIP!AS40/MIP!AS$152,0)</f>
        <v>2.6712202167560647E-3</v>
      </c>
      <c r="AT40" s="38">
        <f>IFERROR(MIP!AT40/MIP!AT$152,0)</f>
        <v>5.6919827291284746E-2</v>
      </c>
      <c r="AU40" s="38">
        <f>IFERROR(MIP!AU40/MIP!AU$152,0)</f>
        <v>1.2663354668153673E-2</v>
      </c>
      <c r="AV40" s="38">
        <f>IFERROR(MIP!AV40/MIP!AV$152,0)</f>
        <v>2.6518188156425912E-2</v>
      </c>
      <c r="AW40" s="38">
        <f>IFERROR(MIP!AW40/MIP!AW$152,0)</f>
        <v>2.279268738793342E-4</v>
      </c>
      <c r="AX40" s="38">
        <f>IFERROR(MIP!AX40/MIP!AX$152,0)</f>
        <v>6.8290661300394356E-4</v>
      </c>
      <c r="AY40" s="38">
        <f>IFERROR(MIP!AY40/MIP!AY$152,0)</f>
        <v>2.1610719838904783E-2</v>
      </c>
      <c r="AZ40" s="38">
        <f>IFERROR(MIP!AZ40/MIP!AZ$152,0)</f>
        <v>2.470887171252492E-3</v>
      </c>
      <c r="BA40" s="38">
        <f>IFERROR(MIP!BA40/MIP!BA$152,0)</f>
        <v>2.2889228856475454E-3</v>
      </c>
      <c r="BB40" s="38">
        <f>IFERROR(MIP!BB40/MIP!BB$152,0)</f>
        <v>5.0399947164968843E-3</v>
      </c>
      <c r="BC40" s="38">
        <f>IFERROR(MIP!BC40/MIP!BC$152,0)</f>
        <v>4.0391965032421888E-4</v>
      </c>
      <c r="BD40" s="38">
        <f>IFERROR(MIP!BD40/MIP!BD$152,0)</f>
        <v>1.2092401758406225E-4</v>
      </c>
      <c r="BE40" s="38">
        <f>IFERROR(MIP!BE40/MIP!BE$152,0)</f>
        <v>3.3394461764049014E-3</v>
      </c>
      <c r="BF40" s="38">
        <f>IFERROR(MIP!BF40/MIP!BF$152,0)</f>
        <v>2.0658615839655265E-3</v>
      </c>
      <c r="BG40" s="38">
        <f>IFERROR(MIP!BG40/MIP!BG$152,0)</f>
        <v>9.9489834662864541E-4</v>
      </c>
      <c r="BH40" s="38">
        <f>IFERROR(MIP!BH40/MIP!BH$152,0)</f>
        <v>1.4767344187392813E-2</v>
      </c>
      <c r="BI40" s="38">
        <f>IFERROR(MIP!BI40/MIP!BI$152,0)</f>
        <v>2.8173156878110376E-3</v>
      </c>
      <c r="BJ40" s="38">
        <f>IFERROR(MIP!BJ40/MIP!BJ$152,0)</f>
        <v>3.6100680729666164E-3</v>
      </c>
      <c r="BK40" s="38">
        <f>IFERROR(MIP!BK40/MIP!BK$152,0)</f>
        <v>8.5139575848175409E-4</v>
      </c>
      <c r="BL40" s="38">
        <f>IFERROR(MIP!BL40/MIP!BL$152,0)</f>
        <v>1.7824565967877563E-4</v>
      </c>
      <c r="BM40" s="38">
        <f>IFERROR(MIP!BM40/MIP!BM$152,0)</f>
        <v>5.5869251976067802E-6</v>
      </c>
      <c r="BN40" s="38">
        <f>IFERROR(MIP!BN40/MIP!BN$152,0)</f>
        <v>3.0123297019763978E-3</v>
      </c>
      <c r="BO40" s="38">
        <f>IFERROR(MIP!BO40/MIP!BO$152,0)</f>
        <v>1.2346092392739839E-3</v>
      </c>
      <c r="BP40" s="38">
        <f>IFERROR(MIP!BP40/MIP!BP$152,0)</f>
        <v>9.6605154695168123E-3</v>
      </c>
      <c r="BQ40" s="38">
        <f>IFERROR(MIP!BQ40/MIP!BQ$152,0)</f>
        <v>2.1800211907300701E-3</v>
      </c>
      <c r="BR40" s="39">
        <f>IFERROR(MIP!BR40/MIP!BR$152,0)</f>
        <v>0</v>
      </c>
      <c r="BS40" s="38">
        <f>IFERROR(MIP!BS40/MIP!BS$152,0)</f>
        <v>2.0217520028416937E-7</v>
      </c>
      <c r="BT40" s="38">
        <f>IFERROR(MIP!BT40/MIP!BT$152,0)</f>
        <v>3.2651041720178205E-7</v>
      </c>
      <c r="BU40" s="38">
        <f>IFERROR(MIP!BU40/MIP!BU$152,0)</f>
        <v>5.397316256966687E-6</v>
      </c>
      <c r="BV40" s="38">
        <f>IFERROR(MIP!BV40/MIP!BV$152,0)</f>
        <v>3.6999586883259908E-5</v>
      </c>
      <c r="BW40" s="38">
        <f>IFERROR(MIP!BW40/MIP!BW$152,0)</f>
        <v>2.6061498053139126E-5</v>
      </c>
      <c r="BX40" s="38">
        <f>IFERROR(MIP!BX40/MIP!BX$152,0)</f>
        <v>4.4001598413180575E-5</v>
      </c>
      <c r="BY40" s="38">
        <f>IFERROR(MIP!BY40/MIP!BY$152,0)</f>
        <v>1.7014600458743805E-4</v>
      </c>
      <c r="BZ40" s="38">
        <f>IFERROR(MIP!BZ40/MIP!BZ$152,0)</f>
        <v>4.4855161372975272E-6</v>
      </c>
      <c r="CA40" s="38">
        <f>IFERROR(MIP!CA40/MIP!CA$152,0)</f>
        <v>7.6318531534317432E-6</v>
      </c>
      <c r="CB40" s="38">
        <f>IFERROR(MIP!CB40/MIP!CB$152,0)</f>
        <v>1.9517675480623019E-6</v>
      </c>
      <c r="CC40" s="38">
        <f>IFERROR(MIP!CC40/MIP!CC$152,0)</f>
        <v>6.5841364007577211E-6</v>
      </c>
      <c r="CD40" s="38">
        <f>IFERROR(MIP!CD40/MIP!CD$152,0)</f>
        <v>4.8985350040885354E-7</v>
      </c>
      <c r="CE40" s="38">
        <f>IFERROR(MIP!CE40/MIP!CE$152,0)</f>
        <v>2.5613437647245129E-6</v>
      </c>
      <c r="CF40" s="38">
        <f>IFERROR(MIP!CF40/MIP!CF$152,0)</f>
        <v>3.4257128400036559E-6</v>
      </c>
      <c r="CG40" s="38">
        <f>IFERROR(MIP!CG40/MIP!CG$152,0)</f>
        <v>3.0953862999251048E-6</v>
      </c>
      <c r="CH40" s="38">
        <f>IFERROR(MIP!CH40/MIP!CH$152,0)</f>
        <v>3.3926643305599071E-5</v>
      </c>
      <c r="CI40" s="38">
        <f>IFERROR(MIP!CI40/MIP!CI$152,0)</f>
        <v>1.727582994837815E-5</v>
      </c>
      <c r="CJ40" s="38">
        <f>IFERROR(MIP!CJ40/MIP!CJ$152,0)</f>
        <v>5.0487981379509741E-5</v>
      </c>
      <c r="CK40" s="38">
        <f>IFERROR(MIP!CK40/MIP!CK$152,0)</f>
        <v>1.3441305727166897E-6</v>
      </c>
      <c r="CL40" s="38">
        <f>IFERROR(MIP!CL40/MIP!CL$152,0)</f>
        <v>1.3726835855755453E-5</v>
      </c>
      <c r="CM40" s="38">
        <f>IFERROR(MIP!CM40/MIP!CM$152,0)</f>
        <v>3.2397122030380301E-6</v>
      </c>
      <c r="CN40" s="38">
        <f>IFERROR(MIP!CN40/MIP!CN$152,0)</f>
        <v>3.8082570223527848E-6</v>
      </c>
      <c r="CO40" s="38">
        <f>IFERROR(MIP!CO40/MIP!CO$152,0)</f>
        <v>2.373795935516656E-6</v>
      </c>
      <c r="CP40" s="38">
        <f>IFERROR(MIP!CP40/MIP!CP$152,0)</f>
        <v>5.6988455151918026E-6</v>
      </c>
      <c r="CQ40" s="38">
        <f>IFERROR(MIP!CQ40/MIP!CQ$152,0)</f>
        <v>2.6345464179157642E-6</v>
      </c>
      <c r="CR40" s="38">
        <f>IFERROR(MIP!CR40/MIP!CR$152,0)</f>
        <v>3.4599892213968524E-5</v>
      </c>
      <c r="CS40" s="38">
        <f>IFERROR(MIP!CS40/MIP!CS$152,0)</f>
        <v>6.9375695606160338E-5</v>
      </c>
      <c r="CT40" s="38">
        <f>IFERROR(MIP!CT40/MIP!CT$152,0)</f>
        <v>2.5638179556093075E-5</v>
      </c>
      <c r="CU40" s="38">
        <f>IFERROR(MIP!CU40/MIP!CU$152,0)</f>
        <v>4.8030691035211083E-6</v>
      </c>
      <c r="CV40" s="38">
        <f>IFERROR(MIP!CV40/MIP!CV$152,0)</f>
        <v>4.9649180780342596E-7</v>
      </c>
      <c r="CW40" s="38">
        <f>IFERROR(MIP!CW40/MIP!CW$152,0)</f>
        <v>3.9488633867897663E-6</v>
      </c>
      <c r="CX40" s="38">
        <f>IFERROR(MIP!CX40/MIP!CX$152,0)</f>
        <v>5.4900679698823927E-6</v>
      </c>
      <c r="CY40" s="38">
        <f>IFERROR(MIP!CY40/MIP!CY$152,0)</f>
        <v>6.7584254625022986E-7</v>
      </c>
      <c r="CZ40" s="38">
        <f>IFERROR(MIP!CZ40/MIP!CZ$152,0)</f>
        <v>3.3970496901193184E-6</v>
      </c>
      <c r="DA40" s="38">
        <f>IFERROR(MIP!DA40/MIP!DA$152,0)</f>
        <v>1.0084559097306247E-5</v>
      </c>
      <c r="DB40" s="38">
        <f>IFERROR(MIP!DB40/MIP!DB$152,0)</f>
        <v>6.5173539499072529E-6</v>
      </c>
      <c r="DC40" s="38">
        <f>IFERROR(MIP!DC40/MIP!DC$152,0)</f>
        <v>1.1822210459027179E-5</v>
      </c>
      <c r="DD40" s="38">
        <f>IFERROR(MIP!DD40/MIP!DD$152,0)</f>
        <v>9.7350267517693508E-6</v>
      </c>
      <c r="DE40" s="38">
        <f>IFERROR(MIP!DE40/MIP!DE$152,0)</f>
        <v>1.9622847621801499E-5</v>
      </c>
      <c r="DF40" s="38">
        <f>IFERROR(MIP!DF40/MIP!DF$152,0)</f>
        <v>5.8605060667867884E-6</v>
      </c>
      <c r="DG40" s="38">
        <f>IFERROR(MIP!DG40/MIP!DG$152,0)</f>
        <v>5.1116256475322093E-6</v>
      </c>
      <c r="DH40" s="38">
        <f>IFERROR(MIP!DH40/MIP!DH$152,0)</f>
        <v>3.0565516881508E-6</v>
      </c>
      <c r="DI40" s="38">
        <f>IFERROR(MIP!DI40/MIP!DI$152,0)</f>
        <v>1.4212032448562712E-4</v>
      </c>
      <c r="DJ40" s="38">
        <f>IFERROR(MIP!DJ40/MIP!DJ$152,0)</f>
        <v>1.8685419972114415E-5</v>
      </c>
      <c r="DK40" s="38">
        <f>IFERROR(MIP!DK40/MIP!DK$152,0)</f>
        <v>2.6876690093971545E-5</v>
      </c>
      <c r="DL40" s="38">
        <f>IFERROR(MIP!DL40/MIP!DL$152,0)</f>
        <v>3.9835596997964772E-7</v>
      </c>
      <c r="DM40" s="38">
        <f>IFERROR(MIP!DM40/MIP!DM$152,0)</f>
        <v>1.1516142401693485E-6</v>
      </c>
      <c r="DN40" s="38">
        <f>IFERROR(MIP!DN40/MIP!DN$152,0)</f>
        <v>2.7774376291873321E-5</v>
      </c>
      <c r="DO40" s="38">
        <f>IFERROR(MIP!DO40/MIP!DO$152,0)</f>
        <v>5.1894431920677878E-6</v>
      </c>
      <c r="DP40" s="38">
        <f>IFERROR(MIP!DP40/MIP!DP$152,0)</f>
        <v>3.5419582205955423E-6</v>
      </c>
      <c r="DQ40" s="38">
        <f>IFERROR(MIP!DQ40/MIP!DQ$152,0)</f>
        <v>6.5843593508116576E-6</v>
      </c>
      <c r="DR40" s="38">
        <f>IFERROR(MIP!DR40/MIP!DR$152,0)</f>
        <v>6.5094699651786027E-7</v>
      </c>
      <c r="DS40" s="38">
        <f>IFERROR(MIP!DS40/MIP!DS$152,0)</f>
        <v>2.4220328942354856E-7</v>
      </c>
      <c r="DT40" s="38">
        <f>IFERROR(MIP!DT40/MIP!DT$152,0)</f>
        <v>4.6657701738956657E-6</v>
      </c>
      <c r="DU40" s="38">
        <f>IFERROR(MIP!DU40/MIP!DU$152,0)</f>
        <v>3.277225574021075E-6</v>
      </c>
      <c r="DV40" s="38">
        <f>IFERROR(MIP!DV40/MIP!DV$152,0)</f>
        <v>1.3749860084956422E-6</v>
      </c>
      <c r="DW40" s="38">
        <f>IFERROR(MIP!DW40/MIP!DW$152,0)</f>
        <v>2.3379083281693734E-5</v>
      </c>
      <c r="DX40" s="38">
        <f>IFERROR(MIP!DX40/MIP!DX$152,0)</f>
        <v>4.1851545487304338E-6</v>
      </c>
      <c r="DY40" s="38">
        <f>IFERROR(MIP!DY40/MIP!DY$152,0)</f>
        <v>5.7026496704217142E-6</v>
      </c>
      <c r="DZ40" s="38">
        <f>IFERROR(MIP!DZ40/MIP!DZ$152,0)</f>
        <v>4.2213170832108078E-6</v>
      </c>
      <c r="EA40" s="38">
        <f>IFERROR(MIP!EA40/MIP!EA$152,0)</f>
        <v>7.9152451854841917E-7</v>
      </c>
      <c r="EB40" s="38">
        <f>IFERROR(MIP!EB40/MIP!EB$152,0)</f>
        <v>1.1736846800566856E-8</v>
      </c>
      <c r="EC40" s="38">
        <f>IFERROR(MIP!EC40/MIP!EC$152,0)</f>
        <v>1.7057197898736911E-5</v>
      </c>
      <c r="ED40" s="38">
        <f>IFERROR(MIP!ED40/MIP!ED$152,0)</f>
        <v>2.1189895695817686E-6</v>
      </c>
      <c r="EE40" s="38">
        <f>IFERROR(MIP!EE40/MIP!EE$152,0)</f>
        <v>1.9819670624783117E-5</v>
      </c>
      <c r="EF40" s="38">
        <f>IFERROR(MIP!EF40/MIP!EF$152,0)</f>
        <v>4.3758056865671286E-6</v>
      </c>
      <c r="EG40" s="39">
        <f>IFERROR(MIP!EG40/MIP!EG$152,0)</f>
        <v>0</v>
      </c>
    </row>
    <row r="41" spans="1:137" x14ac:dyDescent="0.35">
      <c r="A41" s="45"/>
      <c r="B41" s="7" t="s">
        <v>40</v>
      </c>
      <c r="C41" s="27">
        <f t="shared" si="0"/>
        <v>38</v>
      </c>
      <c r="D41" s="37">
        <f>IFERROR(MIP!D41/MIP!D$152,0)</f>
        <v>2.7321610681008506E-2</v>
      </c>
      <c r="E41" s="38">
        <f>IFERROR(MIP!E41/MIP!E$152,0)</f>
        <v>3.8943278152429005E-2</v>
      </c>
      <c r="F41" s="38">
        <f>IFERROR(MIP!F41/MIP!F$152,0)</f>
        <v>6.7669793941540534E-3</v>
      </c>
      <c r="G41" s="38">
        <f>IFERROR(MIP!G41/MIP!G$152,0)</f>
        <v>2.3159256042529369E-2</v>
      </c>
      <c r="H41" s="38">
        <f>IFERROR(MIP!H41/MIP!H$152,0)</f>
        <v>8.9398318998715198E-4</v>
      </c>
      <c r="I41" s="38">
        <f>IFERROR(MIP!I41/MIP!I$152,0)</f>
        <v>0</v>
      </c>
      <c r="J41" s="38">
        <f>IFERROR(MIP!J41/MIP!J$152,0)</f>
        <v>2.6654073919932266E-2</v>
      </c>
      <c r="K41" s="38">
        <f>IFERROR(MIP!K41/MIP!K$152,0)</f>
        <v>5.8791144867950621E-3</v>
      </c>
      <c r="L41" s="38">
        <f>IFERROR(MIP!L41/MIP!L$152,0)</f>
        <v>1.1140907422284407E-3</v>
      </c>
      <c r="M41" s="38">
        <f>IFERROR(MIP!M41/MIP!M$152,0)</f>
        <v>1.1615648011765936E-2</v>
      </c>
      <c r="N41" s="38">
        <f>IFERROR(MIP!N41/MIP!N$152,0)</f>
        <v>9.0607753377976129E-3</v>
      </c>
      <c r="O41" s="38">
        <f>IFERROR(MIP!O41/MIP!O$152,0)</f>
        <v>4.0654044997624917E-3</v>
      </c>
      <c r="P41" s="38">
        <f>IFERROR(MIP!P41/MIP!P$152,0)</f>
        <v>3.0456563031095087E-2</v>
      </c>
      <c r="Q41" s="38">
        <f>IFERROR(MIP!Q41/MIP!Q$152,0)</f>
        <v>3.8680424502072759E-3</v>
      </c>
      <c r="R41" s="38">
        <f>IFERROR(MIP!R41/MIP!R$152,0)</f>
        <v>6.9924851108372071E-3</v>
      </c>
      <c r="S41" s="38">
        <f>IFERROR(MIP!S41/MIP!S$152,0)</f>
        <v>3.1346704842158478E-2</v>
      </c>
      <c r="T41" s="38">
        <f>IFERROR(MIP!T41/MIP!T$152,0)</f>
        <v>2.5505401426184252E-2</v>
      </c>
      <c r="U41" s="38">
        <f>IFERROR(MIP!U41/MIP!U$152,0)</f>
        <v>8.1627905976256084E-3</v>
      </c>
      <c r="V41" s="38">
        <f>IFERROR(MIP!V41/MIP!V$152,0)</f>
        <v>1.0156198021672785E-4</v>
      </c>
      <c r="W41" s="38">
        <f>IFERROR(MIP!W41/MIP!W$152,0)</f>
        <v>3.8053729407078944E-3</v>
      </c>
      <c r="X41" s="38">
        <f>IFERROR(MIP!X41/MIP!X$152,0)</f>
        <v>2.8585079948606717E-2</v>
      </c>
      <c r="Y41" s="38">
        <f>IFERROR(MIP!Y41/MIP!Y$152,0)</f>
        <v>8.9795183172001677E-3</v>
      </c>
      <c r="Z41" s="38">
        <f>IFERROR(MIP!Z41/MIP!Z$152,0)</f>
        <v>5.0125958595001333E-3</v>
      </c>
      <c r="AA41" s="38">
        <f>IFERROR(MIP!AA41/MIP!AA$152,0)</f>
        <v>5.5629636055893709E-3</v>
      </c>
      <c r="AB41" s="38">
        <f>IFERROR(MIP!AB41/MIP!AB$152,0)</f>
        <v>2.0902084362205423E-2</v>
      </c>
      <c r="AC41" s="38">
        <f>IFERROR(MIP!AC41/MIP!AC$152,0)</f>
        <v>4.7884716129447287E-2</v>
      </c>
      <c r="AD41" s="38">
        <f>IFERROR(MIP!AD41/MIP!AD$152,0)</f>
        <v>3.3514517376980732E-2</v>
      </c>
      <c r="AE41" s="38">
        <f>IFERROR(MIP!AE41/MIP!AE$152,0)</f>
        <v>4.5995106713267557E-2</v>
      </c>
      <c r="AF41" s="38">
        <f>IFERROR(MIP!AF41/MIP!AF$152,0)</f>
        <v>1.3476786480628028E-2</v>
      </c>
      <c r="AG41" s="38">
        <f>IFERROR(MIP!AG41/MIP!AG$152,0)</f>
        <v>1.8500112535517112E-3</v>
      </c>
      <c r="AH41" s="38">
        <f>IFERROR(MIP!AH41/MIP!AH$152,0)</f>
        <v>8.6611324797804465E-3</v>
      </c>
      <c r="AI41" s="38">
        <f>IFERROR(MIP!AI41/MIP!AI$152,0)</f>
        <v>5.6948383442600517E-3</v>
      </c>
      <c r="AJ41" s="38">
        <f>IFERROR(MIP!AJ41/MIP!AJ$152,0)</f>
        <v>3.1696257068235768E-3</v>
      </c>
      <c r="AK41" s="38">
        <f>IFERROR(MIP!AK41/MIP!AK$152,0)</f>
        <v>1.5994959547035323E-2</v>
      </c>
      <c r="AL41" s="38">
        <f>IFERROR(MIP!AL41/MIP!AL$152,0)</f>
        <v>6.0686049744406124E-3</v>
      </c>
      <c r="AM41" s="38">
        <f>IFERROR(MIP!AM41/MIP!AM$152,0)</f>
        <v>6.006035746524206E-3</v>
      </c>
      <c r="AN41" s="38">
        <f>IFERROR(MIP!AN41/MIP!AN$152,0)</f>
        <v>3.6861919852103843E-3</v>
      </c>
      <c r="AO41" s="38">
        <f>IFERROR(MIP!AO41/MIP!AO$152,0)</f>
        <v>0.32620705775703696</v>
      </c>
      <c r="AP41" s="38">
        <f>IFERROR(MIP!AP41/MIP!AP$152,0)</f>
        <v>3.7994015157860404E-2</v>
      </c>
      <c r="AQ41" s="38">
        <f>IFERROR(MIP!AQ41/MIP!AQ$152,0)</f>
        <v>7.2341541136892366E-4</v>
      </c>
      <c r="AR41" s="38">
        <f>IFERROR(MIP!AR41/MIP!AR$152,0)</f>
        <v>1.647174803308472E-2</v>
      </c>
      <c r="AS41" s="38">
        <f>IFERROR(MIP!AS41/MIP!AS$152,0)</f>
        <v>3.6455011394556742E-3</v>
      </c>
      <c r="AT41" s="38">
        <f>IFERROR(MIP!AT41/MIP!AT$152,0)</f>
        <v>2.5881777707747492E-3</v>
      </c>
      <c r="AU41" s="38">
        <f>IFERROR(MIP!AU41/MIP!AU$152,0)</f>
        <v>8.8705137228963491E-4</v>
      </c>
      <c r="AV41" s="38">
        <f>IFERROR(MIP!AV41/MIP!AV$152,0)</f>
        <v>1.0250275346766983E-2</v>
      </c>
      <c r="AW41" s="38">
        <f>IFERROR(MIP!AW41/MIP!AW$152,0)</f>
        <v>3.6399966488121736E-2</v>
      </c>
      <c r="AX41" s="38">
        <f>IFERROR(MIP!AX41/MIP!AX$152,0)</f>
        <v>5.2706012665140753E-3</v>
      </c>
      <c r="AY41" s="38">
        <f>IFERROR(MIP!AY41/MIP!AY$152,0)</f>
        <v>5.7160435940809586E-3</v>
      </c>
      <c r="AZ41" s="38">
        <f>IFERROR(MIP!AZ41/MIP!AZ$152,0)</f>
        <v>6.4162922153511402E-3</v>
      </c>
      <c r="BA41" s="38">
        <f>IFERROR(MIP!BA41/MIP!BA$152,0)</f>
        <v>8.6647670798427924E-3</v>
      </c>
      <c r="BB41" s="38">
        <f>IFERROR(MIP!BB41/MIP!BB$152,0)</f>
        <v>3.3283610599297163E-3</v>
      </c>
      <c r="BC41" s="38">
        <f>IFERROR(MIP!BC41/MIP!BC$152,0)</f>
        <v>3.071998875760755E-3</v>
      </c>
      <c r="BD41" s="38">
        <f>IFERROR(MIP!BD41/MIP!BD$152,0)</f>
        <v>5.7761904109914939E-4</v>
      </c>
      <c r="BE41" s="38">
        <f>IFERROR(MIP!BE41/MIP!BE$152,0)</f>
        <v>4.2842428384832747E-3</v>
      </c>
      <c r="BF41" s="38">
        <f>IFERROR(MIP!BF41/MIP!BF$152,0)</f>
        <v>3.1740313354599418E-3</v>
      </c>
      <c r="BG41" s="38">
        <f>IFERROR(MIP!BG41/MIP!BG$152,0)</f>
        <v>1.4740637179570632E-3</v>
      </c>
      <c r="BH41" s="38">
        <f>IFERROR(MIP!BH41/MIP!BH$152,0)</f>
        <v>2.7086440241639391E-3</v>
      </c>
      <c r="BI41" s="38">
        <f>IFERROR(MIP!BI41/MIP!BI$152,0)</f>
        <v>2.1605106478182264E-2</v>
      </c>
      <c r="BJ41" s="38">
        <f>IFERROR(MIP!BJ41/MIP!BJ$152,0)</f>
        <v>1.7643237002702807E-3</v>
      </c>
      <c r="BK41" s="38">
        <f>IFERROR(MIP!BK41/MIP!BK$152,0)</f>
        <v>5.2136342699178181E-3</v>
      </c>
      <c r="BL41" s="38">
        <f>IFERROR(MIP!BL41/MIP!BL$152,0)</f>
        <v>3.0083772131838959E-3</v>
      </c>
      <c r="BM41" s="38">
        <f>IFERROR(MIP!BM41/MIP!BM$152,0)</f>
        <v>1.3729936014572388E-2</v>
      </c>
      <c r="BN41" s="38">
        <f>IFERROR(MIP!BN41/MIP!BN$152,0)</f>
        <v>4.6923233112992381E-3</v>
      </c>
      <c r="BO41" s="38">
        <f>IFERROR(MIP!BO41/MIP!BO$152,0)</f>
        <v>4.671342561410591E-3</v>
      </c>
      <c r="BP41" s="38">
        <f>IFERROR(MIP!BP41/MIP!BP$152,0)</f>
        <v>1.7456752935689334E-2</v>
      </c>
      <c r="BQ41" s="38">
        <f>IFERROR(MIP!BQ41/MIP!BQ$152,0)</f>
        <v>1.4178751746836634E-2</v>
      </c>
      <c r="BR41" s="39">
        <f>IFERROR(MIP!BR41/MIP!BR$152,0)</f>
        <v>0</v>
      </c>
      <c r="BS41" s="38">
        <f>IFERROR(MIP!BS41/MIP!BS$152,0)</f>
        <v>4.7867662722629854E-5</v>
      </c>
      <c r="BT41" s="38">
        <f>IFERROR(MIP!BT41/MIP!BT$152,0)</f>
        <v>6.321716771767383E-5</v>
      </c>
      <c r="BU41" s="38">
        <f>IFERROR(MIP!BU41/MIP!BU$152,0)</f>
        <v>2.3630560729184827E-5</v>
      </c>
      <c r="BV41" s="38">
        <f>IFERROR(MIP!BV41/MIP!BV$152,0)</f>
        <v>1.0014721455633673E-4</v>
      </c>
      <c r="BW41" s="38">
        <f>IFERROR(MIP!BW41/MIP!BW$152,0)</f>
        <v>2.9890016770943054E-6</v>
      </c>
      <c r="BX41" s="38">
        <f>IFERROR(MIP!BX41/MIP!BX$152,0)</f>
        <v>4.9345328399863275E-5</v>
      </c>
      <c r="BY41" s="38">
        <f>IFERROR(MIP!BY41/MIP!BY$152,0)</f>
        <v>4.3918441913223715E-5</v>
      </c>
      <c r="BZ41" s="38">
        <f>IFERROR(MIP!BZ41/MIP!BZ$152,0)</f>
        <v>1.4199184292261931E-5</v>
      </c>
      <c r="CA41" s="38">
        <f>IFERROR(MIP!CA41/MIP!CA$152,0)</f>
        <v>3.0493856117380194E-6</v>
      </c>
      <c r="CB41" s="38">
        <f>IFERROR(MIP!CB41/MIP!CB$152,0)</f>
        <v>3.1901407435481531E-5</v>
      </c>
      <c r="CC41" s="38">
        <f>IFERROR(MIP!CC41/MIP!CC$152,0)</f>
        <v>2.2019946922135454E-5</v>
      </c>
      <c r="CD41" s="38">
        <f>IFERROR(MIP!CD41/MIP!CD$152,0)</f>
        <v>1.1471133117459703E-5</v>
      </c>
      <c r="CE41" s="38">
        <f>IFERROR(MIP!CE41/MIP!CE$152,0)</f>
        <v>9.02089068723548E-5</v>
      </c>
      <c r="CF41" s="38">
        <f>IFERROR(MIP!CF41/MIP!CF$152,0)</f>
        <v>9.5139310796888956E-6</v>
      </c>
      <c r="CG41" s="38">
        <f>IFERROR(MIP!CG41/MIP!CG$152,0)</f>
        <v>1.9193357852159642E-5</v>
      </c>
      <c r="CH41" s="38">
        <f>IFERROR(MIP!CH41/MIP!CH$152,0)</f>
        <v>6.7273898417764355E-5</v>
      </c>
      <c r="CI41" s="38">
        <f>IFERROR(MIP!CI41/MIP!CI$152,0)</f>
        <v>7.4130116057358585E-5</v>
      </c>
      <c r="CJ41" s="38">
        <f>IFERROR(MIP!CJ41/MIP!CJ$152,0)</f>
        <v>2.2632525842393347E-5</v>
      </c>
      <c r="CK41" s="38">
        <f>IFERROR(MIP!CK41/MIP!CK$152,0)</f>
        <v>2.4968747096096051E-7</v>
      </c>
      <c r="CL41" s="38">
        <f>IFERROR(MIP!CL41/MIP!CL$152,0)</f>
        <v>9.2240821012711366E-6</v>
      </c>
      <c r="CM41" s="38">
        <f>IFERROR(MIP!CM41/MIP!CM$152,0)</f>
        <v>9.2036169704904234E-5</v>
      </c>
      <c r="CN41" s="38">
        <f>IFERROR(MIP!CN41/MIP!CN$152,0)</f>
        <v>3.0160308841932283E-5</v>
      </c>
      <c r="CO41" s="38">
        <f>IFERROR(MIP!CO41/MIP!CO$152,0)</f>
        <v>1.5554891897710926E-5</v>
      </c>
      <c r="CP41" s="38">
        <f>IFERROR(MIP!CP41/MIP!CP$152,0)</f>
        <v>1.7453800078904638E-5</v>
      </c>
      <c r="CQ41" s="38">
        <f>IFERROR(MIP!CQ41/MIP!CQ$152,0)</f>
        <v>6.5022305580427446E-5</v>
      </c>
      <c r="CR41" s="38">
        <f>IFERROR(MIP!CR41/MIP!CR$152,0)</f>
        <v>1.2217037151131019E-4</v>
      </c>
      <c r="CS41" s="38">
        <f>IFERROR(MIP!CS41/MIP!CS$152,0)</f>
        <v>9.6110639286156049E-5</v>
      </c>
      <c r="CT41" s="38">
        <f>IFERROR(MIP!CT41/MIP!CT$152,0)</f>
        <v>1.4281797113803958E-4</v>
      </c>
      <c r="CU41" s="38">
        <f>IFERROR(MIP!CU41/MIP!CU$152,0)</f>
        <v>4.0019849390247296E-5</v>
      </c>
      <c r="CV41" s="38">
        <f>IFERROR(MIP!CV41/MIP!CV$152,0)</f>
        <v>4.9070078948483558E-6</v>
      </c>
      <c r="CW41" s="38">
        <f>IFERROR(MIP!CW41/MIP!CW$152,0)</f>
        <v>2.7062292557786983E-5</v>
      </c>
      <c r="CX41" s="38">
        <f>IFERROR(MIP!CX41/MIP!CX$152,0)</f>
        <v>1.854067848874662E-5</v>
      </c>
      <c r="CY41" s="38">
        <f>IFERROR(MIP!CY41/MIP!CY$152,0)</f>
        <v>1.0469409828323145E-5</v>
      </c>
      <c r="CZ41" s="38">
        <f>IFERROR(MIP!CZ41/MIP!CZ$152,0)</f>
        <v>5.5163947298755762E-5</v>
      </c>
      <c r="DA41" s="38">
        <f>IFERROR(MIP!DA41/MIP!DA$152,0)</f>
        <v>1.4305749510375022E-5</v>
      </c>
      <c r="DB41" s="38">
        <f>IFERROR(MIP!DB41/MIP!DB$152,0)</f>
        <v>1.5884583827386384E-5</v>
      </c>
      <c r="DC41" s="38">
        <f>IFERROR(MIP!DC41/MIP!DC$152,0)</f>
        <v>9.8501468957837641E-6</v>
      </c>
      <c r="DD41" s="38">
        <f>IFERROR(MIP!DD41/MIP!DD$152,0)</f>
        <v>7.6713184868052939E-4</v>
      </c>
      <c r="DE41" s="38">
        <f>IFERROR(MIP!DE41/MIP!DE$152,0)</f>
        <v>9.6236066221428452E-5</v>
      </c>
      <c r="DF41" s="38">
        <f>IFERROR(MIP!DF41/MIP!DF$152,0)</f>
        <v>1.9277489415673623E-6</v>
      </c>
      <c r="DG41" s="38">
        <f>IFERROR(MIP!DG41/MIP!DG$152,0)</f>
        <v>3.9743410037827811E-5</v>
      </c>
      <c r="DH41" s="38">
        <f>IFERROR(MIP!DH41/MIP!DH$152,0)</f>
        <v>8.1282524057666391E-6</v>
      </c>
      <c r="DI41" s="38">
        <f>IFERROR(MIP!DI41/MIP!DI$152,0)</f>
        <v>2.8398327443651293E-6</v>
      </c>
      <c r="DJ41" s="38">
        <f>IFERROR(MIP!DJ41/MIP!DJ$152,0)</f>
        <v>3.0020536566763935E-6</v>
      </c>
      <c r="DK41" s="38">
        <f>IFERROR(MIP!DK41/MIP!DK$152,0)</f>
        <v>2.1467869763626501E-5</v>
      </c>
      <c r="DL41" s="38">
        <f>IFERROR(MIP!DL41/MIP!DL$152,0)</f>
        <v>1.0260823497494758E-4</v>
      </c>
      <c r="DM41" s="38">
        <f>IFERROR(MIP!DM41/MIP!DM$152,0)</f>
        <v>1.6806751242444437E-5</v>
      </c>
      <c r="DN41" s="38">
        <f>IFERROR(MIP!DN41/MIP!DN$152,0)</f>
        <v>1.9477121669219123E-5</v>
      </c>
      <c r="DO41" s="38">
        <f>IFERROR(MIP!DO41/MIP!DO$152,0)</f>
        <v>1.9378919645243303E-5</v>
      </c>
      <c r="DP41" s="38">
        <f>IFERROR(MIP!DP41/MIP!DP$152,0)</f>
        <v>2.7203770431857078E-5</v>
      </c>
      <c r="DQ41" s="38">
        <f>IFERROR(MIP!DQ41/MIP!DQ$152,0)</f>
        <v>1.25319754497607E-5</v>
      </c>
      <c r="DR41" s="38">
        <f>IFERROR(MIP!DR41/MIP!DR$152,0)</f>
        <v>1.2211268081702649E-5</v>
      </c>
      <c r="DS41" s="38">
        <f>IFERROR(MIP!DS41/MIP!DS$152,0)</f>
        <v>1.9466353822075544E-6</v>
      </c>
      <c r="DT41" s="38">
        <f>IFERROR(MIP!DT41/MIP!DT$152,0)</f>
        <v>1.3951243560333986E-5</v>
      </c>
      <c r="DU41" s="38">
        <f>IFERROR(MIP!DU41/MIP!DU$152,0)</f>
        <v>1.0011712673451214E-5</v>
      </c>
      <c r="DV41" s="38">
        <f>IFERROR(MIP!DV41/MIP!DV$152,0)</f>
        <v>5.1823830456928322E-6</v>
      </c>
      <c r="DW41" s="38">
        <f>IFERROR(MIP!DW41/MIP!DW$152,0)</f>
        <v>8.1433237707892688E-6</v>
      </c>
      <c r="DX41" s="38">
        <f>IFERROR(MIP!DX41/MIP!DX$152,0)</f>
        <v>7.4251112084747711E-5</v>
      </c>
      <c r="DY41" s="38">
        <f>IFERROR(MIP!DY41/MIP!DY$152,0)</f>
        <v>5.7027791974267586E-6</v>
      </c>
      <c r="DZ41" s="38">
        <f>IFERROR(MIP!DZ41/MIP!DZ$152,0)</f>
        <v>2.9940552134944656E-5</v>
      </c>
      <c r="EA41" s="38">
        <f>IFERROR(MIP!EA41/MIP!EA$152,0)</f>
        <v>1.6748666311100278E-5</v>
      </c>
      <c r="EB41" s="38">
        <f>IFERROR(MIP!EB41/MIP!EB$152,0)</f>
        <v>4.8732768986157107E-5</v>
      </c>
      <c r="EC41" s="38">
        <f>IFERROR(MIP!EC41/MIP!EC$152,0)</f>
        <v>3.7293411596757393E-5</v>
      </c>
      <c r="ED41" s="38">
        <f>IFERROR(MIP!ED41/MIP!ED$152,0)</f>
        <v>1.6704705735098305E-5</v>
      </c>
      <c r="EE41" s="38">
        <f>IFERROR(MIP!EE41/MIP!EE$152,0)</f>
        <v>6.5505787408132543E-5</v>
      </c>
      <c r="EF41" s="38">
        <f>IFERROR(MIP!EF41/MIP!EF$152,0)</f>
        <v>4.9488853416481904E-5</v>
      </c>
      <c r="EG41" s="39">
        <f>IFERROR(MIP!EG41/MIP!EG$152,0)</f>
        <v>0</v>
      </c>
    </row>
    <row r="42" spans="1:137" x14ac:dyDescent="0.35">
      <c r="A42" s="45"/>
      <c r="B42" s="7" t="s">
        <v>41</v>
      </c>
      <c r="C42" s="27">
        <f t="shared" si="0"/>
        <v>39</v>
      </c>
      <c r="D42" s="37">
        <f>IFERROR(MIP!D42/MIP!D$152,0)</f>
        <v>6.5034894956701091E-6</v>
      </c>
      <c r="E42" s="38">
        <f>IFERROR(MIP!E42/MIP!E$152,0)</f>
        <v>5.3050823831730738E-6</v>
      </c>
      <c r="F42" s="38">
        <f>IFERROR(MIP!F42/MIP!F$152,0)</f>
        <v>8.1237554517384835E-6</v>
      </c>
      <c r="G42" s="38">
        <f>IFERROR(MIP!G42/MIP!G$152,0)</f>
        <v>4.392314592051876E-4</v>
      </c>
      <c r="H42" s="38">
        <f>IFERROR(MIP!H42/MIP!H$152,0)</f>
        <v>5.3450415282673021E-5</v>
      </c>
      <c r="I42" s="38">
        <f>IFERROR(MIP!I42/MIP!I$152,0)</f>
        <v>0</v>
      </c>
      <c r="J42" s="38">
        <f>IFERROR(MIP!J42/MIP!J$152,0)</f>
        <v>1.5651901602698288E-3</v>
      </c>
      <c r="K42" s="38">
        <f>IFERROR(MIP!K42/MIP!K$152,0)</f>
        <v>2.233661967608599E-4</v>
      </c>
      <c r="L42" s="38">
        <f>IFERROR(MIP!L42/MIP!L$152,0)</f>
        <v>4.4167003796526615E-4</v>
      </c>
      <c r="M42" s="38">
        <f>IFERROR(MIP!M42/MIP!M$152,0)</f>
        <v>4.6091923906676498E-4</v>
      </c>
      <c r="N42" s="38">
        <f>IFERROR(MIP!N42/MIP!N$152,0)</f>
        <v>2.7762222653052097E-3</v>
      </c>
      <c r="O42" s="38">
        <f>IFERROR(MIP!O42/MIP!O$152,0)</f>
        <v>3.0220038268107659E-5</v>
      </c>
      <c r="P42" s="38">
        <f>IFERROR(MIP!P42/MIP!P$152,0)</f>
        <v>5.3369571675431578E-4</v>
      </c>
      <c r="Q42" s="38">
        <f>IFERROR(MIP!Q42/MIP!Q$152,0)</f>
        <v>1.9769127948519898E-4</v>
      </c>
      <c r="R42" s="38">
        <f>IFERROR(MIP!R42/MIP!R$152,0)</f>
        <v>2.3520464013571237E-4</v>
      </c>
      <c r="S42" s="38">
        <f>IFERROR(MIP!S42/MIP!S$152,0)</f>
        <v>3.2965365797133208E-3</v>
      </c>
      <c r="T42" s="38">
        <f>IFERROR(MIP!T42/MIP!T$152,0)</f>
        <v>1.3184716306565267E-3</v>
      </c>
      <c r="U42" s="38">
        <f>IFERROR(MIP!U42/MIP!U$152,0)</f>
        <v>1.8924751357746037E-4</v>
      </c>
      <c r="V42" s="38">
        <f>IFERROR(MIP!V42/MIP!V$152,0)</f>
        <v>4.2630736455789099E-4</v>
      </c>
      <c r="W42" s="38">
        <f>IFERROR(MIP!W42/MIP!W$152,0)</f>
        <v>2.5190249169825359E-4</v>
      </c>
      <c r="X42" s="38">
        <f>IFERROR(MIP!X42/MIP!X$152,0)</f>
        <v>1.6185208275479488E-3</v>
      </c>
      <c r="Y42" s="38">
        <f>IFERROR(MIP!Y42/MIP!Y$152,0)</f>
        <v>2.1898589044300519E-3</v>
      </c>
      <c r="Z42" s="38">
        <f>IFERROR(MIP!Z42/MIP!Z$152,0)</f>
        <v>1.207005115608293E-3</v>
      </c>
      <c r="AA42" s="38">
        <f>IFERROR(MIP!AA42/MIP!AA$152,0)</f>
        <v>5.5025743310046528E-4</v>
      </c>
      <c r="AB42" s="38">
        <f>IFERROR(MIP!AB42/MIP!AB$152,0)</f>
        <v>1.3996318860839787E-3</v>
      </c>
      <c r="AC42" s="38">
        <f>IFERROR(MIP!AC42/MIP!AC$152,0)</f>
        <v>2.3609538655196883E-3</v>
      </c>
      <c r="AD42" s="38">
        <f>IFERROR(MIP!AD42/MIP!AD$152,0)</f>
        <v>1.2354891193104638E-2</v>
      </c>
      <c r="AE42" s="38">
        <f>IFERROR(MIP!AE42/MIP!AE$152,0)</f>
        <v>1.0627856057366703E-2</v>
      </c>
      <c r="AF42" s="38">
        <f>IFERROR(MIP!AF42/MIP!AF$152,0)</f>
        <v>7.7911021192987226E-4</v>
      </c>
      <c r="AG42" s="38">
        <f>IFERROR(MIP!AG42/MIP!AG$152,0)</f>
        <v>9.7801933066374565E-5</v>
      </c>
      <c r="AH42" s="38">
        <f>IFERROR(MIP!AH42/MIP!AH$152,0)</f>
        <v>3.2779153806300124E-4</v>
      </c>
      <c r="AI42" s="38">
        <f>IFERROR(MIP!AI42/MIP!AI$152,0)</f>
        <v>3.4867798167404461E-4</v>
      </c>
      <c r="AJ42" s="38">
        <f>IFERROR(MIP!AJ42/MIP!AJ$152,0)</f>
        <v>2.3842771211537617E-4</v>
      </c>
      <c r="AK42" s="38">
        <f>IFERROR(MIP!AK42/MIP!AK$152,0)</f>
        <v>1.2247883124609559E-3</v>
      </c>
      <c r="AL42" s="38">
        <f>IFERROR(MIP!AL42/MIP!AL$152,0)</f>
        <v>7.6235533138651463E-4</v>
      </c>
      <c r="AM42" s="38">
        <f>IFERROR(MIP!AM42/MIP!AM$152,0)</f>
        <v>4.9164051978883535E-4</v>
      </c>
      <c r="AN42" s="38">
        <f>IFERROR(MIP!AN42/MIP!AN$152,0)</f>
        <v>1.8872224845654497E-4</v>
      </c>
      <c r="AO42" s="38">
        <f>IFERROR(MIP!AO42/MIP!AO$152,0)</f>
        <v>1.2482736064396954E-4</v>
      </c>
      <c r="AP42" s="38">
        <f>IFERROR(MIP!AP42/MIP!AP$152,0)</f>
        <v>5.7389693664705631E-3</v>
      </c>
      <c r="AQ42" s="38">
        <f>IFERROR(MIP!AQ42/MIP!AQ$152,0)</f>
        <v>1.6909471905598438E-4</v>
      </c>
      <c r="AR42" s="38">
        <f>IFERROR(MIP!AR42/MIP!AR$152,0)</f>
        <v>1.7605922391124584E-3</v>
      </c>
      <c r="AS42" s="38">
        <f>IFERROR(MIP!AS42/MIP!AS$152,0)</f>
        <v>3.7910447153934333E-4</v>
      </c>
      <c r="AT42" s="38">
        <f>IFERROR(MIP!AT42/MIP!AT$152,0)</f>
        <v>2.2535635714317665E-4</v>
      </c>
      <c r="AU42" s="38">
        <f>IFERROR(MIP!AU42/MIP!AU$152,0)</f>
        <v>7.1330388501578289E-5</v>
      </c>
      <c r="AV42" s="38">
        <f>IFERROR(MIP!AV42/MIP!AV$152,0)</f>
        <v>3.244708887754758E-3</v>
      </c>
      <c r="AW42" s="38">
        <f>IFERROR(MIP!AW42/MIP!AW$152,0)</f>
        <v>4.6648185118035668E-3</v>
      </c>
      <c r="AX42" s="38">
        <f>IFERROR(MIP!AX42/MIP!AX$152,0)</f>
        <v>1.7075818474137723E-3</v>
      </c>
      <c r="AY42" s="38">
        <f>IFERROR(MIP!AY42/MIP!AY$152,0)</f>
        <v>5.80373385293479E-4</v>
      </c>
      <c r="AZ42" s="38">
        <f>IFERROR(MIP!AZ42/MIP!AZ$152,0)</f>
        <v>4.4506274278889878E-4</v>
      </c>
      <c r="BA42" s="38">
        <f>IFERROR(MIP!BA42/MIP!BA$152,0)</f>
        <v>1.1664083430026701E-4</v>
      </c>
      <c r="BB42" s="38">
        <f>IFERROR(MIP!BB42/MIP!BB$152,0)</f>
        <v>2.9568474690682388E-4</v>
      </c>
      <c r="BC42" s="38">
        <f>IFERROR(MIP!BC42/MIP!BC$152,0)</f>
        <v>3.3818199611934663E-4</v>
      </c>
      <c r="BD42" s="38">
        <f>IFERROR(MIP!BD42/MIP!BD$152,0)</f>
        <v>2.2843318851977875E-4</v>
      </c>
      <c r="BE42" s="38">
        <f>IFERROR(MIP!BE42/MIP!BE$152,0)</f>
        <v>9.6810023874465225E-4</v>
      </c>
      <c r="BF42" s="38">
        <f>IFERROR(MIP!BF42/MIP!BF$152,0)</f>
        <v>3.3081026156787588E-4</v>
      </c>
      <c r="BG42" s="38">
        <f>IFERROR(MIP!BG42/MIP!BG$152,0)</f>
        <v>1.1660962566555052E-4</v>
      </c>
      <c r="BH42" s="38">
        <f>IFERROR(MIP!BH42/MIP!BH$152,0)</f>
        <v>3.6302205131504657E-4</v>
      </c>
      <c r="BI42" s="38">
        <f>IFERROR(MIP!BI42/MIP!BI$152,0)</f>
        <v>6.8920026247925896E-3</v>
      </c>
      <c r="BJ42" s="38">
        <f>IFERROR(MIP!BJ42/MIP!BJ$152,0)</f>
        <v>2.7509394827925402E-4</v>
      </c>
      <c r="BK42" s="38">
        <f>IFERROR(MIP!BK42/MIP!BK$152,0)</f>
        <v>3.9966905075964282E-3</v>
      </c>
      <c r="BL42" s="38">
        <f>IFERROR(MIP!BL42/MIP!BL$152,0)</f>
        <v>9.7333949792264597E-4</v>
      </c>
      <c r="BM42" s="38">
        <f>IFERROR(MIP!BM42/MIP!BM$152,0)</f>
        <v>6.8644031797596367E-4</v>
      </c>
      <c r="BN42" s="38">
        <f>IFERROR(MIP!BN42/MIP!BN$152,0)</f>
        <v>2.5269474082458762E-3</v>
      </c>
      <c r="BO42" s="38">
        <f>IFERROR(MIP!BO42/MIP!BO$152,0)</f>
        <v>2.8651308989283181E-3</v>
      </c>
      <c r="BP42" s="38">
        <f>IFERROR(MIP!BP42/MIP!BP$152,0)</f>
        <v>9.7678143541254925E-4</v>
      </c>
      <c r="BQ42" s="38">
        <f>IFERROR(MIP!BQ42/MIP!BQ$152,0)</f>
        <v>3.8427907374608008E-3</v>
      </c>
      <c r="BR42" s="39">
        <f>IFERROR(MIP!BR42/MIP!BR$152,0)</f>
        <v>0</v>
      </c>
      <c r="BS42" s="38">
        <f>IFERROR(MIP!BS42/MIP!BS$152,0)</f>
        <v>8.6627763452603579E-9</v>
      </c>
      <c r="BT42" s="38">
        <f>IFERROR(MIP!BT42/MIP!BT$152,0)</f>
        <v>9.0100546034197584E-9</v>
      </c>
      <c r="BU42" s="38">
        <f>IFERROR(MIP!BU42/MIP!BU$152,0)</f>
        <v>2.6998733620146196E-8</v>
      </c>
      <c r="BV42" s="38">
        <f>IFERROR(MIP!BV42/MIP!BV$152,0)</f>
        <v>1.0528808196576367E-6</v>
      </c>
      <c r="BW42" s="38">
        <f>IFERROR(MIP!BW42/MIP!BW$152,0)</f>
        <v>4.721257025000895E-8</v>
      </c>
      <c r="BX42" s="38">
        <f>IFERROR(MIP!BX42/MIP!BX$152,0)</f>
        <v>1.7606676924329055E-6</v>
      </c>
      <c r="BY42" s="38">
        <f>IFERROR(MIP!BY42/MIP!BY$152,0)</f>
        <v>3.1982309541841466E-6</v>
      </c>
      <c r="BZ42" s="38">
        <f>IFERROR(MIP!BZ42/MIP!BZ$152,0)</f>
        <v>5.3949654315979249E-7</v>
      </c>
      <c r="CA42" s="38">
        <f>IFERROR(MIP!CA42/MIP!CA$152,0)</f>
        <v>5.1432547874643178E-7</v>
      </c>
      <c r="CB42" s="38">
        <f>IFERROR(MIP!CB42/MIP!CB$152,0)</f>
        <v>8.4511694228072081E-7</v>
      </c>
      <c r="CC42" s="38">
        <f>IFERROR(MIP!CC42/MIP!CC$152,0)</f>
        <v>5.073058707944385E-6</v>
      </c>
      <c r="CD42" s="38">
        <f>IFERROR(MIP!CD42/MIP!CD$152,0)</f>
        <v>8.5530149865670276E-8</v>
      </c>
      <c r="CE42" s="38">
        <f>IFERROR(MIP!CE42/MIP!CE$152,0)</f>
        <v>9.7070477471872316E-7</v>
      </c>
      <c r="CF42" s="38">
        <f>IFERROR(MIP!CF42/MIP!CF$152,0)</f>
        <v>3.0827653060329648E-7</v>
      </c>
      <c r="CG42" s="38">
        <f>IFERROR(MIP!CG42/MIP!CG$152,0)</f>
        <v>5.5941094177491739E-7</v>
      </c>
      <c r="CH42" s="38">
        <f>IFERROR(MIP!CH42/MIP!CH$152,0)</f>
        <v>9.5668280180059684E-6</v>
      </c>
      <c r="CI42" s="38">
        <f>IFERROR(MIP!CI42/MIP!CI$152,0)</f>
        <v>2.2133788358785665E-6</v>
      </c>
      <c r="CJ42" s="38">
        <f>IFERROR(MIP!CJ42/MIP!CJ$152,0)</f>
        <v>3.1977957209499994E-7</v>
      </c>
      <c r="CK42" s="38">
        <f>IFERROR(MIP!CK42/MIP!CK$152,0)</f>
        <v>5.1673042499714402E-7</v>
      </c>
      <c r="CL42" s="38">
        <f>IFERROR(MIP!CL42/MIP!CL$152,0)</f>
        <v>3.0298758339167233E-7</v>
      </c>
      <c r="CM42" s="38">
        <f>IFERROR(MIP!CM42/MIP!CM$152,0)</f>
        <v>2.7338370614764387E-6</v>
      </c>
      <c r="CN42" s="38">
        <f>IFERROR(MIP!CN42/MIP!CN$152,0)</f>
        <v>3.7427684434800868E-6</v>
      </c>
      <c r="CO42" s="38">
        <f>IFERROR(MIP!CO42/MIP!CO$152,0)</f>
        <v>1.9205922007908966E-6</v>
      </c>
      <c r="CP42" s="38">
        <f>IFERROR(MIP!CP42/MIP!CP$152,0)</f>
        <v>7.8350031488532495E-7</v>
      </c>
      <c r="CQ42" s="38">
        <f>IFERROR(MIP!CQ42/MIP!CQ$152,0)</f>
        <v>2.5395044548941748E-6</v>
      </c>
      <c r="CR42" s="38">
        <f>IFERROR(MIP!CR42/MIP!CR$152,0)</f>
        <v>4.303797414559037E-6</v>
      </c>
      <c r="CS42" s="38">
        <f>IFERROR(MIP!CS42/MIP!CS$152,0)</f>
        <v>1.6663378724052756E-5</v>
      </c>
      <c r="CT42" s="38">
        <f>IFERROR(MIP!CT42/MIP!CT$152,0)</f>
        <v>2.1169694660370178E-5</v>
      </c>
      <c r="CU42" s="38">
        <f>IFERROR(MIP!CU42/MIP!CU$152,0)</f>
        <v>1.4804932682330346E-6</v>
      </c>
      <c r="CV42" s="38">
        <f>IFERROR(MIP!CV42/MIP!CV$152,0)</f>
        <v>1.4903491809496246E-7</v>
      </c>
      <c r="CW42" s="38">
        <f>IFERROR(MIP!CW42/MIP!CW$152,0)</f>
        <v>5.9519834962241133E-7</v>
      </c>
      <c r="CX42" s="38">
        <f>IFERROR(MIP!CX42/MIP!CX$152,0)</f>
        <v>7.5389210192599943E-7</v>
      </c>
      <c r="CY42" s="38">
        <f>IFERROR(MIP!CY42/MIP!CY$152,0)</f>
        <v>4.5166294269739154E-7</v>
      </c>
      <c r="CZ42" s="38">
        <f>IFERROR(MIP!CZ42/MIP!CZ$152,0)</f>
        <v>2.2027140109619862E-6</v>
      </c>
      <c r="DA42" s="38">
        <f>IFERROR(MIP!DA42/MIP!DA$152,0)</f>
        <v>1.2642515386353644E-6</v>
      </c>
      <c r="DB42" s="38">
        <f>IFERROR(MIP!DB42/MIP!DB$152,0)</f>
        <v>9.0571998282069004E-7</v>
      </c>
      <c r="DC42" s="38">
        <f>IFERROR(MIP!DC42/MIP!DC$152,0)</f>
        <v>2.8037106005673225E-7</v>
      </c>
      <c r="DD42" s="38">
        <f>IFERROR(MIP!DD42/MIP!DD$152,0)</f>
        <v>2.7877524447605128E-7</v>
      </c>
      <c r="DE42" s="38">
        <f>IFERROR(MIP!DE42/MIP!DE$152,0)</f>
        <v>8.666014229590445E-6</v>
      </c>
      <c r="DF42" s="38">
        <f>IFERROR(MIP!DF42/MIP!DF$152,0)</f>
        <v>3.4235629189129401E-7</v>
      </c>
      <c r="DG42" s="38">
        <f>IFERROR(MIP!DG42/MIP!DG$152,0)</f>
        <v>2.9345740039867371E-6</v>
      </c>
      <c r="DH42" s="38">
        <f>IFERROR(MIP!DH42/MIP!DH$152,0)</f>
        <v>5.6463293612603279E-7</v>
      </c>
      <c r="DI42" s="38">
        <f>IFERROR(MIP!DI42/MIP!DI$152,0)</f>
        <v>2.5988073725390267E-7</v>
      </c>
      <c r="DJ42" s="38">
        <f>IFERROR(MIP!DJ42/MIP!DJ$152,0)</f>
        <v>1.3583940470237744E-7</v>
      </c>
      <c r="DK42" s="38">
        <f>IFERROR(MIP!DK42/MIP!DK$152,0)</f>
        <v>4.3340900062449171E-6</v>
      </c>
      <c r="DL42" s="38">
        <f>IFERROR(MIP!DL42/MIP!DL$152,0)</f>
        <v>8.1582465021583414E-6</v>
      </c>
      <c r="DM42" s="38">
        <f>IFERROR(MIP!DM42/MIP!DM$152,0)</f>
        <v>3.2972907260690541E-6</v>
      </c>
      <c r="DN42" s="38">
        <f>IFERROR(MIP!DN42/MIP!DN$152,0)</f>
        <v>1.1519980045758987E-6</v>
      </c>
      <c r="DO42" s="38">
        <f>IFERROR(MIP!DO42/MIP!DO$152,0)</f>
        <v>9.6693223038070831E-7</v>
      </c>
      <c r="DP42" s="38">
        <f>IFERROR(MIP!DP42/MIP!DP$152,0)</f>
        <v>2.0360061049963203E-7</v>
      </c>
      <c r="DQ42" s="38">
        <f>IFERROR(MIP!DQ42/MIP!DQ$152,0)</f>
        <v>6.1746098048126446E-7</v>
      </c>
      <c r="DR42" s="38">
        <f>IFERROR(MIP!DR42/MIP!DR$152,0)</f>
        <v>7.8893833187348854E-7</v>
      </c>
      <c r="DS42" s="38">
        <f>IFERROR(MIP!DS42/MIP!DS$152,0)</f>
        <v>5.3133276511815893E-7</v>
      </c>
      <c r="DT42" s="38">
        <f>IFERROR(MIP!DT42/MIP!DT$152,0)</f>
        <v>1.8159766188871397E-6</v>
      </c>
      <c r="DU42" s="38">
        <f>IFERROR(MIP!DU42/MIP!DU$152,0)</f>
        <v>5.5004981893408486E-7</v>
      </c>
      <c r="DV42" s="38">
        <f>IFERROR(MIP!DV42/MIP!DV$152,0)</f>
        <v>2.2885210107991495E-7</v>
      </c>
      <c r="DW42" s="38">
        <f>IFERROR(MIP!DW42/MIP!DW$152,0)</f>
        <v>5.8339202908283727E-7</v>
      </c>
      <c r="DX42" s="38">
        <f>IFERROR(MIP!DX42/MIP!DX$152,0)</f>
        <v>1.2291905037198243E-5</v>
      </c>
      <c r="DY42" s="38">
        <f>IFERROR(MIP!DY42/MIP!DY$152,0)</f>
        <v>4.8975656752886487E-7</v>
      </c>
      <c r="DZ42" s="38">
        <f>IFERROR(MIP!DZ42/MIP!DZ$152,0)</f>
        <v>1.8772244361800189E-5</v>
      </c>
      <c r="EA42" s="38">
        <f>IFERROR(MIP!EA42/MIP!EA$152,0)</f>
        <v>4.0914247201550606E-6</v>
      </c>
      <c r="EB42" s="38">
        <f>IFERROR(MIP!EB42/MIP!EB$152,0)</f>
        <v>1.6739790690027185E-6</v>
      </c>
      <c r="EC42" s="38">
        <f>IFERROR(MIP!EC42/MIP!EC$152,0)</f>
        <v>1.5700752120738762E-5</v>
      </c>
      <c r="ED42" s="38">
        <f>IFERROR(MIP!ED42/MIP!ED$152,0)</f>
        <v>6.5629816544375309E-6</v>
      </c>
      <c r="EE42" s="38">
        <f>IFERROR(MIP!EE42/MIP!EE$152,0)</f>
        <v>2.2089718878093736E-6</v>
      </c>
      <c r="EF42" s="38">
        <f>IFERROR(MIP!EF42/MIP!EF$152,0)</f>
        <v>8.4619809520108124E-6</v>
      </c>
      <c r="EG42" s="39">
        <f>IFERROR(MIP!EG42/MIP!EG$152,0)</f>
        <v>0</v>
      </c>
    </row>
    <row r="43" spans="1:137" x14ac:dyDescent="0.35">
      <c r="A43" s="45"/>
      <c r="B43" s="7" t="s">
        <v>42</v>
      </c>
      <c r="C43" s="27">
        <f t="shared" si="0"/>
        <v>40</v>
      </c>
      <c r="D43" s="37">
        <f>IFERROR(MIP!D43/MIP!D$152,0)</f>
        <v>4.0375729799734829E-4</v>
      </c>
      <c r="E43" s="38">
        <f>IFERROR(MIP!E43/MIP!E$152,0)</f>
        <v>1.7932385540414099E-3</v>
      </c>
      <c r="F43" s="38">
        <f>IFERROR(MIP!F43/MIP!F$152,0)</f>
        <v>2.279871772755416E-4</v>
      </c>
      <c r="G43" s="38">
        <f>IFERROR(MIP!G43/MIP!G$152,0)</f>
        <v>3.0111252143422926E-4</v>
      </c>
      <c r="H43" s="38">
        <f>IFERROR(MIP!H43/MIP!H$152,0)</f>
        <v>6.1433646385906267E-3</v>
      </c>
      <c r="I43" s="38">
        <f>IFERROR(MIP!I43/MIP!I$152,0)</f>
        <v>0</v>
      </c>
      <c r="J43" s="38">
        <f>IFERROR(MIP!J43/MIP!J$152,0)</f>
        <v>1.9344745260453631E-2</v>
      </c>
      <c r="K43" s="38">
        <f>IFERROR(MIP!K43/MIP!K$152,0)</f>
        <v>4.0505899077412535E-5</v>
      </c>
      <c r="L43" s="38">
        <f>IFERROR(MIP!L43/MIP!L$152,0)</f>
        <v>2.2506161986175685E-4</v>
      </c>
      <c r="M43" s="38">
        <f>IFERROR(MIP!M43/MIP!M$152,0)</f>
        <v>1.2079622735427976E-4</v>
      </c>
      <c r="N43" s="38">
        <f>IFERROR(MIP!N43/MIP!N$152,0)</f>
        <v>1.1089165895886188E-4</v>
      </c>
      <c r="O43" s="38">
        <f>IFERROR(MIP!O43/MIP!O$152,0)</f>
        <v>6.1383093468598318E-5</v>
      </c>
      <c r="P43" s="38">
        <f>IFERROR(MIP!P43/MIP!P$152,0)</f>
        <v>5.7547698142683683E-4</v>
      </c>
      <c r="Q43" s="38">
        <f>IFERROR(MIP!Q43/MIP!Q$152,0)</f>
        <v>7.7971926222346178E-5</v>
      </c>
      <c r="R43" s="38">
        <f>IFERROR(MIP!R43/MIP!R$152,0)</f>
        <v>4.9369495064573545E-5</v>
      </c>
      <c r="S43" s="38">
        <f>IFERROR(MIP!S43/MIP!S$152,0)</f>
        <v>9.5384342483194101E-5</v>
      </c>
      <c r="T43" s="38">
        <f>IFERROR(MIP!T43/MIP!T$152,0)</f>
        <v>4.1726288840350658E-4</v>
      </c>
      <c r="U43" s="38">
        <f>IFERROR(MIP!U43/MIP!U$152,0)</f>
        <v>1.1843850404358108E-3</v>
      </c>
      <c r="V43" s="38">
        <f>IFERROR(MIP!V43/MIP!V$152,0)</f>
        <v>8.1986457116706233E-5</v>
      </c>
      <c r="W43" s="38">
        <f>IFERROR(MIP!W43/MIP!W$152,0)</f>
        <v>6.4586811335356608E-4</v>
      </c>
      <c r="X43" s="38">
        <f>IFERROR(MIP!X43/MIP!X$152,0)</f>
        <v>5.0299421520532642E-4</v>
      </c>
      <c r="Y43" s="38">
        <f>IFERROR(MIP!Y43/MIP!Y$152,0)</f>
        <v>1.4516258544184442E-4</v>
      </c>
      <c r="Z43" s="38">
        <f>IFERROR(MIP!Z43/MIP!Z$152,0)</f>
        <v>6.9528429996842226E-5</v>
      </c>
      <c r="AA43" s="38">
        <f>IFERROR(MIP!AA43/MIP!AA$152,0)</f>
        <v>1.0281288741523538E-4</v>
      </c>
      <c r="AB43" s="38">
        <f>IFERROR(MIP!AB43/MIP!AB$152,0)</f>
        <v>1.2327933184481496E-4</v>
      </c>
      <c r="AC43" s="38">
        <f>IFERROR(MIP!AC43/MIP!AC$152,0)</f>
        <v>4.0504032495503647E-4</v>
      </c>
      <c r="AD43" s="38">
        <f>IFERROR(MIP!AD43/MIP!AD$152,0)</f>
        <v>1.1556628806802976E-3</v>
      </c>
      <c r="AE43" s="38">
        <f>IFERROR(MIP!AE43/MIP!AE$152,0)</f>
        <v>2.7039736209381264E-2</v>
      </c>
      <c r="AF43" s="38">
        <f>IFERROR(MIP!AF43/MIP!AF$152,0)</f>
        <v>7.6375063763125465E-4</v>
      </c>
      <c r="AG43" s="38">
        <f>IFERROR(MIP!AG43/MIP!AG$152,0)</f>
        <v>9.050891236573672E-4</v>
      </c>
      <c r="AH43" s="38">
        <f>IFERROR(MIP!AH43/MIP!AH$152,0)</f>
        <v>2.3781616671154047E-4</v>
      </c>
      <c r="AI43" s="38">
        <f>IFERROR(MIP!AI43/MIP!AI$152,0)</f>
        <v>8.1880496014362369E-4</v>
      </c>
      <c r="AJ43" s="38">
        <f>IFERROR(MIP!AJ43/MIP!AJ$152,0)</f>
        <v>1.6010629632166322E-3</v>
      </c>
      <c r="AK43" s="38">
        <f>IFERROR(MIP!AK43/MIP!AK$152,0)</f>
        <v>4.2913245186960097E-4</v>
      </c>
      <c r="AL43" s="38">
        <f>IFERROR(MIP!AL43/MIP!AL$152,0)</f>
        <v>4.4543684760562146E-3</v>
      </c>
      <c r="AM43" s="38">
        <f>IFERROR(MIP!AM43/MIP!AM$152,0)</f>
        <v>3.173803763665721E-4</v>
      </c>
      <c r="AN43" s="38">
        <f>IFERROR(MIP!AN43/MIP!AN$152,0)</f>
        <v>1.8966882863928367E-4</v>
      </c>
      <c r="AO43" s="38">
        <f>IFERROR(MIP!AO43/MIP!AO$152,0)</f>
        <v>9.3237205377992189E-5</v>
      </c>
      <c r="AP43" s="38">
        <f>IFERROR(MIP!AP43/MIP!AP$152,0)</f>
        <v>6.3710406343767997E-2</v>
      </c>
      <c r="AQ43" s="38">
        <f>IFERROR(MIP!AQ43/MIP!AQ$152,0)</f>
        <v>9.5906250832021325E-2</v>
      </c>
      <c r="AR43" s="38">
        <f>IFERROR(MIP!AR43/MIP!AR$152,0)</f>
        <v>1.5891699446652818E-3</v>
      </c>
      <c r="AS43" s="38">
        <f>IFERROR(MIP!AS43/MIP!AS$152,0)</f>
        <v>1.1779560766792562E-3</v>
      </c>
      <c r="AT43" s="38">
        <f>IFERROR(MIP!AT43/MIP!AT$152,0)</f>
        <v>1.3758171873836621E-3</v>
      </c>
      <c r="AU43" s="38">
        <f>IFERROR(MIP!AU43/MIP!AU$152,0)</f>
        <v>1.5847422539501446E-3</v>
      </c>
      <c r="AV43" s="38">
        <f>IFERROR(MIP!AV43/MIP!AV$152,0)</f>
        <v>1.6216508604173147E-2</v>
      </c>
      <c r="AW43" s="38">
        <f>IFERROR(MIP!AW43/MIP!AW$152,0)</f>
        <v>9.6110114826938563E-3</v>
      </c>
      <c r="AX43" s="38">
        <f>IFERROR(MIP!AX43/MIP!AX$152,0)</f>
        <v>1.6856227647762407E-3</v>
      </c>
      <c r="AY43" s="38">
        <f>IFERROR(MIP!AY43/MIP!AY$152,0)</f>
        <v>1.0746199530528467E-3</v>
      </c>
      <c r="AZ43" s="38">
        <f>IFERROR(MIP!AZ43/MIP!AZ$152,0)</f>
        <v>5.0347044711780168E-3</v>
      </c>
      <c r="BA43" s="38">
        <f>IFERROR(MIP!BA43/MIP!BA$152,0)</f>
        <v>2.8914959791700182E-2</v>
      </c>
      <c r="BB43" s="38">
        <f>IFERROR(MIP!BB43/MIP!BB$152,0)</f>
        <v>6.2783821977232309E-3</v>
      </c>
      <c r="BC43" s="38">
        <f>IFERROR(MIP!BC43/MIP!BC$152,0)</f>
        <v>2.8970467549493308E-3</v>
      </c>
      <c r="BD43" s="38">
        <f>IFERROR(MIP!BD43/MIP!BD$152,0)</f>
        <v>2.6319880000634198E-3</v>
      </c>
      <c r="BE43" s="38">
        <f>IFERROR(MIP!BE43/MIP!BE$152,0)</f>
        <v>1.4879945432672828E-3</v>
      </c>
      <c r="BF43" s="38">
        <f>IFERROR(MIP!BF43/MIP!BF$152,0)</f>
        <v>1.0016217017173258E-2</v>
      </c>
      <c r="BG43" s="38">
        <f>IFERROR(MIP!BG43/MIP!BG$152,0)</f>
        <v>1.415702937776653E-4</v>
      </c>
      <c r="BH43" s="38">
        <f>IFERROR(MIP!BH43/MIP!BH$152,0)</f>
        <v>4.123765898013808E-3</v>
      </c>
      <c r="BI43" s="38">
        <f>IFERROR(MIP!BI43/MIP!BI$152,0)</f>
        <v>1.1612718123303029E-2</v>
      </c>
      <c r="BJ43" s="38">
        <f>IFERROR(MIP!BJ43/MIP!BJ$152,0)</f>
        <v>3.7267195447428654E-4</v>
      </c>
      <c r="BK43" s="38">
        <f>IFERROR(MIP!BK43/MIP!BK$152,0)</f>
        <v>1.2472312256388004E-2</v>
      </c>
      <c r="BL43" s="38">
        <f>IFERROR(MIP!BL43/MIP!BL$152,0)</f>
        <v>2.2864848876401451E-3</v>
      </c>
      <c r="BM43" s="38">
        <f>IFERROR(MIP!BM43/MIP!BM$152,0)</f>
        <v>3.1390999536889709E-3</v>
      </c>
      <c r="BN43" s="38">
        <f>IFERROR(MIP!BN43/MIP!BN$152,0)</f>
        <v>1.3421280986151161E-2</v>
      </c>
      <c r="BO43" s="38">
        <f>IFERROR(MIP!BO43/MIP!BO$152,0)</f>
        <v>1.0945790161589499E-4</v>
      </c>
      <c r="BP43" s="38">
        <f>IFERROR(MIP!BP43/MIP!BP$152,0)</f>
        <v>3.3983065144674784E-3</v>
      </c>
      <c r="BQ43" s="38">
        <f>IFERROR(MIP!BQ43/MIP!BQ$152,0)</f>
        <v>2.1927258010970957E-3</v>
      </c>
      <c r="BR43" s="39">
        <f>IFERROR(MIP!BR43/MIP!BR$152,0)</f>
        <v>0</v>
      </c>
      <c r="BS43" s="38">
        <f>IFERROR(MIP!BS43/MIP!BS$152,0)</f>
        <v>4.9770618238959206E-7</v>
      </c>
      <c r="BT43" s="38">
        <f>IFERROR(MIP!BT43/MIP!BT$152,0)</f>
        <v>2.1746136945282417E-6</v>
      </c>
      <c r="BU43" s="38">
        <f>IFERROR(MIP!BU43/MIP!BU$152,0)</f>
        <v>6.5953999072217987E-7</v>
      </c>
      <c r="BV43" s="38">
        <f>IFERROR(MIP!BV43/MIP!BV$152,0)</f>
        <v>7.9000193132500196E-7</v>
      </c>
      <c r="BW43" s="38">
        <f>IFERROR(MIP!BW43/MIP!BW$152,0)</f>
        <v>2.0514693095939291E-5</v>
      </c>
      <c r="BX43" s="38">
        <f>IFERROR(MIP!BX43/MIP!BX$152,0)</f>
        <v>2.9440105421416069E-5</v>
      </c>
      <c r="BY43" s="38">
        <f>IFERROR(MIP!BY43/MIP!BY$152,0)</f>
        <v>3.0792424027783019E-5</v>
      </c>
      <c r="BZ43" s="38">
        <f>IFERROR(MIP!BZ43/MIP!BZ$152,0)</f>
        <v>7.0534702268737105E-8</v>
      </c>
      <c r="CA43" s="38">
        <f>IFERROR(MIP!CA43/MIP!CA$152,0)</f>
        <v>3.9499962057503487E-7</v>
      </c>
      <c r="CB43" s="38">
        <f>IFERROR(MIP!CB43/MIP!CB$152,0)</f>
        <v>2.1156460328221978E-7</v>
      </c>
      <c r="CC43" s="38">
        <f>IFERROR(MIP!CC43/MIP!CC$152,0)</f>
        <v>1.9632959080231324E-7</v>
      </c>
      <c r="CD43" s="38">
        <f>IFERROR(MIP!CD43/MIP!CD$152,0)</f>
        <v>7.9816008488482598E-8</v>
      </c>
      <c r="CE43" s="38">
        <f>IFERROR(MIP!CE43/MIP!CE$152,0)</f>
        <v>9.2331582485642615E-7</v>
      </c>
      <c r="CF43" s="38">
        <f>IFERROR(MIP!CF43/MIP!CF$152,0)</f>
        <v>1.1991015926079521E-7</v>
      </c>
      <c r="CG43" s="38">
        <f>IFERROR(MIP!CG43/MIP!CG$152,0)</f>
        <v>6.6711667047572393E-8</v>
      </c>
      <c r="CH43" s="38">
        <f>IFERROR(MIP!CH43/MIP!CH$152,0)</f>
        <v>1.4122560799333298E-7</v>
      </c>
      <c r="CI43" s="38">
        <f>IFERROR(MIP!CI43/MIP!CI$152,0)</f>
        <v>6.9378327423091021E-7</v>
      </c>
      <c r="CJ43" s="38">
        <f>IFERROR(MIP!CJ43/MIP!CJ$152,0)</f>
        <v>1.8996477382011681E-6</v>
      </c>
      <c r="CK43" s="38">
        <f>IFERROR(MIP!CK43/MIP!CK$152,0)</f>
        <v>1.3610080867163262E-7</v>
      </c>
      <c r="CL43" s="38">
        <f>IFERROR(MIP!CL43/MIP!CL$152,0)</f>
        <v>1.2694960166792779E-6</v>
      </c>
      <c r="CM43" s="38">
        <f>IFERROR(MIP!CM43/MIP!CM$152,0)</f>
        <v>8.8515666467519986E-7</v>
      </c>
      <c r="CN43" s="38">
        <f>IFERROR(MIP!CN43/MIP!CN$152,0)</f>
        <v>2.5095423303510466E-7</v>
      </c>
      <c r="CO43" s="38">
        <f>IFERROR(MIP!CO43/MIP!CO$152,0)</f>
        <v>1.2404422104203097E-7</v>
      </c>
      <c r="CP43" s="38">
        <f>IFERROR(MIP!CP43/MIP!CP$152,0)</f>
        <v>1.8855229874571383E-7</v>
      </c>
      <c r="CQ43" s="38">
        <f>IFERROR(MIP!CQ43/MIP!CQ$152,0)</f>
        <v>2.0360155737831046E-7</v>
      </c>
      <c r="CR43" s="38">
        <f>IFERROR(MIP!CR43/MIP!CR$152,0)</f>
        <v>7.0188022119123181E-7</v>
      </c>
      <c r="CS43" s="38">
        <f>IFERROR(MIP!CS43/MIP!CS$152,0)</f>
        <v>1.7870707531198652E-6</v>
      </c>
      <c r="CT43" s="38">
        <f>IFERROR(MIP!CT43/MIP!CT$152,0)</f>
        <v>4.2297292771667883E-5</v>
      </c>
      <c r="CU43" s="38">
        <f>IFERROR(MIP!CU43/MIP!CU$152,0)</f>
        <v>1.1734442986030767E-6</v>
      </c>
      <c r="CV43" s="38">
        <f>IFERROR(MIP!CV43/MIP!CV$152,0)</f>
        <v>1.351467407206486E-6</v>
      </c>
      <c r="CW43" s="38">
        <f>IFERROR(MIP!CW43/MIP!CW$152,0)</f>
        <v>3.8824529831090269E-7</v>
      </c>
      <c r="CX43" s="38">
        <f>IFERROR(MIP!CX43/MIP!CX$152,0)</f>
        <v>1.2460008746321706E-6</v>
      </c>
      <c r="CY43" s="38">
        <f>IFERROR(MIP!CY43/MIP!CY$152,0)</f>
        <v>2.6862700340868716E-6</v>
      </c>
      <c r="CZ43" s="38">
        <f>IFERROR(MIP!CZ43/MIP!CZ$152,0)</f>
        <v>6.9232500890037771E-7</v>
      </c>
      <c r="DA43" s="38">
        <f>IFERROR(MIP!DA43/MIP!DA$152,0)</f>
        <v>6.6375517106933483E-6</v>
      </c>
      <c r="DB43" s="38">
        <f>IFERROR(MIP!DB43/MIP!DB$152,0)</f>
        <v>4.6252534522614917E-7</v>
      </c>
      <c r="DC43" s="38">
        <f>IFERROR(MIP!DC43/MIP!DC$152,0)</f>
        <v>3.1234185449901766E-7</v>
      </c>
      <c r="DD43" s="38">
        <f>IFERROR(MIP!DD43/MIP!DD$152,0)</f>
        <v>1.764709586903075E-7</v>
      </c>
      <c r="DE43" s="38">
        <f>IFERROR(MIP!DE43/MIP!DE$152,0)</f>
        <v>1.1815699325803218E-4</v>
      </c>
      <c r="DF43" s="38">
        <f>IFERROR(MIP!DF43/MIP!DF$152,0)</f>
        <v>1.8078634860032653E-4</v>
      </c>
      <c r="DG43" s="38">
        <f>IFERROR(MIP!DG43/MIP!DG$152,0)</f>
        <v>2.4606089409370239E-6</v>
      </c>
      <c r="DH43" s="38">
        <f>IFERROR(MIP!DH43/MIP!DH$152,0)</f>
        <v>1.7525293050101594E-6</v>
      </c>
      <c r="DI43" s="38">
        <f>IFERROR(MIP!DI43/MIP!DI$152,0)</f>
        <v>1.7690908840731617E-6</v>
      </c>
      <c r="DJ43" s="38">
        <f>IFERROR(MIP!DJ43/MIP!DJ$152,0)</f>
        <v>3.2698722176814013E-6</v>
      </c>
      <c r="DK43" s="38">
        <f>IFERROR(MIP!DK43/MIP!DK$152,0)</f>
        <v>2.2267773941142394E-5</v>
      </c>
      <c r="DL43" s="38">
        <f>IFERROR(MIP!DL43/MIP!DL$152,0)</f>
        <v>2.074581288639055E-5</v>
      </c>
      <c r="DM43" s="38">
        <f>IFERROR(MIP!DM43/MIP!DM$152,0)</f>
        <v>3.6481697423405638E-6</v>
      </c>
      <c r="DN43" s="38">
        <f>IFERROR(MIP!DN43/MIP!DN$152,0)</f>
        <v>2.0593745361477481E-6</v>
      </c>
      <c r="DO43" s="38">
        <f>IFERROR(MIP!DO43/MIP!DO$152,0)</f>
        <v>1.0638330735261232E-5</v>
      </c>
      <c r="DP43" s="38">
        <f>IFERROR(MIP!DP43/MIP!DP$152,0)</f>
        <v>5.7192357041880792E-5</v>
      </c>
      <c r="DQ43" s="38">
        <f>IFERROR(MIP!DQ43/MIP!DQ$152,0)</f>
        <v>1.3510426814138443E-5</v>
      </c>
      <c r="DR43" s="38">
        <f>IFERROR(MIP!DR43/MIP!DR$152,0)</f>
        <v>7.087699559722501E-6</v>
      </c>
      <c r="DS43" s="38">
        <f>IFERROR(MIP!DS43/MIP!DS$152,0)</f>
        <v>6.0802018825326097E-6</v>
      </c>
      <c r="DT43" s="38">
        <f>IFERROR(MIP!DT43/MIP!DT$152,0)</f>
        <v>2.903928586336945E-6</v>
      </c>
      <c r="DU43" s="38">
        <f>IFERROR(MIP!DU43/MIP!DU$152,0)</f>
        <v>2.0140009248697765E-5</v>
      </c>
      <c r="DV43" s="38">
        <f>IFERROR(MIP!DV43/MIP!DV$152,0)</f>
        <v>2.9428812919741782E-7</v>
      </c>
      <c r="DW43" s="38">
        <f>IFERROR(MIP!DW43/MIP!DW$152,0)</f>
        <v>8.0387843302552522E-6</v>
      </c>
      <c r="DX43" s="38">
        <f>IFERROR(MIP!DX43/MIP!DX$152,0)</f>
        <v>2.4168433207712178E-5</v>
      </c>
      <c r="DY43" s="38">
        <f>IFERROR(MIP!DY43/MIP!DY$152,0)</f>
        <v>7.482593839198054E-7</v>
      </c>
      <c r="DZ43" s="38">
        <f>IFERROR(MIP!DZ43/MIP!DZ$152,0)</f>
        <v>6.4095918594586033E-5</v>
      </c>
      <c r="EA43" s="38">
        <f>IFERROR(MIP!EA43/MIP!EA$152,0)</f>
        <v>1.0834398309641346E-5</v>
      </c>
      <c r="EB43" s="38">
        <f>IFERROR(MIP!EB43/MIP!EB$152,0)</f>
        <v>7.7034158175400588E-6</v>
      </c>
      <c r="EC43" s="38">
        <f>IFERROR(MIP!EC43/MIP!EC$152,0)</f>
        <v>8.9810595934072742E-5</v>
      </c>
      <c r="ED43" s="38">
        <f>IFERROR(MIP!ED43/MIP!ED$152,0)</f>
        <v>2.4872333180156452E-7</v>
      </c>
      <c r="EE43" s="38">
        <f>IFERROR(MIP!EE43/MIP!EE$152,0)</f>
        <v>8.5105298504074946E-6</v>
      </c>
      <c r="EF43" s="38">
        <f>IFERROR(MIP!EF43/MIP!EF$152,0)</f>
        <v>5.2788631399304206E-6</v>
      </c>
      <c r="EG43" s="39">
        <f>IFERROR(MIP!EG43/MIP!EG$152,0)</f>
        <v>0</v>
      </c>
    </row>
    <row r="44" spans="1:137" x14ac:dyDescent="0.35">
      <c r="A44" s="45"/>
      <c r="B44" s="7" t="s">
        <v>98</v>
      </c>
      <c r="C44" s="27">
        <f t="shared" si="0"/>
        <v>41</v>
      </c>
      <c r="D44" s="37">
        <f>IFERROR(MIP!D44/MIP!D$152,0)</f>
        <v>7.3857540037726044E-2</v>
      </c>
      <c r="E44" s="38">
        <f>IFERROR(MIP!E44/MIP!E$152,0)</f>
        <v>9.4351014486125137E-2</v>
      </c>
      <c r="F44" s="38">
        <f>IFERROR(MIP!F44/MIP!F$152,0)</f>
        <v>1.7220343207503517E-2</v>
      </c>
      <c r="G44" s="38">
        <f>IFERROR(MIP!G44/MIP!G$152,0)</f>
        <v>3.1680379620999823E-2</v>
      </c>
      <c r="H44" s="38">
        <f>IFERROR(MIP!H44/MIP!H$152,0)</f>
        <v>1.4857118403931649E-2</v>
      </c>
      <c r="I44" s="38">
        <f>IFERROR(MIP!I44/MIP!I$152,0)</f>
        <v>0</v>
      </c>
      <c r="J44" s="38">
        <f>IFERROR(MIP!J44/MIP!J$152,0)</f>
        <v>6.9731840398893158E-2</v>
      </c>
      <c r="K44" s="38">
        <f>IFERROR(MIP!K44/MIP!K$152,0)</f>
        <v>9.3321552738361041E-2</v>
      </c>
      <c r="L44" s="38">
        <f>IFERROR(MIP!L44/MIP!L$152,0)</f>
        <v>2.045515939648998E-2</v>
      </c>
      <c r="M44" s="38">
        <f>IFERROR(MIP!M44/MIP!M$152,0)</f>
        <v>9.8533537962235754E-2</v>
      </c>
      <c r="N44" s="38">
        <f>IFERROR(MIP!N44/MIP!N$152,0)</f>
        <v>6.7098075144849445E-2</v>
      </c>
      <c r="O44" s="38">
        <f>IFERROR(MIP!O44/MIP!O$152,0)</f>
        <v>5.4298290024561935E-2</v>
      </c>
      <c r="P44" s="38">
        <f>IFERROR(MIP!P44/MIP!P$152,0)</f>
        <v>9.7559430063672986E-2</v>
      </c>
      <c r="Q44" s="38">
        <f>IFERROR(MIP!Q44/MIP!Q$152,0)</f>
        <v>0.11164737589756944</v>
      </c>
      <c r="R44" s="38">
        <f>IFERROR(MIP!R44/MIP!R$152,0)</f>
        <v>9.8408587477838996E-2</v>
      </c>
      <c r="S44" s="38">
        <f>IFERROR(MIP!S44/MIP!S$152,0)</f>
        <v>8.9800768457195562E-2</v>
      </c>
      <c r="T44" s="38">
        <f>IFERROR(MIP!T44/MIP!T$152,0)</f>
        <v>0.1007313133861677</v>
      </c>
      <c r="U44" s="38">
        <f>IFERROR(MIP!U44/MIP!U$152,0)</f>
        <v>0.10445345082196042</v>
      </c>
      <c r="V44" s="38">
        <f>IFERROR(MIP!V44/MIP!V$152,0)</f>
        <v>1.557457091368567E-2</v>
      </c>
      <c r="W44" s="38">
        <f>IFERROR(MIP!W44/MIP!W$152,0)</f>
        <v>3.5113583479516791E-2</v>
      </c>
      <c r="X44" s="38">
        <f>IFERROR(MIP!X44/MIP!X$152,0)</f>
        <v>6.4472081836664474E-2</v>
      </c>
      <c r="Y44" s="38">
        <f>IFERROR(MIP!Y44/MIP!Y$152,0)</f>
        <v>8.3135267434287466E-2</v>
      </c>
      <c r="Z44" s="38">
        <f>IFERROR(MIP!Z44/MIP!Z$152,0)</f>
        <v>8.8485934873806904E-2</v>
      </c>
      <c r="AA44" s="38">
        <f>IFERROR(MIP!AA44/MIP!AA$152,0)</f>
        <v>9.5653826600640257E-2</v>
      </c>
      <c r="AB44" s="38">
        <f>IFERROR(MIP!AB44/MIP!AB$152,0)</f>
        <v>9.7188147192129232E-2</v>
      </c>
      <c r="AC44" s="38">
        <f>IFERROR(MIP!AC44/MIP!AC$152,0)</f>
        <v>9.3183661975423326E-2</v>
      </c>
      <c r="AD44" s="38">
        <f>IFERROR(MIP!AD44/MIP!AD$152,0)</f>
        <v>8.1036515061002984E-2</v>
      </c>
      <c r="AE44" s="38">
        <f>IFERROR(MIP!AE44/MIP!AE$152,0)</f>
        <v>0.12626637934713222</v>
      </c>
      <c r="AF44" s="38">
        <f>IFERROR(MIP!AF44/MIP!AF$152,0)</f>
        <v>7.9469365497349898E-2</v>
      </c>
      <c r="AG44" s="38">
        <f>IFERROR(MIP!AG44/MIP!AG$152,0)</f>
        <v>0.10213502839556218</v>
      </c>
      <c r="AH44" s="38">
        <f>IFERROR(MIP!AH44/MIP!AH$152,0)</f>
        <v>0.11331772883052675</v>
      </c>
      <c r="AI44" s="38">
        <f>IFERROR(MIP!AI44/MIP!AI$152,0)</f>
        <v>0.1235781651596335</v>
      </c>
      <c r="AJ44" s="38">
        <f>IFERROR(MIP!AJ44/MIP!AJ$152,0)</f>
        <v>0.10632717275993615</v>
      </c>
      <c r="AK44" s="38">
        <f>IFERROR(MIP!AK44/MIP!AK$152,0)</f>
        <v>9.9982931823191276E-2</v>
      </c>
      <c r="AL44" s="38">
        <f>IFERROR(MIP!AL44/MIP!AL$152,0)</f>
        <v>9.0306407728567226E-2</v>
      </c>
      <c r="AM44" s="38">
        <f>IFERROR(MIP!AM44/MIP!AM$152,0)</f>
        <v>0.11287469612038009</v>
      </c>
      <c r="AN44" s="38">
        <f>IFERROR(MIP!AN44/MIP!AN$152,0)</f>
        <v>0.10266937426671605</v>
      </c>
      <c r="AO44" s="38">
        <f>IFERROR(MIP!AO44/MIP!AO$152,0)</f>
        <v>1.8154466055539224E-2</v>
      </c>
      <c r="AP44" s="38">
        <f>IFERROR(MIP!AP44/MIP!AP$152,0)</f>
        <v>3.0621135928276047E-2</v>
      </c>
      <c r="AQ44" s="38">
        <f>IFERROR(MIP!AQ44/MIP!AQ$152,0)</f>
        <v>5.5317920862925148E-2</v>
      </c>
      <c r="AR44" s="38">
        <f>IFERROR(MIP!AR44/MIP!AR$152,0)</f>
        <v>3.4988218914844486E-2</v>
      </c>
      <c r="AS44" s="38">
        <f>IFERROR(MIP!AS44/MIP!AS$152,0)</f>
        <v>7.4127045362774494E-2</v>
      </c>
      <c r="AT44" s="38">
        <f>IFERROR(MIP!AT44/MIP!AT$152,0)</f>
        <v>3.4393769640361158E-2</v>
      </c>
      <c r="AU44" s="38">
        <f>IFERROR(MIP!AU44/MIP!AU$152,0)</f>
        <v>3.2165656460862904E-2</v>
      </c>
      <c r="AV44" s="38">
        <f>IFERROR(MIP!AV44/MIP!AV$152,0)</f>
        <v>2.2311053103996899E-2</v>
      </c>
      <c r="AW44" s="38">
        <f>IFERROR(MIP!AW44/MIP!AW$152,0)</f>
        <v>2.7510756085233613E-2</v>
      </c>
      <c r="AX44" s="38">
        <f>IFERROR(MIP!AX44/MIP!AX$152,0)</f>
        <v>6.6005319337155074E-2</v>
      </c>
      <c r="AY44" s="38">
        <f>IFERROR(MIP!AY44/MIP!AY$152,0)</f>
        <v>8.9808389579028008E-2</v>
      </c>
      <c r="AZ44" s="38">
        <f>IFERROR(MIP!AZ44/MIP!AZ$152,0)</f>
        <v>2.7204314829658245E-2</v>
      </c>
      <c r="BA44" s="38">
        <f>IFERROR(MIP!BA44/MIP!BA$152,0)</f>
        <v>3.4715322325955471E-2</v>
      </c>
      <c r="BB44" s="38">
        <f>IFERROR(MIP!BB44/MIP!BB$152,0)</f>
        <v>1.97990920723803E-2</v>
      </c>
      <c r="BC44" s="38">
        <f>IFERROR(MIP!BC44/MIP!BC$152,0)</f>
        <v>6.1517205949075783E-3</v>
      </c>
      <c r="BD44" s="38">
        <f>IFERROR(MIP!BD44/MIP!BD$152,0)</f>
        <v>2.886761516504111E-3</v>
      </c>
      <c r="BE44" s="38">
        <f>IFERROR(MIP!BE44/MIP!BE$152,0)</f>
        <v>1.1832291688177368E-2</v>
      </c>
      <c r="BF44" s="38">
        <f>IFERROR(MIP!BF44/MIP!BF$152,0)</f>
        <v>2.2924056268900279E-2</v>
      </c>
      <c r="BG44" s="38">
        <f>IFERROR(MIP!BG44/MIP!BG$152,0)</f>
        <v>3.567969036830386E-2</v>
      </c>
      <c r="BH44" s="38">
        <f>IFERROR(MIP!BH44/MIP!BH$152,0)</f>
        <v>3.9600092944284952E-2</v>
      </c>
      <c r="BI44" s="38">
        <f>IFERROR(MIP!BI44/MIP!BI$152,0)</f>
        <v>1.7007659282757284E-2</v>
      </c>
      <c r="BJ44" s="38">
        <f>IFERROR(MIP!BJ44/MIP!BJ$152,0)</f>
        <v>1.0211162426411251E-2</v>
      </c>
      <c r="BK44" s="38">
        <f>IFERROR(MIP!BK44/MIP!BK$152,0)</f>
        <v>6.4918745208011625E-3</v>
      </c>
      <c r="BL44" s="38">
        <f>IFERROR(MIP!BL44/MIP!BL$152,0)</f>
        <v>8.8995147172828849E-3</v>
      </c>
      <c r="BM44" s="38">
        <f>IFERROR(MIP!BM44/MIP!BM$152,0)</f>
        <v>1.2465422423005053E-2</v>
      </c>
      <c r="BN44" s="38">
        <f>IFERROR(MIP!BN44/MIP!BN$152,0)</f>
        <v>2.6122141043896711E-2</v>
      </c>
      <c r="BO44" s="38">
        <f>IFERROR(MIP!BO44/MIP!BO$152,0)</f>
        <v>5.6863441735902805E-2</v>
      </c>
      <c r="BP44" s="38">
        <f>IFERROR(MIP!BP44/MIP!BP$152,0)</f>
        <v>1.6480614437760832E-2</v>
      </c>
      <c r="BQ44" s="38">
        <f>IFERROR(MIP!BQ44/MIP!BQ$152,0)</f>
        <v>2.023814866433013E-2</v>
      </c>
      <c r="BR44" s="39">
        <f>IFERROR(MIP!BR44/MIP!BR$152,0)</f>
        <v>0</v>
      </c>
      <c r="BS44" s="38">
        <f>IFERROR(MIP!BS44/MIP!BS$152,0)</f>
        <v>4.9013508914184857E-4</v>
      </c>
      <c r="BT44" s="38">
        <f>IFERROR(MIP!BT44/MIP!BT$152,0)</f>
        <v>6.6015406804248455E-4</v>
      </c>
      <c r="BU44" s="38">
        <f>IFERROR(MIP!BU44/MIP!BU$152,0)</f>
        <v>4.2517189334104443E-4</v>
      </c>
      <c r="BV44" s="38">
        <f>IFERROR(MIP!BV44/MIP!BV$152,0)</f>
        <v>3.1240798732830365E-4</v>
      </c>
      <c r="BW44" s="38">
        <f>IFERROR(MIP!BW44/MIP!BW$152,0)</f>
        <v>2.2704264293332781E-4</v>
      </c>
      <c r="BX44" s="38">
        <f>IFERROR(MIP!BX44/MIP!BX$152,0)</f>
        <v>7.3566582533378605E-4</v>
      </c>
      <c r="BY44" s="38">
        <f>IFERROR(MIP!BY44/MIP!BY$152,0)</f>
        <v>1.3234415464080914E-3</v>
      </c>
      <c r="BZ44" s="38">
        <f>IFERROR(MIP!BZ44/MIP!BZ$152,0)</f>
        <v>7.6495036221883416E-4</v>
      </c>
      <c r="CA44" s="38">
        <f>IFERROR(MIP!CA44/MIP!CA$152,0)</f>
        <v>1.2403672061412697E-4</v>
      </c>
      <c r="CB44" s="38">
        <f>IFERROR(MIP!CB44/MIP!CB$152,0)</f>
        <v>8.8518279636530626E-4</v>
      </c>
      <c r="CC44" s="38">
        <f>IFERROR(MIP!CC44/MIP!CC$152,0)</f>
        <v>7.9274659400805595E-4</v>
      </c>
      <c r="CD44" s="38">
        <f>IFERROR(MIP!CD44/MIP!CD$152,0)</f>
        <v>4.1662194316285483E-4</v>
      </c>
      <c r="CE44" s="38">
        <f>IFERROR(MIP!CE44/MIP!CE$152,0)</f>
        <v>6.4842860014797574E-4</v>
      </c>
      <c r="CF44" s="38">
        <f>IFERROR(MIP!CF44/MIP!CF$152,0)</f>
        <v>7.035086413600749E-4</v>
      </c>
      <c r="CG44" s="38">
        <f>IFERROR(MIP!CG44/MIP!CG$152,0)</f>
        <v>8.4118939646079594E-4</v>
      </c>
      <c r="CH44" s="38">
        <f>IFERROR(MIP!CH44/MIP!CH$152,0)</f>
        <v>6.7307094184522161E-4</v>
      </c>
      <c r="CI44" s="38">
        <f>IFERROR(MIP!CI44/MIP!CI$152,0)</f>
        <v>7.783061247893184E-4</v>
      </c>
      <c r="CJ44" s="38">
        <f>IFERROR(MIP!CJ44/MIP!CJ$152,0)</f>
        <v>8.3040893640015851E-4</v>
      </c>
      <c r="CK44" s="38">
        <f>IFERROR(MIP!CK44/MIP!CK$152,0)</f>
        <v>1.5801553681069619E-4</v>
      </c>
      <c r="CL44" s="38">
        <f>IFERROR(MIP!CL44/MIP!CL$152,0)</f>
        <v>3.0208655122697115E-4</v>
      </c>
      <c r="CM44" s="38">
        <f>IFERROR(MIP!CM44/MIP!CM$152,0)</f>
        <v>5.6846785192512833E-4</v>
      </c>
      <c r="CN44" s="38">
        <f>IFERROR(MIP!CN44/MIP!CN$152,0)</f>
        <v>5.3780606329489422E-4</v>
      </c>
      <c r="CO44" s="38">
        <f>IFERROR(MIP!CO44/MIP!CO$152,0)</f>
        <v>7.1421815525209674E-4</v>
      </c>
      <c r="CP44" s="38">
        <f>IFERROR(MIP!CP44/MIP!CP$152,0)</f>
        <v>6.6965613464230894E-4</v>
      </c>
      <c r="CQ44" s="38">
        <f>IFERROR(MIP!CQ44/MIP!CQ$152,0)</f>
        <v>8.473542250307663E-4</v>
      </c>
      <c r="CR44" s="38">
        <f>IFERROR(MIP!CR44/MIP!CR$152,0)</f>
        <v>8.4374383342311751E-4</v>
      </c>
      <c r="CS44" s="38">
        <f>IFERROR(MIP!CS44/MIP!CS$152,0)</f>
        <v>7.4183650548596293E-4</v>
      </c>
      <c r="CT44" s="38">
        <f>IFERROR(MIP!CT44/MIP!CT$152,0)</f>
        <v>1.0797217828666208E-3</v>
      </c>
      <c r="CU44" s="38">
        <f>IFERROR(MIP!CU44/MIP!CU$152,0)</f>
        <v>5.778825229151123E-4</v>
      </c>
      <c r="CV44" s="38">
        <f>IFERROR(MIP!CV44/MIP!CV$152,0)</f>
        <v>2.4673268095488448E-3</v>
      </c>
      <c r="CW44" s="38">
        <f>IFERROR(MIP!CW44/MIP!CW$152,0)</f>
        <v>1.0614345115665974E-3</v>
      </c>
      <c r="CX44" s="38">
        <f>IFERROR(MIP!CX44/MIP!CX$152,0)</f>
        <v>7.2451245204700136E-4</v>
      </c>
      <c r="CY44" s="38">
        <f>IFERROR(MIP!CY44/MIP!CY$152,0)</f>
        <v>7.2452399810450034E-4</v>
      </c>
      <c r="CZ44" s="38">
        <f>IFERROR(MIP!CZ44/MIP!CZ$152,0)</f>
        <v>7.0093624666382835E-4</v>
      </c>
      <c r="DA44" s="38">
        <f>IFERROR(MIP!DA44/MIP!DA$152,0)</f>
        <v>1.89138643416307E-3</v>
      </c>
      <c r="DB44" s="38">
        <f>IFERROR(MIP!DB44/MIP!DB$152,0)</f>
        <v>7.556617645349355E-4</v>
      </c>
      <c r="DC44" s="38">
        <f>IFERROR(MIP!DC44/MIP!DC$152,0)</f>
        <v>9.1847661270781601E-4</v>
      </c>
      <c r="DD44" s="38">
        <f>IFERROR(MIP!DD44/MIP!DD$152,0)</f>
        <v>2.1739918324099137E-4</v>
      </c>
      <c r="DE44" s="38">
        <f>IFERROR(MIP!DE44/MIP!DE$152,0)</f>
        <v>3.2187584276662678E-4</v>
      </c>
      <c r="DF44" s="38">
        <f>IFERROR(MIP!DF44/MIP!DF$152,0)</f>
        <v>5.5959480988308948E-4</v>
      </c>
      <c r="DG44" s="38">
        <f>IFERROR(MIP!DG44/MIP!DG$152,0)</f>
        <v>2.4204344231708416E-4</v>
      </c>
      <c r="DH44" s="38">
        <f>IFERROR(MIP!DH44/MIP!DH$152,0)</f>
        <v>5.3938599713598161E-4</v>
      </c>
      <c r="DI44" s="38">
        <f>IFERROR(MIP!DI44/MIP!DI$152,0)</f>
        <v>3.9796536841474025E-4</v>
      </c>
      <c r="DJ44" s="38">
        <f>IFERROR(MIP!DJ44/MIP!DJ$152,0)</f>
        <v>2.7062423647872925E-4</v>
      </c>
      <c r="DK44" s="38">
        <f>IFERROR(MIP!DK44/MIP!DK$152,0)</f>
        <v>1.4014603285933969E-4</v>
      </c>
      <c r="DL44" s="38">
        <f>IFERROR(MIP!DL44/MIP!DL$152,0)</f>
        <v>3.6020542495517922E-4</v>
      </c>
      <c r="DM44" s="38">
        <f>IFERROR(MIP!DM44/MIP!DM$152,0)</f>
        <v>7.2112541556712258E-4</v>
      </c>
      <c r="DN44" s="38">
        <f>IFERROR(MIP!DN44/MIP!DN$152,0)</f>
        <v>6.6708757736186233E-4</v>
      </c>
      <c r="DO44" s="38">
        <f>IFERROR(MIP!DO44/MIP!DO$152,0)</f>
        <v>2.7444259700849967E-4</v>
      </c>
      <c r="DP44" s="38">
        <f>IFERROR(MIP!DP44/MIP!DP$152,0)</f>
        <v>2.8850312946543892E-4</v>
      </c>
      <c r="DQ44" s="38">
        <f>IFERROR(MIP!DQ44/MIP!DQ$152,0)</f>
        <v>1.5374427462125088E-4</v>
      </c>
      <c r="DR44" s="38">
        <f>IFERROR(MIP!DR44/MIP!DR$152,0)</f>
        <v>5.6950235945309218E-5</v>
      </c>
      <c r="DS44" s="38">
        <f>IFERROR(MIP!DS44/MIP!DS$152,0)</f>
        <v>3.1066584959519581E-5</v>
      </c>
      <c r="DT44" s="38">
        <f>IFERROR(MIP!DT44/MIP!DT$152,0)</f>
        <v>9.0186326451660375E-5</v>
      </c>
      <c r="DU44" s="38">
        <f>IFERROR(MIP!DU44/MIP!DU$152,0)</f>
        <v>1.980447080066465E-4</v>
      </c>
      <c r="DV44" s="38">
        <f>IFERROR(MIP!DV44/MIP!DV$152,0)</f>
        <v>2.8244429740570723E-4</v>
      </c>
      <c r="DW44" s="38">
        <f>IFERROR(MIP!DW44/MIP!DW$152,0)</f>
        <v>3.4038986001674984E-4</v>
      </c>
      <c r="DX44" s="38">
        <f>IFERROR(MIP!DX44/MIP!DX$152,0)</f>
        <v>1.3622278430039969E-4</v>
      </c>
      <c r="DY44" s="38">
        <f>IFERROR(MIP!DY44/MIP!DY$152,0)</f>
        <v>8.2613464875585499E-5</v>
      </c>
      <c r="DZ44" s="38">
        <f>IFERROR(MIP!DZ44/MIP!DZ$152,0)</f>
        <v>1.6159998687658879E-4</v>
      </c>
      <c r="EA44" s="38">
        <f>IFERROR(MIP!EA44/MIP!EA$152,0)</f>
        <v>2.0421900703678904E-4</v>
      </c>
      <c r="EB44" s="38">
        <f>IFERROR(MIP!EB44/MIP!EB$152,0)</f>
        <v>1.4178096480793335E-4</v>
      </c>
      <c r="EC44" s="38">
        <f>IFERROR(MIP!EC44/MIP!EC$152,0)</f>
        <v>7.6940778029392491E-4</v>
      </c>
      <c r="ED44" s="38">
        <f>IFERROR(MIP!ED44/MIP!ED$152,0)</f>
        <v>5.674408872818192E-4</v>
      </c>
      <c r="EE44" s="38">
        <f>IFERROR(MIP!EE44/MIP!EE$152,0)</f>
        <v>1.8680204333133943E-4</v>
      </c>
      <c r="EF44" s="38">
        <f>IFERROR(MIP!EF44/MIP!EF$152,0)</f>
        <v>2.2356091930168323E-4</v>
      </c>
      <c r="EG44" s="39">
        <f>IFERROR(MIP!EG44/MIP!EG$152,0)</f>
        <v>0</v>
      </c>
    </row>
    <row r="45" spans="1:137" x14ac:dyDescent="0.35">
      <c r="A45" s="45"/>
      <c r="B45" s="7" t="s">
        <v>43</v>
      </c>
      <c r="C45" s="27">
        <f t="shared" si="0"/>
        <v>42</v>
      </c>
      <c r="D45" s="37">
        <f>IFERROR(MIP!D45/MIP!D$152,0)</f>
        <v>2.4715583169007339E-2</v>
      </c>
      <c r="E45" s="38">
        <f>IFERROR(MIP!E45/MIP!E$152,0)</f>
        <v>2.440847116268538E-2</v>
      </c>
      <c r="F45" s="38">
        <f>IFERROR(MIP!F45/MIP!F$152,0)</f>
        <v>9.9812163218030662E-3</v>
      </c>
      <c r="G45" s="38">
        <f>IFERROR(MIP!G45/MIP!G$152,0)</f>
        <v>3.1397832583861231E-2</v>
      </c>
      <c r="H45" s="38">
        <f>IFERROR(MIP!H45/MIP!H$152,0)</f>
        <v>1.8394113663401039E-2</v>
      </c>
      <c r="I45" s="38">
        <f>IFERROR(MIP!I45/MIP!I$152,0)</f>
        <v>0</v>
      </c>
      <c r="J45" s="38">
        <f>IFERROR(MIP!J45/MIP!J$152,0)</f>
        <v>5.7761473355277385E-2</v>
      </c>
      <c r="K45" s="38">
        <f>IFERROR(MIP!K45/MIP!K$152,0)</f>
        <v>4.9012108844196316E-2</v>
      </c>
      <c r="L45" s="38">
        <f>IFERROR(MIP!L45/MIP!L$152,0)</f>
        <v>6.8788510779986586E-2</v>
      </c>
      <c r="M45" s="38">
        <f>IFERROR(MIP!M45/MIP!M$152,0)</f>
        <v>7.9754920565192677E-2</v>
      </c>
      <c r="N45" s="38">
        <f>IFERROR(MIP!N45/MIP!N$152,0)</f>
        <v>5.8681608867919961E-2</v>
      </c>
      <c r="O45" s="38">
        <f>IFERROR(MIP!O45/MIP!O$152,0)</f>
        <v>1.4057865209595883E-2</v>
      </c>
      <c r="P45" s="38">
        <f>IFERROR(MIP!P45/MIP!P$152,0)</f>
        <v>2.9322197019698973E-2</v>
      </c>
      <c r="Q45" s="38">
        <f>IFERROR(MIP!Q45/MIP!Q$152,0)</f>
        <v>2.4045791063105969E-2</v>
      </c>
      <c r="R45" s="38">
        <f>IFERROR(MIP!R45/MIP!R$152,0)</f>
        <v>3.5882332219861778E-2</v>
      </c>
      <c r="S45" s="38">
        <f>IFERROR(MIP!S45/MIP!S$152,0)</f>
        <v>4.8477534127118062E-2</v>
      </c>
      <c r="T45" s="38">
        <f>IFERROR(MIP!T45/MIP!T$152,0)</f>
        <v>4.583712894047285E-2</v>
      </c>
      <c r="U45" s="38">
        <f>IFERROR(MIP!U45/MIP!U$152,0)</f>
        <v>2.1895037515287319E-2</v>
      </c>
      <c r="V45" s="38">
        <f>IFERROR(MIP!V45/MIP!V$152,0)</f>
        <v>1.1383359864033873E-2</v>
      </c>
      <c r="W45" s="38">
        <f>IFERROR(MIP!W45/MIP!W$152,0)</f>
        <v>5.2465424497696998E-2</v>
      </c>
      <c r="X45" s="38">
        <f>IFERROR(MIP!X45/MIP!X$152,0)</f>
        <v>3.9791614110985023E-2</v>
      </c>
      <c r="Y45" s="38">
        <f>IFERROR(MIP!Y45/MIP!Y$152,0)</f>
        <v>3.2946024346378611E-2</v>
      </c>
      <c r="Z45" s="38">
        <f>IFERROR(MIP!Z45/MIP!Z$152,0)</f>
        <v>4.7200200546786149E-2</v>
      </c>
      <c r="AA45" s="38">
        <f>IFERROR(MIP!AA45/MIP!AA$152,0)</f>
        <v>5.4614277955824964E-2</v>
      </c>
      <c r="AB45" s="38">
        <f>IFERROR(MIP!AB45/MIP!AB$152,0)</f>
        <v>3.3084307967589509E-2</v>
      </c>
      <c r="AC45" s="38">
        <f>IFERROR(MIP!AC45/MIP!AC$152,0)</f>
        <v>4.5831974805862E-2</v>
      </c>
      <c r="AD45" s="38">
        <f>IFERROR(MIP!AD45/MIP!AD$152,0)</f>
        <v>7.7463547019018961E-2</v>
      </c>
      <c r="AE45" s="38">
        <f>IFERROR(MIP!AE45/MIP!AE$152,0)</f>
        <v>3.0786622921796795E-2</v>
      </c>
      <c r="AF45" s="38">
        <f>IFERROR(MIP!AF45/MIP!AF$152,0)</f>
        <v>3.9854252210099236E-2</v>
      </c>
      <c r="AG45" s="38">
        <f>IFERROR(MIP!AG45/MIP!AG$152,0)</f>
        <v>2.4959156916588055E-2</v>
      </c>
      <c r="AH45" s="38">
        <f>IFERROR(MIP!AH45/MIP!AH$152,0)</f>
        <v>2.7919193607145315E-2</v>
      </c>
      <c r="AI45" s="38">
        <f>IFERROR(MIP!AI45/MIP!AI$152,0)</f>
        <v>2.6013715227795876E-2</v>
      </c>
      <c r="AJ45" s="38">
        <f>IFERROR(MIP!AJ45/MIP!AJ$152,0)</f>
        <v>3.2454330373709254E-2</v>
      </c>
      <c r="AK45" s="38">
        <f>IFERROR(MIP!AK45/MIP!AK$152,0)</f>
        <v>2.8140414421770451E-2</v>
      </c>
      <c r="AL45" s="38">
        <f>IFERROR(MIP!AL45/MIP!AL$152,0)</f>
        <v>2.087618062892186E-2</v>
      </c>
      <c r="AM45" s="38">
        <f>IFERROR(MIP!AM45/MIP!AM$152,0)</f>
        <v>2.8074544047652774E-2</v>
      </c>
      <c r="AN45" s="38">
        <f>IFERROR(MIP!AN45/MIP!AN$152,0)</f>
        <v>1.1878481058845361E-2</v>
      </c>
      <c r="AO45" s="38">
        <f>IFERROR(MIP!AO45/MIP!AO$152,0)</f>
        <v>1.8032353165151432E-2</v>
      </c>
      <c r="AP45" s="38">
        <f>IFERROR(MIP!AP45/MIP!AP$152,0)</f>
        <v>7.0230131620660618E-3</v>
      </c>
      <c r="AQ45" s="38">
        <f>IFERROR(MIP!AQ45/MIP!AQ$152,0)</f>
        <v>9.4364398271143245E-3</v>
      </c>
      <c r="AR45" s="38">
        <f>IFERROR(MIP!AR45/MIP!AR$152,0)</f>
        <v>4.2786681789391441E-2</v>
      </c>
      <c r="AS45" s="38">
        <f>IFERROR(MIP!AS45/MIP!AS$152,0)</f>
        <v>0.11887242508936581</v>
      </c>
      <c r="AT45" s="38">
        <f>IFERROR(MIP!AT45/MIP!AT$152,0)</f>
        <v>1.9715856939012916E-2</v>
      </c>
      <c r="AU45" s="38">
        <f>IFERROR(MIP!AU45/MIP!AU$152,0)</f>
        <v>1.0408649991942021E-2</v>
      </c>
      <c r="AV45" s="38">
        <f>IFERROR(MIP!AV45/MIP!AV$152,0)</f>
        <v>5.6148041102615349E-2</v>
      </c>
      <c r="AW45" s="38">
        <f>IFERROR(MIP!AW45/MIP!AW$152,0)</f>
        <v>1.1254126222814128E-2</v>
      </c>
      <c r="AX45" s="38">
        <f>IFERROR(MIP!AX45/MIP!AX$152,0)</f>
        <v>1.6625916740722491E-2</v>
      </c>
      <c r="AY45" s="38">
        <f>IFERROR(MIP!AY45/MIP!AY$152,0)</f>
        <v>2.4176611262946745E-2</v>
      </c>
      <c r="AZ45" s="38">
        <f>IFERROR(MIP!AZ45/MIP!AZ$152,0)</f>
        <v>1.0973737972270015E-2</v>
      </c>
      <c r="BA45" s="38">
        <f>IFERROR(MIP!BA45/MIP!BA$152,0)</f>
        <v>4.4463563498144502E-3</v>
      </c>
      <c r="BB45" s="38">
        <f>IFERROR(MIP!BB45/MIP!BB$152,0)</f>
        <v>4.5911057462181253E-3</v>
      </c>
      <c r="BC45" s="38">
        <f>IFERROR(MIP!BC45/MIP!BC$152,0)</f>
        <v>4.0212154473195172E-3</v>
      </c>
      <c r="BD45" s="38">
        <f>IFERROR(MIP!BD45/MIP!BD$152,0)</f>
        <v>5.1552887718563957E-4</v>
      </c>
      <c r="BE45" s="38">
        <f>IFERROR(MIP!BE45/MIP!BE$152,0)</f>
        <v>5.9409367026717558E-3</v>
      </c>
      <c r="BF45" s="38">
        <f>IFERROR(MIP!BF45/MIP!BF$152,0)</f>
        <v>1.4788158000385592E-2</v>
      </c>
      <c r="BG45" s="38">
        <f>IFERROR(MIP!BG45/MIP!BG$152,0)</f>
        <v>4.2397965521213075E-3</v>
      </c>
      <c r="BH45" s="38">
        <f>IFERROR(MIP!BH45/MIP!BH$152,0)</f>
        <v>1.0932222623858059E-2</v>
      </c>
      <c r="BI45" s="38">
        <f>IFERROR(MIP!BI45/MIP!BI$152,0)</f>
        <v>3.5057185030641386E-3</v>
      </c>
      <c r="BJ45" s="38">
        <f>IFERROR(MIP!BJ45/MIP!BJ$152,0)</f>
        <v>3.5340015599927815E-3</v>
      </c>
      <c r="BK45" s="38">
        <f>IFERROR(MIP!BK45/MIP!BK$152,0)</f>
        <v>4.6037790664833376E-3</v>
      </c>
      <c r="BL45" s="38">
        <f>IFERROR(MIP!BL45/MIP!BL$152,0)</f>
        <v>4.8884484762978077E-3</v>
      </c>
      <c r="BM45" s="38">
        <f>IFERROR(MIP!BM45/MIP!BM$152,0)</f>
        <v>1.0845142442214181E-2</v>
      </c>
      <c r="BN45" s="38">
        <f>IFERROR(MIP!BN45/MIP!BN$152,0)</f>
        <v>6.8683431891784913E-3</v>
      </c>
      <c r="BO45" s="38">
        <f>IFERROR(MIP!BO45/MIP!BO$152,0)</f>
        <v>3.4371727658399887E-3</v>
      </c>
      <c r="BP45" s="38">
        <f>IFERROR(MIP!BP45/MIP!BP$152,0)</f>
        <v>7.9377869463851287E-3</v>
      </c>
      <c r="BQ45" s="38">
        <f>IFERROR(MIP!BQ45/MIP!BQ$152,0)</f>
        <v>1.6301363396408319E-2</v>
      </c>
      <c r="BR45" s="39">
        <f>IFERROR(MIP!BR45/MIP!BR$152,0)</f>
        <v>0</v>
      </c>
      <c r="BS45" s="38">
        <f>IFERROR(MIP!BS45/MIP!BS$152,0)</f>
        <v>1.8142970099811859E-4</v>
      </c>
      <c r="BT45" s="38">
        <f>IFERROR(MIP!BT45/MIP!BT$152,0)</f>
        <v>2.3513038791096152E-4</v>
      </c>
      <c r="BU45" s="38">
        <f>IFERROR(MIP!BU45/MIP!BU$152,0)</f>
        <v>2.8460901457890927E-4</v>
      </c>
      <c r="BV45" s="38">
        <f>IFERROR(MIP!BV45/MIP!BV$152,0)</f>
        <v>3.8552512198770065E-4</v>
      </c>
      <c r="BW45" s="38">
        <f>IFERROR(MIP!BW45/MIP!BW$152,0)</f>
        <v>1.717352418004676E-4</v>
      </c>
      <c r="BX45" s="38">
        <f>IFERROR(MIP!BX45/MIP!BX$152,0)</f>
        <v>6.9103812728342397E-4</v>
      </c>
      <c r="BY45" s="38">
        <f>IFERROR(MIP!BY45/MIP!BY$152,0)</f>
        <v>1.6558427341574909E-3</v>
      </c>
      <c r="BZ45" s="38">
        <f>IFERROR(MIP!BZ45/MIP!BZ$152,0)</f>
        <v>5.8372397792797858E-4</v>
      </c>
      <c r="CA45" s="38">
        <f>IFERROR(MIP!CA45/MIP!CA$152,0)</f>
        <v>6.6872513149726317E-4</v>
      </c>
      <c r="CB45" s="38">
        <f>IFERROR(MIP!CB45/MIP!CB$152,0)</f>
        <v>8.6755822816323065E-4</v>
      </c>
      <c r="CC45" s="38">
        <f>IFERROR(MIP!CC45/MIP!CC$152,0)</f>
        <v>8.4624147518835033E-4</v>
      </c>
      <c r="CD45" s="38">
        <f>IFERROR(MIP!CD45/MIP!CD$152,0)</f>
        <v>8.2861658507396444E-5</v>
      </c>
      <c r="CE45" s="38">
        <f>IFERROR(MIP!CE45/MIP!CE$152,0)</f>
        <v>2.3595046013798475E-4</v>
      </c>
      <c r="CF45" s="38">
        <f>IFERROR(MIP!CF45/MIP!CF$152,0)</f>
        <v>1.8883602719469621E-4</v>
      </c>
      <c r="CG45" s="38">
        <f>IFERROR(MIP!CG45/MIP!CG$152,0)</f>
        <v>2.7522269445823185E-4</v>
      </c>
      <c r="CH45" s="38">
        <f>IFERROR(MIP!CH45/MIP!CH$152,0)</f>
        <v>6.7212967827402434E-4</v>
      </c>
      <c r="CI45" s="38">
        <f>IFERROR(MIP!CI45/MIP!CI$152,0)</f>
        <v>4.0772023918849565E-4</v>
      </c>
      <c r="CJ45" s="38">
        <f>IFERROR(MIP!CJ45/MIP!CJ$152,0)</f>
        <v>2.1101346018050275E-4</v>
      </c>
      <c r="CK45" s="38">
        <f>IFERROR(MIP!CK45/MIP!CK$152,0)</f>
        <v>8.8816457835510116E-5</v>
      </c>
      <c r="CL45" s="38">
        <f>IFERROR(MIP!CL45/MIP!CL$152,0)</f>
        <v>6.86471251480391E-4</v>
      </c>
      <c r="CM45" s="38">
        <f>IFERROR(MIP!CM45/MIP!CM$152,0)</f>
        <v>3.0605590376348246E-4</v>
      </c>
      <c r="CN45" s="38">
        <f>IFERROR(MIP!CN45/MIP!CN$152,0)</f>
        <v>2.772199716084385E-4</v>
      </c>
      <c r="CO45" s="38">
        <f>IFERROR(MIP!CO45/MIP!CO$152,0)</f>
        <v>4.457988254442562E-4</v>
      </c>
      <c r="CP45" s="38">
        <f>IFERROR(MIP!CP45/MIP!CP$152,0)</f>
        <v>5.1794645113188926E-4</v>
      </c>
      <c r="CQ45" s="38">
        <f>IFERROR(MIP!CQ45/MIP!CQ$152,0)</f>
        <v>3.1423360515010708E-4</v>
      </c>
      <c r="CR45" s="38">
        <f>IFERROR(MIP!CR45/MIP!CR$152,0)</f>
        <v>5.1906513176178028E-4</v>
      </c>
      <c r="CS45" s="38">
        <f>IFERROR(MIP!CS45/MIP!CS$152,0)</f>
        <v>4.7383884713798137E-4</v>
      </c>
      <c r="CT45" s="38">
        <f>IFERROR(MIP!CT45/MIP!CT$152,0)</f>
        <v>2.8528960827791186E-4</v>
      </c>
      <c r="CU45" s="38">
        <f>IFERROR(MIP!CU45/MIP!CU$152,0)</f>
        <v>3.2869032350368095E-4</v>
      </c>
      <c r="CV45" s="38">
        <f>IFERROR(MIP!CV45/MIP!CV$152,0)</f>
        <v>6.3326953051038508E-4</v>
      </c>
      <c r="CW45" s="38">
        <f>IFERROR(MIP!CW45/MIP!CW$152,0)</f>
        <v>2.9593470729583743E-4</v>
      </c>
      <c r="CX45" s="38">
        <f>IFERROR(MIP!CX45/MIP!CX$152,0)</f>
        <v>1.9513049046442519E-4</v>
      </c>
      <c r="CY45" s="38">
        <f>IFERROR(MIP!CY45/MIP!CY$152,0)</f>
        <v>2.293553433200519E-4</v>
      </c>
      <c r="CZ45" s="38">
        <f>IFERROR(MIP!CZ45/MIP!CZ$152,0)</f>
        <v>2.3039002792776616E-4</v>
      </c>
      <c r="DA45" s="38">
        <f>IFERROR(MIP!DA45/MIP!DA$152,0)</f>
        <v>4.842724135570501E-4</v>
      </c>
      <c r="DB45" s="38">
        <f>IFERROR(MIP!DB45/MIP!DB$152,0)</f>
        <v>2.0786994926684242E-4</v>
      </c>
      <c r="DC45" s="38">
        <f>IFERROR(MIP!DC45/MIP!DC$152,0)</f>
        <v>1.0789305224572694E-4</v>
      </c>
      <c r="DD45" s="38">
        <f>IFERROR(MIP!DD45/MIP!DD$152,0)</f>
        <v>2.9481843083994398E-4</v>
      </c>
      <c r="DE45" s="38">
        <f>IFERROR(MIP!DE45/MIP!DE$152,0)</f>
        <v>8.2380550784176779E-5</v>
      </c>
      <c r="DF45" s="38">
        <f>IFERROR(MIP!DF45/MIP!DF$152,0)</f>
        <v>1.2150283285582077E-4</v>
      </c>
      <c r="DG45" s="38">
        <f>IFERROR(MIP!DG45/MIP!DG$152,0)</f>
        <v>3.8160571365500762E-4</v>
      </c>
      <c r="DH45" s="38">
        <f>IFERROR(MIP!DH45/MIP!DH$152,0)</f>
        <v>8.7113822759923517E-4</v>
      </c>
      <c r="DI45" s="38">
        <f>IFERROR(MIP!DI45/MIP!DI$152,0)</f>
        <v>2.6007903191132544E-4</v>
      </c>
      <c r="DJ45" s="38">
        <f>IFERROR(MIP!DJ45/MIP!DJ$152,0)</f>
        <v>1.0401807959013698E-4</v>
      </c>
      <c r="DK45" s="38">
        <f>IFERROR(MIP!DK45/MIP!DK$152,0)</f>
        <v>3.850336597652141E-4</v>
      </c>
      <c r="DL45" s="38">
        <f>IFERROR(MIP!DL45/MIP!DL$152,0)</f>
        <v>1.3433805857629736E-4</v>
      </c>
      <c r="DM45" s="38">
        <f>IFERROR(MIP!DM45/MIP!DM$152,0)</f>
        <v>1.8456201460815419E-4</v>
      </c>
      <c r="DN45" s="38">
        <f>IFERROR(MIP!DN45/MIP!DN$152,0)</f>
        <v>2.3206416876808041E-4</v>
      </c>
      <c r="DO45" s="38">
        <f>IFERROR(MIP!DO45/MIP!DO$152,0)</f>
        <v>1.3598463944151871E-4</v>
      </c>
      <c r="DP45" s="38">
        <f>IFERROR(MIP!DP45/MIP!DP$152,0)</f>
        <v>4.1860523427649411E-5</v>
      </c>
      <c r="DQ45" s="38">
        <f>IFERROR(MIP!DQ45/MIP!DQ$152,0)</f>
        <v>4.2011493379614272E-5</v>
      </c>
      <c r="DR45" s="38">
        <f>IFERROR(MIP!DR45/MIP!DR$152,0)</f>
        <v>4.3071397008479322E-5</v>
      </c>
      <c r="DS45" s="38">
        <f>IFERROR(MIP!DS45/MIP!DS$152,0)</f>
        <v>6.7106235680999216E-6</v>
      </c>
      <c r="DT45" s="38">
        <f>IFERROR(MIP!DT45/MIP!DT$152,0)</f>
        <v>5.2005524744115972E-5</v>
      </c>
      <c r="DU45" s="38">
        <f>IFERROR(MIP!DU45/MIP!DU$152,0)</f>
        <v>1.2441147649071413E-4</v>
      </c>
      <c r="DV45" s="38">
        <f>IFERROR(MIP!DV45/MIP!DV$152,0)</f>
        <v>4.0320425321344842E-5</v>
      </c>
      <c r="DW45" s="38">
        <f>IFERROR(MIP!DW45/MIP!DW$152,0)</f>
        <v>1.0027900435891803E-4</v>
      </c>
      <c r="DX45" s="38">
        <f>IFERROR(MIP!DX45/MIP!DX$152,0)</f>
        <v>3.1990688323511907E-5</v>
      </c>
      <c r="DY45" s="38">
        <f>IFERROR(MIP!DY45/MIP!DY$152,0)</f>
        <v>3.29149010054965E-5</v>
      </c>
      <c r="DZ45" s="38">
        <f>IFERROR(MIP!DZ45/MIP!DZ$152,0)</f>
        <v>1.1264924775665541E-4</v>
      </c>
      <c r="EA45" s="38">
        <f>IFERROR(MIP!EA45/MIP!EA$152,0)</f>
        <v>1.1389362149239362E-4</v>
      </c>
      <c r="EB45" s="38">
        <f>IFERROR(MIP!EB45/MIP!EB$152,0)</f>
        <v>1.3633508931576403E-4</v>
      </c>
      <c r="EC45" s="38">
        <f>IFERROR(MIP!EC45/MIP!EC$152,0)</f>
        <v>1.5948267288962674E-4</v>
      </c>
      <c r="ED45" s="38">
        <f>IFERROR(MIP!ED45/MIP!ED$152,0)</f>
        <v>3.7831234858402756E-5</v>
      </c>
      <c r="EE45" s="38">
        <f>IFERROR(MIP!EE45/MIP!EE$152,0)</f>
        <v>9.3931469549171238E-5</v>
      </c>
      <c r="EF45" s="38">
        <f>IFERROR(MIP!EF45/MIP!EF$152,0)</f>
        <v>1.9868294529996091E-4</v>
      </c>
      <c r="EG45" s="39">
        <f>IFERROR(MIP!EG45/MIP!EG$152,0)</f>
        <v>0</v>
      </c>
    </row>
    <row r="46" spans="1:137" x14ac:dyDescent="0.35">
      <c r="A46" s="45"/>
      <c r="B46" s="7" t="s">
        <v>44</v>
      </c>
      <c r="C46" s="27">
        <f t="shared" si="0"/>
        <v>43</v>
      </c>
      <c r="D46" s="37">
        <f>IFERROR(MIP!D46/MIP!D$152,0)</f>
        <v>8.1136818504056728E-6</v>
      </c>
      <c r="E46" s="38">
        <f>IFERROR(MIP!E46/MIP!E$152,0)</f>
        <v>1.3718199494127286E-5</v>
      </c>
      <c r="F46" s="38">
        <f>IFERROR(MIP!F46/MIP!F$152,0)</f>
        <v>4.9571855464579035E-8</v>
      </c>
      <c r="G46" s="38">
        <f>IFERROR(MIP!G46/MIP!G$152,0)</f>
        <v>2.3422312451503402E-5</v>
      </c>
      <c r="H46" s="38">
        <f>IFERROR(MIP!H46/MIP!H$152,0)</f>
        <v>2.6914012728412773E-3</v>
      </c>
      <c r="I46" s="38">
        <f>IFERROR(MIP!I46/MIP!I$152,0)</f>
        <v>0</v>
      </c>
      <c r="J46" s="38">
        <f>IFERROR(MIP!J46/MIP!J$152,0)</f>
        <v>2.0659432429168681E-4</v>
      </c>
      <c r="K46" s="38">
        <f>IFERROR(MIP!K46/MIP!K$152,0)</f>
        <v>8.7669391972991029E-4</v>
      </c>
      <c r="L46" s="38">
        <f>IFERROR(MIP!L46/MIP!L$152,0)</f>
        <v>2.9053900947305654E-4</v>
      </c>
      <c r="M46" s="38">
        <f>IFERROR(MIP!M46/MIP!M$152,0)</f>
        <v>3.2793145873594371E-4</v>
      </c>
      <c r="N46" s="38">
        <f>IFERROR(MIP!N46/MIP!N$152,0)</f>
        <v>2.1348324426205406E-5</v>
      </c>
      <c r="O46" s="38">
        <f>IFERROR(MIP!O46/MIP!O$152,0)</f>
        <v>9.3503318840952879E-6</v>
      </c>
      <c r="P46" s="38">
        <f>IFERROR(MIP!P46/MIP!P$152,0)</f>
        <v>4.2872829048525447E-5</v>
      </c>
      <c r="Q46" s="38">
        <f>IFERROR(MIP!Q46/MIP!Q$152,0)</f>
        <v>5.0930971795841574E-5</v>
      </c>
      <c r="R46" s="38">
        <f>IFERROR(MIP!R46/MIP!R$152,0)</f>
        <v>3.422311251928143E-5</v>
      </c>
      <c r="S46" s="38">
        <f>IFERROR(MIP!S46/MIP!S$152,0)</f>
        <v>1.0010511581543089E-3</v>
      </c>
      <c r="T46" s="38">
        <f>IFERROR(MIP!T46/MIP!T$152,0)</f>
        <v>2.8777882989445632E-3</v>
      </c>
      <c r="U46" s="38">
        <f>IFERROR(MIP!U46/MIP!U$152,0)</f>
        <v>1.9882771784021817E-4</v>
      </c>
      <c r="V46" s="38">
        <f>IFERROR(MIP!V46/MIP!V$152,0)</f>
        <v>4.1437302698450951E-4</v>
      </c>
      <c r="W46" s="38">
        <f>IFERROR(MIP!W46/MIP!W$152,0)</f>
        <v>6.7244217780763267E-5</v>
      </c>
      <c r="X46" s="38">
        <f>IFERROR(MIP!X46/MIP!X$152,0)</f>
        <v>9.1565245057479002E-4</v>
      </c>
      <c r="Y46" s="38">
        <f>IFERROR(MIP!Y46/MIP!Y$152,0)</f>
        <v>6.4331579813250219E-5</v>
      </c>
      <c r="Z46" s="38">
        <f>IFERROR(MIP!Z46/MIP!Z$152,0)</f>
        <v>2.0808894610502938E-4</v>
      </c>
      <c r="AA46" s="38">
        <f>IFERROR(MIP!AA46/MIP!AA$152,0)</f>
        <v>1.3767266843646235E-5</v>
      </c>
      <c r="AB46" s="38">
        <f>IFERROR(MIP!AB46/MIP!AB$152,0)</f>
        <v>8.95548160500533E-5</v>
      </c>
      <c r="AC46" s="38">
        <f>IFERROR(MIP!AC46/MIP!AC$152,0)</f>
        <v>2.7597893248067473E-4</v>
      </c>
      <c r="AD46" s="38">
        <f>IFERROR(MIP!AD46/MIP!AD$152,0)</f>
        <v>7.4812658669215005E-4</v>
      </c>
      <c r="AE46" s="38">
        <f>IFERROR(MIP!AE46/MIP!AE$152,0)</f>
        <v>3.7639947468154285E-4</v>
      </c>
      <c r="AF46" s="38">
        <f>IFERROR(MIP!AF46/MIP!AF$152,0)</f>
        <v>8.7156351175921557E-5</v>
      </c>
      <c r="AG46" s="38">
        <f>IFERROR(MIP!AG46/MIP!AG$152,0)</f>
        <v>9.6193026949833348E-5</v>
      </c>
      <c r="AH46" s="38">
        <f>IFERROR(MIP!AH46/MIP!AH$152,0)</f>
        <v>1.12714729598177E-4</v>
      </c>
      <c r="AI46" s="38">
        <f>IFERROR(MIP!AI46/MIP!AI$152,0)</f>
        <v>3.6863279491842799E-4</v>
      </c>
      <c r="AJ46" s="38">
        <f>IFERROR(MIP!AJ46/MIP!AJ$152,0)</f>
        <v>2.3809133241554104E-4</v>
      </c>
      <c r="AK46" s="38">
        <f>IFERROR(MIP!AK46/MIP!AK$152,0)</f>
        <v>1.80993864719049E-4</v>
      </c>
      <c r="AL46" s="38">
        <f>IFERROR(MIP!AL46/MIP!AL$152,0)</f>
        <v>5.7575030525491302E-4</v>
      </c>
      <c r="AM46" s="38">
        <f>IFERROR(MIP!AM46/MIP!AM$152,0)</f>
        <v>5.5592377464939036E-6</v>
      </c>
      <c r="AN46" s="38">
        <f>IFERROR(MIP!AN46/MIP!AN$152,0)</f>
        <v>2.239536047972252E-5</v>
      </c>
      <c r="AO46" s="38">
        <f>IFERROR(MIP!AO46/MIP!AO$152,0)</f>
        <v>3.3658953244688773E-5</v>
      </c>
      <c r="AP46" s="38">
        <f>IFERROR(MIP!AP46/MIP!AP$152,0)</f>
        <v>5.7077979437640217E-6</v>
      </c>
      <c r="AQ46" s="38">
        <f>IFERROR(MIP!AQ46/MIP!AQ$152,0)</f>
        <v>1.0463974839434918E-5</v>
      </c>
      <c r="AR46" s="38">
        <f>IFERROR(MIP!AR46/MIP!AR$152,0)</f>
        <v>2.2842409805164736E-4</v>
      </c>
      <c r="AS46" s="38">
        <f>IFERROR(MIP!AS46/MIP!AS$152,0)</f>
        <v>4.3883696526018213E-4</v>
      </c>
      <c r="AT46" s="38">
        <f>IFERROR(MIP!AT46/MIP!AT$152,0)</f>
        <v>1.1429026839626513E-2</v>
      </c>
      <c r="AU46" s="38">
        <f>IFERROR(MIP!AU46/MIP!AU$152,0)</f>
        <v>5.4315076322393519E-5</v>
      </c>
      <c r="AV46" s="38">
        <f>IFERROR(MIP!AV46/MIP!AV$152,0)</f>
        <v>1.3067669656615145E-4</v>
      </c>
      <c r="AW46" s="38">
        <f>IFERROR(MIP!AW46/MIP!AW$152,0)</f>
        <v>2.1013540548289273E-5</v>
      </c>
      <c r="AX46" s="38">
        <f>IFERROR(MIP!AX46/MIP!AX$152,0)</f>
        <v>3.7110953741308337E-5</v>
      </c>
      <c r="AY46" s="38">
        <f>IFERROR(MIP!AY46/MIP!AY$152,0)</f>
        <v>1.0750340635582479E-5</v>
      </c>
      <c r="AZ46" s="38">
        <f>IFERROR(MIP!AZ46/MIP!AZ$152,0)</f>
        <v>1.2248787179647448E-5</v>
      </c>
      <c r="BA46" s="38">
        <f>IFERROR(MIP!BA46/MIP!BA$152,0)</f>
        <v>6.6151838028107589E-6</v>
      </c>
      <c r="BB46" s="38">
        <f>IFERROR(MIP!BB46/MIP!BB$152,0)</f>
        <v>2.228107458769268E-5</v>
      </c>
      <c r="BC46" s="38">
        <f>IFERROR(MIP!BC46/MIP!BC$152,0)</f>
        <v>4.2126544101347137E-6</v>
      </c>
      <c r="BD46" s="38">
        <f>IFERROR(MIP!BD46/MIP!BD$152,0)</f>
        <v>1.2357019422104912E-6</v>
      </c>
      <c r="BE46" s="38">
        <f>IFERROR(MIP!BE46/MIP!BE$152,0)</f>
        <v>1.0843856115926689E-5</v>
      </c>
      <c r="BF46" s="38">
        <f>IFERROR(MIP!BF46/MIP!BF$152,0)</f>
        <v>1.1114958971567253E-5</v>
      </c>
      <c r="BG46" s="38">
        <f>IFERROR(MIP!BG46/MIP!BG$152,0)</f>
        <v>6.3092926295509697E-6</v>
      </c>
      <c r="BH46" s="38">
        <f>IFERROR(MIP!BH46/MIP!BH$152,0)</f>
        <v>1.6305943492244551E-5</v>
      </c>
      <c r="BI46" s="38">
        <f>IFERROR(MIP!BI46/MIP!BI$152,0)</f>
        <v>1.7536231900059561E-4</v>
      </c>
      <c r="BJ46" s="38">
        <f>IFERROR(MIP!BJ46/MIP!BJ$152,0)</f>
        <v>5.2406216710295638E-6</v>
      </c>
      <c r="BK46" s="38">
        <f>IFERROR(MIP!BK46/MIP!BK$152,0)</f>
        <v>2.432838471024731E-6</v>
      </c>
      <c r="BL46" s="38">
        <f>IFERROR(MIP!BL46/MIP!BL$152,0)</f>
        <v>1.4376985714411979E-6</v>
      </c>
      <c r="BM46" s="38">
        <f>IFERROR(MIP!BM46/MIP!BM$152,0)</f>
        <v>1.2855147246166103E-5</v>
      </c>
      <c r="BN46" s="38">
        <f>IFERROR(MIP!BN46/MIP!BN$152,0)</f>
        <v>1.2231833156530994E-6</v>
      </c>
      <c r="BO46" s="38">
        <f>IFERROR(MIP!BO46/MIP!BO$152,0)</f>
        <v>3.0667640995042712E-6</v>
      </c>
      <c r="BP46" s="38">
        <f>IFERROR(MIP!BP46/MIP!BP$152,0)</f>
        <v>3.9256052131556882E-5</v>
      </c>
      <c r="BQ46" s="38">
        <f>IFERROR(MIP!BQ46/MIP!BQ$152,0)</f>
        <v>8.9303764533581722E-6</v>
      </c>
      <c r="BR46" s="39">
        <f>IFERROR(MIP!BR46/MIP!BR$152,0)</f>
        <v>0</v>
      </c>
      <c r="BS46" s="38">
        <f>IFERROR(MIP!BS46/MIP!BS$152,0)</f>
        <v>6.7142445097685259E-8</v>
      </c>
      <c r="BT46" s="38">
        <f>IFERROR(MIP!BT46/MIP!BT$152,0)</f>
        <v>1.1279660309473519E-7</v>
      </c>
      <c r="BU46" s="38">
        <f>IFERROR(MIP!BU46/MIP!BU$152,0)</f>
        <v>6.1011432398980176E-10</v>
      </c>
      <c r="BV46" s="38">
        <f>IFERROR(MIP!BV46/MIP!BV$152,0)</f>
        <v>3.2774590846035297E-7</v>
      </c>
      <c r="BW46" s="38">
        <f>IFERROR(MIP!BW46/MIP!BW$152,0)</f>
        <v>2.6407047944649756E-5</v>
      </c>
      <c r="BX46" s="38">
        <f>IFERROR(MIP!BX46/MIP!BX$152,0)</f>
        <v>8.482616040166524E-8</v>
      </c>
      <c r="BY46" s="38">
        <f>IFERROR(MIP!BY46/MIP!BY$152,0)</f>
        <v>1.5731278095793911E-6</v>
      </c>
      <c r="BZ46" s="38">
        <f>IFERROR(MIP!BZ46/MIP!BZ$152,0)</f>
        <v>1.038189487286993E-5</v>
      </c>
      <c r="CA46" s="38">
        <f>IFERROR(MIP!CA46/MIP!CA$152,0)</f>
        <v>2.9211286191283522E-6</v>
      </c>
      <c r="CB46" s="38">
        <f>IFERROR(MIP!CB46/MIP!CB$152,0)</f>
        <v>3.4318332235723269E-6</v>
      </c>
      <c r="CC46" s="38">
        <f>IFERROR(MIP!CC46/MIP!CC$152,0)</f>
        <v>1.8490852756861188E-7</v>
      </c>
      <c r="CD46" s="38">
        <f>IFERROR(MIP!CD46/MIP!CD$152,0)</f>
        <v>1.112135994851541E-7</v>
      </c>
      <c r="CE46" s="38">
        <f>IFERROR(MIP!CE46/MIP!CE$152,0)</f>
        <v>3.9509282421654138E-7</v>
      </c>
      <c r="CF46" s="38">
        <f>IFERROR(MIP!CF46/MIP!CF$152,0)</f>
        <v>4.7561815241644363E-7</v>
      </c>
      <c r="CG46" s="38">
        <f>IFERROR(MIP!CG46/MIP!CG$152,0)</f>
        <v>3.6393109225015662E-7</v>
      </c>
      <c r="CH46" s="38">
        <f>IFERROR(MIP!CH46/MIP!CH$152,0)</f>
        <v>9.1772581158220463E-6</v>
      </c>
      <c r="CI46" s="38">
        <f>IFERROR(MIP!CI46/MIP!CI$152,0)</f>
        <v>2.8378192150282866E-5</v>
      </c>
      <c r="CJ46" s="38">
        <f>IFERROR(MIP!CJ46/MIP!CJ$152,0)</f>
        <v>1.7368825878393807E-6</v>
      </c>
      <c r="CK46" s="38">
        <f>IFERROR(MIP!CK46/MIP!CK$152,0)</f>
        <v>3.0075514727714966E-6</v>
      </c>
      <c r="CL46" s="38">
        <f>IFERROR(MIP!CL46/MIP!CL$152,0)</f>
        <v>8.0342298766235463E-7</v>
      </c>
      <c r="CM46" s="38">
        <f>IFERROR(MIP!CM46/MIP!CM$152,0)</f>
        <v>8.9691012772508002E-6</v>
      </c>
      <c r="CN46" s="38">
        <f>IFERROR(MIP!CN46/MIP!CN$152,0)</f>
        <v>6.3271552918832337E-7</v>
      </c>
      <c r="CO46" s="38">
        <f>IFERROR(MIP!CO46/MIP!CO$152,0)</f>
        <v>1.9975416517894905E-6</v>
      </c>
      <c r="CP46" s="38">
        <f>IFERROR(MIP!CP46/MIP!CP$152,0)</f>
        <v>1.4541661149589629E-7</v>
      </c>
      <c r="CQ46" s="38">
        <f>IFERROR(MIP!CQ46/MIP!CQ$152,0)</f>
        <v>8.3915924261517494E-7</v>
      </c>
      <c r="CR46" s="38">
        <f>IFERROR(MIP!CR46/MIP!CR$152,0)</f>
        <v>2.452538290643585E-6</v>
      </c>
      <c r="CS46" s="38">
        <f>IFERROR(MIP!CS46/MIP!CS$152,0)</f>
        <v>6.9803290879055486E-6</v>
      </c>
      <c r="CT46" s="38">
        <f>IFERROR(MIP!CT46/MIP!CT$152,0)</f>
        <v>3.5886636095861592E-6</v>
      </c>
      <c r="CU46" s="38">
        <f>IFERROR(MIP!CU46/MIP!CU$152,0)</f>
        <v>8.5172503654336889E-7</v>
      </c>
      <c r="CV46" s="38">
        <f>IFERROR(MIP!CV46/MIP!CV$152,0)</f>
        <v>7.3947827651347904E-7</v>
      </c>
      <c r="CW46" s="38">
        <f>IFERROR(MIP!CW46/MIP!CW$152,0)</f>
        <v>1.0708119640274574E-6</v>
      </c>
      <c r="CX46" s="38">
        <f>IFERROR(MIP!CX46/MIP!CX$152,0)</f>
        <v>3.8048409510338169E-6</v>
      </c>
      <c r="CY46" s="38">
        <f>IFERROR(MIP!CY46/MIP!CY$152,0)</f>
        <v>2.6019164270351205E-6</v>
      </c>
      <c r="CZ46" s="38">
        <f>IFERROR(MIP!CZ46/MIP!CZ$152,0)</f>
        <v>1.7805859173570966E-6</v>
      </c>
      <c r="DA46" s="38">
        <f>IFERROR(MIP!DA46/MIP!DA$152,0)</f>
        <v>4.1705734876675674E-6</v>
      </c>
      <c r="DB46" s="38">
        <f>IFERROR(MIP!DB46/MIP!DB$152,0)</f>
        <v>5.4323609472505824E-8</v>
      </c>
      <c r="DC46" s="38">
        <f>IFERROR(MIP!DC46/MIP!DC$152,0)</f>
        <v>2.0294407088471277E-7</v>
      </c>
      <c r="DD46" s="38">
        <f>IFERROR(MIP!DD46/MIP!DD$152,0)</f>
        <v>3.0485594796889537E-7</v>
      </c>
      <c r="DE46" s="38">
        <f>IFERROR(MIP!DE46/MIP!DE$152,0)</f>
        <v>4.8538935033445186E-8</v>
      </c>
      <c r="DF46" s="38">
        <f>IFERROR(MIP!DF46/MIP!DF$152,0)</f>
        <v>9.6807835772254708E-8</v>
      </c>
      <c r="DG46" s="38">
        <f>IFERROR(MIP!DG46/MIP!DG$152,0)</f>
        <v>1.871763286671337E-6</v>
      </c>
      <c r="DH46" s="38">
        <f>IFERROR(MIP!DH46/MIP!DH$152,0)</f>
        <v>3.6035162348534184E-6</v>
      </c>
      <c r="DI46" s="38">
        <f>IFERROR(MIP!DI46/MIP!DI$152,0)</f>
        <v>4.0910915660862345E-5</v>
      </c>
      <c r="DJ46" s="38">
        <f>IFERROR(MIP!DJ46/MIP!DJ$152,0)</f>
        <v>4.9016352511811929E-7</v>
      </c>
      <c r="DK46" s="38">
        <f>IFERROR(MIP!DK46/MIP!DK$152,0)</f>
        <v>9.247188719377295E-7</v>
      </c>
      <c r="DL46" s="38">
        <f>IFERROR(MIP!DL46/MIP!DL$152,0)</f>
        <v>2.0287376200600534E-7</v>
      </c>
      <c r="DM46" s="38">
        <f>IFERROR(MIP!DM46/MIP!DM$152,0)</f>
        <v>3.7822716973342494E-7</v>
      </c>
      <c r="DN46" s="38">
        <f>IFERROR(MIP!DN46/MIP!DN$152,0)</f>
        <v>1.0765082778662979E-7</v>
      </c>
      <c r="DO46" s="38">
        <f>IFERROR(MIP!DO46/MIP!DO$152,0)</f>
        <v>1.1351745678134302E-7</v>
      </c>
      <c r="DP46" s="38">
        <f>IFERROR(MIP!DP46/MIP!DP$152,0)</f>
        <v>6.0797726021662244E-8</v>
      </c>
      <c r="DQ46" s="38">
        <f>IFERROR(MIP!DQ46/MIP!DQ$152,0)</f>
        <v>2.2548885323436463E-7</v>
      </c>
      <c r="DR46" s="38">
        <f>IFERROR(MIP!DR46/MIP!DR$152,0)</f>
        <v>4.5601840499933605E-8</v>
      </c>
      <c r="DS46" s="38">
        <f>IFERROR(MIP!DS46/MIP!DS$152,0)</f>
        <v>1.3454677893990599E-8</v>
      </c>
      <c r="DT46" s="38">
        <f>IFERROR(MIP!DT46/MIP!DT$152,0)</f>
        <v>1.0723774966281552E-7</v>
      </c>
      <c r="DU46" s="38">
        <f>IFERROR(MIP!DU46/MIP!DU$152,0)</f>
        <v>1.0090722300517739E-7</v>
      </c>
      <c r="DV46" s="38">
        <f>IFERROR(MIP!DV46/MIP!DV$152,0)</f>
        <v>6.3255698347410891E-8</v>
      </c>
      <c r="DW46" s="38">
        <f>IFERROR(MIP!DW46/MIP!DW$152,0)</f>
        <v>1.5015337550212599E-7</v>
      </c>
      <c r="DX46" s="38">
        <f>IFERROR(MIP!DX46/MIP!DX$152,0)</f>
        <v>1.6931198164826451E-6</v>
      </c>
      <c r="DY46" s="38">
        <f>IFERROR(MIP!DY46/MIP!DY$152,0)</f>
        <v>4.8269587163251696E-8</v>
      </c>
      <c r="DZ46" s="38">
        <f>IFERROR(MIP!DZ46/MIP!DZ$152,0)</f>
        <v>3.5890646959487225E-8</v>
      </c>
      <c r="EA46" s="38">
        <f>IFERROR(MIP!EA46/MIP!EA$152,0)</f>
        <v>2.3908951614893533E-8</v>
      </c>
      <c r="EB46" s="38">
        <f>IFERROR(MIP!EB46/MIP!EB$152,0)</f>
        <v>1.42522583851817E-7</v>
      </c>
      <c r="EC46" s="38">
        <f>IFERROR(MIP!EC46/MIP!EC$152,0)</f>
        <v>2.3218067824311038E-8</v>
      </c>
      <c r="ED46" s="38">
        <f>IFERROR(MIP!ED46/MIP!ED$152,0)</f>
        <v>3.3568584542975258E-8</v>
      </c>
      <c r="EE46" s="38">
        <f>IFERROR(MIP!EE46/MIP!EE$152,0)</f>
        <v>4.4823226006524031E-7</v>
      </c>
      <c r="EF46" s="38">
        <f>IFERROR(MIP!EF46/MIP!EF$152,0)</f>
        <v>9.961489636753849E-8</v>
      </c>
      <c r="EG46" s="39">
        <f>IFERROR(MIP!EG46/MIP!EG$152,0)</f>
        <v>0</v>
      </c>
    </row>
    <row r="47" spans="1:137" x14ac:dyDescent="0.35">
      <c r="A47" s="45"/>
      <c r="B47" s="7" t="s">
        <v>45</v>
      </c>
      <c r="C47" s="27">
        <f t="shared" si="0"/>
        <v>44</v>
      </c>
      <c r="D47" s="37">
        <f>IFERROR(MIP!D47/MIP!D$152,0)</f>
        <v>4.8561354532659715E-6</v>
      </c>
      <c r="E47" s="38">
        <f>IFERROR(MIP!E47/MIP!E$152,0)</f>
        <v>1.9239054412707143E-6</v>
      </c>
      <c r="F47" s="38">
        <f>IFERROR(MIP!F47/MIP!F$152,0)</f>
        <v>5.8524512083332346E-5</v>
      </c>
      <c r="G47" s="38">
        <f>IFERROR(MIP!G47/MIP!G$152,0)</f>
        <v>1.150650211440916E-4</v>
      </c>
      <c r="H47" s="38">
        <f>IFERROR(MIP!H47/MIP!H$152,0)</f>
        <v>4.5668467033780791E-3</v>
      </c>
      <c r="I47" s="38">
        <f>IFERROR(MIP!I47/MIP!I$152,0)</f>
        <v>0</v>
      </c>
      <c r="J47" s="38">
        <f>IFERROR(MIP!J47/MIP!J$152,0)</f>
        <v>1.3107731845719507E-3</v>
      </c>
      <c r="K47" s="38">
        <f>IFERROR(MIP!K47/MIP!K$152,0)</f>
        <v>8.3461767126179296E-4</v>
      </c>
      <c r="L47" s="38">
        <f>IFERROR(MIP!L47/MIP!L$152,0)</f>
        <v>1.029404834038535E-4</v>
      </c>
      <c r="M47" s="38">
        <f>IFERROR(MIP!M47/MIP!M$152,0)</f>
        <v>7.1542971510855935E-4</v>
      </c>
      <c r="N47" s="38">
        <f>IFERROR(MIP!N47/MIP!N$152,0)</f>
        <v>5.1623604037675402E-4</v>
      </c>
      <c r="O47" s="38">
        <f>IFERROR(MIP!O47/MIP!O$152,0)</f>
        <v>1.3452125332730849E-3</v>
      </c>
      <c r="P47" s="38">
        <f>IFERROR(MIP!P47/MIP!P$152,0)</f>
        <v>5.5822751266114271E-4</v>
      </c>
      <c r="Q47" s="38">
        <f>IFERROR(MIP!Q47/MIP!Q$152,0)</f>
        <v>4.7869424762973702E-4</v>
      </c>
      <c r="R47" s="38">
        <f>IFERROR(MIP!R47/MIP!R$152,0)</f>
        <v>8.6112656137811547E-4</v>
      </c>
      <c r="S47" s="38">
        <f>IFERROR(MIP!S47/MIP!S$152,0)</f>
        <v>1.2974901262151322E-3</v>
      </c>
      <c r="T47" s="38">
        <f>IFERROR(MIP!T47/MIP!T$152,0)</f>
        <v>9.8081524459563553E-4</v>
      </c>
      <c r="U47" s="38">
        <f>IFERROR(MIP!U47/MIP!U$152,0)</f>
        <v>7.6842459013510504E-4</v>
      </c>
      <c r="V47" s="38">
        <f>IFERROR(MIP!V47/MIP!V$152,0)</f>
        <v>8.3179260668871793E-5</v>
      </c>
      <c r="W47" s="38">
        <f>IFERROR(MIP!W47/MIP!W$152,0)</f>
        <v>8.0929221507395024E-5</v>
      </c>
      <c r="X47" s="38">
        <f>IFERROR(MIP!X47/MIP!X$152,0)</f>
        <v>1.2453690634294701E-3</v>
      </c>
      <c r="Y47" s="38">
        <f>IFERROR(MIP!Y47/MIP!Y$152,0)</f>
        <v>2.7783993662353515E-3</v>
      </c>
      <c r="Z47" s="38">
        <f>IFERROR(MIP!Z47/MIP!Z$152,0)</f>
        <v>2.2245374749834694E-4</v>
      </c>
      <c r="AA47" s="38">
        <f>IFERROR(MIP!AA47/MIP!AA$152,0)</f>
        <v>1.925161618483506E-3</v>
      </c>
      <c r="AB47" s="38">
        <f>IFERROR(MIP!AB47/MIP!AB$152,0)</f>
        <v>3.4138025729396669E-4</v>
      </c>
      <c r="AC47" s="38">
        <f>IFERROR(MIP!AC47/MIP!AC$152,0)</f>
        <v>1.1945919026626378E-3</v>
      </c>
      <c r="AD47" s="38">
        <f>IFERROR(MIP!AD47/MIP!AD$152,0)</f>
        <v>6.4879035325627785E-4</v>
      </c>
      <c r="AE47" s="38">
        <f>IFERROR(MIP!AE47/MIP!AE$152,0)</f>
        <v>1.8313698704254351E-4</v>
      </c>
      <c r="AF47" s="38">
        <f>IFERROR(MIP!AF47/MIP!AF$152,0)</f>
        <v>4.8663090551247945E-4</v>
      </c>
      <c r="AG47" s="38">
        <f>IFERROR(MIP!AG47/MIP!AG$152,0)</f>
        <v>2.1738985745332184E-3</v>
      </c>
      <c r="AH47" s="38">
        <f>IFERROR(MIP!AH47/MIP!AH$152,0)</f>
        <v>1.7740106680363698E-3</v>
      </c>
      <c r="AI47" s="38">
        <f>IFERROR(MIP!AI47/MIP!AI$152,0)</f>
        <v>1.4019751945628259E-3</v>
      </c>
      <c r="AJ47" s="38">
        <f>IFERROR(MIP!AJ47/MIP!AJ$152,0)</f>
        <v>1.0731877323620796E-3</v>
      </c>
      <c r="AK47" s="38">
        <f>IFERROR(MIP!AK47/MIP!AK$152,0)</f>
        <v>6.3069177923898124E-4</v>
      </c>
      <c r="AL47" s="38">
        <f>IFERROR(MIP!AL47/MIP!AL$152,0)</f>
        <v>8.6833624037115477E-4</v>
      </c>
      <c r="AM47" s="38">
        <f>IFERROR(MIP!AM47/MIP!AM$152,0)</f>
        <v>4.4361515223429241E-4</v>
      </c>
      <c r="AN47" s="38">
        <f>IFERROR(MIP!AN47/MIP!AN$152,0)</f>
        <v>8.5178293393766834E-4</v>
      </c>
      <c r="AO47" s="38">
        <f>IFERROR(MIP!AO47/MIP!AO$152,0)</f>
        <v>1.6942999626671583E-3</v>
      </c>
      <c r="AP47" s="38">
        <f>IFERROR(MIP!AP47/MIP!AP$152,0)</f>
        <v>5.5065449414241419E-4</v>
      </c>
      <c r="AQ47" s="38">
        <f>IFERROR(MIP!AQ47/MIP!AQ$152,0)</f>
        <v>1.654753039273272E-3</v>
      </c>
      <c r="AR47" s="38">
        <f>IFERROR(MIP!AR47/MIP!AR$152,0)</f>
        <v>2.8216111921315515E-3</v>
      </c>
      <c r="AS47" s="38">
        <f>IFERROR(MIP!AS47/MIP!AS$152,0)</f>
        <v>5.7471444794073955E-4</v>
      </c>
      <c r="AT47" s="38">
        <f>IFERROR(MIP!AT47/MIP!AT$152,0)</f>
        <v>3.8534650271382E-3</v>
      </c>
      <c r="AU47" s="38">
        <f>IFERROR(MIP!AU47/MIP!AU$152,0)</f>
        <v>2.4401330590932094E-4</v>
      </c>
      <c r="AV47" s="38">
        <f>IFERROR(MIP!AV47/MIP!AV$152,0)</f>
        <v>5.7334292098301402E-3</v>
      </c>
      <c r="AW47" s="38">
        <f>IFERROR(MIP!AW47/MIP!AW$152,0)</f>
        <v>2.048355866079694E-3</v>
      </c>
      <c r="AX47" s="38">
        <f>IFERROR(MIP!AX47/MIP!AX$152,0)</f>
        <v>1.9175267029921764E-4</v>
      </c>
      <c r="AY47" s="38">
        <f>IFERROR(MIP!AY47/MIP!AY$152,0)</f>
        <v>7.1790598045927412E-4</v>
      </c>
      <c r="AZ47" s="38">
        <f>IFERROR(MIP!AZ47/MIP!AZ$152,0)</f>
        <v>2.7133875801508721E-3</v>
      </c>
      <c r="BA47" s="38">
        <f>IFERROR(MIP!BA47/MIP!BA$152,0)</f>
        <v>9.6024630199159286E-4</v>
      </c>
      <c r="BB47" s="38">
        <f>IFERROR(MIP!BB47/MIP!BB$152,0)</f>
        <v>3.8978005630874689E-3</v>
      </c>
      <c r="BC47" s="38">
        <f>IFERROR(MIP!BC47/MIP!BC$152,0)</f>
        <v>3.5458497072573033E-3</v>
      </c>
      <c r="BD47" s="38">
        <f>IFERROR(MIP!BD47/MIP!BD$152,0)</f>
        <v>8.0049994826591418E-5</v>
      </c>
      <c r="BE47" s="38">
        <f>IFERROR(MIP!BE47/MIP!BE$152,0)</f>
        <v>3.5044237592384638E-3</v>
      </c>
      <c r="BF47" s="38">
        <f>IFERROR(MIP!BF47/MIP!BF$152,0)</f>
        <v>3.2766153367905521E-3</v>
      </c>
      <c r="BG47" s="38">
        <f>IFERROR(MIP!BG47/MIP!BG$152,0)</f>
        <v>4.1560355670011663E-3</v>
      </c>
      <c r="BH47" s="38">
        <f>IFERROR(MIP!BH47/MIP!BH$152,0)</f>
        <v>1.4074176805876537E-3</v>
      </c>
      <c r="BI47" s="38">
        <f>IFERROR(MIP!BI47/MIP!BI$152,0)</f>
        <v>1.0720371773819083E-3</v>
      </c>
      <c r="BJ47" s="38">
        <f>IFERROR(MIP!BJ47/MIP!BJ$152,0)</f>
        <v>4.4122376169378842E-4</v>
      </c>
      <c r="BK47" s="38">
        <f>IFERROR(MIP!BK47/MIP!BK$152,0)</f>
        <v>9.5144307975180971E-4</v>
      </c>
      <c r="BL47" s="38">
        <f>IFERROR(MIP!BL47/MIP!BL$152,0)</f>
        <v>5.0037454029243844E-4</v>
      </c>
      <c r="BM47" s="38">
        <f>IFERROR(MIP!BM47/MIP!BM$152,0)</f>
        <v>1.2117493267311383E-2</v>
      </c>
      <c r="BN47" s="38">
        <f>IFERROR(MIP!BN47/MIP!BN$152,0)</f>
        <v>1.3478592962604954E-3</v>
      </c>
      <c r="BO47" s="38">
        <f>IFERROR(MIP!BO47/MIP!BO$152,0)</f>
        <v>1.4870187480564175E-5</v>
      </c>
      <c r="BP47" s="38">
        <f>IFERROR(MIP!BP47/MIP!BP$152,0)</f>
        <v>1.8019272419703004E-3</v>
      </c>
      <c r="BQ47" s="38">
        <f>IFERROR(MIP!BQ47/MIP!BQ$152,0)</f>
        <v>3.8090750880993944E-2</v>
      </c>
      <c r="BR47" s="39">
        <f>IFERROR(MIP!BR47/MIP!BR$152,0)</f>
        <v>0</v>
      </c>
      <c r="BS47" s="38">
        <f>IFERROR(MIP!BS47/MIP!BS$152,0)</f>
        <v>1.5817865763867944E-8</v>
      </c>
      <c r="BT47" s="38">
        <f>IFERROR(MIP!BT47/MIP!BT$152,0)</f>
        <v>7.6364505452390232E-9</v>
      </c>
      <c r="BU47" s="38">
        <f>IFERROR(MIP!BU47/MIP!BU$152,0)</f>
        <v>5.2720066131910693E-7</v>
      </c>
      <c r="BV47" s="38">
        <f>IFERROR(MIP!BV47/MIP!BV$152,0)</f>
        <v>7.2983283647645527E-7</v>
      </c>
      <c r="BW47" s="38">
        <f>IFERROR(MIP!BW47/MIP!BW$152,0)</f>
        <v>2.0790142221776418E-5</v>
      </c>
      <c r="BX47" s="38">
        <f>IFERROR(MIP!BX47/MIP!BX$152,0)</f>
        <v>7.1288606517664453E-7</v>
      </c>
      <c r="BY47" s="38">
        <f>IFERROR(MIP!BY47/MIP!BY$152,0)</f>
        <v>7.1786657590179829E-6</v>
      </c>
      <c r="BZ47" s="38">
        <f>IFERROR(MIP!BZ47/MIP!BZ$152,0)</f>
        <v>4.2278390102952853E-6</v>
      </c>
      <c r="CA47" s="38">
        <f>IFERROR(MIP!CA47/MIP!CA$152,0)</f>
        <v>2.7532819971929815E-7</v>
      </c>
      <c r="CB47" s="38">
        <f>IFERROR(MIP!CB47/MIP!CB$152,0)</f>
        <v>2.8234770942916731E-6</v>
      </c>
      <c r="CC47" s="38">
        <f>IFERROR(MIP!CC47/MIP!CC$152,0)</f>
        <v>2.0551787782827855E-6</v>
      </c>
      <c r="CD47" s="38">
        <f>IFERROR(MIP!CD47/MIP!CD$152,0)</f>
        <v>6.5494214465961693E-6</v>
      </c>
      <c r="CE47" s="38">
        <f>IFERROR(MIP!CE47/MIP!CE$152,0)</f>
        <v>1.8863491510143483E-6</v>
      </c>
      <c r="CF47" s="38">
        <f>IFERROR(MIP!CF47/MIP!CF$152,0)</f>
        <v>1.7367950689034889E-6</v>
      </c>
      <c r="CG47" s="38">
        <f>IFERROR(MIP!CG47/MIP!CG$152,0)</f>
        <v>4.3438549913153723E-6</v>
      </c>
      <c r="CH47" s="38">
        <f>IFERROR(MIP!CH47/MIP!CH$152,0)</f>
        <v>6.3226390102236795E-6</v>
      </c>
      <c r="CI47" s="38">
        <f>IFERROR(MIP!CI47/MIP!CI$152,0)</f>
        <v>2.8448471721310723E-6</v>
      </c>
      <c r="CJ47" s="38">
        <f>IFERROR(MIP!CJ47/MIP!CJ$152,0)</f>
        <v>2.1480185919176266E-6</v>
      </c>
      <c r="CK47" s="38">
        <f>IFERROR(MIP!CK47/MIP!CK$152,0)</f>
        <v>1.9094462723969906E-7</v>
      </c>
      <c r="CL47" s="38">
        <f>IFERROR(MIP!CL47/MIP!CL$152,0)</f>
        <v>3.3795814616876564E-7</v>
      </c>
      <c r="CM47" s="38">
        <f>IFERROR(MIP!CM47/MIP!CM$152,0)</f>
        <v>3.5617266246909609E-6</v>
      </c>
      <c r="CN47" s="38">
        <f>IFERROR(MIP!CN47/MIP!CN$152,0)</f>
        <v>6.1176846675303793E-6</v>
      </c>
      <c r="CO47" s="38">
        <f>IFERROR(MIP!CO47/MIP!CO$152,0)</f>
        <v>6.0540224544009233E-7</v>
      </c>
      <c r="CP47" s="38">
        <f>IFERROR(MIP!CP47/MIP!CP$152,0)</f>
        <v>4.4401531267133744E-6</v>
      </c>
      <c r="CQ47" s="38">
        <f>IFERROR(MIP!CQ47/MIP!CQ$152,0)</f>
        <v>9.6487715534793371E-7</v>
      </c>
      <c r="CR47" s="38">
        <f>IFERROR(MIP!CR47/MIP!CR$152,0)</f>
        <v>4.7684837808199442E-6</v>
      </c>
      <c r="CS47" s="38">
        <f>IFERROR(MIP!CS47/MIP!CS$152,0)</f>
        <v>2.1315909518174329E-6</v>
      </c>
      <c r="CT47" s="38">
        <f>IFERROR(MIP!CT47/MIP!CT$152,0)</f>
        <v>5.5962878692778211E-7</v>
      </c>
      <c r="CU47" s="38">
        <f>IFERROR(MIP!CU47/MIP!CU$152,0)</f>
        <v>1.4231078297502284E-6</v>
      </c>
      <c r="CV47" s="38">
        <f>IFERROR(MIP!CV47/MIP!CV$152,0)</f>
        <v>4.5819972984789316E-6</v>
      </c>
      <c r="CW47" s="38">
        <f>IFERROR(MIP!CW47/MIP!CW$152,0)</f>
        <v>4.9333017746312654E-6</v>
      </c>
      <c r="CX47" s="38">
        <f>IFERROR(MIP!CX47/MIP!CX$152,0)</f>
        <v>3.8576171664092541E-6</v>
      </c>
      <c r="CY47" s="38">
        <f>IFERROR(MIP!CY47/MIP!CY$152,0)</f>
        <v>2.9930051163293962E-6</v>
      </c>
      <c r="CZ47" s="38">
        <f>IFERROR(MIP!CZ47/MIP!CZ$152,0)</f>
        <v>1.2470739114401927E-6</v>
      </c>
      <c r="DA47" s="38">
        <f>IFERROR(MIP!DA47/MIP!DA$152,0)</f>
        <v>2.3769488094442645E-6</v>
      </c>
      <c r="DB47" s="38">
        <f>IFERROR(MIP!DB47/MIP!DB$152,0)</f>
        <v>1.4313163078181082E-6</v>
      </c>
      <c r="DC47" s="38">
        <f>IFERROR(MIP!DC47/MIP!DC$152,0)</f>
        <v>2.6835204956803349E-6</v>
      </c>
      <c r="DD47" s="38">
        <f>IFERROR(MIP!DD47/MIP!DD$152,0)</f>
        <v>7.5438093212573319E-6</v>
      </c>
      <c r="DE47" s="38">
        <f>IFERROR(MIP!DE47/MIP!DE$152,0)</f>
        <v>1.9434731486627577E-6</v>
      </c>
      <c r="DF47" s="38">
        <f>IFERROR(MIP!DF47/MIP!DF$152,0)</f>
        <v>6.5791017632658802E-6</v>
      </c>
      <c r="DG47" s="38">
        <f>IFERROR(MIP!DG47/MIP!DG$152,0)</f>
        <v>8.1789725379279116E-6</v>
      </c>
      <c r="DH47" s="38">
        <f>IFERROR(MIP!DH47/MIP!DH$152,0)</f>
        <v>1.733958805752927E-6</v>
      </c>
      <c r="DI47" s="38">
        <f>IFERROR(MIP!DI47/MIP!DI$152,0)</f>
        <v>9.7843066551717653E-6</v>
      </c>
      <c r="DJ47" s="38">
        <f>IFERROR(MIP!DJ47/MIP!DJ$152,0)</f>
        <v>4.6886068492479287E-7</v>
      </c>
      <c r="DK47" s="38">
        <f>IFERROR(MIP!DK47/MIP!DK$152,0)</f>
        <v>1.346718368837844E-5</v>
      </c>
      <c r="DL47" s="38">
        <f>IFERROR(MIP!DL47/MIP!DL$152,0)</f>
        <v>9.5662687960620614E-6</v>
      </c>
      <c r="DM47" s="38">
        <f>IFERROR(MIP!DM47/MIP!DM$152,0)</f>
        <v>6.9103241749702082E-7</v>
      </c>
      <c r="DN47" s="38">
        <f>IFERROR(MIP!DN47/MIP!DN$152,0)</f>
        <v>1.7483578102916084E-6</v>
      </c>
      <c r="DO47" s="38">
        <f>IFERROR(MIP!DO47/MIP!DO$152,0)</f>
        <v>8.3841305365844016E-6</v>
      </c>
      <c r="DP47" s="38">
        <f>IFERROR(MIP!DP47/MIP!DP$152,0)</f>
        <v>2.2890889714998318E-6</v>
      </c>
      <c r="DQ47" s="38">
        <f>IFERROR(MIP!DQ47/MIP!DQ$152,0)</f>
        <v>8.5394440248894214E-6</v>
      </c>
      <c r="DR47" s="38">
        <f>IFERROR(MIP!DR47/MIP!DR$152,0)</f>
        <v>8.5608571111937948E-6</v>
      </c>
      <c r="DS47" s="38">
        <f>IFERROR(MIP!DS47/MIP!DS$152,0)</f>
        <v>3.0981777449113673E-7</v>
      </c>
      <c r="DT47" s="38">
        <f>IFERROR(MIP!DT47/MIP!DT$152,0)</f>
        <v>8.9484687442835749E-6</v>
      </c>
      <c r="DU47" s="38">
        <f>IFERROR(MIP!DU47/MIP!DU$152,0)</f>
        <v>7.4320498527711703E-6</v>
      </c>
      <c r="DV47" s="38">
        <f>IFERROR(MIP!DV47/MIP!DV$152,0)</f>
        <v>1.0086668268711474E-5</v>
      </c>
      <c r="DW47" s="38">
        <f>IFERROR(MIP!DW47/MIP!DW$152,0)</f>
        <v>3.6516966124536968E-6</v>
      </c>
      <c r="DX47" s="38">
        <f>IFERROR(MIP!DX47/MIP!DX$152,0)</f>
        <v>2.3786506214028816E-6</v>
      </c>
      <c r="DY47" s="38">
        <f>IFERROR(MIP!DY47/MIP!DY$152,0)</f>
        <v>1.0227082482691138E-6</v>
      </c>
      <c r="DZ47" s="38">
        <f>IFERROR(MIP!DZ47/MIP!DZ$152,0)</f>
        <v>4.735696635962581E-6</v>
      </c>
      <c r="EA47" s="38">
        <f>IFERROR(MIP!EA47/MIP!EA$152,0)</f>
        <v>2.8439952749348074E-6</v>
      </c>
      <c r="EB47" s="38">
        <f>IFERROR(MIP!EB47/MIP!EB$152,0)</f>
        <v>4.6077877999860349E-5</v>
      </c>
      <c r="EC47" s="38">
        <f>IFERROR(MIP!EC47/MIP!EC$152,0)</f>
        <v>4.836890541154867E-6</v>
      </c>
      <c r="ED47" s="38">
        <f>IFERROR(MIP!ED47/MIP!ED$152,0)</f>
        <v>5.1446893729718586E-8</v>
      </c>
      <c r="EE47" s="38">
        <f>IFERROR(MIP!EE47/MIP!EE$152,0)</f>
        <v>5.7385881257728994E-6</v>
      </c>
      <c r="EF47" s="38">
        <f>IFERROR(MIP!EF47/MIP!EF$152,0)</f>
        <v>1.357172355275351E-4</v>
      </c>
      <c r="EG47" s="39">
        <f>IFERROR(MIP!EG47/MIP!EG$152,0)</f>
        <v>0</v>
      </c>
    </row>
    <row r="48" spans="1:137" x14ac:dyDescent="0.35">
      <c r="A48" s="45"/>
      <c r="B48" s="7" t="s">
        <v>46</v>
      </c>
      <c r="C48" s="27">
        <f t="shared" si="0"/>
        <v>45</v>
      </c>
      <c r="D48" s="37">
        <f>IFERROR(MIP!D48/MIP!D$152,0)</f>
        <v>3.3467279401885939E-3</v>
      </c>
      <c r="E48" s="38">
        <f>IFERROR(MIP!E48/MIP!E$152,0)</f>
        <v>4.7009247151514564E-4</v>
      </c>
      <c r="F48" s="38">
        <f>IFERROR(MIP!F48/MIP!F$152,0)</f>
        <v>3.7128816954294912E-3</v>
      </c>
      <c r="G48" s="38">
        <f>IFERROR(MIP!G48/MIP!G$152,0)</f>
        <v>9.4123664571746292E-4</v>
      </c>
      <c r="H48" s="38">
        <f>IFERROR(MIP!H48/MIP!H$152,0)</f>
        <v>1.2761918128787931E-2</v>
      </c>
      <c r="I48" s="38">
        <f>IFERROR(MIP!I48/MIP!I$152,0)</f>
        <v>0</v>
      </c>
      <c r="J48" s="38">
        <f>IFERROR(MIP!J48/MIP!J$152,0)</f>
        <v>3.2982087783707557E-2</v>
      </c>
      <c r="K48" s="38">
        <f>IFERROR(MIP!K48/MIP!K$152,0)</f>
        <v>1.1203451244263224E-2</v>
      </c>
      <c r="L48" s="38">
        <f>IFERROR(MIP!L48/MIP!L$152,0)</f>
        <v>3.4221887981245057E-2</v>
      </c>
      <c r="M48" s="38">
        <f>IFERROR(MIP!M48/MIP!M$152,0)</f>
        <v>1.3796508508975564E-2</v>
      </c>
      <c r="N48" s="38">
        <f>IFERROR(MIP!N48/MIP!N$152,0)</f>
        <v>2.7805671047983652E-2</v>
      </c>
      <c r="O48" s="38">
        <f>IFERROR(MIP!O48/MIP!O$152,0)</f>
        <v>2.1033419962692289E-3</v>
      </c>
      <c r="P48" s="38">
        <f>IFERROR(MIP!P48/MIP!P$152,0)</f>
        <v>3.7901952497657351E-3</v>
      </c>
      <c r="Q48" s="38">
        <f>IFERROR(MIP!Q48/MIP!Q$152,0)</f>
        <v>2.0435396608781821E-3</v>
      </c>
      <c r="R48" s="38">
        <f>IFERROR(MIP!R48/MIP!R$152,0)</f>
        <v>4.4020579653011212E-3</v>
      </c>
      <c r="S48" s="38">
        <f>IFERROR(MIP!S48/MIP!S$152,0)</f>
        <v>9.2061708480259356E-3</v>
      </c>
      <c r="T48" s="38">
        <f>IFERROR(MIP!T48/MIP!T$152,0)</f>
        <v>1.6226265225071018E-2</v>
      </c>
      <c r="U48" s="38">
        <f>IFERROR(MIP!U48/MIP!U$152,0)</f>
        <v>1.0638193146119277E-2</v>
      </c>
      <c r="V48" s="38">
        <f>IFERROR(MIP!V48/MIP!V$152,0)</f>
        <v>2.1935916517404528E-3</v>
      </c>
      <c r="W48" s="38">
        <f>IFERROR(MIP!W48/MIP!W$152,0)</f>
        <v>1.8306355928369065E-2</v>
      </c>
      <c r="X48" s="38">
        <f>IFERROR(MIP!X48/MIP!X$152,0)</f>
        <v>6.9570424519529786E-3</v>
      </c>
      <c r="Y48" s="38">
        <f>IFERROR(MIP!Y48/MIP!Y$152,0)</f>
        <v>1.0040529114081969E-2</v>
      </c>
      <c r="Z48" s="38">
        <f>IFERROR(MIP!Z48/MIP!Z$152,0)</f>
        <v>9.8286805824086138E-3</v>
      </c>
      <c r="AA48" s="38">
        <f>IFERROR(MIP!AA48/MIP!AA$152,0)</f>
        <v>1.1993415118761532E-2</v>
      </c>
      <c r="AB48" s="38">
        <f>IFERROR(MIP!AB48/MIP!AB$152,0)</f>
        <v>2.498724868311623E-3</v>
      </c>
      <c r="AC48" s="38">
        <f>IFERROR(MIP!AC48/MIP!AC$152,0)</f>
        <v>4.2003490966489136E-3</v>
      </c>
      <c r="AD48" s="38">
        <f>IFERROR(MIP!AD48/MIP!AD$152,0)</f>
        <v>2.5154873695054245E-2</v>
      </c>
      <c r="AE48" s="38">
        <f>IFERROR(MIP!AE48/MIP!AE$152,0)</f>
        <v>2.6248486158277485E-3</v>
      </c>
      <c r="AF48" s="38">
        <f>IFERROR(MIP!AF48/MIP!AF$152,0)</f>
        <v>1.0919869077059361E-2</v>
      </c>
      <c r="AG48" s="38">
        <f>IFERROR(MIP!AG48/MIP!AG$152,0)</f>
        <v>8.6804905670598842E-3</v>
      </c>
      <c r="AH48" s="38">
        <f>IFERROR(MIP!AH48/MIP!AH$152,0)</f>
        <v>1.2834833162749059E-2</v>
      </c>
      <c r="AI48" s="38">
        <f>IFERROR(MIP!AI48/MIP!AI$152,0)</f>
        <v>3.2278714076533653E-3</v>
      </c>
      <c r="AJ48" s="38">
        <f>IFERROR(MIP!AJ48/MIP!AJ$152,0)</f>
        <v>2.3737392462879987E-2</v>
      </c>
      <c r="AK48" s="38">
        <f>IFERROR(MIP!AK48/MIP!AK$152,0)</f>
        <v>8.3092717660100558E-3</v>
      </c>
      <c r="AL48" s="38">
        <f>IFERROR(MIP!AL48/MIP!AL$152,0)</f>
        <v>1.2406685245197774E-2</v>
      </c>
      <c r="AM48" s="38">
        <f>IFERROR(MIP!AM48/MIP!AM$152,0)</f>
        <v>5.5507377878063827E-3</v>
      </c>
      <c r="AN48" s="38">
        <f>IFERROR(MIP!AN48/MIP!AN$152,0)</f>
        <v>3.8583885654723243E-3</v>
      </c>
      <c r="AO48" s="38">
        <f>IFERROR(MIP!AO48/MIP!AO$152,0)</f>
        <v>2.5152287979588045E-3</v>
      </c>
      <c r="AP48" s="38">
        <f>IFERROR(MIP!AP48/MIP!AP$152,0)</f>
        <v>3.7996516459030922E-4</v>
      </c>
      <c r="AQ48" s="38">
        <f>IFERROR(MIP!AQ48/MIP!AQ$152,0)</f>
        <v>1.0026361518122729E-3</v>
      </c>
      <c r="AR48" s="38">
        <f>IFERROR(MIP!AR48/MIP!AR$152,0)</f>
        <v>1.6319344862833728E-2</v>
      </c>
      <c r="AS48" s="38">
        <f>IFERROR(MIP!AS48/MIP!AS$152,0)</f>
        <v>2.5527507310911735E-2</v>
      </c>
      <c r="AT48" s="38">
        <f>IFERROR(MIP!AT48/MIP!AT$152,0)</f>
        <v>0.16562165707024937</v>
      </c>
      <c r="AU48" s="38">
        <f>IFERROR(MIP!AU48/MIP!AU$152,0)</f>
        <v>0.1124938470523044</v>
      </c>
      <c r="AV48" s="38">
        <f>IFERROR(MIP!AV48/MIP!AV$152,0)</f>
        <v>5.6183268632985381E-2</v>
      </c>
      <c r="AW48" s="38">
        <f>IFERROR(MIP!AW48/MIP!AW$152,0)</f>
        <v>2.2155158316393138E-3</v>
      </c>
      <c r="AX48" s="38">
        <f>IFERROR(MIP!AX48/MIP!AX$152,0)</f>
        <v>9.6992635323086651E-4</v>
      </c>
      <c r="AY48" s="38">
        <f>IFERROR(MIP!AY48/MIP!AY$152,0)</f>
        <v>3.6053370016676982E-3</v>
      </c>
      <c r="AZ48" s="38">
        <f>IFERROR(MIP!AZ48/MIP!AZ$152,0)</f>
        <v>1.7133534300974981E-3</v>
      </c>
      <c r="BA48" s="38">
        <f>IFERROR(MIP!BA48/MIP!BA$152,0)</f>
        <v>3.5907120335894184E-3</v>
      </c>
      <c r="BB48" s="38">
        <f>IFERROR(MIP!BB48/MIP!BB$152,0)</f>
        <v>1.1070888833695247E-3</v>
      </c>
      <c r="BC48" s="38">
        <f>IFERROR(MIP!BC48/MIP!BC$152,0)</f>
        <v>7.7807900405028677E-3</v>
      </c>
      <c r="BD48" s="38">
        <f>IFERROR(MIP!BD48/MIP!BD$152,0)</f>
        <v>3.2971921414806963E-4</v>
      </c>
      <c r="BE48" s="38">
        <f>IFERROR(MIP!BE48/MIP!BE$152,0)</f>
        <v>2.8475423259731718E-3</v>
      </c>
      <c r="BF48" s="38">
        <f>IFERROR(MIP!BF48/MIP!BF$152,0)</f>
        <v>2.9969549430073623E-3</v>
      </c>
      <c r="BG48" s="38">
        <f>IFERROR(MIP!BG48/MIP!BG$152,0)</f>
        <v>2.419904350122239E-3</v>
      </c>
      <c r="BH48" s="38">
        <f>IFERROR(MIP!BH48/MIP!BH$152,0)</f>
        <v>4.2204746439879638E-3</v>
      </c>
      <c r="BI48" s="38">
        <f>IFERROR(MIP!BI48/MIP!BI$152,0)</f>
        <v>2.9624776739879807E-3</v>
      </c>
      <c r="BJ48" s="38">
        <f>IFERROR(MIP!BJ48/MIP!BJ$152,0)</f>
        <v>1.5341827724831261E-3</v>
      </c>
      <c r="BK48" s="38">
        <f>IFERROR(MIP!BK48/MIP!BK$152,0)</f>
        <v>3.3187627050871855E-3</v>
      </c>
      <c r="BL48" s="38">
        <f>IFERROR(MIP!BL48/MIP!BL$152,0)</f>
        <v>5.5778481629933452E-4</v>
      </c>
      <c r="BM48" s="38">
        <f>IFERROR(MIP!BM48/MIP!BM$152,0)</f>
        <v>3.3198505130189616E-3</v>
      </c>
      <c r="BN48" s="38">
        <f>IFERROR(MIP!BN48/MIP!BN$152,0)</f>
        <v>1.7170250433593719E-3</v>
      </c>
      <c r="BO48" s="38">
        <f>IFERROR(MIP!BO48/MIP!BO$152,0)</f>
        <v>1.0457434117834071E-3</v>
      </c>
      <c r="BP48" s="38">
        <f>IFERROR(MIP!BP48/MIP!BP$152,0)</f>
        <v>1.7238065934304309E-3</v>
      </c>
      <c r="BQ48" s="38">
        <f>IFERROR(MIP!BQ48/MIP!BQ$152,0)</f>
        <v>8.107099031975231E-3</v>
      </c>
      <c r="BR48" s="39">
        <f>IFERROR(MIP!BR48/MIP!BR$152,0)</f>
        <v>0</v>
      </c>
      <c r="BS48" s="38">
        <f>IFERROR(MIP!BS48/MIP!BS$152,0)</f>
        <v>2.0278537709651844E-5</v>
      </c>
      <c r="BT48" s="38">
        <f>IFERROR(MIP!BT48/MIP!BT$152,0)</f>
        <v>3.9863771459273334E-6</v>
      </c>
      <c r="BU48" s="38">
        <f>IFERROR(MIP!BU48/MIP!BU$152,0)</f>
        <v>8.9303865771472955E-5</v>
      </c>
      <c r="BV48" s="38">
        <f>IFERROR(MIP!BV48/MIP!BV$152,0)</f>
        <v>9.5455274842192685E-6</v>
      </c>
      <c r="BW48" s="38">
        <f>IFERROR(MIP!BW48/MIP!BW$152,0)</f>
        <v>1.188269248869136E-4</v>
      </c>
      <c r="BX48" s="38">
        <f>IFERROR(MIP!BX48/MIP!BX$152,0)</f>
        <v>8.0840970916120866E-4</v>
      </c>
      <c r="BY48" s="38">
        <f>IFERROR(MIP!BY48/MIP!BY$152,0)</f>
        <v>9.6605788361999703E-4</v>
      </c>
      <c r="BZ48" s="38">
        <f>IFERROR(MIP!BZ48/MIP!BZ$152,0)</f>
        <v>1.1006754134471777E-4</v>
      </c>
      <c r="CA48" s="38">
        <f>IFERROR(MIP!CA48/MIP!CA$152,0)</f>
        <v>1.7617139370070683E-4</v>
      </c>
      <c r="CB48" s="38">
        <f>IFERROR(MIP!CB48/MIP!CB$152,0)</f>
        <v>1.0301834400297862E-4</v>
      </c>
      <c r="CC48" s="38">
        <f>IFERROR(MIP!CC48/MIP!CC$152,0)</f>
        <v>2.6774731974621262E-4</v>
      </c>
      <c r="CD48" s="38">
        <f>IFERROR(MIP!CD48/MIP!CD$152,0)</f>
        <v>1.4906753944062007E-5</v>
      </c>
      <c r="CE48" s="38">
        <f>IFERROR(MIP!CE48/MIP!CE$152,0)</f>
        <v>1.8857524085527664E-5</v>
      </c>
      <c r="CF48" s="38">
        <f>IFERROR(MIP!CF48/MIP!CF$152,0)</f>
        <v>1.0176256485999693E-5</v>
      </c>
      <c r="CG48" s="38">
        <f>IFERROR(MIP!CG48/MIP!CG$152,0)</f>
        <v>2.816450544879615E-5</v>
      </c>
      <c r="CH48" s="38">
        <f>IFERROR(MIP!CH48/MIP!CH$152,0)</f>
        <v>1.114318783879583E-4</v>
      </c>
      <c r="CI48" s="38">
        <f>IFERROR(MIP!CI48/MIP!CI$152,0)</f>
        <v>8.75278188466074E-5</v>
      </c>
      <c r="CJ48" s="38">
        <f>IFERROR(MIP!CJ48/MIP!CJ$152,0)</f>
        <v>6.3401746188979636E-5</v>
      </c>
      <c r="CK48" s="38">
        <f>IFERROR(MIP!CK48/MIP!CK$152,0)</f>
        <v>1.2308621027061825E-5</v>
      </c>
      <c r="CL48" s="38">
        <f>IFERROR(MIP!CL48/MIP!CL$152,0)</f>
        <v>1.6231155068074999E-4</v>
      </c>
      <c r="CM48" s="38">
        <f>IFERROR(MIP!CM48/MIP!CM$152,0)</f>
        <v>3.3713376823455618E-5</v>
      </c>
      <c r="CN48" s="38">
        <f>IFERROR(MIP!CN48/MIP!CN$152,0)</f>
        <v>4.3442440584423594E-5</v>
      </c>
      <c r="CO48" s="38">
        <f>IFERROR(MIP!CO48/MIP!CO$152,0)</f>
        <v>5.532239774040744E-5</v>
      </c>
      <c r="CP48" s="38">
        <f>IFERROR(MIP!CP48/MIP!CP$152,0)</f>
        <v>5.7587040220046202E-5</v>
      </c>
      <c r="CQ48" s="38">
        <f>IFERROR(MIP!CQ48/MIP!CQ$152,0)</f>
        <v>1.4092612152785048E-5</v>
      </c>
      <c r="CR48" s="38">
        <f>IFERROR(MIP!CR48/MIP!CR$152,0)</f>
        <v>3.4323879341301221E-5</v>
      </c>
      <c r="CS48" s="38">
        <f>IFERROR(MIP!CS48/MIP!CS$152,0)</f>
        <v>1.5886672506769129E-4</v>
      </c>
      <c r="CT48" s="38">
        <f>IFERROR(MIP!CT48/MIP!CT$152,0)</f>
        <v>1.8781503957554854E-5</v>
      </c>
      <c r="CU48" s="38">
        <f>IFERROR(MIP!CU48/MIP!CU$152,0)</f>
        <v>5.9852683866129004E-5</v>
      </c>
      <c r="CV48" s="38">
        <f>IFERROR(MIP!CV48/MIP!CV$152,0)</f>
        <v>1.2764658933779377E-4</v>
      </c>
      <c r="CW48" s="38">
        <f>IFERROR(MIP!CW48/MIP!CW$152,0)</f>
        <v>7.8423693117799163E-5</v>
      </c>
      <c r="CX48" s="38">
        <f>IFERROR(MIP!CX48/MIP!CX$152,0)</f>
        <v>1.5334150376277588E-5</v>
      </c>
      <c r="CY48" s="38">
        <f>IFERROR(MIP!CY48/MIP!CY$152,0)</f>
        <v>1.0689836797485537E-4</v>
      </c>
      <c r="CZ48" s="38">
        <f>IFERROR(MIP!CZ48/MIP!CZ$152,0)</f>
        <v>3.7231453409723188E-5</v>
      </c>
      <c r="DA48" s="38">
        <f>IFERROR(MIP!DA48/MIP!DA$152,0)</f>
        <v>1.7247967454706459E-4</v>
      </c>
      <c r="DB48" s="38">
        <f>IFERROR(MIP!DB48/MIP!DB$152,0)</f>
        <v>3.003819898304938E-5</v>
      </c>
      <c r="DC48" s="38">
        <f>IFERROR(MIP!DC48/MIP!DC$152,0)</f>
        <v>2.4211484833417553E-5</v>
      </c>
      <c r="DD48" s="38">
        <f>IFERROR(MIP!DD48/MIP!DD$152,0)</f>
        <v>2.9699514161404487E-5</v>
      </c>
      <c r="DE48" s="38">
        <f>IFERROR(MIP!DE48/MIP!DE$152,0)</f>
        <v>2.9211685957133828E-6</v>
      </c>
      <c r="DF48" s="38">
        <f>IFERROR(MIP!DF48/MIP!DF$152,0)</f>
        <v>9.4810272317552804E-6</v>
      </c>
      <c r="DG48" s="38">
        <f>IFERROR(MIP!DG48/MIP!DG$152,0)</f>
        <v>9.9488779943840639E-5</v>
      </c>
      <c r="DH48" s="38">
        <f>IFERROR(MIP!DH48/MIP!DH$152,0)</f>
        <v>1.4540800442158861E-4</v>
      </c>
      <c r="DI48" s="38">
        <f>IFERROR(MIP!DI48/MIP!DI$152,0)</f>
        <v>2.0017344756860017E-3</v>
      </c>
      <c r="DJ48" s="38">
        <f>IFERROR(MIP!DJ48/MIP!DJ$152,0)</f>
        <v>5.950086442114116E-4</v>
      </c>
      <c r="DK48" s="38">
        <f>IFERROR(MIP!DK48/MIP!DK$152,0)</f>
        <v>2.5785320137949907E-4</v>
      </c>
      <c r="DL48" s="38">
        <f>IFERROR(MIP!DL48/MIP!DL$152,0)</f>
        <v>1.9072661673794135E-5</v>
      </c>
      <c r="DM48" s="38">
        <f>IFERROR(MIP!DM48/MIP!DM$152,0)</f>
        <v>7.0577768126574498E-6</v>
      </c>
      <c r="DN48" s="38">
        <f>IFERROR(MIP!DN48/MIP!DN$152,0)</f>
        <v>2.0071560573598396E-5</v>
      </c>
      <c r="DO48" s="38">
        <f>IFERROR(MIP!DO48/MIP!DO$152,0)</f>
        <v>1.4079027295708791E-5</v>
      </c>
      <c r="DP48" s="38">
        <f>IFERROR(MIP!DP48/MIP!DP$152,0)</f>
        <v>2.0297715799020309E-5</v>
      </c>
      <c r="DQ48" s="38">
        <f>IFERROR(MIP!DQ48/MIP!DQ$152,0)</f>
        <v>5.0376383342244792E-6</v>
      </c>
      <c r="DR48" s="38">
        <f>IFERROR(MIP!DR48/MIP!DR$152,0)</f>
        <v>4.0740378659646451E-5</v>
      </c>
      <c r="DS48" s="38">
        <f>IFERROR(MIP!DS48/MIP!DS$152,0)</f>
        <v>2.7801081765930851E-6</v>
      </c>
      <c r="DT48" s="38">
        <f>IFERROR(MIP!DT48/MIP!DT$152,0)</f>
        <v>1.5477070115875624E-5</v>
      </c>
      <c r="DU48" s="38">
        <f>IFERROR(MIP!DU48/MIP!DU$152,0)</f>
        <v>1.6070715055816882E-5</v>
      </c>
      <c r="DV48" s="38">
        <f>IFERROR(MIP!DV48/MIP!DV$152,0)</f>
        <v>1.2131766761301105E-5</v>
      </c>
      <c r="DW48" s="38">
        <f>IFERROR(MIP!DW48/MIP!DW$152,0)</f>
        <v>2.5216178168903453E-5</v>
      </c>
      <c r="DX48" s="38">
        <f>IFERROR(MIP!DX48/MIP!DX$152,0)</f>
        <v>1.478788276650322E-5</v>
      </c>
      <c r="DY48" s="38">
        <f>IFERROR(MIP!DY48/MIP!DY$152,0)</f>
        <v>8.8062161825563991E-6</v>
      </c>
      <c r="DZ48" s="38">
        <f>IFERROR(MIP!DZ48/MIP!DZ$152,0)</f>
        <v>4.2865026407937845E-5</v>
      </c>
      <c r="EA48" s="38">
        <f>IFERROR(MIP!EA48/MIP!EA$152,0)</f>
        <v>7.445448070906775E-6</v>
      </c>
      <c r="EB48" s="38">
        <f>IFERROR(MIP!EB48/MIP!EB$152,0)</f>
        <v>2.621294368893878E-5</v>
      </c>
      <c r="EC48" s="38">
        <f>IFERROR(MIP!EC48/MIP!EC$152,0)</f>
        <v>1.4921228510644792E-5</v>
      </c>
      <c r="ED48" s="38">
        <f>IFERROR(MIP!ED48/MIP!ED$152,0)</f>
        <v>7.2707359293343839E-6</v>
      </c>
      <c r="EE48" s="38">
        <f>IFERROR(MIP!EE48/MIP!EE$152,0)</f>
        <v>1.2768109901199912E-5</v>
      </c>
      <c r="EF48" s="38">
        <f>IFERROR(MIP!EF48/MIP!EF$152,0)</f>
        <v>6.310380557752699E-5</v>
      </c>
      <c r="EG48" s="39">
        <f>IFERROR(MIP!EG48/MIP!EG$152,0)</f>
        <v>0</v>
      </c>
    </row>
    <row r="49" spans="1:137" x14ac:dyDescent="0.35">
      <c r="A49" s="45"/>
      <c r="B49" s="7" t="s">
        <v>47</v>
      </c>
      <c r="C49" s="27">
        <f t="shared" si="0"/>
        <v>46</v>
      </c>
      <c r="D49" s="37">
        <f>IFERROR(MIP!D49/MIP!D$152,0)</f>
        <v>1.3062490057903123E-5</v>
      </c>
      <c r="E49" s="38">
        <f>IFERROR(MIP!E49/MIP!E$152,0)</f>
        <v>1.0794362123659233E-5</v>
      </c>
      <c r="F49" s="38">
        <f>IFERROR(MIP!F49/MIP!F$152,0)</f>
        <v>3.6483768119134558E-5</v>
      </c>
      <c r="G49" s="38">
        <f>IFERROR(MIP!G49/MIP!G$152,0)</f>
        <v>2.0890721855058614E-4</v>
      </c>
      <c r="H49" s="38">
        <f>IFERROR(MIP!H49/MIP!H$152,0)</f>
        <v>4.701608091283423E-4</v>
      </c>
      <c r="I49" s="38">
        <f>IFERROR(MIP!I49/MIP!I$152,0)</f>
        <v>0</v>
      </c>
      <c r="J49" s="38">
        <f>IFERROR(MIP!J49/MIP!J$152,0)</f>
        <v>6.5834336724127443E-4</v>
      </c>
      <c r="K49" s="38">
        <f>IFERROR(MIP!K49/MIP!K$152,0)</f>
        <v>6.6769471000811972E-4</v>
      </c>
      <c r="L49" s="38">
        <f>IFERROR(MIP!L49/MIP!L$152,0)</f>
        <v>3.2875497660652287E-4</v>
      </c>
      <c r="M49" s="38">
        <f>IFERROR(MIP!M49/MIP!M$152,0)</f>
        <v>6.553644618426702E-4</v>
      </c>
      <c r="N49" s="38">
        <f>IFERROR(MIP!N49/MIP!N$152,0)</f>
        <v>4.6019720091632511E-4</v>
      </c>
      <c r="O49" s="38">
        <f>IFERROR(MIP!O49/MIP!O$152,0)</f>
        <v>1.0493776759964613E-3</v>
      </c>
      <c r="P49" s="38">
        <f>IFERROR(MIP!P49/MIP!P$152,0)</f>
        <v>3.5191712110840042E-4</v>
      </c>
      <c r="Q49" s="38">
        <f>IFERROR(MIP!Q49/MIP!Q$152,0)</f>
        <v>2.5951279405061491E-4</v>
      </c>
      <c r="R49" s="38">
        <f>IFERROR(MIP!R49/MIP!R$152,0)</f>
        <v>4.5381339732886194E-4</v>
      </c>
      <c r="S49" s="38">
        <f>IFERROR(MIP!S49/MIP!S$152,0)</f>
        <v>2.1779332431425119E-4</v>
      </c>
      <c r="T49" s="38">
        <f>IFERROR(MIP!T49/MIP!T$152,0)</f>
        <v>6.1949713133893289E-4</v>
      </c>
      <c r="U49" s="38">
        <f>IFERROR(MIP!U49/MIP!U$152,0)</f>
        <v>3.6215285404473513E-4</v>
      </c>
      <c r="V49" s="38">
        <f>IFERROR(MIP!V49/MIP!V$152,0)</f>
        <v>4.7055101003302363E-5</v>
      </c>
      <c r="W49" s="38">
        <f>IFERROR(MIP!W49/MIP!W$152,0)</f>
        <v>2.1492204745819917E-4</v>
      </c>
      <c r="X49" s="38">
        <f>IFERROR(MIP!X49/MIP!X$152,0)</f>
        <v>5.0450877452830713E-4</v>
      </c>
      <c r="Y49" s="38">
        <f>IFERROR(MIP!Y49/MIP!Y$152,0)</f>
        <v>1.1168088358880252E-3</v>
      </c>
      <c r="Z49" s="38">
        <f>IFERROR(MIP!Z49/MIP!Z$152,0)</f>
        <v>5.4007414712860821E-4</v>
      </c>
      <c r="AA49" s="38">
        <f>IFERROR(MIP!AA49/MIP!AA$152,0)</f>
        <v>2.2678363341964674E-3</v>
      </c>
      <c r="AB49" s="38">
        <f>IFERROR(MIP!AB49/MIP!AB$152,0)</f>
        <v>5.7724282084914847E-4</v>
      </c>
      <c r="AC49" s="38">
        <f>IFERROR(MIP!AC49/MIP!AC$152,0)</f>
        <v>5.9145598368728859E-4</v>
      </c>
      <c r="AD49" s="38">
        <f>IFERROR(MIP!AD49/MIP!AD$152,0)</f>
        <v>1.0077961817161051E-3</v>
      </c>
      <c r="AE49" s="38">
        <f>IFERROR(MIP!AE49/MIP!AE$152,0)</f>
        <v>4.7266164900398362E-4</v>
      </c>
      <c r="AF49" s="38">
        <f>IFERROR(MIP!AF49/MIP!AF$152,0)</f>
        <v>1.1688902086539666E-3</v>
      </c>
      <c r="AG49" s="38">
        <f>IFERROR(MIP!AG49/MIP!AG$152,0)</f>
        <v>1.0609888728089602E-3</v>
      </c>
      <c r="AH49" s="38">
        <f>IFERROR(MIP!AH49/MIP!AH$152,0)</f>
        <v>1.0714197479366526E-3</v>
      </c>
      <c r="AI49" s="38">
        <f>IFERROR(MIP!AI49/MIP!AI$152,0)</f>
        <v>1.5930394537644569E-3</v>
      </c>
      <c r="AJ49" s="38">
        <f>IFERROR(MIP!AJ49/MIP!AJ$152,0)</f>
        <v>4.3715733814190855E-4</v>
      </c>
      <c r="AK49" s="38">
        <f>IFERROR(MIP!AK49/MIP!AK$152,0)</f>
        <v>6.6416351710593343E-4</v>
      </c>
      <c r="AL49" s="38">
        <f>IFERROR(MIP!AL49/MIP!AL$152,0)</f>
        <v>9.6243722909792207E-4</v>
      </c>
      <c r="AM49" s="38">
        <f>IFERROR(MIP!AM49/MIP!AM$152,0)</f>
        <v>1.0900101717266444E-3</v>
      </c>
      <c r="AN49" s="38">
        <f>IFERROR(MIP!AN49/MIP!AN$152,0)</f>
        <v>7.5268416230045757E-4</v>
      </c>
      <c r="AO49" s="38">
        <f>IFERROR(MIP!AO49/MIP!AO$152,0)</f>
        <v>5.304843962180909E-4</v>
      </c>
      <c r="AP49" s="38">
        <f>IFERROR(MIP!AP49/MIP!AP$152,0)</f>
        <v>1.3900272056247375E-4</v>
      </c>
      <c r="AQ49" s="38">
        <f>IFERROR(MIP!AQ49/MIP!AQ$152,0)</f>
        <v>1.1590268489857201E-3</v>
      </c>
      <c r="AR49" s="38">
        <f>IFERROR(MIP!AR49/MIP!AR$152,0)</f>
        <v>2.0409406701639185E-3</v>
      </c>
      <c r="AS49" s="38">
        <f>IFERROR(MIP!AS49/MIP!AS$152,0)</f>
        <v>4.0265699123790007E-4</v>
      </c>
      <c r="AT49" s="38">
        <f>IFERROR(MIP!AT49/MIP!AT$152,0)</f>
        <v>2.0537383143892675E-4</v>
      </c>
      <c r="AU49" s="38">
        <f>IFERROR(MIP!AU49/MIP!AU$152,0)</f>
        <v>1.277718716838832E-3</v>
      </c>
      <c r="AV49" s="38">
        <f>IFERROR(MIP!AV49/MIP!AV$152,0)</f>
        <v>1.4120786005951938E-3</v>
      </c>
      <c r="AW49" s="38">
        <f>IFERROR(MIP!AW49/MIP!AW$152,0)</f>
        <v>2.2367974363533116E-5</v>
      </c>
      <c r="AX49" s="38">
        <f>IFERROR(MIP!AX49/MIP!AX$152,0)</f>
        <v>7.9174869163616891E-5</v>
      </c>
      <c r="AY49" s="38">
        <f>IFERROR(MIP!AY49/MIP!AY$152,0)</f>
        <v>2.3925213687399022E-3</v>
      </c>
      <c r="AZ49" s="38">
        <f>IFERROR(MIP!AZ49/MIP!AZ$152,0)</f>
        <v>1.8871068961559612E-3</v>
      </c>
      <c r="BA49" s="38">
        <f>IFERROR(MIP!BA49/MIP!BA$152,0)</f>
        <v>3.8209970798608865E-4</v>
      </c>
      <c r="BB49" s="38">
        <f>IFERROR(MIP!BB49/MIP!BB$152,0)</f>
        <v>2.1503884642193084E-3</v>
      </c>
      <c r="BC49" s="38">
        <f>IFERROR(MIP!BC49/MIP!BC$152,0)</f>
        <v>1.1009732863612319E-3</v>
      </c>
      <c r="BD49" s="38">
        <f>IFERROR(MIP!BD49/MIP!BD$152,0)</f>
        <v>5.2419190801911198E-5</v>
      </c>
      <c r="BE49" s="38">
        <f>IFERROR(MIP!BE49/MIP!BE$152,0)</f>
        <v>9.0907315860403338E-4</v>
      </c>
      <c r="BF49" s="38">
        <f>IFERROR(MIP!BF49/MIP!BF$152,0)</f>
        <v>2.2757364923495986E-3</v>
      </c>
      <c r="BG49" s="38">
        <f>IFERROR(MIP!BG49/MIP!BG$152,0)</f>
        <v>8.1642076351180976E-4</v>
      </c>
      <c r="BH49" s="38">
        <f>IFERROR(MIP!BH49/MIP!BH$152,0)</f>
        <v>1.7269648157924595E-3</v>
      </c>
      <c r="BI49" s="38">
        <f>IFERROR(MIP!BI49/MIP!BI$152,0)</f>
        <v>3.6719608625561298E-4</v>
      </c>
      <c r="BJ49" s="38">
        <f>IFERROR(MIP!BJ49/MIP!BJ$152,0)</f>
        <v>6.0408544400175667E-4</v>
      </c>
      <c r="BK49" s="38">
        <f>IFERROR(MIP!BK49/MIP!BK$152,0)</f>
        <v>1.2928164589716736E-3</v>
      </c>
      <c r="BL49" s="38">
        <f>IFERROR(MIP!BL49/MIP!BL$152,0)</f>
        <v>2.836694247780753E-4</v>
      </c>
      <c r="BM49" s="38">
        <f>IFERROR(MIP!BM49/MIP!BM$152,0)</f>
        <v>1.5817361810497297E-3</v>
      </c>
      <c r="BN49" s="38">
        <f>IFERROR(MIP!BN49/MIP!BN$152,0)</f>
        <v>7.8909145486240741E-4</v>
      </c>
      <c r="BO49" s="38">
        <f>IFERROR(MIP!BO49/MIP!BO$152,0)</f>
        <v>7.4319418085268638E-6</v>
      </c>
      <c r="BP49" s="38">
        <f>IFERROR(MIP!BP49/MIP!BP$152,0)</f>
        <v>1.9736818128565413E-3</v>
      </c>
      <c r="BQ49" s="38">
        <f>IFERROR(MIP!BQ49/MIP!BQ$152,0)</f>
        <v>2.261927288836086E-2</v>
      </c>
      <c r="BR49" s="39">
        <f>IFERROR(MIP!BR49/MIP!BR$152,0)</f>
        <v>0</v>
      </c>
      <c r="BS49" s="38">
        <f>IFERROR(MIP!BS49/MIP!BS$152,0)</f>
        <v>5.5470520951462164E-8</v>
      </c>
      <c r="BT49" s="38">
        <f>IFERROR(MIP!BT49/MIP!BT$152,0)</f>
        <v>3.8676763627719385E-8</v>
      </c>
      <c r="BU49" s="38">
        <f>IFERROR(MIP!BU49/MIP!BU$152,0)</f>
        <v>2.1564195368126427E-7</v>
      </c>
      <c r="BV49" s="38">
        <f>IFERROR(MIP!BV49/MIP!BV$152,0)</f>
        <v>2.1455645655842223E-6</v>
      </c>
      <c r="BW49" s="38">
        <f>IFERROR(MIP!BW49/MIP!BW$152,0)</f>
        <v>8.1953391923890066E-6</v>
      </c>
      <c r="BX49" s="38">
        <f>IFERROR(MIP!BX49/MIP!BX$152,0)</f>
        <v>1.3642084020053729E-6</v>
      </c>
      <c r="BY49" s="38">
        <f>IFERROR(MIP!BY49/MIP!BY$152,0)</f>
        <v>1.584210368599626E-6</v>
      </c>
      <c r="BZ49" s="38">
        <f>IFERROR(MIP!BZ49/MIP!BZ$152,0)</f>
        <v>4.4649601605745686E-6</v>
      </c>
      <c r="CA49" s="38">
        <f>IFERROR(MIP!CA49/MIP!CA$152,0)</f>
        <v>3.0132957151545893E-6</v>
      </c>
      <c r="CB49" s="38">
        <f>IFERROR(MIP!CB49/MIP!CB$152,0)</f>
        <v>4.8299987160111583E-6</v>
      </c>
      <c r="CC49" s="38">
        <f>IFERROR(MIP!CC49/MIP!CC$152,0)</f>
        <v>3.0297526479812953E-6</v>
      </c>
      <c r="CD49" s="38">
        <f>IFERROR(MIP!CD49/MIP!CD$152,0)</f>
        <v>5.0727789837375095E-6</v>
      </c>
      <c r="CE49" s="38">
        <f>IFERROR(MIP!CE49/MIP!CE$152,0)</f>
        <v>2.801437975686495E-6</v>
      </c>
      <c r="CF49" s="38">
        <f>IFERROR(MIP!CF49/MIP!CF$152,0)</f>
        <v>1.7233141399706729E-6</v>
      </c>
      <c r="CG49" s="38">
        <f>IFERROR(MIP!CG49/MIP!CG$152,0)</f>
        <v>2.020511120784987E-6</v>
      </c>
      <c r="CH49" s="38">
        <f>IFERROR(MIP!CH49/MIP!CH$152,0)</f>
        <v>1.5023913115147785E-6</v>
      </c>
      <c r="CI49" s="38">
        <f>IFERROR(MIP!CI49/MIP!CI$152,0)</f>
        <v>5.5885127681396051E-6</v>
      </c>
      <c r="CJ49" s="38">
        <f>IFERROR(MIP!CJ49/MIP!CJ$152,0)</f>
        <v>3.0044997862101837E-6</v>
      </c>
      <c r="CK49" s="38">
        <f>IFERROR(MIP!CK49/MIP!CK$152,0)</f>
        <v>4.3891907486072115E-7</v>
      </c>
      <c r="CL49" s="38">
        <f>IFERROR(MIP!CL49/MIP!CL$152,0)</f>
        <v>1.6020763758117085E-6</v>
      </c>
      <c r="CM49" s="38">
        <f>IFERROR(MIP!CM49/MIP!CM$152,0)</f>
        <v>4.6499006636055258E-6</v>
      </c>
      <c r="CN49" s="38">
        <f>IFERROR(MIP!CN49/MIP!CN$152,0)</f>
        <v>1.2378655063911022E-5</v>
      </c>
      <c r="CO49" s="38">
        <f>IFERROR(MIP!CO49/MIP!CO$152,0)</f>
        <v>5.1626079607316717E-6</v>
      </c>
      <c r="CP49" s="38">
        <f>IFERROR(MIP!CP49/MIP!CP$152,0)</f>
        <v>2.3250301345073321E-5</v>
      </c>
      <c r="CQ49" s="38">
        <f>IFERROR(MIP!CQ49/MIP!CQ$152,0)</f>
        <v>5.2893857069502627E-6</v>
      </c>
      <c r="CR49" s="38">
        <f>IFERROR(MIP!CR49/MIP!CR$152,0)</f>
        <v>3.9750273156464836E-6</v>
      </c>
      <c r="CS49" s="38">
        <f>IFERROR(MIP!CS49/MIP!CS$152,0)</f>
        <v>6.4809353150709385E-6</v>
      </c>
      <c r="CT49" s="38">
        <f>IFERROR(MIP!CT49/MIP!CT$152,0)</f>
        <v>3.9458216974745034E-6</v>
      </c>
      <c r="CU49" s="38">
        <f>IFERROR(MIP!CU49/MIP!CU$152,0)</f>
        <v>9.90482219558662E-6</v>
      </c>
      <c r="CV49" s="38">
        <f>IFERROR(MIP!CV49/MIP!CV$152,0)</f>
        <v>9.0179730586062573E-6</v>
      </c>
      <c r="CW49" s="38">
        <f>IFERROR(MIP!CW49/MIP!CW$152,0)</f>
        <v>9.943439137029123E-6</v>
      </c>
      <c r="CX49" s="38">
        <f>IFERROR(MIP!CX49/MIP!CX$152,0)</f>
        <v>1.5504600264171586E-5</v>
      </c>
      <c r="CY49" s="38">
        <f>IFERROR(MIP!CY49/MIP!CY$152,0)</f>
        <v>4.2811312270148428E-6</v>
      </c>
      <c r="CZ49" s="38">
        <f>IFERROR(MIP!CZ49/MIP!CZ$152,0)</f>
        <v>7.2221275928761378E-6</v>
      </c>
      <c r="DA49" s="38">
        <f>IFERROR(MIP!DA49/MIP!DA$152,0)</f>
        <v>7.3620994070780967E-6</v>
      </c>
      <c r="DB49" s="38">
        <f>IFERROR(MIP!DB49/MIP!DB$152,0)</f>
        <v>7.9662177059319863E-6</v>
      </c>
      <c r="DC49" s="38">
        <f>IFERROR(MIP!DC49/MIP!DC$152,0)</f>
        <v>5.6645181230010447E-6</v>
      </c>
      <c r="DD49" s="38">
        <f>IFERROR(MIP!DD49/MIP!DD$152,0)</f>
        <v>4.0360752132303658E-6</v>
      </c>
      <c r="DE49" s="38">
        <f>IFERROR(MIP!DE49/MIP!DE$152,0)</f>
        <v>1.0839942697427208E-6</v>
      </c>
      <c r="DF49" s="38">
        <f>IFERROR(MIP!DF49/MIP!DF$152,0)</f>
        <v>8.9327297285692903E-6</v>
      </c>
      <c r="DG49" s="38">
        <f>IFERROR(MIP!DG49/MIP!DG$152,0)</f>
        <v>1.5078736000175455E-5</v>
      </c>
      <c r="DH49" s="38">
        <f>IFERROR(MIP!DH49/MIP!DH$152,0)</f>
        <v>2.5517947158878289E-6</v>
      </c>
      <c r="DI49" s="38">
        <f>IFERROR(MIP!DI49/MIP!DI$152,0)</f>
        <v>1.2261659229636921E-6</v>
      </c>
      <c r="DJ49" s="38">
        <f>IFERROR(MIP!DJ49/MIP!DJ$152,0)</f>
        <v>1.4459561419478738E-5</v>
      </c>
      <c r="DK49" s="38">
        <f>IFERROR(MIP!DK49/MIP!DK$152,0)</f>
        <v>8.8239216247984726E-6</v>
      </c>
      <c r="DL49" s="38">
        <f>IFERROR(MIP!DL49/MIP!DL$152,0)</f>
        <v>1.5696929638665804E-7</v>
      </c>
      <c r="DM49" s="38">
        <f>IFERROR(MIP!DM49/MIP!DM$152,0)</f>
        <v>7.4872643334116114E-7</v>
      </c>
      <c r="DN49" s="38">
        <f>IFERROR(MIP!DN49/MIP!DN$152,0)</f>
        <v>2.7493823880871511E-5</v>
      </c>
      <c r="DO49" s="38">
        <f>IFERROR(MIP!DO49/MIP!DO$152,0)</f>
        <v>1.9060926401542044E-5</v>
      </c>
      <c r="DP49" s="38">
        <f>IFERROR(MIP!DP49/MIP!DP$152,0)</f>
        <v>4.1876258953937076E-6</v>
      </c>
      <c r="DQ49" s="38">
        <f>IFERROR(MIP!DQ49/MIP!DQ$152,0)</f>
        <v>2.6038955795169543E-5</v>
      </c>
      <c r="DR49" s="38">
        <f>IFERROR(MIP!DR49/MIP!DR$152,0)</f>
        <v>1.3561393688923622E-5</v>
      </c>
      <c r="DS49" s="38">
        <f>IFERROR(MIP!DS49/MIP!DS$152,0)</f>
        <v>5.1775025836639821E-7</v>
      </c>
      <c r="DT49" s="38">
        <f>IFERROR(MIP!DT49/MIP!DT$152,0)</f>
        <v>1.0329732469088152E-5</v>
      </c>
      <c r="DU49" s="38">
        <f>IFERROR(MIP!DU49/MIP!DU$152,0)</f>
        <v>2.6144650339938398E-5</v>
      </c>
      <c r="DV49" s="38">
        <f>IFERROR(MIP!DV49/MIP!DV$152,0)</f>
        <v>9.3967693478135271E-6</v>
      </c>
      <c r="DW49" s="38">
        <f>IFERROR(MIP!DW49/MIP!DW$152,0)</f>
        <v>1.827057971164501E-5</v>
      </c>
      <c r="DX49" s="38">
        <f>IFERROR(MIP!DX49/MIP!DX$152,0)</f>
        <v>4.4918751405838583E-6</v>
      </c>
      <c r="DY49" s="38">
        <f>IFERROR(MIP!DY49/MIP!DY$152,0)</f>
        <v>7.2070001174188553E-6</v>
      </c>
      <c r="DZ49" s="38">
        <f>IFERROR(MIP!DZ49/MIP!DZ$152,0)</f>
        <v>1.7350245896322118E-5</v>
      </c>
      <c r="EA49" s="38">
        <f>IFERROR(MIP!EA49/MIP!EA$152,0)</f>
        <v>4.3696372996641123E-6</v>
      </c>
      <c r="EB49" s="38">
        <f>IFERROR(MIP!EB49/MIP!EB$152,0)</f>
        <v>1.6285051474037378E-5</v>
      </c>
      <c r="EC49" s="38">
        <f>IFERROR(MIP!EC49/MIP!EC$152,0)</f>
        <v>1.4303207171982369E-5</v>
      </c>
      <c r="ED49" s="38">
        <f>IFERROR(MIP!ED49/MIP!ED$152,0)</f>
        <v>7.7877018495574191E-8</v>
      </c>
      <c r="EE49" s="38">
        <f>IFERROR(MIP!EE49/MIP!EE$152,0)</f>
        <v>2.3693219464837801E-5</v>
      </c>
      <c r="EF49" s="38">
        <f>IFERROR(MIP!EF49/MIP!EF$152,0)</f>
        <v>2.4416771884264605E-4</v>
      </c>
      <c r="EG49" s="39">
        <f>IFERROR(MIP!EG49/MIP!EG$152,0)</f>
        <v>0</v>
      </c>
    </row>
    <row r="50" spans="1:137" x14ac:dyDescent="0.35">
      <c r="A50" s="45"/>
      <c r="B50" s="7" t="s">
        <v>48</v>
      </c>
      <c r="C50" s="27">
        <f t="shared" si="0"/>
        <v>47</v>
      </c>
      <c r="D50" s="37">
        <f>IFERROR(MIP!D50/MIP!D$152,0)</f>
        <v>2.4734788517742997E-5</v>
      </c>
      <c r="E50" s="38">
        <f>IFERROR(MIP!E50/MIP!E$152,0)</f>
        <v>1.4544381380513006E-5</v>
      </c>
      <c r="F50" s="38">
        <f>IFERROR(MIP!F50/MIP!F$152,0)</f>
        <v>4.3056197520745537E-5</v>
      </c>
      <c r="G50" s="38">
        <f>IFERROR(MIP!G50/MIP!G$152,0)</f>
        <v>1.1757213232959707E-4</v>
      </c>
      <c r="H50" s="38">
        <f>IFERROR(MIP!H50/MIP!H$152,0)</f>
        <v>7.4218779673077603E-4</v>
      </c>
      <c r="I50" s="38">
        <f>IFERROR(MIP!I50/MIP!I$152,0)</f>
        <v>0</v>
      </c>
      <c r="J50" s="38">
        <f>IFERROR(MIP!J50/MIP!J$152,0)</f>
        <v>5.5709612855553219E-4</v>
      </c>
      <c r="K50" s="38">
        <f>IFERROR(MIP!K50/MIP!K$152,0)</f>
        <v>3.6441623171464612E-5</v>
      </c>
      <c r="L50" s="38">
        <f>IFERROR(MIP!L50/MIP!L$152,0)</f>
        <v>9.193026587348101E-5</v>
      </c>
      <c r="M50" s="38">
        <f>IFERROR(MIP!M50/MIP!M$152,0)</f>
        <v>3.8471871919702782E-4</v>
      </c>
      <c r="N50" s="38">
        <f>IFERROR(MIP!N50/MIP!N$152,0)</f>
        <v>8.5362412716401582E-5</v>
      </c>
      <c r="O50" s="38">
        <f>IFERROR(MIP!O50/MIP!O$152,0)</f>
        <v>4.2347235037878089E-5</v>
      </c>
      <c r="P50" s="38">
        <f>IFERROR(MIP!P50/MIP!P$152,0)</f>
        <v>1.7913629413685928E-4</v>
      </c>
      <c r="Q50" s="38">
        <f>IFERROR(MIP!Q50/MIP!Q$152,0)</f>
        <v>7.7208988269418595E-5</v>
      </c>
      <c r="R50" s="38">
        <f>IFERROR(MIP!R50/MIP!R$152,0)</f>
        <v>3.8008942038794674E-5</v>
      </c>
      <c r="S50" s="38">
        <f>IFERROR(MIP!S50/MIP!S$152,0)</f>
        <v>6.8785859468681879E-5</v>
      </c>
      <c r="T50" s="38">
        <f>IFERROR(MIP!T50/MIP!T$152,0)</f>
        <v>1.5479266426912178E-4</v>
      </c>
      <c r="U50" s="38">
        <f>IFERROR(MIP!U50/MIP!U$152,0)</f>
        <v>5.7352792005160521E-4</v>
      </c>
      <c r="V50" s="38">
        <f>IFERROR(MIP!V50/MIP!V$152,0)</f>
        <v>1.6655115796648036E-5</v>
      </c>
      <c r="W50" s="38">
        <f>IFERROR(MIP!W50/MIP!W$152,0)</f>
        <v>4.963892549648155E-5</v>
      </c>
      <c r="X50" s="38">
        <f>IFERROR(MIP!X50/MIP!X$152,0)</f>
        <v>4.1165971181382006E-4</v>
      </c>
      <c r="Y50" s="38">
        <f>IFERROR(MIP!Y50/MIP!Y$152,0)</f>
        <v>1.0345954483774941E-3</v>
      </c>
      <c r="Z50" s="38">
        <f>IFERROR(MIP!Z50/MIP!Z$152,0)</f>
        <v>6.3490391067166582E-5</v>
      </c>
      <c r="AA50" s="38">
        <f>IFERROR(MIP!AA50/MIP!AA$152,0)</f>
        <v>3.2605443957978413E-3</v>
      </c>
      <c r="AB50" s="38">
        <f>IFERROR(MIP!AB50/MIP!AB$152,0)</f>
        <v>1.5905925899000129E-4</v>
      </c>
      <c r="AC50" s="38">
        <f>IFERROR(MIP!AC50/MIP!AC$152,0)</f>
        <v>6.6131836247955479E-5</v>
      </c>
      <c r="AD50" s="38">
        <f>IFERROR(MIP!AD50/MIP!AD$152,0)</f>
        <v>2.4175818439304316E-4</v>
      </c>
      <c r="AE50" s="38">
        <f>IFERROR(MIP!AE50/MIP!AE$152,0)</f>
        <v>6.5584524265883601E-4</v>
      </c>
      <c r="AF50" s="38">
        <f>IFERROR(MIP!AF50/MIP!AF$152,0)</f>
        <v>3.2942133598000498E-4</v>
      </c>
      <c r="AG50" s="38">
        <f>IFERROR(MIP!AG50/MIP!AG$152,0)</f>
        <v>9.7210114181218258E-5</v>
      </c>
      <c r="AH50" s="38">
        <f>IFERROR(MIP!AH50/MIP!AH$152,0)</f>
        <v>5.2254617450894705E-5</v>
      </c>
      <c r="AI50" s="38">
        <f>IFERROR(MIP!AI50/MIP!AI$152,0)</f>
        <v>5.6159806384087851E-4</v>
      </c>
      <c r="AJ50" s="38">
        <f>IFERROR(MIP!AJ50/MIP!AJ$152,0)</f>
        <v>1.6870773454258265E-3</v>
      </c>
      <c r="AK50" s="38">
        <f>IFERROR(MIP!AK50/MIP!AK$152,0)</f>
        <v>1.8262885892885998E-4</v>
      </c>
      <c r="AL50" s="38">
        <f>IFERROR(MIP!AL50/MIP!AL$152,0)</f>
        <v>1.5554731073130678E-4</v>
      </c>
      <c r="AM50" s="38">
        <f>IFERROR(MIP!AM50/MIP!AM$152,0)</f>
        <v>6.6919463805051454E-5</v>
      </c>
      <c r="AN50" s="38">
        <f>IFERROR(MIP!AN50/MIP!AN$152,0)</f>
        <v>1.0054500569704231E-3</v>
      </c>
      <c r="AO50" s="38">
        <f>IFERROR(MIP!AO50/MIP!AO$152,0)</f>
        <v>7.3865729944590447E-4</v>
      </c>
      <c r="AP50" s="38">
        <f>IFERROR(MIP!AP50/MIP!AP$152,0)</f>
        <v>2.7779453663859808E-4</v>
      </c>
      <c r="AQ50" s="38">
        <f>IFERROR(MIP!AQ50/MIP!AQ$152,0)</f>
        <v>9.182919834583645E-5</v>
      </c>
      <c r="AR50" s="38">
        <f>IFERROR(MIP!AR50/MIP!AR$152,0)</f>
        <v>7.2913156801018722E-4</v>
      </c>
      <c r="AS50" s="38">
        <f>IFERROR(MIP!AS50/MIP!AS$152,0)</f>
        <v>2.0373667450525372E-4</v>
      </c>
      <c r="AT50" s="38">
        <f>IFERROR(MIP!AT50/MIP!AT$152,0)</f>
        <v>6.9898931974300259E-4</v>
      </c>
      <c r="AU50" s="38">
        <f>IFERROR(MIP!AU50/MIP!AU$152,0)</f>
        <v>1.8339491524669699E-2</v>
      </c>
      <c r="AV50" s="38">
        <f>IFERROR(MIP!AV50/MIP!AV$152,0)</f>
        <v>5.7511862621121711E-4</v>
      </c>
      <c r="AW50" s="38">
        <f>IFERROR(MIP!AW50/MIP!AW$152,0)</f>
        <v>5.5000621714643757E-3</v>
      </c>
      <c r="AX50" s="38">
        <f>IFERROR(MIP!AX50/MIP!AX$152,0)</f>
        <v>1.1518645508812454E-4</v>
      </c>
      <c r="AY50" s="38">
        <f>IFERROR(MIP!AY50/MIP!AY$152,0)</f>
        <v>4.4980613088758649E-4</v>
      </c>
      <c r="AZ50" s="38">
        <f>IFERROR(MIP!AZ50/MIP!AZ$152,0)</f>
        <v>1.0117678257758051E-2</v>
      </c>
      <c r="BA50" s="38">
        <f>IFERROR(MIP!BA50/MIP!BA$152,0)</f>
        <v>6.1486779964193172E-4</v>
      </c>
      <c r="BB50" s="38">
        <f>IFERROR(MIP!BB50/MIP!BB$152,0)</f>
        <v>2.8960235839753525E-4</v>
      </c>
      <c r="BC50" s="38">
        <f>IFERROR(MIP!BC50/MIP!BC$152,0)</f>
        <v>3.3056151782164833E-3</v>
      </c>
      <c r="BD50" s="38">
        <f>IFERROR(MIP!BD50/MIP!BD$152,0)</f>
        <v>7.8348718189000948E-5</v>
      </c>
      <c r="BE50" s="38">
        <f>IFERROR(MIP!BE50/MIP!BE$152,0)</f>
        <v>4.3181659315283012E-3</v>
      </c>
      <c r="BF50" s="38">
        <f>IFERROR(MIP!BF50/MIP!BF$152,0)</f>
        <v>1.9469707576029379E-4</v>
      </c>
      <c r="BG50" s="38">
        <f>IFERROR(MIP!BG50/MIP!BG$152,0)</f>
        <v>1.3220992423406529E-3</v>
      </c>
      <c r="BH50" s="38">
        <f>IFERROR(MIP!BH50/MIP!BH$152,0)</f>
        <v>4.667055451735487E-4</v>
      </c>
      <c r="BI50" s="38">
        <f>IFERROR(MIP!BI50/MIP!BI$152,0)</f>
        <v>3.5831705914603365E-3</v>
      </c>
      <c r="BJ50" s="38">
        <f>IFERROR(MIP!BJ50/MIP!BJ$152,0)</f>
        <v>1.3515068098332497E-4</v>
      </c>
      <c r="BK50" s="38">
        <f>IFERROR(MIP!BK50/MIP!BK$152,0)</f>
        <v>6.299475355928741E-3</v>
      </c>
      <c r="BL50" s="38">
        <f>IFERROR(MIP!BL50/MIP!BL$152,0)</f>
        <v>2.1165284961650963E-3</v>
      </c>
      <c r="BM50" s="38">
        <f>IFERROR(MIP!BM50/MIP!BM$152,0)</f>
        <v>1.2655805625542064E-3</v>
      </c>
      <c r="BN50" s="38">
        <f>IFERROR(MIP!BN50/MIP!BN$152,0)</f>
        <v>1.2915343610994084E-2</v>
      </c>
      <c r="BO50" s="38">
        <f>IFERROR(MIP!BO50/MIP!BO$152,0)</f>
        <v>8.5694118825661945E-3</v>
      </c>
      <c r="BP50" s="38">
        <f>IFERROR(MIP!BP50/MIP!BP$152,0)</f>
        <v>1.000481464345563E-3</v>
      </c>
      <c r="BQ50" s="38">
        <f>IFERROR(MIP!BQ50/MIP!BQ$152,0)</f>
        <v>3.2685609140418362E-2</v>
      </c>
      <c r="BR50" s="39">
        <f>IFERROR(MIP!BR50/MIP!BR$152,0)</f>
        <v>0</v>
      </c>
      <c r="BS50" s="38">
        <f>IFERROR(MIP!BS50/MIP!BS$152,0)</f>
        <v>3.2693383483607241E-8</v>
      </c>
      <c r="BT50" s="38">
        <f>IFERROR(MIP!BT50/MIP!BT$152,0)</f>
        <v>2.679853013953042E-8</v>
      </c>
      <c r="BU50" s="38">
        <f>IFERROR(MIP!BU50/MIP!BU$152,0)</f>
        <v>1.6353605023342368E-7</v>
      </c>
      <c r="BV50" s="38">
        <f>IFERROR(MIP!BV50/MIP!BV$152,0)</f>
        <v>2.3075536583719183E-7</v>
      </c>
      <c r="BW50" s="38">
        <f>IFERROR(MIP!BW50/MIP!BW$152,0)</f>
        <v>5.5459507289810254E-7</v>
      </c>
      <c r="BX50" s="38">
        <f>IFERROR(MIP!BX50/MIP!BX$152,0)</f>
        <v>7.1478197056583966E-7</v>
      </c>
      <c r="BY50" s="38">
        <f>IFERROR(MIP!BY50/MIP!BY$152,0)</f>
        <v>2.4059600180744546E-6</v>
      </c>
      <c r="BZ50" s="38">
        <f>IFERROR(MIP!BZ50/MIP!BZ$152,0)</f>
        <v>8.4857786810054264E-8</v>
      </c>
      <c r="CA50" s="38">
        <f>IFERROR(MIP!CA50/MIP!CA$152,0)</f>
        <v>8.7888331817247572E-8</v>
      </c>
      <c r="CB50" s="38">
        <f>IFERROR(MIP!CB50/MIP!CB$152,0)</f>
        <v>5.2488883115556817E-7</v>
      </c>
      <c r="CC50" s="38">
        <f>IFERROR(MIP!CC50/MIP!CC$152,0)</f>
        <v>1.3156288472564572E-7</v>
      </c>
      <c r="CD50" s="38">
        <f>IFERROR(MIP!CD50/MIP!CD$152,0)</f>
        <v>6.3347746350270846E-8</v>
      </c>
      <c r="CE50" s="38">
        <f>IFERROR(MIP!CE50/MIP!CE$152,0)</f>
        <v>1.6058770610908498E-7</v>
      </c>
      <c r="CF50" s="38">
        <f>IFERROR(MIP!CF50/MIP!CF$152,0)</f>
        <v>7.2394244180042046E-8</v>
      </c>
      <c r="CG50" s="38">
        <f>IFERROR(MIP!CG50/MIP!CG$152,0)</f>
        <v>5.1647007764970699E-8</v>
      </c>
      <c r="CH50" s="38">
        <f>IFERROR(MIP!CH50/MIP!CH$152,0)</f>
        <v>1.9971157767345711E-7</v>
      </c>
      <c r="CI50" s="38">
        <f>IFERROR(MIP!CI50/MIP!CI$152,0)</f>
        <v>1.5543926000666867E-7</v>
      </c>
      <c r="CJ50" s="38">
        <f>IFERROR(MIP!CJ50/MIP!CJ$152,0)</f>
        <v>6.1375069624986353E-7</v>
      </c>
      <c r="CK50" s="38">
        <f>IFERROR(MIP!CK50/MIP!CK$152,0)</f>
        <v>1.1415911876877013E-8</v>
      </c>
      <c r="CL50" s="38">
        <f>IFERROR(MIP!CL50/MIP!CL$152,0)</f>
        <v>7.8340857784367144E-8</v>
      </c>
      <c r="CM50" s="38">
        <f>IFERROR(MIP!CM50/MIP!CM$152,0)</f>
        <v>3.7786603493321431E-7</v>
      </c>
      <c r="CN50" s="38">
        <f>IFERROR(MIP!CN50/MIP!CN$152,0)</f>
        <v>8.3764579909029514E-7</v>
      </c>
      <c r="CO50" s="38">
        <f>IFERROR(MIP!CO50/MIP!CO$152,0)</f>
        <v>5.9457439539751879E-8</v>
      </c>
      <c r="CP50" s="38">
        <f>IFERROR(MIP!CP50/MIP!CP$152,0)</f>
        <v>2.3125760923344732E-6</v>
      </c>
      <c r="CQ50" s="38">
        <f>IFERROR(MIP!CQ50/MIP!CQ$152,0)</f>
        <v>1.4236818341724668E-7</v>
      </c>
      <c r="CR50" s="38">
        <f>IFERROR(MIP!CR50/MIP!CR$152,0)</f>
        <v>1.0282111008202362E-7</v>
      </c>
      <c r="CS50" s="38">
        <f>IFERROR(MIP!CS50/MIP!CS$152,0)</f>
        <v>2.6140789461071165E-7</v>
      </c>
      <c r="CT50" s="38">
        <f>IFERROR(MIP!CT50/MIP!CT$152,0)</f>
        <v>8.1034243000731737E-7</v>
      </c>
      <c r="CU50" s="38">
        <f>IFERROR(MIP!CU50/MIP!CU$152,0)</f>
        <v>3.4160380361198635E-7</v>
      </c>
      <c r="CV50" s="38">
        <f>IFERROR(MIP!CV50/MIP!CV$152,0)</f>
        <v>7.1179329631002019E-8</v>
      </c>
      <c r="CW50" s="38">
        <f>IFERROR(MIP!CW50/MIP!CW$152,0)</f>
        <v>4.5378251419339425E-8</v>
      </c>
      <c r="CX50" s="38">
        <f>IFERROR(MIP!CX50/MIP!CX$152,0)</f>
        <v>5.4290472872079001E-7</v>
      </c>
      <c r="CY50" s="38">
        <f>IFERROR(MIP!CY50/MIP!CY$152,0)</f>
        <v>1.6370468025381697E-6</v>
      </c>
      <c r="CZ50" s="38">
        <f>IFERROR(MIP!CZ50/MIP!CZ$152,0)</f>
        <v>1.4236203573526661E-7</v>
      </c>
      <c r="DA50" s="38">
        <f>IFERROR(MIP!DA50/MIP!DA$152,0)</f>
        <v>1.4796477618979451E-7</v>
      </c>
      <c r="DB50" s="38">
        <f>IFERROR(MIP!DB50/MIP!DB$152,0)</f>
        <v>7.5341281269000485E-8</v>
      </c>
      <c r="DC50" s="38">
        <f>IFERROR(MIP!DC50/MIP!DC$152,0)</f>
        <v>1.041251720136642E-6</v>
      </c>
      <c r="DD50" s="38">
        <f>IFERROR(MIP!DD50/MIP!DD$152,0)</f>
        <v>1.6120202420014774E-6</v>
      </c>
      <c r="DE50" s="38">
        <f>IFERROR(MIP!DE50/MIP!DE$152,0)</f>
        <v>3.1457712615439818E-7</v>
      </c>
      <c r="DF50" s="38">
        <f>IFERROR(MIP!DF50/MIP!DF$152,0)</f>
        <v>1.6021403110764395E-7</v>
      </c>
      <c r="DG50" s="38">
        <f>IFERROR(MIP!DG50/MIP!DG$152,0)</f>
        <v>8.9956467047793769E-7</v>
      </c>
      <c r="DH50" s="38">
        <f>IFERROR(MIP!DH50/MIP!DH$152,0)</f>
        <v>2.3420289478236638E-7</v>
      </c>
      <c r="DI50" s="38">
        <f>IFERROR(MIP!DI50/MIP!DI$152,0)</f>
        <v>1.1240704284919041E-6</v>
      </c>
      <c r="DJ50" s="38">
        <f>IFERROR(MIP!DJ50/MIP!DJ$152,0)</f>
        <v>2.014523366478536E-5</v>
      </c>
      <c r="DK50" s="38">
        <f>IFERROR(MIP!DK50/MIP!DK$152,0)</f>
        <v>5.4527436919434396E-7</v>
      </c>
      <c r="DL50" s="38">
        <f>IFERROR(MIP!DL50/MIP!DL$152,0)</f>
        <v>7.382403983963785E-6</v>
      </c>
      <c r="DM50" s="38">
        <f>IFERROR(MIP!DM50/MIP!DM$152,0)</f>
        <v>1.4708601785448989E-7</v>
      </c>
      <c r="DN50" s="38">
        <f>IFERROR(MIP!DN50/MIP!DN$152,0)</f>
        <v>5.1027561159279352E-7</v>
      </c>
      <c r="DO50" s="38">
        <f>IFERROR(MIP!DO50/MIP!DO$152,0)</f>
        <v>1.6203730220943798E-5</v>
      </c>
      <c r="DP50" s="38">
        <f>IFERROR(MIP!DP50/MIP!DP$152,0)</f>
        <v>6.7392437163025796E-7</v>
      </c>
      <c r="DQ50" s="38">
        <f>IFERROR(MIP!DQ50/MIP!DQ$152,0)</f>
        <v>2.9939786846114336E-7</v>
      </c>
      <c r="DR50" s="38">
        <f>IFERROR(MIP!DR50/MIP!DR$152,0)</f>
        <v>4.2994645883712469E-6</v>
      </c>
      <c r="DS50" s="38">
        <f>IFERROR(MIP!DS50/MIP!DS$152,0)</f>
        <v>1.3092297908186872E-7</v>
      </c>
      <c r="DT50" s="38">
        <f>IFERROR(MIP!DT50/MIP!DT$152,0)</f>
        <v>4.5936709765682553E-6</v>
      </c>
      <c r="DU50" s="38">
        <f>IFERROR(MIP!DU50/MIP!DU$152,0)</f>
        <v>1.8204877705958544E-7</v>
      </c>
      <c r="DV50" s="38">
        <f>IFERROR(MIP!DV50/MIP!DV$152,0)</f>
        <v>1.3941470245266584E-6</v>
      </c>
      <c r="DW50" s="38">
        <f>IFERROR(MIP!DW50/MIP!DW$152,0)</f>
        <v>4.8166551270666373E-7</v>
      </c>
      <c r="DX50" s="38">
        <f>IFERROR(MIP!DX50/MIP!DX$152,0)</f>
        <v>3.3418365520298757E-6</v>
      </c>
      <c r="DY50" s="38">
        <f>IFERROR(MIP!DY50/MIP!DY$152,0)</f>
        <v>1.3645557604560649E-7</v>
      </c>
      <c r="DZ50" s="38">
        <f>IFERROR(MIP!DZ50/MIP!DZ$152,0)</f>
        <v>2.2363689055407648E-5</v>
      </c>
      <c r="EA50" s="38">
        <f>IFERROR(MIP!EA50/MIP!EA$152,0)</f>
        <v>6.388248087461548E-6</v>
      </c>
      <c r="EB50" s="38">
        <f>IFERROR(MIP!EB50/MIP!EB$152,0)</f>
        <v>2.0951103917714613E-6</v>
      </c>
      <c r="EC50" s="38">
        <f>IFERROR(MIP!EC50/MIP!EC$152,0)</f>
        <v>5.150569757609658E-5</v>
      </c>
      <c r="ED50" s="38">
        <f>IFERROR(MIP!ED50/MIP!ED$152,0)</f>
        <v>1.2382316882978714E-5</v>
      </c>
      <c r="EE50" s="38">
        <f>IFERROR(MIP!EE50/MIP!EE$152,0)</f>
        <v>1.4608155315035344E-6</v>
      </c>
      <c r="EF50" s="38">
        <f>IFERROR(MIP!EF50/MIP!EF$152,0)</f>
        <v>5.2970760634468364E-5</v>
      </c>
      <c r="EG50" s="39">
        <f>IFERROR(MIP!EG50/MIP!EG$152,0)</f>
        <v>0</v>
      </c>
    </row>
    <row r="51" spans="1:137" x14ac:dyDescent="0.35">
      <c r="A51" s="45"/>
      <c r="B51" s="7" t="s">
        <v>49</v>
      </c>
      <c r="C51" s="27">
        <f t="shared" si="0"/>
        <v>48</v>
      </c>
      <c r="D51" s="37">
        <f>IFERROR(MIP!D51/MIP!D$152,0)</f>
        <v>3.7247925663709465E-6</v>
      </c>
      <c r="E51" s="38">
        <f>IFERROR(MIP!E51/MIP!E$152,0)</f>
        <v>4.5021893303983299E-6</v>
      </c>
      <c r="F51" s="38">
        <f>IFERROR(MIP!F51/MIP!F$152,0)</f>
        <v>1.1696028007510334E-6</v>
      </c>
      <c r="G51" s="38">
        <f>IFERROR(MIP!G51/MIP!G$152,0)</f>
        <v>1.5932668221444701E-6</v>
      </c>
      <c r="H51" s="38">
        <f>IFERROR(MIP!H51/MIP!H$152,0)</f>
        <v>8.2723244492207303E-7</v>
      </c>
      <c r="I51" s="38">
        <f>IFERROR(MIP!I51/MIP!I$152,0)</f>
        <v>0</v>
      </c>
      <c r="J51" s="38">
        <f>IFERROR(MIP!J51/MIP!J$152,0)</f>
        <v>4.8594642180892741E-6</v>
      </c>
      <c r="K51" s="38">
        <f>IFERROR(MIP!K51/MIP!K$152,0)</f>
        <v>5.7927461530509817E-6</v>
      </c>
      <c r="L51" s="38">
        <f>IFERROR(MIP!L51/MIP!L$152,0)</f>
        <v>2.731201357871826E-6</v>
      </c>
      <c r="M51" s="38">
        <f>IFERROR(MIP!M51/MIP!M$152,0)</f>
        <v>6.4471484595396313E-6</v>
      </c>
      <c r="N51" s="38">
        <f>IFERROR(MIP!N51/MIP!N$152,0)</f>
        <v>1.9585807940183025E-5</v>
      </c>
      <c r="O51" s="38">
        <f>IFERROR(MIP!O51/MIP!O$152,0)</f>
        <v>3.5716974707410704E-6</v>
      </c>
      <c r="P51" s="38">
        <f>IFERROR(MIP!P51/MIP!P$152,0)</f>
        <v>7.6583601289180266E-6</v>
      </c>
      <c r="Q51" s="38">
        <f>IFERROR(MIP!Q51/MIP!Q$152,0)</f>
        <v>8.1876400229830638E-6</v>
      </c>
      <c r="R51" s="38">
        <f>IFERROR(MIP!R51/MIP!R$152,0)</f>
        <v>6.6042840826331327E-6</v>
      </c>
      <c r="S51" s="38">
        <f>IFERROR(MIP!S51/MIP!S$152,0)</f>
        <v>7.5623930329771016E-6</v>
      </c>
      <c r="T51" s="38">
        <f>IFERROR(MIP!T51/MIP!T$152,0)</f>
        <v>1.3107820981008436E-5</v>
      </c>
      <c r="U51" s="38">
        <f>IFERROR(MIP!U51/MIP!U$152,0)</f>
        <v>3.204735933553309E-4</v>
      </c>
      <c r="V51" s="38">
        <f>IFERROR(MIP!V51/MIP!V$152,0)</f>
        <v>5.7498449426780945E-7</v>
      </c>
      <c r="W51" s="38">
        <f>IFERROR(MIP!W51/MIP!W$152,0)</f>
        <v>3.4430452103424539E-6</v>
      </c>
      <c r="X51" s="38">
        <f>IFERROR(MIP!X51/MIP!X$152,0)</f>
        <v>2.2483778707863873E-4</v>
      </c>
      <c r="Y51" s="38">
        <f>IFERROR(MIP!Y51/MIP!Y$152,0)</f>
        <v>5.6247961759239691E-6</v>
      </c>
      <c r="Z51" s="38">
        <f>IFERROR(MIP!Z51/MIP!Z$152,0)</f>
        <v>6.0833226629334067E-6</v>
      </c>
      <c r="AA51" s="38">
        <f>IFERROR(MIP!AA51/MIP!AA$152,0)</f>
        <v>7.3898421848315472E-6</v>
      </c>
      <c r="AB51" s="38">
        <f>IFERROR(MIP!AB51/MIP!AB$152,0)</f>
        <v>6.8950356478784014E-6</v>
      </c>
      <c r="AC51" s="38">
        <f>IFERROR(MIP!AC51/MIP!AC$152,0)</f>
        <v>5.748954290456491E-6</v>
      </c>
      <c r="AD51" s="38">
        <f>IFERROR(MIP!AD51/MIP!AD$152,0)</f>
        <v>4.9753159941371294E-6</v>
      </c>
      <c r="AE51" s="38">
        <f>IFERROR(MIP!AE51/MIP!AE$152,0)</f>
        <v>6.5824855229145998E-6</v>
      </c>
      <c r="AF51" s="38">
        <f>IFERROR(MIP!AF51/MIP!AF$152,0)</f>
        <v>5.7169321275377495E-6</v>
      </c>
      <c r="AG51" s="38">
        <f>IFERROR(MIP!AG51/MIP!AG$152,0)</f>
        <v>1.6401837674331929E-5</v>
      </c>
      <c r="AH51" s="38">
        <f>IFERROR(MIP!AH51/MIP!AH$152,0)</f>
        <v>7.1915355174422601E-6</v>
      </c>
      <c r="AI51" s="38">
        <f>IFERROR(MIP!AI51/MIP!AI$152,0)</f>
        <v>7.4781282966072699E-6</v>
      </c>
      <c r="AJ51" s="38">
        <f>IFERROR(MIP!AJ51/MIP!AJ$152,0)</f>
        <v>6.5984589364341863E-6</v>
      </c>
      <c r="AK51" s="38">
        <f>IFERROR(MIP!AK51/MIP!AK$152,0)</f>
        <v>1.4707132499839024E-5</v>
      </c>
      <c r="AL51" s="38">
        <f>IFERROR(MIP!AL51/MIP!AL$152,0)</f>
        <v>5.4784725852433002E-6</v>
      </c>
      <c r="AM51" s="38">
        <f>IFERROR(MIP!AM51/MIP!AM$152,0)</f>
        <v>8.5551344348475266E-6</v>
      </c>
      <c r="AN51" s="38">
        <f>IFERROR(MIP!AN51/MIP!AN$152,0)</f>
        <v>6.6746391234645945E-5</v>
      </c>
      <c r="AO51" s="38">
        <f>IFERROR(MIP!AO51/MIP!AO$152,0)</f>
        <v>1.0085853157039377E-4</v>
      </c>
      <c r="AP51" s="38">
        <f>IFERROR(MIP!AP51/MIP!AP$152,0)</f>
        <v>2.4858789833680435E-5</v>
      </c>
      <c r="AQ51" s="38">
        <f>IFERROR(MIP!AQ51/MIP!AQ$152,0)</f>
        <v>3.4371615342255368E-6</v>
      </c>
      <c r="AR51" s="38">
        <f>IFERROR(MIP!AR51/MIP!AR$152,0)</f>
        <v>1.0295693202772225E-4</v>
      </c>
      <c r="AS51" s="38">
        <f>IFERROR(MIP!AS51/MIP!AS$152,0)</f>
        <v>5.3145767917870436E-6</v>
      </c>
      <c r="AT51" s="38">
        <f>IFERROR(MIP!AT51/MIP!AT$152,0)</f>
        <v>2.1648251950645363E-6</v>
      </c>
      <c r="AU51" s="38">
        <f>IFERROR(MIP!AU51/MIP!AU$152,0)</f>
        <v>6.5633093987141105E-6</v>
      </c>
      <c r="AV51" s="38">
        <f>IFERROR(MIP!AV51/MIP!AV$152,0)</f>
        <v>1.1083033321553525E-5</v>
      </c>
      <c r="AW51" s="38">
        <f>IFERROR(MIP!AW51/MIP!AW$152,0)</f>
        <v>4.9828558889034686E-4</v>
      </c>
      <c r="AX51" s="38">
        <f>IFERROR(MIP!AX51/MIP!AX$152,0)</f>
        <v>8.4903106221908954E-6</v>
      </c>
      <c r="AY51" s="38">
        <f>IFERROR(MIP!AY51/MIP!AY$152,0)</f>
        <v>6.013605208069515E-4</v>
      </c>
      <c r="AZ51" s="38">
        <f>IFERROR(MIP!AZ51/MIP!AZ$152,0)</f>
        <v>4.7673540368070286E-5</v>
      </c>
      <c r="BA51" s="38">
        <f>IFERROR(MIP!BA51/MIP!BA$152,0)</f>
        <v>2.0362645981830682E-4</v>
      </c>
      <c r="BB51" s="38">
        <f>IFERROR(MIP!BB51/MIP!BB$152,0)</f>
        <v>3.2259089908224404E-5</v>
      </c>
      <c r="BC51" s="38">
        <f>IFERROR(MIP!BC51/MIP!BC$152,0)</f>
        <v>6.5987212913960367E-4</v>
      </c>
      <c r="BD51" s="38">
        <f>IFERROR(MIP!BD51/MIP!BD$152,0)</f>
        <v>1.9675705897980934E-5</v>
      </c>
      <c r="BE51" s="38">
        <f>IFERROR(MIP!BE51/MIP!BE$152,0)</f>
        <v>3.5939128730379705E-4</v>
      </c>
      <c r="BF51" s="38">
        <f>IFERROR(MIP!BF51/MIP!BF$152,0)</f>
        <v>4.0783483221648988E-4</v>
      </c>
      <c r="BG51" s="38">
        <f>IFERROR(MIP!BG51/MIP!BG$152,0)</f>
        <v>6.0593015047460952E-3</v>
      </c>
      <c r="BH51" s="38">
        <f>IFERROR(MIP!BH51/MIP!BH$152,0)</f>
        <v>1.1278926634038798E-4</v>
      </c>
      <c r="BI51" s="38">
        <f>IFERROR(MIP!BI51/MIP!BI$152,0)</f>
        <v>2.8866292456079442E-5</v>
      </c>
      <c r="BJ51" s="38">
        <f>IFERROR(MIP!BJ51/MIP!BJ$152,0)</f>
        <v>2.0896587633913268E-6</v>
      </c>
      <c r="BK51" s="38">
        <f>IFERROR(MIP!BK51/MIP!BK$152,0)</f>
        <v>1.6404102540180205E-4</v>
      </c>
      <c r="BL51" s="38">
        <f>IFERROR(MIP!BL51/MIP!BL$152,0)</f>
        <v>1.1836374839676691E-3</v>
      </c>
      <c r="BM51" s="38">
        <f>IFERROR(MIP!BM51/MIP!BM$152,0)</f>
        <v>3.0762592731278576E-3</v>
      </c>
      <c r="BN51" s="38">
        <f>IFERROR(MIP!BN51/MIP!BN$152,0)</f>
        <v>3.0199577597523812E-5</v>
      </c>
      <c r="BO51" s="38">
        <f>IFERROR(MIP!BO51/MIP!BO$152,0)</f>
        <v>1.3694118257360322E-4</v>
      </c>
      <c r="BP51" s="38">
        <f>IFERROR(MIP!BP51/MIP!BP$152,0)</f>
        <v>5.4339462623197708E-5</v>
      </c>
      <c r="BQ51" s="38">
        <f>IFERROR(MIP!BQ51/MIP!BQ$152,0)</f>
        <v>2.4829920692923596E-4</v>
      </c>
      <c r="BR51" s="39">
        <f>IFERROR(MIP!BR51/MIP!BR$152,0)</f>
        <v>0</v>
      </c>
      <c r="BS51" s="38">
        <f>IFERROR(MIP!BS51/MIP!BS$152,0)</f>
        <v>9.9422242737489164E-9</v>
      </c>
      <c r="BT51" s="38">
        <f>IFERROR(MIP!BT51/MIP!BT$152,0)</f>
        <v>1.447384959281943E-8</v>
      </c>
      <c r="BU51" s="38">
        <f>IFERROR(MIP!BU51/MIP!BU$152,0)</f>
        <v>1.237778722129422E-8</v>
      </c>
      <c r="BV51" s="38">
        <f>IFERROR(MIP!BV51/MIP!BV$152,0)</f>
        <v>6.6588295443561464E-9</v>
      </c>
      <c r="BW51" s="38">
        <f>IFERROR(MIP!BW51/MIP!BW$152,0)</f>
        <v>2.373207144937585E-9</v>
      </c>
      <c r="BX51" s="38">
        <f>IFERROR(MIP!BX51/MIP!BX$152,0)</f>
        <v>2.1250853975995754E-8</v>
      </c>
      <c r="BY51" s="38">
        <f>IFERROR(MIP!BY51/MIP!BY$152,0)</f>
        <v>4.9986955025053916E-8</v>
      </c>
      <c r="BZ51" s="38">
        <f>IFERROR(MIP!BZ51/MIP!BZ$152,0)</f>
        <v>2.1341201567989537E-8</v>
      </c>
      <c r="CA51" s="38">
        <f>IFERROR(MIP!CA51/MIP!CA$152,0)</f>
        <v>7.6412126226656756E-9</v>
      </c>
      <c r="CB51" s="38">
        <f>IFERROR(MIP!CB51/MIP!CB$152,0)</f>
        <v>2.1579600346226653E-8</v>
      </c>
      <c r="CC51" s="38">
        <f>IFERROR(MIP!CC51/MIP!CC$152,0)</f>
        <v>8.1935004786998905E-8</v>
      </c>
      <c r="CD51" s="38">
        <f>IFERROR(MIP!CD51/MIP!CD$152,0)</f>
        <v>6.678718762638143E-9</v>
      </c>
      <c r="CE51" s="38">
        <f>IFERROR(MIP!CE51/MIP!CE$152,0)</f>
        <v>1.8792815113659595E-8</v>
      </c>
      <c r="CF51" s="38">
        <f>IFERROR(MIP!CF51/MIP!CF$152,0)</f>
        <v>2.2240456721040124E-8</v>
      </c>
      <c r="CG51" s="38">
        <f>IFERROR(MIP!CG51/MIP!CG$152,0)</f>
        <v>1.9027188740003203E-8</v>
      </c>
      <c r="CH51" s="38">
        <f>IFERROR(MIP!CH51/MIP!CH$152,0)</f>
        <v>2.8974277737131171E-8</v>
      </c>
      <c r="CI51" s="38">
        <f>IFERROR(MIP!CI51/MIP!CI$152,0)</f>
        <v>2.9242375394174083E-8</v>
      </c>
      <c r="CJ51" s="38">
        <f>IFERROR(MIP!CJ51/MIP!CJ$152,0)</f>
        <v>7.645827410215423E-7</v>
      </c>
      <c r="CK51" s="38">
        <f>IFERROR(MIP!CK51/MIP!CK$152,0)</f>
        <v>1.193078831711302E-9</v>
      </c>
      <c r="CL51" s="38">
        <f>IFERROR(MIP!CL51/MIP!CL$152,0)</f>
        <v>1.4330315989242559E-8</v>
      </c>
      <c r="CM51" s="38">
        <f>IFERROR(MIP!CM51/MIP!CM$152,0)</f>
        <v>5.2836859148872095E-7</v>
      </c>
      <c r="CN51" s="38">
        <f>IFERROR(MIP!CN51/MIP!CN$152,0)</f>
        <v>9.5409068441728485E-9</v>
      </c>
      <c r="CO51" s="38">
        <f>IFERROR(MIP!CO51/MIP!CO$152,0)</f>
        <v>1.6007486762868923E-8</v>
      </c>
      <c r="CP51" s="38">
        <f>IFERROR(MIP!CP51/MIP!CP$152,0)</f>
        <v>1.6946458579829061E-8</v>
      </c>
      <c r="CQ51" s="38">
        <f>IFERROR(MIP!CQ51/MIP!CQ$152,0)</f>
        <v>1.4278195879173179E-8</v>
      </c>
      <c r="CR51" s="38">
        <f>IFERROR(MIP!CR51/MIP!CR$152,0)</f>
        <v>2.2042136421990971E-8</v>
      </c>
      <c r="CS51" s="38">
        <f>IFERROR(MIP!CS51/MIP!CS$152,0)</f>
        <v>1.2874256616516758E-8</v>
      </c>
      <c r="CT51" s="38">
        <f>IFERROR(MIP!CT51/MIP!CT$152,0)</f>
        <v>1.6045867132082914E-8</v>
      </c>
      <c r="CU51" s="38">
        <f>IFERROR(MIP!CU51/MIP!CU$152,0)</f>
        <v>1.0537539508922151E-8</v>
      </c>
      <c r="CV51" s="38">
        <f>IFERROR(MIP!CV51/MIP!CV$152,0)</f>
        <v>3.8091428311694292E-8</v>
      </c>
      <c r="CW51" s="38">
        <f>IFERROR(MIP!CW51/MIP!CW$152,0)</f>
        <v>1.3920515009829833E-8</v>
      </c>
      <c r="CX51" s="38">
        <f>IFERROR(MIP!CX51/MIP!CX$152,0)</f>
        <v>9.0885891423545318E-9</v>
      </c>
      <c r="CY51" s="38">
        <f>IFERROR(MIP!CY51/MIP!CY$152,0)</f>
        <v>1.1643979232049726E-8</v>
      </c>
      <c r="CZ51" s="38">
        <f>IFERROR(MIP!CZ51/MIP!CZ$152,0)</f>
        <v>1.8253754578426769E-8</v>
      </c>
      <c r="DA51" s="38">
        <f>IFERROR(MIP!DA51/MIP!DA$152,0)</f>
        <v>1.4205040038318091E-8</v>
      </c>
      <c r="DB51" s="38">
        <f>IFERROR(MIP!DB51/MIP!DB$152,0)</f>
        <v>1.727727578252111E-8</v>
      </c>
      <c r="DC51" s="38">
        <f>IFERROR(MIP!DC51/MIP!DC$152,0)</f>
        <v>1.7410100010974625E-7</v>
      </c>
      <c r="DD51" s="38">
        <f>IFERROR(MIP!DD51/MIP!DD$152,0)</f>
        <v>4.4391739737056008E-7</v>
      </c>
      <c r="DE51" s="38">
        <f>IFERROR(MIP!DE51/MIP!DE$152,0)</f>
        <v>8.7319626073293533E-8</v>
      </c>
      <c r="DF51" s="38">
        <f>IFERROR(MIP!DF51/MIP!DF$152,0)</f>
        <v>1.4059584069501571E-8</v>
      </c>
      <c r="DG51" s="38">
        <f>IFERROR(MIP!DG51/MIP!DG$152,0)</f>
        <v>2.6199588901813228E-7</v>
      </c>
      <c r="DH51" s="38">
        <f>IFERROR(MIP!DH51/MIP!DH$152,0)</f>
        <v>1.3446173347554546E-8</v>
      </c>
      <c r="DI51" s="38">
        <f>IFERROR(MIP!DI51/MIP!DI$152,0)</f>
        <v>7.5426432880835738E-9</v>
      </c>
      <c r="DJ51" s="38">
        <f>IFERROR(MIP!DJ51/MIP!DJ$152,0)</f>
        <v>1.5733118223075557E-8</v>
      </c>
      <c r="DK51" s="38">
        <f>IFERROR(MIP!DK51/MIP!DK$152,0)</f>
        <v>2.378898853421541E-8</v>
      </c>
      <c r="DL51" s="38">
        <f>IFERROR(MIP!DL51/MIP!DL$152,0)</f>
        <v>2.4685837625347464E-6</v>
      </c>
      <c r="DM51" s="38">
        <f>IFERROR(MIP!DM51/MIP!DM$152,0)</f>
        <v>3.069831110307602E-8</v>
      </c>
      <c r="DN51" s="38">
        <f>IFERROR(MIP!DN51/MIP!DN$152,0)</f>
        <v>1.2018555771641145E-6</v>
      </c>
      <c r="DO51" s="38">
        <f>IFERROR(MIP!DO51/MIP!DO$152,0)</f>
        <v>1.5653090648107593E-7</v>
      </c>
      <c r="DP51" s="38">
        <f>IFERROR(MIP!DP51/MIP!DP$152,0)</f>
        <v>4.9880554659388148E-7</v>
      </c>
      <c r="DQ51" s="38">
        <f>IFERROR(MIP!DQ51/MIP!DQ$152,0)</f>
        <v>6.8373220585869731E-8</v>
      </c>
      <c r="DR51" s="38">
        <f>IFERROR(MIP!DR51/MIP!DR$152,0)</f>
        <v>1.8884594833996033E-6</v>
      </c>
      <c r="DS51" s="38">
        <f>IFERROR(MIP!DS51/MIP!DS$152,0)</f>
        <v>7.9058598279591975E-8</v>
      </c>
      <c r="DT51" s="38">
        <f>IFERROR(MIP!DT51/MIP!DT$152,0)</f>
        <v>7.4762618585592834E-7</v>
      </c>
      <c r="DU51" s="38">
        <f>IFERROR(MIP!DU51/MIP!DU$152,0)</f>
        <v>8.9620066040860123E-7</v>
      </c>
      <c r="DV51" s="38">
        <f>IFERROR(MIP!DV51/MIP!DV$152,0)</f>
        <v>1.4322662715460891E-5</v>
      </c>
      <c r="DW51" s="38">
        <f>IFERROR(MIP!DW51/MIP!DW$152,0)</f>
        <v>2.880707337246365E-7</v>
      </c>
      <c r="DX51" s="38">
        <f>IFERROR(MIP!DX51/MIP!DX$152,0)</f>
        <v>6.2772867404484076E-8</v>
      </c>
      <c r="DY51" s="38">
        <f>IFERROR(MIP!DY51/MIP!DY$152,0)</f>
        <v>4.5792305560648402E-9</v>
      </c>
      <c r="DZ51" s="38">
        <f>IFERROR(MIP!DZ51/MIP!DZ$152,0)</f>
        <v>1.5359892909889411E-6</v>
      </c>
      <c r="EA51" s="38">
        <f>IFERROR(MIP!EA51/MIP!EA$152,0)</f>
        <v>9.69965639990484E-6</v>
      </c>
      <c r="EB51" s="38">
        <f>IFERROR(MIP!EB51/MIP!EB$152,0)</f>
        <v>1.2352017249603719E-5</v>
      </c>
      <c r="EC51" s="38">
        <f>IFERROR(MIP!EC51/MIP!EC$152,0)</f>
        <v>2.8457123963337721E-7</v>
      </c>
      <c r="ED51" s="38">
        <f>IFERROR(MIP!ED51/MIP!ED$152,0)</f>
        <v>4.5664240093339755E-7</v>
      </c>
      <c r="EE51" s="38">
        <f>IFERROR(MIP!EE51/MIP!EE$152,0)</f>
        <v>1.8949759742683556E-7</v>
      </c>
      <c r="EF51" s="38">
        <f>IFERROR(MIP!EF51/MIP!EF$152,0)</f>
        <v>9.4594812946941053E-7</v>
      </c>
      <c r="EG51" s="39">
        <f>IFERROR(MIP!EG51/MIP!EG$152,0)</f>
        <v>0</v>
      </c>
    </row>
    <row r="52" spans="1:137" x14ac:dyDescent="0.35">
      <c r="A52" s="45"/>
      <c r="B52" s="7" t="s">
        <v>50</v>
      </c>
      <c r="C52" s="27">
        <f t="shared" si="0"/>
        <v>49</v>
      </c>
      <c r="D52" s="37">
        <f>IFERROR(MIP!D52/MIP!D$152,0)</f>
        <v>4.3762703084897809E-6</v>
      </c>
      <c r="E52" s="38">
        <f>IFERROR(MIP!E52/MIP!E$152,0)</f>
        <v>5.3679261691246666E-6</v>
      </c>
      <c r="F52" s="38">
        <f>IFERROR(MIP!F52/MIP!F$152,0)</f>
        <v>1.0552423921174948E-6</v>
      </c>
      <c r="G52" s="38">
        <f>IFERROR(MIP!G52/MIP!G$152,0)</f>
        <v>1.9572452351682076E-6</v>
      </c>
      <c r="H52" s="38">
        <f>IFERROR(MIP!H52/MIP!H$152,0)</f>
        <v>9.6032371027964917E-7</v>
      </c>
      <c r="I52" s="38">
        <f>IFERROR(MIP!I52/MIP!I$152,0)</f>
        <v>0</v>
      </c>
      <c r="J52" s="38">
        <f>IFERROR(MIP!J52/MIP!J$152,0)</f>
        <v>4.1790590146627458E-6</v>
      </c>
      <c r="K52" s="38">
        <f>IFERROR(MIP!K52/MIP!K$152,0)</f>
        <v>5.9659137224617451E-6</v>
      </c>
      <c r="L52" s="38">
        <f>IFERROR(MIP!L52/MIP!L$152,0)</f>
        <v>2.200098270185896E-6</v>
      </c>
      <c r="M52" s="38">
        <f>IFERROR(MIP!M52/MIP!M$152,0)</f>
        <v>6.0216953358218845E-6</v>
      </c>
      <c r="N52" s="38">
        <f>IFERROR(MIP!N52/MIP!N$152,0)</f>
        <v>4.0106869001585365E-6</v>
      </c>
      <c r="O52" s="38">
        <f>IFERROR(MIP!O52/MIP!O$152,0)</f>
        <v>3.8306722454363198E-6</v>
      </c>
      <c r="P52" s="38">
        <f>IFERROR(MIP!P52/MIP!P$152,0)</f>
        <v>8.5946389498813238E-6</v>
      </c>
      <c r="Q52" s="38">
        <f>IFERROR(MIP!Q52/MIP!Q$152,0)</f>
        <v>9.273585293081224E-6</v>
      </c>
      <c r="R52" s="38">
        <f>IFERROR(MIP!R52/MIP!R$152,0)</f>
        <v>6.8118444410484413E-6</v>
      </c>
      <c r="S52" s="38">
        <f>IFERROR(MIP!S52/MIP!S$152,0)</f>
        <v>5.7413680950450577E-6</v>
      </c>
      <c r="T52" s="38">
        <f>IFERROR(MIP!T52/MIP!T$152,0)</f>
        <v>6.5551785683725053E-6</v>
      </c>
      <c r="U52" s="38">
        <f>IFERROR(MIP!U52/MIP!U$152,0)</f>
        <v>6.886136749320055E-6</v>
      </c>
      <c r="V52" s="38">
        <f>IFERROR(MIP!V52/MIP!V$152,0)</f>
        <v>6.4183798495037168E-7</v>
      </c>
      <c r="W52" s="38">
        <f>IFERROR(MIP!W52/MIP!W$152,0)</f>
        <v>3.3597712633893921E-6</v>
      </c>
      <c r="X52" s="38">
        <f>IFERROR(MIP!X52/MIP!X$152,0)</f>
        <v>4.2275600308373709E-6</v>
      </c>
      <c r="Y52" s="38">
        <f>IFERROR(MIP!Y52/MIP!Y$152,0)</f>
        <v>5.3965566783361483E-6</v>
      </c>
      <c r="Z52" s="38">
        <f>IFERROR(MIP!Z52/MIP!Z$152,0)</f>
        <v>6.6695645039831818E-6</v>
      </c>
      <c r="AA52" s="38">
        <f>IFERROR(MIP!AA52/MIP!AA$152,0)</f>
        <v>6.7897124995552023E-6</v>
      </c>
      <c r="AB52" s="38">
        <f>IFERROR(MIP!AB52/MIP!AB$152,0)</f>
        <v>7.2728404137044748E-6</v>
      </c>
      <c r="AC52" s="38">
        <f>IFERROR(MIP!AC52/MIP!AC$152,0)</f>
        <v>6.3150959735014854E-6</v>
      </c>
      <c r="AD52" s="38">
        <f>IFERROR(MIP!AD52/MIP!AD$152,0)</f>
        <v>5.2916540372844274E-6</v>
      </c>
      <c r="AE52" s="38">
        <f>IFERROR(MIP!AE52/MIP!AE$152,0)</f>
        <v>7.4813131330500613E-6</v>
      </c>
      <c r="AF52" s="38">
        <f>IFERROR(MIP!AF52/MIP!AF$152,0)</f>
        <v>5.8188925189372374E-6</v>
      </c>
      <c r="AG52" s="38">
        <f>IFERROR(MIP!AG52/MIP!AG$152,0)</f>
        <v>6.7097265945164089E-6</v>
      </c>
      <c r="AH52" s="38">
        <f>IFERROR(MIP!AH52/MIP!AH$152,0)</f>
        <v>7.3719806942324E-6</v>
      </c>
      <c r="AI52" s="38">
        <f>IFERROR(MIP!AI52/MIP!AI$152,0)</f>
        <v>7.9724296810846792E-6</v>
      </c>
      <c r="AJ52" s="38">
        <f>IFERROR(MIP!AJ52/MIP!AJ$152,0)</f>
        <v>6.4439959611893327E-6</v>
      </c>
      <c r="AK52" s="38">
        <f>IFERROR(MIP!AK52/MIP!AK$152,0)</f>
        <v>6.8122153909145905E-6</v>
      </c>
      <c r="AL52" s="38">
        <f>IFERROR(MIP!AL52/MIP!AL$152,0)</f>
        <v>5.8915342909181667E-6</v>
      </c>
      <c r="AM52" s="38">
        <f>IFERROR(MIP!AM52/MIP!AM$152,0)</f>
        <v>8.1470011022398866E-6</v>
      </c>
      <c r="AN52" s="38">
        <f>IFERROR(MIP!AN52/MIP!AN$152,0)</f>
        <v>6.3342895890283713E-6</v>
      </c>
      <c r="AO52" s="38">
        <f>IFERROR(MIP!AO52/MIP!AO$152,0)</f>
        <v>2.7893540670519086E-6</v>
      </c>
      <c r="AP52" s="38">
        <f>IFERROR(MIP!AP52/MIP!AP$152,0)</f>
        <v>3.2586787498714899E-6</v>
      </c>
      <c r="AQ52" s="38">
        <f>IFERROR(MIP!AQ52/MIP!AQ$152,0)</f>
        <v>4.0356871505958542E-6</v>
      </c>
      <c r="AR52" s="38">
        <f>IFERROR(MIP!AR52/MIP!AR$152,0)</f>
        <v>1.9058056271106382E-5</v>
      </c>
      <c r="AS52" s="38">
        <f>IFERROR(MIP!AS52/MIP!AS$152,0)</f>
        <v>9.2659284649689011E-6</v>
      </c>
      <c r="AT52" s="38">
        <f>IFERROR(MIP!AT52/MIP!AT$152,0)</f>
        <v>2.5550076947386549E-6</v>
      </c>
      <c r="AU52" s="38">
        <f>IFERROR(MIP!AU52/MIP!AU$152,0)</f>
        <v>2.4412867483155753E-6</v>
      </c>
      <c r="AV52" s="38">
        <f>IFERROR(MIP!AV52/MIP!AV$152,0)</f>
        <v>1.2569238877022829E-5</v>
      </c>
      <c r="AW52" s="38">
        <f>IFERROR(MIP!AW52/MIP!AW$152,0)</f>
        <v>1.5678774826776362E-4</v>
      </c>
      <c r="AX52" s="38">
        <f>IFERROR(MIP!AX52/MIP!AX$152,0)</f>
        <v>1.0724221380725586E-5</v>
      </c>
      <c r="AY52" s="38">
        <f>IFERROR(MIP!AY52/MIP!AY$152,0)</f>
        <v>5.9524285913828228E-4</v>
      </c>
      <c r="AZ52" s="38">
        <f>IFERROR(MIP!AZ52/MIP!AZ$152,0)</f>
        <v>0.10948497228674428</v>
      </c>
      <c r="BA52" s="38">
        <f>IFERROR(MIP!BA52/MIP!BA$152,0)</f>
        <v>2.9261757782581325E-2</v>
      </c>
      <c r="BB52" s="38">
        <f>IFERROR(MIP!BB52/MIP!BB$152,0)</f>
        <v>1.2795721987542385E-5</v>
      </c>
      <c r="BC52" s="38">
        <f>IFERROR(MIP!BC52/MIP!BC$152,0)</f>
        <v>7.2198350721880795E-6</v>
      </c>
      <c r="BD52" s="38">
        <f>IFERROR(MIP!BD52/MIP!BD$152,0)</f>
        <v>1.4013954553091299E-6</v>
      </c>
      <c r="BE52" s="38">
        <f>IFERROR(MIP!BE52/MIP!BE$152,0)</f>
        <v>1.0165965127641841E-5</v>
      </c>
      <c r="BF52" s="38">
        <f>IFERROR(MIP!BF52/MIP!BF$152,0)</f>
        <v>5.7362508800928968E-6</v>
      </c>
      <c r="BG52" s="38">
        <f>IFERROR(MIP!BG52/MIP!BG$152,0)</f>
        <v>0.31868711745157924</v>
      </c>
      <c r="BH52" s="38">
        <f>IFERROR(MIP!BH52/MIP!BH$152,0)</f>
        <v>1.0507151938642682E-5</v>
      </c>
      <c r="BI52" s="38">
        <f>IFERROR(MIP!BI52/MIP!BI$152,0)</f>
        <v>8.9919802847911881E-5</v>
      </c>
      <c r="BJ52" s="38">
        <f>IFERROR(MIP!BJ52/MIP!BJ$152,0)</f>
        <v>6.9134049919621191E-5</v>
      </c>
      <c r="BK52" s="38">
        <f>IFERROR(MIP!BK52/MIP!BK$152,0)</f>
        <v>1.7162665976468279E-6</v>
      </c>
      <c r="BL52" s="38">
        <f>IFERROR(MIP!BL52/MIP!BL$152,0)</f>
        <v>9.4955223004395499E-7</v>
      </c>
      <c r="BM52" s="38">
        <f>IFERROR(MIP!BM52/MIP!BM$152,0)</f>
        <v>1.3400868233227537E-5</v>
      </c>
      <c r="BN52" s="38">
        <f>IFERROR(MIP!BN52/MIP!BN$152,0)</f>
        <v>2.0107225637400742E-6</v>
      </c>
      <c r="BO52" s="38">
        <f>IFERROR(MIP!BO52/MIP!BO$152,0)</f>
        <v>6.1669635930205117E-6</v>
      </c>
      <c r="BP52" s="38">
        <f>IFERROR(MIP!BP52/MIP!BP$152,0)</f>
        <v>2.3276417643608564E-3</v>
      </c>
      <c r="BQ52" s="38">
        <f>IFERROR(MIP!BQ52/MIP!BQ$152,0)</f>
        <v>7.7606999987170941E-6</v>
      </c>
      <c r="BR52" s="39">
        <f>IFERROR(MIP!BR52/MIP!BR$152,0)</f>
        <v>0</v>
      </c>
      <c r="BS52" s="38">
        <f>IFERROR(MIP!BS52/MIP!BS$152,0)</f>
        <v>1.3734364837203581E-8</v>
      </c>
      <c r="BT52" s="38">
        <f>IFERROR(MIP!BT52/MIP!BT$152,0)</f>
        <v>1.5063319739661783E-8</v>
      </c>
      <c r="BU52" s="38">
        <f>IFERROR(MIP!BU52/MIP!BU$152,0)</f>
        <v>6.4764744169751716E-9</v>
      </c>
      <c r="BV52" s="38">
        <f>IFERROR(MIP!BV52/MIP!BV$152,0)</f>
        <v>1.3572749144516038E-8</v>
      </c>
      <c r="BW52" s="38">
        <f>IFERROR(MIP!BW52/MIP!BW$152,0)</f>
        <v>3.8813299714770897E-9</v>
      </c>
      <c r="BX52" s="38">
        <f>IFERROR(MIP!BX52/MIP!BX$152,0)</f>
        <v>9.5438055121918036E-9</v>
      </c>
      <c r="BY52" s="38">
        <f>IFERROR(MIP!BY52/MIP!BY$152,0)</f>
        <v>1.192218283521643E-8</v>
      </c>
      <c r="BZ52" s="38">
        <f>IFERROR(MIP!BZ52/MIP!BZ$152,0)</f>
        <v>2.5897679243324496E-8</v>
      </c>
      <c r="CA52" s="38">
        <f>IFERROR(MIP!CA52/MIP!CA$152,0)</f>
        <v>1.6045334891549131E-8</v>
      </c>
      <c r="CB52" s="38">
        <f>IFERROR(MIP!CB52/MIP!CB$152,0)</f>
        <v>3.4011587950524926E-8</v>
      </c>
      <c r="CC52" s="38">
        <f>IFERROR(MIP!CC52/MIP!CC$152,0)</f>
        <v>2.0861374252295934E-8</v>
      </c>
      <c r="CD52" s="38">
        <f>IFERROR(MIP!CD52/MIP!CD$152,0)</f>
        <v>1.3412931795525526E-8</v>
      </c>
      <c r="CE52" s="38">
        <f>IFERROR(MIP!CE52/MIP!CE$152,0)</f>
        <v>5.2444647368533812E-8</v>
      </c>
      <c r="CF52" s="38">
        <f>IFERROR(MIP!CF52/MIP!CF$152,0)</f>
        <v>4.8957178825896018E-8</v>
      </c>
      <c r="CG52" s="38">
        <f>IFERROR(MIP!CG52/MIP!CG$152,0)</f>
        <v>3.0545908923192391E-8</v>
      </c>
      <c r="CH52" s="38">
        <f>IFERROR(MIP!CH52/MIP!CH$152,0)</f>
        <v>2.2321258103402984E-8</v>
      </c>
      <c r="CI52" s="38">
        <f>IFERROR(MIP!CI52/MIP!CI$152,0)</f>
        <v>4.0228881664917761E-8</v>
      </c>
      <c r="CJ52" s="38">
        <f>IFERROR(MIP!CJ52/MIP!CJ$152,0)</f>
        <v>3.8534295138051657E-8</v>
      </c>
      <c r="CK52" s="38">
        <f>IFERROR(MIP!CK52/MIP!CK$152,0)</f>
        <v>3.0572324152381555E-9</v>
      </c>
      <c r="CL52" s="38">
        <f>IFERROR(MIP!CL52/MIP!CL$152,0)</f>
        <v>1.8069374496510704E-8</v>
      </c>
      <c r="CM52" s="38">
        <f>IFERROR(MIP!CM52/MIP!CM$152,0)</f>
        <v>2.7550511729350358E-8</v>
      </c>
      <c r="CN52" s="38">
        <f>IFERROR(MIP!CN52/MIP!CN$152,0)</f>
        <v>3.8974183010530788E-8</v>
      </c>
      <c r="CO52" s="38">
        <f>IFERROR(MIP!CO52/MIP!CO$152,0)</f>
        <v>4.6108433079520116E-8</v>
      </c>
      <c r="CP52" s="38">
        <f>IFERROR(MIP!CP52/MIP!CP$152,0)</f>
        <v>4.4844483113023649E-8</v>
      </c>
      <c r="CQ52" s="38">
        <f>IFERROR(MIP!CQ52/MIP!CQ$152,0)</f>
        <v>4.5613109073281927E-8</v>
      </c>
      <c r="CR52" s="38">
        <f>IFERROR(MIP!CR52/MIP!CR$152,0)</f>
        <v>3.3709984395908636E-8</v>
      </c>
      <c r="CS52" s="38">
        <f>IFERROR(MIP!CS52/MIP!CS$152,0)</f>
        <v>2.7844089944301032E-8</v>
      </c>
      <c r="CT52" s="38">
        <f>IFERROR(MIP!CT52/MIP!CT$152,0)</f>
        <v>4.5702535182727052E-8</v>
      </c>
      <c r="CU52" s="38">
        <f>IFERROR(MIP!CU52/MIP!CU$152,0)</f>
        <v>3.3182154592471338E-8</v>
      </c>
      <c r="CV52" s="38">
        <f>IFERROR(MIP!CV52/MIP!CV$152,0)</f>
        <v>3.5639876627238393E-8</v>
      </c>
      <c r="CW52" s="38">
        <f>IFERROR(MIP!CW52/MIP!CW$152,0)</f>
        <v>4.7066654468098831E-8</v>
      </c>
      <c r="CX52" s="38">
        <f>IFERROR(MIP!CX52/MIP!CX$152,0)</f>
        <v>4.9173446851008671E-8</v>
      </c>
      <c r="CY52" s="38">
        <f>IFERROR(MIP!CY52/MIP!CY$152,0)</f>
        <v>4.3654283927436136E-8</v>
      </c>
      <c r="CZ52" s="38">
        <f>IFERROR(MIP!CZ52/MIP!CZ$152,0)</f>
        <v>4.9331624324127997E-8</v>
      </c>
      <c r="DA52" s="38">
        <f>IFERROR(MIP!DA52/MIP!DA$152,0)</f>
        <v>2.8190634968200206E-8</v>
      </c>
      <c r="DB52" s="38">
        <f>IFERROR(MIP!DB52/MIP!DB$152,0)</f>
        <v>4.1236443380037172E-8</v>
      </c>
      <c r="DC52" s="38">
        <f>IFERROR(MIP!DC52/MIP!DC$152,0)</f>
        <v>3.254146612125891E-8</v>
      </c>
      <c r="DD52" s="38">
        <f>IFERROR(MIP!DD52/MIP!DD$152,0)</f>
        <v>1.3120479754807149E-8</v>
      </c>
      <c r="DE52" s="38">
        <f>IFERROR(MIP!DE52/MIP!DE$152,0)</f>
        <v>1.6721687712134955E-8</v>
      </c>
      <c r="DF52" s="38">
        <f>IFERROR(MIP!DF52/MIP!DF$152,0)</f>
        <v>2.0518094365702556E-8</v>
      </c>
      <c r="DG52" s="38">
        <f>IFERROR(MIP!DG52/MIP!DG$152,0)</f>
        <v>8.8789311873507854E-8</v>
      </c>
      <c r="DH52" s="38">
        <f>IFERROR(MIP!DH52/MIP!DH$152,0)</f>
        <v>3.8376973409225137E-8</v>
      </c>
      <c r="DI52" s="38">
        <f>IFERROR(MIP!DI52/MIP!DI$152,0)</f>
        <v>4.2925376099272342E-9</v>
      </c>
      <c r="DJ52" s="38">
        <f>IFERROR(MIP!DJ52/MIP!DJ$152,0)</f>
        <v>1.5456820757373692E-8</v>
      </c>
      <c r="DK52" s="38">
        <f>IFERROR(MIP!DK52/MIP!DK$152,0)</f>
        <v>4.9790309598959887E-8</v>
      </c>
      <c r="DL52" s="38">
        <f>IFERROR(MIP!DL52/MIP!DL$152,0)</f>
        <v>8.6941017620466524E-7</v>
      </c>
      <c r="DM52" s="38">
        <f>IFERROR(MIP!DM52/MIP!DM$152,0)</f>
        <v>6.4901583407678258E-8</v>
      </c>
      <c r="DN52" s="38">
        <f>IFERROR(MIP!DN52/MIP!DN$152,0)</f>
        <v>3.9625960264081942E-6</v>
      </c>
      <c r="DO52" s="38">
        <f>IFERROR(MIP!DO52/MIP!DO$152,0)</f>
        <v>5.6632563638355578E-4</v>
      </c>
      <c r="DP52" s="38">
        <f>IFERROR(MIP!DP52/MIP!DP$152,0)</f>
        <v>1.8136449273062431E-4</v>
      </c>
      <c r="DQ52" s="38">
        <f>IFERROR(MIP!DQ52/MIP!DQ$152,0)</f>
        <v>8.8699305386257056E-8</v>
      </c>
      <c r="DR52" s="38">
        <f>IFERROR(MIP!DR52/MIP!DR$152,0)</f>
        <v>5.0980653269818815E-8</v>
      </c>
      <c r="DS52" s="38">
        <f>IFERROR(MIP!DS52/MIP!DS$152,0)</f>
        <v>8.6547916887722393E-9</v>
      </c>
      <c r="DT52" s="38">
        <f>IFERROR(MIP!DT52/MIP!DT$152,0)</f>
        <v>6.4802694385286293E-8</v>
      </c>
      <c r="DU52" s="38">
        <f>IFERROR(MIP!DU52/MIP!DU$152,0)</f>
        <v>3.4681354618049506E-8</v>
      </c>
      <c r="DV52" s="38">
        <f>IFERROR(MIP!DV52/MIP!DV$152,0)</f>
        <v>2.2375818114375081E-3</v>
      </c>
      <c r="DW52" s="38">
        <f>IFERROR(MIP!DW52/MIP!DW$152,0)</f>
        <v>6.429333575991E-8</v>
      </c>
      <c r="DX52" s="38">
        <f>IFERROR(MIP!DX52/MIP!DX$152,0)</f>
        <v>6.1315512680068295E-7</v>
      </c>
      <c r="DY52" s="38">
        <f>IFERROR(MIP!DY52/MIP!DY$152,0)</f>
        <v>4.4027108048140256E-7</v>
      </c>
      <c r="DZ52" s="38">
        <f>IFERROR(MIP!DZ52/MIP!DZ$152,0)</f>
        <v>1.0496041911691364E-8</v>
      </c>
      <c r="EA52" s="38">
        <f>IFERROR(MIP!EA52/MIP!EA$152,0)</f>
        <v>7.3154722891983899E-9</v>
      </c>
      <c r="EB52" s="38">
        <f>IFERROR(MIP!EB52/MIP!EB$152,0)</f>
        <v>8.3257741375267204E-8</v>
      </c>
      <c r="EC52" s="38">
        <f>IFERROR(MIP!EC52/MIP!EC$152,0)</f>
        <v>1.2623270735483577E-8</v>
      </c>
      <c r="ED52" s="38">
        <f>IFERROR(MIP!ED52/MIP!ED$152,0)</f>
        <v>3.983687807884484E-8</v>
      </c>
      <c r="EE52" s="38">
        <f>IFERROR(MIP!EE52/MIP!EE$152,0)</f>
        <v>1.5659033224469569E-5</v>
      </c>
      <c r="EF52" s="38">
        <f>IFERROR(MIP!EF52/MIP!EF$152,0)</f>
        <v>4.979020999501699E-8</v>
      </c>
      <c r="EG52" s="39">
        <f>IFERROR(MIP!EG52/MIP!EG$152,0)</f>
        <v>0</v>
      </c>
    </row>
    <row r="53" spans="1:137" x14ac:dyDescent="0.35">
      <c r="A53" s="45"/>
      <c r="B53" s="7" t="s">
        <v>51</v>
      </c>
      <c r="C53" s="27">
        <f t="shared" si="0"/>
        <v>50</v>
      </c>
      <c r="D53" s="37">
        <f>IFERROR(MIP!D53/MIP!D$152,0)</f>
        <v>2.1265598075526882E-5</v>
      </c>
      <c r="E53" s="38">
        <f>IFERROR(MIP!E53/MIP!E$152,0)</f>
        <v>2.5317824365112379E-5</v>
      </c>
      <c r="F53" s="38">
        <f>IFERROR(MIP!F53/MIP!F$152,0)</f>
        <v>5.7232883113537901E-5</v>
      </c>
      <c r="G53" s="38">
        <f>IFERROR(MIP!G53/MIP!G$152,0)</f>
        <v>4.1639676422448423E-4</v>
      </c>
      <c r="H53" s="38">
        <f>IFERROR(MIP!H53/MIP!H$152,0)</f>
        <v>8.0254787917352101E-4</v>
      </c>
      <c r="I53" s="38">
        <f>IFERROR(MIP!I53/MIP!I$152,0)</f>
        <v>0</v>
      </c>
      <c r="J53" s="38">
        <f>IFERROR(MIP!J53/MIP!J$152,0)</f>
        <v>6.8925250593091067E-4</v>
      </c>
      <c r="K53" s="38">
        <f>IFERROR(MIP!K53/MIP!K$152,0)</f>
        <v>1.0895972107580641E-3</v>
      </c>
      <c r="L53" s="38">
        <f>IFERROR(MIP!L53/MIP!L$152,0)</f>
        <v>1.3363821566333334E-3</v>
      </c>
      <c r="M53" s="38">
        <f>IFERROR(MIP!M53/MIP!M$152,0)</f>
        <v>2.0336874228476061E-3</v>
      </c>
      <c r="N53" s="38">
        <f>IFERROR(MIP!N53/MIP!N$152,0)</f>
        <v>2.1050903261953659E-3</v>
      </c>
      <c r="O53" s="38">
        <f>IFERROR(MIP!O53/MIP!O$152,0)</f>
        <v>4.7561654114271614E-4</v>
      </c>
      <c r="P53" s="38">
        <f>IFERROR(MIP!P53/MIP!P$152,0)</f>
        <v>1.8606074688172255E-3</v>
      </c>
      <c r="Q53" s="38">
        <f>IFERROR(MIP!Q53/MIP!Q$152,0)</f>
        <v>4.0741351434417728E-3</v>
      </c>
      <c r="R53" s="38">
        <f>IFERROR(MIP!R53/MIP!R$152,0)</f>
        <v>1.7821712422846985E-3</v>
      </c>
      <c r="S53" s="38">
        <f>IFERROR(MIP!S53/MIP!S$152,0)</f>
        <v>1.2878917946810766E-3</v>
      </c>
      <c r="T53" s="38">
        <f>IFERROR(MIP!T53/MIP!T$152,0)</f>
        <v>1.8348872288166944E-3</v>
      </c>
      <c r="U53" s="38">
        <f>IFERROR(MIP!U53/MIP!U$152,0)</f>
        <v>7.5723646466225496E-3</v>
      </c>
      <c r="V53" s="38">
        <f>IFERROR(MIP!V53/MIP!V$152,0)</f>
        <v>2.2206110396046934E-4</v>
      </c>
      <c r="W53" s="38">
        <f>IFERROR(MIP!W53/MIP!W$152,0)</f>
        <v>1.2688417304630021E-3</v>
      </c>
      <c r="X53" s="38">
        <f>IFERROR(MIP!X53/MIP!X$152,0)</f>
        <v>7.2943373705980298E-4</v>
      </c>
      <c r="Y53" s="38">
        <f>IFERROR(MIP!Y53/MIP!Y$152,0)</f>
        <v>1.3873753516044818E-3</v>
      </c>
      <c r="Z53" s="38">
        <f>IFERROR(MIP!Z53/MIP!Z$152,0)</f>
        <v>3.0836879153676631E-4</v>
      </c>
      <c r="AA53" s="38">
        <f>IFERROR(MIP!AA53/MIP!AA$152,0)</f>
        <v>1.8554219835620568E-3</v>
      </c>
      <c r="AB53" s="38">
        <f>IFERROR(MIP!AB53/MIP!AB$152,0)</f>
        <v>1.2455523570493645E-3</v>
      </c>
      <c r="AC53" s="38">
        <f>IFERROR(MIP!AC53/MIP!AC$152,0)</f>
        <v>2.2740440587677552E-3</v>
      </c>
      <c r="AD53" s="38">
        <f>IFERROR(MIP!AD53/MIP!AD$152,0)</f>
        <v>7.1652915842778764E-4</v>
      </c>
      <c r="AE53" s="38">
        <f>IFERROR(MIP!AE53/MIP!AE$152,0)</f>
        <v>4.9174813147509749E-4</v>
      </c>
      <c r="AF53" s="38">
        <f>IFERROR(MIP!AF53/MIP!AF$152,0)</f>
        <v>1.8626625964782155E-3</v>
      </c>
      <c r="AG53" s="38">
        <f>IFERROR(MIP!AG53/MIP!AG$152,0)</f>
        <v>3.8427616684768872E-3</v>
      </c>
      <c r="AH53" s="38">
        <f>IFERROR(MIP!AH53/MIP!AH$152,0)</f>
        <v>2.5489045722488857E-3</v>
      </c>
      <c r="AI53" s="38">
        <f>IFERROR(MIP!AI53/MIP!AI$152,0)</f>
        <v>1.6701295940047159E-3</v>
      </c>
      <c r="AJ53" s="38">
        <f>IFERROR(MIP!AJ53/MIP!AJ$152,0)</f>
        <v>3.190925986130909E-3</v>
      </c>
      <c r="AK53" s="38">
        <f>IFERROR(MIP!AK53/MIP!AK$152,0)</f>
        <v>6.0673924358045205E-3</v>
      </c>
      <c r="AL53" s="38">
        <f>IFERROR(MIP!AL53/MIP!AL$152,0)</f>
        <v>1.9754010762551969E-3</v>
      </c>
      <c r="AM53" s="38">
        <f>IFERROR(MIP!AM53/MIP!AM$152,0)</f>
        <v>2.9748653808526373E-3</v>
      </c>
      <c r="AN53" s="38">
        <f>IFERROR(MIP!AN53/MIP!AN$152,0)</f>
        <v>8.4122095284279007E-4</v>
      </c>
      <c r="AO53" s="38">
        <f>IFERROR(MIP!AO53/MIP!AO$152,0)</f>
        <v>7.4417858829262335E-4</v>
      </c>
      <c r="AP53" s="38">
        <f>IFERROR(MIP!AP53/MIP!AP$152,0)</f>
        <v>1.0285045643150636E-3</v>
      </c>
      <c r="AQ53" s="38">
        <f>IFERROR(MIP!AQ53/MIP!AQ$152,0)</f>
        <v>6.3745809441646741E-4</v>
      </c>
      <c r="AR53" s="38">
        <f>IFERROR(MIP!AR53/MIP!AR$152,0)</f>
        <v>3.2708534126010803E-3</v>
      </c>
      <c r="AS53" s="38">
        <f>IFERROR(MIP!AS53/MIP!AS$152,0)</f>
        <v>1.1166666404257477E-3</v>
      </c>
      <c r="AT53" s="38">
        <f>IFERROR(MIP!AT53/MIP!AT$152,0)</f>
        <v>7.2672357979962506E-4</v>
      </c>
      <c r="AU53" s="38">
        <f>IFERROR(MIP!AU53/MIP!AU$152,0)</f>
        <v>6.6101262600109037E-4</v>
      </c>
      <c r="AV53" s="38">
        <f>IFERROR(MIP!AV53/MIP!AV$152,0)</f>
        <v>3.8154663447974358E-3</v>
      </c>
      <c r="AW53" s="38">
        <f>IFERROR(MIP!AW53/MIP!AW$152,0)</f>
        <v>3.4418511252482342E-3</v>
      </c>
      <c r="AX53" s="38">
        <f>IFERROR(MIP!AX53/MIP!AX$152,0)</f>
        <v>9.592137853876876E-4</v>
      </c>
      <c r="AY53" s="38">
        <f>IFERROR(MIP!AY53/MIP!AY$152,0)</f>
        <v>2.3213408964794582E-3</v>
      </c>
      <c r="AZ53" s="38">
        <f>IFERROR(MIP!AZ53/MIP!AZ$152,0)</f>
        <v>2.804249308292065E-3</v>
      </c>
      <c r="BA53" s="38">
        <f>IFERROR(MIP!BA53/MIP!BA$152,0)</f>
        <v>5.626625775822424E-2</v>
      </c>
      <c r="BB53" s="38">
        <f>IFERROR(MIP!BB53/MIP!BB$152,0)</f>
        <v>3.5694447662998697E-3</v>
      </c>
      <c r="BC53" s="38">
        <f>IFERROR(MIP!BC53/MIP!BC$152,0)</f>
        <v>5.2241514576951385E-3</v>
      </c>
      <c r="BD53" s="38">
        <f>IFERROR(MIP!BD53/MIP!BD$152,0)</f>
        <v>3.1941780156322818E-4</v>
      </c>
      <c r="BE53" s="38">
        <f>IFERROR(MIP!BE53/MIP!BE$152,0)</f>
        <v>4.2713175718791787E-3</v>
      </c>
      <c r="BF53" s="38">
        <f>IFERROR(MIP!BF53/MIP!BF$152,0)</f>
        <v>1.7350881231216544E-3</v>
      </c>
      <c r="BG53" s="38">
        <f>IFERROR(MIP!BG53/MIP!BG$152,0)</f>
        <v>8.7958604298280056E-3</v>
      </c>
      <c r="BH53" s="38">
        <f>IFERROR(MIP!BH53/MIP!BH$152,0)</f>
        <v>8.6455991307251179E-4</v>
      </c>
      <c r="BI53" s="38">
        <f>IFERROR(MIP!BI53/MIP!BI$152,0)</f>
        <v>2.2732128636757899E-3</v>
      </c>
      <c r="BJ53" s="38">
        <f>IFERROR(MIP!BJ53/MIP!BJ$152,0)</f>
        <v>2.0790032886616556E-3</v>
      </c>
      <c r="BK53" s="38">
        <f>IFERROR(MIP!BK53/MIP!BK$152,0)</f>
        <v>2.1467534560437982E-3</v>
      </c>
      <c r="BL53" s="38">
        <f>IFERROR(MIP!BL53/MIP!BL$152,0)</f>
        <v>7.8401444729613826E-4</v>
      </c>
      <c r="BM53" s="38">
        <f>IFERROR(MIP!BM53/MIP!BM$152,0)</f>
        <v>3.318327309378703E-3</v>
      </c>
      <c r="BN53" s="38">
        <f>IFERROR(MIP!BN53/MIP!BN$152,0)</f>
        <v>8.1749024187756912E-4</v>
      </c>
      <c r="BO53" s="38">
        <f>IFERROR(MIP!BO53/MIP!BO$152,0)</f>
        <v>1.4142289046051174E-3</v>
      </c>
      <c r="BP53" s="38">
        <f>IFERROR(MIP!BP53/MIP!BP$152,0)</f>
        <v>2.153784675574936E-3</v>
      </c>
      <c r="BQ53" s="38">
        <f>IFERROR(MIP!BQ53/MIP!BQ$152,0)</f>
        <v>3.189106903667931E-3</v>
      </c>
      <c r="BR53" s="39">
        <f>IFERROR(MIP!BR53/MIP!BR$152,0)</f>
        <v>0</v>
      </c>
      <c r="BS53" s="38">
        <f>IFERROR(MIP!BS53/MIP!BS$152,0)</f>
        <v>5.4891537944412422E-8</v>
      </c>
      <c r="BT53" s="38">
        <f>IFERROR(MIP!BT53/MIP!BT$152,0)</f>
        <v>8.2868177321479978E-8</v>
      </c>
      <c r="BU53" s="38">
        <f>IFERROR(MIP!BU53/MIP!BU$152,0)</f>
        <v>5.4888227987822074E-7</v>
      </c>
      <c r="BV53" s="38">
        <f>IFERROR(MIP!BV53/MIP!BV$152,0)</f>
        <v>1.8782282921435393E-6</v>
      </c>
      <c r="BW53" s="38">
        <f>IFERROR(MIP!BW53/MIP!BW$152,0)</f>
        <v>2.5043897778206769E-6</v>
      </c>
      <c r="BX53" s="38">
        <f>IFERROR(MIP!BX53/MIP!BX$152,0)</f>
        <v>2.7244577634359621E-6</v>
      </c>
      <c r="BY53" s="38">
        <f>IFERROR(MIP!BY53/MIP!BY$152,0)</f>
        <v>5.5573086815342099E-6</v>
      </c>
      <c r="BZ53" s="38">
        <f>IFERROR(MIP!BZ53/MIP!BZ$152,0)</f>
        <v>4.4065984483485707E-6</v>
      </c>
      <c r="CA53" s="38">
        <f>IFERROR(MIP!CA53/MIP!CA$152,0)</f>
        <v>2.6880081305804014E-6</v>
      </c>
      <c r="CB53" s="38">
        <f>IFERROR(MIP!CB53/MIP!CB$152,0)</f>
        <v>6.5898390907678355E-6</v>
      </c>
      <c r="CC53" s="38">
        <f>IFERROR(MIP!CC53/MIP!CC$152,0)</f>
        <v>8.7407472997879784E-6</v>
      </c>
      <c r="CD53" s="38">
        <f>IFERROR(MIP!CD53/MIP!CD$152,0)</f>
        <v>1.6049754899204675E-6</v>
      </c>
      <c r="CE53" s="38">
        <f>IFERROR(MIP!CE53/MIP!CE$152,0)</f>
        <v>4.2711946485097994E-6</v>
      </c>
      <c r="CF53" s="38">
        <f>IFERROR(MIP!CF53/MIP!CF$152,0)</f>
        <v>1.0071543901656045E-5</v>
      </c>
      <c r="CG53" s="38">
        <f>IFERROR(MIP!CG53/MIP!CG$152,0)</f>
        <v>6.0983777352491346E-6</v>
      </c>
      <c r="CH53" s="38">
        <f>IFERROR(MIP!CH53/MIP!CH$152,0)</f>
        <v>5.8576623926279299E-6</v>
      </c>
      <c r="CI53" s="38">
        <f>IFERROR(MIP!CI53/MIP!CI$152,0)</f>
        <v>4.4101543249726027E-6</v>
      </c>
      <c r="CJ53" s="38">
        <f>IFERROR(MIP!CJ53/MIP!CJ$152,0)</f>
        <v>1.8896567742834201E-5</v>
      </c>
      <c r="CK53" s="38">
        <f>IFERROR(MIP!CK53/MIP!CK$152,0)</f>
        <v>4.6201419235666663E-7</v>
      </c>
      <c r="CL53" s="38">
        <f>IFERROR(MIP!CL53/MIP!CL$152,0)</f>
        <v>4.3634353286299967E-6</v>
      </c>
      <c r="CM53" s="38">
        <f>IFERROR(MIP!CM53/MIP!CM$152,0)</f>
        <v>1.6047919202882394E-6</v>
      </c>
      <c r="CN53" s="38">
        <f>IFERROR(MIP!CN53/MIP!CN$152,0)</f>
        <v>2.3846455199633954E-6</v>
      </c>
      <c r="CO53" s="38">
        <f>IFERROR(MIP!CO53/MIP!CO$152,0)</f>
        <v>7.0436741140661809E-7</v>
      </c>
      <c r="CP53" s="38">
        <f>IFERROR(MIP!CP53/MIP!CP$152,0)</f>
        <v>3.7335190929648804E-6</v>
      </c>
      <c r="CQ53" s="38">
        <f>IFERROR(MIP!CQ53/MIP!CQ$152,0)</f>
        <v>3.1362948239886885E-6</v>
      </c>
      <c r="CR53" s="38">
        <f>IFERROR(MIP!CR53/MIP!CR$152,0)</f>
        <v>7.7655151158140185E-6</v>
      </c>
      <c r="CS53" s="38">
        <f>IFERROR(MIP!CS53/MIP!CS$152,0)</f>
        <v>1.6009022132940126E-6</v>
      </c>
      <c r="CT53" s="38">
        <f>IFERROR(MIP!CT53/MIP!CT$152,0)</f>
        <v>1.3076066642010501E-6</v>
      </c>
      <c r="CU53" s="38">
        <f>IFERROR(MIP!CU53/MIP!CU$152,0)</f>
        <v>4.3684147070445756E-6</v>
      </c>
      <c r="CV53" s="38">
        <f>IFERROR(MIP!CV53/MIP!CV$152,0)</f>
        <v>2.3313383358936252E-5</v>
      </c>
      <c r="CW53" s="38">
        <f>IFERROR(MIP!CW53/MIP!CW$152,0)</f>
        <v>7.018410030470629E-6</v>
      </c>
      <c r="CX53" s="38">
        <f>IFERROR(MIP!CX53/MIP!CX$152,0)</f>
        <v>3.4863141502973076E-6</v>
      </c>
      <c r="CY53" s="38">
        <f>IFERROR(MIP!CY53/MIP!CY$152,0)</f>
        <v>6.008092423172767E-6</v>
      </c>
      <c r="CZ53" s="38">
        <f>IFERROR(MIP!CZ53/MIP!CZ$152,0)</f>
        <v>9.9692610647229509E-6</v>
      </c>
      <c r="DA53" s="38">
        <f>IFERROR(MIP!DA53/MIP!DA$152,0)</f>
        <v>1.1534396693811711E-5</v>
      </c>
      <c r="DB53" s="38">
        <f>IFERROR(MIP!DB53/MIP!DB$152,0)</f>
        <v>7.1739224667605246E-6</v>
      </c>
      <c r="DC53" s="38">
        <f>IFERROR(MIP!DC53/MIP!DC$152,0)</f>
        <v>2.256019950790927E-6</v>
      </c>
      <c r="DD53" s="38">
        <f>IFERROR(MIP!DD53/MIP!DD$152,0)</f>
        <v>3.4477743921509977E-6</v>
      </c>
      <c r="DE53" s="38">
        <f>IFERROR(MIP!DE53/MIP!DE$152,0)</f>
        <v>3.3817402276127484E-6</v>
      </c>
      <c r="DF53" s="38">
        <f>IFERROR(MIP!DF53/MIP!DF$152,0)</f>
        <v>2.3646413305005838E-6</v>
      </c>
      <c r="DG53" s="38">
        <f>IFERROR(MIP!DG53/MIP!DG$152,0)</f>
        <v>8.0769019589892068E-6</v>
      </c>
      <c r="DH53" s="38">
        <f>IFERROR(MIP!DH53/MIP!DH$152,0)</f>
        <v>2.7289312831195912E-6</v>
      </c>
      <c r="DI53" s="38">
        <f>IFERROR(MIP!DI53/MIP!DI$152,0)</f>
        <v>2.7798771452882663E-6</v>
      </c>
      <c r="DJ53" s="38">
        <f>IFERROR(MIP!DJ53/MIP!DJ$152,0)</f>
        <v>1.3449043801804479E-6</v>
      </c>
      <c r="DK53" s="38">
        <f>IFERROR(MIP!DK53/MIP!DK$152,0)</f>
        <v>7.6321494099958322E-6</v>
      </c>
      <c r="DL53" s="38">
        <f>IFERROR(MIP!DL53/MIP!DL$152,0)</f>
        <v>1.3533272680613216E-5</v>
      </c>
      <c r="DM53" s="38">
        <f>IFERROR(MIP!DM53/MIP!DM$152,0)</f>
        <v>2.9801804630813633E-6</v>
      </c>
      <c r="DN53" s="38">
        <f>IFERROR(MIP!DN53/MIP!DN$152,0)</f>
        <v>4.8538917931679196E-6</v>
      </c>
      <c r="DO53" s="38">
        <f>IFERROR(MIP!DO53/MIP!DO$152,0)</f>
        <v>8.7627888460589719E-6</v>
      </c>
      <c r="DP53" s="38">
        <f>IFERROR(MIP!DP53/MIP!DP$152,0)</f>
        <v>1.1500239582230165E-4</v>
      </c>
      <c r="DQ53" s="38">
        <f>IFERROR(MIP!DQ53/MIP!DQ$152,0)</f>
        <v>6.5883010400913953E-6</v>
      </c>
      <c r="DR53" s="38">
        <f>IFERROR(MIP!DR53/MIP!DR$152,0)</f>
        <v>1.1902260376418731E-5</v>
      </c>
      <c r="DS53" s="38">
        <f>IFERROR(MIP!DS53/MIP!DS$152,0)</f>
        <v>1.1264477313062464E-6</v>
      </c>
      <c r="DT53" s="38">
        <f>IFERROR(MIP!DT53/MIP!DT$152,0)</f>
        <v>8.539110886273656E-6</v>
      </c>
      <c r="DU53" s="38">
        <f>IFERROR(MIP!DU53/MIP!DU$152,0)</f>
        <v>3.1993827014821435E-6</v>
      </c>
      <c r="DV53" s="38">
        <f>IFERROR(MIP!DV53/MIP!DV$152,0)</f>
        <v>1.7487203688829042E-5</v>
      </c>
      <c r="DW53" s="38">
        <f>IFERROR(MIP!DW53/MIP!DW$152,0)</f>
        <v>1.8511184709289648E-6</v>
      </c>
      <c r="DX53" s="38">
        <f>IFERROR(MIP!DX53/MIP!DX$152,0)</f>
        <v>4.1756972010460091E-6</v>
      </c>
      <c r="DY53" s="38">
        <f>IFERROR(MIP!DY53/MIP!DY$152,0)</f>
        <v>4.2196885306270544E-6</v>
      </c>
      <c r="DZ53" s="38">
        <f>IFERROR(MIP!DZ53/MIP!DZ$152,0)</f>
        <v>1.4333279023195301E-5</v>
      </c>
      <c r="EA53" s="38">
        <f>IFERROR(MIP!EA53/MIP!EA$152,0)</f>
        <v>4.8743081455029803E-6</v>
      </c>
      <c r="EB53" s="38">
        <f>IFERROR(MIP!EB53/MIP!EB$152,0)</f>
        <v>1.133033856331227E-5</v>
      </c>
      <c r="EC53" s="38">
        <f>IFERROR(MIP!EC53/MIP!EC$152,0)</f>
        <v>4.801958991591057E-6</v>
      </c>
      <c r="ED53" s="38">
        <f>IFERROR(MIP!ED53/MIP!ED$152,0)</f>
        <v>4.1837270686171734E-6</v>
      </c>
      <c r="EE53" s="38">
        <f>IFERROR(MIP!EE53/MIP!EE$152,0)</f>
        <v>6.2442766915440864E-6</v>
      </c>
      <c r="EF53" s="38">
        <f>IFERROR(MIP!EF53/MIP!EF$152,0)</f>
        <v>1.0274275728421544E-5</v>
      </c>
      <c r="EG53" s="39">
        <f>IFERROR(MIP!EG53/MIP!EG$152,0)</f>
        <v>0</v>
      </c>
    </row>
    <row r="54" spans="1:137" x14ac:dyDescent="0.35">
      <c r="A54" s="45"/>
      <c r="B54" s="7" t="s">
        <v>52</v>
      </c>
      <c r="C54" s="27">
        <f t="shared" si="0"/>
        <v>51</v>
      </c>
      <c r="D54" s="37">
        <f>IFERROR(MIP!D54/MIP!D$152,0)</f>
        <v>4.1418581495952602E-5</v>
      </c>
      <c r="E54" s="38">
        <f>IFERROR(MIP!E54/MIP!E$152,0)</f>
        <v>5.2348227877129155E-5</v>
      </c>
      <c r="F54" s="38">
        <f>IFERROR(MIP!F54/MIP!F$152,0)</f>
        <v>1.0576349287882527E-5</v>
      </c>
      <c r="G54" s="38">
        <f>IFERROR(MIP!G54/MIP!G$152,0)</f>
        <v>1.9961555217114042E-5</v>
      </c>
      <c r="H54" s="38">
        <f>IFERROR(MIP!H54/MIP!H$152,0)</f>
        <v>5.9675122762078389E-5</v>
      </c>
      <c r="I54" s="38">
        <f>IFERROR(MIP!I54/MIP!I$152,0)</f>
        <v>0</v>
      </c>
      <c r="J54" s="38">
        <f>IFERROR(MIP!J54/MIP!J$152,0)</f>
        <v>5.8523225815359159E-4</v>
      </c>
      <c r="K54" s="38">
        <f>IFERROR(MIP!K54/MIP!K$152,0)</f>
        <v>5.4680575945840321E-4</v>
      </c>
      <c r="L54" s="38">
        <f>IFERROR(MIP!L54/MIP!L$152,0)</f>
        <v>7.5725964014064766E-5</v>
      </c>
      <c r="M54" s="38">
        <f>IFERROR(MIP!M54/MIP!M$152,0)</f>
        <v>9.3846403087061766E-4</v>
      </c>
      <c r="N54" s="38">
        <f>IFERROR(MIP!N54/MIP!N$152,0)</f>
        <v>3.0711071348910133E-4</v>
      </c>
      <c r="O54" s="38">
        <f>IFERROR(MIP!O54/MIP!O$152,0)</f>
        <v>6.5249565161745423E-4</v>
      </c>
      <c r="P54" s="38">
        <f>IFERROR(MIP!P54/MIP!P$152,0)</f>
        <v>2.8645696038964702E-4</v>
      </c>
      <c r="Q54" s="38">
        <f>IFERROR(MIP!Q54/MIP!Q$152,0)</f>
        <v>3.0614235885615266E-4</v>
      </c>
      <c r="R54" s="38">
        <f>IFERROR(MIP!R54/MIP!R$152,0)</f>
        <v>1.3432032332370207E-4</v>
      </c>
      <c r="S54" s="38">
        <f>IFERROR(MIP!S54/MIP!S$152,0)</f>
        <v>1.5887695985150539E-4</v>
      </c>
      <c r="T54" s="38">
        <f>IFERROR(MIP!T54/MIP!T$152,0)</f>
        <v>6.3926658154953811E-4</v>
      </c>
      <c r="U54" s="38">
        <f>IFERROR(MIP!U54/MIP!U$152,0)</f>
        <v>9.6008177442634079E-5</v>
      </c>
      <c r="V54" s="38">
        <f>IFERROR(MIP!V54/MIP!V$152,0)</f>
        <v>3.4978781335992667E-5</v>
      </c>
      <c r="W54" s="38">
        <f>IFERROR(MIP!W54/MIP!W$152,0)</f>
        <v>2.5067721190535828E-5</v>
      </c>
      <c r="X54" s="38">
        <f>IFERROR(MIP!X54/MIP!X$152,0)</f>
        <v>6.487130081542469E-4</v>
      </c>
      <c r="Y54" s="38">
        <f>IFERROR(MIP!Y54/MIP!Y$152,0)</f>
        <v>8.8050890831877394E-4</v>
      </c>
      <c r="Z54" s="38">
        <f>IFERROR(MIP!Z54/MIP!Z$152,0)</f>
        <v>1.9298039964952421E-4</v>
      </c>
      <c r="AA54" s="38">
        <f>IFERROR(MIP!AA54/MIP!AA$152,0)</f>
        <v>2.1459896806699419E-3</v>
      </c>
      <c r="AB54" s="38">
        <f>IFERROR(MIP!AB54/MIP!AB$152,0)</f>
        <v>4.0776084523401896E-4</v>
      </c>
      <c r="AC54" s="38">
        <f>IFERROR(MIP!AC54/MIP!AC$152,0)</f>
        <v>3.5240851614745829E-4</v>
      </c>
      <c r="AD54" s="38">
        <f>IFERROR(MIP!AD54/MIP!AD$152,0)</f>
        <v>5.0733896985767494E-4</v>
      </c>
      <c r="AE54" s="38">
        <f>IFERROR(MIP!AE54/MIP!AE$152,0)</f>
        <v>1.6810477305873549E-4</v>
      </c>
      <c r="AF54" s="38">
        <f>IFERROR(MIP!AF54/MIP!AF$152,0)</f>
        <v>3.9703829237378388E-4</v>
      </c>
      <c r="AG54" s="38">
        <f>IFERROR(MIP!AG54/MIP!AG$152,0)</f>
        <v>9.7737638725769712E-4</v>
      </c>
      <c r="AH54" s="38">
        <f>IFERROR(MIP!AH54/MIP!AH$152,0)</f>
        <v>1.4532949900032208E-3</v>
      </c>
      <c r="AI54" s="38">
        <f>IFERROR(MIP!AI54/MIP!AI$152,0)</f>
        <v>5.1455011439670729E-4</v>
      </c>
      <c r="AJ54" s="38">
        <f>IFERROR(MIP!AJ54/MIP!AJ$152,0)</f>
        <v>1.45614326425416E-3</v>
      </c>
      <c r="AK54" s="38">
        <f>IFERROR(MIP!AK54/MIP!AK$152,0)</f>
        <v>4.7485257042725524E-4</v>
      </c>
      <c r="AL54" s="38">
        <f>IFERROR(MIP!AL54/MIP!AL$152,0)</f>
        <v>4.8465336137332437E-4</v>
      </c>
      <c r="AM54" s="38">
        <f>IFERROR(MIP!AM54/MIP!AM$152,0)</f>
        <v>6.0582443619987888E-4</v>
      </c>
      <c r="AN54" s="38">
        <f>IFERROR(MIP!AN54/MIP!AN$152,0)</f>
        <v>4.6446385289475474E-4</v>
      </c>
      <c r="AO54" s="38">
        <f>IFERROR(MIP!AO54/MIP!AO$152,0)</f>
        <v>1.570774186669276E-3</v>
      </c>
      <c r="AP54" s="38">
        <f>IFERROR(MIP!AP54/MIP!AP$152,0)</f>
        <v>1.4593914779898473E-3</v>
      </c>
      <c r="AQ54" s="38">
        <f>IFERROR(MIP!AQ54/MIP!AQ$152,0)</f>
        <v>2.3850679295482283E-4</v>
      </c>
      <c r="AR54" s="38">
        <f>IFERROR(MIP!AR54/MIP!AR$152,0)</f>
        <v>2.725404540228175E-3</v>
      </c>
      <c r="AS54" s="38">
        <f>IFERROR(MIP!AS54/MIP!AS$152,0)</f>
        <v>8.6007545858668183E-4</v>
      </c>
      <c r="AT54" s="38">
        <f>IFERROR(MIP!AT54/MIP!AT$152,0)</f>
        <v>2.6745920981919355E-5</v>
      </c>
      <c r="AU54" s="38">
        <f>IFERROR(MIP!AU54/MIP!AU$152,0)</f>
        <v>6.343708058509547E-3</v>
      </c>
      <c r="AV54" s="38">
        <f>IFERROR(MIP!AV54/MIP!AV$152,0)</f>
        <v>4.1090014032816886E-3</v>
      </c>
      <c r="AW54" s="38">
        <f>IFERROR(MIP!AW54/MIP!AW$152,0)</f>
        <v>7.5940348018045374E-4</v>
      </c>
      <c r="AX54" s="38">
        <f>IFERROR(MIP!AX54/MIP!AX$152,0)</f>
        <v>1.2897962628856594E-4</v>
      </c>
      <c r="AY54" s="38">
        <f>IFERROR(MIP!AY54/MIP!AY$152,0)</f>
        <v>8.0836133206341511E-3</v>
      </c>
      <c r="AZ54" s="38">
        <f>IFERROR(MIP!AZ54/MIP!AZ$152,0)</f>
        <v>7.0431583614092921E-3</v>
      </c>
      <c r="BA54" s="38">
        <f>IFERROR(MIP!BA54/MIP!BA$152,0)</f>
        <v>5.4590850792794708E-3</v>
      </c>
      <c r="BB54" s="38">
        <f>IFERROR(MIP!BB54/MIP!BB$152,0)</f>
        <v>1.8540800317062733E-2</v>
      </c>
      <c r="BC54" s="38">
        <f>IFERROR(MIP!BC54/MIP!BC$152,0)</f>
        <v>8.6953562930897725E-3</v>
      </c>
      <c r="BD54" s="38">
        <f>IFERROR(MIP!BD54/MIP!BD$152,0)</f>
        <v>1.6429474707005938E-4</v>
      </c>
      <c r="BE54" s="38">
        <f>IFERROR(MIP!BE54/MIP!BE$152,0)</f>
        <v>3.7965987292905832E-3</v>
      </c>
      <c r="BF54" s="38">
        <f>IFERROR(MIP!BF54/MIP!BF$152,0)</f>
        <v>2.2513624105734799E-4</v>
      </c>
      <c r="BG54" s="38">
        <f>IFERROR(MIP!BG54/MIP!BG$152,0)</f>
        <v>1.5265427747837689E-2</v>
      </c>
      <c r="BH54" s="38">
        <f>IFERROR(MIP!BH54/MIP!BH$152,0)</f>
        <v>2.2555197717562723E-3</v>
      </c>
      <c r="BI54" s="38">
        <f>IFERROR(MIP!BI54/MIP!BI$152,0)</f>
        <v>1.0641789301678319E-3</v>
      </c>
      <c r="BJ54" s="38">
        <f>IFERROR(MIP!BJ54/MIP!BJ$152,0)</f>
        <v>1.1843595543035274E-3</v>
      </c>
      <c r="BK54" s="38">
        <f>IFERROR(MIP!BK54/MIP!BK$152,0)</f>
        <v>3.0394562033611329E-3</v>
      </c>
      <c r="BL54" s="38">
        <f>IFERROR(MIP!BL54/MIP!BL$152,0)</f>
        <v>8.5141422894486262E-4</v>
      </c>
      <c r="BM54" s="38">
        <f>IFERROR(MIP!BM54/MIP!BM$152,0)</f>
        <v>8.9070176319438967E-4</v>
      </c>
      <c r="BN54" s="38">
        <f>IFERROR(MIP!BN54/MIP!BN$152,0)</f>
        <v>3.1423564969210826E-3</v>
      </c>
      <c r="BO54" s="38">
        <f>IFERROR(MIP!BO54/MIP!BO$152,0)</f>
        <v>1.9002430903073096E-5</v>
      </c>
      <c r="BP54" s="38">
        <f>IFERROR(MIP!BP54/MIP!BP$152,0)</f>
        <v>1.2458390049112304E-3</v>
      </c>
      <c r="BQ54" s="38">
        <f>IFERROR(MIP!BQ54/MIP!BQ$152,0)</f>
        <v>2.6950417653532257E-3</v>
      </c>
      <c r="BR54" s="39">
        <f>IFERROR(MIP!BR54/MIP!BR$152,0)</f>
        <v>0</v>
      </c>
      <c r="BS54" s="38">
        <f>IFERROR(MIP!BS54/MIP!BS$152,0)</f>
        <v>1.5017740991759422E-7</v>
      </c>
      <c r="BT54" s="38">
        <f>IFERROR(MIP!BT54/MIP!BT$152,0)</f>
        <v>2.3651198359131887E-7</v>
      </c>
      <c r="BU54" s="38">
        <f>IFERROR(MIP!BU54/MIP!BU$152,0)</f>
        <v>1.6509571718374881E-7</v>
      </c>
      <c r="BV54" s="38">
        <f>IFERROR(MIP!BV54/MIP!BV$152,0)</f>
        <v>1.257027972783309E-7</v>
      </c>
      <c r="BW54" s="38">
        <f>IFERROR(MIP!BW54/MIP!BW$152,0)</f>
        <v>3.0940322420580794E-7</v>
      </c>
      <c r="BX54" s="38">
        <f>IFERROR(MIP!BX54/MIP!BX$152,0)</f>
        <v>1.0228371329686283E-5</v>
      </c>
      <c r="BY54" s="38">
        <f>IFERROR(MIP!BY54/MIP!BY$152,0)</f>
        <v>9.1530652167521802E-6</v>
      </c>
      <c r="BZ54" s="38">
        <f>IFERROR(MIP!BZ54/MIP!BZ$152,0)</f>
        <v>2.8422233071403818E-6</v>
      </c>
      <c r="CA54" s="38">
        <f>IFERROR(MIP!CA54/MIP!CA$152,0)</f>
        <v>2.7986910980781932E-7</v>
      </c>
      <c r="CB54" s="38">
        <f>IFERROR(MIP!CB54/MIP!CB$152,0)</f>
        <v>4.340193116370003E-6</v>
      </c>
      <c r="CC54" s="38">
        <f>IFERROR(MIP!CC54/MIP!CC$152,0)</f>
        <v>1.8938156432351712E-6</v>
      </c>
      <c r="CD54" s="38">
        <f>IFERROR(MIP!CD54/MIP!CD$152,0)</f>
        <v>2.0522898539920672E-6</v>
      </c>
      <c r="CE54" s="38">
        <f>IFERROR(MIP!CE54/MIP!CE$152,0)</f>
        <v>7.4222900362428671E-7</v>
      </c>
      <c r="CF54" s="38">
        <f>IFERROR(MIP!CF54/MIP!CF$152,0)</f>
        <v>9.4920640607613217E-7</v>
      </c>
      <c r="CG54" s="38">
        <f>IFERROR(MIP!CG54/MIP!CG$152,0)</f>
        <v>5.6618900169429363E-7</v>
      </c>
      <c r="CH54" s="38">
        <f>IFERROR(MIP!CH54/MIP!CH$152,0)</f>
        <v>9.8588823400887865E-7</v>
      </c>
      <c r="CI54" s="38">
        <f>IFERROR(MIP!CI54/MIP!CI$152,0)</f>
        <v>1.9480194811997622E-6</v>
      </c>
      <c r="CJ54" s="38">
        <f>IFERROR(MIP!CJ54/MIP!CJ$152,0)</f>
        <v>3.2451008894127731E-7</v>
      </c>
      <c r="CK54" s="38">
        <f>IFERROR(MIP!CK54/MIP!CK$152,0)</f>
        <v>1.1283778945766573E-7</v>
      </c>
      <c r="CL54" s="38">
        <f>IFERROR(MIP!CL54/MIP!CL$152,0)</f>
        <v>1.3213026902569229E-7</v>
      </c>
      <c r="CM54" s="38">
        <f>IFERROR(MIP!CM54/MIP!CM$152,0)</f>
        <v>2.1450368355051125E-6</v>
      </c>
      <c r="CN54" s="38">
        <f>IFERROR(MIP!CN54/MIP!CN$152,0)</f>
        <v>2.023796763134648E-6</v>
      </c>
      <c r="CO54" s="38">
        <f>IFERROR(MIP!CO54/MIP!CO$152,0)</f>
        <v>6.8791742546812389E-7</v>
      </c>
      <c r="CP54" s="38">
        <f>IFERROR(MIP!CP54/MIP!CP$152,0)</f>
        <v>5.9145463564825893E-6</v>
      </c>
      <c r="CQ54" s="38">
        <f>IFERROR(MIP!CQ54/MIP!CQ$152,0)</f>
        <v>1.244216897798198E-6</v>
      </c>
      <c r="CR54" s="38">
        <f>IFERROR(MIP!CR54/MIP!CR$152,0)</f>
        <v>1.8170492499419734E-6</v>
      </c>
      <c r="CS54" s="38">
        <f>IFERROR(MIP!CS54/MIP!CS$152,0)</f>
        <v>1.7705896567726698E-6</v>
      </c>
      <c r="CT54" s="38">
        <f>IFERROR(MIP!CT54/MIP!CT$152,0)</f>
        <v>5.5025574465956341E-7</v>
      </c>
      <c r="CU54" s="38">
        <f>IFERROR(MIP!CU54/MIP!CU$152,0)</f>
        <v>1.0789910201962103E-6</v>
      </c>
      <c r="CV54" s="38">
        <f>IFERROR(MIP!CV54/MIP!CV$152,0)</f>
        <v>6.4729801270559839E-6</v>
      </c>
      <c r="CW54" s="38">
        <f>IFERROR(MIP!CW54/MIP!CW$152,0)</f>
        <v>4.3683219067854577E-6</v>
      </c>
      <c r="CX54" s="38">
        <f>IFERROR(MIP!CX54/MIP!CX$152,0)</f>
        <v>9.5770736261822794E-7</v>
      </c>
      <c r="CY54" s="38">
        <f>IFERROR(MIP!CY54/MIP!CY$152,0)</f>
        <v>3.5877354971955031E-6</v>
      </c>
      <c r="CZ54" s="38">
        <f>IFERROR(MIP!CZ54/MIP!CZ$152,0)</f>
        <v>9.2238618566410847E-7</v>
      </c>
      <c r="DA54" s="38">
        <f>IFERROR(MIP!DA54/MIP!DA$152,0)</f>
        <v>3.1975681830976188E-6</v>
      </c>
      <c r="DB54" s="38">
        <f>IFERROR(MIP!DB54/MIP!DB$152,0)</f>
        <v>1.7396710204666071E-6</v>
      </c>
      <c r="DC54" s="38">
        <f>IFERROR(MIP!DC54/MIP!DC$152,0)</f>
        <v>1.7617138950454578E-6</v>
      </c>
      <c r="DD54" s="38">
        <f>IFERROR(MIP!DD54/MIP!DD$152,0)</f>
        <v>1.0610352834554668E-5</v>
      </c>
      <c r="DE54" s="38">
        <f>IFERROR(MIP!DE54/MIP!DE$152,0)</f>
        <v>7.1077165207504309E-6</v>
      </c>
      <c r="DF54" s="38">
        <f>IFERROR(MIP!DF54/MIP!DF$152,0)</f>
        <v>1.3182194346615454E-6</v>
      </c>
      <c r="DG54" s="38">
        <f>IFERROR(MIP!DG54/MIP!DG$152,0)</f>
        <v>9.3149631502135481E-6</v>
      </c>
      <c r="DH54" s="38">
        <f>IFERROR(MIP!DH54/MIP!DH$152,0)</f>
        <v>2.9037481996311131E-6</v>
      </c>
      <c r="DI54" s="38">
        <f>IFERROR(MIP!DI54/MIP!DI$152,0)</f>
        <v>1.6210071464401209E-7</v>
      </c>
      <c r="DJ54" s="38">
        <f>IFERROR(MIP!DJ54/MIP!DJ$152,0)</f>
        <v>1.7168922252279532E-5</v>
      </c>
      <c r="DK54" s="38">
        <f>IFERROR(MIP!DK54/MIP!DK$152,0)</f>
        <v>1.1201376496655324E-5</v>
      </c>
      <c r="DL54" s="38">
        <f>IFERROR(MIP!DL54/MIP!DL$152,0)</f>
        <v>4.80672982428803E-6</v>
      </c>
      <c r="DM54" s="38">
        <f>IFERROR(MIP!DM54/MIP!DM$152,0)</f>
        <v>5.7975539915949105E-7</v>
      </c>
      <c r="DN54" s="38">
        <f>IFERROR(MIP!DN54/MIP!DN$152,0)</f>
        <v>2.1731349117562221E-5</v>
      </c>
      <c r="DO54" s="38">
        <f>IFERROR(MIP!DO54/MIP!DO$152,0)</f>
        <v>2.952978784440244E-5</v>
      </c>
      <c r="DP54" s="38">
        <f>IFERROR(MIP!DP54/MIP!DP$152,0)</f>
        <v>1.634217257970729E-5</v>
      </c>
      <c r="DQ54" s="38">
        <f>IFERROR(MIP!DQ54/MIP!DQ$152,0)</f>
        <v>3.6831156471787642E-5</v>
      </c>
      <c r="DR54" s="38">
        <f>IFERROR(MIP!DR54/MIP!DR$152,0)</f>
        <v>2.3775956939938076E-5</v>
      </c>
      <c r="DS54" s="38">
        <f>IFERROR(MIP!DS54/MIP!DS$152,0)</f>
        <v>8.0246090508990302E-7</v>
      </c>
      <c r="DT54" s="38">
        <f>IFERROR(MIP!DT54/MIP!DT$152,0)</f>
        <v>9.8441550400410769E-6</v>
      </c>
      <c r="DU54" s="38">
        <f>IFERROR(MIP!DU54/MIP!DU$152,0)</f>
        <v>5.8552564326652718E-7</v>
      </c>
      <c r="DV54" s="38">
        <f>IFERROR(MIP!DV54/MIP!DV$152,0)</f>
        <v>4.0359920219600536E-5</v>
      </c>
      <c r="DW54" s="38">
        <f>IFERROR(MIP!DW54/MIP!DW$152,0)</f>
        <v>7.2774015879591707E-6</v>
      </c>
      <c r="DX54" s="38">
        <f>IFERROR(MIP!DX54/MIP!DX$152,0)</f>
        <v>2.6936831712648301E-6</v>
      </c>
      <c r="DY54" s="38">
        <f>IFERROR(MIP!DY54/MIP!DY$152,0)</f>
        <v>3.3161740345612298E-6</v>
      </c>
      <c r="DZ54" s="38">
        <f>IFERROR(MIP!DZ54/MIP!DZ$152,0)</f>
        <v>2.4564385312123591E-5</v>
      </c>
      <c r="EA54" s="38">
        <f>IFERROR(MIP!EA54/MIP!EA$152,0)</f>
        <v>6.6849276864335182E-6</v>
      </c>
      <c r="EB54" s="38">
        <f>IFERROR(MIP!EB54/MIP!EB$152,0)</f>
        <v>4.103253228577432E-6</v>
      </c>
      <c r="EC54" s="38">
        <f>IFERROR(MIP!EC54/MIP!EC$152,0)</f>
        <v>1.4318258847006979E-5</v>
      </c>
      <c r="ED54" s="38">
        <f>IFERROR(MIP!ED54/MIP!ED$152,0)</f>
        <v>7.5303038804768189E-8</v>
      </c>
      <c r="EE54" s="38">
        <f>IFERROR(MIP!EE54/MIP!EE$152,0)</f>
        <v>4.8177672432719354E-6</v>
      </c>
      <c r="EF54" s="38">
        <f>IFERROR(MIP!EF54/MIP!EF$152,0)</f>
        <v>1.1904710102153651E-5</v>
      </c>
      <c r="EG54" s="39">
        <f>IFERROR(MIP!EG54/MIP!EG$152,0)</f>
        <v>0</v>
      </c>
    </row>
    <row r="55" spans="1:137" x14ac:dyDescent="0.35">
      <c r="A55" s="45"/>
      <c r="B55" s="7" t="s">
        <v>53</v>
      </c>
      <c r="C55" s="27">
        <f t="shared" si="0"/>
        <v>52</v>
      </c>
      <c r="D55" s="37">
        <f>IFERROR(MIP!D55/MIP!D$152,0)</f>
        <v>9.030341278994344E-3</v>
      </c>
      <c r="E55" s="38">
        <f>IFERROR(MIP!E55/MIP!E$152,0)</f>
        <v>8.0767176441173313E-3</v>
      </c>
      <c r="F55" s="38">
        <f>IFERROR(MIP!F55/MIP!F$152,0)</f>
        <v>3.3950575729872435E-3</v>
      </c>
      <c r="G55" s="38">
        <f>IFERROR(MIP!G55/MIP!G$152,0)</f>
        <v>9.1710620367990714E-3</v>
      </c>
      <c r="H55" s="38">
        <f>IFERROR(MIP!H55/MIP!H$152,0)</f>
        <v>4.3331920719677022E-3</v>
      </c>
      <c r="I55" s="38">
        <f>IFERROR(MIP!I55/MIP!I$152,0)</f>
        <v>0</v>
      </c>
      <c r="J55" s="38">
        <f>IFERROR(MIP!J55/MIP!J$152,0)</f>
        <v>1.3200963918942524E-2</v>
      </c>
      <c r="K55" s="38">
        <f>IFERROR(MIP!K55/MIP!K$152,0)</f>
        <v>7.7535286959630146E-3</v>
      </c>
      <c r="L55" s="38">
        <f>IFERROR(MIP!L55/MIP!L$152,0)</f>
        <v>1.3547477906031878E-2</v>
      </c>
      <c r="M55" s="38">
        <f>IFERROR(MIP!M55/MIP!M$152,0)</f>
        <v>7.8458197090252434E-3</v>
      </c>
      <c r="N55" s="38">
        <f>IFERROR(MIP!N55/MIP!N$152,0)</f>
        <v>8.2183301323105647E-3</v>
      </c>
      <c r="O55" s="38">
        <f>IFERROR(MIP!O55/MIP!O$152,0)</f>
        <v>8.9467367481221305E-3</v>
      </c>
      <c r="P55" s="38">
        <f>IFERROR(MIP!P55/MIP!P$152,0)</f>
        <v>7.1865991963494785E-3</v>
      </c>
      <c r="Q55" s="38">
        <f>IFERROR(MIP!Q55/MIP!Q$152,0)</f>
        <v>7.7427596862502113E-3</v>
      </c>
      <c r="R55" s="38">
        <f>IFERROR(MIP!R55/MIP!R$152,0)</f>
        <v>8.0071198780647789E-3</v>
      </c>
      <c r="S55" s="38">
        <f>IFERROR(MIP!S55/MIP!S$152,0)</f>
        <v>8.1070634302360389E-3</v>
      </c>
      <c r="T55" s="38">
        <f>IFERROR(MIP!T55/MIP!T$152,0)</f>
        <v>1.0743270091020251E-2</v>
      </c>
      <c r="U55" s="38">
        <f>IFERROR(MIP!U55/MIP!U$152,0)</f>
        <v>8.7930614250909169E-3</v>
      </c>
      <c r="V55" s="38">
        <f>IFERROR(MIP!V55/MIP!V$152,0)</f>
        <v>3.6705019773137352E-3</v>
      </c>
      <c r="W55" s="38">
        <f>IFERROR(MIP!W55/MIP!W$152,0)</f>
        <v>9.8629643837494681E-3</v>
      </c>
      <c r="X55" s="38">
        <f>IFERROR(MIP!X55/MIP!X$152,0)</f>
        <v>9.7489329867377263E-3</v>
      </c>
      <c r="Y55" s="38">
        <f>IFERROR(MIP!Y55/MIP!Y$152,0)</f>
        <v>7.3471748631869548E-3</v>
      </c>
      <c r="Z55" s="38">
        <f>IFERROR(MIP!Z55/MIP!Z$152,0)</f>
        <v>8.0016056607740381E-3</v>
      </c>
      <c r="AA55" s="38">
        <f>IFERROR(MIP!AA55/MIP!AA$152,0)</f>
        <v>7.1285864863265668E-3</v>
      </c>
      <c r="AB55" s="38">
        <f>IFERROR(MIP!AB55/MIP!AB$152,0)</f>
        <v>7.3598071265844351E-3</v>
      </c>
      <c r="AC55" s="38">
        <f>IFERROR(MIP!AC55/MIP!AC$152,0)</f>
        <v>9.8591584388526467E-3</v>
      </c>
      <c r="AD55" s="38">
        <f>IFERROR(MIP!AD55/MIP!AD$152,0)</f>
        <v>1.004208898426643E-2</v>
      </c>
      <c r="AE55" s="38">
        <f>IFERROR(MIP!AE55/MIP!AE$152,0)</f>
        <v>8.243534049468813E-3</v>
      </c>
      <c r="AF55" s="38">
        <f>IFERROR(MIP!AF55/MIP!AF$152,0)</f>
        <v>8.0670040107810401E-3</v>
      </c>
      <c r="AG55" s="38">
        <f>IFERROR(MIP!AG55/MIP!AG$152,0)</f>
        <v>7.238641600796708E-3</v>
      </c>
      <c r="AH55" s="38">
        <f>IFERROR(MIP!AH55/MIP!AH$152,0)</f>
        <v>7.8969474841848464E-3</v>
      </c>
      <c r="AI55" s="38">
        <f>IFERROR(MIP!AI55/MIP!AI$152,0)</f>
        <v>7.8585437036643689E-3</v>
      </c>
      <c r="AJ55" s="38">
        <f>IFERROR(MIP!AJ55/MIP!AJ$152,0)</f>
        <v>7.2099345073673837E-3</v>
      </c>
      <c r="AK55" s="38">
        <f>IFERROR(MIP!AK55/MIP!AK$152,0)</f>
        <v>6.3764845914123566E-3</v>
      </c>
      <c r="AL55" s="38">
        <f>IFERROR(MIP!AL55/MIP!AL$152,0)</f>
        <v>8.2976415155326718E-3</v>
      </c>
      <c r="AM55" s="38">
        <f>IFERROR(MIP!AM55/MIP!AM$152,0)</f>
        <v>6.7021854896167979E-3</v>
      </c>
      <c r="AN55" s="38">
        <f>IFERROR(MIP!AN55/MIP!AN$152,0)</f>
        <v>4.4220097147514821E-3</v>
      </c>
      <c r="AO55" s="38">
        <f>IFERROR(MIP!AO55/MIP!AO$152,0)</f>
        <v>9.3837662736474276E-3</v>
      </c>
      <c r="AP55" s="38">
        <f>IFERROR(MIP!AP55/MIP!AP$152,0)</f>
        <v>7.9621343871529287E-3</v>
      </c>
      <c r="AQ55" s="38">
        <f>IFERROR(MIP!AQ55/MIP!AQ$152,0)</f>
        <v>6.0967559240724936E-3</v>
      </c>
      <c r="AR55" s="38">
        <f>IFERROR(MIP!AR55/MIP!AR$152,0)</f>
        <v>1.3003026023481672E-2</v>
      </c>
      <c r="AS55" s="38">
        <f>IFERROR(MIP!AS55/MIP!AS$152,0)</f>
        <v>1.2183675321252536E-2</v>
      </c>
      <c r="AT55" s="38">
        <f>IFERROR(MIP!AT55/MIP!AT$152,0)</f>
        <v>1.3859582121667461E-2</v>
      </c>
      <c r="AU55" s="38">
        <f>IFERROR(MIP!AU55/MIP!AU$152,0)</f>
        <v>1.4356604085571493E-2</v>
      </c>
      <c r="AV55" s="38">
        <f>IFERROR(MIP!AV55/MIP!AV$152,0)</f>
        <v>1.5352277427856491E-2</v>
      </c>
      <c r="AW55" s="38">
        <f>IFERROR(MIP!AW55/MIP!AW$152,0)</f>
        <v>8.4985564938628785E-3</v>
      </c>
      <c r="AX55" s="38">
        <f>IFERROR(MIP!AX55/MIP!AX$152,0)</f>
        <v>5.0776759476447442E-3</v>
      </c>
      <c r="AY55" s="38">
        <f>IFERROR(MIP!AY55/MIP!AY$152,0)</f>
        <v>1.0169807810709312E-2</v>
      </c>
      <c r="AZ55" s="38">
        <f>IFERROR(MIP!AZ55/MIP!AZ$152,0)</f>
        <v>1.0027121563590098E-2</v>
      </c>
      <c r="BA55" s="38">
        <f>IFERROR(MIP!BA55/MIP!BA$152,0)</f>
        <v>1.6188087376695321E-2</v>
      </c>
      <c r="BB55" s="38">
        <f>IFERROR(MIP!BB55/MIP!BB$152,0)</f>
        <v>7.8388225300056683E-3</v>
      </c>
      <c r="BC55" s="38">
        <f>IFERROR(MIP!BC55/MIP!BC$152,0)</f>
        <v>4.7526567682278816E-2</v>
      </c>
      <c r="BD55" s="38">
        <f>IFERROR(MIP!BD55/MIP!BD$152,0)</f>
        <v>1.3901548205809543E-2</v>
      </c>
      <c r="BE55" s="38">
        <f>IFERROR(MIP!BE55/MIP!BE$152,0)</f>
        <v>8.5798211175622408E-3</v>
      </c>
      <c r="BF55" s="38">
        <f>IFERROR(MIP!BF55/MIP!BF$152,0)</f>
        <v>7.95574013445835E-3</v>
      </c>
      <c r="BG55" s="38">
        <f>IFERROR(MIP!BG55/MIP!BG$152,0)</f>
        <v>3.6548472915354183E-3</v>
      </c>
      <c r="BH55" s="38">
        <f>IFERROR(MIP!BH55/MIP!BH$152,0)</f>
        <v>1.0847059542165879E-2</v>
      </c>
      <c r="BI55" s="38">
        <f>IFERROR(MIP!BI55/MIP!BI$152,0)</f>
        <v>8.3324192063547273E-3</v>
      </c>
      <c r="BJ55" s="38">
        <f>IFERROR(MIP!BJ55/MIP!BJ$152,0)</f>
        <v>9.5422902613610285E-3</v>
      </c>
      <c r="BK55" s="38">
        <f>IFERROR(MIP!BK55/MIP!BK$152,0)</f>
        <v>2.4790102486092449E-2</v>
      </c>
      <c r="BL55" s="38">
        <f>IFERROR(MIP!BL55/MIP!BL$152,0)</f>
        <v>8.005454007786177E-4</v>
      </c>
      <c r="BM55" s="38">
        <f>IFERROR(MIP!BM55/MIP!BM$152,0)</f>
        <v>6.2979156756136053E-3</v>
      </c>
      <c r="BN55" s="38">
        <f>IFERROR(MIP!BN55/MIP!BN$152,0)</f>
        <v>7.0157359615743346E-4</v>
      </c>
      <c r="BO55" s="38">
        <f>IFERROR(MIP!BO55/MIP!BO$152,0)</f>
        <v>7.6782762516756885E-3</v>
      </c>
      <c r="BP55" s="38">
        <f>IFERROR(MIP!BP55/MIP!BP$152,0)</f>
        <v>8.578843223167109E-3</v>
      </c>
      <c r="BQ55" s="38">
        <f>IFERROR(MIP!BQ55/MIP!BQ$152,0)</f>
        <v>5.8992040941147012E-3</v>
      </c>
      <c r="BR55" s="39">
        <f>IFERROR(MIP!BR55/MIP!BR$152,0)</f>
        <v>0</v>
      </c>
      <c r="BS55" s="38">
        <f>IFERROR(MIP!BS55/MIP!BS$152,0)</f>
        <v>2.8140501651328738E-5</v>
      </c>
      <c r="BT55" s="38">
        <f>IFERROR(MIP!BT55/MIP!BT$152,0)</f>
        <v>3.1451089269072841E-5</v>
      </c>
      <c r="BU55" s="38">
        <f>IFERROR(MIP!BU55/MIP!BU$152,0)</f>
        <v>4.4759909159554224E-5</v>
      </c>
      <c r="BV55" s="38">
        <f>IFERROR(MIP!BV55/MIP!BV$152,0)</f>
        <v>5.5563392831055773E-5</v>
      </c>
      <c r="BW55" s="38">
        <f>IFERROR(MIP!BW55/MIP!BW$152,0)</f>
        <v>2.9889469911093711E-5</v>
      </c>
      <c r="BX55" s="38">
        <f>IFERROR(MIP!BX55/MIP!BX$152,0)</f>
        <v>9.5812019579739546E-5</v>
      </c>
      <c r="BY55" s="38">
        <f>IFERROR(MIP!BY55/MIP!BY$152,0)</f>
        <v>1.4620077236656364E-4</v>
      </c>
      <c r="BZ55" s="38">
        <f>IFERROR(MIP!BZ55/MIP!BZ$152,0)</f>
        <v>3.5830051032042322E-5</v>
      </c>
      <c r="CA55" s="38">
        <f>IFERROR(MIP!CA55/MIP!CA$152,0)</f>
        <v>4.1381437197342357E-5</v>
      </c>
      <c r="CB55" s="38">
        <f>IFERROR(MIP!CB55/MIP!CB$152,0)</f>
        <v>3.2002413373865631E-5</v>
      </c>
      <c r="CC55" s="38">
        <f>IFERROR(MIP!CC55/MIP!CC$152,0)</f>
        <v>4.4136364029201916E-5</v>
      </c>
      <c r="CD55" s="38">
        <f>IFERROR(MIP!CD55/MIP!CD$152,0)</f>
        <v>3.1397023790536914E-5</v>
      </c>
      <c r="CE55" s="38">
        <f>IFERROR(MIP!CE55/MIP!CE$152,0)</f>
        <v>2.123622398792147E-5</v>
      </c>
      <c r="CF55" s="38">
        <f>IFERROR(MIP!CF55/MIP!CF$152,0)</f>
        <v>2.4059235039456049E-5</v>
      </c>
      <c r="CG55" s="38">
        <f>IFERROR(MIP!CG55/MIP!CG$152,0)</f>
        <v>3.1477537606986499E-5</v>
      </c>
      <c r="CH55" s="38">
        <f>IFERROR(MIP!CH55/MIP!CH$152,0)</f>
        <v>4.4415890471336913E-5</v>
      </c>
      <c r="CI55" s="38">
        <f>IFERROR(MIP!CI55/MIP!CI$152,0)</f>
        <v>3.3307771817648013E-5</v>
      </c>
      <c r="CJ55" s="38">
        <f>IFERROR(MIP!CJ55/MIP!CJ$152,0)</f>
        <v>2.811677748397311E-5</v>
      </c>
      <c r="CK55" s="38">
        <f>IFERROR(MIP!CK55/MIP!CK$152,0)</f>
        <v>1.2976992647667466E-5</v>
      </c>
      <c r="CL55" s="38">
        <f>IFERROR(MIP!CL55/MIP!CL$152,0)</f>
        <v>3.9964528689010748E-5</v>
      </c>
      <c r="CM55" s="38">
        <f>IFERROR(MIP!CM55/MIP!CM$152,0)</f>
        <v>2.982564110373273E-5</v>
      </c>
      <c r="CN55" s="38">
        <f>IFERROR(MIP!CN55/MIP!CN$152,0)</f>
        <v>1.676531786984988E-5</v>
      </c>
      <c r="CO55" s="38">
        <f>IFERROR(MIP!CO55/MIP!CO$152,0)</f>
        <v>2.4959832830917717E-5</v>
      </c>
      <c r="CP55" s="38">
        <f>IFERROR(MIP!CP55/MIP!CP$152,0)</f>
        <v>1.5347910254725518E-5</v>
      </c>
      <c r="CQ55" s="38">
        <f>IFERROR(MIP!CQ55/MIP!CQ$152,0)</f>
        <v>2.4326362195781936E-5</v>
      </c>
      <c r="CR55" s="38">
        <f>IFERROR(MIP!CR55/MIP!CR$152,0)</f>
        <v>4.4218440868402226E-5</v>
      </c>
      <c r="CS55" s="38">
        <f>IFERROR(MIP!CS55/MIP!CS$152,0)</f>
        <v>3.4764948959556098E-5</v>
      </c>
      <c r="CT55" s="38">
        <f>IFERROR(MIP!CT55/MIP!CT$152,0)</f>
        <v>2.8820535479595288E-5</v>
      </c>
      <c r="CU55" s="38">
        <f>IFERROR(MIP!CU55/MIP!CU$152,0)</f>
        <v>2.3036254916616273E-5</v>
      </c>
      <c r="CV55" s="38">
        <f>IFERROR(MIP!CV55/MIP!CV$152,0)</f>
        <v>5.8768755406506225E-5</v>
      </c>
      <c r="CW55" s="38">
        <f>IFERROR(MIP!CW55/MIP!CW$152,0)</f>
        <v>2.821042880180767E-5</v>
      </c>
      <c r="CX55" s="38">
        <f>IFERROR(MIP!CX55/MIP!CX$152,0)</f>
        <v>1.8414000207821573E-5</v>
      </c>
      <c r="CY55" s="38">
        <f>IFERROR(MIP!CY55/MIP!CY$152,0)</f>
        <v>1.7072008539371936E-5</v>
      </c>
      <c r="CZ55" s="38">
        <f>IFERROR(MIP!CZ55/MIP!CZ$152,0)</f>
        <v>1.3933092751312385E-5</v>
      </c>
      <c r="DA55" s="38">
        <f>IFERROR(MIP!DA55/MIP!DA$152,0)</f>
        <v>6.4888833413138963E-5</v>
      </c>
      <c r="DB55" s="38">
        <f>IFERROR(MIP!DB55/MIP!DB$152,0)</f>
        <v>1.9380838591849737E-5</v>
      </c>
      <c r="DC55" s="38">
        <f>IFERROR(MIP!DC55/MIP!DC$152,0)</f>
        <v>1.6051632266213841E-5</v>
      </c>
      <c r="DD55" s="38">
        <f>IFERROR(MIP!DD55/MIP!DD$152,0)</f>
        <v>5.6022651420888158E-5</v>
      </c>
      <c r="DE55" s="38">
        <f>IFERROR(MIP!DE55/MIP!DE$152,0)</f>
        <v>3.6367431368378368E-5</v>
      </c>
      <c r="DF55" s="38">
        <f>IFERROR(MIP!DF55/MIP!DF$152,0)</f>
        <v>2.9446961642821738E-5</v>
      </c>
      <c r="DG55" s="38">
        <f>IFERROR(MIP!DG55/MIP!DG$152,0)</f>
        <v>4.0896905723494918E-5</v>
      </c>
      <c r="DH55" s="38">
        <f>IFERROR(MIP!DH55/MIP!DH$152,0)</f>
        <v>3.8885007825770764E-5</v>
      </c>
      <c r="DI55" s="38">
        <f>IFERROR(MIP!DI55/MIP!DI$152,0)</f>
        <v>8.0618034589592427E-5</v>
      </c>
      <c r="DJ55" s="38">
        <f>IFERROR(MIP!DJ55/MIP!DJ$152,0)</f>
        <v>3.6505491056086707E-5</v>
      </c>
      <c r="DK55" s="38">
        <f>IFERROR(MIP!DK55/MIP!DK$152,0)</f>
        <v>3.9340121320096987E-5</v>
      </c>
      <c r="DL55" s="38">
        <f>IFERROR(MIP!DL55/MIP!DL$152,0)</f>
        <v>4.7282743669662661E-5</v>
      </c>
      <c r="DM55" s="38">
        <f>IFERROR(MIP!DM55/MIP!DM$152,0)</f>
        <v>2.1319560639858879E-5</v>
      </c>
      <c r="DN55" s="38">
        <f>IFERROR(MIP!DN55/MIP!DN$152,0)</f>
        <v>2.7369379448388646E-5</v>
      </c>
      <c r="DO55" s="38">
        <f>IFERROR(MIP!DO55/MIP!DO$152,0)</f>
        <v>3.9768434946275349E-5</v>
      </c>
      <c r="DP55" s="38">
        <f>IFERROR(MIP!DP55/MIP!DP$152,0)</f>
        <v>4.7032541877019302E-5</v>
      </c>
      <c r="DQ55" s="38">
        <f>IFERROR(MIP!DQ55/MIP!DQ$152,0)</f>
        <v>1.7162060278442183E-5</v>
      </c>
      <c r="DR55" s="38">
        <f>IFERROR(MIP!DR55/MIP!DR$152,0)</f>
        <v>1.1977690596969277E-4</v>
      </c>
      <c r="DS55" s="38">
        <f>IFERROR(MIP!DS55/MIP!DS$152,0)</f>
        <v>6.0962464857461698E-5</v>
      </c>
      <c r="DT55" s="38">
        <f>IFERROR(MIP!DT55/MIP!DT$152,0)</f>
        <v>2.3589587571854019E-5</v>
      </c>
      <c r="DU55" s="38">
        <f>IFERROR(MIP!DU55/MIP!DU$152,0)</f>
        <v>2.2583873997532079E-5</v>
      </c>
      <c r="DV55" s="38">
        <f>IFERROR(MIP!DV55/MIP!DV$152,0)</f>
        <v>9.5073385410243094E-6</v>
      </c>
      <c r="DW55" s="38">
        <f>IFERROR(MIP!DW55/MIP!DW$152,0)</f>
        <v>3.4464315256980285E-5</v>
      </c>
      <c r="DX55" s="38">
        <f>IFERROR(MIP!DX55/MIP!DX$152,0)</f>
        <v>2.1750406180002359E-5</v>
      </c>
      <c r="DY55" s="38">
        <f>IFERROR(MIP!DY55/MIP!DY$152,0)</f>
        <v>2.7820227721415558E-5</v>
      </c>
      <c r="DZ55" s="38">
        <f>IFERROR(MIP!DZ55/MIP!DZ$152,0)</f>
        <v>1.6329400631738585E-4</v>
      </c>
      <c r="EA55" s="38">
        <f>IFERROR(MIP!EA55/MIP!EA$152,0)</f>
        <v>5.6473332232552551E-6</v>
      </c>
      <c r="EB55" s="38">
        <f>IFERROR(MIP!EB55/MIP!EB$152,0)</f>
        <v>2.6470839562152166E-5</v>
      </c>
      <c r="EC55" s="38">
        <f>IFERROR(MIP!EC55/MIP!EC$152,0)</f>
        <v>2.7660534850231454E-6</v>
      </c>
      <c r="ED55" s="38">
        <f>IFERROR(MIP!ED55/MIP!ED$152,0)</f>
        <v>2.8162092532510553E-5</v>
      </c>
      <c r="EE55" s="38">
        <f>IFERROR(MIP!EE55/MIP!EE$152,0)</f>
        <v>3.2005079434497225E-5</v>
      </c>
      <c r="EF55" s="38">
        <f>IFERROR(MIP!EF55/MIP!EF$152,0)</f>
        <v>2.4098728183266061E-5</v>
      </c>
      <c r="EG55" s="39">
        <f>IFERROR(MIP!EG55/MIP!EG$152,0)</f>
        <v>0</v>
      </c>
    </row>
    <row r="56" spans="1:137" x14ac:dyDescent="0.35">
      <c r="A56" s="45"/>
      <c r="B56" s="7" t="s">
        <v>54</v>
      </c>
      <c r="C56" s="27">
        <f t="shared" si="0"/>
        <v>53</v>
      </c>
      <c r="D56" s="37">
        <f>IFERROR(MIP!D56/MIP!D$152,0)</f>
        <v>1.8631230594608382E-5</v>
      </c>
      <c r="E56" s="38">
        <f>IFERROR(MIP!E56/MIP!E$152,0)</f>
        <v>3.0764155093946812E-5</v>
      </c>
      <c r="F56" s="38">
        <f>IFERROR(MIP!F56/MIP!F$152,0)</f>
        <v>8.1583499418422288E-5</v>
      </c>
      <c r="G56" s="38">
        <f>IFERROR(MIP!G56/MIP!G$152,0)</f>
        <v>4.7787792619581138E-4</v>
      </c>
      <c r="H56" s="38">
        <f>IFERROR(MIP!H56/MIP!H$152,0)</f>
        <v>6.2792004612778325E-4</v>
      </c>
      <c r="I56" s="38">
        <f>IFERROR(MIP!I56/MIP!I$152,0)</f>
        <v>0</v>
      </c>
      <c r="J56" s="38">
        <f>IFERROR(MIP!J56/MIP!J$152,0)</f>
        <v>7.892775618286742E-4</v>
      </c>
      <c r="K56" s="38">
        <f>IFERROR(MIP!K56/MIP!K$152,0)</f>
        <v>1.5226135236421333E-3</v>
      </c>
      <c r="L56" s="38">
        <f>IFERROR(MIP!L56/MIP!L$152,0)</f>
        <v>1.8804991654068001E-3</v>
      </c>
      <c r="M56" s="38">
        <f>IFERROR(MIP!M56/MIP!M$152,0)</f>
        <v>1.2045558264693311E-3</v>
      </c>
      <c r="N56" s="38">
        <f>IFERROR(MIP!N56/MIP!N$152,0)</f>
        <v>6.0202825198996449E-4</v>
      </c>
      <c r="O56" s="38">
        <f>IFERROR(MIP!O56/MIP!O$152,0)</f>
        <v>9.4936016144432796E-4</v>
      </c>
      <c r="P56" s="38">
        <f>IFERROR(MIP!P56/MIP!P$152,0)</f>
        <v>4.4456711468030628E-3</v>
      </c>
      <c r="Q56" s="38">
        <f>IFERROR(MIP!Q56/MIP!Q$152,0)</f>
        <v>4.225194448420933E-3</v>
      </c>
      <c r="R56" s="38">
        <f>IFERROR(MIP!R56/MIP!R$152,0)</f>
        <v>1.5549822134033131E-3</v>
      </c>
      <c r="S56" s="38">
        <f>IFERROR(MIP!S56/MIP!S$152,0)</f>
        <v>8.8783646581314492E-4</v>
      </c>
      <c r="T56" s="38">
        <f>IFERROR(MIP!T56/MIP!T$152,0)</f>
        <v>1.2695849879550626E-3</v>
      </c>
      <c r="U56" s="38">
        <f>IFERROR(MIP!U56/MIP!U$152,0)</f>
        <v>2.0158640764377975E-3</v>
      </c>
      <c r="V56" s="38">
        <f>IFERROR(MIP!V56/MIP!V$152,0)</f>
        <v>2.7946922010563664E-4</v>
      </c>
      <c r="W56" s="38">
        <f>IFERROR(MIP!W56/MIP!W$152,0)</f>
        <v>2.6990113224614836E-3</v>
      </c>
      <c r="X56" s="38">
        <f>IFERROR(MIP!X56/MIP!X$152,0)</f>
        <v>6.8614124444495086E-4</v>
      </c>
      <c r="Y56" s="38">
        <f>IFERROR(MIP!Y56/MIP!Y$152,0)</f>
        <v>8.4834421789040408E-4</v>
      </c>
      <c r="Z56" s="38">
        <f>IFERROR(MIP!Z56/MIP!Z$152,0)</f>
        <v>2.5165297755335128E-3</v>
      </c>
      <c r="AA56" s="38">
        <f>IFERROR(MIP!AA56/MIP!AA$152,0)</f>
        <v>2.9864393114826609E-3</v>
      </c>
      <c r="AB56" s="38">
        <f>IFERROR(MIP!AB56/MIP!AB$152,0)</f>
        <v>2.4649529350744973E-3</v>
      </c>
      <c r="AC56" s="38">
        <f>IFERROR(MIP!AC56/MIP!AC$152,0)</f>
        <v>1.5952865027218154E-3</v>
      </c>
      <c r="AD56" s="38">
        <f>IFERROR(MIP!AD56/MIP!AD$152,0)</f>
        <v>1.6892929931289465E-3</v>
      </c>
      <c r="AE56" s="38">
        <f>IFERROR(MIP!AE56/MIP!AE$152,0)</f>
        <v>1.2272355466256348E-4</v>
      </c>
      <c r="AF56" s="38">
        <f>IFERROR(MIP!AF56/MIP!AF$152,0)</f>
        <v>1.9438899702040558E-3</v>
      </c>
      <c r="AG56" s="38">
        <f>IFERROR(MIP!AG56/MIP!AG$152,0)</f>
        <v>1.4433883376639002E-3</v>
      </c>
      <c r="AH56" s="38">
        <f>IFERROR(MIP!AH56/MIP!AH$152,0)</f>
        <v>1.0757191973438938E-3</v>
      </c>
      <c r="AI56" s="38">
        <f>IFERROR(MIP!AI56/MIP!AI$152,0)</f>
        <v>1.1883959560471497E-3</v>
      </c>
      <c r="AJ56" s="38">
        <f>IFERROR(MIP!AJ56/MIP!AJ$152,0)</f>
        <v>4.582416430438968E-4</v>
      </c>
      <c r="AK56" s="38">
        <f>IFERROR(MIP!AK56/MIP!AK$152,0)</f>
        <v>1.5884722355996479E-3</v>
      </c>
      <c r="AL56" s="38">
        <f>IFERROR(MIP!AL56/MIP!AL$152,0)</f>
        <v>1.0371156250746354E-3</v>
      </c>
      <c r="AM56" s="38">
        <f>IFERROR(MIP!AM56/MIP!AM$152,0)</f>
        <v>2.4664374419071438E-3</v>
      </c>
      <c r="AN56" s="38">
        <f>IFERROR(MIP!AN56/MIP!AN$152,0)</f>
        <v>6.3864766322080857E-4</v>
      </c>
      <c r="AO56" s="38">
        <f>IFERROR(MIP!AO56/MIP!AO$152,0)</f>
        <v>2.9941926292084576E-3</v>
      </c>
      <c r="AP56" s="38">
        <f>IFERROR(MIP!AP56/MIP!AP$152,0)</f>
        <v>2.7568002388101294E-3</v>
      </c>
      <c r="AQ56" s="38">
        <f>IFERROR(MIP!AQ56/MIP!AQ$152,0)</f>
        <v>1.3586916638036631E-3</v>
      </c>
      <c r="AR56" s="38">
        <f>IFERROR(MIP!AR56/MIP!AR$152,0)</f>
        <v>2.823411441211034E-2</v>
      </c>
      <c r="AS56" s="38">
        <f>IFERROR(MIP!AS56/MIP!AS$152,0)</f>
        <v>2.5274714152535771E-3</v>
      </c>
      <c r="AT56" s="38">
        <f>IFERROR(MIP!AT56/MIP!AT$152,0)</f>
        <v>2.5966537990150898E-3</v>
      </c>
      <c r="AU56" s="38">
        <f>IFERROR(MIP!AU56/MIP!AU$152,0)</f>
        <v>2.2230416216286559E-3</v>
      </c>
      <c r="AV56" s="38">
        <f>IFERROR(MIP!AV56/MIP!AV$152,0)</f>
        <v>1.9293718283251566E-2</v>
      </c>
      <c r="AW56" s="38">
        <f>IFERROR(MIP!AW56/MIP!AW$152,0)</f>
        <v>2.6990399538413583E-2</v>
      </c>
      <c r="AX56" s="38">
        <f>IFERROR(MIP!AX56/MIP!AX$152,0)</f>
        <v>1.1852851715229559E-2</v>
      </c>
      <c r="AY56" s="38">
        <f>IFERROR(MIP!AY56/MIP!AY$152,0)</f>
        <v>7.8514182280165854E-3</v>
      </c>
      <c r="AZ56" s="38">
        <f>IFERROR(MIP!AZ56/MIP!AZ$152,0)</f>
        <v>6.2981423897156387E-3</v>
      </c>
      <c r="BA56" s="38">
        <f>IFERROR(MIP!BA56/MIP!BA$152,0)</f>
        <v>9.6347854206051634E-3</v>
      </c>
      <c r="BB56" s="38">
        <f>IFERROR(MIP!BB56/MIP!BB$152,0)</f>
        <v>7.6032229022437378E-3</v>
      </c>
      <c r="BC56" s="38">
        <f>IFERROR(MIP!BC56/MIP!BC$152,0)</f>
        <v>6.2421746542575653E-3</v>
      </c>
      <c r="BD56" s="38">
        <f>IFERROR(MIP!BD56/MIP!BD$152,0)</f>
        <v>2.0334079718531948E-3</v>
      </c>
      <c r="BE56" s="38">
        <f>IFERROR(MIP!BE56/MIP!BE$152,0)</f>
        <v>1.5772484809081382E-2</v>
      </c>
      <c r="BF56" s="38">
        <f>IFERROR(MIP!BF56/MIP!BF$152,0)</f>
        <v>7.4755871889473895E-3</v>
      </c>
      <c r="BG56" s="38">
        <f>IFERROR(MIP!BG56/MIP!BG$152,0)</f>
        <v>6.1717579028419981E-3</v>
      </c>
      <c r="BH56" s="38">
        <f>IFERROR(MIP!BH56/MIP!BH$152,0)</f>
        <v>1.3987897523599909E-2</v>
      </c>
      <c r="BI56" s="38">
        <f>IFERROR(MIP!BI56/MIP!BI$152,0)</f>
        <v>7.8143532713836408E-3</v>
      </c>
      <c r="BJ56" s="38">
        <f>IFERROR(MIP!BJ56/MIP!BJ$152,0)</f>
        <v>3.7952729017840421E-3</v>
      </c>
      <c r="BK56" s="38">
        <f>IFERROR(MIP!BK56/MIP!BK$152,0)</f>
        <v>2.3077900434705844E-3</v>
      </c>
      <c r="BL56" s="38">
        <f>IFERROR(MIP!BL56/MIP!BL$152,0)</f>
        <v>7.8519643078490866E-4</v>
      </c>
      <c r="BM56" s="38">
        <f>IFERROR(MIP!BM56/MIP!BM$152,0)</f>
        <v>2.1151528561985388E-2</v>
      </c>
      <c r="BN56" s="38">
        <f>IFERROR(MIP!BN56/MIP!BN$152,0)</f>
        <v>1.202237271817082E-3</v>
      </c>
      <c r="BO56" s="38">
        <f>IFERROR(MIP!BO56/MIP!BO$152,0)</f>
        <v>5.04574285367047E-3</v>
      </c>
      <c r="BP56" s="38">
        <f>IFERROR(MIP!BP56/MIP!BP$152,0)</f>
        <v>5.9635611773934789E-2</v>
      </c>
      <c r="BQ56" s="38">
        <f>IFERROR(MIP!BQ56/MIP!BQ$152,0)</f>
        <v>1.100151587737604E-2</v>
      </c>
      <c r="BR56" s="39">
        <f>IFERROR(MIP!BR56/MIP!BR$152,0)</f>
        <v>0</v>
      </c>
      <c r="BS56" s="38">
        <f>IFERROR(MIP!BS56/MIP!BS$152,0)</f>
        <v>1.7084903906085397E-8</v>
      </c>
      <c r="BT56" s="38">
        <f>IFERROR(MIP!BT56/MIP!BT$152,0)</f>
        <v>2.9808824993255063E-8</v>
      </c>
      <c r="BU56" s="38">
        <f>IFERROR(MIP!BU56/MIP!BU$152,0)</f>
        <v>2.230482142270924E-7</v>
      </c>
      <c r="BV56" s="38">
        <f>IFERROR(MIP!BV56/MIP!BV$152,0)</f>
        <v>6.5621494527987828E-7</v>
      </c>
      <c r="BW56" s="38">
        <f>IFERROR(MIP!BW56/MIP!BW$152,0)</f>
        <v>8.2472012853886529E-7</v>
      </c>
      <c r="BX56" s="38">
        <f>IFERROR(MIP!BX56/MIP!BX$152,0)</f>
        <v>3.2333235836417568E-7</v>
      </c>
      <c r="BY56" s="38">
        <f>IFERROR(MIP!BY56/MIP!BY$152,0)</f>
        <v>9.4709465714819688E-7</v>
      </c>
      <c r="BZ56" s="38">
        <f>IFERROR(MIP!BZ56/MIP!BZ$152,0)</f>
        <v>1.7881718190544776E-6</v>
      </c>
      <c r="CA56" s="38">
        <f>IFERROR(MIP!CA56/MIP!CA$152,0)</f>
        <v>1.3554257906831136E-6</v>
      </c>
      <c r="CB56" s="38">
        <f>IFERROR(MIP!CB56/MIP!CB$152,0)</f>
        <v>1.2302732044614037E-6</v>
      </c>
      <c r="CC56" s="38">
        <f>IFERROR(MIP!CC56/MIP!CC$152,0)</f>
        <v>7.3567398837049082E-7</v>
      </c>
      <c r="CD56" s="38">
        <f>IFERROR(MIP!CD56/MIP!CD$152,0)</f>
        <v>1.1911867424926957E-6</v>
      </c>
      <c r="CE56" s="38">
        <f>IFERROR(MIP!CE56/MIP!CE$152,0)</f>
        <v>3.3150620534083835E-6</v>
      </c>
      <c r="CF56" s="38">
        <f>IFERROR(MIP!CF56/MIP!CF$152,0)</f>
        <v>3.1384398515123496E-6</v>
      </c>
      <c r="CG56" s="38">
        <f>IFERROR(MIP!CG56/MIP!CG$152,0)</f>
        <v>2.0257013677193583E-6</v>
      </c>
      <c r="CH56" s="38">
        <f>IFERROR(MIP!CH56/MIP!CH$152,0)</f>
        <v>9.3513018681976439E-7</v>
      </c>
      <c r="CI56" s="38">
        <f>IFERROR(MIP!CI56/MIP!CI$152,0)</f>
        <v>1.0606196262814262E-6</v>
      </c>
      <c r="CJ56" s="38">
        <f>IFERROR(MIP!CJ56/MIP!CJ$152,0)</f>
        <v>1.7301661199446804E-6</v>
      </c>
      <c r="CK56" s="38">
        <f>IFERROR(MIP!CK56/MIP!CK$152,0)</f>
        <v>2.5435105149584467E-7</v>
      </c>
      <c r="CL56" s="38">
        <f>IFERROR(MIP!CL56/MIP!CL$152,0)</f>
        <v>2.9018504651092155E-6</v>
      </c>
      <c r="CM56" s="38">
        <f>IFERROR(MIP!CM56/MIP!CM$152,0)</f>
        <v>6.5500862909502856E-7</v>
      </c>
      <c r="CN56" s="38">
        <f>IFERROR(MIP!CN56/MIP!CN$152,0)</f>
        <v>5.9697663549635984E-7</v>
      </c>
      <c r="CO56" s="38">
        <f>IFERROR(MIP!CO56/MIP!CO$152,0)</f>
        <v>2.0583102970994E-6</v>
      </c>
      <c r="CP56" s="38">
        <f>IFERROR(MIP!CP56/MIP!CP$152,0)</f>
        <v>1.8325501731884646E-6</v>
      </c>
      <c r="CQ56" s="38">
        <f>IFERROR(MIP!CQ56/MIP!CQ$152,0)</f>
        <v>2.206865387025142E-6</v>
      </c>
      <c r="CR56" s="38">
        <f>IFERROR(MIP!CR56/MIP!CR$152,0)</f>
        <v>1.7005560443846828E-6</v>
      </c>
      <c r="CS56" s="38">
        <f>IFERROR(MIP!CS56/MIP!CS$152,0)</f>
        <v>1.4823397477834803E-6</v>
      </c>
      <c r="CT56" s="38">
        <f>IFERROR(MIP!CT56/MIP!CT$152,0)</f>
        <v>1.0181728563933635E-7</v>
      </c>
      <c r="CU56" s="38">
        <f>IFERROR(MIP!CU56/MIP!CU$152,0)</f>
        <v>1.6437181388516918E-6</v>
      </c>
      <c r="CV56" s="38">
        <f>IFERROR(MIP!CV56/MIP!CV$152,0)</f>
        <v>2.4380086035769181E-6</v>
      </c>
      <c r="CW56" s="38">
        <f>IFERROR(MIP!CW56/MIP!CW$152,0)</f>
        <v>9.6298063303123125E-7</v>
      </c>
      <c r="CX56" s="38">
        <f>IFERROR(MIP!CX56/MIP!CX$152,0)</f>
        <v>9.2301026585886183E-7</v>
      </c>
      <c r="CY56" s="38">
        <f>IFERROR(MIP!CY56/MIP!CY$152,0)</f>
        <v>3.7157211380899902E-7</v>
      </c>
      <c r="CZ56" s="38">
        <f>IFERROR(MIP!CZ56/MIP!CZ$152,0)</f>
        <v>1.1547305482476591E-6</v>
      </c>
      <c r="DA56" s="38">
        <f>IFERROR(MIP!DA56/MIP!DA$152,0)</f>
        <v>1.6424804809345072E-6</v>
      </c>
      <c r="DB56" s="38">
        <f>IFERROR(MIP!DB56/MIP!DB$152,0)</f>
        <v>2.0733678522202144E-6</v>
      </c>
      <c r="DC56" s="38">
        <f>IFERROR(MIP!DC56/MIP!DC$152,0)</f>
        <v>5.7518061690003244E-7</v>
      </c>
      <c r="DD56" s="38">
        <f>IFERROR(MIP!DD56/MIP!DD$152,0)</f>
        <v>3.9708602433619281E-6</v>
      </c>
      <c r="DE56" s="38">
        <f>IFERROR(MIP!DE56/MIP!DE$152,0)</f>
        <v>2.8645121914772778E-6</v>
      </c>
      <c r="DF56" s="38">
        <f>IFERROR(MIP!DF56/MIP!DF$152,0)</f>
        <v>1.5113919858541089E-6</v>
      </c>
      <c r="DG56" s="38">
        <f>IFERROR(MIP!DG56/MIP!DG$152,0)</f>
        <v>2.3027941289932553E-5</v>
      </c>
      <c r="DH56" s="38">
        <f>IFERROR(MIP!DH56/MIP!DH$152,0)</f>
        <v>2.0844588532946097E-6</v>
      </c>
      <c r="DI56" s="38">
        <f>IFERROR(MIP!DI56/MIP!DI$152,0)</f>
        <v>2.6300463332414773E-6</v>
      </c>
      <c r="DJ56" s="38">
        <f>IFERROR(MIP!DJ56/MIP!DJ$152,0)</f>
        <v>1.6520361907851496E-6</v>
      </c>
      <c r="DK56" s="38">
        <f>IFERROR(MIP!DK56/MIP!DK$152,0)</f>
        <v>1.3037435914828337E-5</v>
      </c>
      <c r="DL56" s="38">
        <f>IFERROR(MIP!DL56/MIP!DL$152,0)</f>
        <v>3.5806810090577385E-5</v>
      </c>
      <c r="DM56" s="38">
        <f>IFERROR(MIP!DM56/MIP!DM$152,0)</f>
        <v>1.2705286443257236E-5</v>
      </c>
      <c r="DN56" s="38">
        <f>IFERROR(MIP!DN56/MIP!DN$152,0)</f>
        <v>6.3818533659112677E-6</v>
      </c>
      <c r="DO56" s="38">
        <f>IFERROR(MIP!DO56/MIP!DO$152,0)</f>
        <v>6.576979965749043E-6</v>
      </c>
      <c r="DP56" s="38">
        <f>IFERROR(MIP!DP56/MIP!DP$152,0)</f>
        <v>7.7468051575889285E-6</v>
      </c>
      <c r="DQ56" s="38">
        <f>IFERROR(MIP!DQ56/MIP!DQ$152,0)</f>
        <v>5.3797780985568154E-6</v>
      </c>
      <c r="DR56" s="38">
        <f>IFERROR(MIP!DR56/MIP!DR$152,0)</f>
        <v>5.0184171909556776E-6</v>
      </c>
      <c r="DS56" s="38">
        <f>IFERROR(MIP!DS56/MIP!DS$152,0)</f>
        <v>2.2498267937727703E-6</v>
      </c>
      <c r="DT56" s="38">
        <f>IFERROR(MIP!DT56/MIP!DT$152,0)</f>
        <v>1.2334884758667711E-5</v>
      </c>
      <c r="DU56" s="38">
        <f>IFERROR(MIP!DU56/MIP!DU$152,0)</f>
        <v>5.6687748174475801E-6</v>
      </c>
      <c r="DV56" s="38">
        <f>IFERROR(MIP!DV56/MIP!DV$152,0)</f>
        <v>4.7480326928541138E-6</v>
      </c>
      <c r="DW56" s="38">
        <f>IFERROR(MIP!DW56/MIP!DW$152,0)</f>
        <v>1.141662571207854E-5</v>
      </c>
      <c r="DX56" s="38">
        <f>IFERROR(MIP!DX56/MIP!DX$152,0)</f>
        <v>5.8398829394860028E-6</v>
      </c>
      <c r="DY56" s="38">
        <f>IFERROR(MIP!DY56/MIP!DY$152,0)</f>
        <v>2.9275463882165068E-6</v>
      </c>
      <c r="DZ56" s="38">
        <f>IFERROR(MIP!DZ56/MIP!DZ$152,0)</f>
        <v>4.0136509764036411E-6</v>
      </c>
      <c r="EA56" s="38">
        <f>IFERROR(MIP!EA56/MIP!EA$152,0)</f>
        <v>1.4358824440777605E-6</v>
      </c>
      <c r="EB56" s="38">
        <f>IFERROR(MIP!EB56/MIP!EB$152,0)</f>
        <v>2.380162520323795E-5</v>
      </c>
      <c r="EC56" s="38">
        <f>IFERROR(MIP!EC56/MIP!EC$152,0)</f>
        <v>1.8215938881197901E-6</v>
      </c>
      <c r="ED56" s="38">
        <f>IFERROR(MIP!ED56/MIP!ED$152,0)</f>
        <v>5.1878204607795047E-6</v>
      </c>
      <c r="EE56" s="38">
        <f>IFERROR(MIP!EE56/MIP!EE$152,0)</f>
        <v>5.9405013096261913E-5</v>
      </c>
      <c r="EF56" s="38">
        <f>IFERROR(MIP!EF56/MIP!EF$152,0)</f>
        <v>1.1953843495364364E-5</v>
      </c>
      <c r="EG56" s="39">
        <f>IFERROR(MIP!EG56/MIP!EG$152,0)</f>
        <v>0</v>
      </c>
    </row>
    <row r="57" spans="1:137" x14ac:dyDescent="0.35">
      <c r="A57" s="45"/>
      <c r="B57" s="7" t="s">
        <v>75</v>
      </c>
      <c r="C57" s="27">
        <f t="shared" si="0"/>
        <v>54</v>
      </c>
      <c r="D57" s="37">
        <f>IFERROR(MIP!D57/MIP!D$152,0)</f>
        <v>7.6529711975841089E-5</v>
      </c>
      <c r="E57" s="38">
        <f>IFERROR(MIP!E57/MIP!E$152,0)</f>
        <v>9.2893868937618385E-5</v>
      </c>
      <c r="F57" s="38">
        <f>IFERROR(MIP!F57/MIP!F$152,0)</f>
        <v>6.6142781118283252E-4</v>
      </c>
      <c r="G57" s="38">
        <f>IFERROR(MIP!G57/MIP!G$152,0)</f>
        <v>1.6852081994034079E-2</v>
      </c>
      <c r="H57" s="38">
        <f>IFERROR(MIP!H57/MIP!H$152,0)</f>
        <v>2.8830688267426161E-2</v>
      </c>
      <c r="I57" s="38">
        <f>IFERROR(MIP!I57/MIP!I$152,0)</f>
        <v>0</v>
      </c>
      <c r="J57" s="38">
        <f>IFERROR(MIP!J57/MIP!J$152,0)</f>
        <v>1.4969940382313255E-2</v>
      </c>
      <c r="K57" s="38">
        <f>IFERROR(MIP!K57/MIP!K$152,0)</f>
        <v>1.5927121320841418E-2</v>
      </c>
      <c r="L57" s="38">
        <f>IFERROR(MIP!L57/MIP!L$152,0)</f>
        <v>1.5347101972494262E-2</v>
      </c>
      <c r="M57" s="38">
        <f>IFERROR(MIP!M57/MIP!M$152,0)</f>
        <v>2.7442290887811475E-2</v>
      </c>
      <c r="N57" s="38">
        <f>IFERROR(MIP!N57/MIP!N$152,0)</f>
        <v>2.4000406695295087E-2</v>
      </c>
      <c r="O57" s="38">
        <f>IFERROR(MIP!O57/MIP!O$152,0)</f>
        <v>5.605346443104655E-2</v>
      </c>
      <c r="P57" s="38">
        <f>IFERROR(MIP!P57/MIP!P$152,0)</f>
        <v>7.2562366943902511E-3</v>
      </c>
      <c r="Q57" s="38">
        <f>IFERROR(MIP!Q57/MIP!Q$152,0)</f>
        <v>4.8614730754145078E-3</v>
      </c>
      <c r="R57" s="38">
        <f>IFERROR(MIP!R57/MIP!R$152,0)</f>
        <v>4.7446338486032118E-3</v>
      </c>
      <c r="S57" s="38">
        <f>IFERROR(MIP!S57/MIP!S$152,0)</f>
        <v>9.5464554749743157E-3</v>
      </c>
      <c r="T57" s="38">
        <f>IFERROR(MIP!T57/MIP!T$152,0)</f>
        <v>2.1347953486745373E-2</v>
      </c>
      <c r="U57" s="38">
        <f>IFERROR(MIP!U57/MIP!U$152,0)</f>
        <v>8.6571316865747591E-3</v>
      </c>
      <c r="V57" s="38">
        <f>IFERROR(MIP!V57/MIP!V$152,0)</f>
        <v>1.2945011099998457E-2</v>
      </c>
      <c r="W57" s="38">
        <f>IFERROR(MIP!W57/MIP!W$152,0)</f>
        <v>1.2595761195177749E-2</v>
      </c>
      <c r="X57" s="38">
        <f>IFERROR(MIP!X57/MIP!X$152,0)</f>
        <v>1.8686405021045818E-2</v>
      </c>
      <c r="Y57" s="38">
        <f>IFERROR(MIP!Y57/MIP!Y$152,0)</f>
        <v>4.3255925287675412E-2</v>
      </c>
      <c r="Z57" s="38">
        <f>IFERROR(MIP!Z57/MIP!Z$152,0)</f>
        <v>3.3142606513470327E-2</v>
      </c>
      <c r="AA57" s="38">
        <f>IFERROR(MIP!AA57/MIP!AA$152,0)</f>
        <v>7.1591027150683675E-2</v>
      </c>
      <c r="AB57" s="38">
        <f>IFERROR(MIP!AB57/MIP!AB$152,0)</f>
        <v>1.4582983664805746E-2</v>
      </c>
      <c r="AC57" s="38">
        <f>IFERROR(MIP!AC57/MIP!AC$152,0)</f>
        <v>2.3502615058097771E-2</v>
      </c>
      <c r="AD57" s="38">
        <f>IFERROR(MIP!AD57/MIP!AD$152,0)</f>
        <v>1.6142502748978511E-2</v>
      </c>
      <c r="AE57" s="38">
        <f>IFERROR(MIP!AE57/MIP!AE$152,0)</f>
        <v>6.927596228602422E-3</v>
      </c>
      <c r="AF57" s="38">
        <f>IFERROR(MIP!AF57/MIP!AF$152,0)</f>
        <v>8.5549550179028263E-3</v>
      </c>
      <c r="AG57" s="38">
        <f>IFERROR(MIP!AG57/MIP!AG$152,0)</f>
        <v>3.0484258728912913E-2</v>
      </c>
      <c r="AH57" s="38">
        <f>IFERROR(MIP!AH57/MIP!AH$152,0)</f>
        <v>3.3079274609668634E-2</v>
      </c>
      <c r="AI57" s="38">
        <f>IFERROR(MIP!AI57/MIP!AI$152,0)</f>
        <v>1.6783700154000415E-2</v>
      </c>
      <c r="AJ57" s="38">
        <f>IFERROR(MIP!AJ57/MIP!AJ$152,0)</f>
        <v>1.4523768591878997E-2</v>
      </c>
      <c r="AK57" s="38">
        <f>IFERROR(MIP!AK57/MIP!AK$152,0)</f>
        <v>1.4750616203981746E-2</v>
      </c>
      <c r="AL57" s="38">
        <f>IFERROR(MIP!AL57/MIP!AL$152,0)</f>
        <v>7.5446104411708865E-3</v>
      </c>
      <c r="AM57" s="38">
        <f>IFERROR(MIP!AM57/MIP!AM$152,0)</f>
        <v>6.9374414447852684E-3</v>
      </c>
      <c r="AN57" s="38">
        <f>IFERROR(MIP!AN57/MIP!AN$152,0)</f>
        <v>9.7798343766967132E-3</v>
      </c>
      <c r="AO57" s="38">
        <f>IFERROR(MIP!AO57/MIP!AO$152,0)</f>
        <v>4.3910429974543374E-3</v>
      </c>
      <c r="AP57" s="38">
        <f>IFERROR(MIP!AP57/MIP!AP$152,0)</f>
        <v>1.4942898433460921E-2</v>
      </c>
      <c r="AQ57" s="38">
        <f>IFERROR(MIP!AQ57/MIP!AQ$152,0)</f>
        <v>6.3362954298070116E-3</v>
      </c>
      <c r="AR57" s="38">
        <f>IFERROR(MIP!AR57/MIP!AR$152,0)</f>
        <v>2.7463758098105581E-2</v>
      </c>
      <c r="AS57" s="38">
        <f>IFERROR(MIP!AS57/MIP!AS$152,0)</f>
        <v>7.0635192259512177E-3</v>
      </c>
      <c r="AT57" s="38">
        <f>IFERROR(MIP!AT57/MIP!AT$152,0)</f>
        <v>4.2225966978925045E-3</v>
      </c>
      <c r="AU57" s="38">
        <f>IFERROR(MIP!AU57/MIP!AU$152,0)</f>
        <v>1.1619771991184046E-2</v>
      </c>
      <c r="AV57" s="38">
        <f>IFERROR(MIP!AV57/MIP!AV$152,0)</f>
        <v>1.8987236432300467E-2</v>
      </c>
      <c r="AW57" s="38">
        <f>IFERROR(MIP!AW57/MIP!AW$152,0)</f>
        <v>7.6229331843825276E-3</v>
      </c>
      <c r="AX57" s="38">
        <f>IFERROR(MIP!AX57/MIP!AX$152,0)</f>
        <v>3.2300946406468392E-3</v>
      </c>
      <c r="AY57" s="38">
        <f>IFERROR(MIP!AY57/MIP!AY$152,0)</f>
        <v>2.218302323414207E-2</v>
      </c>
      <c r="AZ57" s="38">
        <f>IFERROR(MIP!AZ57/MIP!AZ$152,0)</f>
        <v>5.0166191562218639E-2</v>
      </c>
      <c r="BA57" s="38">
        <f>IFERROR(MIP!BA57/MIP!BA$152,0)</f>
        <v>1.6985681100438958E-2</v>
      </c>
      <c r="BB57" s="38">
        <f>IFERROR(MIP!BB57/MIP!BB$152,0)</f>
        <v>1.8088986041942583E-2</v>
      </c>
      <c r="BC57" s="38">
        <f>IFERROR(MIP!BC57/MIP!BC$152,0)</f>
        <v>2.3679131105357396E-2</v>
      </c>
      <c r="BD57" s="38">
        <f>IFERROR(MIP!BD57/MIP!BD$152,0)</f>
        <v>3.121628182221778E-3</v>
      </c>
      <c r="BE57" s="38">
        <f>IFERROR(MIP!BE57/MIP!BE$152,0)</f>
        <v>7.0588209446509093E-2</v>
      </c>
      <c r="BF57" s="38">
        <f>IFERROR(MIP!BF57/MIP!BF$152,0)</f>
        <v>5.2577636269210457E-2</v>
      </c>
      <c r="BG57" s="38">
        <f>IFERROR(MIP!BG57/MIP!BG$152,0)</f>
        <v>3.1652650731486373E-3</v>
      </c>
      <c r="BH57" s="38">
        <f>IFERROR(MIP!BH57/MIP!BH$152,0)</f>
        <v>1.5514618091028973E-2</v>
      </c>
      <c r="BI57" s="38">
        <f>IFERROR(MIP!BI57/MIP!BI$152,0)</f>
        <v>1.3444077878663608E-2</v>
      </c>
      <c r="BJ57" s="38">
        <f>IFERROR(MIP!BJ57/MIP!BJ$152,0)</f>
        <v>2.6764307493536591E-2</v>
      </c>
      <c r="BK57" s="38">
        <f>IFERROR(MIP!BK57/MIP!BK$152,0)</f>
        <v>3.6883372610579095E-3</v>
      </c>
      <c r="BL57" s="38">
        <f>IFERROR(MIP!BL57/MIP!BL$152,0)</f>
        <v>2.5525132951974695E-4</v>
      </c>
      <c r="BM57" s="38">
        <f>IFERROR(MIP!BM57/MIP!BM$152,0)</f>
        <v>1.3814171131161481E-2</v>
      </c>
      <c r="BN57" s="38">
        <f>IFERROR(MIP!BN57/MIP!BN$152,0)</f>
        <v>1.1770496073025911E-3</v>
      </c>
      <c r="BO57" s="38">
        <f>IFERROR(MIP!BO57/MIP!BO$152,0)</f>
        <v>7.9094123587193973E-3</v>
      </c>
      <c r="BP57" s="38">
        <f>IFERROR(MIP!BP57/MIP!BP$152,0)</f>
        <v>2.2188660491419834E-2</v>
      </c>
      <c r="BQ57" s="38">
        <f>IFERROR(MIP!BQ57/MIP!BQ$152,0)</f>
        <v>1.6742332610952249E-2</v>
      </c>
      <c r="BR57" s="39">
        <f>IFERROR(MIP!BR57/MIP!BR$152,0)</f>
        <v>0</v>
      </c>
      <c r="BS57" s="38">
        <f>IFERROR(MIP!BS57/MIP!BS$152,0)</f>
        <v>1.5105043346613809E-7</v>
      </c>
      <c r="BT57" s="38">
        <f>IFERROR(MIP!BT57/MIP!BT$152,0)</f>
        <v>2.0515311374680444E-7</v>
      </c>
      <c r="BU57" s="38">
        <f>IFERROR(MIP!BU57/MIP!BU$152,0)</f>
        <v>6.4824531698790398E-6</v>
      </c>
      <c r="BV57" s="38">
        <f>IFERROR(MIP!BV57/MIP!BV$152,0)</f>
        <v>6.6878177237143858E-5</v>
      </c>
      <c r="BW57" s="38">
        <f>IFERROR(MIP!BW57/MIP!BW$152,0)</f>
        <v>1.3102955149261124E-4</v>
      </c>
      <c r="BX57" s="38">
        <f>IFERROR(MIP!BX57/MIP!BX$152,0)</f>
        <v>3.2899368323926771E-4</v>
      </c>
      <c r="BY57" s="38">
        <f>IFERROR(MIP!BY57/MIP!BY$152,0)</f>
        <v>1.4622351012226267E-4</v>
      </c>
      <c r="BZ57" s="38">
        <f>IFERROR(MIP!BZ57/MIP!BZ$152,0)</f>
        <v>4.0259366768005264E-5</v>
      </c>
      <c r="CA57" s="38">
        <f>IFERROR(MIP!CA57/MIP!CA$152,0)</f>
        <v>2.5721383377567973E-5</v>
      </c>
      <c r="CB57" s="38">
        <f>IFERROR(MIP!CB57/MIP!CB$152,0)</f>
        <v>7.001229013091462E-5</v>
      </c>
      <c r="CC57" s="38">
        <f>IFERROR(MIP!CC57/MIP!CC$152,0)</f>
        <v>8.9222963008521607E-5</v>
      </c>
      <c r="CD57" s="38">
        <f>IFERROR(MIP!CD57/MIP!CD$152,0)</f>
        <v>7.8188627796025754E-5</v>
      </c>
      <c r="CE57" s="38">
        <f>IFERROR(MIP!CE57/MIP!CE$152,0)</f>
        <v>1.0584957377533371E-5</v>
      </c>
      <c r="CF57" s="38">
        <f>IFERROR(MIP!CF57/MIP!CF$152,0)</f>
        <v>7.848017697830743E-6</v>
      </c>
      <c r="CG57" s="38">
        <f>IFERROR(MIP!CG57/MIP!CG$152,0)</f>
        <v>9.2552390021123891E-6</v>
      </c>
      <c r="CH57" s="38">
        <f>IFERROR(MIP!CH57/MIP!CH$152,0)</f>
        <v>2.9676294436241405E-5</v>
      </c>
      <c r="CI57" s="38">
        <f>IFERROR(MIP!CI57/MIP!CI$152,0)</f>
        <v>4.2311049967677032E-5</v>
      </c>
      <c r="CJ57" s="38">
        <f>IFERROR(MIP!CJ57/MIP!CJ$152,0)</f>
        <v>1.7943283347672288E-5</v>
      </c>
      <c r="CK57" s="38">
        <f>IFERROR(MIP!CK57/MIP!CK$152,0)</f>
        <v>3.0843721221206288E-5</v>
      </c>
      <c r="CL57" s="38">
        <f>IFERROR(MIP!CL57/MIP!CL$152,0)</f>
        <v>3.8654001309706561E-5</v>
      </c>
      <c r="CM57" s="38">
        <f>IFERROR(MIP!CM57/MIP!CM$152,0)</f>
        <v>3.8322846517406617E-5</v>
      </c>
      <c r="CN57" s="38">
        <f>IFERROR(MIP!CN57/MIP!CN$152,0)</f>
        <v>6.1245729922379863E-5</v>
      </c>
      <c r="CO57" s="38">
        <f>IFERROR(MIP!CO57/MIP!CO$152,0)</f>
        <v>6.8461465283861929E-5</v>
      </c>
      <c r="CP57" s="38">
        <f>IFERROR(MIP!CP57/MIP!CP$152,0)</f>
        <v>1.2418833515481976E-4</v>
      </c>
      <c r="CQ57" s="38">
        <f>IFERROR(MIP!CQ57/MIP!CQ$152,0)</f>
        <v>3.0921652004400392E-5</v>
      </c>
      <c r="CR57" s="38">
        <f>IFERROR(MIP!CR57/MIP!CR$152,0)</f>
        <v>6.6161606717360047E-5</v>
      </c>
      <c r="CS57" s="38">
        <f>IFERROR(MIP!CS57/MIP!CS$152,0)</f>
        <v>3.2481883156091352E-5</v>
      </c>
      <c r="CT57" s="38">
        <f>IFERROR(MIP!CT57/MIP!CT$152,0)</f>
        <v>1.4213262479298565E-5</v>
      </c>
      <c r="CU57" s="38">
        <f>IFERROR(MIP!CU57/MIP!CU$152,0)</f>
        <v>1.3961525603724012E-5</v>
      </c>
      <c r="CV57" s="38">
        <f>IFERROR(MIP!CV57/MIP!CV$152,0)</f>
        <v>2.1368928630952373E-4</v>
      </c>
      <c r="CW57" s="38">
        <f>IFERROR(MIP!CW57/MIP!CW$152,0)</f>
        <v>7.7658210660244139E-5</v>
      </c>
      <c r="CX57" s="38">
        <f>IFERROR(MIP!CX57/MIP!CX$152,0)</f>
        <v>1.9079284814028527E-5</v>
      </c>
      <c r="CY57" s="38">
        <f>IFERROR(MIP!CY57/MIP!CY$152,0)</f>
        <v>1.7654802413084732E-5</v>
      </c>
      <c r="CZ57" s="38">
        <f>IFERROR(MIP!CZ57/MIP!CZ$152,0)</f>
        <v>1.8841431965885497E-5</v>
      </c>
      <c r="DA57" s="38">
        <f>IFERROR(MIP!DA57/MIP!DA$152,0)</f>
        <v>4.7438626108142934E-5</v>
      </c>
      <c r="DB57" s="38">
        <f>IFERROR(MIP!DB57/MIP!DB$152,0)</f>
        <v>1.0662822728855867E-5</v>
      </c>
      <c r="DC57" s="38">
        <f>IFERROR(MIP!DC57/MIP!DC$152,0)</f>
        <v>2.4101558135177498E-5</v>
      </c>
      <c r="DD57" s="38">
        <f>IFERROR(MIP!DD57/MIP!DD$152,0)</f>
        <v>1.6952340382551493E-5</v>
      </c>
      <c r="DE57" s="38">
        <f>IFERROR(MIP!DE57/MIP!DE$152,0)</f>
        <v>4.5181416730214322E-5</v>
      </c>
      <c r="DF57" s="38">
        <f>IFERROR(MIP!DF57/MIP!DF$152,0)</f>
        <v>1.9866798706852425E-5</v>
      </c>
      <c r="DG57" s="38">
        <f>IFERROR(MIP!DG57/MIP!DG$152,0)</f>
        <v>5.1845212617944507E-5</v>
      </c>
      <c r="DH57" s="38">
        <f>IFERROR(MIP!DH57/MIP!DH$152,0)</f>
        <v>1.3587557581850565E-5</v>
      </c>
      <c r="DI57" s="38">
        <f>IFERROR(MIP!DI57/MIP!DI$152,0)</f>
        <v>1.8493937778293029E-5</v>
      </c>
      <c r="DJ57" s="38">
        <f>IFERROR(MIP!DJ57/MIP!DJ$152,0)</f>
        <v>2.0237312918611612E-5</v>
      </c>
      <c r="DK57" s="38">
        <f>IFERROR(MIP!DK57/MIP!DK$152,0)</f>
        <v>3.0072977346758214E-5</v>
      </c>
      <c r="DL57" s="38">
        <f>IFERROR(MIP!DL57/MIP!DL$152,0)</f>
        <v>2.8581741268685603E-5</v>
      </c>
      <c r="DM57" s="38">
        <f>IFERROR(MIP!DM57/MIP!DM$152,0)</f>
        <v>8.6326204147010603E-6</v>
      </c>
      <c r="DN57" s="38">
        <f>IFERROR(MIP!DN57/MIP!DN$152,0)</f>
        <v>3.5592764430647513E-5</v>
      </c>
      <c r="DO57" s="38">
        <f>IFERROR(MIP!DO57/MIP!DO$152,0)</f>
        <v>1.2650032485845536E-4</v>
      </c>
      <c r="DP57" s="38">
        <f>IFERROR(MIP!DP57/MIP!DP$152,0)</f>
        <v>2.9922656382892889E-5</v>
      </c>
      <c r="DQ57" s="38">
        <f>IFERROR(MIP!DQ57/MIP!DQ$152,0)</f>
        <v>2.3280972960378322E-5</v>
      </c>
      <c r="DR57" s="38">
        <f>IFERROR(MIP!DR57/MIP!DR$152,0)</f>
        <v>3.8166181213714417E-5</v>
      </c>
      <c r="DS57" s="38">
        <f>IFERROR(MIP!DS57/MIP!DS$152,0)</f>
        <v>8.5917951427720528E-6</v>
      </c>
      <c r="DT57" s="38">
        <f>IFERROR(MIP!DT57/MIP!DT$152,0)</f>
        <v>1.0401463400541017E-4</v>
      </c>
      <c r="DU57" s="38">
        <f>IFERROR(MIP!DU57/MIP!DU$152,0)</f>
        <v>8.5838256952403501E-5</v>
      </c>
      <c r="DV57" s="38">
        <f>IFERROR(MIP!DV57/MIP!DV$152,0)</f>
        <v>4.6491799791399059E-6</v>
      </c>
      <c r="DW57" s="38">
        <f>IFERROR(MIP!DW57/MIP!DW$152,0)</f>
        <v>2.9305834966018592E-5</v>
      </c>
      <c r="DX57" s="38">
        <f>IFERROR(MIP!DX57/MIP!DX$152,0)</f>
        <v>2.0869292400434401E-5</v>
      </c>
      <c r="DY57" s="38">
        <f>IFERROR(MIP!DY57/MIP!DY$152,0)</f>
        <v>4.6826569682421742E-5</v>
      </c>
      <c r="DZ57" s="38">
        <f>IFERROR(MIP!DZ57/MIP!DZ$152,0)</f>
        <v>1.7999262672337625E-5</v>
      </c>
      <c r="EA57" s="38">
        <f>IFERROR(MIP!EA57/MIP!EA$152,0)</f>
        <v>1.1854926294332632E-6</v>
      </c>
      <c r="EB57" s="38">
        <f>IFERROR(MIP!EB57/MIP!EB$152,0)</f>
        <v>3.5480483129724018E-5</v>
      </c>
      <c r="EC57" s="38">
        <f>IFERROR(MIP!EC57/MIP!EC$152,0)</f>
        <v>3.587491502516507E-6</v>
      </c>
      <c r="ED57" s="38">
        <f>IFERROR(MIP!ED57/MIP!ED$152,0)</f>
        <v>1.7601634154260957E-5</v>
      </c>
      <c r="EE57" s="38">
        <f>IFERROR(MIP!EE57/MIP!EE$152,0)</f>
        <v>5.0768518569971034E-5</v>
      </c>
      <c r="EF57" s="38">
        <f>IFERROR(MIP!EF57/MIP!EF$152,0)</f>
        <v>4.3065622405858408E-5</v>
      </c>
      <c r="EG57" s="39">
        <f>IFERROR(MIP!EG57/MIP!EG$152,0)</f>
        <v>0</v>
      </c>
    </row>
    <row r="58" spans="1:137" x14ac:dyDescent="0.35">
      <c r="A58" s="45"/>
      <c r="B58" s="7" t="s">
        <v>55</v>
      </c>
      <c r="C58" s="27">
        <f t="shared" si="0"/>
        <v>55</v>
      </c>
      <c r="D58" s="37">
        <f>IFERROR(MIP!D58/MIP!D$152,0)</f>
        <v>1.0198610924241206E-3</v>
      </c>
      <c r="E58" s="38">
        <f>IFERROR(MIP!E58/MIP!E$152,0)</f>
        <v>6.6423219102744775E-5</v>
      </c>
      <c r="F58" s="38">
        <f>IFERROR(MIP!F58/MIP!F$152,0)</f>
        <v>-4.3732101748159401E-7</v>
      </c>
      <c r="G58" s="38">
        <f>IFERROR(MIP!G58/MIP!G$152,0)</f>
        <v>8.4415709138901496E-4</v>
      </c>
      <c r="H58" s="38">
        <f>IFERROR(MIP!H58/MIP!H$152,0)</f>
        <v>2.4230292052709727E-3</v>
      </c>
      <c r="I58" s="38">
        <f>IFERROR(MIP!I58/MIP!I$152,0)</f>
        <v>0</v>
      </c>
      <c r="J58" s="38">
        <f>IFERROR(MIP!J58/MIP!J$152,0)</f>
        <v>3.637316120524241E-3</v>
      </c>
      <c r="K58" s="38">
        <f>IFERROR(MIP!K58/MIP!K$152,0)</f>
        <v>1.7408588713618387E-3</v>
      </c>
      <c r="L58" s="38">
        <f>IFERROR(MIP!L58/MIP!L$152,0)</f>
        <v>2.3585803493733045E-3</v>
      </c>
      <c r="M58" s="38">
        <f>IFERROR(MIP!M58/MIP!M$152,0)</f>
        <v>1.6810536193926874E-3</v>
      </c>
      <c r="N58" s="38">
        <f>IFERROR(MIP!N58/MIP!N$152,0)</f>
        <v>1.2627956015949229E-3</v>
      </c>
      <c r="O58" s="38">
        <f>IFERROR(MIP!O58/MIP!O$152,0)</f>
        <v>3.2097010277002875E-3</v>
      </c>
      <c r="P58" s="38">
        <f>IFERROR(MIP!P58/MIP!P$152,0)</f>
        <v>6.0075573593013835E-4</v>
      </c>
      <c r="Q58" s="38">
        <f>IFERROR(MIP!Q58/MIP!Q$152,0)</f>
        <v>1.3114663356743107E-3</v>
      </c>
      <c r="R58" s="38">
        <f>IFERROR(MIP!R58/MIP!R$152,0)</f>
        <v>1.2402984381336237E-3</v>
      </c>
      <c r="S58" s="38">
        <f>IFERROR(MIP!S58/MIP!S$152,0)</f>
        <v>6.7909829209608359E-4</v>
      </c>
      <c r="T58" s="38">
        <f>IFERROR(MIP!T58/MIP!T$152,0)</f>
        <v>2.5354141099939915E-3</v>
      </c>
      <c r="U58" s="38">
        <f>IFERROR(MIP!U58/MIP!U$152,0)</f>
        <v>9.8342918199300841E-4</v>
      </c>
      <c r="V58" s="38">
        <f>IFERROR(MIP!V58/MIP!V$152,0)</f>
        <v>1.7454599558629281E-4</v>
      </c>
      <c r="W58" s="38">
        <f>IFERROR(MIP!W58/MIP!W$152,0)</f>
        <v>2.3815687306886647E-3</v>
      </c>
      <c r="X58" s="38">
        <f>IFERROR(MIP!X58/MIP!X$152,0)</f>
        <v>1.8445658924389566E-3</v>
      </c>
      <c r="Y58" s="38">
        <f>IFERROR(MIP!Y58/MIP!Y$152,0)</f>
        <v>3.1652148503722379E-3</v>
      </c>
      <c r="Z58" s="38">
        <f>IFERROR(MIP!Z58/MIP!Z$152,0)</f>
        <v>4.1082012354847026E-3</v>
      </c>
      <c r="AA58" s="38">
        <f>IFERROR(MIP!AA58/MIP!AA$152,0)</f>
        <v>7.1444850765976153E-3</v>
      </c>
      <c r="AB58" s="38">
        <f>IFERROR(MIP!AB58/MIP!AB$152,0)</f>
        <v>3.3540477800189303E-3</v>
      </c>
      <c r="AC58" s="38">
        <f>IFERROR(MIP!AC58/MIP!AC$152,0)</f>
        <v>2.8552576827713333E-3</v>
      </c>
      <c r="AD58" s="38">
        <f>IFERROR(MIP!AD58/MIP!AD$152,0)</f>
        <v>1.5829356468355941E-3</v>
      </c>
      <c r="AE58" s="38">
        <f>IFERROR(MIP!AE58/MIP!AE$152,0)</f>
        <v>1.8884860903192855E-3</v>
      </c>
      <c r="AF58" s="38">
        <f>IFERROR(MIP!AF58/MIP!AF$152,0)</f>
        <v>2.1262971020424059E-3</v>
      </c>
      <c r="AG58" s="38">
        <f>IFERROR(MIP!AG58/MIP!AG$152,0)</f>
        <v>3.261178422306566E-3</v>
      </c>
      <c r="AH58" s="38">
        <f>IFERROR(MIP!AH58/MIP!AH$152,0)</f>
        <v>2.2532366810939439E-3</v>
      </c>
      <c r="AI58" s="38">
        <f>IFERROR(MIP!AI58/MIP!AI$152,0)</f>
        <v>5.462457673899467E-3</v>
      </c>
      <c r="AJ58" s="38">
        <f>IFERROR(MIP!AJ58/MIP!AJ$152,0)</f>
        <v>4.5882433745003696E-3</v>
      </c>
      <c r="AK58" s="38">
        <f>IFERROR(MIP!AK58/MIP!AK$152,0)</f>
        <v>3.5151423076069748E-3</v>
      </c>
      <c r="AL58" s="38">
        <f>IFERROR(MIP!AL58/MIP!AL$152,0)</f>
        <v>2.1375476598088552E-3</v>
      </c>
      <c r="AM58" s="38">
        <f>IFERROR(MIP!AM58/MIP!AM$152,0)</f>
        <v>1.7105668592630797E-3</v>
      </c>
      <c r="AN58" s="38">
        <f>IFERROR(MIP!AN58/MIP!AN$152,0)</f>
        <v>1.564314695746272E-3</v>
      </c>
      <c r="AO58" s="38">
        <f>IFERROR(MIP!AO58/MIP!AO$152,0)</f>
        <v>5.2941681434825905E-3</v>
      </c>
      <c r="AP58" s="38">
        <f>IFERROR(MIP!AP58/MIP!AP$152,0)</f>
        <v>2.9285996485035803E-3</v>
      </c>
      <c r="AQ58" s="38">
        <f>IFERROR(MIP!AQ58/MIP!AQ$152,0)</f>
        <v>2.2069900792132239E-3</v>
      </c>
      <c r="AR58" s="38">
        <f>IFERROR(MIP!AR58/MIP!AR$152,0)</f>
        <v>7.7028138887872441E-4</v>
      </c>
      <c r="AS58" s="38">
        <f>IFERROR(MIP!AS58/MIP!AS$152,0)</f>
        <v>5.2064670056143042E-4</v>
      </c>
      <c r="AT58" s="38">
        <f>IFERROR(MIP!AT58/MIP!AT$152,0)</f>
        <v>3.468314446640253E-4</v>
      </c>
      <c r="AU58" s="38">
        <f>IFERROR(MIP!AU58/MIP!AU$152,0)</f>
        <v>4.5045356706022614E-6</v>
      </c>
      <c r="AV58" s="38">
        <f>IFERROR(MIP!AV58/MIP!AV$152,0)</f>
        <v>2.1557542772231011E-2</v>
      </c>
      <c r="AW58" s="38">
        <f>IFERROR(MIP!AW58/MIP!AW$152,0)</f>
        <v>1.7707770444762175E-4</v>
      </c>
      <c r="AX58" s="38">
        <f>IFERROR(MIP!AX58/MIP!AX$152,0)</f>
        <v>2.9444396178472567E-5</v>
      </c>
      <c r="AY58" s="38">
        <f>IFERROR(MIP!AY58/MIP!AY$152,0)</f>
        <v>1.7530504686593772E-5</v>
      </c>
      <c r="AZ58" s="38">
        <f>IFERROR(MIP!AZ58/MIP!AZ$152,0)</f>
        <v>1.4888395934051477E-5</v>
      </c>
      <c r="BA58" s="38">
        <f>IFERROR(MIP!BA58/MIP!BA$152,0)</f>
        <v>5.7711796432030416E-5</v>
      </c>
      <c r="BB58" s="38">
        <f>IFERROR(MIP!BB58/MIP!BB$152,0)</f>
        <v>1.0906701263642511E-3</v>
      </c>
      <c r="BC58" s="38">
        <f>IFERROR(MIP!BC58/MIP!BC$152,0)</f>
        <v>5.298377240302404E-4</v>
      </c>
      <c r="BD58" s="38">
        <f>IFERROR(MIP!BD58/MIP!BD$152,0)</f>
        <v>1.5884038254645524E-5</v>
      </c>
      <c r="BE58" s="38">
        <f>IFERROR(MIP!BE58/MIP!BE$152,0)</f>
        <v>4.0730723223441873E-5</v>
      </c>
      <c r="BF58" s="38">
        <f>IFERROR(MIP!BF58/MIP!BF$152,0)</f>
        <v>1.7256255291604586E-2</v>
      </c>
      <c r="BG58" s="38">
        <f>IFERROR(MIP!BG58/MIP!BG$152,0)</f>
        <v>1.3597786137813828E-5</v>
      </c>
      <c r="BH58" s="38">
        <f>IFERROR(MIP!BH58/MIP!BH$152,0)</f>
        <v>6.559341029289213E-4</v>
      </c>
      <c r="BI58" s="38">
        <f>IFERROR(MIP!BI58/MIP!BI$152,0)</f>
        <v>6.3000990853283455E-5</v>
      </c>
      <c r="BJ58" s="38">
        <f>IFERROR(MIP!BJ58/MIP!BJ$152,0)</f>
        <v>1.0004481426073765E-5</v>
      </c>
      <c r="BK58" s="38">
        <f>IFERROR(MIP!BK58/MIP!BK$152,0)</f>
        <v>1.6550145228479602E-3</v>
      </c>
      <c r="BL58" s="38">
        <f>IFERROR(MIP!BL58/MIP!BL$152,0)</f>
        <v>1.0348300892782344E-3</v>
      </c>
      <c r="BM58" s="38">
        <f>IFERROR(MIP!BM58/MIP!BM$152,0)</f>
        <v>3.839787478127697E-4</v>
      </c>
      <c r="BN58" s="38">
        <f>IFERROR(MIP!BN58/MIP!BN$152,0)</f>
        <v>2.404803722975162E-3</v>
      </c>
      <c r="BO58" s="38">
        <f>IFERROR(MIP!BO58/MIP!BO$152,0)</f>
        <v>1.1145354071697184E-5</v>
      </c>
      <c r="BP58" s="38">
        <f>IFERROR(MIP!BP58/MIP!BP$152,0)</f>
        <v>1.5448003884297281E-4</v>
      </c>
      <c r="BQ58" s="38">
        <f>IFERROR(MIP!BQ58/MIP!BQ$152,0)</f>
        <v>2.7615299650130734E-5</v>
      </c>
      <c r="BR58" s="39">
        <f>IFERROR(MIP!BR58/MIP!BR$152,0)</f>
        <v>0</v>
      </c>
      <c r="BS58" s="38">
        <f>IFERROR(MIP!BS58/MIP!BS$152,0)</f>
        <v>2.9579674028371938E-6</v>
      </c>
      <c r="BT58" s="38">
        <f>IFERROR(MIP!BT58/MIP!BT$152,0)</f>
        <v>2.5091584995614308E-7</v>
      </c>
      <c r="BU58" s="38">
        <f>IFERROR(MIP!BU58/MIP!BU$152,0)</f>
        <v>-4.0756431941041858E-9</v>
      </c>
      <c r="BV58" s="38">
        <f>IFERROR(MIP!BV58/MIP!BV$152,0)</f>
        <v>3.5742888770539861E-6</v>
      </c>
      <c r="BW58" s="38">
        <f>IFERROR(MIP!BW58/MIP!BW$152,0)</f>
        <v>5.6913064307836451E-6</v>
      </c>
      <c r="BX58" s="38">
        <f>IFERROR(MIP!BX58/MIP!BX$152,0)</f>
        <v>9.118698954745637E-6</v>
      </c>
      <c r="BY58" s="38">
        <f>IFERROR(MIP!BY58/MIP!BY$152,0)</f>
        <v>2.7414853706109849E-5</v>
      </c>
      <c r="BZ58" s="38">
        <f>IFERROR(MIP!BZ58/MIP!BZ$152,0)</f>
        <v>8.5396623115510762E-6</v>
      </c>
      <c r="CA58" s="38">
        <f>IFERROR(MIP!CA58/MIP!CA$152,0)</f>
        <v>4.4815274202751774E-6</v>
      </c>
      <c r="CB58" s="38">
        <f>IFERROR(MIP!CB58/MIP!CB$152,0)</f>
        <v>5.575606639516334E-6</v>
      </c>
      <c r="CC58" s="38">
        <f>IFERROR(MIP!CC58/MIP!CC$152,0)</f>
        <v>5.3163548484219369E-6</v>
      </c>
      <c r="CD58" s="38">
        <f>IFERROR(MIP!CD58/MIP!CD$152,0)</f>
        <v>1.2699941311843264E-5</v>
      </c>
      <c r="CE58" s="38">
        <f>IFERROR(MIP!CE58/MIP!CE$152,0)</f>
        <v>1.1619444341584124E-6</v>
      </c>
      <c r="CF58" s="38">
        <f>IFERROR(MIP!CF58/MIP!CF$152,0)</f>
        <v>2.9482911480056513E-6</v>
      </c>
      <c r="CG58" s="38">
        <f>IFERROR(MIP!CG58/MIP!CG$152,0)</f>
        <v>4.6188375857652731E-6</v>
      </c>
      <c r="CH58" s="38">
        <f>IFERROR(MIP!CH58/MIP!CH$152,0)</f>
        <v>3.8765755596959877E-6</v>
      </c>
      <c r="CI58" s="38">
        <f>IFERROR(MIP!CI58/MIP!CI$152,0)</f>
        <v>6.3237067455336633E-6</v>
      </c>
      <c r="CJ58" s="38">
        <f>IFERROR(MIP!CJ58/MIP!CJ$152,0)</f>
        <v>2.5649103282620758E-6</v>
      </c>
      <c r="CK58" s="38">
        <f>IFERROR(MIP!CK58/MIP!CK$152,0)</f>
        <v>3.3902493691974828E-7</v>
      </c>
      <c r="CL58" s="38">
        <f>IFERROR(MIP!CL58/MIP!CL$152,0)</f>
        <v>8.7867762111613899E-6</v>
      </c>
      <c r="CM58" s="38">
        <f>IFERROR(MIP!CM58/MIP!CM$152,0)</f>
        <v>3.9609939726590209E-6</v>
      </c>
      <c r="CN58" s="38">
        <f>IFERROR(MIP!CN58/MIP!CN$152,0)</f>
        <v>5.7827089632436331E-6</v>
      </c>
      <c r="CO58" s="38">
        <f>IFERROR(MIP!CO58/MIP!CO$152,0)</f>
        <v>8.8693607988651269E-6</v>
      </c>
      <c r="CP58" s="38">
        <f>IFERROR(MIP!CP58/MIP!CP$152,0)</f>
        <v>1.4831181344982434E-5</v>
      </c>
      <c r="CQ58" s="38">
        <f>IFERROR(MIP!CQ58/MIP!CQ$152,0)</f>
        <v>8.4247766172126074E-6</v>
      </c>
      <c r="CR58" s="38">
        <f>IFERROR(MIP!CR58/MIP!CR$152,0)</f>
        <v>9.6302663009361663E-6</v>
      </c>
      <c r="CS58" s="38">
        <f>IFERROR(MIP!CS58/MIP!CS$152,0)</f>
        <v>2.8126942889711663E-6</v>
      </c>
      <c r="CT58" s="38">
        <f>IFERROR(MIP!CT58/MIP!CT$152,0)</f>
        <v>4.7590063256667306E-6</v>
      </c>
      <c r="CU58" s="38">
        <f>IFERROR(MIP!CU58/MIP!CU$152,0)</f>
        <v>5.4300061888671691E-6</v>
      </c>
      <c r="CV58" s="38">
        <f>IFERROR(MIP!CV58/MIP!CV$152,0)</f>
        <v>2.1019688545349053E-5</v>
      </c>
      <c r="CW58" s="38">
        <f>IFERROR(MIP!CW58/MIP!CW$152,0)</f>
        <v>6.2309806794719177E-6</v>
      </c>
      <c r="CX58" s="38">
        <f>IFERROR(MIP!CX58/MIP!CX$152,0)</f>
        <v>1.3362240239709426E-5</v>
      </c>
      <c r="CY58" s="38">
        <f>IFERROR(MIP!CY58/MIP!CY$152,0)</f>
        <v>9.5844523165110147E-6</v>
      </c>
      <c r="CZ58" s="38">
        <f>IFERROR(MIP!CZ58/MIP!CZ$152,0)</f>
        <v>6.3624328332335831E-6</v>
      </c>
      <c r="DA58" s="38">
        <f>IFERROR(MIP!DA58/MIP!DA$152,0)</f>
        <v>1.3260015306284872E-5</v>
      </c>
      <c r="DB58" s="38">
        <f>IFERROR(MIP!DB58/MIP!DB$152,0)</f>
        <v>4.5799871431604948E-6</v>
      </c>
      <c r="DC58" s="38">
        <f>IFERROR(MIP!DC58/MIP!DC$152,0)</f>
        <v>4.0726544599830606E-6</v>
      </c>
      <c r="DD58" s="38">
        <f>IFERROR(MIP!DD58/MIP!DD$152,0)</f>
        <v>2.7778012793577393E-5</v>
      </c>
      <c r="DE58" s="38">
        <f>IFERROR(MIP!DE58/MIP!DE$152,0)</f>
        <v>9.0083177260211444E-6</v>
      </c>
      <c r="DF58" s="38">
        <f>IFERROR(MIP!DF58/MIP!DF$152,0)</f>
        <v>8.3267313110318239E-6</v>
      </c>
      <c r="DG58" s="38">
        <f>IFERROR(MIP!DG58/MIP!DG$152,0)</f>
        <v>2.0283356510689717E-6</v>
      </c>
      <c r="DH58" s="38">
        <f>IFERROR(MIP!DH58/MIP!DH$152,0)</f>
        <v>1.2940122063069428E-6</v>
      </c>
      <c r="DI58" s="38">
        <f>IFERROR(MIP!DI58/MIP!DI$152,0)</f>
        <v>1.4043194147490947E-6</v>
      </c>
      <c r="DJ58" s="38">
        <f>IFERROR(MIP!DJ58/MIP!DJ$152,0)</f>
        <v>8.9488521299040867E-9</v>
      </c>
      <c r="DK58" s="38">
        <f>IFERROR(MIP!DK58/MIP!DK$152,0)</f>
        <v>4.3187361173662611E-5</v>
      </c>
      <c r="DL58" s="38">
        <f>IFERROR(MIP!DL58/MIP!DL$152,0)</f>
        <v>5.8760868952480156E-7</v>
      </c>
      <c r="DM58" s="38">
        <f>IFERROR(MIP!DM58/MIP!DM$152,0)</f>
        <v>8.3788280882267856E-8</v>
      </c>
      <c r="DN58" s="38">
        <f>IFERROR(MIP!DN58/MIP!DN$152,0)</f>
        <v>4.0545353923056193E-8</v>
      </c>
      <c r="DO58" s="38">
        <f>IFERROR(MIP!DO58/MIP!DO$152,0)</f>
        <v>4.9126805587823224E-8</v>
      </c>
      <c r="DP58" s="38">
        <f>IFERROR(MIP!DP58/MIP!DP$152,0)</f>
        <v>1.1706679362962757E-7</v>
      </c>
      <c r="DQ58" s="38">
        <f>IFERROR(MIP!DQ58/MIP!DQ$152,0)</f>
        <v>1.8480883455983518E-6</v>
      </c>
      <c r="DR58" s="38">
        <f>IFERROR(MIP!DR58/MIP!DR$152,0)</f>
        <v>1.1224526706622141E-6</v>
      </c>
      <c r="DS58" s="38">
        <f>IFERROR(MIP!DS58/MIP!DS$152,0)</f>
        <v>5.4942174867608296E-8</v>
      </c>
      <c r="DT58" s="38">
        <f>IFERROR(MIP!DT58/MIP!DT$152,0)</f>
        <v>8.4776971809330723E-8</v>
      </c>
      <c r="DU58" s="38">
        <f>IFERROR(MIP!DU58/MIP!DU$152,0)</f>
        <v>2.8949364952739877E-5</v>
      </c>
      <c r="DV58" s="38">
        <f>IFERROR(MIP!DV58/MIP!DV$152,0)</f>
        <v>2.560770094273391E-8</v>
      </c>
      <c r="DW58" s="38">
        <f>IFERROR(MIP!DW58/MIP!DW$152,0)</f>
        <v>1.342003473122377E-6</v>
      </c>
      <c r="DX58" s="38">
        <f>IFERROR(MIP!DX58/MIP!DX$152,0)</f>
        <v>1.1103679602573879E-7</v>
      </c>
      <c r="DY58" s="38">
        <f>IFERROR(MIP!DY58/MIP!DY$152,0)</f>
        <v>2.050406402156668E-8</v>
      </c>
      <c r="DZ58" s="38">
        <f>IFERROR(MIP!DZ58/MIP!DZ$152,0)</f>
        <v>8.9408799788731582E-6</v>
      </c>
      <c r="EA58" s="38">
        <f>IFERROR(MIP!EA58/MIP!EA$152,0)</f>
        <v>5.3836510383506313E-6</v>
      </c>
      <c r="EB58" s="38">
        <f>IFERROR(MIP!EB58/MIP!EB$152,0)</f>
        <v>1.2524767692438633E-6</v>
      </c>
      <c r="EC58" s="38">
        <f>IFERROR(MIP!EC58/MIP!EC$152,0)</f>
        <v>9.0593371190204409E-6</v>
      </c>
      <c r="ED58" s="38">
        <f>IFERROR(MIP!ED58/MIP!ED$152,0)</f>
        <v>3.1884380417581967E-8</v>
      </c>
      <c r="EE58" s="38">
        <f>IFERROR(MIP!EE58/MIP!EE$152,0)</f>
        <v>4.134442263220629E-7</v>
      </c>
      <c r="EF58" s="38">
        <f>IFERROR(MIP!EF58/MIP!EF$152,0)</f>
        <v>8.6197559737253908E-8</v>
      </c>
      <c r="EG58" s="39">
        <f>IFERROR(MIP!EG58/MIP!EG$152,0)</f>
        <v>0</v>
      </c>
    </row>
    <row r="59" spans="1:137" x14ac:dyDescent="0.35">
      <c r="A59" s="45"/>
      <c r="B59" s="7" t="s">
        <v>56</v>
      </c>
      <c r="C59" s="27">
        <f t="shared" si="0"/>
        <v>56</v>
      </c>
      <c r="D59" s="37">
        <f>IFERROR(MIP!D59/MIP!D$152,0)</f>
        <v>2.5403781959782049E-5</v>
      </c>
      <c r="E59" s="38">
        <f>IFERROR(MIP!E59/MIP!E$152,0)</f>
        <v>1.5790080451340025E-3</v>
      </c>
      <c r="F59" s="38">
        <f>IFERROR(MIP!F59/MIP!F$152,0)</f>
        <v>6.9361766803401851E-4</v>
      </c>
      <c r="G59" s="38">
        <f>IFERROR(MIP!G59/MIP!G$152,0)</f>
        <v>5.1978824378262503E-4</v>
      </c>
      <c r="H59" s="38">
        <f>IFERROR(MIP!H59/MIP!H$152,0)</f>
        <v>6.5381293341625069E-4</v>
      </c>
      <c r="I59" s="38">
        <f>IFERROR(MIP!I59/MIP!I$152,0)</f>
        <v>0</v>
      </c>
      <c r="J59" s="38">
        <f>IFERROR(MIP!J59/MIP!J$152,0)</f>
        <v>2.3056313242717173E-5</v>
      </c>
      <c r="K59" s="38">
        <f>IFERROR(MIP!K59/MIP!K$152,0)</f>
        <v>3.457039795129623E-3</v>
      </c>
      <c r="L59" s="38">
        <f>IFERROR(MIP!L59/MIP!L$152,0)</f>
        <v>1.149211541858758E-3</v>
      </c>
      <c r="M59" s="38">
        <f>IFERROR(MIP!M59/MIP!M$152,0)</f>
        <v>5.5484323141818791E-3</v>
      </c>
      <c r="N59" s="38">
        <f>IFERROR(MIP!N59/MIP!N$152,0)</f>
        <v>2.9025685418939115E-2</v>
      </c>
      <c r="O59" s="38">
        <f>IFERROR(MIP!O59/MIP!O$152,0)</f>
        <v>7.1515458765072891E-3</v>
      </c>
      <c r="P59" s="38">
        <f>IFERROR(MIP!P59/MIP!P$152,0)</f>
        <v>8.7723579421471567E-4</v>
      </c>
      <c r="Q59" s="38">
        <f>IFERROR(MIP!Q59/MIP!Q$152,0)</f>
        <v>3.1048905835159599E-3</v>
      </c>
      <c r="R59" s="38">
        <f>IFERROR(MIP!R59/MIP!R$152,0)</f>
        <v>9.1948441535943722E-3</v>
      </c>
      <c r="S59" s="38">
        <f>IFERROR(MIP!S59/MIP!S$152,0)</f>
        <v>5.2468107707471633E-4</v>
      </c>
      <c r="T59" s="38">
        <f>IFERROR(MIP!T59/MIP!T$152,0)</f>
        <v>2.9166330885835746E-3</v>
      </c>
      <c r="U59" s="38">
        <f>IFERROR(MIP!U59/MIP!U$152,0)</f>
        <v>1.545072580416528E-3</v>
      </c>
      <c r="V59" s="38">
        <f>IFERROR(MIP!V59/MIP!V$152,0)</f>
        <v>2.3303747748062314E-4</v>
      </c>
      <c r="W59" s="38">
        <f>IFERROR(MIP!W59/MIP!W$152,0)</f>
        <v>8.1851643631402423E-4</v>
      </c>
      <c r="X59" s="38">
        <f>IFERROR(MIP!X59/MIP!X$152,0)</f>
        <v>3.1200304796119658E-4</v>
      </c>
      <c r="Y59" s="38">
        <f>IFERROR(MIP!Y59/MIP!Y$152,0)</f>
        <v>2.7712775504297031E-3</v>
      </c>
      <c r="Z59" s="38">
        <f>IFERROR(MIP!Z59/MIP!Z$152,0)</f>
        <v>1.2830767917390445E-2</v>
      </c>
      <c r="AA59" s="38">
        <f>IFERROR(MIP!AA59/MIP!AA$152,0)</f>
        <v>1.5398790134182647E-2</v>
      </c>
      <c r="AB59" s="38">
        <f>IFERROR(MIP!AB59/MIP!AB$152,0)</f>
        <v>1.9273285825047724E-3</v>
      </c>
      <c r="AC59" s="38">
        <f>IFERROR(MIP!AC59/MIP!AC$152,0)</f>
        <v>1.4013537314614723E-3</v>
      </c>
      <c r="AD59" s="38">
        <f>IFERROR(MIP!AD59/MIP!AD$152,0)</f>
        <v>8.4423036831432767E-4</v>
      </c>
      <c r="AE59" s="38">
        <f>IFERROR(MIP!AE59/MIP!AE$152,0)</f>
        <v>1.3326975551575804E-4</v>
      </c>
      <c r="AF59" s="38">
        <f>IFERROR(MIP!AF59/MIP!AF$152,0)</f>
        <v>2.4329921130761089E-3</v>
      </c>
      <c r="AG59" s="38">
        <f>IFERROR(MIP!AG59/MIP!AG$152,0)</f>
        <v>6.8985800737346795E-3</v>
      </c>
      <c r="AH59" s="38">
        <f>IFERROR(MIP!AH59/MIP!AH$152,0)</f>
        <v>3.9576970089701654E-3</v>
      </c>
      <c r="AI59" s="38">
        <f>IFERROR(MIP!AI59/MIP!AI$152,0)</f>
        <v>1.6948990693926528E-3</v>
      </c>
      <c r="AJ59" s="38">
        <f>IFERROR(MIP!AJ59/MIP!AJ$152,0)</f>
        <v>1.1868821940067196E-2</v>
      </c>
      <c r="AK59" s="38">
        <f>IFERROR(MIP!AK59/MIP!AK$152,0)</f>
        <v>7.9548993880913387E-4</v>
      </c>
      <c r="AL59" s="38">
        <f>IFERROR(MIP!AL59/MIP!AL$152,0)</f>
        <v>2.5937863059348298E-3</v>
      </c>
      <c r="AM59" s="38">
        <f>IFERROR(MIP!AM59/MIP!AM$152,0)</f>
        <v>2.9526649951182667E-3</v>
      </c>
      <c r="AN59" s="38">
        <f>IFERROR(MIP!AN59/MIP!AN$152,0)</f>
        <v>7.9733150914990082E-4</v>
      </c>
      <c r="AO59" s="38">
        <f>IFERROR(MIP!AO59/MIP!AO$152,0)</f>
        <v>5.224410758233689E-3</v>
      </c>
      <c r="AP59" s="38">
        <f>IFERROR(MIP!AP59/MIP!AP$152,0)</f>
        <v>1.1994333420625501E-3</v>
      </c>
      <c r="AQ59" s="38">
        <f>IFERROR(MIP!AQ59/MIP!AQ$152,0)</f>
        <v>1.2016464812313239E-3</v>
      </c>
      <c r="AR59" s="38">
        <f>IFERROR(MIP!AR59/MIP!AR$152,0)</f>
        <v>8.8156524307587362E-3</v>
      </c>
      <c r="AS59" s="38">
        <f>IFERROR(MIP!AS59/MIP!AS$152,0)</f>
        <v>8.9517666663271401E-4</v>
      </c>
      <c r="AT59" s="38">
        <f>IFERROR(MIP!AT59/MIP!AT$152,0)</f>
        <v>9.1552946848438518E-4</v>
      </c>
      <c r="AU59" s="38">
        <f>IFERROR(MIP!AU59/MIP!AU$152,0)</f>
        <v>2.6287156172111765E-3</v>
      </c>
      <c r="AV59" s="38">
        <f>IFERROR(MIP!AV59/MIP!AV$152,0)</f>
        <v>5.2801908642038436E-3</v>
      </c>
      <c r="AW59" s="38">
        <f>IFERROR(MIP!AW59/MIP!AW$152,0)</f>
        <v>4.6642395765495457E-3</v>
      </c>
      <c r="AX59" s="38">
        <f>IFERROR(MIP!AX59/MIP!AX$152,0)</f>
        <v>1.197006568181957E-3</v>
      </c>
      <c r="AY59" s="38">
        <f>IFERROR(MIP!AY59/MIP!AY$152,0)</f>
        <v>1.8482531483337054E-2</v>
      </c>
      <c r="AZ59" s="38">
        <f>IFERROR(MIP!AZ59/MIP!AZ$152,0)</f>
        <v>1.7048418445882188E-2</v>
      </c>
      <c r="BA59" s="38">
        <f>IFERROR(MIP!BA59/MIP!BA$152,0)</f>
        <v>8.7996688439821759E-3</v>
      </c>
      <c r="BB59" s="38">
        <f>IFERROR(MIP!BB59/MIP!BB$152,0)</f>
        <v>5.0834452642470312E-3</v>
      </c>
      <c r="BC59" s="38">
        <f>IFERROR(MIP!BC59/MIP!BC$152,0)</f>
        <v>7.8590277689025122E-3</v>
      </c>
      <c r="BD59" s="38">
        <f>IFERROR(MIP!BD59/MIP!BD$152,0)</f>
        <v>5.83376922950407E-4</v>
      </c>
      <c r="BE59" s="38">
        <f>IFERROR(MIP!BE59/MIP!BE$152,0)</f>
        <v>9.0374454046764138E-3</v>
      </c>
      <c r="BF59" s="38">
        <f>IFERROR(MIP!BF59/MIP!BF$152,0)</f>
        <v>2.1096621022883063E-3</v>
      </c>
      <c r="BG59" s="38">
        <f>IFERROR(MIP!BG59/MIP!BG$152,0)</f>
        <v>6.9842182213064362E-3</v>
      </c>
      <c r="BH59" s="38">
        <f>IFERROR(MIP!BH59/MIP!BH$152,0)</f>
        <v>8.2800700317575207E-3</v>
      </c>
      <c r="BI59" s="38">
        <f>IFERROR(MIP!BI59/MIP!BI$152,0)</f>
        <v>2.5603002384387385E-3</v>
      </c>
      <c r="BJ59" s="38">
        <f>IFERROR(MIP!BJ59/MIP!BJ$152,0)</f>
        <v>1.6241774379639291E-3</v>
      </c>
      <c r="BK59" s="38">
        <f>IFERROR(MIP!BK59/MIP!BK$152,0)</f>
        <v>1.4755154131937879E-3</v>
      </c>
      <c r="BL59" s="38">
        <f>IFERROR(MIP!BL59/MIP!BL$152,0)</f>
        <v>5.0865478728259576E-4</v>
      </c>
      <c r="BM59" s="38">
        <f>IFERROR(MIP!BM59/MIP!BM$152,0)</f>
        <v>8.1977708091235616E-3</v>
      </c>
      <c r="BN59" s="38">
        <f>IFERROR(MIP!BN59/MIP!BN$152,0)</f>
        <v>1.691018347019659E-3</v>
      </c>
      <c r="BO59" s="38">
        <f>IFERROR(MIP!BO59/MIP!BO$152,0)</f>
        <v>6.8649528711937471E-5</v>
      </c>
      <c r="BP59" s="38">
        <f>IFERROR(MIP!BP59/MIP!BP$152,0)</f>
        <v>1.5000621559344214E-2</v>
      </c>
      <c r="BQ59" s="38">
        <f>IFERROR(MIP!BQ59/MIP!BQ$152,0)</f>
        <v>3.8597994505655099E-3</v>
      </c>
      <c r="BR59" s="39">
        <f>IFERROR(MIP!BR59/MIP!BR$152,0)</f>
        <v>0</v>
      </c>
      <c r="BS59" s="38">
        <f>IFERROR(MIP!BS59/MIP!BS$152,0)</f>
        <v>7.4270301966685439E-8</v>
      </c>
      <c r="BT59" s="38">
        <f>IFERROR(MIP!BT59/MIP!BT$152,0)</f>
        <v>5.6482663365013229E-6</v>
      </c>
      <c r="BU59" s="38">
        <f>IFERROR(MIP!BU59/MIP!BU$152,0)</f>
        <v>7.4266218247043669E-6</v>
      </c>
      <c r="BV59" s="38">
        <f>IFERROR(MIP!BV59/MIP!BV$152,0)</f>
        <v>2.5275415643765747E-6</v>
      </c>
      <c r="BW59" s="38">
        <f>IFERROR(MIP!BW59/MIP!BW$152,0)</f>
        <v>2.5850377140892506E-6</v>
      </c>
      <c r="BX59" s="38">
        <f>IFERROR(MIP!BX59/MIP!BX$152,0)</f>
        <v>3.3864044204958926E-7</v>
      </c>
      <c r="BY59" s="38">
        <f>IFERROR(MIP!BY59/MIP!BY$152,0)</f>
        <v>2.1430287409953879E-7</v>
      </c>
      <c r="BZ59" s="38">
        <f>IFERROR(MIP!BZ59/MIP!BZ$152,0)</f>
        <v>1.5896570249053441E-5</v>
      </c>
      <c r="CA59" s="38">
        <f>IFERROR(MIP!CA59/MIP!CA$152,0)</f>
        <v>2.2355262250884664E-6</v>
      </c>
      <c r="CB59" s="38">
        <f>IFERROR(MIP!CB59/MIP!CB$152,0)</f>
        <v>1.9101235328835803E-5</v>
      </c>
      <c r="CC59" s="38">
        <f>IFERROR(MIP!CC59/MIP!CC$152,0)</f>
        <v>1.3147678451332727E-4</v>
      </c>
      <c r="CD59" s="38">
        <f>IFERROR(MIP!CD59/MIP!CD$152,0)</f>
        <v>2.1465157067881493E-5</v>
      </c>
      <c r="CE59" s="38">
        <f>IFERROR(MIP!CE59/MIP!CE$152,0)</f>
        <v>1.8227194744642495E-6</v>
      </c>
      <c r="CF59" s="38">
        <f>IFERROR(MIP!CF59/MIP!CF$152,0)</f>
        <v>7.3237380854500225E-6</v>
      </c>
      <c r="CG59" s="38">
        <f>IFERROR(MIP!CG59/MIP!CG$152,0)</f>
        <v>2.8145498647608748E-5</v>
      </c>
      <c r="CH59" s="38">
        <f>IFERROR(MIP!CH59/MIP!CH$152,0)</f>
        <v>2.6859127772547719E-6</v>
      </c>
      <c r="CI59" s="38">
        <f>IFERROR(MIP!CI59/MIP!CI$152,0)</f>
        <v>8.0532321326046413E-6</v>
      </c>
      <c r="CJ59" s="38">
        <f>IFERROR(MIP!CJ59/MIP!CJ$152,0)</f>
        <v>4.2880012519411932E-6</v>
      </c>
      <c r="CK59" s="38">
        <f>IFERROR(MIP!CK59/MIP!CK$152,0)</f>
        <v>5.9350094645376418E-7</v>
      </c>
      <c r="CL59" s="38">
        <f>IFERROR(MIP!CL59/MIP!CL$152,0)</f>
        <v>3.3263716444313897E-6</v>
      </c>
      <c r="CM59" s="38">
        <f>IFERROR(MIP!CM59/MIP!CM$152,0)</f>
        <v>8.1522335109602489E-7</v>
      </c>
      <c r="CN59" s="38">
        <f>IFERROR(MIP!CN59/MIP!CN$152,0)</f>
        <v>5.3462350569322875E-6</v>
      </c>
      <c r="CO59" s="38">
        <f>IFERROR(MIP!CO59/MIP!CO$152,0)</f>
        <v>3.1961297492142439E-5</v>
      </c>
      <c r="CP59" s="38">
        <f>IFERROR(MIP!CP59/MIP!CP$152,0)</f>
        <v>3.8295781880053071E-5</v>
      </c>
      <c r="CQ59" s="38">
        <f>IFERROR(MIP!CQ59/MIP!CQ$152,0)</f>
        <v>5.5258891767214718E-6</v>
      </c>
      <c r="CR59" s="38">
        <f>IFERROR(MIP!CR59/MIP!CR$152,0)</f>
        <v>5.0647340430389439E-6</v>
      </c>
      <c r="CS59" s="38">
        <f>IFERROR(MIP!CS59/MIP!CS$152,0)</f>
        <v>1.965724598528154E-6</v>
      </c>
      <c r="CT59" s="38">
        <f>IFERROR(MIP!CT59/MIP!CT$152,0)</f>
        <v>3.7162074147830159E-7</v>
      </c>
      <c r="CU59" s="38">
        <f>IFERROR(MIP!CU59/MIP!CU$152,0)</f>
        <v>6.1548568225067904E-6</v>
      </c>
      <c r="CV59" s="38">
        <f>IFERROR(MIP!CV59/MIP!CV$152,0)</f>
        <v>5.8435170454090552E-5</v>
      </c>
      <c r="CW59" s="38">
        <f>IFERROR(MIP!CW59/MIP!CW$152,0)</f>
        <v>1.2591412068784802E-5</v>
      </c>
      <c r="CX59" s="38">
        <f>IFERROR(MIP!CX59/MIP!CX$152,0)</f>
        <v>3.6443266477243404E-6</v>
      </c>
      <c r="CY59" s="38">
        <f>IFERROR(MIP!CY59/MIP!CY$152,0)</f>
        <v>2.4195701837073489E-5</v>
      </c>
      <c r="CZ59" s="38">
        <f>IFERROR(MIP!CZ59/MIP!CZ$152,0)</f>
        <v>1.4803209275992604E-6</v>
      </c>
      <c r="DA59" s="38">
        <f>IFERROR(MIP!DA59/MIP!DA$152,0)</f>
        <v>1.9911624337772951E-5</v>
      </c>
      <c r="DB59" s="38">
        <f>IFERROR(MIP!DB59/MIP!DB$152,0)</f>
        <v>7.5591737057994231E-6</v>
      </c>
      <c r="DC59" s="38">
        <f>IFERROR(MIP!DC59/MIP!DC$152,0)</f>
        <v>2.4834580970275607E-6</v>
      </c>
      <c r="DD59" s="38">
        <f>IFERROR(MIP!DD59/MIP!DD$152,0)</f>
        <v>2.7124774233602844E-5</v>
      </c>
      <c r="DE59" s="38">
        <f>IFERROR(MIP!DE59/MIP!DE$152,0)</f>
        <v>4.1988029214278044E-6</v>
      </c>
      <c r="DF59" s="38">
        <f>IFERROR(MIP!DF59/MIP!DF$152,0)</f>
        <v>4.5512453848887604E-6</v>
      </c>
      <c r="DG59" s="38">
        <f>IFERROR(MIP!DG59/MIP!DG$152,0)</f>
        <v>2.2580893816562845E-5</v>
      </c>
      <c r="DH59" s="38">
        <f>IFERROR(MIP!DH59/MIP!DH$152,0)</f>
        <v>2.283923061065728E-6</v>
      </c>
      <c r="DI59" s="38">
        <f>IFERROR(MIP!DI59/MIP!DI$152,0)</f>
        <v>4.2678081896988428E-6</v>
      </c>
      <c r="DJ59" s="38">
        <f>IFERROR(MIP!DJ59/MIP!DJ$152,0)</f>
        <v>5.3988587141979618E-6</v>
      </c>
      <c r="DK59" s="38">
        <f>IFERROR(MIP!DK59/MIP!DK$152,0)</f>
        <v>1.0772058037917597E-5</v>
      </c>
      <c r="DL59" s="38">
        <f>IFERROR(MIP!DL59/MIP!DL$152,0)</f>
        <v>1.9517153147572003E-5</v>
      </c>
      <c r="DM59" s="38">
        <f>IFERROR(MIP!DM59/MIP!DM$152,0)</f>
        <v>3.7939132395506227E-6</v>
      </c>
      <c r="DN59" s="38">
        <f>IFERROR(MIP!DN59/MIP!DN$152,0)</f>
        <v>3.9558304679981876E-5</v>
      </c>
      <c r="DO59" s="38">
        <f>IFERROR(MIP!DO59/MIP!DO$152,0)</f>
        <v>5.4264564143519281E-5</v>
      </c>
      <c r="DP59" s="38">
        <f>IFERROR(MIP!DP59/MIP!DP$152,0)</f>
        <v>1.8297033124160815E-5</v>
      </c>
      <c r="DQ59" s="38">
        <f>IFERROR(MIP!DQ59/MIP!DQ$152,0)</f>
        <v>8.5854627777866066E-6</v>
      </c>
      <c r="DR59" s="38">
        <f>IFERROR(MIP!DR59/MIP!DR$152,0)</f>
        <v>1.6352758264495124E-5</v>
      </c>
      <c r="DS59" s="38">
        <f>IFERROR(MIP!DS59/MIP!DS$152,0)</f>
        <v>2.0336481219991459E-6</v>
      </c>
      <c r="DT59" s="38">
        <f>IFERROR(MIP!DT59/MIP!DT$152,0)</f>
        <v>1.832379495394387E-5</v>
      </c>
      <c r="DU59" s="38">
        <f>IFERROR(MIP!DU59/MIP!DU$152,0)</f>
        <v>3.9843028431235571E-6</v>
      </c>
      <c r="DV59" s="38">
        <f>IFERROR(MIP!DV59/MIP!DV$152,0)</f>
        <v>1.2493393597757447E-5</v>
      </c>
      <c r="DW59" s="38">
        <f>IFERROR(MIP!DW59/MIP!DW$152,0)</f>
        <v>1.8120754002183223E-5</v>
      </c>
      <c r="DX59" s="38">
        <f>IFERROR(MIP!DX59/MIP!DX$152,0)</f>
        <v>4.6391406841112688E-6</v>
      </c>
      <c r="DY59" s="38">
        <f>IFERROR(MIP!DY59/MIP!DY$152,0)</f>
        <v>3.4118077013389203E-6</v>
      </c>
      <c r="DZ59" s="38">
        <f>IFERROR(MIP!DZ59/MIP!DZ$152,0)</f>
        <v>8.3579681416333069E-6</v>
      </c>
      <c r="EA59" s="38">
        <f>IFERROR(MIP!EA59/MIP!EA$152,0)</f>
        <v>2.7665631911380375E-6</v>
      </c>
      <c r="EB59" s="38">
        <f>IFERROR(MIP!EB59/MIP!EB$152,0)</f>
        <v>2.6248784318394113E-5</v>
      </c>
      <c r="EC59" s="38">
        <f>IFERROR(MIP!EC59/MIP!EC$152,0)</f>
        <v>6.0078271043090802E-6</v>
      </c>
      <c r="ED59" s="38">
        <f>IFERROR(MIP!ED59/MIP!ED$152,0)</f>
        <v>1.9298963431156805E-7</v>
      </c>
      <c r="EE59" s="38">
        <f>IFERROR(MIP!EE59/MIP!EE$152,0)</f>
        <v>4.1741089678422246E-5</v>
      </c>
      <c r="EF59" s="38">
        <f>IFERROR(MIP!EF59/MIP!EF$152,0)</f>
        <v>1.2235952955242184E-5</v>
      </c>
      <c r="EG59" s="39">
        <f>IFERROR(MIP!EG59/MIP!EG$152,0)</f>
        <v>0</v>
      </c>
    </row>
    <row r="60" spans="1:137" x14ac:dyDescent="0.35">
      <c r="A60" s="45"/>
      <c r="B60" s="7" t="s">
        <v>57</v>
      </c>
      <c r="C60" s="27">
        <f t="shared" si="0"/>
        <v>57</v>
      </c>
      <c r="D60" s="37">
        <f>IFERROR(MIP!D60/MIP!D$152,0)</f>
        <v>5.1765768667761671E-4</v>
      </c>
      <c r="E60" s="38">
        <f>IFERROR(MIP!E60/MIP!E$152,0)</f>
        <v>2.0979933960671153E-4</v>
      </c>
      <c r="F60" s="38">
        <f>IFERROR(MIP!F60/MIP!F$152,0)</f>
        <v>5.8551586765304207E-4</v>
      </c>
      <c r="G60" s="38">
        <f>IFERROR(MIP!G60/MIP!G$152,0)</f>
        <v>3.4052156689607124E-3</v>
      </c>
      <c r="H60" s="38">
        <f>IFERROR(MIP!H60/MIP!H$152,0)</f>
        <v>1.2155439632891903E-2</v>
      </c>
      <c r="I60" s="38">
        <f>IFERROR(MIP!I60/MIP!I$152,0)</f>
        <v>0</v>
      </c>
      <c r="J60" s="38">
        <f>IFERROR(MIP!J60/MIP!J$152,0)</f>
        <v>7.1905915110674085E-3</v>
      </c>
      <c r="K60" s="38">
        <f>IFERROR(MIP!K60/MIP!K$152,0)</f>
        <v>5.9385613914638227E-4</v>
      </c>
      <c r="L60" s="38">
        <f>IFERROR(MIP!L60/MIP!L$152,0)</f>
        <v>2.9081815726164049E-3</v>
      </c>
      <c r="M60" s="38">
        <f>IFERROR(MIP!M60/MIP!M$152,0)</f>
        <v>1.8287608996569219E-3</v>
      </c>
      <c r="N60" s="38">
        <f>IFERROR(MIP!N60/MIP!N$152,0)</f>
        <v>2.3866352108103399E-3</v>
      </c>
      <c r="O60" s="38">
        <f>IFERROR(MIP!O60/MIP!O$152,0)</f>
        <v>1.1217045193517795E-3</v>
      </c>
      <c r="P60" s="38">
        <f>IFERROR(MIP!P60/MIP!P$152,0)</f>
        <v>5.2839260145706301E-4</v>
      </c>
      <c r="Q60" s="38">
        <f>IFERROR(MIP!Q60/MIP!Q$152,0)</f>
        <v>8.0111657125131062E-4</v>
      </c>
      <c r="R60" s="38">
        <f>IFERROR(MIP!R60/MIP!R$152,0)</f>
        <v>7.9088787806888734E-4</v>
      </c>
      <c r="S60" s="38">
        <f>IFERROR(MIP!S60/MIP!S$152,0)</f>
        <v>2.2126150326010124E-3</v>
      </c>
      <c r="T60" s="38">
        <f>IFERROR(MIP!T60/MIP!T$152,0)</f>
        <v>4.0539771025363148E-3</v>
      </c>
      <c r="U60" s="38">
        <f>IFERROR(MIP!U60/MIP!U$152,0)</f>
        <v>4.3092214924688645E-3</v>
      </c>
      <c r="V60" s="38">
        <f>IFERROR(MIP!V60/MIP!V$152,0)</f>
        <v>5.1525689730213197E-4</v>
      </c>
      <c r="W60" s="38">
        <f>IFERROR(MIP!W60/MIP!W$152,0)</f>
        <v>8.372031893967547E-4</v>
      </c>
      <c r="X60" s="38">
        <f>IFERROR(MIP!X60/MIP!X$152,0)</f>
        <v>1.1360729372701436E-3</v>
      </c>
      <c r="Y60" s="38">
        <f>IFERROR(MIP!Y60/MIP!Y$152,0)</f>
        <v>2.5509770882357159E-3</v>
      </c>
      <c r="Z60" s="38">
        <f>IFERROR(MIP!Z60/MIP!Z$152,0)</f>
        <v>9.4345496628919193E-4</v>
      </c>
      <c r="AA60" s="38">
        <f>IFERROR(MIP!AA60/MIP!AA$152,0)</f>
        <v>1.6104207127284975E-3</v>
      </c>
      <c r="AB60" s="38">
        <f>IFERROR(MIP!AB60/MIP!AB$152,0)</f>
        <v>2.2392707285605893E-3</v>
      </c>
      <c r="AC60" s="38">
        <f>IFERROR(MIP!AC60/MIP!AC$152,0)</f>
        <v>2.1372059670702538E-3</v>
      </c>
      <c r="AD60" s="38">
        <f>IFERROR(MIP!AD60/MIP!AD$152,0)</f>
        <v>2.9392356376951433E-3</v>
      </c>
      <c r="AE60" s="38">
        <f>IFERROR(MIP!AE60/MIP!AE$152,0)</f>
        <v>1.9050216340483045E-3</v>
      </c>
      <c r="AF60" s="38">
        <f>IFERROR(MIP!AF60/MIP!AF$152,0)</f>
        <v>3.5601360216343928E-3</v>
      </c>
      <c r="AG60" s="38">
        <f>IFERROR(MIP!AG60/MIP!AG$152,0)</f>
        <v>2.5083286215616366E-3</v>
      </c>
      <c r="AH60" s="38">
        <f>IFERROR(MIP!AH60/MIP!AH$152,0)</f>
        <v>1.3308574091300544E-3</v>
      </c>
      <c r="AI60" s="38">
        <f>IFERROR(MIP!AI60/MIP!AI$152,0)</f>
        <v>2.4098076177786311E-3</v>
      </c>
      <c r="AJ60" s="38">
        <f>IFERROR(MIP!AJ60/MIP!AJ$152,0)</f>
        <v>3.9788313456017421E-3</v>
      </c>
      <c r="AK60" s="38">
        <f>IFERROR(MIP!AK60/MIP!AK$152,0)</f>
        <v>2.7960661668492044E-3</v>
      </c>
      <c r="AL60" s="38">
        <f>IFERROR(MIP!AL60/MIP!AL$152,0)</f>
        <v>5.0370119255505018E-3</v>
      </c>
      <c r="AM60" s="38">
        <f>IFERROR(MIP!AM60/MIP!AM$152,0)</f>
        <v>1.6676574691126061E-3</v>
      </c>
      <c r="AN60" s="38">
        <f>IFERROR(MIP!AN60/MIP!AN$152,0)</f>
        <v>2.8463812176408873E-3</v>
      </c>
      <c r="AO60" s="38">
        <f>IFERROR(MIP!AO60/MIP!AO$152,0)</f>
        <v>1.4361039717406844E-3</v>
      </c>
      <c r="AP60" s="38">
        <f>IFERROR(MIP!AP60/MIP!AP$152,0)</f>
        <v>8.7988216466030472E-3</v>
      </c>
      <c r="AQ60" s="38">
        <f>IFERROR(MIP!AQ60/MIP!AQ$152,0)</f>
        <v>2.7853353077451249E-3</v>
      </c>
      <c r="AR60" s="38">
        <f>IFERROR(MIP!AR60/MIP!AR$152,0)</f>
        <v>3.9197082591505847E-3</v>
      </c>
      <c r="AS60" s="38">
        <f>IFERROR(MIP!AS60/MIP!AS$152,0)</f>
        <v>5.6157574087875332E-3</v>
      </c>
      <c r="AT60" s="38">
        <f>IFERROR(MIP!AT60/MIP!AT$152,0)</f>
        <v>2.445052389896836E-2</v>
      </c>
      <c r="AU60" s="38">
        <f>IFERROR(MIP!AU60/MIP!AU$152,0)</f>
        <v>3.4068958982067722E-2</v>
      </c>
      <c r="AV60" s="38">
        <f>IFERROR(MIP!AV60/MIP!AV$152,0)</f>
        <v>9.9870476999874315E-3</v>
      </c>
      <c r="AW60" s="38">
        <f>IFERROR(MIP!AW60/MIP!AW$152,0)</f>
        <v>2.0960856356024957E-3</v>
      </c>
      <c r="AX60" s="38">
        <f>IFERROR(MIP!AX60/MIP!AX$152,0)</f>
        <v>1.7090466687146638E-3</v>
      </c>
      <c r="AY60" s="38">
        <f>IFERROR(MIP!AY60/MIP!AY$152,0)</f>
        <v>1.4157250721993151E-2</v>
      </c>
      <c r="AZ60" s="38">
        <f>IFERROR(MIP!AZ60/MIP!AZ$152,0)</f>
        <v>9.3264286635886956E-3</v>
      </c>
      <c r="BA60" s="38">
        <f>IFERROR(MIP!BA60/MIP!BA$152,0)</f>
        <v>1.2028967210362907E-2</v>
      </c>
      <c r="BB60" s="38">
        <f>IFERROR(MIP!BB60/MIP!BB$152,0)</f>
        <v>7.4163724033816016E-3</v>
      </c>
      <c r="BC60" s="38">
        <f>IFERROR(MIP!BC60/MIP!BC$152,0)</f>
        <v>1.1772068303655466E-3</v>
      </c>
      <c r="BD60" s="38">
        <f>IFERROR(MIP!BD60/MIP!BD$152,0)</f>
        <v>1.5559202593696931E-4</v>
      </c>
      <c r="BE60" s="38">
        <f>IFERROR(MIP!BE60/MIP!BE$152,0)</f>
        <v>1.5905119388685859E-3</v>
      </c>
      <c r="BF60" s="38">
        <f>IFERROR(MIP!BF60/MIP!BF$152,0)</f>
        <v>5.0460176000382958E-3</v>
      </c>
      <c r="BG60" s="38">
        <f>IFERROR(MIP!BG60/MIP!BG$152,0)</f>
        <v>1.0504892831851079E-3</v>
      </c>
      <c r="BH60" s="38">
        <f>IFERROR(MIP!BH60/MIP!BH$152,0)</f>
        <v>1.3700319159542574E-2</v>
      </c>
      <c r="BI60" s="38">
        <f>IFERROR(MIP!BI60/MIP!BI$152,0)</f>
        <v>1.7859620570647623E-3</v>
      </c>
      <c r="BJ60" s="38">
        <f>IFERROR(MIP!BJ60/MIP!BJ$152,0)</f>
        <v>2.9594124486273408E-3</v>
      </c>
      <c r="BK60" s="38">
        <f>IFERROR(MIP!BK60/MIP!BK$152,0)</f>
        <v>1.2580872496929722E-3</v>
      </c>
      <c r="BL60" s="38">
        <f>IFERROR(MIP!BL60/MIP!BL$152,0)</f>
        <v>8.667375668758346E-4</v>
      </c>
      <c r="BM60" s="38">
        <f>IFERROR(MIP!BM60/MIP!BM$152,0)</f>
        <v>6.7997298049620918E-3</v>
      </c>
      <c r="BN60" s="38">
        <f>IFERROR(MIP!BN60/MIP!BN$152,0)</f>
        <v>2.32641509829219E-3</v>
      </c>
      <c r="BO60" s="38">
        <f>IFERROR(MIP!BO60/MIP!BO$152,0)</f>
        <v>1.2682035566655258E-3</v>
      </c>
      <c r="BP60" s="38">
        <f>IFERROR(MIP!BP60/MIP!BP$152,0)</f>
        <v>5.2735658044569143E-3</v>
      </c>
      <c r="BQ60" s="38">
        <f>IFERROR(MIP!BQ60/MIP!BQ$152,0)</f>
        <v>5.9801344300607377E-4</v>
      </c>
      <c r="BR60" s="39">
        <f>IFERROR(MIP!BR60/MIP!BR$152,0)</f>
        <v>0</v>
      </c>
      <c r="BS60" s="38">
        <f>IFERROR(MIP!BS60/MIP!BS$152,0)</f>
        <v>6.4159148559587503E-7</v>
      </c>
      <c r="BT60" s="38">
        <f>IFERROR(MIP!BT60/MIP!BT$152,0)</f>
        <v>3.6392987834601792E-7</v>
      </c>
      <c r="BU60" s="38">
        <f>IFERROR(MIP!BU60/MIP!BU$152,0)</f>
        <v>2.520164471012224E-6</v>
      </c>
      <c r="BV60" s="38">
        <f>IFERROR(MIP!BV60/MIP!BV$152,0)</f>
        <v>8.7160003441073966E-6</v>
      </c>
      <c r="BW60" s="38">
        <f>IFERROR(MIP!BW60/MIP!BW$152,0)</f>
        <v>2.6492817789010653E-5</v>
      </c>
      <c r="BX60" s="38">
        <f>IFERROR(MIP!BX60/MIP!BX$152,0)</f>
        <v>2.5182839327963946E-5</v>
      </c>
      <c r="BY60" s="38">
        <f>IFERROR(MIP!BY60/MIP!BY$152,0)</f>
        <v>2.7570785663007368E-5</v>
      </c>
      <c r="BZ60" s="38">
        <f>IFERROR(MIP!BZ60/MIP!BZ$152,0)</f>
        <v>1.3748331002370565E-6</v>
      </c>
      <c r="CA60" s="38">
        <f>IFERROR(MIP!CA60/MIP!CA$152,0)</f>
        <v>1.5600479878812783E-6</v>
      </c>
      <c r="CB60" s="38">
        <f>IFERROR(MIP!CB60/MIP!CB$152,0)</f>
        <v>2.8924723217541932E-6</v>
      </c>
      <c r="CC60" s="38">
        <f>IFERROR(MIP!CC60/MIP!CC$152,0)</f>
        <v>4.6229494066388883E-6</v>
      </c>
      <c r="CD60" s="38">
        <f>IFERROR(MIP!CD60/MIP!CD$152,0)</f>
        <v>2.9979170832505265E-6</v>
      </c>
      <c r="CE60" s="38">
        <f>IFERROR(MIP!CE60/MIP!CE$152,0)</f>
        <v>5.7376622484490986E-7</v>
      </c>
      <c r="CF60" s="38">
        <f>IFERROR(MIP!CF60/MIP!CF$152,0)</f>
        <v>8.3530951446375696E-7</v>
      </c>
      <c r="CG60" s="38">
        <f>IFERROR(MIP!CG60/MIP!CG$152,0)</f>
        <v>1.7257337113223071E-6</v>
      </c>
      <c r="CH60" s="38">
        <f>IFERROR(MIP!CH60/MIP!CH$152,0)</f>
        <v>6.6155066167453262E-6</v>
      </c>
      <c r="CI60" s="38">
        <f>IFERROR(MIP!CI60/MIP!CI$152,0)</f>
        <v>4.9775167581579066E-6</v>
      </c>
      <c r="CJ60" s="38">
        <f>IFERROR(MIP!CJ60/MIP!CJ$152,0)</f>
        <v>5.7002898981931954E-6</v>
      </c>
      <c r="CK60" s="38">
        <f>IFERROR(MIP!CK60/MIP!CK$152,0)</f>
        <v>5.852893124518112E-7</v>
      </c>
      <c r="CL60" s="38">
        <f>IFERROR(MIP!CL60/MIP!CL$152,0)</f>
        <v>8.5668976206012125E-7</v>
      </c>
      <c r="CM60" s="38">
        <f>IFERROR(MIP!CM60/MIP!CM$152,0)</f>
        <v>1.2968757794418413E-6</v>
      </c>
      <c r="CN60" s="38">
        <f>IFERROR(MIP!CN60/MIP!CN$152,0)</f>
        <v>2.3724457942285772E-6</v>
      </c>
      <c r="CO60" s="38">
        <f>IFERROR(MIP!CO60/MIP!CO$152,0)</f>
        <v>9.3263036581112977E-7</v>
      </c>
      <c r="CP60" s="38">
        <f>IFERROR(MIP!CP60/MIP!CP$152,0)</f>
        <v>1.1340661821123939E-6</v>
      </c>
      <c r="CQ60" s="38">
        <f>IFERROR(MIP!CQ60/MIP!CQ$152,0)</f>
        <v>3.161671311840526E-6</v>
      </c>
      <c r="CR60" s="38">
        <f>IFERROR(MIP!CR60/MIP!CR$152,0)</f>
        <v>3.3676495949578688E-6</v>
      </c>
      <c r="CS60" s="38">
        <f>IFERROR(MIP!CS60/MIP!CS$152,0)</f>
        <v>2.8470402318019593E-6</v>
      </c>
      <c r="CT60" s="38">
        <f>IFERROR(MIP!CT60/MIP!CT$152,0)</f>
        <v>2.7726954355544629E-6</v>
      </c>
      <c r="CU60" s="38">
        <f>IFERROR(MIP!CU60/MIP!CU$152,0)</f>
        <v>5.1424048715424726E-6</v>
      </c>
      <c r="CV60" s="38">
        <f>IFERROR(MIP!CV60/MIP!CV$152,0)</f>
        <v>7.9070729550191102E-6</v>
      </c>
      <c r="CW60" s="38">
        <f>IFERROR(MIP!CW60/MIP!CW$152,0)</f>
        <v>2.01675427994463E-6</v>
      </c>
      <c r="CX60" s="38">
        <f>IFERROR(MIP!CX60/MIP!CX$152,0)</f>
        <v>3.6338286064883455E-6</v>
      </c>
      <c r="CY60" s="38">
        <f>IFERROR(MIP!CY60/MIP!CY$152,0)</f>
        <v>4.4534107062421338E-6</v>
      </c>
      <c r="CZ60" s="38">
        <f>IFERROR(MIP!CZ60/MIP!CZ$152,0)</f>
        <v>2.8261045840100391E-6</v>
      </c>
      <c r="DA60" s="38">
        <f>IFERROR(MIP!DA60/MIP!DA$152,0)</f>
        <v>1.5872586033150504E-5</v>
      </c>
      <c r="DB60" s="38">
        <f>IFERROR(MIP!DB60/MIP!DB$152,0)</f>
        <v>2.3770108315448292E-6</v>
      </c>
      <c r="DC60" s="38">
        <f>IFERROR(MIP!DC60/MIP!DC$152,0)</f>
        <v>3.9232437414323757E-6</v>
      </c>
      <c r="DD60" s="38">
        <f>IFERROR(MIP!DD60/MIP!DD$152,0)</f>
        <v>3.4464898714588222E-6</v>
      </c>
      <c r="DE60" s="38">
        <f>IFERROR(MIP!DE60/MIP!DE$152,0)</f>
        <v>1.3415851629830622E-5</v>
      </c>
      <c r="DF60" s="38">
        <f>IFERROR(MIP!DF60/MIP!DF$152,0)</f>
        <v>5.2570068267327307E-6</v>
      </c>
      <c r="DG60" s="38">
        <f>IFERROR(MIP!DG60/MIP!DG$152,0)</f>
        <v>5.418326612340181E-6</v>
      </c>
      <c r="DH60" s="38">
        <f>IFERROR(MIP!DH60/MIP!DH$152,0)</f>
        <v>7.3044135416492175E-6</v>
      </c>
      <c r="DI60" s="38">
        <f>IFERROR(MIP!DI60/MIP!DI$152,0)</f>
        <v>5.0148569015137778E-5</v>
      </c>
      <c r="DJ60" s="38">
        <f>IFERROR(MIP!DJ60/MIP!DJ$152,0)</f>
        <v>4.5136221426212702E-5</v>
      </c>
      <c r="DK60" s="38">
        <f>IFERROR(MIP!DK60/MIP!DK$152,0)</f>
        <v>1.1060697411880774E-5</v>
      </c>
      <c r="DL60" s="38">
        <f>IFERROR(MIP!DL60/MIP!DL$152,0)</f>
        <v>3.4392196909432433E-6</v>
      </c>
      <c r="DM60" s="38">
        <f>IFERROR(MIP!DM60/MIP!DM$152,0)</f>
        <v>2.7273032318479042E-6</v>
      </c>
      <c r="DN60" s="38">
        <f>IFERROR(MIP!DN60/MIP!DN$152,0)</f>
        <v>1.94692437486341E-5</v>
      </c>
      <c r="DO60" s="38">
        <f>IFERROR(MIP!DO60/MIP!DO$152,0)</f>
        <v>1.7910118937382485E-5</v>
      </c>
      <c r="DP60" s="38">
        <f>IFERROR(MIP!DP60/MIP!DP$152,0)</f>
        <v>1.4397520411199756E-5</v>
      </c>
      <c r="DQ60" s="38">
        <f>IFERROR(MIP!DQ60/MIP!DQ$152,0)</f>
        <v>9.5774508514314192E-6</v>
      </c>
      <c r="DR60" s="38">
        <f>IFERROR(MIP!DR60/MIP!DR$152,0)</f>
        <v>1.855006542250322E-6</v>
      </c>
      <c r="DS60" s="38">
        <f>IFERROR(MIP!DS60/MIP!DS$152,0)</f>
        <v>3.0264069668624497E-7</v>
      </c>
      <c r="DT60" s="38">
        <f>IFERROR(MIP!DT60/MIP!DT$152,0)</f>
        <v>2.011829456494877E-6</v>
      </c>
      <c r="DU60" s="38">
        <f>IFERROR(MIP!DU60/MIP!DU$152,0)</f>
        <v>5.776290928747201E-6</v>
      </c>
      <c r="DV60" s="38">
        <f>IFERROR(MIP!DV60/MIP!DV$152,0)</f>
        <v>1.2903372548607265E-6</v>
      </c>
      <c r="DW60" s="38">
        <f>IFERROR(MIP!DW60/MIP!DW$152,0)</f>
        <v>1.5064605193584986E-5</v>
      </c>
      <c r="DX60" s="38">
        <f>IFERROR(MIP!DX60/MIP!DX$152,0)</f>
        <v>1.986613113137937E-6</v>
      </c>
      <c r="DY60" s="38">
        <f>IFERROR(MIP!DY60/MIP!DY$152,0)</f>
        <v>3.6606138284997591E-6</v>
      </c>
      <c r="DZ60" s="38">
        <f>IFERROR(MIP!DZ60/MIP!DZ$152,0)</f>
        <v>5.9066336123474816E-6</v>
      </c>
      <c r="EA60" s="38">
        <f>IFERROR(MIP!EA60/MIP!EA$152,0)</f>
        <v>3.5548731783689336E-6</v>
      </c>
      <c r="EB60" s="38">
        <f>IFERROR(MIP!EB60/MIP!EB$152,0)</f>
        <v>1.3755255864071307E-5</v>
      </c>
      <c r="EC60" s="38">
        <f>IFERROR(MIP!EC60/MIP!EC$152,0)</f>
        <v>1.3597141383297035E-5</v>
      </c>
      <c r="ED60" s="38">
        <f>IFERROR(MIP!ED60/MIP!ED$152,0)</f>
        <v>2.2963281105609557E-6</v>
      </c>
      <c r="EE60" s="38">
        <f>IFERROR(MIP!EE60/MIP!EE$152,0)</f>
        <v>9.291660444314336E-6</v>
      </c>
      <c r="EF60" s="38">
        <f>IFERROR(MIP!EF60/MIP!EF$152,0)</f>
        <v>1.0586541559810922E-6</v>
      </c>
      <c r="EG60" s="39">
        <f>IFERROR(MIP!EG60/MIP!EG$152,0)</f>
        <v>0</v>
      </c>
    </row>
    <row r="61" spans="1:137" x14ac:dyDescent="0.35">
      <c r="A61" s="45"/>
      <c r="B61" s="7" t="s">
        <v>58</v>
      </c>
      <c r="C61" s="27">
        <f t="shared" si="0"/>
        <v>58</v>
      </c>
      <c r="D61" s="37">
        <f>IFERROR(MIP!D61/MIP!D$152,0)</f>
        <v>4.5069070271182629E-5</v>
      </c>
      <c r="E61" s="38">
        <f>IFERROR(MIP!E61/MIP!E$152,0)</f>
        <v>5.9257991078999025E-5</v>
      </c>
      <c r="F61" s="38">
        <f>IFERROR(MIP!F61/MIP!F$152,0)</f>
        <v>1.9603538533447245E-4</v>
      </c>
      <c r="G61" s="38">
        <f>IFERROR(MIP!G61/MIP!G$152,0)</f>
        <v>5.4155103889482782E-3</v>
      </c>
      <c r="H61" s="38">
        <f>IFERROR(MIP!H61/MIP!H$152,0)</f>
        <v>7.9061083267377961E-4</v>
      </c>
      <c r="I61" s="38">
        <f>IFERROR(MIP!I61/MIP!I$152,0)</f>
        <v>0</v>
      </c>
      <c r="J61" s="38">
        <f>IFERROR(MIP!J61/MIP!J$152,0)</f>
        <v>3.774807045545267E-3</v>
      </c>
      <c r="K61" s="38">
        <f>IFERROR(MIP!K61/MIP!K$152,0)</f>
        <v>9.6630950676423078E-4</v>
      </c>
      <c r="L61" s="38">
        <f>IFERROR(MIP!L61/MIP!L$152,0)</f>
        <v>2.928410120647134E-3</v>
      </c>
      <c r="M61" s="38">
        <f>IFERROR(MIP!M61/MIP!M$152,0)</f>
        <v>1.5815403139175133E-3</v>
      </c>
      <c r="N61" s="38">
        <f>IFERROR(MIP!N61/MIP!N$152,0)</f>
        <v>4.5986997780129244E-3</v>
      </c>
      <c r="O61" s="38">
        <f>IFERROR(MIP!O61/MIP!O$152,0)</f>
        <v>3.0702573582369473E-3</v>
      </c>
      <c r="P61" s="38">
        <f>IFERROR(MIP!P61/MIP!P$152,0)</f>
        <v>1.509696300210583E-3</v>
      </c>
      <c r="Q61" s="38">
        <f>IFERROR(MIP!Q61/MIP!Q$152,0)</f>
        <v>1.076492409605302E-3</v>
      </c>
      <c r="R61" s="38">
        <f>IFERROR(MIP!R61/MIP!R$152,0)</f>
        <v>2.1151641631751779E-3</v>
      </c>
      <c r="S61" s="38">
        <f>IFERROR(MIP!S61/MIP!S$152,0)</f>
        <v>6.2316207431317358E-4</v>
      </c>
      <c r="T61" s="38">
        <f>IFERROR(MIP!T61/MIP!T$152,0)</f>
        <v>2.7447673055966374E-3</v>
      </c>
      <c r="U61" s="38">
        <f>IFERROR(MIP!U61/MIP!U$152,0)</f>
        <v>7.1914222325811434E-4</v>
      </c>
      <c r="V61" s="38">
        <f>IFERROR(MIP!V61/MIP!V$152,0)</f>
        <v>2.1720424447742155E-4</v>
      </c>
      <c r="W61" s="38">
        <f>IFERROR(MIP!W61/MIP!W$152,0)</f>
        <v>3.4954858683226239E-3</v>
      </c>
      <c r="X61" s="38">
        <f>IFERROR(MIP!X61/MIP!X$152,0)</f>
        <v>1.1550100030479648E-3</v>
      </c>
      <c r="Y61" s="38">
        <f>IFERROR(MIP!Y61/MIP!Y$152,0)</f>
        <v>3.7476394301031082E-3</v>
      </c>
      <c r="Z61" s="38">
        <f>IFERROR(MIP!Z61/MIP!Z$152,0)</f>
        <v>3.120555865136728E-3</v>
      </c>
      <c r="AA61" s="38">
        <f>IFERROR(MIP!AA61/MIP!AA$152,0)</f>
        <v>7.7039281298262241E-3</v>
      </c>
      <c r="AB61" s="38">
        <f>IFERROR(MIP!AB61/MIP!AB$152,0)</f>
        <v>2.2448097368225907E-3</v>
      </c>
      <c r="AC61" s="38">
        <f>IFERROR(MIP!AC61/MIP!AC$152,0)</f>
        <v>3.2367762919492697E-3</v>
      </c>
      <c r="AD61" s="38">
        <f>IFERROR(MIP!AD61/MIP!AD$152,0)</f>
        <v>1.713459049769508E-3</v>
      </c>
      <c r="AE61" s="38">
        <f>IFERROR(MIP!AE61/MIP!AE$152,0)</f>
        <v>2.8865538835211231E-3</v>
      </c>
      <c r="AF61" s="38">
        <f>IFERROR(MIP!AF61/MIP!AF$152,0)</f>
        <v>2.7211903356325249E-3</v>
      </c>
      <c r="AG61" s="38">
        <f>IFERROR(MIP!AG61/MIP!AG$152,0)</f>
        <v>3.5956412462806622E-3</v>
      </c>
      <c r="AH61" s="38">
        <f>IFERROR(MIP!AH61/MIP!AH$152,0)</f>
        <v>3.1909984891057164E-3</v>
      </c>
      <c r="AI61" s="38">
        <f>IFERROR(MIP!AI61/MIP!AI$152,0)</f>
        <v>5.147631832817719E-3</v>
      </c>
      <c r="AJ61" s="38">
        <f>IFERROR(MIP!AJ61/MIP!AJ$152,0)</f>
        <v>3.0432581569015686E-3</v>
      </c>
      <c r="AK61" s="38">
        <f>IFERROR(MIP!AK61/MIP!AK$152,0)</f>
        <v>1.6040126934564127E-3</v>
      </c>
      <c r="AL61" s="38">
        <f>IFERROR(MIP!AL61/MIP!AL$152,0)</f>
        <v>1.594726207191707E-3</v>
      </c>
      <c r="AM61" s="38">
        <f>IFERROR(MIP!AM61/MIP!AM$152,0)</f>
        <v>1.5726589985491401E-3</v>
      </c>
      <c r="AN61" s="38">
        <f>IFERROR(MIP!AN61/MIP!AN$152,0)</f>
        <v>2.4204228081921939E-3</v>
      </c>
      <c r="AO61" s="38">
        <f>IFERROR(MIP!AO61/MIP!AO$152,0)</f>
        <v>4.0391332047142745E-3</v>
      </c>
      <c r="AP61" s="38">
        <f>IFERROR(MIP!AP61/MIP!AP$152,0)</f>
        <v>1.8339790663830747E-3</v>
      </c>
      <c r="AQ61" s="38">
        <f>IFERROR(MIP!AQ61/MIP!AQ$152,0)</f>
        <v>1.1845133436443479E-3</v>
      </c>
      <c r="AR61" s="38">
        <f>IFERROR(MIP!AR61/MIP!AR$152,0)</f>
        <v>1.0378104389363343E-2</v>
      </c>
      <c r="AS61" s="38">
        <f>IFERROR(MIP!AS61/MIP!AS$152,0)</f>
        <v>2.1234964022444694E-3</v>
      </c>
      <c r="AT61" s="38">
        <f>IFERROR(MIP!AT61/MIP!AT$152,0)</f>
        <v>2.0112055618563035E-3</v>
      </c>
      <c r="AU61" s="38">
        <f>IFERROR(MIP!AU61/MIP!AU$152,0)</f>
        <v>8.8384149964695641E-3</v>
      </c>
      <c r="AV61" s="38">
        <f>IFERROR(MIP!AV61/MIP!AV$152,0)</f>
        <v>1.1592411020345984E-2</v>
      </c>
      <c r="AW61" s="38">
        <f>IFERROR(MIP!AW61/MIP!AW$152,0)</f>
        <v>1.0528228146145201E-2</v>
      </c>
      <c r="AX61" s="38">
        <f>IFERROR(MIP!AX61/MIP!AX$152,0)</f>
        <v>2.2937475582753279E-3</v>
      </c>
      <c r="AY61" s="38">
        <f>IFERROR(MIP!AY61/MIP!AY$152,0)</f>
        <v>4.5318035421291628E-3</v>
      </c>
      <c r="AZ61" s="38">
        <f>IFERROR(MIP!AZ61/MIP!AZ$152,0)</f>
        <v>6.6700207541561599E-3</v>
      </c>
      <c r="BA61" s="38">
        <f>IFERROR(MIP!BA61/MIP!BA$152,0)</f>
        <v>3.335070817162885E-2</v>
      </c>
      <c r="BB61" s="38">
        <f>IFERROR(MIP!BB61/MIP!BB$152,0)</f>
        <v>1.3949168829384474E-2</v>
      </c>
      <c r="BC61" s="38">
        <f>IFERROR(MIP!BC61/MIP!BC$152,0)</f>
        <v>1.1785215235106963E-2</v>
      </c>
      <c r="BD61" s="38">
        <f>IFERROR(MIP!BD61/MIP!BD$152,0)</f>
        <v>6.594244862626413E-4</v>
      </c>
      <c r="BE61" s="38">
        <f>IFERROR(MIP!BE61/MIP!BE$152,0)</f>
        <v>6.6365468251406313E-3</v>
      </c>
      <c r="BF61" s="38">
        <f>IFERROR(MIP!BF61/MIP!BF$152,0)</f>
        <v>2.6403991777434301E-3</v>
      </c>
      <c r="BG61" s="38">
        <f>IFERROR(MIP!BG61/MIP!BG$152,0)</f>
        <v>2.1663624888996593E-3</v>
      </c>
      <c r="BH61" s="38">
        <f>IFERROR(MIP!BH61/MIP!BH$152,0)</f>
        <v>4.0780287210621441E-3</v>
      </c>
      <c r="BI61" s="38">
        <f>IFERROR(MIP!BI61/MIP!BI$152,0)</f>
        <v>7.4590972949586361E-3</v>
      </c>
      <c r="BJ61" s="38">
        <f>IFERROR(MIP!BJ61/MIP!BJ$152,0)</f>
        <v>2.8192943994012785E-3</v>
      </c>
      <c r="BK61" s="38">
        <f>IFERROR(MIP!BK61/MIP!BK$152,0)</f>
        <v>8.5090514894412116E-3</v>
      </c>
      <c r="BL61" s="38">
        <f>IFERROR(MIP!BL61/MIP!BL$152,0)</f>
        <v>7.2771614834283476E-3</v>
      </c>
      <c r="BM61" s="38">
        <f>IFERROR(MIP!BM61/MIP!BM$152,0)</f>
        <v>9.0408021067179441E-3</v>
      </c>
      <c r="BN61" s="38">
        <f>IFERROR(MIP!BN61/MIP!BN$152,0)</f>
        <v>1.4077321084001459E-2</v>
      </c>
      <c r="BO61" s="38">
        <f>IFERROR(MIP!BO61/MIP!BO$152,0)</f>
        <v>4.5082546964129175E-3</v>
      </c>
      <c r="BP61" s="38">
        <f>IFERROR(MIP!BP61/MIP!BP$152,0)</f>
        <v>8.3957686466991401E-3</v>
      </c>
      <c r="BQ61" s="38">
        <f>IFERROR(MIP!BQ61/MIP!BQ$152,0)</f>
        <v>1.1511475122365892E-2</v>
      </c>
      <c r="BR61" s="39">
        <f>IFERROR(MIP!BR61/MIP!BR$152,0)</f>
        <v>0</v>
      </c>
      <c r="BS61" s="38">
        <f>IFERROR(MIP!BS61/MIP!BS$152,0)</f>
        <v>1.097480377883757E-7</v>
      </c>
      <c r="BT61" s="38">
        <f>IFERROR(MIP!BT61/MIP!BT$152,0)</f>
        <v>1.9056967234098692E-7</v>
      </c>
      <c r="BU61" s="38">
        <f>IFERROR(MIP!BU61/MIP!BU$152,0)</f>
        <v>1.7035126429606764E-6</v>
      </c>
      <c r="BV61" s="38">
        <f>IFERROR(MIP!BV61/MIP!BV$152,0)</f>
        <v>1.96775003336889E-5</v>
      </c>
      <c r="BW61" s="38">
        <f>IFERROR(MIP!BW61/MIP!BW$152,0)</f>
        <v>1.7181227164917661E-6</v>
      </c>
      <c r="BX61" s="38">
        <f>IFERROR(MIP!BX61/MIP!BX$152,0)</f>
        <v>1.4366334580554913E-5</v>
      </c>
      <c r="BY61" s="38">
        <f>IFERROR(MIP!BY61/MIP!BY$152,0)</f>
        <v>3.4938102381556713E-5</v>
      </c>
      <c r="BZ61" s="38">
        <f>IFERROR(MIP!BZ61/MIP!BZ$152,0)</f>
        <v>3.8701045257471854E-6</v>
      </c>
      <c r="CA61" s="38">
        <f>IFERROR(MIP!CA61/MIP!CA$152,0)</f>
        <v>5.4277423604813816E-6</v>
      </c>
      <c r="CB61" s="38">
        <f>IFERROR(MIP!CB61/MIP!CB$152,0)</f>
        <v>4.4546986992029232E-6</v>
      </c>
      <c r="CC61" s="38">
        <f>IFERROR(MIP!CC61/MIP!CC$152,0)</f>
        <v>1.6625020260591762E-5</v>
      </c>
      <c r="CD61" s="38">
        <f>IFERROR(MIP!CD61/MIP!CD$152,0)</f>
        <v>8.6304821595202434E-6</v>
      </c>
      <c r="CE61" s="38">
        <f>IFERROR(MIP!CE61/MIP!CE$152,0)</f>
        <v>2.6207109939311858E-6</v>
      </c>
      <c r="CF61" s="38">
        <f>IFERROR(MIP!CF61/MIP!CF$152,0)</f>
        <v>2.0095126382764896E-6</v>
      </c>
      <c r="CG61" s="38">
        <f>IFERROR(MIP!CG61/MIP!CG$152,0)</f>
        <v>5.4106351213613876E-6</v>
      </c>
      <c r="CH61" s="38">
        <f>IFERROR(MIP!CH61/MIP!CH$152,0)</f>
        <v>2.9970343177942723E-6</v>
      </c>
      <c r="CI61" s="38">
        <f>IFERROR(MIP!CI61/MIP!CI$152,0)</f>
        <v>5.6729453682514906E-6</v>
      </c>
      <c r="CJ61" s="38">
        <f>IFERROR(MIP!CJ61/MIP!CJ$152,0)</f>
        <v>1.5705351846293491E-6</v>
      </c>
      <c r="CK61" s="38">
        <f>IFERROR(MIP!CK61/MIP!CK$152,0)</f>
        <v>3.7694917363482712E-7</v>
      </c>
      <c r="CL61" s="38">
        <f>IFERROR(MIP!CL61/MIP!CL$152,0)</f>
        <v>1.1123971815524905E-5</v>
      </c>
      <c r="CM61" s="38">
        <f>IFERROR(MIP!CM61/MIP!CM$152,0)</f>
        <v>2.2096031972496304E-6</v>
      </c>
      <c r="CN61" s="38">
        <f>IFERROR(MIP!CN61/MIP!CN$152,0)</f>
        <v>5.5383379299371071E-6</v>
      </c>
      <c r="CO61" s="38">
        <f>IFERROR(MIP!CO61/MIP!CO$152,0)</f>
        <v>6.224524284771353E-6</v>
      </c>
      <c r="CP61" s="38">
        <f>IFERROR(MIP!CP61/MIP!CP$152,0)</f>
        <v>1.297566410223741E-5</v>
      </c>
      <c r="CQ61" s="38">
        <f>IFERROR(MIP!CQ61/MIP!CQ$152,0)</f>
        <v>4.6375977863941885E-6</v>
      </c>
      <c r="CR61" s="38">
        <f>IFERROR(MIP!CR61/MIP!CR$152,0)</f>
        <v>1.0007302033062298E-5</v>
      </c>
      <c r="CS61" s="38">
        <f>IFERROR(MIP!CS61/MIP!CS$152,0)</f>
        <v>3.1994440591526668E-6</v>
      </c>
      <c r="CT61" s="38">
        <f>IFERROR(MIP!CT61/MIP!CT$152,0)</f>
        <v>6.918631052553728E-6</v>
      </c>
      <c r="CU61" s="38">
        <f>IFERROR(MIP!CU61/MIP!CU$152,0)</f>
        <v>5.4716223540498774E-6</v>
      </c>
      <c r="CV61" s="38">
        <f>IFERROR(MIP!CV61/MIP!CV$152,0)</f>
        <v>1.6881714809313689E-5</v>
      </c>
      <c r="CW61" s="38">
        <f>IFERROR(MIP!CW61/MIP!CW$152,0)</f>
        <v>6.9146949892866033E-6</v>
      </c>
      <c r="CX61" s="38">
        <f>IFERROR(MIP!CX61/MIP!CX$152,0)</f>
        <v>8.9557841737018794E-6</v>
      </c>
      <c r="CY61" s="38">
        <f>IFERROR(MIP!CY61/MIP!CY$152,0)</f>
        <v>5.100448056914285E-6</v>
      </c>
      <c r="CZ61" s="38">
        <f>IFERROR(MIP!CZ61/MIP!CZ$152,0)</f>
        <v>2.2841868057483612E-6</v>
      </c>
      <c r="DA61" s="38">
        <f>IFERROR(MIP!DA61/MIP!DA$152,0)</f>
        <v>7.3345709134235968E-6</v>
      </c>
      <c r="DB61" s="38">
        <f>IFERROR(MIP!DB61/MIP!DB$152,0)</f>
        <v>3.2822093641487167E-6</v>
      </c>
      <c r="DC61" s="38">
        <f>IFERROR(MIP!DC61/MIP!DC$152,0)</f>
        <v>5.547211929240119E-6</v>
      </c>
      <c r="DD61" s="38">
        <f>IFERROR(MIP!DD61/MIP!DD$152,0)</f>
        <v>1.7630974530652579E-5</v>
      </c>
      <c r="DE61" s="38">
        <f>IFERROR(MIP!DE61/MIP!DE$152,0)</f>
        <v>4.9448666585996289E-6</v>
      </c>
      <c r="DF61" s="38">
        <f>IFERROR(MIP!DF61/MIP!DF$152,0)</f>
        <v>4.0449991308005718E-6</v>
      </c>
      <c r="DG61" s="38">
        <f>IFERROR(MIP!DG61/MIP!DG$152,0)</f>
        <v>2.3634349470683391E-5</v>
      </c>
      <c r="DH61" s="38">
        <f>IFERROR(MIP!DH61/MIP!DH$152,0)</f>
        <v>4.6379256153886716E-6</v>
      </c>
      <c r="DI61" s="38">
        <f>IFERROR(MIP!DI61/MIP!DI$152,0)</f>
        <v>7.5697932758507474E-6</v>
      </c>
      <c r="DJ61" s="38">
        <f>IFERROR(MIP!DJ61/MIP!DJ$152,0)</f>
        <v>1.7869567869654228E-5</v>
      </c>
      <c r="DK61" s="38">
        <f>IFERROR(MIP!DK61/MIP!DK$152,0)</f>
        <v>2.0955849028981596E-5</v>
      </c>
      <c r="DL61" s="38">
        <f>IFERROR(MIP!DL61/MIP!DL$152,0)</f>
        <v>3.4820220530246166E-5</v>
      </c>
      <c r="DM61" s="38">
        <f>IFERROR(MIP!DM61/MIP!DM$152,0)</f>
        <v>6.2342010394116669E-6</v>
      </c>
      <c r="DN61" s="38">
        <f>IFERROR(MIP!DN61/MIP!DN$152,0)</f>
        <v>8.8105794475169989E-6</v>
      </c>
      <c r="DO61" s="38">
        <f>IFERROR(MIP!DO61/MIP!DO$152,0)</f>
        <v>2.0179574734450991E-5</v>
      </c>
      <c r="DP61" s="38">
        <f>IFERROR(MIP!DP61/MIP!DP$152,0)</f>
        <v>6.5109400397425626E-5</v>
      </c>
      <c r="DQ61" s="38">
        <f>IFERROR(MIP!DQ61/MIP!DQ$152,0)</f>
        <v>2.4394666236589755E-5</v>
      </c>
      <c r="DR61" s="38">
        <f>IFERROR(MIP!DR61/MIP!DR$152,0)</f>
        <v>2.688646923406121E-5</v>
      </c>
      <c r="DS61" s="38">
        <f>IFERROR(MIP!DS61/MIP!DS$152,0)</f>
        <v>2.1535035780530999E-6</v>
      </c>
      <c r="DT61" s="38">
        <f>IFERROR(MIP!DT61/MIP!DT$152,0)</f>
        <v>1.2269412582797834E-5</v>
      </c>
      <c r="DU61" s="38">
        <f>IFERROR(MIP!DU61/MIP!DU$152,0)</f>
        <v>4.5643227691582507E-6</v>
      </c>
      <c r="DV61" s="38">
        <f>IFERROR(MIP!DV61/MIP!DV$152,0)</f>
        <v>3.998171956301113E-6</v>
      </c>
      <c r="DW61" s="38">
        <f>IFERROR(MIP!DW61/MIP!DW$152,0)</f>
        <v>7.8835956466123175E-6</v>
      </c>
      <c r="DX61" s="38">
        <f>IFERROR(MIP!DX61/MIP!DX$152,0)</f>
        <v>1.242239809694446E-5</v>
      </c>
      <c r="DY61" s="38">
        <f>IFERROR(MIP!DY61/MIP!DY$152,0)</f>
        <v>5.2786112057065564E-6</v>
      </c>
      <c r="DZ61" s="38">
        <f>IFERROR(MIP!DZ61/MIP!DZ$152,0)</f>
        <v>6.0947271472842135E-5</v>
      </c>
      <c r="EA61" s="38">
        <f>IFERROR(MIP!EA61/MIP!EA$152,0)</f>
        <v>4.5550358489035911E-5</v>
      </c>
      <c r="EB61" s="38">
        <f>IFERROR(MIP!EB61/MIP!EB$152,0)</f>
        <v>2.8820062129221695E-5</v>
      </c>
      <c r="EC61" s="38">
        <f>IFERROR(MIP!EC61/MIP!EC$152,0)</f>
        <v>1.0232426037414448E-4</v>
      </c>
      <c r="ED61" s="38">
        <f>IFERROR(MIP!ED61/MIP!ED$152,0)</f>
        <v>1.2337763697873902E-5</v>
      </c>
      <c r="EE61" s="38">
        <f>IFERROR(MIP!EE61/MIP!EE$152,0)</f>
        <v>2.3215518385215911E-5</v>
      </c>
      <c r="EF61" s="38">
        <f>IFERROR(MIP!EF61/MIP!EF$152,0)</f>
        <v>3.4753094832851367E-5</v>
      </c>
      <c r="EG61" s="39">
        <f>IFERROR(MIP!EG61/MIP!EG$152,0)</f>
        <v>0</v>
      </c>
    </row>
    <row r="62" spans="1:137" x14ac:dyDescent="0.35">
      <c r="A62" s="45"/>
      <c r="B62" s="7" t="s">
        <v>59</v>
      </c>
      <c r="C62" s="27">
        <f t="shared" si="0"/>
        <v>59</v>
      </c>
      <c r="D62" s="37">
        <f>IFERROR(MIP!D62/MIP!D$152,0)</f>
        <v>7.1423016653633075E-6</v>
      </c>
      <c r="E62" s="38">
        <f>IFERROR(MIP!E62/MIP!E$152,0)</f>
        <v>5.4992561117510266E-6</v>
      </c>
      <c r="F62" s="38">
        <f>IFERROR(MIP!F62/MIP!F$152,0)</f>
        <v>3.5992990818049626E-5</v>
      </c>
      <c r="G62" s="38">
        <f>IFERROR(MIP!G62/MIP!G$152,0)</f>
        <v>1.6104035059545085E-4</v>
      </c>
      <c r="H62" s="38">
        <f>IFERROR(MIP!H62/MIP!H$152,0)</f>
        <v>2.0534135055500627E-4</v>
      </c>
      <c r="I62" s="38">
        <f>IFERROR(MIP!I62/MIP!I$152,0)</f>
        <v>0</v>
      </c>
      <c r="J62" s="38">
        <f>IFERROR(MIP!J62/MIP!J$152,0)</f>
        <v>7.1716000842742336E-4</v>
      </c>
      <c r="K62" s="38">
        <f>IFERROR(MIP!K62/MIP!K$152,0)</f>
        <v>7.7869998612782902E-4</v>
      </c>
      <c r="L62" s="38">
        <f>IFERROR(MIP!L62/MIP!L$152,0)</f>
        <v>1.3461253557162654E-3</v>
      </c>
      <c r="M62" s="38">
        <f>IFERROR(MIP!M62/MIP!M$152,0)</f>
        <v>6.9341285362430234E-4</v>
      </c>
      <c r="N62" s="38">
        <f>IFERROR(MIP!N62/MIP!N$152,0)</f>
        <v>1.0184166805224278E-3</v>
      </c>
      <c r="O62" s="38">
        <f>IFERROR(MIP!O62/MIP!O$152,0)</f>
        <v>5.1804060224806808E-3</v>
      </c>
      <c r="P62" s="38">
        <f>IFERROR(MIP!P62/MIP!P$152,0)</f>
        <v>4.1600799618014893E-4</v>
      </c>
      <c r="Q62" s="38">
        <f>IFERROR(MIP!Q62/MIP!Q$152,0)</f>
        <v>3.8134054365465588E-4</v>
      </c>
      <c r="R62" s="38">
        <f>IFERROR(MIP!R62/MIP!R$152,0)</f>
        <v>7.0993945472927901E-4</v>
      </c>
      <c r="S62" s="38">
        <f>IFERROR(MIP!S62/MIP!S$152,0)</f>
        <v>1.222766831476413E-3</v>
      </c>
      <c r="T62" s="38">
        <f>IFERROR(MIP!T62/MIP!T$152,0)</f>
        <v>3.0376816212545317E-3</v>
      </c>
      <c r="U62" s="38">
        <f>IFERROR(MIP!U62/MIP!U$152,0)</f>
        <v>6.179595573463099E-4</v>
      </c>
      <c r="V62" s="38">
        <f>IFERROR(MIP!V62/MIP!V$152,0)</f>
        <v>1.9065287854983686E-4</v>
      </c>
      <c r="W62" s="38">
        <f>IFERROR(MIP!W62/MIP!W$152,0)</f>
        <v>1.6905943387804332E-5</v>
      </c>
      <c r="X62" s="38">
        <f>IFERROR(MIP!X62/MIP!X$152,0)</f>
        <v>9.4270314002445549E-4</v>
      </c>
      <c r="Y62" s="38">
        <f>IFERROR(MIP!Y62/MIP!Y$152,0)</f>
        <v>1.3960627838182991E-3</v>
      </c>
      <c r="Z62" s="38">
        <f>IFERROR(MIP!Z62/MIP!Z$152,0)</f>
        <v>5.3701759332046794E-4</v>
      </c>
      <c r="AA62" s="38">
        <f>IFERROR(MIP!AA62/MIP!AA$152,0)</f>
        <v>2.6033556788307845E-3</v>
      </c>
      <c r="AB62" s="38">
        <f>IFERROR(MIP!AB62/MIP!AB$152,0)</f>
        <v>1.1716419063865979E-3</v>
      </c>
      <c r="AC62" s="38">
        <f>IFERROR(MIP!AC62/MIP!AC$152,0)</f>
        <v>3.4012118690833143E-3</v>
      </c>
      <c r="AD62" s="38">
        <f>IFERROR(MIP!AD62/MIP!AD$152,0)</f>
        <v>4.520754500053653E-4</v>
      </c>
      <c r="AE62" s="38">
        <f>IFERROR(MIP!AE62/MIP!AE$152,0)</f>
        <v>6.7648153916040322E-4</v>
      </c>
      <c r="AF62" s="38">
        <f>IFERROR(MIP!AF62/MIP!AF$152,0)</f>
        <v>1.488483205012038E-3</v>
      </c>
      <c r="AG62" s="38">
        <f>IFERROR(MIP!AG62/MIP!AG$152,0)</f>
        <v>1.1267180993545182E-3</v>
      </c>
      <c r="AH62" s="38">
        <f>IFERROR(MIP!AH62/MIP!AH$152,0)</f>
        <v>8.6030425870119393E-4</v>
      </c>
      <c r="AI62" s="38">
        <f>IFERROR(MIP!AI62/MIP!AI$152,0)</f>
        <v>1.3699433882277687E-3</v>
      </c>
      <c r="AJ62" s="38">
        <f>IFERROR(MIP!AJ62/MIP!AJ$152,0)</f>
        <v>2.3663833710482634E-3</v>
      </c>
      <c r="AK62" s="38">
        <f>IFERROR(MIP!AK62/MIP!AK$152,0)</f>
        <v>2.068825160074578E-3</v>
      </c>
      <c r="AL62" s="38">
        <f>IFERROR(MIP!AL62/MIP!AL$152,0)</f>
        <v>1.6089779504899402E-3</v>
      </c>
      <c r="AM62" s="38">
        <f>IFERROR(MIP!AM62/MIP!AM$152,0)</f>
        <v>5.6628612648052608E-4</v>
      </c>
      <c r="AN62" s="38">
        <f>IFERROR(MIP!AN62/MIP!AN$152,0)</f>
        <v>2.0514911581809478E-3</v>
      </c>
      <c r="AO62" s="38">
        <f>IFERROR(MIP!AO62/MIP!AO$152,0)</f>
        <v>8.310676872090014E-4</v>
      </c>
      <c r="AP62" s="38">
        <f>IFERROR(MIP!AP62/MIP!AP$152,0)</f>
        <v>4.4434981929776509E-3</v>
      </c>
      <c r="AQ62" s="38">
        <f>IFERROR(MIP!AQ62/MIP!AQ$152,0)</f>
        <v>6.96824556594198E-4</v>
      </c>
      <c r="AR62" s="38">
        <f>IFERROR(MIP!AR62/MIP!AR$152,0)</f>
        <v>3.7670363117213272E-3</v>
      </c>
      <c r="AS62" s="38">
        <f>IFERROR(MIP!AS62/MIP!AS$152,0)</f>
        <v>2.953086744285805E-3</v>
      </c>
      <c r="AT62" s="38">
        <f>IFERROR(MIP!AT62/MIP!AT$152,0)</f>
        <v>8.4128665943065777E-4</v>
      </c>
      <c r="AU62" s="38">
        <f>IFERROR(MIP!AU62/MIP!AU$152,0)</f>
        <v>3.5261102794015295E-3</v>
      </c>
      <c r="AV62" s="38">
        <f>IFERROR(MIP!AV62/MIP!AV$152,0)</f>
        <v>2.0146316429657925E-2</v>
      </c>
      <c r="AW62" s="38">
        <f>IFERROR(MIP!AW62/MIP!AW$152,0)</f>
        <v>2.2507904976061003E-3</v>
      </c>
      <c r="AX62" s="38">
        <f>IFERROR(MIP!AX62/MIP!AX$152,0)</f>
        <v>1.3691329092552428E-3</v>
      </c>
      <c r="AY62" s="38">
        <f>IFERROR(MIP!AY62/MIP!AY$152,0)</f>
        <v>1.2411080250506776E-3</v>
      </c>
      <c r="AZ62" s="38">
        <f>IFERROR(MIP!AZ62/MIP!AZ$152,0)</f>
        <v>3.9090754267821076E-3</v>
      </c>
      <c r="BA62" s="38">
        <f>IFERROR(MIP!BA62/MIP!BA$152,0)</f>
        <v>2.5195119206302585E-3</v>
      </c>
      <c r="BB62" s="38">
        <f>IFERROR(MIP!BB62/MIP!BB$152,0)</f>
        <v>2.1829231809077682E-3</v>
      </c>
      <c r="BC62" s="38">
        <f>IFERROR(MIP!BC62/MIP!BC$152,0)</f>
        <v>6.0531902457314421E-3</v>
      </c>
      <c r="BD62" s="38">
        <f>IFERROR(MIP!BD62/MIP!BD$152,0)</f>
        <v>1.9019219294815328E-4</v>
      </c>
      <c r="BE62" s="38">
        <f>IFERROR(MIP!BE62/MIP!BE$152,0)</f>
        <v>2.6406626833337075E-3</v>
      </c>
      <c r="BF62" s="38">
        <f>IFERROR(MIP!BF62/MIP!BF$152,0)</f>
        <v>9.9491024641711401E-5</v>
      </c>
      <c r="BG62" s="38">
        <f>IFERROR(MIP!BG62/MIP!BG$152,0)</f>
        <v>1.1353362948220023E-3</v>
      </c>
      <c r="BH62" s="38">
        <f>IFERROR(MIP!BH62/MIP!BH$152,0)</f>
        <v>1.5269028506440362E-3</v>
      </c>
      <c r="BI62" s="38">
        <f>IFERROR(MIP!BI62/MIP!BI$152,0)</f>
        <v>1.6994539749824672E-3</v>
      </c>
      <c r="BJ62" s="38">
        <f>IFERROR(MIP!BJ62/MIP!BJ$152,0)</f>
        <v>6.648242206089783E-4</v>
      </c>
      <c r="BK62" s="38">
        <f>IFERROR(MIP!BK62/MIP!BK$152,0)</f>
        <v>4.5568152424302994E-3</v>
      </c>
      <c r="BL62" s="38">
        <f>IFERROR(MIP!BL62/MIP!BL$152,0)</f>
        <v>3.5300684039488934E-3</v>
      </c>
      <c r="BM62" s="38">
        <f>IFERROR(MIP!BM62/MIP!BM$152,0)</f>
        <v>6.5348579955119626E-3</v>
      </c>
      <c r="BN62" s="38">
        <f>IFERROR(MIP!BN62/MIP!BN$152,0)</f>
        <v>3.2823100645755204E-3</v>
      </c>
      <c r="BO62" s="38">
        <f>IFERROR(MIP!BO62/MIP!BO$152,0)</f>
        <v>4.075269892485052E-6</v>
      </c>
      <c r="BP62" s="38">
        <f>IFERROR(MIP!BP62/MIP!BP$152,0)</f>
        <v>2.3203504146821759E-3</v>
      </c>
      <c r="BQ62" s="38">
        <f>IFERROR(MIP!BQ62/MIP!BQ$152,0)</f>
        <v>1.4081399973598353E-5</v>
      </c>
      <c r="BR62" s="39">
        <f>IFERROR(MIP!BR62/MIP!BR$152,0)</f>
        <v>0</v>
      </c>
      <c r="BS62" s="38">
        <f>IFERROR(MIP!BS62/MIP!BS$152,0)</f>
        <v>1.3091984804510954E-8</v>
      </c>
      <c r="BT62" s="38">
        <f>IFERROR(MIP!BT62/MIP!BT$152,0)</f>
        <v>1.1640989895479585E-8</v>
      </c>
      <c r="BU62" s="38">
        <f>IFERROR(MIP!BU62/MIP!BU$152,0)</f>
        <v>1.4536196637563858E-7</v>
      </c>
      <c r="BV62" s="38">
        <f>IFERROR(MIP!BV62/MIP!BV$152,0)</f>
        <v>3.9213255121199731E-7</v>
      </c>
      <c r="BW62" s="38">
        <f>IFERROR(MIP!BW62/MIP!BW$152,0)</f>
        <v>2.6101215471457882E-7</v>
      </c>
      <c r="BX62" s="38">
        <f>IFERROR(MIP!BX62/MIP!BX$152,0)</f>
        <v>1.7346763227318182E-6</v>
      </c>
      <c r="BY62" s="38">
        <f>IFERROR(MIP!BY62/MIP!BY$152,0)</f>
        <v>2.6004863679397235E-6</v>
      </c>
      <c r="BZ62" s="38">
        <f>IFERROR(MIP!BZ62/MIP!BZ$152,0)</f>
        <v>2.0189681884131931E-6</v>
      </c>
      <c r="CA62" s="38">
        <f>IFERROR(MIP!CA62/MIP!CA$152,0)</f>
        <v>2.2739891056472263E-6</v>
      </c>
      <c r="CB62" s="38">
        <f>IFERROR(MIP!CB62/MIP!CB$152,0)</f>
        <v>1.2935479255128597E-6</v>
      </c>
      <c r="CC62" s="38">
        <f>IFERROR(MIP!CC62/MIP!CC$152,0)</f>
        <v>1.8557410501788924E-6</v>
      </c>
      <c r="CD62" s="38">
        <f>IFERROR(MIP!CD62/MIP!CD$152,0)</f>
        <v>6.4437754066467122E-6</v>
      </c>
      <c r="CE62" s="38">
        <f>IFERROR(MIP!CE62/MIP!CE$152,0)</f>
        <v>5.4976034063457033E-7</v>
      </c>
      <c r="CF62" s="38">
        <f>IFERROR(MIP!CF62/MIP!CF$152,0)</f>
        <v>5.9117257806726426E-7</v>
      </c>
      <c r="CG62" s="38">
        <f>IFERROR(MIP!CG62/MIP!CG$152,0)</f>
        <v>9.3908360109255302E-7</v>
      </c>
      <c r="CH62" s="38">
        <f>IFERROR(MIP!CH62/MIP!CH$152,0)</f>
        <v>2.6223552560067419E-6</v>
      </c>
      <c r="CI62" s="38">
        <f>IFERROR(MIP!CI62/MIP!CI$152,0)</f>
        <v>4.1757934543166142E-6</v>
      </c>
      <c r="CJ62" s="38">
        <f>IFERROR(MIP!CJ62/MIP!CJ$152,0)</f>
        <v>8.337215812402862E-7</v>
      </c>
      <c r="CK62" s="38">
        <f>IFERROR(MIP!CK62/MIP!CK$152,0)</f>
        <v>1.8572105315860841E-7</v>
      </c>
      <c r="CL62" s="38">
        <f>IFERROR(MIP!CL62/MIP!CL$152,0)</f>
        <v>4.5325608273751174E-8</v>
      </c>
      <c r="CM62" s="38">
        <f>IFERROR(MIP!CM62/MIP!CM$152,0)</f>
        <v>1.2944376359741413E-6</v>
      </c>
      <c r="CN62" s="38">
        <f>IFERROR(MIP!CN62/MIP!CN$152,0)</f>
        <v>1.5730932846761284E-6</v>
      </c>
      <c r="CO62" s="38">
        <f>IFERROR(MIP!CO62/MIP!CO$152,0)</f>
        <v>7.5068009440786401E-7</v>
      </c>
      <c r="CP62" s="38">
        <f>IFERROR(MIP!CP62/MIP!CP$152,0)</f>
        <v>3.9002752413658683E-6</v>
      </c>
      <c r="CQ62" s="38">
        <f>IFERROR(MIP!CQ62/MIP!CQ$152,0)</f>
        <v>1.3742854394849496E-6</v>
      </c>
      <c r="CR62" s="38">
        <f>IFERROR(MIP!CR62/MIP!CR$152,0)</f>
        <v>6.6595842761410249E-6</v>
      </c>
      <c r="CS62" s="38">
        <f>IFERROR(MIP!CS62/MIP!CS$152,0)</f>
        <v>7.546092546064154E-7</v>
      </c>
      <c r="CT62" s="38">
        <f>IFERROR(MIP!CT62/MIP!CT$152,0)</f>
        <v>9.4891266628688363E-7</v>
      </c>
      <c r="CU62" s="38">
        <f>IFERROR(MIP!CU62/MIP!CU$152,0)</f>
        <v>1.8282294746010833E-6</v>
      </c>
      <c r="CV62" s="38">
        <f>IFERROR(MIP!CV62/MIP!CV$152,0)</f>
        <v>9.7240651780834729E-7</v>
      </c>
      <c r="CW62" s="38">
        <f>IFERROR(MIP!CW62/MIP!CW$152,0)</f>
        <v>9.7173065745164589E-7</v>
      </c>
      <c r="CX62" s="38">
        <f>IFERROR(MIP!CX62/MIP!CX$152,0)</f>
        <v>1.3072907100502931E-6</v>
      </c>
      <c r="CY62" s="38">
        <f>IFERROR(MIP!CY62/MIP!CY$152,0)</f>
        <v>3.1696825669833315E-6</v>
      </c>
      <c r="CZ62" s="38">
        <f>IFERROR(MIP!CZ62/MIP!CZ$152,0)</f>
        <v>2.0706079338153289E-6</v>
      </c>
      <c r="DA62" s="38">
        <f>IFERROR(MIP!DA62/MIP!DA$152,0)</f>
        <v>1.4174836805944061E-6</v>
      </c>
      <c r="DB62" s="38">
        <f>IFERROR(MIP!DB62/MIP!DB$152,0)</f>
        <v>7.7814915466063881E-7</v>
      </c>
      <c r="DC62" s="38">
        <f>IFERROR(MIP!DC62/MIP!DC$152,0)</f>
        <v>3.0705196258576031E-6</v>
      </c>
      <c r="DD62" s="38">
        <f>IFERROR(MIP!DD62/MIP!DD$152,0)</f>
        <v>1.8330507335592304E-6</v>
      </c>
      <c r="DE62" s="38">
        <f>IFERROR(MIP!DE62/MIP!DE$152,0)</f>
        <v>7.2687030771965451E-6</v>
      </c>
      <c r="DF62" s="38">
        <f>IFERROR(MIP!DF62/MIP!DF$152,0)</f>
        <v>1.3933029373929928E-6</v>
      </c>
      <c r="DG62" s="38">
        <f>IFERROR(MIP!DG62/MIP!DG$152,0)</f>
        <v>5.5274556985878985E-6</v>
      </c>
      <c r="DH62" s="38">
        <f>IFERROR(MIP!DH62/MIP!DH$152,0)</f>
        <v>4.2654770938770186E-6</v>
      </c>
      <c r="DI62" s="38">
        <f>IFERROR(MIP!DI62/MIP!DI$152,0)</f>
        <v>9.0093072353763011E-7</v>
      </c>
      <c r="DJ62" s="38">
        <f>IFERROR(MIP!DJ62/MIP!DJ$152,0)</f>
        <v>4.8325782231331066E-6</v>
      </c>
      <c r="DK62" s="38">
        <f>IFERROR(MIP!DK62/MIP!DK$152,0)</f>
        <v>2.4428666736385337E-5</v>
      </c>
      <c r="DL62" s="38">
        <f>IFERROR(MIP!DL62/MIP!DL$152,0)</f>
        <v>4.979465373254491E-6</v>
      </c>
      <c r="DM62" s="38">
        <f>IFERROR(MIP!DM62/MIP!DM$152,0)</f>
        <v>2.5356488356679593E-6</v>
      </c>
      <c r="DN62" s="38">
        <f>IFERROR(MIP!DN62/MIP!DN$152,0)</f>
        <v>1.6111654573828194E-6</v>
      </c>
      <c r="DO62" s="38">
        <f>IFERROR(MIP!DO62/MIP!DO$152,0)</f>
        <v>7.0860226439338077E-6</v>
      </c>
      <c r="DP62" s="38">
        <f>IFERROR(MIP!DP62/MIP!DP$152,0)</f>
        <v>3.5735576067101466E-6</v>
      </c>
      <c r="DQ62" s="38">
        <f>IFERROR(MIP!DQ62/MIP!DQ$152,0)</f>
        <v>2.9664125119414943E-6</v>
      </c>
      <c r="DR62" s="38">
        <f>IFERROR(MIP!DR62/MIP!DR$152,0)</f>
        <v>1.0431898507166742E-5</v>
      </c>
      <c r="DS62" s="38">
        <f>IFERROR(MIP!DS62/MIP!DS$152,0)</f>
        <v>4.0756753393035371E-7</v>
      </c>
      <c r="DT62" s="38">
        <f>IFERROR(MIP!DT62/MIP!DT$152,0)</f>
        <v>3.5045872465599531E-6</v>
      </c>
      <c r="DU62" s="38">
        <f>IFERROR(MIP!DU62/MIP!DU$152,0)</f>
        <v>1.2732533808531336E-7</v>
      </c>
      <c r="DV62" s="38">
        <f>IFERROR(MIP!DV62/MIP!DV$152,0)</f>
        <v>1.5950025122610104E-6</v>
      </c>
      <c r="DW62" s="38">
        <f>IFERROR(MIP!DW62/MIP!DW$152,0)</f>
        <v>2.1459980468080095E-6</v>
      </c>
      <c r="DX62" s="38">
        <f>IFERROR(MIP!DX62/MIP!DX$152,0)</f>
        <v>2.1469087132735979E-6</v>
      </c>
      <c r="DY62" s="38">
        <f>IFERROR(MIP!DY62/MIP!DY$152,0)</f>
        <v>7.7668482283161601E-7</v>
      </c>
      <c r="DZ62" s="38">
        <f>IFERROR(MIP!DZ62/MIP!DZ$152,0)</f>
        <v>2.13125738747919E-5</v>
      </c>
      <c r="EA62" s="38">
        <f>IFERROR(MIP!EA62/MIP!EA$152,0)</f>
        <v>1.5213250358163054E-5</v>
      </c>
      <c r="EB62" s="38">
        <f>IFERROR(MIP!EB62/MIP!EB$152,0)</f>
        <v>1.3881245775989302E-5</v>
      </c>
      <c r="EC62" s="38">
        <f>IFERROR(MIP!EC62/MIP!EC$152,0)</f>
        <v>1.8054752310489201E-5</v>
      </c>
      <c r="ED62" s="38">
        <f>IFERROR(MIP!ED62/MIP!ED$152,0)</f>
        <v>7.5129754690400653E-9</v>
      </c>
      <c r="EE62" s="38">
        <f>IFERROR(MIP!EE62/MIP!EE$152,0)</f>
        <v>4.5850895592313343E-6</v>
      </c>
      <c r="EF62" s="38">
        <f>IFERROR(MIP!EF62/MIP!EF$152,0)</f>
        <v>2.9464157966200698E-8</v>
      </c>
      <c r="EG62" s="39">
        <f>IFERROR(MIP!EG62/MIP!EG$152,0)</f>
        <v>0</v>
      </c>
    </row>
    <row r="63" spans="1:137" x14ac:dyDescent="0.35">
      <c r="A63" s="45"/>
      <c r="B63" s="7" t="s">
        <v>60</v>
      </c>
      <c r="C63" s="27">
        <f t="shared" si="0"/>
        <v>60</v>
      </c>
      <c r="D63" s="37">
        <f>IFERROR(MIP!D63/MIP!D$152,0)</f>
        <v>7.958095027852895E-4</v>
      </c>
      <c r="E63" s="38">
        <f>IFERROR(MIP!E63/MIP!E$152,0)</f>
        <v>9.3140870553553169E-4</v>
      </c>
      <c r="F63" s="38">
        <f>IFERROR(MIP!F63/MIP!F$152,0)</f>
        <v>3.8252468889202423E-4</v>
      </c>
      <c r="G63" s="38">
        <f>IFERROR(MIP!G63/MIP!G$152,0)</f>
        <v>1.0579599618247119E-3</v>
      </c>
      <c r="H63" s="38">
        <f>IFERROR(MIP!H63/MIP!H$152,0)</f>
        <v>1.9263264337337066E-3</v>
      </c>
      <c r="I63" s="38">
        <f>IFERROR(MIP!I63/MIP!I$152,0)</f>
        <v>0</v>
      </c>
      <c r="J63" s="38">
        <f>IFERROR(MIP!J63/MIP!J$152,0)</f>
        <v>2.8750855641912058E-3</v>
      </c>
      <c r="K63" s="38">
        <f>IFERROR(MIP!K63/MIP!K$152,0)</f>
        <v>2.0442017617443792E-3</v>
      </c>
      <c r="L63" s="38">
        <f>IFERROR(MIP!L63/MIP!L$152,0)</f>
        <v>2.4984832003518355E-3</v>
      </c>
      <c r="M63" s="38">
        <f>IFERROR(MIP!M63/MIP!M$152,0)</f>
        <v>3.9641582215762198E-3</v>
      </c>
      <c r="N63" s="38">
        <f>IFERROR(MIP!N63/MIP!N$152,0)</f>
        <v>8.5534166988860977E-3</v>
      </c>
      <c r="O63" s="38">
        <f>IFERROR(MIP!O63/MIP!O$152,0)</f>
        <v>5.3930732643789683E-3</v>
      </c>
      <c r="P63" s="38">
        <f>IFERROR(MIP!P63/MIP!P$152,0)</f>
        <v>8.62564100985112E-4</v>
      </c>
      <c r="Q63" s="38">
        <f>IFERROR(MIP!Q63/MIP!Q$152,0)</f>
        <v>1.1583887444700485E-3</v>
      </c>
      <c r="R63" s="38">
        <f>IFERROR(MIP!R63/MIP!R$152,0)</f>
        <v>2.5349157077179788E-3</v>
      </c>
      <c r="S63" s="38">
        <f>IFERROR(MIP!S63/MIP!S$152,0)</f>
        <v>1.9094443950216145E-3</v>
      </c>
      <c r="T63" s="38">
        <f>IFERROR(MIP!T63/MIP!T$152,0)</f>
        <v>2.9654487019544862E-3</v>
      </c>
      <c r="U63" s="38">
        <f>IFERROR(MIP!U63/MIP!U$152,0)</f>
        <v>1.1480831426935027E-3</v>
      </c>
      <c r="V63" s="38">
        <f>IFERROR(MIP!V63/MIP!V$152,0)</f>
        <v>6.1724878052359653E-4</v>
      </c>
      <c r="W63" s="38">
        <f>IFERROR(MIP!W63/MIP!W$152,0)</f>
        <v>1.6615498061920179E-3</v>
      </c>
      <c r="X63" s="38">
        <f>IFERROR(MIP!X63/MIP!X$152,0)</f>
        <v>4.3748216248824584E-3</v>
      </c>
      <c r="Y63" s="38">
        <f>IFERROR(MIP!Y63/MIP!Y$152,0)</f>
        <v>3.7337929716806818E-3</v>
      </c>
      <c r="Z63" s="38">
        <f>IFERROR(MIP!Z63/MIP!Z$152,0)</f>
        <v>5.4737254958983784E-3</v>
      </c>
      <c r="AA63" s="38">
        <f>IFERROR(MIP!AA63/MIP!AA$152,0)</f>
        <v>8.1839238639639395E-3</v>
      </c>
      <c r="AB63" s="38">
        <f>IFERROR(MIP!AB63/MIP!AB$152,0)</f>
        <v>1.6642005318600445E-3</v>
      </c>
      <c r="AC63" s="38">
        <f>IFERROR(MIP!AC63/MIP!AC$152,0)</f>
        <v>2.3164566705200242E-3</v>
      </c>
      <c r="AD63" s="38">
        <f>IFERROR(MIP!AD63/MIP!AD$152,0)</f>
        <v>3.327225945444811E-3</v>
      </c>
      <c r="AE63" s="38">
        <f>IFERROR(MIP!AE63/MIP!AE$152,0)</f>
        <v>2.2363627376749198E-3</v>
      </c>
      <c r="AF63" s="38">
        <f>IFERROR(MIP!AF63/MIP!AF$152,0)</f>
        <v>1.8575958839085374E-3</v>
      </c>
      <c r="AG63" s="38">
        <f>IFERROR(MIP!AG63/MIP!AG$152,0)</f>
        <v>3.1897942422815843E-3</v>
      </c>
      <c r="AH63" s="38">
        <f>IFERROR(MIP!AH63/MIP!AH$152,0)</f>
        <v>3.3013364479231909E-3</v>
      </c>
      <c r="AI63" s="38">
        <f>IFERROR(MIP!AI63/MIP!AI$152,0)</f>
        <v>2.3832601368192399E-3</v>
      </c>
      <c r="AJ63" s="38">
        <f>IFERROR(MIP!AJ63/MIP!AJ$152,0)</f>
        <v>4.6567664488064249E-3</v>
      </c>
      <c r="AK63" s="38">
        <f>IFERROR(MIP!AK63/MIP!AK$152,0)</f>
        <v>1.9106123503614871E-3</v>
      </c>
      <c r="AL63" s="38">
        <f>IFERROR(MIP!AL63/MIP!AL$152,0)</f>
        <v>1.8260851480441905E-3</v>
      </c>
      <c r="AM63" s="38">
        <f>IFERROR(MIP!AM63/MIP!AM$152,0)</f>
        <v>1.444739093239267E-3</v>
      </c>
      <c r="AN63" s="38">
        <f>IFERROR(MIP!AN63/MIP!AN$152,0)</f>
        <v>1.3871430511482011E-3</v>
      </c>
      <c r="AO63" s="38">
        <f>IFERROR(MIP!AO63/MIP!AO$152,0)</f>
        <v>2.5175499462679004E-3</v>
      </c>
      <c r="AP63" s="38">
        <f>IFERROR(MIP!AP63/MIP!AP$152,0)</f>
        <v>1.8903337866392864E-3</v>
      </c>
      <c r="AQ63" s="38">
        <f>IFERROR(MIP!AQ63/MIP!AQ$152,0)</f>
        <v>8.0445642752830502E-4</v>
      </c>
      <c r="AR63" s="38">
        <f>IFERROR(MIP!AR63/MIP!AR$152,0)</f>
        <v>4.1198091482706626E-3</v>
      </c>
      <c r="AS63" s="38">
        <f>IFERROR(MIP!AS63/MIP!AS$152,0)</f>
        <v>1.7546618799587389E-3</v>
      </c>
      <c r="AT63" s="38">
        <f>IFERROR(MIP!AT63/MIP!AT$152,0)</f>
        <v>7.2875035732503559E-3</v>
      </c>
      <c r="AU63" s="38">
        <f>IFERROR(MIP!AU63/MIP!AU$152,0)</f>
        <v>6.0236467556822855E-3</v>
      </c>
      <c r="AV63" s="38">
        <f>IFERROR(MIP!AV63/MIP!AV$152,0)</f>
        <v>5.6908818670341269E-3</v>
      </c>
      <c r="AW63" s="38">
        <f>IFERROR(MIP!AW63/MIP!AW$152,0)</f>
        <v>2.2433894229272984E-3</v>
      </c>
      <c r="AX63" s="38">
        <f>IFERROR(MIP!AX63/MIP!AX$152,0)</f>
        <v>7.3863913715928895E-4</v>
      </c>
      <c r="AY63" s="38">
        <f>IFERROR(MIP!AY63/MIP!AY$152,0)</f>
        <v>5.1042491495098445E-3</v>
      </c>
      <c r="AZ63" s="38">
        <f>IFERROR(MIP!AZ63/MIP!AZ$152,0)</f>
        <v>6.8429991921707227E-3</v>
      </c>
      <c r="BA63" s="38">
        <f>IFERROR(MIP!BA63/MIP!BA$152,0)</f>
        <v>3.290310237773395E-3</v>
      </c>
      <c r="BB63" s="38">
        <f>IFERROR(MIP!BB63/MIP!BB$152,0)</f>
        <v>2.8508801859222581E-3</v>
      </c>
      <c r="BC63" s="38">
        <f>IFERROR(MIP!BC63/MIP!BC$152,0)</f>
        <v>3.1944270767427915E-3</v>
      </c>
      <c r="BD63" s="38">
        <f>IFERROR(MIP!BD63/MIP!BD$152,0)</f>
        <v>3.0510315980404395E-4</v>
      </c>
      <c r="BE63" s="38">
        <f>IFERROR(MIP!BE63/MIP!BE$152,0)</f>
        <v>5.0468684299753855E-3</v>
      </c>
      <c r="BF63" s="38">
        <f>IFERROR(MIP!BF63/MIP!BF$152,0)</f>
        <v>5.8625668259179031E-3</v>
      </c>
      <c r="BG63" s="38">
        <f>IFERROR(MIP!BG63/MIP!BG$152,0)</f>
        <v>3.1627968710096865E-3</v>
      </c>
      <c r="BH63" s="38">
        <f>IFERROR(MIP!BH63/MIP!BH$152,0)</f>
        <v>2.8572641659609715E-3</v>
      </c>
      <c r="BI63" s="38">
        <f>IFERROR(MIP!BI63/MIP!BI$152,0)</f>
        <v>2.0300417383167998E-3</v>
      </c>
      <c r="BJ63" s="38">
        <f>IFERROR(MIP!BJ63/MIP!BJ$152,0)</f>
        <v>1.5232333139776483E-3</v>
      </c>
      <c r="BK63" s="38">
        <f>IFERROR(MIP!BK63/MIP!BK$152,0)</f>
        <v>1.3617436292031246E-3</v>
      </c>
      <c r="BL63" s="38">
        <f>IFERROR(MIP!BL63/MIP!BL$152,0)</f>
        <v>5.7702876910300897E-4</v>
      </c>
      <c r="BM63" s="38">
        <f>IFERROR(MIP!BM63/MIP!BM$152,0)</f>
        <v>3.0058702424858915E-3</v>
      </c>
      <c r="BN63" s="38">
        <f>IFERROR(MIP!BN63/MIP!BN$152,0)</f>
        <v>1.3523705625280409E-3</v>
      </c>
      <c r="BO63" s="38">
        <f>IFERROR(MIP!BO63/MIP!BO$152,0)</f>
        <v>1.0646312867123159E-3</v>
      </c>
      <c r="BP63" s="38">
        <f>IFERROR(MIP!BP63/MIP!BP$152,0)</f>
        <v>5.1861926329561225E-3</v>
      </c>
      <c r="BQ63" s="38">
        <f>IFERROR(MIP!BQ63/MIP!BQ$152,0)</f>
        <v>3.9595675170167547E-3</v>
      </c>
      <c r="BR63" s="39">
        <f>IFERROR(MIP!BR63/MIP!BR$152,0)</f>
        <v>0</v>
      </c>
      <c r="BS63" s="38">
        <f>IFERROR(MIP!BS63/MIP!BS$152,0)</f>
        <v>1.9422113890944788E-6</v>
      </c>
      <c r="BT63" s="38">
        <f>IFERROR(MIP!BT63/MIP!BT$152,0)</f>
        <v>2.3197446425592543E-6</v>
      </c>
      <c r="BU63" s="38">
        <f>IFERROR(MIP!BU63/MIP!BU$152,0)</f>
        <v>1.4822616718426961E-6</v>
      </c>
      <c r="BV63" s="38">
        <f>IFERROR(MIP!BV63/MIP!BV$152,0)</f>
        <v>4.0383994633658704E-6</v>
      </c>
      <c r="BW63" s="38">
        <f>IFERROR(MIP!BW63/MIP!BW$152,0)</f>
        <v>1.0215373387050031E-5</v>
      </c>
      <c r="BX63" s="38">
        <f>IFERROR(MIP!BX63/MIP!BX$152,0)</f>
        <v>1.0859482953918265E-5</v>
      </c>
      <c r="BY63" s="38">
        <f>IFERROR(MIP!BY63/MIP!BY$152,0)</f>
        <v>5.6669655044942492E-6</v>
      </c>
      <c r="BZ63" s="38">
        <f>IFERROR(MIP!BZ63/MIP!BZ$152,0)</f>
        <v>7.6444571653064453E-6</v>
      </c>
      <c r="CA63" s="38">
        <f>IFERROR(MIP!CA63/MIP!CA$152,0)</f>
        <v>6.5469181089827471E-6</v>
      </c>
      <c r="CB63" s="38">
        <f>IFERROR(MIP!CB63/MIP!CB$152,0)</f>
        <v>1.1880750319315907E-5</v>
      </c>
      <c r="CC63" s="38">
        <f>IFERROR(MIP!CC63/MIP!CC$152,0)</f>
        <v>2.0510940561442673E-5</v>
      </c>
      <c r="CD63" s="38">
        <f>IFERROR(MIP!CD63/MIP!CD$152,0)</f>
        <v>2.3017010700552799E-5</v>
      </c>
      <c r="CE63" s="38">
        <f>IFERROR(MIP!CE63/MIP!CE$152,0)</f>
        <v>2.598131238991238E-6</v>
      </c>
      <c r="CF63" s="38">
        <f>IFERROR(MIP!CF63/MIP!CF$152,0)</f>
        <v>3.2719884286751188E-6</v>
      </c>
      <c r="CG63" s="38">
        <f>IFERROR(MIP!CG63/MIP!CG$152,0)</f>
        <v>8.6930496261393435E-6</v>
      </c>
      <c r="CH63" s="38">
        <f>IFERROR(MIP!CH63/MIP!CH$152,0)</f>
        <v>6.7036115221434321E-6</v>
      </c>
      <c r="CI63" s="38">
        <f>IFERROR(MIP!CI63/MIP!CI$152,0)</f>
        <v>9.2630358508940792E-6</v>
      </c>
      <c r="CJ63" s="38">
        <f>IFERROR(MIP!CJ63/MIP!CJ$152,0)</f>
        <v>3.0200415895096219E-6</v>
      </c>
      <c r="CK63" s="38">
        <f>IFERROR(MIP!CK63/MIP!CK$152,0)</f>
        <v>1.8798803140486592E-6</v>
      </c>
      <c r="CL63" s="38">
        <f>IFERROR(MIP!CL63/MIP!CL$152,0)</f>
        <v>4.5551517637592325E-6</v>
      </c>
      <c r="CM63" s="38">
        <f>IFERROR(MIP!CM63/MIP!CM$152,0)</f>
        <v>1.3214333542187377E-5</v>
      </c>
      <c r="CN63" s="38">
        <f>IFERROR(MIP!CN63/MIP!CN$152,0)</f>
        <v>1.1329111346972527E-5</v>
      </c>
      <c r="CO63" s="38">
        <f>IFERROR(MIP!CO63/MIP!CO$152,0)</f>
        <v>1.4895583334756047E-5</v>
      </c>
      <c r="CP63" s="38">
        <f>IFERROR(MIP!CP63/MIP!CP$152,0)</f>
        <v>2.0204063772224973E-5</v>
      </c>
      <c r="CQ63" s="38">
        <f>IFERROR(MIP!CQ63/MIP!CQ$152,0)</f>
        <v>5.0369655165918847E-6</v>
      </c>
      <c r="CR63" s="38">
        <f>IFERROR(MIP!CR63/MIP!CR$152,0)</f>
        <v>6.0607017957297359E-6</v>
      </c>
      <c r="CS63" s="38">
        <f>IFERROR(MIP!CS63/MIP!CS$152,0)</f>
        <v>9.1057090744933759E-6</v>
      </c>
      <c r="CT63" s="38">
        <f>IFERROR(MIP!CT63/MIP!CT$152,0)</f>
        <v>7.0920783987627117E-6</v>
      </c>
      <c r="CU63" s="38">
        <f>IFERROR(MIP!CU63/MIP!CU$152,0)</f>
        <v>5.7836362685288296E-6</v>
      </c>
      <c r="CV63" s="38">
        <f>IFERROR(MIP!CV63/MIP!CV$152,0)</f>
        <v>8.1358328647566629E-6</v>
      </c>
      <c r="CW63" s="38">
        <f>IFERROR(MIP!CW63/MIP!CW$152,0)</f>
        <v>1.0157669670021995E-5</v>
      </c>
      <c r="CX63" s="38">
        <f>IFERROR(MIP!CX63/MIP!CX$152,0)</f>
        <v>8.3554950174938032E-6</v>
      </c>
      <c r="CY63" s="38">
        <f>IFERROR(MIP!CY63/MIP!CY$152,0)</f>
        <v>1.5710322363835862E-5</v>
      </c>
      <c r="CZ63" s="38">
        <f>IFERROR(MIP!CZ63/MIP!CZ$152,0)</f>
        <v>5.9200140392846072E-6</v>
      </c>
      <c r="DA63" s="38">
        <f>IFERROR(MIP!DA63/MIP!DA$152,0)</f>
        <v>4.6095773736353322E-6</v>
      </c>
      <c r="DB63" s="38">
        <f>IFERROR(MIP!DB63/MIP!DB$152,0)</f>
        <v>4.5146817385213985E-6</v>
      </c>
      <c r="DC63" s="38">
        <f>IFERROR(MIP!DC63/MIP!DC$152,0)</f>
        <v>3.7405436495073878E-6</v>
      </c>
      <c r="DD63" s="38">
        <f>IFERROR(MIP!DD63/MIP!DD$152,0)</f>
        <v>7.2289052504208472E-6</v>
      </c>
      <c r="DE63" s="38">
        <f>IFERROR(MIP!DE63/MIP!DE$152,0)</f>
        <v>4.9084092523829118E-6</v>
      </c>
      <c r="DF63" s="38">
        <f>IFERROR(MIP!DF63/MIP!DF$152,0)</f>
        <v>2.3242411786138598E-6</v>
      </c>
      <c r="DG63" s="38">
        <f>IFERROR(MIP!DG63/MIP!DG$152,0)</f>
        <v>1.0680555541268601E-5</v>
      </c>
      <c r="DH63" s="38">
        <f>IFERROR(MIP!DH63/MIP!DH$152,0)</f>
        <v>4.5895271789488048E-6</v>
      </c>
      <c r="DI63" s="38">
        <f>IFERROR(MIP!DI63/MIP!DI$152,0)</f>
        <v>1.6134854885153886E-5</v>
      </c>
      <c r="DJ63" s="38">
        <f>IFERROR(MIP!DJ63/MIP!DJ$152,0)</f>
        <v>1.6507183679912605E-5</v>
      </c>
      <c r="DK63" s="38">
        <f>IFERROR(MIP!DK63/MIP!DK$152,0)</f>
        <v>1.2485442470815714E-5</v>
      </c>
      <c r="DL63" s="38">
        <f>IFERROR(MIP!DL63/MIP!DL$152,0)</f>
        <v>6.6165243560567613E-6</v>
      </c>
      <c r="DM63" s="38">
        <f>IFERROR(MIP!DM63/MIP!DM$152,0)</f>
        <v>2.3491313641965018E-6</v>
      </c>
      <c r="DN63" s="38">
        <f>IFERROR(MIP!DN63/MIP!DN$152,0)</f>
        <v>1.6551878736474822E-5</v>
      </c>
      <c r="DO63" s="38">
        <f>IFERROR(MIP!DO63/MIP!DO$152,0)</f>
        <v>2.1260099947226212E-5</v>
      </c>
      <c r="DP63" s="38">
        <f>IFERROR(MIP!DP63/MIP!DP$152,0)</f>
        <v>1.0107630754155556E-5</v>
      </c>
      <c r="DQ63" s="38">
        <f>IFERROR(MIP!DQ63/MIP!DQ$152,0)</f>
        <v>8.9433834239235356E-6</v>
      </c>
      <c r="DR63" s="38">
        <f>IFERROR(MIP!DR63/MIP!DR$152,0)</f>
        <v>9.7311640996111042E-6</v>
      </c>
      <c r="DS63" s="38">
        <f>IFERROR(MIP!DS63/MIP!DS$152,0)</f>
        <v>9.8928169217480184E-7</v>
      </c>
      <c r="DT63" s="38">
        <f>IFERROR(MIP!DT63/MIP!DT$152,0)</f>
        <v>1.7150122142085024E-5</v>
      </c>
      <c r="DU63" s="38">
        <f>IFERROR(MIP!DU63/MIP!DU$152,0)</f>
        <v>1.9406397665623453E-5</v>
      </c>
      <c r="DV63" s="38">
        <f>IFERROR(MIP!DV63/MIP!DV$152,0)</f>
        <v>9.8464803218688235E-6</v>
      </c>
      <c r="DW63" s="38">
        <f>IFERROR(MIP!DW63/MIP!DW$152,0)</f>
        <v>8.8766873043337104E-6</v>
      </c>
      <c r="DX63" s="38">
        <f>IFERROR(MIP!DX63/MIP!DX$152,0)</f>
        <v>6.5233118691016131E-6</v>
      </c>
      <c r="DY63" s="38">
        <f>IFERROR(MIP!DY63/MIP!DY$152,0)</f>
        <v>4.9515378966862892E-6</v>
      </c>
      <c r="DZ63" s="38">
        <f>IFERROR(MIP!DZ63/MIP!DZ$152,0)</f>
        <v>4.0936355445796241E-6</v>
      </c>
      <c r="EA63" s="38">
        <f>IFERROR(MIP!EA63/MIP!EA$152,0)</f>
        <v>2.6910996615536422E-6</v>
      </c>
      <c r="EB63" s="38">
        <f>IFERROR(MIP!EB63/MIP!EB$152,0)</f>
        <v>1.0058011823893758E-5</v>
      </c>
      <c r="EC63" s="38">
        <f>IFERROR(MIP!EC63/MIP!EC$152,0)</f>
        <v>5.191980716005883E-6</v>
      </c>
      <c r="ED63" s="38">
        <f>IFERROR(MIP!ED63/MIP!ED$152,0)</f>
        <v>3.5354746581528281E-6</v>
      </c>
      <c r="EE63" s="38">
        <f>IFERROR(MIP!EE63/MIP!EE$152,0)</f>
        <v>1.8764993322598934E-5</v>
      </c>
      <c r="EF63" s="38">
        <f>IFERROR(MIP!EF63/MIP!EF$152,0)</f>
        <v>1.3484157709502562E-5</v>
      </c>
      <c r="EG63" s="39">
        <f>IFERROR(MIP!EG63/MIP!EG$152,0)</f>
        <v>0</v>
      </c>
    </row>
    <row r="64" spans="1:137" x14ac:dyDescent="0.35">
      <c r="A64" s="45"/>
      <c r="B64" s="7" t="s">
        <v>61</v>
      </c>
      <c r="C64" s="27">
        <f t="shared" si="0"/>
        <v>61</v>
      </c>
      <c r="D64" s="37">
        <f>IFERROR(MIP!D64/MIP!D$152,0)</f>
        <v>4.6644895738115441E-6</v>
      </c>
      <c r="E64" s="38">
        <f>IFERROR(MIP!E64/MIP!E$152,0)</f>
        <v>3.3017715548682179E-6</v>
      </c>
      <c r="F64" s="38">
        <f>IFERROR(MIP!F64/MIP!F$152,0)</f>
        <v>1.5494179230107603E-6</v>
      </c>
      <c r="G64" s="38">
        <f>IFERROR(MIP!G64/MIP!G$152,0)</f>
        <v>5.1501922297972167E-5</v>
      </c>
      <c r="H64" s="38">
        <f>IFERROR(MIP!H64/MIP!H$152,0)</f>
        <v>2.4887353239499826E-5</v>
      </c>
      <c r="I64" s="38">
        <f>IFERROR(MIP!I64/MIP!I$152,0)</f>
        <v>0</v>
      </c>
      <c r="J64" s="38">
        <f>IFERROR(MIP!J64/MIP!J$152,0)</f>
        <v>4.6992202220949458E-5</v>
      </c>
      <c r="K64" s="38">
        <f>IFERROR(MIP!K64/MIP!K$152,0)</f>
        <v>1.4483599811008504E-4</v>
      </c>
      <c r="L64" s="38">
        <f>IFERROR(MIP!L64/MIP!L$152,0)</f>
        <v>9.5380936968618318E-5</v>
      </c>
      <c r="M64" s="38">
        <f>IFERROR(MIP!M64/MIP!M$152,0)</f>
        <v>9.1935708101128819E-5</v>
      </c>
      <c r="N64" s="38">
        <f>IFERROR(MIP!N64/MIP!N$152,0)</f>
        <v>4.472927367566622E-4</v>
      </c>
      <c r="O64" s="38">
        <f>IFERROR(MIP!O64/MIP!O$152,0)</f>
        <v>4.7500269472737722E-4</v>
      </c>
      <c r="P64" s="38">
        <f>IFERROR(MIP!P64/MIP!P$152,0)</f>
        <v>1.5953219844985886E-5</v>
      </c>
      <c r="Q64" s="38">
        <f>IFERROR(MIP!Q64/MIP!Q$152,0)</f>
        <v>1.1463754855985418E-4</v>
      </c>
      <c r="R64" s="38">
        <f>IFERROR(MIP!R64/MIP!R$152,0)</f>
        <v>2.4587246091580119E-4</v>
      </c>
      <c r="S64" s="38">
        <f>IFERROR(MIP!S64/MIP!S$152,0)</f>
        <v>1.5048118834975598E-4</v>
      </c>
      <c r="T64" s="38">
        <f>IFERROR(MIP!T64/MIP!T$152,0)</f>
        <v>1.702273703803476E-4</v>
      </c>
      <c r="U64" s="38">
        <f>IFERROR(MIP!U64/MIP!U$152,0)</f>
        <v>3.003687651962723E-5</v>
      </c>
      <c r="V64" s="38">
        <f>IFERROR(MIP!V64/MIP!V$152,0)</f>
        <v>6.9323922685497873E-6</v>
      </c>
      <c r="W64" s="38">
        <f>IFERROR(MIP!W64/MIP!W$152,0)</f>
        <v>1.8057668043109966E-5</v>
      </c>
      <c r="X64" s="38">
        <f>IFERROR(MIP!X64/MIP!X$152,0)</f>
        <v>2.4796903163331365E-4</v>
      </c>
      <c r="Y64" s="38">
        <f>IFERROR(MIP!Y64/MIP!Y$152,0)</f>
        <v>1.671451524829318E-4</v>
      </c>
      <c r="Z64" s="38">
        <f>IFERROR(MIP!Z64/MIP!Z$152,0)</f>
        <v>6.6504633255244519E-4</v>
      </c>
      <c r="AA64" s="38">
        <f>IFERROR(MIP!AA64/MIP!AA$152,0)</f>
        <v>1.5014080368720647E-3</v>
      </c>
      <c r="AB64" s="38">
        <f>IFERROR(MIP!AB64/MIP!AB$152,0)</f>
        <v>1.4673589462951592E-4</v>
      </c>
      <c r="AC64" s="38">
        <f>IFERROR(MIP!AC64/MIP!AC$152,0)</f>
        <v>1.5603039503971105E-4</v>
      </c>
      <c r="AD64" s="38">
        <f>IFERROR(MIP!AD64/MIP!AD$152,0)</f>
        <v>1.3201107504296644E-4</v>
      </c>
      <c r="AE64" s="38">
        <f>IFERROR(MIP!AE64/MIP!AE$152,0)</f>
        <v>6.3411478297396189E-4</v>
      </c>
      <c r="AF64" s="38">
        <f>IFERROR(MIP!AF64/MIP!AF$152,0)</f>
        <v>6.835251921412799E-5</v>
      </c>
      <c r="AG64" s="38">
        <f>IFERROR(MIP!AG64/MIP!AG$152,0)</f>
        <v>2.3284477417659613E-4</v>
      </c>
      <c r="AH64" s="38">
        <f>IFERROR(MIP!AH64/MIP!AH$152,0)</f>
        <v>7.0489528383496278E-4</v>
      </c>
      <c r="AI64" s="38">
        <f>IFERROR(MIP!AI64/MIP!AI$152,0)</f>
        <v>3.7700594434935531E-4</v>
      </c>
      <c r="AJ64" s="38">
        <f>IFERROR(MIP!AJ64/MIP!AJ$152,0)</f>
        <v>5.4001532328235404E-4</v>
      </c>
      <c r="AK64" s="38">
        <f>IFERROR(MIP!AK64/MIP!AK$152,0)</f>
        <v>5.8527845515186688E-4</v>
      </c>
      <c r="AL64" s="38">
        <f>IFERROR(MIP!AL64/MIP!AL$152,0)</f>
        <v>2.3491229049089161E-4</v>
      </c>
      <c r="AM64" s="38">
        <f>IFERROR(MIP!AM64/MIP!AM$152,0)</f>
        <v>1.5000440159664515E-4</v>
      </c>
      <c r="AN64" s="38">
        <f>IFERROR(MIP!AN64/MIP!AN$152,0)</f>
        <v>2.982559172346421E-5</v>
      </c>
      <c r="AO64" s="38">
        <f>IFERROR(MIP!AO64/MIP!AO$152,0)</f>
        <v>1.8521706110841049E-4</v>
      </c>
      <c r="AP64" s="38">
        <f>IFERROR(MIP!AP64/MIP!AP$152,0)</f>
        <v>7.7283857878739264E-5</v>
      </c>
      <c r="AQ64" s="38">
        <f>IFERROR(MIP!AQ64/MIP!AQ$152,0)</f>
        <v>2.9945860994022686E-5</v>
      </c>
      <c r="AR64" s="38">
        <f>IFERROR(MIP!AR64/MIP!AR$152,0)</f>
        <v>1.4221627396949653E-4</v>
      </c>
      <c r="AS64" s="38">
        <f>IFERROR(MIP!AS64/MIP!AS$152,0)</f>
        <v>3.391743524344201E-5</v>
      </c>
      <c r="AT64" s="38">
        <f>IFERROR(MIP!AT64/MIP!AT$152,0)</f>
        <v>4.1884586792078402E-5</v>
      </c>
      <c r="AU64" s="38">
        <f>IFERROR(MIP!AU64/MIP!AU$152,0)</f>
        <v>3.814806265847349E-5</v>
      </c>
      <c r="AV64" s="38">
        <f>IFERROR(MIP!AV64/MIP!AV$152,0)</f>
        <v>1.4709755204343278E-4</v>
      </c>
      <c r="AW64" s="38">
        <f>IFERROR(MIP!AW64/MIP!AW$152,0)</f>
        <v>6.8565361507488676E-5</v>
      </c>
      <c r="AX64" s="38">
        <f>IFERROR(MIP!AX64/MIP!AX$152,0)</f>
        <v>1.639630233483538E-5</v>
      </c>
      <c r="AY64" s="38">
        <f>IFERROR(MIP!AY64/MIP!AY$152,0)</f>
        <v>7.5803302075534338E-5</v>
      </c>
      <c r="AZ64" s="38">
        <f>IFERROR(MIP!AZ64/MIP!AZ$152,0)</f>
        <v>5.0190509489165808E-5</v>
      </c>
      <c r="BA64" s="38">
        <f>IFERROR(MIP!BA64/MIP!BA$152,0)</f>
        <v>3.5208144081897488E-4</v>
      </c>
      <c r="BB64" s="38">
        <f>IFERROR(MIP!BB64/MIP!BB$152,0)</f>
        <v>2.6475341767614937E-4</v>
      </c>
      <c r="BC64" s="38">
        <f>IFERROR(MIP!BC64/MIP!BC$152,0)</f>
        <v>9.7987768770186855E-5</v>
      </c>
      <c r="BD64" s="38">
        <f>IFERROR(MIP!BD64/MIP!BD$152,0)</f>
        <v>4.3308623474144484E-6</v>
      </c>
      <c r="BE64" s="38">
        <f>IFERROR(MIP!BE64/MIP!BE$152,0)</f>
        <v>1.4922965466482123E-4</v>
      </c>
      <c r="BF64" s="38">
        <f>IFERROR(MIP!BF64/MIP!BF$152,0)</f>
        <v>2.8713932180187479E-3</v>
      </c>
      <c r="BG64" s="38">
        <f>IFERROR(MIP!BG64/MIP!BG$152,0)</f>
        <v>5.4087846198426792E-5</v>
      </c>
      <c r="BH64" s="38">
        <f>IFERROR(MIP!BH64/MIP!BH$152,0)</f>
        <v>2.6928390239111722E-4</v>
      </c>
      <c r="BI64" s="38">
        <f>IFERROR(MIP!BI64/MIP!BI$152,0)</f>
        <v>7.2824480358352276E-5</v>
      </c>
      <c r="BJ64" s="38">
        <f>IFERROR(MIP!BJ64/MIP!BJ$152,0)</f>
        <v>4.7538684461139579E-5</v>
      </c>
      <c r="BK64" s="38">
        <f>IFERROR(MIP!BK64/MIP!BK$152,0)</f>
        <v>4.7820395441162806E-5</v>
      </c>
      <c r="BL64" s="38">
        <f>IFERROR(MIP!BL64/MIP!BL$152,0)</f>
        <v>3.403499368711399E-5</v>
      </c>
      <c r="BM64" s="38">
        <f>IFERROR(MIP!BM64/MIP!BM$152,0)</f>
        <v>5.799689873592328E-5</v>
      </c>
      <c r="BN64" s="38">
        <f>IFERROR(MIP!BN64/MIP!BN$152,0)</f>
        <v>8.0264450196371247E-5</v>
      </c>
      <c r="BO64" s="38">
        <f>IFERROR(MIP!BO64/MIP!BO$152,0)</f>
        <v>1.0874453629483897E-4</v>
      </c>
      <c r="BP64" s="38">
        <f>IFERROR(MIP!BP64/MIP!BP$152,0)</f>
        <v>8.4717936974755198E-5</v>
      </c>
      <c r="BQ64" s="38">
        <f>IFERROR(MIP!BQ64/MIP!BQ$152,0)</f>
        <v>1.1795449306149758E-4</v>
      </c>
      <c r="BR64" s="39">
        <f>IFERROR(MIP!BR64/MIP!BR$152,0)</f>
        <v>0</v>
      </c>
      <c r="BS64" s="38">
        <f>IFERROR(MIP!BS64/MIP!BS$152,0)</f>
        <v>3.9023785157709907E-9</v>
      </c>
      <c r="BT64" s="38">
        <f>IFERROR(MIP!BT64/MIP!BT$152,0)</f>
        <v>3.4821515154180784E-9</v>
      </c>
      <c r="BU64" s="38">
        <f>IFERROR(MIP!BU64/MIP!BU$152,0)</f>
        <v>5.1703524851953911E-9</v>
      </c>
      <c r="BV64" s="38">
        <f>IFERROR(MIP!BV64/MIP!BV$152,0)</f>
        <v>1.143277384091668E-7</v>
      </c>
      <c r="BW64" s="38">
        <f>IFERROR(MIP!BW64/MIP!BW$152,0)</f>
        <v>4.9918024146168444E-8</v>
      </c>
      <c r="BX64" s="38">
        <f>IFERROR(MIP!BX64/MIP!BX$152,0)</f>
        <v>1.1837118500525146E-6</v>
      </c>
      <c r="BY64" s="38">
        <f>IFERROR(MIP!BY64/MIP!BY$152,0)</f>
        <v>9.249914668117397E-8</v>
      </c>
      <c r="BZ64" s="38">
        <f>IFERROR(MIP!BZ64/MIP!BZ$152,0)</f>
        <v>1.9107561498031261E-7</v>
      </c>
      <c r="CA64" s="38">
        <f>IFERROR(MIP!CA64/MIP!CA$152,0)</f>
        <v>8.4909779517706898E-8</v>
      </c>
      <c r="CB64" s="38">
        <f>IFERROR(MIP!CB64/MIP!CB$152,0)</f>
        <v>1.0295128427251625E-7</v>
      </c>
      <c r="CC64" s="38">
        <f>IFERROR(MIP!CC64/MIP!CC$152,0)</f>
        <v>6.7391386664007021E-7</v>
      </c>
      <c r="CD64" s="38">
        <f>IFERROR(MIP!CD64/MIP!CD$152,0)</f>
        <v>4.0019097614718572E-7</v>
      </c>
      <c r="CE64" s="38">
        <f>IFERROR(MIP!CE64/MIP!CE$152,0)</f>
        <v>1.1536153823342768E-8</v>
      </c>
      <c r="CF64" s="38">
        <f>IFERROR(MIP!CF64/MIP!CF$152,0)</f>
        <v>8.9233186356149113E-8</v>
      </c>
      <c r="CG64" s="38">
        <f>IFERROR(MIP!CG64/MIP!CG$152,0)</f>
        <v>2.5105439487194743E-7</v>
      </c>
      <c r="CH64" s="38">
        <f>IFERROR(MIP!CH64/MIP!CH$152,0)</f>
        <v>2.4833929050255288E-7</v>
      </c>
      <c r="CI64" s="38">
        <f>IFERROR(MIP!CI64/MIP!CI$152,0)</f>
        <v>1.4552214650445613E-7</v>
      </c>
      <c r="CJ64" s="38">
        <f>IFERROR(MIP!CJ64/MIP!CJ$152,0)</f>
        <v>3.1074106401491822E-8</v>
      </c>
      <c r="CK64" s="38">
        <f>IFERROR(MIP!CK64/MIP!CK$152,0)</f>
        <v>6.0673805090279257E-9</v>
      </c>
      <c r="CL64" s="38">
        <f>IFERROR(MIP!CL64/MIP!CL$152,0)</f>
        <v>1.8665590816934606E-8</v>
      </c>
      <c r="CM64" s="38">
        <f>IFERROR(MIP!CM64/MIP!CM$152,0)</f>
        <v>2.3653913755936364E-7</v>
      </c>
      <c r="CN64" s="38">
        <f>IFERROR(MIP!CN64/MIP!CN$152,0)</f>
        <v>1.3752597331448318E-7</v>
      </c>
      <c r="CO64" s="38">
        <f>IFERROR(MIP!CO64/MIP!CO$152,0)</f>
        <v>6.3436332556243799E-7</v>
      </c>
      <c r="CP64" s="38">
        <f>IFERROR(MIP!CP64/MIP!CP$152,0)</f>
        <v>1.2789773402893661E-6</v>
      </c>
      <c r="CQ64" s="38">
        <f>IFERROR(MIP!CQ64/MIP!CQ$152,0)</f>
        <v>1.3729581901707332E-7</v>
      </c>
      <c r="CR64" s="38">
        <f>IFERROR(MIP!CR64/MIP!CR$152,0)</f>
        <v>1.9545071805252465E-7</v>
      </c>
      <c r="CS64" s="38">
        <f>IFERROR(MIP!CS64/MIP!CS$152,0)</f>
        <v>1.5272575565310171E-7</v>
      </c>
      <c r="CT64" s="38">
        <f>IFERROR(MIP!CT64/MIP!CT$152,0)</f>
        <v>5.9722792203177923E-7</v>
      </c>
      <c r="CU64" s="38">
        <f>IFERROR(MIP!CU64/MIP!CU$152,0)</f>
        <v>6.0665866609043171E-8</v>
      </c>
      <c r="CV64" s="38">
        <f>IFERROR(MIP!CV64/MIP!CV$152,0)</f>
        <v>4.0887058804580669E-7</v>
      </c>
      <c r="CW64" s="38">
        <f>IFERROR(MIP!CW64/MIP!CW$152,0)</f>
        <v>6.9424411159874418E-7</v>
      </c>
      <c r="CX64" s="38">
        <f>IFERROR(MIP!CX64/MIP!CX$152,0)</f>
        <v>2.8756931150571278E-7</v>
      </c>
      <c r="CY64" s="38">
        <f>IFERROR(MIP!CY64/MIP!CY$152,0)</f>
        <v>4.346557568939831E-7</v>
      </c>
      <c r="CZ64" s="38">
        <f>IFERROR(MIP!CZ64/MIP!CZ$152,0)</f>
        <v>4.7121148310191249E-7</v>
      </c>
      <c r="DA64" s="38">
        <f>IFERROR(MIP!DA64/MIP!DA$152,0)</f>
        <v>4.0459583424171185E-7</v>
      </c>
      <c r="DB64" s="38">
        <f>IFERROR(MIP!DB64/MIP!DB$152,0)</f>
        <v>1.2767050429980234E-7</v>
      </c>
      <c r="DC64" s="38">
        <f>IFERROR(MIP!DC64/MIP!DC$152,0)</f>
        <v>3.1961883591789896E-8</v>
      </c>
      <c r="DD64" s="38">
        <f>IFERROR(MIP!DD64/MIP!DD$152,0)</f>
        <v>3.3577171885537234E-7</v>
      </c>
      <c r="DE64" s="38">
        <f>IFERROR(MIP!DE64/MIP!DE$152,0)</f>
        <v>1.0148045481076387E-7</v>
      </c>
      <c r="DF64" s="38">
        <f>IFERROR(MIP!DF64/MIP!DF$152,0)</f>
        <v>4.3233734827967509E-8</v>
      </c>
      <c r="DG64" s="38">
        <f>IFERROR(MIP!DG64/MIP!DG$152,0)</f>
        <v>1.4598001028138572E-7</v>
      </c>
      <c r="DH64" s="38">
        <f>IFERROR(MIP!DH64/MIP!DH$152,0)</f>
        <v>3.3695018941271197E-8</v>
      </c>
      <c r="DI64" s="38">
        <f>IFERROR(MIP!DI64/MIP!DI$152,0)</f>
        <v>5.6716523686810009E-8</v>
      </c>
      <c r="DJ64" s="38">
        <f>IFERROR(MIP!DJ64/MIP!DJ$152,0)</f>
        <v>4.6570441092290021E-8</v>
      </c>
      <c r="DK64" s="38">
        <f>IFERROR(MIP!DK64/MIP!DK$152,0)</f>
        <v>1.2929093959849033E-7</v>
      </c>
      <c r="DL64" s="38">
        <f>IFERROR(MIP!DL64/MIP!DL$152,0)</f>
        <v>9.5329711422164561E-8</v>
      </c>
      <c r="DM64" s="38">
        <f>IFERROR(MIP!DM64/MIP!DM$152,0)</f>
        <v>2.1606817226708048E-8</v>
      </c>
      <c r="DN64" s="38">
        <f>IFERROR(MIP!DN64/MIP!DN$152,0)</f>
        <v>8.2474056542308192E-8</v>
      </c>
      <c r="DO64" s="38">
        <f>IFERROR(MIP!DO64/MIP!DO$152,0)</f>
        <v>7.2507987607808908E-8</v>
      </c>
      <c r="DP64" s="38">
        <f>IFERROR(MIP!DP64/MIP!DP$152,0)</f>
        <v>3.8563953861952326E-7</v>
      </c>
      <c r="DQ64" s="38">
        <f>IFERROR(MIP!DQ64/MIP!DQ$152,0)</f>
        <v>2.9550692600648075E-7</v>
      </c>
      <c r="DR64" s="38">
        <f>IFERROR(MIP!DR64/MIP!DR$152,0)</f>
        <v>1.3975623336083751E-7</v>
      </c>
      <c r="DS64" s="38">
        <f>IFERROR(MIP!DS64/MIP!DS$152,0)</f>
        <v>6.6591210944388192E-9</v>
      </c>
      <c r="DT64" s="38">
        <f>IFERROR(MIP!DT64/MIP!DT$152,0)</f>
        <v>1.4974042220729039E-7</v>
      </c>
      <c r="DU64" s="38">
        <f>IFERROR(MIP!DU64/MIP!DU$152,0)</f>
        <v>2.8451308968798622E-6</v>
      </c>
      <c r="DV64" s="38">
        <f>IFERROR(MIP!DV64/MIP!DV$152,0)</f>
        <v>5.9032549737177514E-8</v>
      </c>
      <c r="DW64" s="38">
        <f>IFERROR(MIP!DW64/MIP!DW$152,0)</f>
        <v>2.8959403769285942E-7</v>
      </c>
      <c r="DX64" s="38">
        <f>IFERROR(MIP!DX64/MIP!DX$152,0)</f>
        <v>7.7174878483129218E-8</v>
      </c>
      <c r="DY64" s="38">
        <f>IFERROR(MIP!DY64/MIP!DY$152,0)</f>
        <v>5.0577092344365903E-8</v>
      </c>
      <c r="DZ64" s="38">
        <f>IFERROR(MIP!DZ64/MIP!DZ$152,0)</f>
        <v>1.9128540604395667E-7</v>
      </c>
      <c r="EA64" s="38">
        <f>IFERROR(MIP!EA64/MIP!EA$152,0)</f>
        <v>1.0349523295030933E-7</v>
      </c>
      <c r="EB64" s="38">
        <f>IFERROR(MIP!EB64/MIP!EB$152,0)</f>
        <v>9.2745028056233071E-8</v>
      </c>
      <c r="EC64" s="38">
        <f>IFERROR(MIP!EC64/MIP!EC$152,0)</f>
        <v>3.7942282912427571E-7</v>
      </c>
      <c r="ED64" s="38">
        <f>IFERROR(MIP!ED64/MIP!ED$152,0)</f>
        <v>1.5164443147958283E-7</v>
      </c>
      <c r="EE64" s="38">
        <f>IFERROR(MIP!EE64/MIP!EE$152,0)</f>
        <v>1.2214912686476762E-7</v>
      </c>
      <c r="EF64" s="38">
        <f>IFERROR(MIP!EF64/MIP!EF$152,0)</f>
        <v>1.8231935180835701E-7</v>
      </c>
      <c r="EG64" s="39">
        <f>IFERROR(MIP!EG64/MIP!EG$152,0)</f>
        <v>0</v>
      </c>
    </row>
    <row r="65" spans="1:137" x14ac:dyDescent="0.35">
      <c r="A65" s="45"/>
      <c r="B65" s="7" t="s">
        <v>62</v>
      </c>
      <c r="C65" s="27">
        <f t="shared" si="0"/>
        <v>62</v>
      </c>
      <c r="D65" s="37">
        <f>IFERROR(MIP!D65/MIP!D$152,0)</f>
        <v>1.1911245913391607E-5</v>
      </c>
      <c r="E65" s="38">
        <f>IFERROR(MIP!E65/MIP!E$152,0)</f>
        <v>1.1045708477874932E-5</v>
      </c>
      <c r="F65" s="38">
        <f>IFERROR(MIP!F65/MIP!F$152,0)</f>
        <v>1.0335605666561312E-6</v>
      </c>
      <c r="G65" s="38">
        <f>IFERROR(MIP!G65/MIP!G$152,0)</f>
        <v>2.4797233165469405E-5</v>
      </c>
      <c r="H65" s="38">
        <f>IFERROR(MIP!H65/MIP!H$152,0)</f>
        <v>7.976533402717012E-5</v>
      </c>
      <c r="I65" s="38">
        <f>IFERROR(MIP!I65/MIP!I$152,0)</f>
        <v>0</v>
      </c>
      <c r="J65" s="38">
        <f>IFERROR(MIP!J65/MIP!J$152,0)</f>
        <v>1.0320110445006575E-3</v>
      </c>
      <c r="K65" s="38">
        <f>IFERROR(MIP!K65/MIP!K$152,0)</f>
        <v>1.7874436393548724E-5</v>
      </c>
      <c r="L65" s="38">
        <f>IFERROR(MIP!L65/MIP!L$152,0)</f>
        <v>5.9948157872872106E-6</v>
      </c>
      <c r="M65" s="38">
        <f>IFERROR(MIP!M65/MIP!M$152,0)</f>
        <v>6.2241778064951582E-5</v>
      </c>
      <c r="N65" s="38">
        <f>IFERROR(MIP!N65/MIP!N$152,0)</f>
        <v>2.0156364109855186E-5</v>
      </c>
      <c r="O65" s="38">
        <f>IFERROR(MIP!O65/MIP!O$152,0)</f>
        <v>2.0933294391781712E-5</v>
      </c>
      <c r="P65" s="38">
        <f>IFERROR(MIP!P65/MIP!P$152,0)</f>
        <v>2.4179289403998081E-5</v>
      </c>
      <c r="Q65" s="38">
        <f>IFERROR(MIP!Q65/MIP!Q$152,0)</f>
        <v>1.4862578226400215E-5</v>
      </c>
      <c r="R65" s="38">
        <f>IFERROR(MIP!R65/MIP!R$152,0)</f>
        <v>1.6284580756987641E-5</v>
      </c>
      <c r="S65" s="38">
        <f>IFERROR(MIP!S65/MIP!S$152,0)</f>
        <v>1.1585984989510123E-5</v>
      </c>
      <c r="T65" s="38">
        <f>IFERROR(MIP!T65/MIP!T$152,0)</f>
        <v>3.2879759492153264E-4</v>
      </c>
      <c r="U65" s="38">
        <f>IFERROR(MIP!U65/MIP!U$152,0)</f>
        <v>8.2554135077471167E-6</v>
      </c>
      <c r="V65" s="38">
        <f>IFERROR(MIP!V65/MIP!V$152,0)</f>
        <v>1.3679526397495196E-5</v>
      </c>
      <c r="W65" s="38">
        <f>IFERROR(MIP!W65/MIP!W$152,0)</f>
        <v>4.5587391087204084E-6</v>
      </c>
      <c r="X65" s="38">
        <f>IFERROR(MIP!X65/MIP!X$152,0)</f>
        <v>5.5482373337344094E-5</v>
      </c>
      <c r="Y65" s="38">
        <f>IFERROR(MIP!Y65/MIP!Y$152,0)</f>
        <v>2.4275033542489388E-4</v>
      </c>
      <c r="Z65" s="38">
        <f>IFERROR(MIP!Z65/MIP!Z$152,0)</f>
        <v>3.2616310914234307E-5</v>
      </c>
      <c r="AA65" s="38">
        <f>IFERROR(MIP!AA65/MIP!AA$152,0)</f>
        <v>6.49275096207688E-5</v>
      </c>
      <c r="AB65" s="38">
        <f>IFERROR(MIP!AB65/MIP!AB$152,0)</f>
        <v>2.5536250780626477E-5</v>
      </c>
      <c r="AC65" s="38">
        <f>IFERROR(MIP!AC65/MIP!AC$152,0)</f>
        <v>1.159319287727754E-5</v>
      </c>
      <c r="AD65" s="38">
        <f>IFERROR(MIP!AD65/MIP!AD$152,0)</f>
        <v>1.1866431054909032E-3</v>
      </c>
      <c r="AE65" s="38">
        <f>IFERROR(MIP!AE65/MIP!AE$152,0)</f>
        <v>7.4006693858578673E-4</v>
      </c>
      <c r="AF65" s="38">
        <f>IFERROR(MIP!AF65/MIP!AF$152,0)</f>
        <v>4.5761505427254412E-4</v>
      </c>
      <c r="AG65" s="38">
        <f>IFERROR(MIP!AG65/MIP!AG$152,0)</f>
        <v>2.173650251597882E-5</v>
      </c>
      <c r="AH65" s="38">
        <f>IFERROR(MIP!AH65/MIP!AH$152,0)</f>
        <v>3.4510268575619813E-5</v>
      </c>
      <c r="AI65" s="38">
        <f>IFERROR(MIP!AI65/MIP!AI$152,0)</f>
        <v>1.7038698061749163E-4</v>
      </c>
      <c r="AJ65" s="38">
        <f>IFERROR(MIP!AJ65/MIP!AJ$152,0)</f>
        <v>3.1250492530227525E-4</v>
      </c>
      <c r="AK65" s="38">
        <f>IFERROR(MIP!AK65/MIP!AK$152,0)</f>
        <v>5.6683409568988112E-5</v>
      </c>
      <c r="AL65" s="38">
        <f>IFERROR(MIP!AL65/MIP!AL$152,0)</f>
        <v>1.489193318296267E-5</v>
      </c>
      <c r="AM65" s="38">
        <f>IFERROR(MIP!AM65/MIP!AM$152,0)</f>
        <v>1.4267324301468281E-5</v>
      </c>
      <c r="AN65" s="38">
        <f>IFERROR(MIP!AN65/MIP!AN$152,0)</f>
        <v>9.1150104834383666E-5</v>
      </c>
      <c r="AO65" s="38">
        <f>IFERROR(MIP!AO65/MIP!AO$152,0)</f>
        <v>3.1147666246107432E-4</v>
      </c>
      <c r="AP65" s="38">
        <f>IFERROR(MIP!AP65/MIP!AP$152,0)</f>
        <v>1.6427831120097702E-5</v>
      </c>
      <c r="AQ65" s="38">
        <f>IFERROR(MIP!AQ65/MIP!AQ$152,0)</f>
        <v>6.898701431639085E-6</v>
      </c>
      <c r="AR65" s="38">
        <f>IFERROR(MIP!AR65/MIP!AR$152,0)</f>
        <v>5.4597050005408278E-4</v>
      </c>
      <c r="AS65" s="38">
        <f>IFERROR(MIP!AS65/MIP!AS$152,0)</f>
        <v>2.1026442525194596E-3</v>
      </c>
      <c r="AT65" s="38">
        <f>IFERROR(MIP!AT65/MIP!AT$152,0)</f>
        <v>2.6537868787023418E-3</v>
      </c>
      <c r="AU65" s="38">
        <f>IFERROR(MIP!AU65/MIP!AU$152,0)</f>
        <v>2.5809209023160156E-4</v>
      </c>
      <c r="AV65" s="38">
        <f>IFERROR(MIP!AV65/MIP!AV$152,0)</f>
        <v>1.9281669185258884E-3</v>
      </c>
      <c r="AW65" s="38">
        <f>IFERROR(MIP!AW65/MIP!AW$152,0)</f>
        <v>5.2944243895639409E-5</v>
      </c>
      <c r="AX65" s="38">
        <f>IFERROR(MIP!AX65/MIP!AX$152,0)</f>
        <v>1.6234793443919752E-5</v>
      </c>
      <c r="AY65" s="38">
        <f>IFERROR(MIP!AY65/MIP!AY$152,0)</f>
        <v>1.4372090605308438E-5</v>
      </c>
      <c r="AZ65" s="38">
        <f>IFERROR(MIP!AZ65/MIP!AZ$152,0)</f>
        <v>8.1276601304775997E-6</v>
      </c>
      <c r="BA65" s="38">
        <f>IFERROR(MIP!BA65/MIP!BA$152,0)</f>
        <v>2.3401109014384847E-4</v>
      </c>
      <c r="BB65" s="38">
        <f>IFERROR(MIP!BB65/MIP!BB$152,0)</f>
        <v>1.6560489819675889E-5</v>
      </c>
      <c r="BC65" s="38">
        <f>IFERROR(MIP!BC65/MIP!BC$152,0)</f>
        <v>1.9202344852134665E-3</v>
      </c>
      <c r="BD65" s="38">
        <f>IFERROR(MIP!BD65/MIP!BD$152,0)</f>
        <v>2.3732159084155092E-6</v>
      </c>
      <c r="BE65" s="38">
        <f>IFERROR(MIP!BE65/MIP!BE$152,0)</f>
        <v>8.476042099859837E-3</v>
      </c>
      <c r="BF65" s="38">
        <f>IFERROR(MIP!BF65/MIP!BF$152,0)</f>
        <v>1.5034818181298231E-3</v>
      </c>
      <c r="BG65" s="38">
        <f>IFERROR(MIP!BG65/MIP!BG$152,0)</f>
        <v>3.4770553038501297E-3</v>
      </c>
      <c r="BH65" s="38">
        <f>IFERROR(MIP!BH65/MIP!BH$152,0)</f>
        <v>7.7658064662333747E-4</v>
      </c>
      <c r="BI65" s="38">
        <f>IFERROR(MIP!BI65/MIP!BI$152,0)</f>
        <v>3.766776070158585E-3</v>
      </c>
      <c r="BJ65" s="38">
        <f>IFERROR(MIP!BJ65/MIP!BJ$152,0)</f>
        <v>1.979418832719633E-3</v>
      </c>
      <c r="BK65" s="38">
        <f>IFERROR(MIP!BK65/MIP!BK$152,0)</f>
        <v>3.057809242695021E-4</v>
      </c>
      <c r="BL65" s="38">
        <f>IFERROR(MIP!BL65/MIP!BL$152,0)</f>
        <v>6.2033895647083353E-4</v>
      </c>
      <c r="BM65" s="38">
        <f>IFERROR(MIP!BM65/MIP!BM$152,0)</f>
        <v>2.3683019964550629E-5</v>
      </c>
      <c r="BN65" s="38">
        <f>IFERROR(MIP!BN65/MIP!BN$152,0)</f>
        <v>1.3843996359870824E-3</v>
      </c>
      <c r="BO65" s="38">
        <f>IFERROR(MIP!BO65/MIP!BO$152,0)</f>
        <v>9.0358784765568899E-6</v>
      </c>
      <c r="BP65" s="38">
        <f>IFERROR(MIP!BP65/MIP!BP$152,0)</f>
        <v>6.5811564942178986E-5</v>
      </c>
      <c r="BQ65" s="38">
        <f>IFERROR(MIP!BQ65/MIP!BQ$152,0)</f>
        <v>1.4731447782470207E-3</v>
      </c>
      <c r="BR65" s="39">
        <f>IFERROR(MIP!BR65/MIP!BR$152,0)</f>
        <v>0</v>
      </c>
      <c r="BS65" s="38">
        <f>IFERROR(MIP!BS65/MIP!BS$152,0)</f>
        <v>1.7387382988341669E-8</v>
      </c>
      <c r="BT65" s="38">
        <f>IFERROR(MIP!BT65/MIP!BT$152,0)</f>
        <v>2.082786513854447E-8</v>
      </c>
      <c r="BU65" s="38">
        <f>IFERROR(MIP!BU65/MIP!BU$152,0)</f>
        <v>6.0741251006874165E-9</v>
      </c>
      <c r="BV65" s="38">
        <f>IFERROR(MIP!BV65/MIP!BV$152,0)</f>
        <v>7.2992353965210567E-8</v>
      </c>
      <c r="BW65" s="38">
        <f>IFERROR(MIP!BW65/MIP!BW$152,0)</f>
        <v>1.8485138317256769E-7</v>
      </c>
      <c r="BX65" s="38">
        <f>IFERROR(MIP!BX65/MIP!BX$152,0)</f>
        <v>6.1652421454886234E-6</v>
      </c>
      <c r="BY65" s="38">
        <f>IFERROR(MIP!BY65/MIP!BY$152,0)</f>
        <v>6.8383657348045416E-6</v>
      </c>
      <c r="BZ65" s="38">
        <f>IFERROR(MIP!BZ65/MIP!BZ$152,0)</f>
        <v>3.9784810455241683E-8</v>
      </c>
      <c r="CA65" s="38">
        <f>IFERROR(MIP!CA65/MIP!CA$152,0)</f>
        <v>7.8898523206421556E-9</v>
      </c>
      <c r="CB65" s="38">
        <f>IFERROR(MIP!CB65/MIP!CB$152,0)</f>
        <v>1.0841684136943808E-7</v>
      </c>
      <c r="CC65" s="38">
        <f>IFERROR(MIP!CC65/MIP!CC$152,0)</f>
        <v>4.6299414818364974E-8</v>
      </c>
      <c r="CD65" s="38">
        <f>IFERROR(MIP!CD65/MIP!CD$152,0)</f>
        <v>1.9403899081335952E-8</v>
      </c>
      <c r="CE65" s="38">
        <f>IFERROR(MIP!CE65/MIP!CE$152,0)</f>
        <v>2.809806838533777E-8</v>
      </c>
      <c r="CF65" s="38">
        <f>IFERROR(MIP!CF65/MIP!CF$152,0)</f>
        <v>1.8124931010417297E-8</v>
      </c>
      <c r="CG65" s="38">
        <f>IFERROR(MIP!CG65/MIP!CG$152,0)</f>
        <v>1.732205173906327E-8</v>
      </c>
      <c r="CH65" s="38">
        <f>IFERROR(MIP!CH65/MIP!CH$152,0)</f>
        <v>3.1783998381116798E-8</v>
      </c>
      <c r="CI65" s="38">
        <f>IFERROR(MIP!CI65/MIP!CI$152,0)</f>
        <v>4.5321983672540412E-7</v>
      </c>
      <c r="CJ65" s="38">
        <f>IFERROR(MIP!CJ65/MIP!CJ$152,0)</f>
        <v>1.1605622150358322E-8</v>
      </c>
      <c r="CK65" s="38">
        <f>IFERROR(MIP!CK65/MIP!CK$152,0)</f>
        <v>1.6605321512181542E-8</v>
      </c>
      <c r="CL65" s="38">
        <f>IFERROR(MIP!CL65/MIP!CL$152,0)</f>
        <v>9.9992439049740247E-9</v>
      </c>
      <c r="CM65" s="38">
        <f>IFERROR(MIP!CM65/MIP!CM$152,0)</f>
        <v>6.6802415810781778E-8</v>
      </c>
      <c r="CN65" s="38">
        <f>IFERROR(MIP!CN65/MIP!CN$152,0)</f>
        <v>2.4797456566084971E-7</v>
      </c>
      <c r="CO65" s="38">
        <f>IFERROR(MIP!CO65/MIP!CO$152,0)</f>
        <v>4.4645402309025779E-8</v>
      </c>
      <c r="CP65" s="38">
        <f>IFERROR(MIP!CP65/MIP!CP$152,0)</f>
        <v>7.5603456610332586E-8</v>
      </c>
      <c r="CQ65" s="38">
        <f>IFERROR(MIP!CQ65/MIP!CQ$152,0)</f>
        <v>3.5393371633179052E-8</v>
      </c>
      <c r="CR65" s="38">
        <f>IFERROR(MIP!CR65/MIP!CR$152,0)</f>
        <v>2.3160902220682973E-8</v>
      </c>
      <c r="CS65" s="38">
        <f>IFERROR(MIP!CS65/MIP!CS$152,0)</f>
        <v>1.8918021489284142E-6</v>
      </c>
      <c r="CT65" s="38">
        <f>IFERROR(MIP!CT65/MIP!CT$152,0)</f>
        <v>1.2276336942153229E-6</v>
      </c>
      <c r="CU65" s="38">
        <f>IFERROR(MIP!CU65/MIP!CU$152,0)</f>
        <v>5.4767220223819808E-7</v>
      </c>
      <c r="CV65" s="38">
        <f>IFERROR(MIP!CV65/MIP!CV$152,0)</f>
        <v>8.3417185391143345E-8</v>
      </c>
      <c r="CW65" s="38">
        <f>IFERROR(MIP!CW65/MIP!CW$152,0)</f>
        <v>5.4860100244072976E-8</v>
      </c>
      <c r="CX65" s="38">
        <f>IFERROR(MIP!CX65/MIP!CX$152,0)</f>
        <v>1.5962985840839288E-7</v>
      </c>
      <c r="CY65" s="38">
        <f>IFERROR(MIP!CY65/MIP!CY$152,0)</f>
        <v>2.9244304548291262E-7</v>
      </c>
      <c r="CZ65" s="38">
        <f>IFERROR(MIP!CZ65/MIP!CZ$152,0)</f>
        <v>5.4969233636643607E-8</v>
      </c>
      <c r="DA65" s="38">
        <f>IFERROR(MIP!DA65/MIP!DA$152,0)</f>
        <v>5.3209566226772741E-8</v>
      </c>
      <c r="DB65" s="38">
        <f>IFERROR(MIP!DB65/MIP!DB$152,0)</f>
        <v>1.6809963164283242E-8</v>
      </c>
      <c r="DC65" s="38">
        <f>IFERROR(MIP!DC65/MIP!DC$152,0)</f>
        <v>1.463751602130032E-7</v>
      </c>
      <c r="DD65" s="38">
        <f>IFERROR(MIP!DD65/MIP!DD$152,0)</f>
        <v>8.3980133479111391E-7</v>
      </c>
      <c r="DE65" s="38">
        <f>IFERROR(MIP!DE65/MIP!DE$152,0)</f>
        <v>3.0252354118911864E-8</v>
      </c>
      <c r="DF65" s="38">
        <f>IFERROR(MIP!DF65/MIP!DF$152,0)</f>
        <v>1.4770513001141569E-8</v>
      </c>
      <c r="DG65" s="38">
        <f>IFERROR(MIP!DG65/MIP!DG$152,0)</f>
        <v>7.5278186834855056E-7</v>
      </c>
      <c r="DH65" s="38">
        <f>IFERROR(MIP!DH65/MIP!DH$152,0)</f>
        <v>2.8299894831109339E-6</v>
      </c>
      <c r="DI65" s="38">
        <f>IFERROR(MIP!DI65/MIP!DI$152,0)</f>
        <v>7.2040923103649641E-6</v>
      </c>
      <c r="DJ65" s="38">
        <f>IFERROR(MIP!DJ65/MIP!DJ$152,0)</f>
        <v>2.9727106121382473E-7</v>
      </c>
      <c r="DK65" s="38">
        <f>IFERROR(MIP!DK65/MIP!DK$152,0)</f>
        <v>2.1018590773884106E-6</v>
      </c>
      <c r="DL65" s="38">
        <f>IFERROR(MIP!DL65/MIP!DL$152,0)</f>
        <v>1.1073634842052183E-7</v>
      </c>
      <c r="DM65" s="38">
        <f>IFERROR(MIP!DM65/MIP!DM$152,0)</f>
        <v>2.6949756623059051E-8</v>
      </c>
      <c r="DN65" s="38">
        <f>IFERROR(MIP!DN65/MIP!DN$152,0)</f>
        <v>1.6876316790699009E-8</v>
      </c>
      <c r="DO65" s="38">
        <f>IFERROR(MIP!DO65/MIP!DO$152,0)</f>
        <v>1.4158695295870283E-8</v>
      </c>
      <c r="DP65" s="38">
        <f>IFERROR(MIP!DP65/MIP!DP$152,0)</f>
        <v>2.8119786213797084E-7</v>
      </c>
      <c r="DQ65" s="38">
        <f>IFERROR(MIP!DQ65/MIP!DQ$152,0)</f>
        <v>1.5892630632372964E-8</v>
      </c>
      <c r="DR65" s="38">
        <f>IFERROR(MIP!DR65/MIP!DR$152,0)</f>
        <v>2.1355138641526845E-6</v>
      </c>
      <c r="DS65" s="38">
        <f>IFERROR(MIP!DS65/MIP!DS$152,0)</f>
        <v>4.4897291039018859E-9</v>
      </c>
      <c r="DT65" s="38">
        <f>IFERROR(MIP!DT65/MIP!DT$152,0)</f>
        <v>9.4287856950419863E-6</v>
      </c>
      <c r="DU65" s="38">
        <f>IFERROR(MIP!DU65/MIP!DU$152,0)</f>
        <v>1.6474018098685995E-6</v>
      </c>
      <c r="DV65" s="38">
        <f>IFERROR(MIP!DV65/MIP!DV$152,0)</f>
        <v>3.6830697985155469E-6</v>
      </c>
      <c r="DW65" s="38">
        <f>IFERROR(MIP!DW65/MIP!DW$152,0)</f>
        <v>9.9371794045607025E-7</v>
      </c>
      <c r="DX65" s="38">
        <f>IFERROR(MIP!DX65/MIP!DX$152,0)</f>
        <v>3.9270676879613335E-6</v>
      </c>
      <c r="DY65" s="38">
        <f>IFERROR(MIP!DY65/MIP!DY$152,0)</f>
        <v>2.3452610402990619E-6</v>
      </c>
      <c r="DZ65" s="38">
        <f>IFERROR(MIP!DZ65/MIP!DZ$152,0)</f>
        <v>8.8689719373820426E-7</v>
      </c>
      <c r="EA65" s="38">
        <f>IFERROR(MIP!EA65/MIP!EA$152,0)</f>
        <v>1.7580399473024042E-6</v>
      </c>
      <c r="EB65" s="38">
        <f>IFERROR(MIP!EB65/MIP!EB$152,0)</f>
        <v>3.9851319008141498E-8</v>
      </c>
      <c r="EC65" s="38">
        <f>IFERROR(MIP!EC65/MIP!EC$152,0)</f>
        <v>2.3645431428938679E-6</v>
      </c>
      <c r="ED65" s="38">
        <f>IFERROR(MIP!ED65/MIP!ED$152,0)</f>
        <v>1.3332272629078491E-8</v>
      </c>
      <c r="EE65" s="38">
        <f>IFERROR(MIP!EE65/MIP!EE$152,0)</f>
        <v>1.0123497524425537E-7</v>
      </c>
      <c r="EF65" s="38">
        <f>IFERROR(MIP!EF65/MIP!EF$152,0)</f>
        <v>2.5769371468486958E-6</v>
      </c>
      <c r="EG65" s="39">
        <f>IFERROR(MIP!EG65/MIP!EG$152,0)</f>
        <v>0</v>
      </c>
    </row>
    <row r="66" spans="1:137" x14ac:dyDescent="0.35">
      <c r="A66" s="45"/>
      <c r="B66" s="7" t="s">
        <v>63</v>
      </c>
      <c r="C66" s="27">
        <f t="shared" si="0"/>
        <v>63</v>
      </c>
      <c r="D66" s="37">
        <f>IFERROR(MIP!D66/MIP!D$152,0)</f>
        <v>7.4762372347946078E-9</v>
      </c>
      <c r="E66" s="38">
        <f>IFERROR(MIP!E66/MIP!E$152,0)</f>
        <v>6.6126554589425723E-9</v>
      </c>
      <c r="F66" s="38">
        <f>IFERROR(MIP!F66/MIP!F$152,0)</f>
        <v>3.995110417677461E-9</v>
      </c>
      <c r="G66" s="38">
        <f>IFERROR(MIP!G66/MIP!G$152,0)</f>
        <v>2.6042756949758827E-7</v>
      </c>
      <c r="H66" s="38">
        <f>IFERROR(MIP!H66/MIP!H$152,0)</f>
        <v>2.3342746460489278E-8</v>
      </c>
      <c r="I66" s="38">
        <f>IFERROR(MIP!I66/MIP!I$152,0)</f>
        <v>0</v>
      </c>
      <c r="J66" s="38">
        <f>IFERROR(MIP!J66/MIP!J$152,0)</f>
        <v>5.8158269179707476E-8</v>
      </c>
      <c r="K66" s="38">
        <f>IFERROR(MIP!K66/MIP!K$152,0)</f>
        <v>1.8429853616424937E-6</v>
      </c>
      <c r="L66" s="38">
        <f>IFERROR(MIP!L66/MIP!L$152,0)</f>
        <v>1.2629323794846333E-6</v>
      </c>
      <c r="M66" s="38">
        <f>IFERROR(MIP!M66/MIP!M$152,0)</f>
        <v>1.1072607326248128E-6</v>
      </c>
      <c r="N66" s="38">
        <f>IFERROR(MIP!N66/MIP!N$152,0)</f>
        <v>6.8580951106147942E-6</v>
      </c>
      <c r="O66" s="38">
        <f>IFERROR(MIP!O66/MIP!O$152,0)</f>
        <v>7.0911753193104595E-6</v>
      </c>
      <c r="P66" s="38">
        <f>IFERROR(MIP!P66/MIP!P$152,0)</f>
        <v>2.3796206898619933E-8</v>
      </c>
      <c r="Q66" s="38">
        <f>IFERROR(MIP!Q66/MIP!Q$152,0)</f>
        <v>1.6831295608712074E-6</v>
      </c>
      <c r="R66" s="38">
        <f>IFERROR(MIP!R66/MIP!R$152,0)</f>
        <v>3.844805496498249E-6</v>
      </c>
      <c r="S66" s="38">
        <f>IFERROR(MIP!S66/MIP!S$152,0)</f>
        <v>2.3975731588132685E-6</v>
      </c>
      <c r="T66" s="38">
        <f>IFERROR(MIP!T66/MIP!T$152,0)</f>
        <v>2.4558542494984285E-6</v>
      </c>
      <c r="U66" s="38">
        <f>IFERROR(MIP!U66/MIP!U$152,0)</f>
        <v>3.252765182444457E-7</v>
      </c>
      <c r="V66" s="38">
        <f>IFERROR(MIP!V66/MIP!V$152,0)</f>
        <v>2.7545851104625458E-9</v>
      </c>
      <c r="W66" s="38">
        <f>IFERROR(MIP!W66/MIP!W$152,0)</f>
        <v>2.5425524770904974E-8</v>
      </c>
      <c r="X66" s="38">
        <f>IFERROR(MIP!X66/MIP!X$152,0)</f>
        <v>3.8740644212490593E-6</v>
      </c>
      <c r="Y66" s="38">
        <f>IFERROR(MIP!Y66/MIP!Y$152,0)</f>
        <v>2.1513999498327668E-6</v>
      </c>
      <c r="Z66" s="38">
        <f>IFERROR(MIP!Z66/MIP!Z$152,0)</f>
        <v>1.0533900164873555E-5</v>
      </c>
      <c r="AA66" s="38">
        <f>IFERROR(MIP!AA66/MIP!AA$152,0)</f>
        <v>2.3913437979119697E-5</v>
      </c>
      <c r="AB66" s="38">
        <f>IFERROR(MIP!AB66/MIP!AB$152,0)</f>
        <v>2.1084207546959499E-6</v>
      </c>
      <c r="AC66" s="38">
        <f>IFERROR(MIP!AC66/MIP!AC$152,0)</f>
        <v>2.0673574585343215E-6</v>
      </c>
      <c r="AD66" s="38">
        <f>IFERROR(MIP!AD66/MIP!AD$152,0)</f>
        <v>1.6989789632085255E-6</v>
      </c>
      <c r="AE66" s="38">
        <f>IFERROR(MIP!AE66/MIP!AE$152,0)</f>
        <v>1.0249224594293478E-5</v>
      </c>
      <c r="AF66" s="38">
        <f>IFERROR(MIP!AF66/MIP!AF$152,0)</f>
        <v>6.8136323913348276E-7</v>
      </c>
      <c r="AG66" s="38">
        <f>IFERROR(MIP!AG66/MIP!AG$152,0)</f>
        <v>3.2170104771445551E-6</v>
      </c>
      <c r="AH66" s="38">
        <f>IFERROR(MIP!AH66/MIP!AH$152,0)</f>
        <v>1.1315449515525516E-5</v>
      </c>
      <c r="AI66" s="38">
        <f>IFERROR(MIP!AI66/MIP!AI$152,0)</f>
        <v>5.5464009998581069E-6</v>
      </c>
      <c r="AJ66" s="38">
        <f>IFERROR(MIP!AJ66/MIP!AJ$152,0)</f>
        <v>8.575811584270764E-6</v>
      </c>
      <c r="AK66" s="38">
        <f>IFERROR(MIP!AK66/MIP!AK$152,0)</f>
        <v>9.4909300006417185E-6</v>
      </c>
      <c r="AL66" s="38">
        <f>IFERROR(MIP!AL66/MIP!AL$152,0)</f>
        <v>3.7056101555356008E-6</v>
      </c>
      <c r="AM66" s="38">
        <f>IFERROR(MIP!AM66/MIP!AM$152,0)</f>
        <v>2.2550048039750736E-6</v>
      </c>
      <c r="AN66" s="38">
        <f>IFERROR(MIP!AN66/MIP!AN$152,0)</f>
        <v>1.292592809710073E-7</v>
      </c>
      <c r="AO66" s="38">
        <f>IFERROR(MIP!AO66/MIP!AO$152,0)</f>
        <v>2.4716977153855023E-6</v>
      </c>
      <c r="AP66" s="38">
        <f>IFERROR(MIP!AP66/MIP!AP$152,0)</f>
        <v>9.6642796801686357E-7</v>
      </c>
      <c r="AQ66" s="38">
        <f>IFERROR(MIP!AQ66/MIP!AQ$152,0)</f>
        <v>2.4234159996215766E-7</v>
      </c>
      <c r="AR66" s="38">
        <f>IFERROR(MIP!AR66/MIP!AR$152,0)</f>
        <v>1.084393408055142E-6</v>
      </c>
      <c r="AS66" s="38">
        <f>IFERROR(MIP!AS66/MIP!AS$152,0)</f>
        <v>2.0396537942389956E-8</v>
      </c>
      <c r="AT66" s="38">
        <f>IFERROR(MIP!AT66/MIP!AT$152,0)</f>
        <v>2.973753300595326E-8</v>
      </c>
      <c r="AU66" s="38">
        <f>IFERROR(MIP!AU66/MIP!AU$152,0)</f>
        <v>6.2947961977108693E-8</v>
      </c>
      <c r="AV66" s="38">
        <f>IFERROR(MIP!AV66/MIP!AV$152,0)</f>
        <v>2.4597138685699254E-7</v>
      </c>
      <c r="AW66" s="38">
        <f>IFERROR(MIP!AW66/MIP!AW$152,0)</f>
        <v>1.3433985322780003E-7</v>
      </c>
      <c r="AX66" s="38">
        <f>IFERROR(MIP!AX66/MIP!AX$152,0)</f>
        <v>2.829354698345025E-8</v>
      </c>
      <c r="AY66" s="38">
        <f>IFERROR(MIP!AY66/MIP!AY$152,0)</f>
        <v>6.1464816177833351E-7</v>
      </c>
      <c r="AZ66" s="38">
        <f>IFERROR(MIP!AZ66/MIP!AZ$152,0)</f>
        <v>8.9416105434915441E-8</v>
      </c>
      <c r="BA66" s="38">
        <f>IFERROR(MIP!BA66/MIP!BA$152,0)</f>
        <v>3.1870849345760651E-6</v>
      </c>
      <c r="BB66" s="38">
        <f>IFERROR(MIP!BB66/MIP!BB$152,0)</f>
        <v>3.2852646320668061E-6</v>
      </c>
      <c r="BC66" s="38">
        <f>IFERROR(MIP!BC66/MIP!BC$152,0)</f>
        <v>2.2442367276437598E-7</v>
      </c>
      <c r="BD66" s="38">
        <f>IFERROR(MIP!BD66/MIP!BD$152,0)</f>
        <v>6.7166946040855386E-9</v>
      </c>
      <c r="BE66" s="38">
        <f>IFERROR(MIP!BE66/MIP!BE$152,0)</f>
        <v>9.0486346395222746E-8</v>
      </c>
      <c r="BF66" s="38">
        <f>IFERROR(MIP!BF66/MIP!BF$152,0)</f>
        <v>4.6768145778968497E-5</v>
      </c>
      <c r="BG66" s="38">
        <f>IFERROR(MIP!BG66/MIP!BG$152,0)</f>
        <v>4.9695061807932086E-8</v>
      </c>
      <c r="BH66" s="38">
        <f>IFERROR(MIP!BH66/MIP!BH$152,0)</f>
        <v>3.805566077542919E-6</v>
      </c>
      <c r="BI66" s="38">
        <f>IFERROR(MIP!BI66/MIP!BI$152,0)</f>
        <v>1.476300695516878E-7</v>
      </c>
      <c r="BJ66" s="38">
        <f>IFERROR(MIP!BJ66/MIP!BJ$152,0)</f>
        <v>3.4832374192541604E-8</v>
      </c>
      <c r="BK66" s="38">
        <f>IFERROR(MIP!BK66/MIP!BK$152,0)</f>
        <v>1.7427510531786513E-7</v>
      </c>
      <c r="BL66" s="38">
        <f>IFERROR(MIP!BL66/MIP!BL$152,0)</f>
        <v>6.9658294685476363E-8</v>
      </c>
      <c r="BM66" s="38">
        <f>IFERROR(MIP!BM66/MIP!BM$152,0)</f>
        <v>1.5038676618572622E-7</v>
      </c>
      <c r="BN66" s="38">
        <f>IFERROR(MIP!BN66/MIP!BN$152,0)</f>
        <v>2.0852627514847192E-7</v>
      </c>
      <c r="BO66" s="38">
        <f>IFERROR(MIP!BO66/MIP!BO$152,0)</f>
        <v>1.2463673324041887E-4</v>
      </c>
      <c r="BP66" s="38">
        <f>IFERROR(MIP!BP66/MIP!BP$152,0)</f>
        <v>1.6367362024385365E-7</v>
      </c>
      <c r="BQ66" s="38">
        <f>IFERROR(MIP!BQ66/MIP!BQ$152,0)</f>
        <v>1.1297210551595475E-7</v>
      </c>
      <c r="BR66" s="39">
        <f>IFERROR(MIP!BR66/MIP!BR$152,0)</f>
        <v>0</v>
      </c>
      <c r="BS66" s="38">
        <f>IFERROR(MIP!BS66/MIP!BS$152,0)</f>
        <v>1.8655472393054485E-11</v>
      </c>
      <c r="BT66" s="38">
        <f>IFERROR(MIP!BT66/MIP!BT$152,0)</f>
        <v>2.1006852783310984E-11</v>
      </c>
      <c r="BU66" s="38">
        <f>IFERROR(MIP!BU66/MIP!BU$152,0)</f>
        <v>5.0254973829738813E-11</v>
      </c>
      <c r="BV66" s="38">
        <f>IFERROR(MIP!BV66/MIP!BV$152,0)</f>
        <v>1.4568869351358295E-9</v>
      </c>
      <c r="BW66" s="38">
        <f>IFERROR(MIP!BW66/MIP!BW$152,0)</f>
        <v>1.333041961197715E-10</v>
      </c>
      <c r="BX66" s="38">
        <f>IFERROR(MIP!BX66/MIP!BX$152,0)</f>
        <v>4.5421878234144115E-8</v>
      </c>
      <c r="BY66" s="38">
        <f>IFERROR(MIP!BY66/MIP!BY$152,0)</f>
        <v>4.18212714865022E-10</v>
      </c>
      <c r="BZ66" s="38">
        <f>IFERROR(MIP!BZ66/MIP!BZ$152,0)</f>
        <v>7.134961619627043E-9</v>
      </c>
      <c r="CA66" s="38">
        <f>IFERROR(MIP!CA66/MIP!CA$152,0)</f>
        <v>4.1759741134975367E-9</v>
      </c>
      <c r="CB66" s="38">
        <f>IFERROR(MIP!CB66/MIP!CB$152,0)</f>
        <v>4.0563868624761982E-9</v>
      </c>
      <c r="CC66" s="38">
        <f>IFERROR(MIP!CC66/MIP!CC$152,0)</f>
        <v>3.449721575378274E-8</v>
      </c>
      <c r="CD66" s="38">
        <f>IFERROR(MIP!CD66/MIP!CD$152,0)</f>
        <v>1.4385206929601389E-8</v>
      </c>
      <c r="CE66" s="38">
        <f>IFERROR(MIP!CE66/MIP!CE$152,0)</f>
        <v>7.3988341850248844E-11</v>
      </c>
      <c r="CF66" s="38">
        <f>IFERROR(MIP!CF66/MIP!CF$152,0)</f>
        <v>5.2856111563722688E-9</v>
      </c>
      <c r="CG66" s="38">
        <f>IFERROR(MIP!CG66/MIP!CG$152,0)</f>
        <v>1.3572009878091735E-8</v>
      </c>
      <c r="CH66" s="38">
        <f>IFERROR(MIP!CH66/MIP!CH$152,0)</f>
        <v>1.1433219718452741E-8</v>
      </c>
      <c r="CI66" s="38">
        <f>IFERROR(MIP!CI66/MIP!CI$152,0)</f>
        <v>6.9163101915465071E-9</v>
      </c>
      <c r="CJ66" s="38">
        <f>IFERROR(MIP!CJ66/MIP!CJ$152,0)</f>
        <v>9.4156018788710591E-10</v>
      </c>
      <c r="CK66" s="38">
        <f>IFERROR(MIP!CK66/MIP!CK$152,0)</f>
        <v>8.5347256532867451E-12</v>
      </c>
      <c r="CL66" s="38">
        <f>IFERROR(MIP!CL66/MIP!CL$152,0)</f>
        <v>8.9804107671980503E-11</v>
      </c>
      <c r="CM66" s="38">
        <f>IFERROR(MIP!CM66/MIP!CM$152,0)</f>
        <v>1.175379094992667E-8</v>
      </c>
      <c r="CN66" s="38">
        <f>IFERROR(MIP!CN66/MIP!CN$152,0)</f>
        <v>4.459608100116634E-9</v>
      </c>
      <c r="CO66" s="38">
        <f>IFERROR(MIP!CO66/MIP!CO$152,0)</f>
        <v>3.1101107602358679E-8</v>
      </c>
      <c r="CP66" s="38">
        <f>IFERROR(MIP!CP66/MIP!CP$152,0)</f>
        <v>4.5233007473887046E-8</v>
      </c>
      <c r="CQ66" s="38">
        <f>IFERROR(MIP!CQ66/MIP!CQ$152,0)</f>
        <v>6.3803263103290487E-9</v>
      </c>
      <c r="CR66" s="38">
        <f>IFERROR(MIP!CR66/MIP!CR$152,0)</f>
        <v>9.0302232520773959E-9</v>
      </c>
      <c r="CS66" s="38">
        <f>IFERROR(MIP!CS66/MIP!CS$152,0)</f>
        <v>4.2720023995890617E-9</v>
      </c>
      <c r="CT66" s="38">
        <f>IFERROR(MIP!CT66/MIP!CT$152,0)</f>
        <v>2.7861947390094864E-8</v>
      </c>
      <c r="CU66" s="38">
        <f>IFERROR(MIP!CU66/MIP!CU$152,0)</f>
        <v>1.5504396516485196E-9</v>
      </c>
      <c r="CV66" s="38">
        <f>IFERROR(MIP!CV66/MIP!CV$152,0)</f>
        <v>1.8870430662689009E-8</v>
      </c>
      <c r="CW66" s="38">
        <f>IFERROR(MIP!CW66/MIP!CW$152,0)</f>
        <v>3.4913883961804221E-8</v>
      </c>
      <c r="CX66" s="38">
        <f>IFERROR(MIP!CX66/MIP!CX$152,0)</f>
        <v>9.4892846678838735E-9</v>
      </c>
      <c r="CY66" s="38">
        <f>IFERROR(MIP!CY66/MIP!CY$152,0)</f>
        <v>1.6485998512467578E-8</v>
      </c>
      <c r="CZ66" s="38">
        <f>IFERROR(MIP!CZ66/MIP!CZ$152,0)</f>
        <v>1.5999128872409801E-8</v>
      </c>
      <c r="DA66" s="38">
        <f>IFERROR(MIP!DA66/MIP!DA$152,0)</f>
        <v>2.179954981254727E-8</v>
      </c>
      <c r="DB66" s="38">
        <f>IFERROR(MIP!DB66/MIP!DB$152,0)</f>
        <v>5.2740891134578374E-9</v>
      </c>
      <c r="DC66" s="38">
        <f>IFERROR(MIP!DC66/MIP!DC$152,0)</f>
        <v>4.125217142619579E-10</v>
      </c>
      <c r="DD66" s="38">
        <f>IFERROR(MIP!DD66/MIP!DD$152,0)</f>
        <v>1.3346960449324592E-8</v>
      </c>
      <c r="DE66" s="38">
        <f>IFERROR(MIP!DE66/MIP!DE$152,0)</f>
        <v>4.1735803029154866E-9</v>
      </c>
      <c r="DF66" s="38">
        <f>IFERROR(MIP!DF66/MIP!DF$152,0)</f>
        <v>1.0313661107585765E-9</v>
      </c>
      <c r="DG66" s="38">
        <f>IFERROR(MIP!DG66/MIP!DG$152,0)</f>
        <v>2.9790490581442971E-9</v>
      </c>
      <c r="DH66" s="38">
        <f>IFERROR(MIP!DH66/MIP!DH$152,0)</f>
        <v>5.5080713082805242E-11</v>
      </c>
      <c r="DI66" s="38">
        <f>IFERROR(MIP!DI66/MIP!DI$152,0)</f>
        <v>1.2819754569245836E-10</v>
      </c>
      <c r="DJ66" s="38">
        <f>IFERROR(MIP!DJ66/MIP!DJ$152,0)</f>
        <v>1.3613466003860674E-10</v>
      </c>
      <c r="DK66" s="38">
        <f>IFERROR(MIP!DK66/MIP!DK$152,0)</f>
        <v>5.4458331636197922E-10</v>
      </c>
      <c r="DL66" s="38">
        <f>IFERROR(MIP!DL66/MIP!DL$152,0)</f>
        <v>7.845130439956394E-10</v>
      </c>
      <c r="DM66" s="38">
        <f>IFERROR(MIP!DM66/MIP!DM$152,0)</f>
        <v>1.1050770393901582E-10</v>
      </c>
      <c r="DN66" s="38">
        <f>IFERROR(MIP!DN66/MIP!DN$152,0)</f>
        <v>1.3220840004339723E-9</v>
      </c>
      <c r="DO66" s="38">
        <f>IFERROR(MIP!DO66/MIP!DO$152,0)</f>
        <v>2.9217964455620782E-10</v>
      </c>
      <c r="DP66" s="38">
        <f>IFERROR(MIP!DP66/MIP!DP$152,0)</f>
        <v>7.8892395262210669E-9</v>
      </c>
      <c r="DQ66" s="38">
        <f>IFERROR(MIP!DQ66/MIP!DQ$152,0)</f>
        <v>6.1087622303367735E-9</v>
      </c>
      <c r="DR66" s="38">
        <f>IFERROR(MIP!DR66/MIP!DR$152,0)</f>
        <v>5.036104354478343E-10</v>
      </c>
      <c r="DS66" s="38">
        <f>IFERROR(MIP!DS66/MIP!DS$152,0)</f>
        <v>2.6603428699870717E-11</v>
      </c>
      <c r="DT66" s="38">
        <f>IFERROR(MIP!DT66/MIP!DT$152,0)</f>
        <v>2.0040076579587888E-10</v>
      </c>
      <c r="DU66" s="38">
        <f>IFERROR(MIP!DU66/MIP!DU$152,0)</f>
        <v>1.0673745877409497E-7</v>
      </c>
      <c r="DV66" s="38">
        <f>IFERROR(MIP!DV66/MIP!DV$152,0)</f>
        <v>1.1186910232740718E-10</v>
      </c>
      <c r="DW66" s="38">
        <f>IFERROR(MIP!DW66/MIP!DW$152,0)</f>
        <v>1.0249875650780854E-8</v>
      </c>
      <c r="DX66" s="38">
        <f>IFERROR(MIP!DX66/MIP!DX$152,0)</f>
        <v>3.3072659349830864E-10</v>
      </c>
      <c r="DY66" s="38">
        <f>IFERROR(MIP!DY66/MIP!DY$152,0)</f>
        <v>8.4552862545326398E-11</v>
      </c>
      <c r="DZ66" s="38">
        <f>IFERROR(MIP!DZ66/MIP!DZ$152,0)</f>
        <v>1.101857649518607E-9</v>
      </c>
      <c r="EA66" s="38">
        <f>IFERROR(MIP!EA66/MIP!EA$152,0)</f>
        <v>4.4709191492041034E-10</v>
      </c>
      <c r="EB66" s="38">
        <f>IFERROR(MIP!EB66/MIP!EB$152,0)</f>
        <v>5.6847165666409604E-10</v>
      </c>
      <c r="EC66" s="38">
        <f>IFERROR(MIP!EC66/MIP!EC$152,0)</f>
        <v>5.1468183228601238E-10</v>
      </c>
      <c r="ED66" s="38">
        <f>IFERROR(MIP!ED66/MIP!ED$152,0)</f>
        <v>4.050934378133139E-7</v>
      </c>
      <c r="EE66" s="38">
        <f>IFERROR(MIP!EE66/MIP!EE$152,0)</f>
        <v>4.9833734121392477E-10</v>
      </c>
      <c r="EF66" s="38">
        <f>IFERROR(MIP!EF66/MIP!EF$152,0)</f>
        <v>4.0205336276578369E-10</v>
      </c>
      <c r="EG66" s="39">
        <f>IFERROR(MIP!EG66/MIP!EG$152,0)</f>
        <v>0</v>
      </c>
    </row>
    <row r="67" spans="1:137" x14ac:dyDescent="0.35">
      <c r="A67" s="45"/>
      <c r="B67" s="7" t="s">
        <v>64</v>
      </c>
      <c r="C67" s="27">
        <f t="shared" si="0"/>
        <v>64</v>
      </c>
      <c r="D67" s="37">
        <f>IFERROR(MIP!D67/MIP!D$152,0)</f>
        <v>4.9333487215597019E-8</v>
      </c>
      <c r="E67" s="38">
        <f>IFERROR(MIP!E67/MIP!E$152,0)</f>
        <v>8.124776886506598E-8</v>
      </c>
      <c r="F67" s="38">
        <f>IFERROR(MIP!F67/MIP!F$152,0)</f>
        <v>2.1635610456336483E-7</v>
      </c>
      <c r="G67" s="38">
        <f>IFERROR(MIP!G67/MIP!G$152,0)</f>
        <v>1.3028104865341868E-6</v>
      </c>
      <c r="H67" s="38">
        <f>IFERROR(MIP!H67/MIP!H$152,0)</f>
        <v>1.6644479419633158E-6</v>
      </c>
      <c r="I67" s="38">
        <f>IFERROR(MIP!I67/MIP!I$152,0)</f>
        <v>0</v>
      </c>
      <c r="J67" s="38">
        <f>IFERROR(MIP!J67/MIP!J$152,0)</f>
        <v>2.0916442921349715E-6</v>
      </c>
      <c r="K67" s="38">
        <f>IFERROR(MIP!K67/MIP!K$152,0)</f>
        <v>4.3663316603360562E-6</v>
      </c>
      <c r="L67" s="38">
        <f>IFERROR(MIP!L67/MIP!L$152,0)</f>
        <v>5.2105361628593124E-6</v>
      </c>
      <c r="M67" s="38">
        <f>IFERROR(MIP!M67/MIP!M$152,0)</f>
        <v>3.3873521858329845E-6</v>
      </c>
      <c r="N67" s="38">
        <f>IFERROR(MIP!N67/MIP!N$152,0)</f>
        <v>2.807810082897644E-6</v>
      </c>
      <c r="O67" s="38">
        <f>IFERROR(MIP!O67/MIP!O$152,0)</f>
        <v>3.7868014934979107E-6</v>
      </c>
      <c r="P67" s="38">
        <f>IFERROR(MIP!P67/MIP!P$152,0)</f>
        <v>1.1792768673420381E-5</v>
      </c>
      <c r="Q67" s="38">
        <f>IFERROR(MIP!Q67/MIP!Q$152,0)</f>
        <v>1.1505850456564624E-5</v>
      </c>
      <c r="R67" s="38">
        <f>IFERROR(MIP!R67/MIP!R$152,0)</f>
        <v>4.8085580326682881E-6</v>
      </c>
      <c r="S67" s="38">
        <f>IFERROR(MIP!S67/MIP!S$152,0)</f>
        <v>2.7868117232067078E-6</v>
      </c>
      <c r="T67" s="38">
        <f>IFERROR(MIP!T67/MIP!T$152,0)</f>
        <v>3.8055207738990654E-6</v>
      </c>
      <c r="U67" s="38">
        <f>IFERROR(MIP!U67/MIP!U$152,0)</f>
        <v>5.4030566266389661E-6</v>
      </c>
      <c r="V67" s="38">
        <f>IFERROR(MIP!V67/MIP!V$152,0)</f>
        <v>7.4133127999137262E-7</v>
      </c>
      <c r="W67" s="38">
        <f>IFERROR(MIP!W67/MIP!W$152,0)</f>
        <v>7.1589160376386745E-6</v>
      </c>
      <c r="X67" s="38">
        <f>IFERROR(MIP!X67/MIP!X$152,0)</f>
        <v>2.5161192679321128E-6</v>
      </c>
      <c r="Y67" s="38">
        <f>IFERROR(MIP!Y67/MIP!Y$152,0)</f>
        <v>2.6309767169065808E-6</v>
      </c>
      <c r="Z67" s="38">
        <f>IFERROR(MIP!Z67/MIP!Z$152,0)</f>
        <v>8.5616914672683851E-6</v>
      </c>
      <c r="AA67" s="38">
        <f>IFERROR(MIP!AA67/MIP!AA$152,0)</f>
        <v>1.2214948843552865E-5</v>
      </c>
      <c r="AB67" s="38">
        <f>IFERROR(MIP!AB67/MIP!AB$152,0)</f>
        <v>6.9130958531228655E-6</v>
      </c>
      <c r="AC67" s="38">
        <f>IFERROR(MIP!AC67/MIP!AC$152,0)</f>
        <v>4.5956348131658538E-6</v>
      </c>
      <c r="AD67" s="38">
        <f>IFERROR(MIP!AD67/MIP!AD$152,0)</f>
        <v>4.7832293831039138E-6</v>
      </c>
      <c r="AE67" s="38">
        <f>IFERROR(MIP!AE67/MIP!AE$152,0)</f>
        <v>2.1712778508848582E-6</v>
      </c>
      <c r="AF67" s="38">
        <f>IFERROR(MIP!AF67/MIP!AF$152,0)</f>
        <v>5.2708762371771052E-6</v>
      </c>
      <c r="AG67" s="38">
        <f>IFERROR(MIP!AG67/MIP!AG$152,0)</f>
        <v>4.3946901497221712E-6</v>
      </c>
      <c r="AH67" s="38">
        <f>IFERROR(MIP!AH67/MIP!AH$152,0)</f>
        <v>4.8890761212221153E-6</v>
      </c>
      <c r="AI67" s="38">
        <f>IFERROR(MIP!AI67/MIP!AI$152,0)</f>
        <v>4.1386302636948582E-6</v>
      </c>
      <c r="AJ67" s="38">
        <f>IFERROR(MIP!AJ67/MIP!AJ$152,0)</f>
        <v>2.7484716143505736E-6</v>
      </c>
      <c r="AK67" s="38">
        <f>IFERROR(MIP!AK67/MIP!AK$152,0)</f>
        <v>5.9224277218127344E-6</v>
      </c>
      <c r="AL67" s="38">
        <f>IFERROR(MIP!AL67/MIP!AL$152,0)</f>
        <v>3.4112299825875738E-6</v>
      </c>
      <c r="AM67" s="38">
        <f>IFERROR(MIP!AM67/MIP!AM$152,0)</f>
        <v>6.9440608057931076E-6</v>
      </c>
      <c r="AN67" s="38">
        <f>IFERROR(MIP!AN67/MIP!AN$152,0)</f>
        <v>1.7108523217873933E-6</v>
      </c>
      <c r="AO67" s="38">
        <f>IFERROR(MIP!AO67/MIP!AO$152,0)</f>
        <v>8.3728472370526201E-6</v>
      </c>
      <c r="AP67" s="38">
        <f>IFERROR(MIP!AP67/MIP!AP$152,0)</f>
        <v>7.4815579696568554E-6</v>
      </c>
      <c r="AQ67" s="38">
        <f>IFERROR(MIP!AQ67/MIP!AQ$152,0)</f>
        <v>3.5972706000666563E-6</v>
      </c>
      <c r="AR67" s="38">
        <f>IFERROR(MIP!AR67/MIP!AR$152,0)</f>
        <v>7.5063162065234723E-5</v>
      </c>
      <c r="AS67" s="38">
        <f>IFERROR(MIP!AS67/MIP!AS$152,0)</f>
        <v>6.7044050095301753E-6</v>
      </c>
      <c r="AT67" s="38">
        <f>IFERROR(MIP!AT67/MIP!AT$152,0)</f>
        <v>6.8876844347506027E-6</v>
      </c>
      <c r="AU67" s="38">
        <f>IFERROR(MIP!AU67/MIP!AU$152,0)</f>
        <v>5.8968670463101897E-6</v>
      </c>
      <c r="AV67" s="38">
        <f>IFERROR(MIP!AV67/MIP!AV$152,0)</f>
        <v>5.117604451621767E-5</v>
      </c>
      <c r="AW67" s="38">
        <f>IFERROR(MIP!AW67/MIP!AW$152,0)</f>
        <v>7.1588107044160611E-5</v>
      </c>
      <c r="AX67" s="38">
        <f>IFERROR(MIP!AX67/MIP!AX$152,0)</f>
        <v>3.1441339329202364E-5</v>
      </c>
      <c r="AY67" s="38">
        <f>IFERROR(MIP!AY67/MIP!AY$152,0)</f>
        <v>2.0917605906623323E-5</v>
      </c>
      <c r="AZ67" s="38">
        <f>IFERROR(MIP!AZ67/MIP!AZ$152,0)</f>
        <v>1.6702208474757477E-5</v>
      </c>
      <c r="BA67" s="38">
        <f>IFERROR(MIP!BA67/MIP!BA$152,0)</f>
        <v>2.6066032358334237E-5</v>
      </c>
      <c r="BB67" s="38">
        <f>IFERROR(MIP!BB67/MIP!BB$152,0)</f>
        <v>2.0730288399964327E-5</v>
      </c>
      <c r="BC67" s="38">
        <f>IFERROR(MIP!BC67/MIP!BC$152,0)</f>
        <v>1.6572060142265056E-5</v>
      </c>
      <c r="BD67" s="38">
        <f>IFERROR(MIP!BD67/MIP!BD$152,0)</f>
        <v>5.393078440516728E-6</v>
      </c>
      <c r="BE67" s="38">
        <f>IFERROR(MIP!BE67/MIP!BE$152,0)</f>
        <v>4.1838475206216345E-5</v>
      </c>
      <c r="BF67" s="38">
        <f>IFERROR(MIP!BF67/MIP!BF$152,0)</f>
        <v>2.8254950066928853E-5</v>
      </c>
      <c r="BG67" s="38">
        <f>IFERROR(MIP!BG67/MIP!BG$152,0)</f>
        <v>1.637144582130463E-5</v>
      </c>
      <c r="BH67" s="38">
        <f>IFERROR(MIP!BH67/MIP!BH$152,0)</f>
        <v>3.7774694681014584E-5</v>
      </c>
      <c r="BI67" s="38">
        <f>IFERROR(MIP!BI67/MIP!BI$152,0)</f>
        <v>2.0737735424209339E-5</v>
      </c>
      <c r="BJ67" s="38">
        <f>IFERROR(MIP!BJ67/MIP!BJ$152,0)</f>
        <v>1.0067494328771573E-5</v>
      </c>
      <c r="BK67" s="38">
        <f>IFERROR(MIP!BK67/MIP!BK$152,0)</f>
        <v>3.9942576347271732E-5</v>
      </c>
      <c r="BL67" s="38">
        <f>IFERROR(MIP!BL67/MIP!BL$152,0)</f>
        <v>7.3353103741366963E-6</v>
      </c>
      <c r="BM67" s="38">
        <f>IFERROR(MIP!BM67/MIP!BM$152,0)</f>
        <v>5.6112381118655204E-5</v>
      </c>
      <c r="BN67" s="38">
        <f>IFERROR(MIP!BN67/MIP!BN$152,0)</f>
        <v>3.126827012541751E-5</v>
      </c>
      <c r="BO67" s="38">
        <f>IFERROR(MIP!BO67/MIP!BO$152,0)</f>
        <v>4.7248826183025991E-2</v>
      </c>
      <c r="BP67" s="38">
        <f>IFERROR(MIP!BP67/MIP!BP$152,0)</f>
        <v>1.5819155526794246E-4</v>
      </c>
      <c r="BQ67" s="38">
        <f>IFERROR(MIP!BQ67/MIP!BQ$152,0)</f>
        <v>2.9181607195684016E-5</v>
      </c>
      <c r="BR67" s="39">
        <f>IFERROR(MIP!BR67/MIP!BR$152,0)</f>
        <v>0</v>
      </c>
      <c r="BS67" s="38">
        <f>IFERROR(MIP!BS67/MIP!BS$152,0)</f>
        <v>9.5465926358028075E-11</v>
      </c>
      <c r="BT67" s="38">
        <f>IFERROR(MIP!BT67/MIP!BT$152,0)</f>
        <v>2.0654706770283447E-10</v>
      </c>
      <c r="BU67" s="38">
        <f>IFERROR(MIP!BU67/MIP!BU$152,0)</f>
        <v>1.7775475415952901E-9</v>
      </c>
      <c r="BV67" s="38">
        <f>IFERROR(MIP!BV67/MIP!BV$152,0)</f>
        <v>4.4881602199765681E-9</v>
      </c>
      <c r="BW67" s="38">
        <f>IFERROR(MIP!BW67/MIP!BW$152,0)</f>
        <v>4.6263460203915123E-9</v>
      </c>
      <c r="BX67" s="38">
        <f>IFERROR(MIP!BX67/MIP!BX$152,0)</f>
        <v>1.3602657065289195E-8</v>
      </c>
      <c r="BY67" s="38">
        <f>IFERROR(MIP!BY67/MIP!BY$152,0)</f>
        <v>1.6592549260818964E-8</v>
      </c>
      <c r="BZ67" s="38">
        <f>IFERROR(MIP!BZ67/MIP!BZ$152,0)</f>
        <v>1.3100010546634466E-8</v>
      </c>
      <c r="CA67" s="38">
        <f>IFERROR(MIP!CA67/MIP!CA$152,0)</f>
        <v>9.1563931793284892E-9</v>
      </c>
      <c r="CB67" s="38">
        <f>IFERROR(MIP!CB67/MIP!CB$152,0)</f>
        <v>8.2794840077311291E-9</v>
      </c>
      <c r="CC67" s="38">
        <f>IFERROR(MIP!CC67/MIP!CC$152,0)</f>
        <v>9.3952850684222434E-9</v>
      </c>
      <c r="CD67" s="38">
        <f>IFERROR(MIP!CD67/MIP!CD$152,0)</f>
        <v>4.6513698576820141E-9</v>
      </c>
      <c r="CE67" s="38">
        <f>IFERROR(MIP!CE67/MIP!CE$152,0)</f>
        <v>2.0329682447112461E-8</v>
      </c>
      <c r="CF67" s="38">
        <f>IFERROR(MIP!CF67/MIP!CF$152,0)</f>
        <v>2.1663118319442837E-8</v>
      </c>
      <c r="CG67" s="38">
        <f>IFERROR(MIP!CG67/MIP!CG$152,0)</f>
        <v>8.3448943399740034E-9</v>
      </c>
      <c r="CH67" s="38">
        <f>IFERROR(MIP!CH67/MIP!CH$152,0)</f>
        <v>1.0081824695643464E-8</v>
      </c>
      <c r="CI67" s="38">
        <f>IFERROR(MIP!CI67/MIP!CI$152,0)</f>
        <v>6.9299144034301499E-9</v>
      </c>
      <c r="CJ67" s="38">
        <f>IFERROR(MIP!CJ67/MIP!CJ$152,0)</f>
        <v>1.0506210695113724E-8</v>
      </c>
      <c r="CK67" s="38">
        <f>IFERROR(MIP!CK67/MIP!CK$152,0)</f>
        <v>1.2465534592368067E-9</v>
      </c>
      <c r="CL67" s="38">
        <f>IFERROR(MIP!CL67/MIP!CL$152,0)</f>
        <v>2.0793239740044401E-8</v>
      </c>
      <c r="CM67" s="38">
        <f>IFERROR(MIP!CM67/MIP!CM$152,0)</f>
        <v>3.7597958535351149E-9</v>
      </c>
      <c r="CN67" s="38">
        <f>IFERROR(MIP!CN67/MIP!CN$152,0)</f>
        <v>3.4484026784075228E-9</v>
      </c>
      <c r="CO67" s="38">
        <f>IFERROR(MIP!CO67/MIP!CO$152,0)</f>
        <v>1.5100624150785526E-8</v>
      </c>
      <c r="CP67" s="38">
        <f>IFERROR(MIP!CP67/MIP!CP$152,0)</f>
        <v>1.95722961545547E-8</v>
      </c>
      <c r="CQ67" s="38">
        <f>IFERROR(MIP!CQ67/MIP!CQ$152,0)</f>
        <v>1.271243066714652E-8</v>
      </c>
      <c r="CR67" s="38">
        <f>IFERROR(MIP!CR67/MIP!CR$152,0)</f>
        <v>1.2657057512645534E-8</v>
      </c>
      <c r="CS67" s="38">
        <f>IFERROR(MIP!CS67/MIP!CS$152,0)</f>
        <v>9.0078519093720914E-9</v>
      </c>
      <c r="CT67" s="38">
        <f>IFERROR(MIP!CT67/MIP!CT$152,0)</f>
        <v>4.5520297411645989E-9</v>
      </c>
      <c r="CU67" s="38">
        <f>IFERROR(MIP!CU67/MIP!CU$152,0)</f>
        <v>8.2405004249412131E-9</v>
      </c>
      <c r="CV67" s="38">
        <f>IFERROR(MIP!CV67/MIP!CV$152,0)</f>
        <v>2.4264543613387785E-8</v>
      </c>
      <c r="CW67" s="38">
        <f>IFERROR(MIP!CW67/MIP!CW$152,0)</f>
        <v>1.0577195191001576E-8</v>
      </c>
      <c r="CX67" s="38">
        <f>IFERROR(MIP!CX67/MIP!CX$152,0)</f>
        <v>4.9194922885746024E-9</v>
      </c>
      <c r="CY67" s="38">
        <f>IFERROR(MIP!CY67/MIP!CY$152,0)</f>
        <v>3.1469772002417073E-9</v>
      </c>
      <c r="CZ67" s="38">
        <f>IFERROR(MIP!CZ67/MIP!CZ$152,0)</f>
        <v>6.9958141671609807E-9</v>
      </c>
      <c r="DA67" s="38">
        <f>IFERROR(MIP!DA67/MIP!DA$152,0)</f>
        <v>1.7368491363376395E-8</v>
      </c>
      <c r="DB67" s="38">
        <f>IFERROR(MIP!DB67/MIP!DB$152,0)</f>
        <v>1.1025983367017379E-8</v>
      </c>
      <c r="DC67" s="38">
        <f>IFERROR(MIP!DC67/MIP!DC$152,0)</f>
        <v>3.5761330070859462E-9</v>
      </c>
      <c r="DD67" s="38">
        <f>IFERROR(MIP!DD67/MIP!DD$152,0)</f>
        <v>3.2851742780498078E-8</v>
      </c>
      <c r="DE67" s="38">
        <f>IFERROR(MIP!DE67/MIP!DE$152,0)</f>
        <v>2.0341376057317281E-8</v>
      </c>
      <c r="DF67" s="38">
        <f>IFERROR(MIP!DF67/MIP!DF$152,0)</f>
        <v>1.1164107564701863E-8</v>
      </c>
      <c r="DG67" s="38">
        <f>IFERROR(MIP!DG67/MIP!DG$152,0)</f>
        <v>1.4632165202874911E-7</v>
      </c>
      <c r="DH67" s="38">
        <f>IFERROR(MIP!DH67/MIP!DH$152,0)</f>
        <v>1.2490345569654615E-8</v>
      </c>
      <c r="DI67" s="38">
        <f>IFERROR(MIP!DI67/MIP!DI$152,0)</f>
        <v>2.4966584348384768E-8</v>
      </c>
      <c r="DJ67" s="38">
        <f>IFERROR(MIP!DJ67/MIP!DJ$152,0)</f>
        <v>1.0318603887015194E-8</v>
      </c>
      <c r="DK67" s="38">
        <f>IFERROR(MIP!DK67/MIP!DK$152,0)</f>
        <v>8.0425112839460185E-8</v>
      </c>
      <c r="DL67" s="38">
        <f>IFERROR(MIP!DL67/MIP!DL$152,0)</f>
        <v>2.2192661071774513E-7</v>
      </c>
      <c r="DM67" s="38">
        <f>IFERROR(MIP!DM67/MIP!DM$152,0)</f>
        <v>7.8160967001827547E-8</v>
      </c>
      <c r="DN67" s="38">
        <f>IFERROR(MIP!DN67/MIP!DN$152,0)</f>
        <v>3.3707400046555307E-8</v>
      </c>
      <c r="DO67" s="38">
        <f>IFERROR(MIP!DO67/MIP!DO$152,0)</f>
        <v>4.3824040836812789E-8</v>
      </c>
      <c r="DP67" s="38">
        <f>IFERROR(MIP!DP67/MIP!DP$152,0)</f>
        <v>4.5760372108921555E-8</v>
      </c>
      <c r="DQ67" s="38">
        <f>IFERROR(MIP!DQ67/MIP!DQ$152,0)</f>
        <v>3.0196342368848952E-8</v>
      </c>
      <c r="DR67" s="38">
        <f>IFERROR(MIP!DR67/MIP!DR$152,0)</f>
        <v>3.054244088978107E-8</v>
      </c>
      <c r="DS67" s="38">
        <f>IFERROR(MIP!DS67/MIP!DS$152,0)</f>
        <v>1.5549464465778681E-8</v>
      </c>
      <c r="DT67" s="38">
        <f>IFERROR(MIP!DT67/MIP!DT$152,0)</f>
        <v>6.5248567958882571E-8</v>
      </c>
      <c r="DU67" s="38">
        <f>IFERROR(MIP!DU67/MIP!DU$152,0)</f>
        <v>4.4070718200463629E-8</v>
      </c>
      <c r="DV67" s="38">
        <f>IFERROR(MIP!DV67/MIP!DV$152,0)</f>
        <v>2.5881321615066888E-8</v>
      </c>
      <c r="DW67" s="38">
        <f>IFERROR(MIP!DW67/MIP!DW$152,0)</f>
        <v>6.9723113134789843E-8</v>
      </c>
      <c r="DX67" s="38">
        <f>IFERROR(MIP!DX67/MIP!DX$152,0)</f>
        <v>3.1900771903109551E-8</v>
      </c>
      <c r="DY67" s="38">
        <f>IFERROR(MIP!DY67/MIP!DY$152,0)</f>
        <v>1.6787012677238864E-8</v>
      </c>
      <c r="DZ67" s="38">
        <f>IFERROR(MIP!DZ67/MIP!DZ$152,0)</f>
        <v>2.3203227581999162E-7</v>
      </c>
      <c r="EA67" s="38">
        <f>IFERROR(MIP!EA67/MIP!EA$152,0)</f>
        <v>3.8312251253793798E-8</v>
      </c>
      <c r="EB67" s="38">
        <f>IFERROR(MIP!EB67/MIP!EB$152,0)</f>
        <v>1.5184661125752649E-7</v>
      </c>
      <c r="EC67" s="38">
        <f>IFERROR(MIP!EC67/MIP!EC$152,0)</f>
        <v>1.5778543243768023E-7</v>
      </c>
      <c r="ED67" s="38">
        <f>IFERROR(MIP!ED67/MIP!ED$152,0)</f>
        <v>1.0356524204498142E-4</v>
      </c>
      <c r="EE67" s="38">
        <f>IFERROR(MIP!EE67/MIP!EE$152,0)</f>
        <v>3.810417521439329E-7</v>
      </c>
      <c r="EF67" s="38">
        <f>IFERROR(MIP!EF67/MIP!EF$152,0)</f>
        <v>7.8697584070223922E-8</v>
      </c>
      <c r="EG67" s="39">
        <f>IFERROR(MIP!EG67/MIP!EG$152,0)</f>
        <v>0</v>
      </c>
    </row>
    <row r="68" spans="1:137" x14ac:dyDescent="0.35">
      <c r="A68" s="45"/>
      <c r="B68" s="7" t="s">
        <v>65</v>
      </c>
      <c r="C68" s="27">
        <f t="shared" si="0"/>
        <v>65</v>
      </c>
      <c r="D68" s="37">
        <f>IFERROR(MIP!D68/MIP!D$152,0)</f>
        <v>2.377873094030135E-6</v>
      </c>
      <c r="E68" s="38">
        <f>IFERROR(MIP!E68/MIP!E$152,0)</f>
        <v>3.4568156389504542E-5</v>
      </c>
      <c r="F68" s="38">
        <f>IFERROR(MIP!F68/MIP!F$152,0)</f>
        <v>1.4689941207283642E-5</v>
      </c>
      <c r="G68" s="38">
        <f>IFERROR(MIP!G68/MIP!G$152,0)</f>
        <v>1.1829762142844401E-5</v>
      </c>
      <c r="H68" s="38">
        <f>IFERROR(MIP!H68/MIP!H$152,0)</f>
        <v>1.4268247916205414E-5</v>
      </c>
      <c r="I68" s="38">
        <f>IFERROR(MIP!I68/MIP!I$152,0)</f>
        <v>0</v>
      </c>
      <c r="J68" s="38">
        <f>IFERROR(MIP!J68/MIP!J$152,0)</f>
        <v>2.8561792093328256E-6</v>
      </c>
      <c r="K68" s="38">
        <f>IFERROR(MIP!K68/MIP!K$152,0)</f>
        <v>7.439678592975732E-5</v>
      </c>
      <c r="L68" s="38">
        <f>IFERROR(MIP!L68/MIP!L$152,0)</f>
        <v>2.5910637781470385E-5</v>
      </c>
      <c r="M68" s="38">
        <f>IFERROR(MIP!M68/MIP!M$152,0)</f>
        <v>1.1692641158944835E-4</v>
      </c>
      <c r="N68" s="38">
        <f>IFERROR(MIP!N68/MIP!N$152,0)</f>
        <v>5.9558737878996062E-4</v>
      </c>
      <c r="O68" s="38">
        <f>IFERROR(MIP!O68/MIP!O$152,0)</f>
        <v>1.4857647015443324E-4</v>
      </c>
      <c r="P68" s="38">
        <f>IFERROR(MIP!P68/MIP!P$152,0)</f>
        <v>2.5074644758931654E-5</v>
      </c>
      <c r="Q68" s="38">
        <f>IFERROR(MIP!Q68/MIP!Q$152,0)</f>
        <v>7.0729895479673669E-5</v>
      </c>
      <c r="R68" s="38">
        <f>IFERROR(MIP!R68/MIP!R$152,0)</f>
        <v>1.9208644014055628E-4</v>
      </c>
      <c r="S68" s="38">
        <f>IFERROR(MIP!S68/MIP!S$152,0)</f>
        <v>1.3848597537408434E-5</v>
      </c>
      <c r="T68" s="38">
        <f>IFERROR(MIP!T68/MIP!T$152,0)</f>
        <v>6.3396311250541997E-5</v>
      </c>
      <c r="U68" s="38">
        <f>IFERROR(MIP!U68/MIP!U$152,0)</f>
        <v>3.6085337258292959E-5</v>
      </c>
      <c r="V68" s="38">
        <f>IFERROR(MIP!V68/MIP!V$152,0)</f>
        <v>5.2559955418040714E-6</v>
      </c>
      <c r="W68" s="38">
        <f>IFERROR(MIP!W68/MIP!W$152,0)</f>
        <v>2.0285950357238936E-5</v>
      </c>
      <c r="X68" s="38">
        <f>IFERROR(MIP!X68/MIP!X$152,0)</f>
        <v>8.7028897916366055E-6</v>
      </c>
      <c r="Y68" s="38">
        <f>IFERROR(MIP!Y68/MIP!Y$152,0)</f>
        <v>5.9603020924880486E-5</v>
      </c>
      <c r="Z68" s="38">
        <f>IFERROR(MIP!Z68/MIP!Z$152,0)</f>
        <v>2.6712291019408748E-4</v>
      </c>
      <c r="AA68" s="38">
        <f>IFERROR(MIP!AA68/MIP!AA$152,0)</f>
        <v>3.2004788009187287E-4</v>
      </c>
      <c r="AB68" s="38">
        <f>IFERROR(MIP!AB68/MIP!AB$152,0)</f>
        <v>4.4418814676706589E-5</v>
      </c>
      <c r="AC68" s="38">
        <f>IFERROR(MIP!AC68/MIP!AC$152,0)</f>
        <v>3.2573545680781256E-5</v>
      </c>
      <c r="AD68" s="38">
        <f>IFERROR(MIP!AD68/MIP!AD$152,0)</f>
        <v>2.0826513220249139E-5</v>
      </c>
      <c r="AE68" s="38">
        <f>IFERROR(MIP!AE68/MIP!AE$152,0)</f>
        <v>5.9737237846330436E-6</v>
      </c>
      <c r="AF68" s="38">
        <f>IFERROR(MIP!AF68/MIP!AF$152,0)</f>
        <v>5.3731846702539852E-5</v>
      </c>
      <c r="AG68" s="38">
        <f>IFERROR(MIP!AG68/MIP!AG$152,0)</f>
        <v>1.4500845495830119E-4</v>
      </c>
      <c r="AH68" s="38">
        <f>IFERROR(MIP!AH68/MIP!AH$152,0)</f>
        <v>8.48712281645517E-5</v>
      </c>
      <c r="AI68" s="38">
        <f>IFERROR(MIP!AI68/MIP!AI$152,0)</f>
        <v>3.8951078341522499E-5</v>
      </c>
      <c r="AJ68" s="38">
        <f>IFERROR(MIP!AJ68/MIP!AJ$152,0)</f>
        <v>2.4573162342431874E-4</v>
      </c>
      <c r="AK68" s="38">
        <f>IFERROR(MIP!AK68/MIP!AK$152,0)</f>
        <v>2.0390864417047811E-5</v>
      </c>
      <c r="AL68" s="38">
        <f>IFERROR(MIP!AL68/MIP!AL$152,0)</f>
        <v>5.6330972138956477E-5</v>
      </c>
      <c r="AM68" s="38">
        <f>IFERROR(MIP!AM68/MIP!AM$152,0)</f>
        <v>6.5750920432873148E-5</v>
      </c>
      <c r="AN68" s="38">
        <f>IFERROR(MIP!AN68/MIP!AN$152,0)</f>
        <v>1.947540761805621E-5</v>
      </c>
      <c r="AO68" s="38">
        <f>IFERROR(MIP!AO68/MIP!AO$152,0)</f>
        <v>1.1035659800680072E-4</v>
      </c>
      <c r="AP68" s="38">
        <f>IFERROR(MIP!AP68/MIP!AP$152,0)</f>
        <v>2.8076999454465512E-5</v>
      </c>
      <c r="AQ68" s="38">
        <f>IFERROR(MIP!AQ68/MIP!AQ$152,0)</f>
        <v>2.732932630687671E-5</v>
      </c>
      <c r="AR68" s="38">
        <f>IFERROR(MIP!AR68/MIP!AR$152,0)</f>
        <v>2.1094787053055027E-4</v>
      </c>
      <c r="AS68" s="38">
        <f>IFERROR(MIP!AS68/MIP!AS$152,0)</f>
        <v>2.2750873537151868E-5</v>
      </c>
      <c r="AT68" s="38">
        <f>IFERROR(MIP!AT68/MIP!AT$152,0)</f>
        <v>2.1849365389247522E-5</v>
      </c>
      <c r="AU68" s="38">
        <f>IFERROR(MIP!AU68/MIP!AU$152,0)</f>
        <v>5.6531359023549102E-5</v>
      </c>
      <c r="AV68" s="38">
        <f>IFERROR(MIP!AV68/MIP!AV$152,0)</f>
        <v>1.2851764358628187E-4</v>
      </c>
      <c r="AW68" s="38">
        <f>IFERROR(MIP!AW68/MIP!AW$152,0)</f>
        <v>3.0689294121927631E-4</v>
      </c>
      <c r="AX68" s="38">
        <f>IFERROR(MIP!AX68/MIP!AX$152,0)</f>
        <v>3.8372325154899646E-5</v>
      </c>
      <c r="AY68" s="38">
        <f>IFERROR(MIP!AY68/MIP!AY$152,0)</f>
        <v>3.8815792171185596E-4</v>
      </c>
      <c r="AZ68" s="38">
        <f>IFERROR(MIP!AZ68/MIP!AZ$152,0)</f>
        <v>1.7253385633132549E-2</v>
      </c>
      <c r="BA68" s="38">
        <f>IFERROR(MIP!BA68/MIP!BA$152,0)</f>
        <v>9.5009706494608129E-4</v>
      </c>
      <c r="BB68" s="38">
        <f>IFERROR(MIP!BB68/MIP!BB$152,0)</f>
        <v>1.1222212632378899E-4</v>
      </c>
      <c r="BC68" s="38">
        <f>IFERROR(MIP!BC68/MIP!BC$152,0)</f>
        <v>1.6732827336481013E-4</v>
      </c>
      <c r="BD68" s="38">
        <f>IFERROR(MIP!BD68/MIP!BD$152,0)</f>
        <v>1.4126604144361745E-5</v>
      </c>
      <c r="BE68" s="38">
        <f>IFERROR(MIP!BE68/MIP!BE$152,0)</f>
        <v>2.015348263054462E-4</v>
      </c>
      <c r="BF68" s="38">
        <f>IFERROR(MIP!BF68/MIP!BF$152,0)</f>
        <v>5.1464631240582937E-5</v>
      </c>
      <c r="BG68" s="38">
        <f>IFERROR(MIP!BG68/MIP!BG$152,0)</f>
        <v>3.6865232358147435E-4</v>
      </c>
      <c r="BH68" s="38">
        <f>IFERROR(MIP!BH68/MIP!BH$152,0)</f>
        <v>1.8478081605825911E-4</v>
      </c>
      <c r="BI68" s="38">
        <f>IFERROR(MIP!BI68/MIP!BI$152,0)</f>
        <v>8.9983757605582051E-5</v>
      </c>
      <c r="BJ68" s="38">
        <f>IFERROR(MIP!BJ68/MIP!BJ$152,0)</f>
        <v>3.7397149576335409E-5</v>
      </c>
      <c r="BK68" s="38">
        <f>IFERROR(MIP!BK68/MIP!BK$152,0)</f>
        <v>2.570255500108605E-4</v>
      </c>
      <c r="BL68" s="38">
        <f>IFERROR(MIP!BL68/MIP!BL$152,0)</f>
        <v>6.0787112803965204E-5</v>
      </c>
      <c r="BM68" s="38">
        <f>IFERROR(MIP!BM68/MIP!BM$152,0)</f>
        <v>1.8998770106324632E-4</v>
      </c>
      <c r="BN68" s="38">
        <f>IFERROR(MIP!BN68/MIP!BN$152,0)</f>
        <v>1.1829643754469823E-4</v>
      </c>
      <c r="BO68" s="38">
        <f>IFERROR(MIP!BO68/MIP!BO$152,0)</f>
        <v>7.9954942268756135E-6</v>
      </c>
      <c r="BP68" s="38">
        <f>IFERROR(MIP!BP68/MIP!BP$152,0)</f>
        <v>6.3840087008830461E-3</v>
      </c>
      <c r="BQ68" s="38">
        <f>IFERROR(MIP!BQ68/MIP!BQ$152,0)</f>
        <v>2.6245997065021901E-3</v>
      </c>
      <c r="BR68" s="39">
        <f>IFERROR(MIP!BR68/MIP!BR$152,0)</f>
        <v>0</v>
      </c>
      <c r="BS68" s="38">
        <f>IFERROR(MIP!BS68/MIP!BS$152,0)</f>
        <v>4.4747760102074353E-9</v>
      </c>
      <c r="BT68" s="38">
        <f>IFERROR(MIP!BT68/MIP!BT$152,0)</f>
        <v>8.1711542669203651E-8</v>
      </c>
      <c r="BU68" s="38">
        <f>IFERROR(MIP!BU68/MIP!BU$152,0)</f>
        <v>1.0663017272804798E-7</v>
      </c>
      <c r="BV68" s="38">
        <f>IFERROR(MIP!BV68/MIP!BV$152,0)</f>
        <v>3.9008395785773987E-8</v>
      </c>
      <c r="BW68" s="38">
        <f>IFERROR(MIP!BW68/MIP!BW$152,0)</f>
        <v>3.5995190510386664E-8</v>
      </c>
      <c r="BX68" s="38">
        <f>IFERROR(MIP!BX68/MIP!BX$152,0)</f>
        <v>6.6827861643254379E-9</v>
      </c>
      <c r="BY68" s="38">
        <f>IFERROR(MIP!BY68/MIP!BY$152,0)</f>
        <v>1.0890324135838261E-8</v>
      </c>
      <c r="BZ68" s="38">
        <f>IFERROR(MIP!BZ68/MIP!BZ$152,0)</f>
        <v>2.1593244289989492E-7</v>
      </c>
      <c r="CA68" s="38">
        <f>IFERROR(MIP!CA68/MIP!CA$152,0)</f>
        <v>4.82322514596519E-8</v>
      </c>
      <c r="CB68" s="38">
        <f>IFERROR(MIP!CB68/MIP!CB$152,0)</f>
        <v>2.4916835626770711E-7</v>
      </c>
      <c r="CC68" s="38">
        <f>IFERROR(MIP!CC68/MIP!CC$152,0)</f>
        <v>1.7594596285640169E-6</v>
      </c>
      <c r="CD68" s="38">
        <f>IFERROR(MIP!CD68/MIP!CD$152,0)</f>
        <v>2.714177478141279E-7</v>
      </c>
      <c r="CE68" s="38">
        <f>IFERROR(MIP!CE68/MIP!CE$152,0)</f>
        <v>3.6768043373934281E-8</v>
      </c>
      <c r="CF68" s="38">
        <f>IFERROR(MIP!CF68/MIP!CF$152,0)</f>
        <v>1.0888171645253526E-7</v>
      </c>
      <c r="CG68" s="38">
        <f>IFERROR(MIP!CG68/MIP!CG$152,0)</f>
        <v>4.1593431600531601E-7</v>
      </c>
      <c r="CH68" s="38">
        <f>IFERROR(MIP!CH68/MIP!CH$152,0)</f>
        <v>4.7583579800268853E-8</v>
      </c>
      <c r="CI68" s="38">
        <f>IFERROR(MIP!CI68/MIP!CI$152,0)</f>
        <v>1.0345984490814754E-7</v>
      </c>
      <c r="CJ68" s="38">
        <f>IFERROR(MIP!CJ68/MIP!CJ$152,0)</f>
        <v>6.3437500400563126E-8</v>
      </c>
      <c r="CK68" s="38">
        <f>IFERROR(MIP!CK68/MIP!CK$152,0)</f>
        <v>7.9221765392807871E-9</v>
      </c>
      <c r="CL68" s="38">
        <f>IFERROR(MIP!CL68/MIP!CL$152,0)</f>
        <v>4.7158944268916451E-8</v>
      </c>
      <c r="CM68" s="38">
        <f>IFERROR(MIP!CM68/MIP!CM$152,0)</f>
        <v>1.4222750692463856E-8</v>
      </c>
      <c r="CN68" s="38">
        <f>IFERROR(MIP!CN68/MIP!CN$152,0)</f>
        <v>7.1110485106182878E-8</v>
      </c>
      <c r="CO68" s="38">
        <f>IFERROR(MIP!CO68/MIP!CO$152,0)</f>
        <v>4.1962588798925948E-7</v>
      </c>
      <c r="CP68" s="38">
        <f>IFERROR(MIP!CP68/MIP!CP$152,0)</f>
        <v>3.1657340263634069E-7</v>
      </c>
      <c r="CQ68" s="38">
        <f>IFERROR(MIP!CQ68/MIP!CQ$152,0)</f>
        <v>7.6335709220321812E-8</v>
      </c>
      <c r="CR68" s="38">
        <f>IFERROR(MIP!CR68/MIP!CR$152,0)</f>
        <v>8.2603691720329372E-8</v>
      </c>
      <c r="CS68" s="38">
        <f>IFERROR(MIP!CS68/MIP!CS$152,0)</f>
        <v>3.0269345755396515E-8</v>
      </c>
      <c r="CT68" s="38">
        <f>IFERROR(MIP!CT68/MIP!CT$152,0)</f>
        <v>9.6989699553926527E-9</v>
      </c>
      <c r="CU68" s="38">
        <f>IFERROR(MIP!CU68/MIP!CU$152,0)</f>
        <v>8.1126906889026907E-8</v>
      </c>
      <c r="CV68" s="38">
        <f>IFERROR(MIP!CV68/MIP!CV$152,0)</f>
        <v>5.3554953117947315E-7</v>
      </c>
      <c r="CW68" s="38">
        <f>IFERROR(MIP!CW68/MIP!CW$152,0)</f>
        <v>1.5277895755047903E-7</v>
      </c>
      <c r="CX68" s="38">
        <f>IFERROR(MIP!CX68/MIP!CX$152,0)</f>
        <v>4.9736466189786148E-8</v>
      </c>
      <c r="CY68" s="38">
        <f>IFERROR(MIP!CY68/MIP!CY$152,0)</f>
        <v>2.9959294291827549E-7</v>
      </c>
      <c r="CZ68" s="38">
        <f>IFERROR(MIP!CZ68/MIP!CZ$152,0)</f>
        <v>2.2553232950421254E-8</v>
      </c>
      <c r="DA68" s="38">
        <f>IFERROR(MIP!DA68/MIP!DA$152,0)</f>
        <v>2.1221054698494369E-7</v>
      </c>
      <c r="DB68" s="38">
        <f>IFERROR(MIP!DB68/MIP!DB$152,0)</f>
        <v>1.0128176415084821E-7</v>
      </c>
      <c r="DC68" s="38">
        <f>IFERROR(MIP!DC68/MIP!DC$152,0)</f>
        <v>3.5039648043913273E-8</v>
      </c>
      <c r="DD68" s="38">
        <f>IFERROR(MIP!DD68/MIP!DD$152,0)</f>
        <v>3.9298073442090314E-7</v>
      </c>
      <c r="DE68" s="38">
        <f>IFERROR(MIP!DE68/MIP!DE$152,0)</f>
        <v>6.4847951919947509E-8</v>
      </c>
      <c r="DF68" s="38">
        <f>IFERROR(MIP!DF68/MIP!DF$152,0)</f>
        <v>7.0915913257546111E-8</v>
      </c>
      <c r="DG68" s="38">
        <f>IFERROR(MIP!DG68/MIP!DG$152,0)</f>
        <v>3.721886401385938E-7</v>
      </c>
      <c r="DH68" s="38">
        <f>IFERROR(MIP!DH68/MIP!DH$152,0)</f>
        <v>3.8001649919271532E-8</v>
      </c>
      <c r="DI68" s="38">
        <f>IFERROR(MIP!DI68/MIP!DI$152,0)</f>
        <v>5.9120425669166103E-8</v>
      </c>
      <c r="DJ68" s="38">
        <f>IFERROR(MIP!DJ68/MIP!DJ$152,0)</f>
        <v>7.703510476040364E-8</v>
      </c>
      <c r="DK68" s="38">
        <f>IFERROR(MIP!DK68/MIP!DK$152,0)</f>
        <v>1.7498570804660947E-7</v>
      </c>
      <c r="DL68" s="38">
        <f>IFERROR(MIP!DL68/MIP!DL$152,0)</f>
        <v>8.6606781006077575E-7</v>
      </c>
      <c r="DM68" s="38">
        <f>IFERROR(MIP!DM68/MIP!DM$152,0)</f>
        <v>8.0865543698865922E-8</v>
      </c>
      <c r="DN68" s="38">
        <f>IFERROR(MIP!DN68/MIP!DN$152,0)</f>
        <v>5.7201459940514338E-7</v>
      </c>
      <c r="DO68" s="38">
        <f>IFERROR(MIP!DO68/MIP!DO$152,0)</f>
        <v>3.8566520515391331E-5</v>
      </c>
      <c r="DP68" s="38">
        <f>IFERROR(MIP!DP68/MIP!DP$152,0)</f>
        <v>1.4041341103280447E-6</v>
      </c>
      <c r="DQ68" s="38">
        <f>IFERROR(MIP!DQ68/MIP!DQ$152,0)</f>
        <v>1.3134032610109267E-7</v>
      </c>
      <c r="DR68" s="38">
        <f>IFERROR(MIP!DR68/MIP!DR$152,0)</f>
        <v>2.3809920742384105E-7</v>
      </c>
      <c r="DS68" s="38">
        <f>IFERROR(MIP!DS68/MIP!DS$152,0)</f>
        <v>3.3780765209519613E-8</v>
      </c>
      <c r="DT68" s="38">
        <f>IFERROR(MIP!DT68/MIP!DT$152,0)</f>
        <v>2.7601837004003996E-7</v>
      </c>
      <c r="DU68" s="38">
        <f>IFERROR(MIP!DU68/MIP!DU$152,0)</f>
        <v>6.3831684249857994E-8</v>
      </c>
      <c r="DV68" s="38">
        <f>IFERROR(MIP!DV68/MIP!DV$152,0)</f>
        <v>4.9985431184413635E-7</v>
      </c>
      <c r="DW68" s="38">
        <f>IFERROR(MIP!DW68/MIP!DW$152,0)</f>
        <v>2.7768861505881781E-7</v>
      </c>
      <c r="DX68" s="38">
        <f>IFERROR(MIP!DX68/MIP!DX$152,0)</f>
        <v>1.1291138645524814E-7</v>
      </c>
      <c r="DY68" s="38">
        <f>IFERROR(MIP!DY68/MIP!DY$152,0)</f>
        <v>5.2713804441016904E-8</v>
      </c>
      <c r="DZ68" s="38">
        <f>IFERROR(MIP!DZ68/MIP!DZ$152,0)</f>
        <v>1.0313176645496368E-6</v>
      </c>
      <c r="EA68" s="38">
        <f>IFERROR(MIP!EA68/MIP!EA$152,0)</f>
        <v>2.2543140837649725E-7</v>
      </c>
      <c r="EB68" s="38">
        <f>IFERROR(MIP!EB68/MIP!EB$152,0)</f>
        <v>4.3475146941834844E-7</v>
      </c>
      <c r="EC68" s="38">
        <f>IFERROR(MIP!EC68/MIP!EC$152,0)</f>
        <v>2.8842298796413559E-7</v>
      </c>
      <c r="ED68" s="38">
        <f>IFERROR(MIP!ED68/MIP!ED$152,0)</f>
        <v>1.5776366736794239E-8</v>
      </c>
      <c r="EE68" s="38">
        <f>IFERROR(MIP!EE68/MIP!EE$152,0)</f>
        <v>1.1262274170830585E-5</v>
      </c>
      <c r="EF68" s="38">
        <f>IFERROR(MIP!EF68/MIP!EF$152,0)</f>
        <v>5.7575202818060456E-6</v>
      </c>
      <c r="EG68" s="39">
        <f>IFERROR(MIP!EG68/MIP!EG$152,0)</f>
        <v>0</v>
      </c>
    </row>
    <row r="69" spans="1:137" x14ac:dyDescent="0.35">
      <c r="A69" s="45"/>
      <c r="B69" s="7" t="s">
        <v>66</v>
      </c>
      <c r="C69" s="27">
        <f t="shared" si="0"/>
        <v>66</v>
      </c>
      <c r="D69" s="37">
        <f>IFERROR(MIP!D69/MIP!D$152,0)</f>
        <v>4.2273174230625106E-4</v>
      </c>
      <c r="E69" s="38">
        <f>IFERROR(MIP!E69/MIP!E$152,0)</f>
        <v>3.0217499591223522E-4</v>
      </c>
      <c r="F69" s="38">
        <f>IFERROR(MIP!F69/MIP!F$152,0)</f>
        <v>2.864322742186526E-4</v>
      </c>
      <c r="G69" s="38">
        <f>IFERROR(MIP!G69/MIP!G$152,0)</f>
        <v>1.0890778318643445E-3</v>
      </c>
      <c r="H69" s="38">
        <f>IFERROR(MIP!H69/MIP!H$152,0)</f>
        <v>1.3164028198646871E-3</v>
      </c>
      <c r="I69" s="38">
        <f>IFERROR(MIP!I69/MIP!I$152,0)</f>
        <v>0</v>
      </c>
      <c r="J69" s="38">
        <f>IFERROR(MIP!J69/MIP!J$152,0)</f>
        <v>2.7372471869769456E-3</v>
      </c>
      <c r="K69" s="38">
        <f>IFERROR(MIP!K69/MIP!K$152,0)</f>
        <v>6.6132703593271087E-4</v>
      </c>
      <c r="L69" s="38">
        <f>IFERROR(MIP!L69/MIP!L$152,0)</f>
        <v>1.1200075413339808E-3</v>
      </c>
      <c r="M69" s="38">
        <f>IFERROR(MIP!M69/MIP!M$152,0)</f>
        <v>7.284864782239088E-4</v>
      </c>
      <c r="N69" s="38">
        <f>IFERROR(MIP!N69/MIP!N$152,0)</f>
        <v>1.4641235914453854E-3</v>
      </c>
      <c r="O69" s="38">
        <f>IFERROR(MIP!O69/MIP!O$152,0)</f>
        <v>7.9452068143100153E-4</v>
      </c>
      <c r="P69" s="38">
        <f>IFERROR(MIP!P69/MIP!P$152,0)</f>
        <v>1.0415797389693037E-3</v>
      </c>
      <c r="Q69" s="38">
        <f>IFERROR(MIP!Q69/MIP!Q$152,0)</f>
        <v>1.6539560813919234E-3</v>
      </c>
      <c r="R69" s="38">
        <f>IFERROR(MIP!R69/MIP!R$152,0)</f>
        <v>1.2368594922585641E-3</v>
      </c>
      <c r="S69" s="38">
        <f>IFERROR(MIP!S69/MIP!S$152,0)</f>
        <v>1.8673139950590222E-3</v>
      </c>
      <c r="T69" s="38">
        <f>IFERROR(MIP!T69/MIP!T$152,0)</f>
        <v>1.3743496664705718E-3</v>
      </c>
      <c r="U69" s="38">
        <f>IFERROR(MIP!U69/MIP!U$152,0)</f>
        <v>2.1308385019199877E-3</v>
      </c>
      <c r="V69" s="38">
        <f>IFERROR(MIP!V69/MIP!V$152,0)</f>
        <v>2.8794377042472681E-4</v>
      </c>
      <c r="W69" s="38">
        <f>IFERROR(MIP!W69/MIP!W$152,0)</f>
        <v>9.5058097069851107E-4</v>
      </c>
      <c r="X69" s="38">
        <f>IFERROR(MIP!X69/MIP!X$152,0)</f>
        <v>6.1174597683714895E-4</v>
      </c>
      <c r="Y69" s="38">
        <f>IFERROR(MIP!Y69/MIP!Y$152,0)</f>
        <v>6.1934909181037966E-4</v>
      </c>
      <c r="Z69" s="38">
        <f>IFERROR(MIP!Z69/MIP!Z$152,0)</f>
        <v>9.8913835893085496E-4</v>
      </c>
      <c r="AA69" s="38">
        <f>IFERROR(MIP!AA69/MIP!AA$152,0)</f>
        <v>1.6311937376103408E-3</v>
      </c>
      <c r="AB69" s="38">
        <f>IFERROR(MIP!AB69/MIP!AB$152,0)</f>
        <v>1.4073503674923368E-3</v>
      </c>
      <c r="AC69" s="38">
        <f>IFERROR(MIP!AC69/MIP!AC$152,0)</f>
        <v>1.6099850962281402E-3</v>
      </c>
      <c r="AD69" s="38">
        <f>IFERROR(MIP!AD69/MIP!AD$152,0)</f>
        <v>9.8095273279923253E-4</v>
      </c>
      <c r="AE69" s="38">
        <f>IFERROR(MIP!AE69/MIP!AE$152,0)</f>
        <v>7.936891829071588E-4</v>
      </c>
      <c r="AF69" s="38">
        <f>IFERROR(MIP!AF69/MIP!AF$152,0)</f>
        <v>2.1882511709461743E-3</v>
      </c>
      <c r="AG69" s="38">
        <f>IFERROR(MIP!AG69/MIP!AG$152,0)</f>
        <v>2.8777817653968755E-3</v>
      </c>
      <c r="AH69" s="38">
        <f>IFERROR(MIP!AH69/MIP!AH$152,0)</f>
        <v>1.6291127191783528E-3</v>
      </c>
      <c r="AI69" s="38">
        <f>IFERROR(MIP!AI69/MIP!AI$152,0)</f>
        <v>1.5598157519450726E-3</v>
      </c>
      <c r="AJ69" s="38">
        <f>IFERROR(MIP!AJ69/MIP!AJ$152,0)</f>
        <v>1.2679958603035422E-3</v>
      </c>
      <c r="AK69" s="38">
        <f>IFERROR(MIP!AK69/MIP!AK$152,0)</f>
        <v>1.4819246622330428E-3</v>
      </c>
      <c r="AL69" s="38">
        <f>IFERROR(MIP!AL69/MIP!AL$152,0)</f>
        <v>1.166805761378074E-3</v>
      </c>
      <c r="AM69" s="38">
        <f>IFERROR(MIP!AM69/MIP!AM$152,0)</f>
        <v>1.5297727486339573E-3</v>
      </c>
      <c r="AN69" s="38">
        <f>IFERROR(MIP!AN69/MIP!AN$152,0)</f>
        <v>1.0403583328973211E-4</v>
      </c>
      <c r="AO69" s="38">
        <f>IFERROR(MIP!AO69/MIP!AO$152,0)</f>
        <v>1.6836304371199932E-3</v>
      </c>
      <c r="AP69" s="38">
        <f>IFERROR(MIP!AP69/MIP!AP$152,0)</f>
        <v>2.7660518016968651E-5</v>
      </c>
      <c r="AQ69" s="38">
        <f>IFERROR(MIP!AQ69/MIP!AQ$152,0)</f>
        <v>1.8270228692581172E-4</v>
      </c>
      <c r="AR69" s="38">
        <f>IFERROR(MIP!AR69/MIP!AR$152,0)</f>
        <v>2.2210437001986129E-3</v>
      </c>
      <c r="AS69" s="38">
        <f>IFERROR(MIP!AS69/MIP!AS$152,0)</f>
        <v>1.0558893866284499E-3</v>
      </c>
      <c r="AT69" s="38">
        <f>IFERROR(MIP!AT69/MIP!AT$152,0)</f>
        <v>2.7964994115179027E-4</v>
      </c>
      <c r="AU69" s="38">
        <f>IFERROR(MIP!AU69/MIP!AU$152,0)</f>
        <v>2.1117387913149771E-4</v>
      </c>
      <c r="AV69" s="38">
        <f>IFERROR(MIP!AV69/MIP!AV$152,0)</f>
        <v>1.1544100388152944E-2</v>
      </c>
      <c r="AW69" s="38">
        <f>IFERROR(MIP!AW69/MIP!AW$152,0)</f>
        <v>3.5210500642799195E-3</v>
      </c>
      <c r="AX69" s="38">
        <f>IFERROR(MIP!AX69/MIP!AX$152,0)</f>
        <v>5.0703092684855537E-4</v>
      </c>
      <c r="AY69" s="38">
        <f>IFERROR(MIP!AY69/MIP!AY$152,0)</f>
        <v>1.6053473673539862E-3</v>
      </c>
      <c r="AZ69" s="38">
        <f>IFERROR(MIP!AZ69/MIP!AZ$152,0)</f>
        <v>2.4150307579216346E-3</v>
      </c>
      <c r="BA69" s="38">
        <f>IFERROR(MIP!BA69/MIP!BA$152,0)</f>
        <v>1.45235471121244E-2</v>
      </c>
      <c r="BB69" s="38">
        <f>IFERROR(MIP!BB69/MIP!BB$152,0)</f>
        <v>6.1499400871346021E-3</v>
      </c>
      <c r="BC69" s="38">
        <f>IFERROR(MIP!BC69/MIP!BC$152,0)</f>
        <v>2.5522409975598011E-3</v>
      </c>
      <c r="BD69" s="38">
        <f>IFERROR(MIP!BD69/MIP!BD$152,0)</f>
        <v>1.3673925227419403E-4</v>
      </c>
      <c r="BE69" s="38">
        <f>IFERROR(MIP!BE69/MIP!BE$152,0)</f>
        <v>1.6779062009343775E-3</v>
      </c>
      <c r="BF69" s="38">
        <f>IFERROR(MIP!BF69/MIP!BF$152,0)</f>
        <v>7.1469358227113167E-4</v>
      </c>
      <c r="BG69" s="38">
        <f>IFERROR(MIP!BG69/MIP!BG$152,0)</f>
        <v>2.9153729347542391E-3</v>
      </c>
      <c r="BH69" s="38">
        <f>IFERROR(MIP!BH69/MIP!BH$152,0)</f>
        <v>1.3945380759208018E-3</v>
      </c>
      <c r="BI69" s="38">
        <f>IFERROR(MIP!BI69/MIP!BI$152,0)</f>
        <v>3.0507486944145791E-3</v>
      </c>
      <c r="BJ69" s="38">
        <f>IFERROR(MIP!BJ69/MIP!BJ$152,0)</f>
        <v>6.370682428267437E-4</v>
      </c>
      <c r="BK69" s="38">
        <f>IFERROR(MIP!BK69/MIP!BK$152,0)</f>
        <v>4.4174280757424062E-4</v>
      </c>
      <c r="BL69" s="38">
        <f>IFERROR(MIP!BL69/MIP!BL$152,0)</f>
        <v>1.5163081866388409E-4</v>
      </c>
      <c r="BM69" s="38">
        <f>IFERROR(MIP!BM69/MIP!BM$152,0)</f>
        <v>2.5428782531359937E-3</v>
      </c>
      <c r="BN69" s="38">
        <f>IFERROR(MIP!BN69/MIP!BN$152,0)</f>
        <v>4.6549153174942175E-3</v>
      </c>
      <c r="BO69" s="38">
        <f>IFERROR(MIP!BO69/MIP!BO$152,0)</f>
        <v>6.3269974268336361E-3</v>
      </c>
      <c r="BP69" s="38">
        <f>IFERROR(MIP!BP69/MIP!BP$152,0)</f>
        <v>3.7233204389173423E-4</v>
      </c>
      <c r="BQ69" s="38">
        <f>IFERROR(MIP!BQ69/MIP!BQ$152,0)</f>
        <v>1.7753693949675723E-3</v>
      </c>
      <c r="BR69" s="39">
        <f>IFERROR(MIP!BR69/MIP!BR$152,0)</f>
        <v>0</v>
      </c>
      <c r="BS69" s="38">
        <f>IFERROR(MIP!BS69/MIP!BS$152,0)</f>
        <v>4.3287434457080769E-7</v>
      </c>
      <c r="BT69" s="38">
        <f>IFERROR(MIP!BT69/MIP!BT$152,0)</f>
        <v>4.2539261051428306E-7</v>
      </c>
      <c r="BU69" s="38">
        <f>IFERROR(MIP!BU69/MIP!BU$152,0)</f>
        <v>1.2895296500092607E-6</v>
      </c>
      <c r="BV69" s="38">
        <f>IFERROR(MIP!BV69/MIP!BV$152,0)</f>
        <v>2.2043250047087996E-6</v>
      </c>
      <c r="BW69" s="38">
        <f>IFERROR(MIP!BW69/MIP!BW$152,0)</f>
        <v>2.271775774095605E-6</v>
      </c>
      <c r="BX69" s="38">
        <f>IFERROR(MIP!BX69/MIP!BX$152,0)</f>
        <v>8.2448623012866283E-6</v>
      </c>
      <c r="BY69" s="38">
        <f>IFERROR(MIP!BY69/MIP!BY$152,0)</f>
        <v>1.1289261145345787E-5</v>
      </c>
      <c r="BZ69" s="38">
        <f>IFERROR(MIP!BZ69/MIP!BZ$152,0)</f>
        <v>1.1511618429292624E-6</v>
      </c>
      <c r="CA69" s="38">
        <f>IFERROR(MIP!CA69/MIP!CA$152,0)</f>
        <v>9.9463920201439351E-7</v>
      </c>
      <c r="CB69" s="38">
        <f>IFERROR(MIP!CB69/MIP!CB$152,0)</f>
        <v>1.0466055840722144E-6</v>
      </c>
      <c r="CC69" s="38">
        <f>IFERROR(MIP!CC69/MIP!CC$152,0)</f>
        <v>2.7282968620483893E-6</v>
      </c>
      <c r="CD69" s="38">
        <f>IFERROR(MIP!CD69/MIP!CD$152,0)</f>
        <v>1.5233922715273558E-6</v>
      </c>
      <c r="CE69" s="38">
        <f>IFERROR(MIP!CE69/MIP!CE$152,0)</f>
        <v>9.6173177970498321E-7</v>
      </c>
      <c r="CF69" s="38">
        <f>IFERROR(MIP!CF69/MIP!CF$152,0)</f>
        <v>1.468705017317006E-6</v>
      </c>
      <c r="CG69" s="38">
        <f>IFERROR(MIP!CG69/MIP!CG$152,0)</f>
        <v>2.1754601886941699E-6</v>
      </c>
      <c r="CH69" s="38">
        <f>IFERROR(MIP!CH69/MIP!CH$152,0)</f>
        <v>4.4652462153789453E-6</v>
      </c>
      <c r="CI69" s="38">
        <f>IFERROR(MIP!CI69/MIP!CI$152,0)</f>
        <v>1.4210664774668055E-6</v>
      </c>
      <c r="CJ69" s="38">
        <f>IFERROR(MIP!CJ69/MIP!CJ$152,0)</f>
        <v>2.4777168483864314E-6</v>
      </c>
      <c r="CK69" s="38">
        <f>IFERROR(MIP!CK69/MIP!CK$152,0)</f>
        <v>3.2508310027228633E-7</v>
      </c>
      <c r="CL69" s="38">
        <f>IFERROR(MIP!CL69/MIP!CL$152,0)</f>
        <v>8.7568268442435081E-7</v>
      </c>
      <c r="CM69" s="38">
        <f>IFERROR(MIP!CM69/MIP!CM$152,0)</f>
        <v>6.9957557283994535E-7</v>
      </c>
      <c r="CN69" s="38">
        <f>IFERROR(MIP!CN69/MIP!CN$152,0)</f>
        <v>5.1820029944680384E-7</v>
      </c>
      <c r="CO69" s="38">
        <f>IFERROR(MIP!CO69/MIP!CO$152,0)</f>
        <v>1.0452586417946937E-6</v>
      </c>
      <c r="CP69" s="38">
        <f>IFERROR(MIP!CP69/MIP!CP$152,0)</f>
        <v>9.8301283438331578E-7</v>
      </c>
      <c r="CQ69" s="38">
        <f>IFERROR(MIP!CQ69/MIP!CQ$152,0)</f>
        <v>1.7271725269900937E-6</v>
      </c>
      <c r="CR69" s="38">
        <f>IFERROR(MIP!CR69/MIP!CR$152,0)</f>
        <v>2.4560367856397511E-6</v>
      </c>
      <c r="CS69" s="38">
        <f>IFERROR(MIP!CS69/MIP!CS$152,0)</f>
        <v>9.5014698123883711E-7</v>
      </c>
      <c r="CT69" s="38">
        <f>IFERROR(MIP!CT69/MIP!CT$152,0)</f>
        <v>9.9517973221211418E-7</v>
      </c>
      <c r="CU69" s="38">
        <f>IFERROR(MIP!CU69/MIP!CU$152,0)</f>
        <v>2.5228910891019499E-6</v>
      </c>
      <c r="CV69" s="38">
        <f>IFERROR(MIP!CV69/MIP!CV$152,0)</f>
        <v>8.0244619971709322E-6</v>
      </c>
      <c r="CW69" s="38">
        <f>IFERROR(MIP!CW69/MIP!CW$152,0)</f>
        <v>2.0235231349273398E-6</v>
      </c>
      <c r="CX69" s="38">
        <f>IFERROR(MIP!CX69/MIP!CX$152,0)</f>
        <v>1.6835715632154955E-6</v>
      </c>
      <c r="CY69" s="38">
        <f>IFERROR(MIP!CY69/MIP!CY$152,0)</f>
        <v>1.2542556723833503E-6</v>
      </c>
      <c r="CZ69" s="38">
        <f>IFERROR(MIP!CZ69/MIP!CZ$152,0)</f>
        <v>1.3393218482775135E-6</v>
      </c>
      <c r="DA69" s="38">
        <f>IFERROR(MIP!DA69/MIP!DA$152,0)</f>
        <v>3.2253912337113119E-6</v>
      </c>
      <c r="DB69" s="38">
        <f>IFERROR(MIP!DB69/MIP!DB$152,0)</f>
        <v>1.7321756453503724E-6</v>
      </c>
      <c r="DC69" s="38">
        <f>IFERROR(MIP!DC69/MIP!DC$152,0)</f>
        <v>1.2709167360329029E-7</v>
      </c>
      <c r="DD69" s="38">
        <f>IFERROR(MIP!DD69/MIP!DD$152,0)</f>
        <v>3.6375634026343808E-6</v>
      </c>
      <c r="DE69" s="38">
        <f>IFERROR(MIP!DE69/MIP!DE$152,0)</f>
        <v>3.950033964060736E-8</v>
      </c>
      <c r="DF69" s="38">
        <f>IFERROR(MIP!DF69/MIP!DF$152,0)</f>
        <v>3.0646294743607411E-7</v>
      </c>
      <c r="DG69" s="38">
        <f>IFERROR(MIP!DG69/MIP!DG$152,0)</f>
        <v>2.5421383455114625E-6</v>
      </c>
      <c r="DH69" s="38">
        <f>IFERROR(MIP!DH69/MIP!DH$152,0)</f>
        <v>1.1285639441803945E-6</v>
      </c>
      <c r="DI69" s="38">
        <f>IFERROR(MIP!DI69/MIP!DI$152,0)</f>
        <v>5.2575645931826631E-7</v>
      </c>
      <c r="DJ69" s="38">
        <f>IFERROR(MIP!DJ69/MIP!DJ$152,0)</f>
        <v>2.0411279177381124E-7</v>
      </c>
      <c r="DK69" s="38">
        <f>IFERROR(MIP!DK69/MIP!DK$152,0)</f>
        <v>1.0161076728283095E-5</v>
      </c>
      <c r="DL69" s="38">
        <f>IFERROR(MIP!DL69/MIP!DL$152,0)</f>
        <v>6.2207776766497282E-6</v>
      </c>
      <c r="DM69" s="38">
        <f>IFERROR(MIP!DM69/MIP!DM$152,0)</f>
        <v>7.1434074338438935E-7</v>
      </c>
      <c r="DN69" s="38">
        <f>IFERROR(MIP!DN69/MIP!DN$152,0)</f>
        <v>1.6991735241979163E-6</v>
      </c>
      <c r="DO69" s="38">
        <f>IFERROR(MIP!DO69/MIP!DO$152,0)</f>
        <v>3.5355436512553113E-6</v>
      </c>
      <c r="DP69" s="38">
        <f>IFERROR(MIP!DP69/MIP!DP$152,0)</f>
        <v>1.4486151119488564E-5</v>
      </c>
      <c r="DQ69" s="38">
        <f>IFERROR(MIP!DQ69/MIP!DQ$152,0)</f>
        <v>5.0813968027525204E-6</v>
      </c>
      <c r="DR69" s="38">
        <f>IFERROR(MIP!DR69/MIP!DR$152,0)</f>
        <v>2.6001429640276462E-6</v>
      </c>
      <c r="DS69" s="38">
        <f>IFERROR(MIP!DS69/MIP!DS$152,0)</f>
        <v>2.1461292999812938E-7</v>
      </c>
      <c r="DT69" s="38">
        <f>IFERROR(MIP!DT69/MIP!DT$152,0)</f>
        <v>1.6537608360778857E-6</v>
      </c>
      <c r="DU69" s="38">
        <f>IFERROR(MIP!DU69/MIP!DU$152,0)</f>
        <v>6.6058100801852366E-7</v>
      </c>
      <c r="DV69" s="38">
        <f>IFERROR(MIP!DV69/MIP!DV$152,0)</f>
        <v>2.8181012769427982E-6</v>
      </c>
      <c r="DW69" s="38">
        <f>IFERROR(MIP!DW69/MIP!DW$152,0)</f>
        <v>1.3756946737290951E-6</v>
      </c>
      <c r="DX69" s="38">
        <f>IFERROR(MIP!DX69/MIP!DX$152,0)</f>
        <v>2.684174099326564E-6</v>
      </c>
      <c r="DY69" s="38">
        <f>IFERROR(MIP!DY69/MIP!DY$152,0)</f>
        <v>6.3357017950854195E-7</v>
      </c>
      <c r="DZ69" s="38">
        <f>IFERROR(MIP!DZ69/MIP!DZ$152,0)</f>
        <v>1.1875451765062549E-6</v>
      </c>
      <c r="EA69" s="38">
        <f>IFERROR(MIP!EA69/MIP!EA$152,0)</f>
        <v>4.032404839071211E-7</v>
      </c>
      <c r="EB69" s="38">
        <f>IFERROR(MIP!EB69/MIP!EB$152,0)</f>
        <v>3.9609934304486928E-6</v>
      </c>
      <c r="EC69" s="38">
        <f>IFERROR(MIP!EC69/MIP!EC$152,0)</f>
        <v>1.0243222785838011E-5</v>
      </c>
      <c r="ED69" s="38">
        <f>IFERROR(MIP!ED69/MIP!ED$152,0)</f>
        <v>8.9484647815673062E-6</v>
      </c>
      <c r="EE69" s="38">
        <f>IFERROR(MIP!EE69/MIP!EE$152,0)</f>
        <v>4.8250243467174094E-7</v>
      </c>
      <c r="EF69" s="38">
        <f>IFERROR(MIP!EF69/MIP!EF$152,0)</f>
        <v>2.3779449061431297E-6</v>
      </c>
      <c r="EG69" s="39">
        <f>IFERROR(MIP!EG69/MIP!EG$152,0)</f>
        <v>0</v>
      </c>
    </row>
    <row r="70" spans="1:137" x14ac:dyDescent="0.35">
      <c r="A70" s="47" t="str">
        <f>Regiões!$B$3</f>
        <v>MT</v>
      </c>
      <c r="B70" s="48" t="s">
        <v>67</v>
      </c>
      <c r="C70" s="67">
        <f t="shared" ref="C70:C133" si="1">C69+1</f>
        <v>67</v>
      </c>
      <c r="D70" s="40">
        <f>IFERROR(MIP!D70/MIP!D$152,0)</f>
        <v>0</v>
      </c>
      <c r="E70" s="41">
        <f>IFERROR(MIP!E70/MIP!E$152,0)</f>
        <v>0</v>
      </c>
      <c r="F70" s="41">
        <f>IFERROR(MIP!F70/MIP!F$152,0)</f>
        <v>0</v>
      </c>
      <c r="G70" s="41">
        <f>IFERROR(MIP!G70/MIP!G$152,0)</f>
        <v>0</v>
      </c>
      <c r="H70" s="41">
        <f>IFERROR(MIP!H70/MIP!H$152,0)</f>
        <v>0</v>
      </c>
      <c r="I70" s="41">
        <f>IFERROR(MIP!I70/MIP!I$152,0)</f>
        <v>0</v>
      </c>
      <c r="J70" s="41">
        <f>IFERROR(MIP!J70/MIP!J$152,0)</f>
        <v>0</v>
      </c>
      <c r="K70" s="41">
        <f>IFERROR(MIP!K70/MIP!K$152,0)</f>
        <v>0</v>
      </c>
      <c r="L70" s="41">
        <f>IFERROR(MIP!L70/MIP!L$152,0)</f>
        <v>0</v>
      </c>
      <c r="M70" s="41">
        <f>IFERROR(MIP!M70/MIP!M$152,0)</f>
        <v>0</v>
      </c>
      <c r="N70" s="41">
        <f>IFERROR(MIP!N70/MIP!N$152,0)</f>
        <v>0</v>
      </c>
      <c r="O70" s="41">
        <f>IFERROR(MIP!O70/MIP!O$152,0)</f>
        <v>0</v>
      </c>
      <c r="P70" s="41">
        <f>IFERROR(MIP!P70/MIP!P$152,0)</f>
        <v>0</v>
      </c>
      <c r="Q70" s="41">
        <f>IFERROR(MIP!Q70/MIP!Q$152,0)</f>
        <v>0</v>
      </c>
      <c r="R70" s="41">
        <f>IFERROR(MIP!R70/MIP!R$152,0)</f>
        <v>0</v>
      </c>
      <c r="S70" s="41">
        <f>IFERROR(MIP!S70/MIP!S$152,0)</f>
        <v>0</v>
      </c>
      <c r="T70" s="41">
        <f>IFERROR(MIP!T70/MIP!T$152,0)</f>
        <v>0</v>
      </c>
      <c r="U70" s="41">
        <f>IFERROR(MIP!U70/MIP!U$152,0)</f>
        <v>0</v>
      </c>
      <c r="V70" s="41">
        <f>IFERROR(MIP!V70/MIP!V$152,0)</f>
        <v>0</v>
      </c>
      <c r="W70" s="41">
        <f>IFERROR(MIP!W70/MIP!W$152,0)</f>
        <v>0</v>
      </c>
      <c r="X70" s="41">
        <f>IFERROR(MIP!X70/MIP!X$152,0)</f>
        <v>0</v>
      </c>
      <c r="Y70" s="41">
        <f>IFERROR(MIP!Y70/MIP!Y$152,0)</f>
        <v>0</v>
      </c>
      <c r="Z70" s="41">
        <f>IFERROR(MIP!Z70/MIP!Z$152,0)</f>
        <v>0</v>
      </c>
      <c r="AA70" s="41">
        <f>IFERROR(MIP!AA70/MIP!AA$152,0)</f>
        <v>0</v>
      </c>
      <c r="AB70" s="41">
        <f>IFERROR(MIP!AB70/MIP!AB$152,0)</f>
        <v>0</v>
      </c>
      <c r="AC70" s="41">
        <f>IFERROR(MIP!AC70/MIP!AC$152,0)</f>
        <v>0</v>
      </c>
      <c r="AD70" s="41">
        <f>IFERROR(MIP!AD70/MIP!AD$152,0)</f>
        <v>0</v>
      </c>
      <c r="AE70" s="41">
        <f>IFERROR(MIP!AE70/MIP!AE$152,0)</f>
        <v>0</v>
      </c>
      <c r="AF70" s="41">
        <f>IFERROR(MIP!AF70/MIP!AF$152,0)</f>
        <v>0</v>
      </c>
      <c r="AG70" s="41">
        <f>IFERROR(MIP!AG70/MIP!AG$152,0)</f>
        <v>0</v>
      </c>
      <c r="AH70" s="41">
        <f>IFERROR(MIP!AH70/MIP!AH$152,0)</f>
        <v>0</v>
      </c>
      <c r="AI70" s="41">
        <f>IFERROR(MIP!AI70/MIP!AI$152,0)</f>
        <v>0</v>
      </c>
      <c r="AJ70" s="41">
        <f>IFERROR(MIP!AJ70/MIP!AJ$152,0)</f>
        <v>0</v>
      </c>
      <c r="AK70" s="41">
        <f>IFERROR(MIP!AK70/MIP!AK$152,0)</f>
        <v>0</v>
      </c>
      <c r="AL70" s="41">
        <f>IFERROR(MIP!AL70/MIP!AL$152,0)</f>
        <v>0</v>
      </c>
      <c r="AM70" s="41">
        <f>IFERROR(MIP!AM70/MIP!AM$152,0)</f>
        <v>0</v>
      </c>
      <c r="AN70" s="41">
        <f>IFERROR(MIP!AN70/MIP!AN$152,0)</f>
        <v>0</v>
      </c>
      <c r="AO70" s="41">
        <f>IFERROR(MIP!AO70/MIP!AO$152,0)</f>
        <v>0</v>
      </c>
      <c r="AP70" s="41">
        <f>IFERROR(MIP!AP70/MIP!AP$152,0)</f>
        <v>0</v>
      </c>
      <c r="AQ70" s="41">
        <f>IFERROR(MIP!AQ70/MIP!AQ$152,0)</f>
        <v>0</v>
      </c>
      <c r="AR70" s="41">
        <f>IFERROR(MIP!AR70/MIP!AR$152,0)</f>
        <v>0</v>
      </c>
      <c r="AS70" s="41">
        <f>IFERROR(MIP!AS70/MIP!AS$152,0)</f>
        <v>0</v>
      </c>
      <c r="AT70" s="41">
        <f>IFERROR(MIP!AT70/MIP!AT$152,0)</f>
        <v>0</v>
      </c>
      <c r="AU70" s="41">
        <f>IFERROR(MIP!AU70/MIP!AU$152,0)</f>
        <v>0</v>
      </c>
      <c r="AV70" s="41">
        <f>IFERROR(MIP!AV70/MIP!AV$152,0)</f>
        <v>0</v>
      </c>
      <c r="AW70" s="41">
        <f>IFERROR(MIP!AW70/MIP!AW$152,0)</f>
        <v>0</v>
      </c>
      <c r="AX70" s="41">
        <f>IFERROR(MIP!AX70/MIP!AX$152,0)</f>
        <v>0</v>
      </c>
      <c r="AY70" s="41">
        <f>IFERROR(MIP!AY70/MIP!AY$152,0)</f>
        <v>0</v>
      </c>
      <c r="AZ70" s="41">
        <f>IFERROR(MIP!AZ70/MIP!AZ$152,0)</f>
        <v>0</v>
      </c>
      <c r="BA70" s="41">
        <f>IFERROR(MIP!BA70/MIP!BA$152,0)</f>
        <v>0</v>
      </c>
      <c r="BB70" s="41">
        <f>IFERROR(MIP!BB70/MIP!BB$152,0)</f>
        <v>0</v>
      </c>
      <c r="BC70" s="41">
        <f>IFERROR(MIP!BC70/MIP!BC$152,0)</f>
        <v>0</v>
      </c>
      <c r="BD70" s="41">
        <f>IFERROR(MIP!BD70/MIP!BD$152,0)</f>
        <v>0</v>
      </c>
      <c r="BE70" s="41">
        <f>IFERROR(MIP!BE70/MIP!BE$152,0)</f>
        <v>0</v>
      </c>
      <c r="BF70" s="41">
        <f>IFERROR(MIP!BF70/MIP!BF$152,0)</f>
        <v>0</v>
      </c>
      <c r="BG70" s="41">
        <f>IFERROR(MIP!BG70/MIP!BG$152,0)</f>
        <v>0</v>
      </c>
      <c r="BH70" s="41">
        <f>IFERROR(MIP!BH70/MIP!BH$152,0)</f>
        <v>0</v>
      </c>
      <c r="BI70" s="41">
        <f>IFERROR(MIP!BI70/MIP!BI$152,0)</f>
        <v>0</v>
      </c>
      <c r="BJ70" s="41">
        <f>IFERROR(MIP!BJ70/MIP!BJ$152,0)</f>
        <v>0</v>
      </c>
      <c r="BK70" s="41">
        <f>IFERROR(MIP!BK70/MIP!BK$152,0)</f>
        <v>0</v>
      </c>
      <c r="BL70" s="41">
        <f>IFERROR(MIP!BL70/MIP!BL$152,0)</f>
        <v>0</v>
      </c>
      <c r="BM70" s="41">
        <f>IFERROR(MIP!BM70/MIP!BM$152,0)</f>
        <v>0</v>
      </c>
      <c r="BN70" s="41">
        <f>IFERROR(MIP!BN70/MIP!BN$152,0)</f>
        <v>0</v>
      </c>
      <c r="BO70" s="41">
        <f>IFERROR(MIP!BO70/MIP!BO$152,0)</f>
        <v>0</v>
      </c>
      <c r="BP70" s="41">
        <f>IFERROR(MIP!BP70/MIP!BP$152,0)</f>
        <v>0</v>
      </c>
      <c r="BQ70" s="41">
        <f>IFERROR(MIP!BQ70/MIP!BQ$152,0)</f>
        <v>0</v>
      </c>
      <c r="BR70" s="42">
        <f>IFERROR(MIP!BR70/MIP!BR$152,0)</f>
        <v>0</v>
      </c>
      <c r="BS70" s="41">
        <f>IFERROR(MIP!BS70/MIP!BS$152,0)</f>
        <v>0</v>
      </c>
      <c r="BT70" s="41">
        <f>IFERROR(MIP!BT70/MIP!BT$152,0)</f>
        <v>0</v>
      </c>
      <c r="BU70" s="41">
        <f>IFERROR(MIP!BU70/MIP!BU$152,0)</f>
        <v>0</v>
      </c>
      <c r="BV70" s="41">
        <f>IFERROR(MIP!BV70/MIP!BV$152,0)</f>
        <v>0</v>
      </c>
      <c r="BW70" s="41">
        <f>IFERROR(MIP!BW70/MIP!BW$152,0)</f>
        <v>0</v>
      </c>
      <c r="BX70" s="41">
        <f>IFERROR(MIP!BX70/MIP!BX$152,0)</f>
        <v>0</v>
      </c>
      <c r="BY70" s="41">
        <f>IFERROR(MIP!BY70/MIP!BY$152,0)</f>
        <v>0</v>
      </c>
      <c r="BZ70" s="41">
        <f>IFERROR(MIP!BZ70/MIP!BZ$152,0)</f>
        <v>0</v>
      </c>
      <c r="CA70" s="41">
        <f>IFERROR(MIP!CA70/MIP!CA$152,0)</f>
        <v>0</v>
      </c>
      <c r="CB70" s="41">
        <f>IFERROR(MIP!CB70/MIP!CB$152,0)</f>
        <v>0</v>
      </c>
      <c r="CC70" s="41">
        <f>IFERROR(MIP!CC70/MIP!CC$152,0)</f>
        <v>0</v>
      </c>
      <c r="CD70" s="41">
        <f>IFERROR(MIP!CD70/MIP!CD$152,0)</f>
        <v>0</v>
      </c>
      <c r="CE70" s="41">
        <f>IFERROR(MIP!CE70/MIP!CE$152,0)</f>
        <v>0</v>
      </c>
      <c r="CF70" s="41">
        <f>IFERROR(MIP!CF70/MIP!CF$152,0)</f>
        <v>0</v>
      </c>
      <c r="CG70" s="41">
        <f>IFERROR(MIP!CG70/MIP!CG$152,0)</f>
        <v>0</v>
      </c>
      <c r="CH70" s="41">
        <f>IFERROR(MIP!CH70/MIP!CH$152,0)</f>
        <v>0</v>
      </c>
      <c r="CI70" s="41">
        <f>IFERROR(MIP!CI70/MIP!CI$152,0)</f>
        <v>0</v>
      </c>
      <c r="CJ70" s="41">
        <f>IFERROR(MIP!CJ70/MIP!CJ$152,0)</f>
        <v>0</v>
      </c>
      <c r="CK70" s="41">
        <f>IFERROR(MIP!CK70/MIP!CK$152,0)</f>
        <v>0</v>
      </c>
      <c r="CL70" s="41">
        <f>IFERROR(MIP!CL70/MIP!CL$152,0)</f>
        <v>0</v>
      </c>
      <c r="CM70" s="41">
        <f>IFERROR(MIP!CM70/MIP!CM$152,0)</f>
        <v>0</v>
      </c>
      <c r="CN70" s="41">
        <f>IFERROR(MIP!CN70/MIP!CN$152,0)</f>
        <v>0</v>
      </c>
      <c r="CO70" s="41">
        <f>IFERROR(MIP!CO70/MIP!CO$152,0)</f>
        <v>0</v>
      </c>
      <c r="CP70" s="41">
        <f>IFERROR(MIP!CP70/MIP!CP$152,0)</f>
        <v>0</v>
      </c>
      <c r="CQ70" s="41">
        <f>IFERROR(MIP!CQ70/MIP!CQ$152,0)</f>
        <v>0</v>
      </c>
      <c r="CR70" s="41">
        <f>IFERROR(MIP!CR70/MIP!CR$152,0)</f>
        <v>0</v>
      </c>
      <c r="CS70" s="41">
        <f>IFERROR(MIP!CS70/MIP!CS$152,0)</f>
        <v>0</v>
      </c>
      <c r="CT70" s="41">
        <f>IFERROR(MIP!CT70/MIP!CT$152,0)</f>
        <v>0</v>
      </c>
      <c r="CU70" s="41">
        <f>IFERROR(MIP!CU70/MIP!CU$152,0)</f>
        <v>0</v>
      </c>
      <c r="CV70" s="41">
        <f>IFERROR(MIP!CV70/MIP!CV$152,0)</f>
        <v>0</v>
      </c>
      <c r="CW70" s="41">
        <f>IFERROR(MIP!CW70/MIP!CW$152,0)</f>
        <v>0</v>
      </c>
      <c r="CX70" s="41">
        <f>IFERROR(MIP!CX70/MIP!CX$152,0)</f>
        <v>0</v>
      </c>
      <c r="CY70" s="41">
        <f>IFERROR(MIP!CY70/MIP!CY$152,0)</f>
        <v>0</v>
      </c>
      <c r="CZ70" s="41">
        <f>IFERROR(MIP!CZ70/MIP!CZ$152,0)</f>
        <v>0</v>
      </c>
      <c r="DA70" s="41">
        <f>IFERROR(MIP!DA70/MIP!DA$152,0)</f>
        <v>0</v>
      </c>
      <c r="DB70" s="41">
        <f>IFERROR(MIP!DB70/MIP!DB$152,0)</f>
        <v>0</v>
      </c>
      <c r="DC70" s="41">
        <f>IFERROR(MIP!DC70/MIP!DC$152,0)</f>
        <v>0</v>
      </c>
      <c r="DD70" s="41">
        <f>IFERROR(MIP!DD70/MIP!DD$152,0)</f>
        <v>0</v>
      </c>
      <c r="DE70" s="41">
        <f>IFERROR(MIP!DE70/MIP!DE$152,0)</f>
        <v>0</v>
      </c>
      <c r="DF70" s="41">
        <f>IFERROR(MIP!DF70/MIP!DF$152,0)</f>
        <v>0</v>
      </c>
      <c r="DG70" s="41">
        <f>IFERROR(MIP!DG70/MIP!DG$152,0)</f>
        <v>0</v>
      </c>
      <c r="DH70" s="41">
        <f>IFERROR(MIP!DH70/MIP!DH$152,0)</f>
        <v>0</v>
      </c>
      <c r="DI70" s="41">
        <f>IFERROR(MIP!DI70/MIP!DI$152,0)</f>
        <v>0</v>
      </c>
      <c r="DJ70" s="41">
        <f>IFERROR(MIP!DJ70/MIP!DJ$152,0)</f>
        <v>0</v>
      </c>
      <c r="DK70" s="41">
        <f>IFERROR(MIP!DK70/MIP!DK$152,0)</f>
        <v>0</v>
      </c>
      <c r="DL70" s="41">
        <f>IFERROR(MIP!DL70/MIP!DL$152,0)</f>
        <v>0</v>
      </c>
      <c r="DM70" s="41">
        <f>IFERROR(MIP!DM70/MIP!DM$152,0)</f>
        <v>0</v>
      </c>
      <c r="DN70" s="41">
        <f>IFERROR(MIP!DN70/MIP!DN$152,0)</f>
        <v>0</v>
      </c>
      <c r="DO70" s="41">
        <f>IFERROR(MIP!DO70/MIP!DO$152,0)</f>
        <v>0</v>
      </c>
      <c r="DP70" s="41">
        <f>IFERROR(MIP!DP70/MIP!DP$152,0)</f>
        <v>0</v>
      </c>
      <c r="DQ70" s="41">
        <f>IFERROR(MIP!DQ70/MIP!DQ$152,0)</f>
        <v>0</v>
      </c>
      <c r="DR70" s="41">
        <f>IFERROR(MIP!DR70/MIP!DR$152,0)</f>
        <v>0</v>
      </c>
      <c r="DS70" s="41">
        <f>IFERROR(MIP!DS70/MIP!DS$152,0)</f>
        <v>0</v>
      </c>
      <c r="DT70" s="41">
        <f>IFERROR(MIP!DT70/MIP!DT$152,0)</f>
        <v>0</v>
      </c>
      <c r="DU70" s="41">
        <f>IFERROR(MIP!DU70/MIP!DU$152,0)</f>
        <v>0</v>
      </c>
      <c r="DV70" s="41">
        <f>IFERROR(MIP!DV70/MIP!DV$152,0)</f>
        <v>0</v>
      </c>
      <c r="DW70" s="41">
        <f>IFERROR(MIP!DW70/MIP!DW$152,0)</f>
        <v>0</v>
      </c>
      <c r="DX70" s="41">
        <f>IFERROR(MIP!DX70/MIP!DX$152,0)</f>
        <v>0</v>
      </c>
      <c r="DY70" s="41">
        <f>IFERROR(MIP!DY70/MIP!DY$152,0)</f>
        <v>0</v>
      </c>
      <c r="DZ70" s="41">
        <f>IFERROR(MIP!DZ70/MIP!DZ$152,0)</f>
        <v>0</v>
      </c>
      <c r="EA70" s="41">
        <f>IFERROR(MIP!EA70/MIP!EA$152,0)</f>
        <v>0</v>
      </c>
      <c r="EB70" s="41">
        <f>IFERROR(MIP!EB70/MIP!EB$152,0)</f>
        <v>0</v>
      </c>
      <c r="EC70" s="41">
        <f>IFERROR(MIP!EC70/MIP!EC$152,0)</f>
        <v>0</v>
      </c>
      <c r="ED70" s="41">
        <f>IFERROR(MIP!ED70/MIP!ED$152,0)</f>
        <v>0</v>
      </c>
      <c r="EE70" s="41">
        <f>IFERROR(MIP!EE70/MIP!EE$152,0)</f>
        <v>0</v>
      </c>
      <c r="EF70" s="41">
        <f>IFERROR(MIP!EF70/MIP!EF$152,0)</f>
        <v>0</v>
      </c>
      <c r="EG70" s="42">
        <f>IFERROR(MIP!EG70/MIP!EG$152,0)</f>
        <v>0</v>
      </c>
    </row>
    <row r="71" spans="1:137" x14ac:dyDescent="0.35">
      <c r="A71" s="51" t="s">
        <v>68</v>
      </c>
      <c r="B71" s="7" t="s">
        <v>5</v>
      </c>
      <c r="C71" s="27">
        <f t="shared" si="1"/>
        <v>68</v>
      </c>
      <c r="D71" s="37">
        <f>IFERROR(MIP!D71/MIP!D$152,0)</f>
        <v>9.7246071725550498E-3</v>
      </c>
      <c r="E71" s="38">
        <f>IFERROR(MIP!E71/MIP!E$152,0)</f>
        <v>1.2897726188298509E-2</v>
      </c>
      <c r="F71" s="38">
        <f>IFERROR(MIP!F71/MIP!F$152,0)</f>
        <v>1.1020919485544563E-3</v>
      </c>
      <c r="G71" s="38">
        <f>IFERROR(MIP!G71/MIP!G$152,0)</f>
        <v>2.6285948185866069E-5</v>
      </c>
      <c r="H71" s="38">
        <f>IFERROR(MIP!H71/MIP!H$152,0)</f>
        <v>5.9687582635797714E-6</v>
      </c>
      <c r="I71" s="38">
        <f>IFERROR(MIP!I71/MIP!I$152,0)</f>
        <v>0</v>
      </c>
      <c r="J71" s="38">
        <f>IFERROR(MIP!J71/MIP!J$152,0)</f>
        <v>3.1524903514481302E-5</v>
      </c>
      <c r="K71" s="38">
        <f>IFERROR(MIP!K71/MIP!K$152,0)</f>
        <v>8.9330182353922864E-3</v>
      </c>
      <c r="L71" s="38">
        <f>IFERROR(MIP!L71/MIP!L$152,0)</f>
        <v>0.17647619257519975</v>
      </c>
      <c r="M71" s="38">
        <f>IFERROR(MIP!M71/MIP!M$152,0)</f>
        <v>8.0875374683242796E-2</v>
      </c>
      <c r="N71" s="38">
        <f>IFERROR(MIP!N71/MIP!N$152,0)</f>
        <v>9.1214491888021252E-3</v>
      </c>
      <c r="O71" s="38">
        <f>IFERROR(MIP!O71/MIP!O$152,0)</f>
        <v>0.13195797508371226</v>
      </c>
      <c r="P71" s="38">
        <f>IFERROR(MIP!P71/MIP!P$152,0)</f>
        <v>2.7343732762060338E-2</v>
      </c>
      <c r="Q71" s="38">
        <f>IFERROR(MIP!Q71/MIP!Q$152,0)</f>
        <v>3.8822019827896219E-3</v>
      </c>
      <c r="R71" s="38">
        <f>IFERROR(MIP!R71/MIP!R$152,0)</f>
        <v>8.740911884447204E-5</v>
      </c>
      <c r="S71" s="38">
        <f>IFERROR(MIP!S71/MIP!S$152,0)</f>
        <v>1.7457694335820638E-3</v>
      </c>
      <c r="T71" s="38">
        <f>IFERROR(MIP!T71/MIP!T$152,0)</f>
        <v>8.7590745930058768E-4</v>
      </c>
      <c r="U71" s="38">
        <f>IFERROR(MIP!U71/MIP!U$152,0)</f>
        <v>4.0104206004064131E-6</v>
      </c>
      <c r="V71" s="38">
        <f>IFERROR(MIP!V71/MIP!V$152,0)</f>
        <v>8.4613965590710668E-6</v>
      </c>
      <c r="W71" s="38">
        <f>IFERROR(MIP!W71/MIP!W$152,0)</f>
        <v>0.14271082258850853</v>
      </c>
      <c r="X71" s="38">
        <f>IFERROR(MIP!X71/MIP!X$152,0)</f>
        <v>3.9848746882374817E-5</v>
      </c>
      <c r="Y71" s="38">
        <f>IFERROR(MIP!Y71/MIP!Y$152,0)</f>
        <v>9.2450695630782656E-5</v>
      </c>
      <c r="Z71" s="38">
        <f>IFERROR(MIP!Z71/MIP!Z$152,0)</f>
        <v>1.8012564200917241E-5</v>
      </c>
      <c r="AA71" s="38">
        <f>IFERROR(MIP!AA71/MIP!AA$152,0)</f>
        <v>1.0302866629869989E-4</v>
      </c>
      <c r="AB71" s="38">
        <f>IFERROR(MIP!AB71/MIP!AB$152,0)</f>
        <v>2.0871675366447942E-4</v>
      </c>
      <c r="AC71" s="38">
        <f>IFERROR(MIP!AC71/MIP!AC$152,0)</f>
        <v>7.9096919740139087E-5</v>
      </c>
      <c r="AD71" s="38">
        <f>IFERROR(MIP!AD71/MIP!AD$152,0)</f>
        <v>1.2505025624357411E-4</v>
      </c>
      <c r="AE71" s="38">
        <f>IFERROR(MIP!AE71/MIP!AE$152,0)</f>
        <v>9.7063409484735767E-5</v>
      </c>
      <c r="AF71" s="38">
        <f>IFERROR(MIP!AF71/MIP!AF$152,0)</f>
        <v>1.452202147261876E-5</v>
      </c>
      <c r="AG71" s="38">
        <f>IFERROR(MIP!AG71/MIP!AG$152,0)</f>
        <v>1.2498911550311963E-6</v>
      </c>
      <c r="AH71" s="38">
        <f>IFERROR(MIP!AH71/MIP!AH$152,0)</f>
        <v>1.9679250707384098E-6</v>
      </c>
      <c r="AI71" s="38">
        <f>IFERROR(MIP!AI71/MIP!AI$152,0)</f>
        <v>2.8725015715174697E-6</v>
      </c>
      <c r="AJ71" s="38">
        <f>IFERROR(MIP!AJ71/MIP!AJ$152,0)</f>
        <v>1.157739656241311E-6</v>
      </c>
      <c r="AK71" s="38">
        <f>IFERROR(MIP!AK71/MIP!AK$152,0)</f>
        <v>1.6694346216308805E-6</v>
      </c>
      <c r="AL71" s="38">
        <f>IFERROR(MIP!AL71/MIP!AL$152,0)</f>
        <v>4.9842588256981338E-6</v>
      </c>
      <c r="AM71" s="38">
        <f>IFERROR(MIP!AM71/MIP!AM$152,0)</f>
        <v>7.3796820971701804E-5</v>
      </c>
      <c r="AN71" s="38">
        <f>IFERROR(MIP!AN71/MIP!AN$152,0)</f>
        <v>6.2653929481066017E-7</v>
      </c>
      <c r="AO71" s="38">
        <f>IFERROR(MIP!AO71/MIP!AO$152,0)</f>
        <v>1.0775680239221303E-6</v>
      </c>
      <c r="AP71" s="38">
        <f>IFERROR(MIP!AP71/MIP!AP$152,0)</f>
        <v>1.9020395809173749E-4</v>
      </c>
      <c r="AQ71" s="38">
        <f>IFERROR(MIP!AQ71/MIP!AQ$152,0)</f>
        <v>1.8357542381218701E-4</v>
      </c>
      <c r="AR71" s="38">
        <f>IFERROR(MIP!AR71/MIP!AR$152,0)</f>
        <v>3.6300970901314467E-3</v>
      </c>
      <c r="AS71" s="38">
        <f>IFERROR(MIP!AS71/MIP!AS$152,0)</f>
        <v>1.0708853576843612E-6</v>
      </c>
      <c r="AT71" s="38">
        <f>IFERROR(MIP!AT71/MIP!AT$152,0)</f>
        <v>5.202548073122915E-7</v>
      </c>
      <c r="AU71" s="38">
        <f>IFERROR(MIP!AU71/MIP!AU$152,0)</f>
        <v>3.4149077940242372E-6</v>
      </c>
      <c r="AV71" s="38">
        <f>IFERROR(MIP!AV71/MIP!AV$152,0)</f>
        <v>3.4983585519955837E-5</v>
      </c>
      <c r="AW71" s="38">
        <f>IFERROR(MIP!AW71/MIP!AW$152,0)</f>
        <v>3.7043689831974523E-3</v>
      </c>
      <c r="AX71" s="38">
        <f>IFERROR(MIP!AX71/MIP!AX$152,0)</f>
        <v>4.655815615724963E-3</v>
      </c>
      <c r="AY71" s="38">
        <f>IFERROR(MIP!AY71/MIP!AY$152,0)</f>
        <v>2.6965905650454875E-6</v>
      </c>
      <c r="AZ71" s="38">
        <f>IFERROR(MIP!AZ71/MIP!AZ$152,0)</f>
        <v>4.4261991619052841E-6</v>
      </c>
      <c r="BA71" s="38">
        <f>IFERROR(MIP!BA71/MIP!BA$152,0)</f>
        <v>8.218769353470638E-5</v>
      </c>
      <c r="BB71" s="38">
        <f>IFERROR(MIP!BB71/MIP!BB$152,0)</f>
        <v>4.7183541987984324E-6</v>
      </c>
      <c r="BC71" s="38">
        <f>IFERROR(MIP!BC71/MIP!BC$152,0)</f>
        <v>1.0336435942610131E-5</v>
      </c>
      <c r="BD71" s="38">
        <f>IFERROR(MIP!BD71/MIP!BD$152,0)</f>
        <v>7.4223862184326992E-6</v>
      </c>
      <c r="BE71" s="38">
        <f>IFERROR(MIP!BE71/MIP!BE$152,0)</f>
        <v>1.2315989120759268E-5</v>
      </c>
      <c r="BF71" s="38">
        <f>IFERROR(MIP!BF71/MIP!BF$152,0)</f>
        <v>5.0710035581237874E-5</v>
      </c>
      <c r="BG71" s="38">
        <f>IFERROR(MIP!BG71/MIP!BG$152,0)</f>
        <v>2.4696087097313564E-6</v>
      </c>
      <c r="BH71" s="38">
        <f>IFERROR(MIP!BH71/MIP!BH$152,0)</f>
        <v>4.2074871055550836E-6</v>
      </c>
      <c r="BI71" s="38">
        <f>IFERROR(MIP!BI71/MIP!BI$152,0)</f>
        <v>2.0200656227954006E-4</v>
      </c>
      <c r="BJ71" s="38">
        <f>IFERROR(MIP!BJ71/MIP!BJ$152,0)</f>
        <v>1.7416176476207811E-6</v>
      </c>
      <c r="BK71" s="38">
        <f>IFERROR(MIP!BK71/MIP!BK$152,0)</f>
        <v>2.8482325367532935E-4</v>
      </c>
      <c r="BL71" s="38">
        <f>IFERROR(MIP!BL71/MIP!BL$152,0)</f>
        <v>2.8504189799908783E-4</v>
      </c>
      <c r="BM71" s="38">
        <f>IFERROR(MIP!BM71/MIP!BM$152,0)</f>
        <v>1.4270347783695004E-4</v>
      </c>
      <c r="BN71" s="38">
        <f>IFERROR(MIP!BN71/MIP!BN$152,0)</f>
        <v>2.8953063824555892E-4</v>
      </c>
      <c r="BO71" s="38">
        <f>IFERROR(MIP!BO71/MIP!BO$152,0)</f>
        <v>3.0253225699278968E-4</v>
      </c>
      <c r="BP71" s="38">
        <f>IFERROR(MIP!BP71/MIP!BP$152,0)</f>
        <v>2.3412394705171087E-5</v>
      </c>
      <c r="BQ71" s="38">
        <f>IFERROR(MIP!BQ71/MIP!BQ$152,0)</f>
        <v>4.8203081236132978E-4</v>
      </c>
      <c r="BR71" s="39">
        <f>IFERROR(MIP!BR71/MIP!BR$152,0)</f>
        <v>0</v>
      </c>
      <c r="BS71" s="38">
        <f>IFERROR(MIP!BS71/MIP!BS$152,0)</f>
        <v>1.8414730717506454E-2</v>
      </c>
      <c r="BT71" s="38">
        <f>IFERROR(MIP!BT71/MIP!BT$152,0)</f>
        <v>2.4584136226826814E-2</v>
      </c>
      <c r="BU71" s="38">
        <f>IFERROR(MIP!BU71/MIP!BU$152,0)</f>
        <v>4.8725299788722528E-3</v>
      </c>
      <c r="BV71" s="38">
        <f>IFERROR(MIP!BV71/MIP!BV$152,0)</f>
        <v>9.6324258447821963E-5</v>
      </c>
      <c r="BW71" s="38">
        <f>IFERROR(MIP!BW71/MIP!BW$152,0)</f>
        <v>2.9464061499578699E-5</v>
      </c>
      <c r="BX71" s="38">
        <f>IFERROR(MIP!BX71/MIP!BX$152,0)</f>
        <v>1.0312185046188768E-5</v>
      </c>
      <c r="BY71" s="38">
        <f>IFERROR(MIP!BY71/MIP!BY$152,0)</f>
        <v>8.58231620608889E-5</v>
      </c>
      <c r="BZ71" s="38">
        <f>IFERROR(MIP!BZ71/MIP!BZ$152,0)</f>
        <v>2.3677122697433287E-2</v>
      </c>
      <c r="CA71" s="38">
        <f>IFERROR(MIP!CA71/MIP!CA$152,0)</f>
        <v>0.46839229220384371</v>
      </c>
      <c r="CB71" s="38">
        <f>IFERROR(MIP!CB71/MIP!CB$152,0)</f>
        <v>0.21232875068467699</v>
      </c>
      <c r="CC71" s="38">
        <f>IFERROR(MIP!CC71/MIP!CC$152,0)</f>
        <v>2.2804856816463995E-2</v>
      </c>
      <c r="CD71" s="38">
        <f>IFERROR(MIP!CD71/MIP!CD$152,0)</f>
        <v>0.33594440842676632</v>
      </c>
      <c r="CE71" s="38">
        <f>IFERROR(MIP!CE71/MIP!CE$152,0)</f>
        <v>6.9046026600468921E-2</v>
      </c>
      <c r="CF71" s="38">
        <f>IFERROR(MIP!CF71/MIP!CF$152,0)</f>
        <v>9.2343368520356496E-3</v>
      </c>
      <c r="CG71" s="38">
        <f>IFERROR(MIP!CG71/MIP!CG$152,0)</f>
        <v>2.1947595736530824E-4</v>
      </c>
      <c r="CH71" s="38">
        <f>IFERROR(MIP!CH71/MIP!CH$152,0)</f>
        <v>4.2098871250435483E-3</v>
      </c>
      <c r="CI71" s="38">
        <f>IFERROR(MIP!CI71/MIP!CI$152,0)</f>
        <v>2.2351703507966923E-3</v>
      </c>
      <c r="CJ71" s="38">
        <f>IFERROR(MIP!CJ71/MIP!CJ$152,0)</f>
        <v>9.4076520187783868E-6</v>
      </c>
      <c r="CK71" s="38">
        <f>IFERROR(MIP!CK71/MIP!CK$152,0)</f>
        <v>2.2574765635852726E-5</v>
      </c>
      <c r="CL71" s="38">
        <f>IFERROR(MIP!CL71/MIP!CL$152,0)</f>
        <v>0.37484622644321863</v>
      </c>
      <c r="CM71" s="38">
        <f>IFERROR(MIP!CM71/MIP!CM$152,0)</f>
        <v>1.0572612401218133E-4</v>
      </c>
      <c r="CN71" s="38">
        <f>IFERROR(MIP!CN71/MIP!CN$152,0)</f>
        <v>2.4206304135245807E-4</v>
      </c>
      <c r="CO71" s="38">
        <f>IFERROR(MIP!CO71/MIP!CO$152,0)</f>
        <v>4.707310559507875E-5</v>
      </c>
      <c r="CP71" s="38">
        <f>IFERROR(MIP!CP71/MIP!CP$152,0)</f>
        <v>2.4914028486530665E-4</v>
      </c>
      <c r="CQ71" s="38">
        <f>IFERROR(MIP!CQ71/MIP!CQ$152,0)</f>
        <v>5.3612906402314214E-4</v>
      </c>
      <c r="CR71" s="38">
        <f>IFERROR(MIP!CR71/MIP!CR$152,0)</f>
        <v>1.9791293741410141E-4</v>
      </c>
      <c r="CS71" s="38">
        <f>IFERROR(MIP!CS71/MIP!CS$152,0)</f>
        <v>3.2127628133690408E-4</v>
      </c>
      <c r="CT71" s="38">
        <f>IFERROR(MIP!CT71/MIP!CT$152,0)</f>
        <v>2.5212158212954352E-4</v>
      </c>
      <c r="CU71" s="38">
        <f>IFERROR(MIP!CU71/MIP!CU$152,0)</f>
        <v>3.5435136161351998E-5</v>
      </c>
      <c r="CV71" s="38">
        <f>IFERROR(MIP!CV71/MIP!CV$152,0)</f>
        <v>3.3288545378744626E-6</v>
      </c>
      <c r="CW71" s="38">
        <f>IFERROR(MIP!CW71/MIP!CW$152,0)</f>
        <v>5.0945693235907776E-6</v>
      </c>
      <c r="CX71" s="38">
        <f>IFERROR(MIP!CX71/MIP!CX$152,0)</f>
        <v>7.2357914845728402E-6</v>
      </c>
      <c r="CY71" s="38">
        <f>IFERROR(MIP!CY71/MIP!CY$152,0)</f>
        <v>3.0887276313224745E-6</v>
      </c>
      <c r="CZ71" s="38">
        <f>IFERROR(MIP!CZ71/MIP!CZ$152,0)</f>
        <v>4.2975515758531497E-6</v>
      </c>
      <c r="DA71" s="38">
        <f>IFERROR(MIP!DA71/MIP!DA$152,0)</f>
        <v>1.2811493134818419E-5</v>
      </c>
      <c r="DB71" s="38">
        <f>IFERROR(MIP!DB71/MIP!DB$152,0)</f>
        <v>1.7338412812382354E-4</v>
      </c>
      <c r="DC71" s="38">
        <f>IFERROR(MIP!DC71/MIP!DC$152,0)</f>
        <v>1.5259828604975884E-6</v>
      </c>
      <c r="DD71" s="38">
        <f>IFERROR(MIP!DD71/MIP!DD$152,0)</f>
        <v>2.9035577334132224E-6</v>
      </c>
      <c r="DE71" s="38">
        <f>IFERROR(MIP!DE71/MIP!DE$152,0)</f>
        <v>5.0186019227813376E-4</v>
      </c>
      <c r="DF71" s="38">
        <f>IFERROR(MIP!DF71/MIP!DF$152,0)</f>
        <v>4.9342879056029818E-4</v>
      </c>
      <c r="DG71" s="38">
        <f>IFERROR(MIP!DG71/MIP!DG$152,0)</f>
        <v>8.0439033403046541E-3</v>
      </c>
      <c r="DH71" s="38">
        <f>IFERROR(MIP!DH71/MIP!DH$152,0)</f>
        <v>2.334862509552773E-6</v>
      </c>
      <c r="DI71" s="38">
        <f>IFERROR(MIP!DI71/MIP!DI$152,0)</f>
        <v>1.1090483453164759E-6</v>
      </c>
      <c r="DJ71" s="38">
        <f>IFERROR(MIP!DJ71/MIP!DJ$152,0)</f>
        <v>8.6551191318541561E-6</v>
      </c>
      <c r="DK71" s="38">
        <f>IFERROR(MIP!DK71/MIP!DK$152,0)</f>
        <v>6.6067163864504583E-5</v>
      </c>
      <c r="DL71" s="38">
        <f>IFERROR(MIP!DL71/MIP!DL$152,0)</f>
        <v>1.1262268216491384E-2</v>
      </c>
      <c r="DM71" s="38">
        <f>IFERROR(MIP!DM71/MIP!DM$152,0)</f>
        <v>1.3784740628721063E-2</v>
      </c>
      <c r="DN71" s="38">
        <f>IFERROR(MIP!DN71/MIP!DN$152,0)</f>
        <v>7.3794488276805853E-6</v>
      </c>
      <c r="DO71" s="38">
        <f>IFERROR(MIP!DO71/MIP!DO$152,0)</f>
        <v>1.2131825932936814E-5</v>
      </c>
      <c r="DP71" s="38">
        <f>IFERROR(MIP!DP71/MIP!DP$152,0)</f>
        <v>2.2496218720152505E-4</v>
      </c>
      <c r="DQ71" s="38">
        <f>IFERROR(MIP!DQ71/MIP!DQ$152,0)</f>
        <v>1.2821598599691873E-5</v>
      </c>
      <c r="DR71" s="38">
        <f>IFERROR(MIP!DR71/MIP!DR$152,0)</f>
        <v>2.8717339719285163E-5</v>
      </c>
      <c r="DS71" s="38">
        <f>IFERROR(MIP!DS71/MIP!DS$152,0)</f>
        <v>2.2085106990613183E-5</v>
      </c>
      <c r="DT71" s="38">
        <f>IFERROR(MIP!DT71/MIP!DT$152,0)</f>
        <v>3.4922532225890694E-5</v>
      </c>
      <c r="DU71" s="38">
        <f>IFERROR(MIP!DU71/MIP!DU$152,0)</f>
        <v>1.4564881719857231E-4</v>
      </c>
      <c r="DV71" s="38">
        <f>IFERROR(MIP!DV71/MIP!DV$152,0)</f>
        <v>6.8563329379269703E-6</v>
      </c>
      <c r="DW71" s="38">
        <f>IFERROR(MIP!DW71/MIP!DW$152,0)</f>
        <v>1.185353749625583E-5</v>
      </c>
      <c r="DX71" s="38">
        <f>IFERROR(MIP!DX71/MIP!DX$152,0)</f>
        <v>5.7979705530721265E-4</v>
      </c>
      <c r="DY71" s="38">
        <f>IFERROR(MIP!DY71/MIP!DY$152,0)</f>
        <v>4.9702982945695674E-6</v>
      </c>
      <c r="DZ71" s="38">
        <f>IFERROR(MIP!DZ71/MIP!DZ$152,0)</f>
        <v>1.0200218280001902E-3</v>
      </c>
      <c r="EA71" s="38">
        <f>IFERROR(MIP!EA71/MIP!EA$152,0)</f>
        <v>1.2867056085942754E-3</v>
      </c>
      <c r="EB71" s="38">
        <f>IFERROR(MIP!EB71/MIP!EB$152,0)</f>
        <v>4.3280566904803944E-4</v>
      </c>
      <c r="EC71" s="38">
        <f>IFERROR(MIP!EC71/MIP!EC$152,0)</f>
        <v>1.0753931559754307E-3</v>
      </c>
      <c r="ED71" s="38">
        <f>IFERROR(MIP!ED71/MIP!ED$152,0)</f>
        <v>8.8981725192923203E-4</v>
      </c>
      <c r="EE71" s="38">
        <f>IFERROR(MIP!EE71/MIP!EE$152,0)</f>
        <v>7.5143932078541501E-5</v>
      </c>
      <c r="EF71" s="38">
        <f>IFERROR(MIP!EF71/MIP!EF$152,0)</f>
        <v>1.4834788127412062E-3</v>
      </c>
      <c r="EG71" s="39">
        <f>IFERROR(MIP!EG71/MIP!EG$152,0)</f>
        <v>0</v>
      </c>
    </row>
    <row r="72" spans="1:137" x14ac:dyDescent="0.35">
      <c r="A72" s="45"/>
      <c r="B72" s="7" t="s">
        <v>6</v>
      </c>
      <c r="C72" s="27">
        <f t="shared" si="1"/>
        <v>69</v>
      </c>
      <c r="D72" s="37">
        <f>IFERROR(MIP!D72/MIP!D$152,0)</f>
        <v>1.5062585050814425E-3</v>
      </c>
      <c r="E72" s="38">
        <f>IFERROR(MIP!E72/MIP!E$152,0)</f>
        <v>2.0374178024517638E-2</v>
      </c>
      <c r="F72" s="38">
        <f>IFERROR(MIP!F72/MIP!F$152,0)</f>
        <v>1.3252760593463237E-3</v>
      </c>
      <c r="G72" s="38">
        <f>IFERROR(MIP!G72/MIP!G$152,0)</f>
        <v>8.5246786671548395E-5</v>
      </c>
      <c r="H72" s="38">
        <f>IFERROR(MIP!H72/MIP!H$152,0)</f>
        <v>2.2035578306724873E-5</v>
      </c>
      <c r="I72" s="38">
        <f>IFERROR(MIP!I72/MIP!I$152,0)</f>
        <v>0</v>
      </c>
      <c r="J72" s="38">
        <f>IFERROR(MIP!J72/MIP!J$152,0)</f>
        <v>8.3669600957285022E-5</v>
      </c>
      <c r="K72" s="38">
        <f>IFERROR(MIP!K72/MIP!K$152,0)</f>
        <v>0.14736726659153271</v>
      </c>
      <c r="L72" s="38">
        <f>IFERROR(MIP!L72/MIP!L$152,0)</f>
        <v>1.2841639712247294E-3</v>
      </c>
      <c r="M72" s="38">
        <f>IFERROR(MIP!M72/MIP!M$152,0)</f>
        <v>6.6769493563635417E-3</v>
      </c>
      <c r="N72" s="38">
        <f>IFERROR(MIP!N72/MIP!N$152,0)</f>
        <v>5.1879633829423797E-4</v>
      </c>
      <c r="O72" s="38">
        <f>IFERROR(MIP!O72/MIP!O$152,0)</f>
        <v>7.3434580791791942E-3</v>
      </c>
      <c r="P72" s="38">
        <f>IFERROR(MIP!P72/MIP!P$152,0)</f>
        <v>2.0589237921620918E-3</v>
      </c>
      <c r="Q72" s="38">
        <f>IFERROR(MIP!Q72/MIP!Q$152,0)</f>
        <v>1.2651670809392011E-3</v>
      </c>
      <c r="R72" s="38">
        <f>IFERROR(MIP!R72/MIP!R$152,0)</f>
        <v>1.408436761924085E-4</v>
      </c>
      <c r="S72" s="38">
        <f>IFERROR(MIP!S72/MIP!S$152,0)</f>
        <v>2.7252654220890548E-3</v>
      </c>
      <c r="T72" s="38">
        <f>IFERROR(MIP!T72/MIP!T$152,0)</f>
        <v>1.2331187300697842E-3</v>
      </c>
      <c r="U72" s="38">
        <f>IFERROR(MIP!U72/MIP!U$152,0)</f>
        <v>1.0929956826710289E-5</v>
      </c>
      <c r="V72" s="38">
        <f>IFERROR(MIP!V72/MIP!V$152,0)</f>
        <v>7.3710500077476117E-7</v>
      </c>
      <c r="W72" s="38">
        <f>IFERROR(MIP!W72/MIP!W$152,0)</f>
        <v>1.5225050987758395E-3</v>
      </c>
      <c r="X72" s="38">
        <f>IFERROR(MIP!X72/MIP!X$152,0)</f>
        <v>1.6635613440481374E-4</v>
      </c>
      <c r="Y72" s="38">
        <f>IFERROR(MIP!Y72/MIP!Y$152,0)</f>
        <v>6.1234870103805999E-5</v>
      </c>
      <c r="Z72" s="38">
        <f>IFERROR(MIP!Z72/MIP!Z$152,0)</f>
        <v>5.7952024588877324E-5</v>
      </c>
      <c r="AA72" s="38">
        <f>IFERROR(MIP!AA72/MIP!AA$152,0)</f>
        <v>4.2184740724154473E-5</v>
      </c>
      <c r="AB72" s="38">
        <f>IFERROR(MIP!AB72/MIP!AB$152,0)</f>
        <v>2.9713138611396357E-4</v>
      </c>
      <c r="AC72" s="38">
        <f>IFERROR(MIP!AC72/MIP!AC$152,0)</f>
        <v>4.4612324288450757E-4</v>
      </c>
      <c r="AD72" s="38">
        <f>IFERROR(MIP!AD72/MIP!AD$152,0)</f>
        <v>2.1909986064312854E-4</v>
      </c>
      <c r="AE72" s="38">
        <f>IFERROR(MIP!AE72/MIP!AE$152,0)</f>
        <v>2.75454665147635E-4</v>
      </c>
      <c r="AF72" s="38">
        <f>IFERROR(MIP!AF72/MIP!AF$152,0)</f>
        <v>1.5922218839982757E-5</v>
      </c>
      <c r="AG72" s="38">
        <f>IFERROR(MIP!AG72/MIP!AG$152,0)</f>
        <v>5.33294972139001E-6</v>
      </c>
      <c r="AH72" s="38">
        <f>IFERROR(MIP!AH72/MIP!AH$152,0)</f>
        <v>9.7152113390046116E-6</v>
      </c>
      <c r="AI72" s="38">
        <f>IFERROR(MIP!AI72/MIP!AI$152,0)</f>
        <v>9.9550888536751012E-6</v>
      </c>
      <c r="AJ72" s="38">
        <f>IFERROR(MIP!AJ72/MIP!AJ$152,0)</f>
        <v>3.5064812879843931E-6</v>
      </c>
      <c r="AK72" s="38">
        <f>IFERROR(MIP!AK72/MIP!AK$152,0)</f>
        <v>6.7125288689619124E-6</v>
      </c>
      <c r="AL72" s="38">
        <f>IFERROR(MIP!AL72/MIP!AL$152,0)</f>
        <v>1.034599511315329E-5</v>
      </c>
      <c r="AM72" s="38">
        <f>IFERROR(MIP!AM72/MIP!AM$152,0)</f>
        <v>4.8429428150966246E-5</v>
      </c>
      <c r="AN72" s="38">
        <f>IFERROR(MIP!AN72/MIP!AN$152,0)</f>
        <v>3.1919490834140875E-6</v>
      </c>
      <c r="AO72" s="38">
        <f>IFERROR(MIP!AO72/MIP!AO$152,0)</f>
        <v>2.8851105299590159E-6</v>
      </c>
      <c r="AP72" s="38">
        <f>IFERROR(MIP!AP72/MIP!AP$152,0)</f>
        <v>4.7802110725388657E-5</v>
      </c>
      <c r="AQ72" s="38">
        <f>IFERROR(MIP!AQ72/MIP!AQ$152,0)</f>
        <v>4.9093482552164123E-4</v>
      </c>
      <c r="AR72" s="38">
        <f>IFERROR(MIP!AR72/MIP!AR$152,0)</f>
        <v>1.9193681490579421E-4</v>
      </c>
      <c r="AS72" s="38">
        <f>IFERROR(MIP!AS72/MIP!AS$152,0)</f>
        <v>2.2712512836312464E-6</v>
      </c>
      <c r="AT72" s="38">
        <f>IFERROR(MIP!AT72/MIP!AT$152,0)</f>
        <v>1.3494692863816493E-6</v>
      </c>
      <c r="AU72" s="38">
        <f>IFERROR(MIP!AU72/MIP!AU$152,0)</f>
        <v>7.0907456315138252E-6</v>
      </c>
      <c r="AV72" s="38">
        <f>IFERROR(MIP!AV72/MIP!AV$152,0)</f>
        <v>9.0840517932107959E-5</v>
      </c>
      <c r="AW72" s="38">
        <f>IFERROR(MIP!AW72/MIP!AW$152,0)</f>
        <v>4.9367464726217235E-3</v>
      </c>
      <c r="AX72" s="38">
        <f>IFERROR(MIP!AX72/MIP!AX$152,0)</f>
        <v>2.6965595987561443E-3</v>
      </c>
      <c r="AY72" s="38">
        <f>IFERROR(MIP!AY72/MIP!AY$152,0)</f>
        <v>1.099377675773812E-5</v>
      </c>
      <c r="AZ72" s="38">
        <f>IFERROR(MIP!AZ72/MIP!AZ$152,0)</f>
        <v>1.3620818407179986E-5</v>
      </c>
      <c r="BA72" s="38">
        <f>IFERROR(MIP!BA72/MIP!BA$152,0)</f>
        <v>2.1406297128328202E-4</v>
      </c>
      <c r="BB72" s="38">
        <f>IFERROR(MIP!BB72/MIP!BB$152,0)</f>
        <v>1.550992255723977E-5</v>
      </c>
      <c r="BC72" s="38">
        <f>IFERROR(MIP!BC72/MIP!BC$152,0)</f>
        <v>2.6917785636220511E-5</v>
      </c>
      <c r="BD72" s="38">
        <f>IFERROR(MIP!BD72/MIP!BD$152,0)</f>
        <v>2.0846630231849669E-5</v>
      </c>
      <c r="BE72" s="38">
        <f>IFERROR(MIP!BE72/MIP!BE$152,0)</f>
        <v>1.4820703297865462E-5</v>
      </c>
      <c r="BF72" s="38">
        <f>IFERROR(MIP!BF72/MIP!BF$152,0)</f>
        <v>8.7547389209167357E-5</v>
      </c>
      <c r="BG72" s="38">
        <f>IFERROR(MIP!BG72/MIP!BG$152,0)</f>
        <v>2.5760246703078119E-5</v>
      </c>
      <c r="BH72" s="38">
        <f>IFERROR(MIP!BH72/MIP!BH$152,0)</f>
        <v>1.1965778492319759E-5</v>
      </c>
      <c r="BI72" s="38">
        <f>IFERROR(MIP!BI72/MIP!BI$152,0)</f>
        <v>5.1439800124930429E-5</v>
      </c>
      <c r="BJ72" s="38">
        <f>IFERROR(MIP!BJ72/MIP!BJ$152,0)</f>
        <v>4.6693107158582251E-6</v>
      </c>
      <c r="BK72" s="38">
        <f>IFERROR(MIP!BK72/MIP!BK$152,0)</f>
        <v>9.9060563230547884E-5</v>
      </c>
      <c r="BL72" s="38">
        <f>IFERROR(MIP!BL72/MIP!BL$152,0)</f>
        <v>1.0544747841105966E-4</v>
      </c>
      <c r="BM72" s="38">
        <f>IFERROR(MIP!BM72/MIP!BM$152,0)</f>
        <v>5.7222607942489199E-5</v>
      </c>
      <c r="BN72" s="38">
        <f>IFERROR(MIP!BN72/MIP!BN$152,0)</f>
        <v>1.3798698016171006E-4</v>
      </c>
      <c r="BO72" s="38">
        <f>IFERROR(MIP!BO72/MIP!BO$152,0)</f>
        <v>2.1442311407453616E-4</v>
      </c>
      <c r="BP72" s="38">
        <f>IFERROR(MIP!BP72/MIP!BP$152,0)</f>
        <v>3.5326878862744719E-5</v>
      </c>
      <c r="BQ72" s="38">
        <f>IFERROR(MIP!BQ72/MIP!BQ$152,0)</f>
        <v>1.4878452565547244E-4</v>
      </c>
      <c r="BR72" s="39">
        <f>IFERROR(MIP!BR72/MIP!BR$152,0)</f>
        <v>0</v>
      </c>
      <c r="BS72" s="38">
        <f>IFERROR(MIP!BS72/MIP!BS$152,0)</f>
        <v>2.2215263669805511E-3</v>
      </c>
      <c r="BT72" s="38">
        <f>IFERROR(MIP!BT72/MIP!BT$152,0)</f>
        <v>3.0435492141955896E-2</v>
      </c>
      <c r="BU72" s="38">
        <f>IFERROR(MIP!BU72/MIP!BU$152,0)</f>
        <v>4.5902755841673599E-3</v>
      </c>
      <c r="BV72" s="38">
        <f>IFERROR(MIP!BV72/MIP!BV$152,0)</f>
        <v>2.4562049781416874E-4</v>
      </c>
      <c r="BW72" s="38">
        <f>IFERROR(MIP!BW72/MIP!BW$152,0)</f>
        <v>8.567516810536224E-5</v>
      </c>
      <c r="BX72" s="38">
        <f>IFERROR(MIP!BX72/MIP!BX$152,0)</f>
        <v>1.9329878885946375E-5</v>
      </c>
      <c r="BY72" s="38">
        <f>IFERROR(MIP!BY72/MIP!BY$152,0)</f>
        <v>1.7963402652658238E-4</v>
      </c>
      <c r="BZ72" s="38">
        <f>IFERROR(MIP!BZ72/MIP!BZ$152,0)</f>
        <v>0.3054843336885194</v>
      </c>
      <c r="CA72" s="38">
        <f>IFERROR(MIP!CA72/MIP!CA$152,0)</f>
        <v>2.64370730652269E-3</v>
      </c>
      <c r="CB72" s="38">
        <f>IFERROR(MIP!CB72/MIP!CB$152,0)</f>
        <v>1.3694476136785386E-2</v>
      </c>
      <c r="CC72" s="38">
        <f>IFERROR(MIP!CC72/MIP!CC$152,0)</f>
        <v>1.0157596064472351E-3</v>
      </c>
      <c r="CD72" s="38">
        <f>IFERROR(MIP!CD72/MIP!CD$152,0)</f>
        <v>1.4566789093791851E-2</v>
      </c>
      <c r="CE72" s="38">
        <f>IFERROR(MIP!CE72/MIP!CE$152,0)</f>
        <v>4.0507298645858216E-3</v>
      </c>
      <c r="CF72" s="38">
        <f>IFERROR(MIP!CF72/MIP!CF$152,0)</f>
        <v>2.3507746844690144E-3</v>
      </c>
      <c r="CG72" s="38">
        <f>IFERROR(MIP!CG72/MIP!CG$152,0)</f>
        <v>2.765790241424954E-4</v>
      </c>
      <c r="CH72" s="38">
        <f>IFERROR(MIP!CH72/MIP!CH$152,0)</f>
        <v>5.1569898088115749E-3</v>
      </c>
      <c r="CI72" s="38">
        <f>IFERROR(MIP!CI72/MIP!CI$152,0)</f>
        <v>2.4458696697386654E-3</v>
      </c>
      <c r="CJ72" s="38">
        <f>IFERROR(MIP!CJ72/MIP!CJ$152,0)</f>
        <v>2.0002141306881099E-5</v>
      </c>
      <c r="CK72" s="38">
        <f>IFERROR(MIP!CK72/MIP!CK$152,0)</f>
        <v>1.5340190038005959E-6</v>
      </c>
      <c r="CL72" s="38">
        <f>IFERROR(MIP!CL72/MIP!CL$152,0)</f>
        <v>3.1181427567094221E-3</v>
      </c>
      <c r="CM72" s="38">
        <f>IFERROR(MIP!CM72/MIP!CM$152,0)</f>
        <v>3.4336156491022958E-4</v>
      </c>
      <c r="CN72" s="38">
        <f>IFERROR(MIP!CN72/MIP!CN$152,0)</f>
        <v>1.2469830784299029E-4</v>
      </c>
      <c r="CO72" s="38">
        <f>IFERROR(MIP!CO72/MIP!CO$152,0)</f>
        <v>1.1805792965147728E-4</v>
      </c>
      <c r="CP72" s="38">
        <f>IFERROR(MIP!CP72/MIP!CP$152,0)</f>
        <v>7.9565071134760179E-5</v>
      </c>
      <c r="CQ72" s="38">
        <f>IFERROR(MIP!CQ72/MIP!CQ$152,0)</f>
        <v>5.9367757225813468E-4</v>
      </c>
      <c r="CR72" s="38">
        <f>IFERROR(MIP!CR72/MIP!CR$152,0)</f>
        <v>8.7324770594113742E-4</v>
      </c>
      <c r="CS72" s="38">
        <f>IFERROR(MIP!CS72/MIP!CS$152,0)</f>
        <v>4.4136658671118707E-4</v>
      </c>
      <c r="CT72" s="38">
        <f>IFERROR(MIP!CT72/MIP!CT$152,0)</f>
        <v>5.5726438829270205E-4</v>
      </c>
      <c r="CU72" s="38">
        <f>IFERROR(MIP!CU72/MIP!CU$152,0)</f>
        <v>3.0255374896923832E-5</v>
      </c>
      <c r="CV72" s="38">
        <f>IFERROR(MIP!CV72/MIP!CV$152,0)</f>
        <v>1.0986442681804313E-5</v>
      </c>
      <c r="CW72" s="38">
        <f>IFERROR(MIP!CW72/MIP!CW$152,0)</f>
        <v>1.9547590417002213E-5</v>
      </c>
      <c r="CX72" s="38">
        <f>IFERROR(MIP!CX72/MIP!CX$152,0)</f>
        <v>1.9482952666030993E-5</v>
      </c>
      <c r="CY72" s="38">
        <f>IFERROR(MIP!CY72/MIP!CY$152,0)</f>
        <v>7.2808157122432213E-6</v>
      </c>
      <c r="CZ72" s="38">
        <f>IFERROR(MIP!CZ72/MIP!CZ$152,0)</f>
        <v>1.3426055392588121E-5</v>
      </c>
      <c r="DA72" s="38">
        <f>IFERROR(MIP!DA72/MIP!DA$152,0)</f>
        <v>2.0652813637162647E-5</v>
      </c>
      <c r="DB72" s="38">
        <f>IFERROR(MIP!DB72/MIP!DB$152,0)</f>
        <v>8.8667213204656373E-5</v>
      </c>
      <c r="DC72" s="38">
        <f>IFERROR(MIP!DC72/MIP!DC$152,0)</f>
        <v>6.072809318392708E-6</v>
      </c>
      <c r="DD72" s="38">
        <f>IFERROR(MIP!DD72/MIP!DD$152,0)</f>
        <v>6.1010712323260464E-6</v>
      </c>
      <c r="DE72" s="38">
        <f>IFERROR(MIP!DE72/MIP!DE$152,0)</f>
        <v>9.8807183704655591E-5</v>
      </c>
      <c r="DF72" s="38">
        <f>IFERROR(MIP!DF72/MIP!DF$152,0)</f>
        <v>1.0334910579536357E-3</v>
      </c>
      <c r="DG72" s="38">
        <f>IFERROR(MIP!DG72/MIP!DG$152,0)</f>
        <v>3.3232216132877642E-4</v>
      </c>
      <c r="DH72" s="38">
        <f>IFERROR(MIP!DH72/MIP!DH$152,0)</f>
        <v>3.867783189866726E-6</v>
      </c>
      <c r="DI72" s="38">
        <f>IFERROR(MIP!DI72/MIP!DI$152,0)</f>
        <v>2.2564628452927703E-6</v>
      </c>
      <c r="DJ72" s="38">
        <f>IFERROR(MIP!DJ72/MIP!DJ$152,0)</f>
        <v>1.4027118962196351E-5</v>
      </c>
      <c r="DK72" s="38">
        <f>IFERROR(MIP!DK72/MIP!DK$152,0)</f>
        <v>1.3395395246127732E-4</v>
      </c>
      <c r="DL72" s="38">
        <f>IFERROR(MIP!DL72/MIP!DL$152,0)</f>
        <v>1.1740790214139912E-2</v>
      </c>
      <c r="DM72" s="38">
        <f>IFERROR(MIP!DM72/MIP!DM$152,0)</f>
        <v>6.2413003044565806E-3</v>
      </c>
      <c r="DN72" s="38">
        <f>IFERROR(MIP!DN72/MIP!DN$152,0)</f>
        <v>2.3460377354882204E-5</v>
      </c>
      <c r="DO72" s="38">
        <f>IFERROR(MIP!DO72/MIP!DO$152,0)</f>
        <v>2.9210395978169657E-5</v>
      </c>
      <c r="DP72" s="38">
        <f>IFERROR(MIP!DP72/MIP!DP$152,0)</f>
        <v>4.5752855447068493E-4</v>
      </c>
      <c r="DQ72" s="38">
        <f>IFERROR(MIP!DQ72/MIP!DQ$152,0)</f>
        <v>3.287379261103639E-5</v>
      </c>
      <c r="DR72" s="38">
        <f>IFERROR(MIP!DR72/MIP!DR$152,0)</f>
        <v>5.8431822659756014E-5</v>
      </c>
      <c r="DS72" s="38">
        <f>IFERROR(MIP!DS72/MIP!DS$152,0)</f>
        <v>4.854052136056028E-5</v>
      </c>
      <c r="DT72" s="38">
        <f>IFERROR(MIP!DT72/MIP!DT$152,0)</f>
        <v>3.2797511919629948E-5</v>
      </c>
      <c r="DU72" s="38">
        <f>IFERROR(MIP!DU72/MIP!DU$152,0)</f>
        <v>1.9639901360708119E-4</v>
      </c>
      <c r="DV72" s="38">
        <f>IFERROR(MIP!DV72/MIP!DV$152,0)</f>
        <v>5.5812841023341959E-5</v>
      </c>
      <c r="DW72" s="38">
        <f>IFERROR(MIP!DW72/MIP!DW$152,0)</f>
        <v>2.6342643727873679E-5</v>
      </c>
      <c r="DX72" s="38">
        <f>IFERROR(MIP!DX72/MIP!DX$152,0)</f>
        <v>1.1524156974048456E-4</v>
      </c>
      <c r="DY72" s="38">
        <f>IFERROR(MIP!DY72/MIP!DY$152,0)</f>
        <v>1.0403183118522453E-5</v>
      </c>
      <c r="DZ72" s="38">
        <f>IFERROR(MIP!DZ72/MIP!DZ$152,0)</f>
        <v>2.8014152777343311E-4</v>
      </c>
      <c r="EA72" s="38">
        <f>IFERROR(MIP!EA72/MIP!EA$152,0)</f>
        <v>3.7370205037536708E-4</v>
      </c>
      <c r="EB72" s="38">
        <f>IFERROR(MIP!EB72/MIP!EB$152,0)</f>
        <v>1.3584376604389815E-4</v>
      </c>
      <c r="EC72" s="38">
        <f>IFERROR(MIP!EC72/MIP!EC$152,0)</f>
        <v>4.0522499096405819E-4</v>
      </c>
      <c r="ED72" s="38">
        <f>IFERROR(MIP!ED72/MIP!ED$152,0)</f>
        <v>4.9293189377326227E-4</v>
      </c>
      <c r="EE72" s="38">
        <f>IFERROR(MIP!EE72/MIP!EE$152,0)</f>
        <v>8.8663383880761544E-5</v>
      </c>
      <c r="EF72" s="38">
        <f>IFERROR(MIP!EF72/MIP!EF$152,0)</f>
        <v>3.5803183538134946E-4</v>
      </c>
      <c r="EG72" s="39">
        <f>IFERROR(MIP!EG72/MIP!EG$152,0)</f>
        <v>0</v>
      </c>
    </row>
    <row r="73" spans="1:137" x14ac:dyDescent="0.35">
      <c r="A73" s="45"/>
      <c r="B73" s="7" t="s">
        <v>73</v>
      </c>
      <c r="C73" s="27">
        <f t="shared" si="1"/>
        <v>70</v>
      </c>
      <c r="D73" s="37">
        <f>IFERROR(MIP!D73/MIP!D$152,0)</f>
        <v>2.5554259918907033E-3</v>
      </c>
      <c r="E73" s="38">
        <f>IFERROR(MIP!E73/MIP!E$152,0)</f>
        <v>6.9740931909154811E-3</v>
      </c>
      <c r="F73" s="38">
        <f>IFERROR(MIP!F73/MIP!F$152,0)</f>
        <v>2.2856735367208472E-2</v>
      </c>
      <c r="G73" s="38">
        <f>IFERROR(MIP!G73/MIP!G$152,0)</f>
        <v>5.1803148747298839E-5</v>
      </c>
      <c r="H73" s="38">
        <f>IFERROR(MIP!H73/MIP!H$152,0)</f>
        <v>2.3174008899976602E-6</v>
      </c>
      <c r="I73" s="38">
        <f>IFERROR(MIP!I73/MIP!I$152,0)</f>
        <v>0</v>
      </c>
      <c r="J73" s="38">
        <f>IFERROR(MIP!J73/MIP!J$152,0)</f>
        <v>7.9628555801521015E-6</v>
      </c>
      <c r="K73" s="38">
        <f>IFERROR(MIP!K73/MIP!K$152,0)</f>
        <v>4.3094878440867023E-3</v>
      </c>
      <c r="L73" s="38">
        <f>IFERROR(MIP!L73/MIP!L$152,0)</f>
        <v>8.7494738909303748E-6</v>
      </c>
      <c r="M73" s="38">
        <f>IFERROR(MIP!M73/MIP!M$152,0)</f>
        <v>8.5766349998322067E-4</v>
      </c>
      <c r="N73" s="38">
        <f>IFERROR(MIP!N73/MIP!N$152,0)</f>
        <v>1.2486033877790901E-4</v>
      </c>
      <c r="O73" s="38">
        <f>IFERROR(MIP!O73/MIP!O$152,0)</f>
        <v>7.2518507487094011E-4</v>
      </c>
      <c r="P73" s="38">
        <f>IFERROR(MIP!P73/MIP!P$152,0)</f>
        <v>6.5722819161584715E-4</v>
      </c>
      <c r="Q73" s="38">
        <f>IFERROR(MIP!Q73/MIP!Q$152,0)</f>
        <v>1.6105616606649768E-4</v>
      </c>
      <c r="R73" s="38">
        <f>IFERROR(MIP!R73/MIP!R$152,0)</f>
        <v>2.6067597592294389E-4</v>
      </c>
      <c r="S73" s="38">
        <f>IFERROR(MIP!S73/MIP!S$152,0)</f>
        <v>6.1088967745527946E-2</v>
      </c>
      <c r="T73" s="38">
        <f>IFERROR(MIP!T73/MIP!T$152,0)</f>
        <v>2.6251294806628474E-2</v>
      </c>
      <c r="U73" s="38">
        <f>IFERROR(MIP!U73/MIP!U$152,0)</f>
        <v>1.1705919756912755E-6</v>
      </c>
      <c r="V73" s="38">
        <f>IFERROR(MIP!V73/MIP!V$152,0)</f>
        <v>8.9080375346058181E-8</v>
      </c>
      <c r="W73" s="38">
        <f>IFERROR(MIP!W73/MIP!W$152,0)</f>
        <v>4.2365780371130134E-5</v>
      </c>
      <c r="X73" s="38">
        <f>IFERROR(MIP!X73/MIP!X$152,0)</f>
        <v>6.8758977255090601E-4</v>
      </c>
      <c r="Y73" s="38">
        <f>IFERROR(MIP!Y73/MIP!Y$152,0)</f>
        <v>2.4378300838188134E-5</v>
      </c>
      <c r="Z73" s="38">
        <f>IFERROR(MIP!Z73/MIP!Z$152,0)</f>
        <v>1.6300062207800957E-6</v>
      </c>
      <c r="AA73" s="38">
        <f>IFERROR(MIP!AA73/MIP!AA$152,0)</f>
        <v>2.3602281309163296E-6</v>
      </c>
      <c r="AB73" s="38">
        <f>IFERROR(MIP!AB73/MIP!AB$152,0)</f>
        <v>6.495793795630614E-3</v>
      </c>
      <c r="AC73" s="38">
        <f>IFERROR(MIP!AC73/MIP!AC$152,0)</f>
        <v>5.9304191515398774E-4</v>
      </c>
      <c r="AD73" s="38">
        <f>IFERROR(MIP!AD73/MIP!AD$152,0)</f>
        <v>4.2591312594405951E-3</v>
      </c>
      <c r="AE73" s="38">
        <f>IFERROR(MIP!AE73/MIP!AE$152,0)</f>
        <v>2.624220699024176E-5</v>
      </c>
      <c r="AF73" s="38">
        <f>IFERROR(MIP!AF73/MIP!AF$152,0)</f>
        <v>8.5938775554821403E-5</v>
      </c>
      <c r="AG73" s="38">
        <f>IFERROR(MIP!AG73/MIP!AG$152,0)</f>
        <v>7.9739129243552523E-7</v>
      </c>
      <c r="AH73" s="38">
        <f>IFERROR(MIP!AH73/MIP!AH$152,0)</f>
        <v>1.2529668145317601E-6</v>
      </c>
      <c r="AI73" s="38">
        <f>IFERROR(MIP!AI73/MIP!AI$152,0)</f>
        <v>1.5342848564463067E-6</v>
      </c>
      <c r="AJ73" s="38">
        <f>IFERROR(MIP!AJ73/MIP!AJ$152,0)</f>
        <v>5.0865322859481952E-7</v>
      </c>
      <c r="AK73" s="38">
        <f>IFERROR(MIP!AK73/MIP!AK$152,0)</f>
        <v>9.1833915052966113E-7</v>
      </c>
      <c r="AL73" s="38">
        <f>IFERROR(MIP!AL73/MIP!AL$152,0)</f>
        <v>1.6695517054537258E-6</v>
      </c>
      <c r="AM73" s="38">
        <f>IFERROR(MIP!AM73/MIP!AM$152,0)</f>
        <v>3.5911066296218314E-5</v>
      </c>
      <c r="AN73" s="38">
        <f>IFERROR(MIP!AN73/MIP!AN$152,0)</f>
        <v>4.981382559001758E-7</v>
      </c>
      <c r="AO73" s="38">
        <f>IFERROR(MIP!AO73/MIP!AO$152,0)</f>
        <v>6.2061650300797257E-7</v>
      </c>
      <c r="AP73" s="38">
        <f>IFERROR(MIP!AP73/MIP!AP$152,0)</f>
        <v>4.7388515040099263E-6</v>
      </c>
      <c r="AQ73" s="38">
        <f>IFERROR(MIP!AQ73/MIP!AQ$152,0)</f>
        <v>6.2837164356262145E-4</v>
      </c>
      <c r="AR73" s="38">
        <f>IFERROR(MIP!AR73/MIP!AR$152,0)</f>
        <v>2.0865381104610443E-4</v>
      </c>
      <c r="AS73" s="38">
        <f>IFERROR(MIP!AS73/MIP!AS$152,0)</f>
        <v>3.9482269818689298E-7</v>
      </c>
      <c r="AT73" s="38">
        <f>IFERROR(MIP!AT73/MIP!AT$152,0)</f>
        <v>2.5980432381408241E-7</v>
      </c>
      <c r="AU73" s="38">
        <f>IFERROR(MIP!AU73/MIP!AU$152,0)</f>
        <v>9.6493801608188216E-7</v>
      </c>
      <c r="AV73" s="38">
        <f>IFERROR(MIP!AV73/MIP!AV$152,0)</f>
        <v>9.4916491602270645E-6</v>
      </c>
      <c r="AW73" s="38">
        <f>IFERROR(MIP!AW73/MIP!AW$152,0)</f>
        <v>9.7128488233595332E-4</v>
      </c>
      <c r="AX73" s="38">
        <f>IFERROR(MIP!AX73/MIP!AX$152,0)</f>
        <v>9.7463931775463035E-4</v>
      </c>
      <c r="AY73" s="38">
        <f>IFERROR(MIP!AY73/MIP!AY$152,0)</f>
        <v>1.85685910386453E-6</v>
      </c>
      <c r="AZ73" s="38">
        <f>IFERROR(MIP!AZ73/MIP!AZ$152,0)</f>
        <v>2.1054758339746824E-6</v>
      </c>
      <c r="BA73" s="38">
        <f>IFERROR(MIP!BA73/MIP!BA$152,0)</f>
        <v>2.0351323029323375E-5</v>
      </c>
      <c r="BB73" s="38">
        <f>IFERROR(MIP!BB73/MIP!BB$152,0)</f>
        <v>2.2053193853626502E-6</v>
      </c>
      <c r="BC73" s="38">
        <f>IFERROR(MIP!BC73/MIP!BC$152,0)</f>
        <v>2.9425608185857741E-6</v>
      </c>
      <c r="BD73" s="38">
        <f>IFERROR(MIP!BD73/MIP!BD$152,0)</f>
        <v>2.104777576921223E-6</v>
      </c>
      <c r="BE73" s="38">
        <f>IFERROR(MIP!BE73/MIP!BE$152,0)</f>
        <v>2.1076713122617822E-6</v>
      </c>
      <c r="BF73" s="38">
        <f>IFERROR(MIP!BF73/MIP!BF$152,0)</f>
        <v>3.7334988063003234E-5</v>
      </c>
      <c r="BG73" s="38">
        <f>IFERROR(MIP!BG73/MIP!BG$152,0)</f>
        <v>8.8542253177433488E-7</v>
      </c>
      <c r="BH73" s="38">
        <f>IFERROR(MIP!BH73/MIP!BH$152,0)</f>
        <v>1.9854794659733919E-6</v>
      </c>
      <c r="BI73" s="38">
        <f>IFERROR(MIP!BI73/MIP!BI$152,0)</f>
        <v>4.9553784488406512E-6</v>
      </c>
      <c r="BJ73" s="38">
        <f>IFERROR(MIP!BJ73/MIP!BJ$152,0)</f>
        <v>7.0515083496371819E-7</v>
      </c>
      <c r="BK73" s="38">
        <f>IFERROR(MIP!BK73/MIP!BK$152,0)</f>
        <v>4.763697054690817E-5</v>
      </c>
      <c r="BL73" s="38">
        <f>IFERROR(MIP!BL73/MIP!BL$152,0)</f>
        <v>8.8244850710577724E-5</v>
      </c>
      <c r="BM73" s="38">
        <f>IFERROR(MIP!BM73/MIP!BM$152,0)</f>
        <v>2.5324166027842872E-5</v>
      </c>
      <c r="BN73" s="38">
        <f>IFERROR(MIP!BN73/MIP!BN$152,0)</f>
        <v>8.476086168228593E-5</v>
      </c>
      <c r="BO73" s="38">
        <f>IFERROR(MIP!BO73/MIP!BO$152,0)</f>
        <v>3.9598043772711539E-5</v>
      </c>
      <c r="BP73" s="38">
        <f>IFERROR(MIP!BP73/MIP!BP$152,0)</f>
        <v>5.6611056535958953E-6</v>
      </c>
      <c r="BQ73" s="38">
        <f>IFERROR(MIP!BQ73/MIP!BQ$152,0)</f>
        <v>1.8046670699463805E-5</v>
      </c>
      <c r="BR73" s="39">
        <f>IFERROR(MIP!BR73/MIP!BR$152,0)</f>
        <v>0</v>
      </c>
      <c r="BS73" s="38">
        <f>IFERROR(MIP!BS73/MIP!BS$152,0)</f>
        <v>2.7233650589657044E-3</v>
      </c>
      <c r="BT73" s="38">
        <f>IFERROR(MIP!BT73/MIP!BT$152,0)</f>
        <v>7.5191143340823672E-3</v>
      </c>
      <c r="BU73" s="38">
        <f>IFERROR(MIP!BU73/MIP!BU$152,0)</f>
        <v>5.6987740094027114E-2</v>
      </c>
      <c r="BV73" s="38">
        <f>IFERROR(MIP!BV73/MIP!BV$152,0)</f>
        <v>1.0878072435625788E-4</v>
      </c>
      <c r="BW73" s="38">
        <f>IFERROR(MIP!BW73/MIP!BW$152,0)</f>
        <v>6.6653373546334529E-6</v>
      </c>
      <c r="BX73" s="38">
        <f>IFERROR(MIP!BX73/MIP!BX$152,0)</f>
        <v>1.8464986435193979E-6</v>
      </c>
      <c r="BY73" s="38">
        <f>IFERROR(MIP!BY73/MIP!BY$152,0)</f>
        <v>1.2253713235977805E-5</v>
      </c>
      <c r="BZ73" s="38">
        <f>IFERROR(MIP!BZ73/MIP!BZ$152,0)</f>
        <v>6.4750640855296936E-3</v>
      </c>
      <c r="CA73" s="38">
        <f>IFERROR(MIP!CA73/MIP!CA$152,0)</f>
        <v>1.3093990724478033E-5</v>
      </c>
      <c r="CB73" s="38">
        <f>IFERROR(MIP!CB73/MIP!CB$152,0)</f>
        <v>1.2787346231994644E-3</v>
      </c>
      <c r="CC73" s="38">
        <f>IFERROR(MIP!CC73/MIP!CC$152,0)</f>
        <v>1.7754354520624013E-4</v>
      </c>
      <c r="CD73" s="38">
        <f>IFERROR(MIP!CD73/MIP!CD$152,0)</f>
        <v>1.0418962603502295E-3</v>
      </c>
      <c r="CE73" s="38">
        <f>IFERROR(MIP!CE73/MIP!CE$152,0)</f>
        <v>9.4312447126311452E-4</v>
      </c>
      <c r="CF73" s="38">
        <f>IFERROR(MIP!CF73/MIP!CF$152,0)</f>
        <v>2.1793175037006113E-4</v>
      </c>
      <c r="CG73" s="38">
        <f>IFERROR(MIP!CG73/MIP!CG$152,0)</f>
        <v>3.7031191442533782E-4</v>
      </c>
      <c r="CH73" s="38">
        <f>IFERROR(MIP!CH73/MIP!CH$152,0)</f>
        <v>8.4002804148543886E-2</v>
      </c>
      <c r="CI73" s="38">
        <f>IFERROR(MIP!CI73/MIP!CI$152,0)</f>
        <v>3.7992139375496677E-2</v>
      </c>
      <c r="CJ73" s="38">
        <f>IFERROR(MIP!CJ73/MIP!CJ$152,0)</f>
        <v>1.5632789992797554E-6</v>
      </c>
      <c r="CK73" s="38">
        <f>IFERROR(MIP!CK73/MIP!CK$152,0)</f>
        <v>1.3594169866338901E-7</v>
      </c>
      <c r="CL73" s="38">
        <f>IFERROR(MIP!CL73/MIP!CL$152,0)</f>
        <v>6.2836738420110424E-5</v>
      </c>
      <c r="CM73" s="38">
        <f>IFERROR(MIP!CM73/MIP!CM$152,0)</f>
        <v>1.0349240955296322E-3</v>
      </c>
      <c r="CN73" s="38">
        <f>IFERROR(MIP!CN73/MIP!CN$152,0)</f>
        <v>3.6363424597572004E-5</v>
      </c>
      <c r="CO73" s="38">
        <f>IFERROR(MIP!CO73/MIP!CO$152,0)</f>
        <v>2.4254655228873606E-6</v>
      </c>
      <c r="CP73" s="38">
        <f>IFERROR(MIP!CP73/MIP!CP$152,0)</f>
        <v>3.2599693935765871E-6</v>
      </c>
      <c r="CQ73" s="38">
        <f>IFERROR(MIP!CQ73/MIP!CQ$152,0)</f>
        <v>9.4767186738941508E-3</v>
      </c>
      <c r="CR73" s="38">
        <f>IFERROR(MIP!CR73/MIP!CR$152,0)</f>
        <v>8.4330091172367383E-4</v>
      </c>
      <c r="CS73" s="38">
        <f>IFERROR(MIP!CS73/MIP!CS$152,0)</f>
        <v>6.2417295419686684E-3</v>
      </c>
      <c r="CT73" s="38">
        <f>IFERROR(MIP!CT73/MIP!CT$152,0)</f>
        <v>3.8695347729103325E-5</v>
      </c>
      <c r="CU73" s="38">
        <f>IFERROR(MIP!CU73/MIP!CU$152,0)</f>
        <v>1.1915388102946548E-4</v>
      </c>
      <c r="CV73" s="38">
        <f>IFERROR(MIP!CV73/MIP!CV$152,0)</f>
        <v>1.193398981059663E-6</v>
      </c>
      <c r="CW73" s="38">
        <f>IFERROR(MIP!CW73/MIP!CW$152,0)</f>
        <v>1.840902475474795E-6</v>
      </c>
      <c r="CX73" s="38">
        <f>IFERROR(MIP!CX73/MIP!CX$152,0)</f>
        <v>2.1958815664150058E-6</v>
      </c>
      <c r="CY73" s="38">
        <f>IFERROR(MIP!CY73/MIP!CY$152,0)</f>
        <v>7.7123501853841564E-7</v>
      </c>
      <c r="CZ73" s="38">
        <f>IFERROR(MIP!CZ73/MIP!CZ$152,0)</f>
        <v>1.3444506939374617E-6</v>
      </c>
      <c r="DA73" s="38">
        <f>IFERROR(MIP!DA73/MIP!DA$152,0)</f>
        <v>2.4245977462608401E-6</v>
      </c>
      <c r="DB73" s="38">
        <f>IFERROR(MIP!DB73/MIP!DB$152,0)</f>
        <v>4.7889834052887771E-5</v>
      </c>
      <c r="DC73" s="38">
        <f>IFERROR(MIP!DC73/MIP!DC$152,0)</f>
        <v>6.9081002800081641E-7</v>
      </c>
      <c r="DD73" s="38">
        <f>IFERROR(MIP!DD73/MIP!DD$152,0)</f>
        <v>9.5459226550307567E-7</v>
      </c>
      <c r="DE73" s="38">
        <f>IFERROR(MIP!DE73/MIP!DE$152,0)</f>
        <v>7.1475795589526094E-6</v>
      </c>
      <c r="DF73" s="38">
        <f>IFERROR(MIP!DF73/MIP!DF$152,0)</f>
        <v>9.6301120006670674E-4</v>
      </c>
      <c r="DG73" s="38">
        <f>IFERROR(MIP!DG73/MIP!DG$152,0)</f>
        <v>2.6359211095234008E-4</v>
      </c>
      <c r="DH73" s="38">
        <f>IFERROR(MIP!DH73/MIP!DH$152,0)</f>
        <v>4.8978478721316382E-7</v>
      </c>
      <c r="DI73" s="38">
        <f>IFERROR(MIP!DI73/MIP!DI$152,0)</f>
        <v>3.1789773255750405E-7</v>
      </c>
      <c r="DJ73" s="38">
        <f>IFERROR(MIP!DJ73/MIP!DJ$152,0)</f>
        <v>1.4014416702167604E-6</v>
      </c>
      <c r="DK73" s="38">
        <f>IFERROR(MIP!DK73/MIP!DK$152,0)</f>
        <v>1.0215229241151752E-5</v>
      </c>
      <c r="DL73" s="38">
        <f>IFERROR(MIP!DL73/MIP!DL$152,0)</f>
        <v>1.6781328377400222E-3</v>
      </c>
      <c r="DM73" s="38">
        <f>IFERROR(MIP!DM73/MIP!DM$152,0)</f>
        <v>1.6471462424268847E-3</v>
      </c>
      <c r="DN73" s="38">
        <f>IFERROR(MIP!DN73/MIP!DN$152,0)</f>
        <v>2.9052556558863422E-6</v>
      </c>
      <c r="DO73" s="38">
        <f>IFERROR(MIP!DO73/MIP!DO$152,0)</f>
        <v>3.3050467447262091E-6</v>
      </c>
      <c r="DP73" s="38">
        <f>IFERROR(MIP!DP73/MIP!DP$152,0)</f>
        <v>3.1899652971017569E-5</v>
      </c>
      <c r="DQ73" s="38">
        <f>IFERROR(MIP!DQ73/MIP!DQ$152,0)</f>
        <v>3.4329079378196921E-6</v>
      </c>
      <c r="DR73" s="38">
        <f>IFERROR(MIP!DR73/MIP!DR$152,0)</f>
        <v>4.6873600110784489E-6</v>
      </c>
      <c r="DS73" s="38">
        <f>IFERROR(MIP!DS73/MIP!DS$152,0)</f>
        <v>3.5773344631229407E-6</v>
      </c>
      <c r="DT73" s="38">
        <f>IFERROR(MIP!DT73/MIP!DT$152,0)</f>
        <v>3.4225586542742081E-6</v>
      </c>
      <c r="DU73" s="38">
        <f>IFERROR(MIP!DU73/MIP!DU$152,0)</f>
        <v>6.1546240646579876E-5</v>
      </c>
      <c r="DV73" s="38">
        <f>IFERROR(MIP!DV73/MIP!DV$152,0)</f>
        <v>1.4070158259643086E-6</v>
      </c>
      <c r="DW73" s="38">
        <f>IFERROR(MIP!DW73/MIP!DW$152,0)</f>
        <v>3.2043918733588733E-6</v>
      </c>
      <c r="DX73" s="38">
        <f>IFERROR(MIP!DX73/MIP!DX$152,0)</f>
        <v>8.1578536524440836E-6</v>
      </c>
      <c r="DY73" s="38">
        <f>IFERROR(MIP!DY73/MIP!DY$152,0)</f>
        <v>1.1547705124727529E-6</v>
      </c>
      <c r="DZ73" s="38">
        <f>IFERROR(MIP!DZ73/MIP!DZ$152,0)</f>
        <v>9.853763202995628E-5</v>
      </c>
      <c r="EA73" s="38">
        <f>IFERROR(MIP!EA73/MIP!EA$152,0)</f>
        <v>2.2876167060383222E-4</v>
      </c>
      <c r="EB73" s="38">
        <f>IFERROR(MIP!EB73/MIP!EB$152,0)</f>
        <v>4.3921691545837279E-5</v>
      </c>
      <c r="EC73" s="38">
        <f>IFERROR(MIP!EC73/MIP!EC$152,0)</f>
        <v>1.8327953182497604E-4</v>
      </c>
      <c r="ED73" s="38">
        <f>IFERROR(MIP!ED73/MIP!ED$152,0)</f>
        <v>6.6542292850688944E-5</v>
      </c>
      <c r="EE73" s="38">
        <f>IFERROR(MIP!EE73/MIP!EE$152,0)</f>
        <v>1.0408334238593617E-5</v>
      </c>
      <c r="EF73" s="38">
        <f>IFERROR(MIP!EF73/MIP!EF$152,0)</f>
        <v>3.1735658150932564E-5</v>
      </c>
      <c r="EG73" s="39">
        <f>IFERROR(MIP!EG73/MIP!EG$152,0)</f>
        <v>0</v>
      </c>
    </row>
    <row r="74" spans="1:137" x14ac:dyDescent="0.35">
      <c r="A74" s="45"/>
      <c r="B74" s="7" t="s">
        <v>7</v>
      </c>
      <c r="C74" s="27">
        <f t="shared" si="1"/>
        <v>71</v>
      </c>
      <c r="D74" s="37">
        <f>IFERROR(MIP!D74/MIP!D$152,0)</f>
        <v>4.5145463125998965E-4</v>
      </c>
      <c r="E74" s="38">
        <f>IFERROR(MIP!E74/MIP!E$152,0)</f>
        <v>1.9457992972226085E-3</v>
      </c>
      <c r="F74" s="38">
        <f>IFERROR(MIP!F74/MIP!F$152,0)</f>
        <v>1.4334588990982895E-4</v>
      </c>
      <c r="G74" s="38">
        <f>IFERROR(MIP!G74/MIP!G$152,0)</f>
        <v>6.0853979743112057E-3</v>
      </c>
      <c r="H74" s="38">
        <f>IFERROR(MIP!H74/MIP!H$152,0)</f>
        <v>8.4602384968066177E-4</v>
      </c>
      <c r="I74" s="38">
        <f>IFERROR(MIP!I74/MIP!I$152,0)</f>
        <v>0</v>
      </c>
      <c r="J74" s="38">
        <f>IFERROR(MIP!J74/MIP!J$152,0)</f>
        <v>2.6618836379524896E-4</v>
      </c>
      <c r="K74" s="38">
        <f>IFERROR(MIP!K74/MIP!K$152,0)</f>
        <v>1.4560511950551129E-4</v>
      </c>
      <c r="L74" s="38">
        <f>IFERROR(MIP!L74/MIP!L$152,0)</f>
        <v>1.5248574867329147E-4</v>
      </c>
      <c r="M74" s="38">
        <f>IFERROR(MIP!M74/MIP!M$152,0)</f>
        <v>6.6673463192646666E-4</v>
      </c>
      <c r="N74" s="38">
        <f>IFERROR(MIP!N74/MIP!N$152,0)</f>
        <v>1.1811846380565664E-4</v>
      </c>
      <c r="O74" s="38">
        <f>IFERROR(MIP!O74/MIP!O$152,0)</f>
        <v>2.8997432270836485E-6</v>
      </c>
      <c r="P74" s="38">
        <f>IFERROR(MIP!P74/MIP!P$152,0)</f>
        <v>3.1454647394494059E-5</v>
      </c>
      <c r="Q74" s="38">
        <f>IFERROR(MIP!Q74/MIP!Q$152,0)</f>
        <v>5.1194910734026066E-6</v>
      </c>
      <c r="R74" s="38">
        <f>IFERROR(MIP!R74/MIP!R$152,0)</f>
        <v>2.9209391175969672E-5</v>
      </c>
      <c r="S74" s="38">
        <f>IFERROR(MIP!S74/MIP!S$152,0)</f>
        <v>2.8193786191022968E-5</v>
      </c>
      <c r="T74" s="38">
        <f>IFERROR(MIP!T74/MIP!T$152,0)</f>
        <v>1.5738470043897673E-4</v>
      </c>
      <c r="U74" s="38">
        <f>IFERROR(MIP!U74/MIP!U$152,0)</f>
        <v>2.443233670290926E-5</v>
      </c>
      <c r="V74" s="38">
        <f>IFERROR(MIP!V74/MIP!V$152,0)</f>
        <v>8.5841945237571598E-5</v>
      </c>
      <c r="W74" s="38">
        <f>IFERROR(MIP!W74/MIP!W$152,0)</f>
        <v>2.9985113491357569E-3</v>
      </c>
      <c r="X74" s="38">
        <f>IFERROR(MIP!X74/MIP!X$152,0)</f>
        <v>1.1552689773806737E-2</v>
      </c>
      <c r="Y74" s="38">
        <f>IFERROR(MIP!Y74/MIP!Y$152,0)</f>
        <v>8.3648286362430092E-4</v>
      </c>
      <c r="Z74" s="38">
        <f>IFERROR(MIP!Z74/MIP!Z$152,0)</f>
        <v>1.6172051924624522E-4</v>
      </c>
      <c r="AA74" s="38">
        <f>IFERROR(MIP!AA74/MIP!AA$152,0)</f>
        <v>4.3866709831595537E-5</v>
      </c>
      <c r="AB74" s="38">
        <f>IFERROR(MIP!AB74/MIP!AB$152,0)</f>
        <v>7.0075023018521248E-5</v>
      </c>
      <c r="AC74" s="38">
        <f>IFERROR(MIP!AC74/MIP!AC$152,0)</f>
        <v>3.3996424797318625E-2</v>
      </c>
      <c r="AD74" s="38">
        <f>IFERROR(MIP!AD74/MIP!AD$152,0)</f>
        <v>3.462741038476521E-2</v>
      </c>
      <c r="AE74" s="38">
        <f>IFERROR(MIP!AE74/MIP!AE$152,0)</f>
        <v>6.3376488608063242E-3</v>
      </c>
      <c r="AF74" s="38">
        <f>IFERROR(MIP!AF74/MIP!AF$152,0)</f>
        <v>3.3595971262982977E-5</v>
      </c>
      <c r="AG74" s="38">
        <f>IFERROR(MIP!AG74/MIP!AG$152,0)</f>
        <v>4.2797111212103944E-6</v>
      </c>
      <c r="AH74" s="38">
        <f>IFERROR(MIP!AH74/MIP!AH$152,0)</f>
        <v>3.5725813842448075E-4</v>
      </c>
      <c r="AI74" s="38">
        <f>IFERROR(MIP!AI74/MIP!AI$152,0)</f>
        <v>1.8177569947843673E-5</v>
      </c>
      <c r="AJ74" s="38">
        <f>IFERROR(MIP!AJ74/MIP!AJ$152,0)</f>
        <v>5.7661760806001168E-5</v>
      </c>
      <c r="AK74" s="38">
        <f>IFERROR(MIP!AK74/MIP!AK$152,0)</f>
        <v>5.1529289715078323E-4</v>
      </c>
      <c r="AL74" s="38">
        <f>IFERROR(MIP!AL74/MIP!AL$152,0)</f>
        <v>3.7078791528707385E-5</v>
      </c>
      <c r="AM74" s="38">
        <f>IFERROR(MIP!AM74/MIP!AM$152,0)</f>
        <v>3.4951047431612016E-4</v>
      </c>
      <c r="AN74" s="38">
        <f>IFERROR(MIP!AN74/MIP!AN$152,0)</f>
        <v>3.3496373733347146E-5</v>
      </c>
      <c r="AO74" s="38">
        <f>IFERROR(MIP!AO74/MIP!AO$152,0)</f>
        <v>3.7598176701767773E-3</v>
      </c>
      <c r="AP74" s="38">
        <f>IFERROR(MIP!AP74/MIP!AP$152,0)</f>
        <v>2.9221783338935271E-3</v>
      </c>
      <c r="AQ74" s="38">
        <f>IFERROR(MIP!AQ74/MIP!AQ$152,0)</f>
        <v>5.2612168903248598E-3</v>
      </c>
      <c r="AR74" s="38">
        <f>IFERROR(MIP!AR74/MIP!AR$152,0)</f>
        <v>5.1584410399947248E-5</v>
      </c>
      <c r="AS74" s="38">
        <f>IFERROR(MIP!AS74/MIP!AS$152,0)</f>
        <v>4.4847825851586862E-6</v>
      </c>
      <c r="AT74" s="38">
        <f>IFERROR(MIP!AT74/MIP!AT$152,0)</f>
        <v>1.5579403658499204E-6</v>
      </c>
      <c r="AU74" s="38">
        <f>IFERROR(MIP!AU74/MIP!AU$152,0)</f>
        <v>1.2044467386647843E-6</v>
      </c>
      <c r="AV74" s="38">
        <f>IFERROR(MIP!AV74/MIP!AV$152,0)</f>
        <v>3.6492922203100806E-5</v>
      </c>
      <c r="AW74" s="38">
        <f>IFERROR(MIP!AW74/MIP!AW$152,0)</f>
        <v>4.2749861912329838E-5</v>
      </c>
      <c r="AX74" s="38">
        <f>IFERROR(MIP!AX74/MIP!AX$152,0)</f>
        <v>2.3075562294959501E-5</v>
      </c>
      <c r="AY74" s="38">
        <f>IFERROR(MIP!AY74/MIP!AY$152,0)</f>
        <v>4.8950915585320951E-6</v>
      </c>
      <c r="AZ74" s="38">
        <f>IFERROR(MIP!AZ74/MIP!AZ$152,0)</f>
        <v>2.360898011529057E-6</v>
      </c>
      <c r="BA74" s="38">
        <f>IFERROR(MIP!BA74/MIP!BA$152,0)</f>
        <v>3.3202832611747496E-6</v>
      </c>
      <c r="BB74" s="38">
        <f>IFERROR(MIP!BB74/MIP!BB$152,0)</f>
        <v>2.3704777452794786E-6</v>
      </c>
      <c r="BC74" s="38">
        <f>IFERROR(MIP!BC74/MIP!BC$152,0)</f>
        <v>1.7552684287985646E-6</v>
      </c>
      <c r="BD74" s="38">
        <f>IFERROR(MIP!BD74/MIP!BD$152,0)</f>
        <v>2.732201098996668E-4</v>
      </c>
      <c r="BE74" s="38">
        <f>IFERROR(MIP!BE74/MIP!BE$152,0)</f>
        <v>4.2384816021992062E-6</v>
      </c>
      <c r="BF74" s="38">
        <f>IFERROR(MIP!BF74/MIP!BF$152,0)</f>
        <v>5.3152528698749218E-5</v>
      </c>
      <c r="BG74" s="38">
        <f>IFERROR(MIP!BG74/MIP!BG$152,0)</f>
        <v>3.0715177193024587E-6</v>
      </c>
      <c r="BH74" s="38">
        <f>IFERROR(MIP!BH74/MIP!BH$152,0)</f>
        <v>4.8964029585453378E-6</v>
      </c>
      <c r="BI74" s="38">
        <f>IFERROR(MIP!BI74/MIP!BI$152,0)</f>
        <v>3.9119714217165793E-6</v>
      </c>
      <c r="BJ74" s="38">
        <f>IFERROR(MIP!BJ74/MIP!BJ$152,0)</f>
        <v>1.2594831551615219E-6</v>
      </c>
      <c r="BK74" s="38">
        <f>IFERROR(MIP!BK74/MIP!BK$152,0)</f>
        <v>3.0102223335779209E-5</v>
      </c>
      <c r="BL74" s="38">
        <f>IFERROR(MIP!BL74/MIP!BL$152,0)</f>
        <v>1.9485349634855868E-5</v>
      </c>
      <c r="BM74" s="38">
        <f>IFERROR(MIP!BM74/MIP!BM$152,0)</f>
        <v>5.8542245519964932E-6</v>
      </c>
      <c r="BN74" s="38">
        <f>IFERROR(MIP!BN74/MIP!BN$152,0)</f>
        <v>1.6085439208558509E-5</v>
      </c>
      <c r="BO74" s="38">
        <f>IFERROR(MIP!BO74/MIP!BO$152,0)</f>
        <v>1.4050642366018817E-5</v>
      </c>
      <c r="BP74" s="38">
        <f>IFERROR(MIP!BP74/MIP!BP$152,0)</f>
        <v>1.5544972734281692E-5</v>
      </c>
      <c r="BQ74" s="38">
        <f>IFERROR(MIP!BQ74/MIP!BQ$152,0)</f>
        <v>1.2080911437232329E-5</v>
      </c>
      <c r="BR74" s="39">
        <f>IFERROR(MIP!BR74/MIP!BR$152,0)</f>
        <v>0</v>
      </c>
      <c r="BS74" s="38">
        <f>IFERROR(MIP!BS74/MIP!BS$152,0)</f>
        <v>3.9250932200822849E-4</v>
      </c>
      <c r="BT74" s="38">
        <f>IFERROR(MIP!BT74/MIP!BT$152,0)</f>
        <v>1.6999718127306725E-3</v>
      </c>
      <c r="BU74" s="38">
        <f>IFERROR(MIP!BU74/MIP!BU$152,0)</f>
        <v>2.9534114198621057E-4</v>
      </c>
      <c r="BV74" s="38">
        <f>IFERROR(MIP!BV74/MIP!BV$152,0)</f>
        <v>9.8928491364860486E-3</v>
      </c>
      <c r="BW74" s="38">
        <f>IFERROR(MIP!BW74/MIP!BW$152,0)</f>
        <v>1.871811986562889E-3</v>
      </c>
      <c r="BX74" s="38">
        <f>IFERROR(MIP!BX74/MIP!BX$152,0)</f>
        <v>8.1484111959031775E-6</v>
      </c>
      <c r="BY74" s="38">
        <f>IFERROR(MIP!BY74/MIP!BY$152,0)</f>
        <v>3.3208333362557421E-4</v>
      </c>
      <c r="BZ74" s="38">
        <f>IFERROR(MIP!BZ74/MIP!BZ$152,0)</f>
        <v>1.8107410293944197E-4</v>
      </c>
      <c r="CA74" s="38">
        <f>IFERROR(MIP!CA74/MIP!CA$152,0)</f>
        <v>1.8782889274005052E-4</v>
      </c>
      <c r="CB74" s="38">
        <f>IFERROR(MIP!CB74/MIP!CB$152,0)</f>
        <v>8.0411454558210313E-4</v>
      </c>
      <c r="CC74" s="38">
        <f>IFERROR(MIP!CC74/MIP!CC$152,0)</f>
        <v>1.3766506547818389E-4</v>
      </c>
      <c r="CD74" s="38">
        <f>IFERROR(MIP!CD74/MIP!CD$152,0)</f>
        <v>3.3290113453629746E-6</v>
      </c>
      <c r="CE74" s="38">
        <f>IFERROR(MIP!CE74/MIP!CE$152,0)</f>
        <v>3.6547761347622195E-5</v>
      </c>
      <c r="CF74" s="38">
        <f>IFERROR(MIP!CF74/MIP!CF$152,0)</f>
        <v>5.6428929330164073E-6</v>
      </c>
      <c r="CG74" s="38">
        <f>IFERROR(MIP!CG74/MIP!CG$152,0)</f>
        <v>3.317401131553206E-5</v>
      </c>
      <c r="CH74" s="38">
        <f>IFERROR(MIP!CH74/MIP!CH$152,0)</f>
        <v>3.2612058034006358E-5</v>
      </c>
      <c r="CI74" s="38">
        <f>IFERROR(MIP!CI74/MIP!CI$152,0)</f>
        <v>1.8496819712650165E-4</v>
      </c>
      <c r="CJ74" s="38">
        <f>IFERROR(MIP!CJ74/MIP!CJ$152,0)</f>
        <v>2.6108805483406406E-5</v>
      </c>
      <c r="CK74" s="38">
        <f>IFERROR(MIP!CK74/MIP!CK$152,0)</f>
        <v>1.0329257715163928E-4</v>
      </c>
      <c r="CL74" s="38">
        <f>IFERROR(MIP!CL74/MIP!CL$152,0)</f>
        <v>3.7059202171785626E-3</v>
      </c>
      <c r="CM74" s="38">
        <f>IFERROR(MIP!CM74/MIP!CM$152,0)</f>
        <v>1.3775187340555621E-2</v>
      </c>
      <c r="CN74" s="38">
        <f>IFERROR(MIP!CN74/MIP!CN$152,0)</f>
        <v>9.9075892782406953E-4</v>
      </c>
      <c r="CO74" s="38">
        <f>IFERROR(MIP!CO74/MIP!CO$152,0)</f>
        <v>1.9147575136896887E-4</v>
      </c>
      <c r="CP74" s="38">
        <f>IFERROR(MIP!CP74/MIP!CP$152,0)</f>
        <v>4.8315443188064434E-5</v>
      </c>
      <c r="CQ74" s="38">
        <f>IFERROR(MIP!CQ74/MIP!CQ$152,0)</f>
        <v>8.1885254366069636E-5</v>
      </c>
      <c r="CR74" s="38">
        <f>IFERROR(MIP!CR74/MIP!CR$152,0)</f>
        <v>3.925801432610352E-2</v>
      </c>
      <c r="CS74" s="38">
        <f>IFERROR(MIP!CS74/MIP!CS$152,0)</f>
        <v>3.6687619832511391E-2</v>
      </c>
      <c r="CT74" s="38">
        <f>IFERROR(MIP!CT74/MIP!CT$152,0)</f>
        <v>7.3138193456137547E-3</v>
      </c>
      <c r="CU74" s="38">
        <f>IFERROR(MIP!CU74/MIP!CU$152,0)</f>
        <v>3.6989926929678E-5</v>
      </c>
      <c r="CV74" s="38">
        <f>IFERROR(MIP!CV74/MIP!CV$152,0)</f>
        <v>5.089122771070395E-6</v>
      </c>
      <c r="CW74" s="38">
        <f>IFERROR(MIP!CW74/MIP!CW$152,0)</f>
        <v>4.1967276932018135E-4</v>
      </c>
      <c r="CX74" s="38">
        <f>IFERROR(MIP!CX74/MIP!CX$152,0)</f>
        <v>2.0831575169937317E-5</v>
      </c>
      <c r="CY74" s="38">
        <f>IFERROR(MIP!CY74/MIP!CY$152,0)</f>
        <v>6.8668835890875506E-5</v>
      </c>
      <c r="CZ74" s="38">
        <f>IFERROR(MIP!CZ74/MIP!CZ$152,0)</f>
        <v>5.8622747269519325E-4</v>
      </c>
      <c r="DA74" s="38">
        <f>IFERROR(MIP!DA74/MIP!DA$152,0)</f>
        <v>4.3460431786799655E-5</v>
      </c>
      <c r="DB74" s="38">
        <f>IFERROR(MIP!DB74/MIP!DB$152,0)</f>
        <v>3.7299458852495525E-4</v>
      </c>
      <c r="DC74" s="38">
        <f>IFERROR(MIP!DC74/MIP!DC$152,0)</f>
        <v>3.6717461632190137E-5</v>
      </c>
      <c r="DD74" s="38">
        <f>IFERROR(MIP!DD74/MIP!DD$152,0)</f>
        <v>4.7332973833670916E-3</v>
      </c>
      <c r="DE74" s="38">
        <f>IFERROR(MIP!DE74/MIP!DE$152,0)</f>
        <v>3.5417048452722286E-3</v>
      </c>
      <c r="DF74" s="38">
        <f>IFERROR(MIP!DF74/MIP!DF$152,0)</f>
        <v>6.5327631292189355E-3</v>
      </c>
      <c r="DG74" s="38">
        <f>IFERROR(MIP!DG74/MIP!DG$152,0)</f>
        <v>5.259849305113614E-5</v>
      </c>
      <c r="DH74" s="38">
        <f>IFERROR(MIP!DH74/MIP!DH$152,0)</f>
        <v>4.4565935676501061E-6</v>
      </c>
      <c r="DI74" s="38">
        <f>IFERROR(MIP!DI74/MIP!DI$152,0)</f>
        <v>1.5421578467823304E-6</v>
      </c>
      <c r="DJ74" s="38">
        <f>IFERROR(MIP!DJ74/MIP!DJ$152,0)</f>
        <v>1.3986436124145583E-6</v>
      </c>
      <c r="DK74" s="38">
        <f>IFERROR(MIP!DK74/MIP!DK$152,0)</f>
        <v>3.1662886835109142E-5</v>
      </c>
      <c r="DL74" s="38">
        <f>IFERROR(MIP!DL74/MIP!DL$152,0)</f>
        <v>6.0201473941607946E-5</v>
      </c>
      <c r="DM74" s="38">
        <f>IFERROR(MIP!DM74/MIP!DM$152,0)</f>
        <v>3.1305562877769438E-5</v>
      </c>
      <c r="DN74" s="38">
        <f>IFERROR(MIP!DN74/MIP!DN$152,0)</f>
        <v>6.0796077831252484E-6</v>
      </c>
      <c r="DO74" s="38">
        <f>IFERROR(MIP!DO74/MIP!DO$152,0)</f>
        <v>2.9959040663012567E-6</v>
      </c>
      <c r="DP74" s="38">
        <f>IFERROR(MIP!DP74/MIP!DP$152,0)</f>
        <v>4.1339110331002294E-6</v>
      </c>
      <c r="DQ74" s="38">
        <f>IFERROR(MIP!DQ74/MIP!DQ$152,0)</f>
        <v>2.9437593785256719E-6</v>
      </c>
      <c r="DR74" s="38">
        <f>IFERROR(MIP!DR74/MIP!DR$152,0)</f>
        <v>2.2494097767477475E-6</v>
      </c>
      <c r="DS74" s="38">
        <f>IFERROR(MIP!DS74/MIP!DS$152,0)</f>
        <v>3.7669702070335364E-4</v>
      </c>
      <c r="DT74" s="38">
        <f>IFERROR(MIP!DT74/MIP!DT$152,0)</f>
        <v>5.455391053596439E-6</v>
      </c>
      <c r="DU74" s="38">
        <f>IFERROR(MIP!DU74/MIP!DU$152,0)</f>
        <v>6.9028177365340084E-5</v>
      </c>
      <c r="DV74" s="38">
        <f>IFERROR(MIP!DV74/MIP!DV$152,0)</f>
        <v>3.8881230983322595E-6</v>
      </c>
      <c r="DW74" s="38">
        <f>IFERROR(MIP!DW74/MIP!DW$152,0)</f>
        <v>6.2301255008071924E-6</v>
      </c>
      <c r="DX74" s="38">
        <f>IFERROR(MIP!DX74/MIP!DX$152,0)</f>
        <v>5.1050686123705148E-6</v>
      </c>
      <c r="DY74" s="38">
        <f>IFERROR(MIP!DY74/MIP!DY$152,0)</f>
        <v>1.6404159657087159E-6</v>
      </c>
      <c r="DZ74" s="38">
        <f>IFERROR(MIP!DZ74/MIP!DZ$152,0)</f>
        <v>5.3380109375801792E-5</v>
      </c>
      <c r="EA74" s="38">
        <f>IFERROR(MIP!EA74/MIP!EA$152,0)</f>
        <v>4.2315724848621762E-5</v>
      </c>
      <c r="EB74" s="38">
        <f>IFERROR(MIP!EB74/MIP!EB$152,0)</f>
        <v>8.2324797860987324E-6</v>
      </c>
      <c r="EC74" s="38">
        <f>IFERROR(MIP!EC74/MIP!EC$152,0)</f>
        <v>3.002530143069202E-5</v>
      </c>
      <c r="ED74" s="38">
        <f>IFERROR(MIP!ED74/MIP!ED$152,0)</f>
        <v>1.8964125437539984E-5</v>
      </c>
      <c r="EE74" s="38">
        <f>IFERROR(MIP!EE74/MIP!EE$152,0)</f>
        <v>2.2822620862401004E-5</v>
      </c>
      <c r="EF74" s="38">
        <f>IFERROR(MIP!EF74/MIP!EF$152,0)</f>
        <v>1.7133662430535911E-5</v>
      </c>
      <c r="EG74" s="39">
        <f>IFERROR(MIP!EG74/MIP!EG$152,0)</f>
        <v>0</v>
      </c>
    </row>
    <row r="75" spans="1:137" x14ac:dyDescent="0.35">
      <c r="A75" s="45"/>
      <c r="B75" s="7" t="s">
        <v>8</v>
      </c>
      <c r="C75" s="27">
        <f t="shared" si="1"/>
        <v>72</v>
      </c>
      <c r="D75" s="37">
        <f>IFERROR(MIP!D75/MIP!D$152,0)</f>
        <v>1.9864799334162809E-5</v>
      </c>
      <c r="E75" s="38">
        <f>IFERROR(MIP!E75/MIP!E$152,0)</f>
        <v>2.8697707064252715E-5</v>
      </c>
      <c r="F75" s="38">
        <f>IFERROR(MIP!F75/MIP!F$152,0)</f>
        <v>4.4354417644151438E-6</v>
      </c>
      <c r="G75" s="38">
        <f>IFERROR(MIP!G75/MIP!G$152,0)</f>
        <v>2.5936621625545886E-5</v>
      </c>
      <c r="H75" s="38">
        <f>IFERROR(MIP!H75/MIP!H$152,0)</f>
        <v>2.1295120523688253E-2</v>
      </c>
      <c r="I75" s="38">
        <f>IFERROR(MIP!I75/MIP!I$152,0)</f>
        <v>0</v>
      </c>
      <c r="J75" s="38">
        <f>IFERROR(MIP!J75/MIP!J$152,0)</f>
        <v>1.1084768534486279E-3</v>
      </c>
      <c r="K75" s="38">
        <f>IFERROR(MIP!K75/MIP!K$152,0)</f>
        <v>2.1463921917557003E-4</v>
      </c>
      <c r="L75" s="38">
        <f>IFERROR(MIP!L75/MIP!L$152,0)</f>
        <v>4.3145179079616295E-6</v>
      </c>
      <c r="M75" s="38">
        <f>IFERROR(MIP!M75/MIP!M$152,0)</f>
        <v>2.0947222375924997E-3</v>
      </c>
      <c r="N75" s="38">
        <f>IFERROR(MIP!N75/MIP!N$152,0)</f>
        <v>1.4594148450445955E-3</v>
      </c>
      <c r="O75" s="38">
        <f>IFERROR(MIP!O75/MIP!O$152,0)</f>
        <v>4.099809421161023E-6</v>
      </c>
      <c r="P75" s="38">
        <f>IFERROR(MIP!P75/MIP!P$152,0)</f>
        <v>2.1207415782876033E-3</v>
      </c>
      <c r="Q75" s="38">
        <f>IFERROR(MIP!Q75/MIP!Q$152,0)</f>
        <v>9.2829857206034387E-6</v>
      </c>
      <c r="R75" s="38">
        <f>IFERROR(MIP!R75/MIP!R$152,0)</f>
        <v>2.1095911077920217E-5</v>
      </c>
      <c r="S75" s="38">
        <f>IFERROR(MIP!S75/MIP!S$152,0)</f>
        <v>1.1781626963019497E-3</v>
      </c>
      <c r="T75" s="38">
        <f>IFERROR(MIP!T75/MIP!T$152,0)</f>
        <v>6.2396844770048815E-3</v>
      </c>
      <c r="U75" s="38">
        <f>IFERROR(MIP!U75/MIP!U$152,0)</f>
        <v>4.3736312432876074E-6</v>
      </c>
      <c r="V75" s="38">
        <f>IFERROR(MIP!V75/MIP!V$152,0)</f>
        <v>0.17698474970564615</v>
      </c>
      <c r="W75" s="38">
        <f>IFERROR(MIP!W75/MIP!W$152,0)</f>
        <v>5.8075573240140589E-6</v>
      </c>
      <c r="X75" s="38">
        <f>IFERROR(MIP!X75/MIP!X$152,0)</f>
        <v>8.5202100847682569E-3</v>
      </c>
      <c r="Y75" s="38">
        <f>IFERROR(MIP!Y75/MIP!Y$152,0)</f>
        <v>8.4051602088145935E-4</v>
      </c>
      <c r="Z75" s="38">
        <f>IFERROR(MIP!Z75/MIP!Z$152,0)</f>
        <v>5.3296366187152396E-4</v>
      </c>
      <c r="AA75" s="38">
        <f>IFERROR(MIP!AA75/MIP!AA$152,0)</f>
        <v>5.0191628430166081E-4</v>
      </c>
      <c r="AB75" s="38">
        <f>IFERROR(MIP!AB75/MIP!AB$152,0)</f>
        <v>6.8857502580009424E-4</v>
      </c>
      <c r="AC75" s="38">
        <f>IFERROR(MIP!AC75/MIP!AC$152,0)</f>
        <v>5.0217301153354195E-3</v>
      </c>
      <c r="AD75" s="38">
        <f>IFERROR(MIP!AD75/MIP!AD$152,0)</f>
        <v>2.5028446017433311E-3</v>
      </c>
      <c r="AE75" s="38">
        <f>IFERROR(MIP!AE75/MIP!AE$152,0)</f>
        <v>3.7626439465579396E-3</v>
      </c>
      <c r="AF75" s="38">
        <f>IFERROR(MIP!AF75/MIP!AF$152,0)</f>
        <v>3.0337784689022547E-3</v>
      </c>
      <c r="AG75" s="38">
        <f>IFERROR(MIP!AG75/MIP!AG$152,0)</f>
        <v>3.5555271283440112E-6</v>
      </c>
      <c r="AH75" s="38">
        <f>IFERROR(MIP!AH75/MIP!AH$152,0)</f>
        <v>2.8168274750654825E-4</v>
      </c>
      <c r="AI75" s="38">
        <f>IFERROR(MIP!AI75/MIP!AI$152,0)</f>
        <v>1.2096597997473567E-4</v>
      </c>
      <c r="AJ75" s="38">
        <f>IFERROR(MIP!AJ75/MIP!AJ$152,0)</f>
        <v>3.5461901776659004E-4</v>
      </c>
      <c r="AK75" s="38">
        <f>IFERROR(MIP!AK75/MIP!AK$152,0)</f>
        <v>1.424735995461544E-3</v>
      </c>
      <c r="AL75" s="38">
        <f>IFERROR(MIP!AL75/MIP!AL$152,0)</f>
        <v>4.0751591471153114E-6</v>
      </c>
      <c r="AM75" s="38">
        <f>IFERROR(MIP!AM75/MIP!AM$152,0)</f>
        <v>1.2765277372896277E-5</v>
      </c>
      <c r="AN75" s="38">
        <f>IFERROR(MIP!AN75/MIP!AN$152,0)</f>
        <v>2.1738002446727981E-5</v>
      </c>
      <c r="AO75" s="38">
        <f>IFERROR(MIP!AO75/MIP!AO$152,0)</f>
        <v>3.3920157501930295E-2</v>
      </c>
      <c r="AP75" s="38">
        <f>IFERROR(MIP!AP75/MIP!AP$152,0)</f>
        <v>2.3733526725714365E-3</v>
      </c>
      <c r="AQ75" s="38">
        <f>IFERROR(MIP!AQ75/MIP!AQ$152,0)</f>
        <v>4.3518851483803552E-4</v>
      </c>
      <c r="AR75" s="38">
        <f>IFERROR(MIP!AR75/MIP!AR$152,0)</f>
        <v>8.7209928103894869E-5</v>
      </c>
      <c r="AS75" s="38">
        <f>IFERROR(MIP!AS75/MIP!AS$152,0)</f>
        <v>1.0219958869922224E-4</v>
      </c>
      <c r="AT75" s="38">
        <f>IFERROR(MIP!AT75/MIP!AT$152,0)</f>
        <v>2.3753547656654883E-5</v>
      </c>
      <c r="AU75" s="38">
        <f>IFERROR(MIP!AU75/MIP!AU$152,0)</f>
        <v>4.7837420811975756E-6</v>
      </c>
      <c r="AV75" s="38">
        <f>IFERROR(MIP!AV75/MIP!AV$152,0)</f>
        <v>1.8280901863613835E-4</v>
      </c>
      <c r="AW75" s="38">
        <f>IFERROR(MIP!AW75/MIP!AW$152,0)</f>
        <v>6.1351499221069366E-5</v>
      </c>
      <c r="AX75" s="38">
        <f>IFERROR(MIP!AX75/MIP!AX$152,0)</f>
        <v>4.8376169734196437E-5</v>
      </c>
      <c r="AY75" s="38">
        <f>IFERROR(MIP!AY75/MIP!AY$152,0)</f>
        <v>1.6953508162256833E-5</v>
      </c>
      <c r="AZ75" s="38">
        <f>IFERROR(MIP!AZ75/MIP!AZ$152,0)</f>
        <v>1.4080461529389731E-5</v>
      </c>
      <c r="BA75" s="38">
        <f>IFERROR(MIP!BA75/MIP!BA$152,0)</f>
        <v>2.1294409278434882E-4</v>
      </c>
      <c r="BB75" s="38">
        <f>IFERROR(MIP!BB75/MIP!BB$152,0)</f>
        <v>1.6720071947272947E-5</v>
      </c>
      <c r="BC75" s="38">
        <f>IFERROR(MIP!BC75/MIP!BC$152,0)</f>
        <v>1.3441566975755417E-5</v>
      </c>
      <c r="BD75" s="38">
        <f>IFERROR(MIP!BD75/MIP!BD$152,0)</f>
        <v>4.3848016904564821E-6</v>
      </c>
      <c r="BE75" s="38">
        <f>IFERROR(MIP!BE75/MIP!BE$152,0)</f>
        <v>3.3940788432888106E-5</v>
      </c>
      <c r="BF75" s="38">
        <f>IFERROR(MIP!BF75/MIP!BF$152,0)</f>
        <v>4.6433348737651695E-4</v>
      </c>
      <c r="BG75" s="38">
        <f>IFERROR(MIP!BG75/MIP!BG$152,0)</f>
        <v>1.3886602238086315E-5</v>
      </c>
      <c r="BH75" s="38">
        <f>IFERROR(MIP!BH75/MIP!BH$152,0)</f>
        <v>4.2832997786945074E-5</v>
      </c>
      <c r="BI75" s="38">
        <f>IFERROR(MIP!BI75/MIP!BI$152,0)</f>
        <v>1.6982595245390851E-5</v>
      </c>
      <c r="BJ75" s="38">
        <f>IFERROR(MIP!BJ75/MIP!BJ$152,0)</f>
        <v>8.1670831113958917E-6</v>
      </c>
      <c r="BK75" s="38">
        <f>IFERROR(MIP!BK75/MIP!BK$152,0)</f>
        <v>2.7815603078483334E-4</v>
      </c>
      <c r="BL75" s="38">
        <f>IFERROR(MIP!BL75/MIP!BL$152,0)</f>
        <v>2.855844119448514E-6</v>
      </c>
      <c r="BM75" s="38">
        <f>IFERROR(MIP!BM75/MIP!BM$152,0)</f>
        <v>4.5518967518473751E-5</v>
      </c>
      <c r="BN75" s="38">
        <f>IFERROR(MIP!BN75/MIP!BN$152,0)</f>
        <v>2.8731195475740316E-6</v>
      </c>
      <c r="BO75" s="38">
        <f>IFERROR(MIP!BO75/MIP!BO$152,0)</f>
        <v>1.1371842032810758E-5</v>
      </c>
      <c r="BP75" s="38">
        <f>IFERROR(MIP!BP75/MIP!BP$152,0)</f>
        <v>1.2861601952032797E-4</v>
      </c>
      <c r="BQ75" s="38">
        <f>IFERROR(MIP!BQ75/MIP!BQ$152,0)</f>
        <v>4.6473811038897771E-5</v>
      </c>
      <c r="BR75" s="39">
        <f>IFERROR(MIP!BR75/MIP!BR$152,0)</f>
        <v>0</v>
      </c>
      <c r="BS75" s="38">
        <f>IFERROR(MIP!BS75/MIP!BS$152,0)</f>
        <v>1.7559196269660469E-5</v>
      </c>
      <c r="BT75" s="38">
        <f>IFERROR(MIP!BT75/MIP!BT$152,0)</f>
        <v>2.5373544125615986E-5</v>
      </c>
      <c r="BU75" s="38">
        <f>IFERROR(MIP!BU75/MIP!BU$152,0)</f>
        <v>9.4285631957475034E-6</v>
      </c>
      <c r="BV75" s="38">
        <f>IFERROR(MIP!BV75/MIP!BV$152,0)</f>
        <v>4.760474823238212E-5</v>
      </c>
      <c r="BW75" s="38">
        <f>IFERROR(MIP!BW75/MIP!BW$152,0)</f>
        <v>5.7824325765704086E-2</v>
      </c>
      <c r="BX75" s="38">
        <f>IFERROR(MIP!BX75/MIP!BX$152,0)</f>
        <v>2.2737064706668275E-3</v>
      </c>
      <c r="BY75" s="38">
        <f>IFERROR(MIP!BY75/MIP!BY$152,0)</f>
        <v>1.4005129428124985E-3</v>
      </c>
      <c r="BZ75" s="38">
        <f>IFERROR(MIP!BZ75/MIP!BZ$152,0)</f>
        <v>2.6522391604053377E-4</v>
      </c>
      <c r="CA75" s="38">
        <f>IFERROR(MIP!CA75/MIP!CA$152,0)</f>
        <v>5.3979841559531315E-6</v>
      </c>
      <c r="CB75" s="38">
        <f>IFERROR(MIP!CB75/MIP!CB$152,0)</f>
        <v>2.6459393935462949E-3</v>
      </c>
      <c r="CC75" s="38">
        <f>IFERROR(MIP!CC75/MIP!CC$152,0)</f>
        <v>1.7667631679860172E-3</v>
      </c>
      <c r="CD75" s="38">
        <f>IFERROR(MIP!CD75/MIP!CD$152,0)</f>
        <v>5.0842092045776683E-6</v>
      </c>
      <c r="CE75" s="38">
        <f>IFERROR(MIP!CE75/MIP!CE$152,0)</f>
        <v>2.5821820826615023E-3</v>
      </c>
      <c r="CF75" s="38">
        <f>IFERROR(MIP!CF75/MIP!CF$152,0)</f>
        <v>1.0600311904025467E-5</v>
      </c>
      <c r="CG75" s="38">
        <f>IFERROR(MIP!CG75/MIP!CG$152,0)</f>
        <v>2.5815546887315882E-5</v>
      </c>
      <c r="CH75" s="38">
        <f>IFERROR(MIP!CH75/MIP!CH$152,0)</f>
        <v>1.3445628013696329E-3</v>
      </c>
      <c r="CI75" s="38">
        <f>IFERROR(MIP!CI75/MIP!CI$152,0)</f>
        <v>7.6835073714018771E-3</v>
      </c>
      <c r="CJ75" s="38">
        <f>IFERROR(MIP!CJ75/MIP!CJ$152,0)</f>
        <v>5.0166239031727782E-6</v>
      </c>
      <c r="CK75" s="38">
        <f>IFERROR(MIP!CK75/MIP!CK$152,0)</f>
        <v>0.24250629748766217</v>
      </c>
      <c r="CL75" s="38">
        <f>IFERROR(MIP!CL75/MIP!CL$152,0)</f>
        <v>7.0088701746715001E-6</v>
      </c>
      <c r="CM75" s="38">
        <f>IFERROR(MIP!CM75/MIP!CM$152,0)</f>
        <v>1.1109418818781453E-2</v>
      </c>
      <c r="CN75" s="38">
        <f>IFERROR(MIP!CN75/MIP!CN$152,0)</f>
        <v>1.0825252993637514E-3</v>
      </c>
      <c r="CO75" s="38">
        <f>IFERROR(MIP!CO75/MIP!CO$152,0)</f>
        <v>6.8111251388020628E-4</v>
      </c>
      <c r="CP75" s="38">
        <f>IFERROR(MIP!CP75/MIP!CP$152,0)</f>
        <v>5.8798821192807005E-4</v>
      </c>
      <c r="CQ75" s="38">
        <f>IFERROR(MIP!CQ75/MIP!CQ$152,0)</f>
        <v>8.6586882749010259E-4</v>
      </c>
      <c r="CR75" s="38">
        <f>IFERROR(MIP!CR75/MIP!CR$152,0)</f>
        <v>6.039664320054719E-3</v>
      </c>
      <c r="CS75" s="38">
        <f>IFERROR(MIP!CS75/MIP!CS$152,0)</f>
        <v>3.2047245109893679E-3</v>
      </c>
      <c r="CT75" s="38">
        <f>IFERROR(MIP!CT75/MIP!CT$152,0)</f>
        <v>4.7351938395396179E-3</v>
      </c>
      <c r="CU75" s="38">
        <f>IFERROR(MIP!CU75/MIP!CU$152,0)</f>
        <v>3.6126754796365376E-3</v>
      </c>
      <c r="CV75" s="38">
        <f>IFERROR(MIP!CV75/MIP!CV$152,0)</f>
        <v>4.6527855295562373E-6</v>
      </c>
      <c r="CW75" s="38">
        <f>IFERROR(MIP!CW75/MIP!CW$152,0)</f>
        <v>3.5541818748748027E-4</v>
      </c>
      <c r="CX75" s="38">
        <f>IFERROR(MIP!CX75/MIP!CX$152,0)</f>
        <v>1.4894221065643853E-4</v>
      </c>
      <c r="CY75" s="38">
        <f>IFERROR(MIP!CY75/MIP!CY$152,0)</f>
        <v>4.6228251835807798E-4</v>
      </c>
      <c r="CZ75" s="38">
        <f>IFERROR(MIP!CZ75/MIP!CZ$152,0)</f>
        <v>1.8068492086839925E-3</v>
      </c>
      <c r="DA75" s="38">
        <f>IFERROR(MIP!DA75/MIP!DA$152,0)</f>
        <v>5.1723504021962271E-6</v>
      </c>
      <c r="DB75" s="38">
        <f>IFERROR(MIP!DB75/MIP!DB$152,0)</f>
        <v>1.4508541984541018E-5</v>
      </c>
      <c r="DC75" s="38">
        <f>IFERROR(MIP!DC75/MIP!DC$152,0)</f>
        <v>2.6048368885556347E-5</v>
      </c>
      <c r="DD75" s="38">
        <f>IFERROR(MIP!DD75/MIP!DD$152,0)</f>
        <v>4.4407047430797694E-2</v>
      </c>
      <c r="DE75" s="38">
        <f>IFERROR(MIP!DE75/MIP!DE$152,0)</f>
        <v>3.1156305411708871E-3</v>
      </c>
      <c r="DF75" s="38">
        <f>IFERROR(MIP!DF75/MIP!DF$152,0)</f>
        <v>5.715447248430132E-4</v>
      </c>
      <c r="DG75" s="38">
        <f>IFERROR(MIP!DG75/MIP!DG$152,0)</f>
        <v>9.4517351691577773E-5</v>
      </c>
      <c r="DH75" s="38">
        <f>IFERROR(MIP!DH75/MIP!DH$152,0)</f>
        <v>1.0894915143595104E-4</v>
      </c>
      <c r="DI75" s="38">
        <f>IFERROR(MIP!DI75/MIP!DI$152,0)</f>
        <v>2.6137483418716895E-5</v>
      </c>
      <c r="DJ75" s="38">
        <f>IFERROR(MIP!DJ75/MIP!DJ$152,0)</f>
        <v>6.0679377114466473E-6</v>
      </c>
      <c r="DK75" s="38">
        <f>IFERROR(MIP!DK75/MIP!DK$152,0)</f>
        <v>1.6931180624072553E-4</v>
      </c>
      <c r="DL75" s="38">
        <f>IFERROR(MIP!DL75/MIP!DL$152,0)</f>
        <v>9.1549429140054222E-5</v>
      </c>
      <c r="DM75" s="38">
        <f>IFERROR(MIP!DM75/MIP!DM$152,0)</f>
        <v>7.0964855130858478E-5</v>
      </c>
      <c r="DN75" s="38">
        <f>IFERROR(MIP!DN75/MIP!DN$152,0)</f>
        <v>2.311636221430805E-5</v>
      </c>
      <c r="DO75" s="38">
        <f>IFERROR(MIP!DO75/MIP!DO$152,0)</f>
        <v>1.9234598246854439E-5</v>
      </c>
      <c r="DP75" s="38">
        <f>IFERROR(MIP!DP75/MIP!DP$152,0)</f>
        <v>2.921670088524166E-4</v>
      </c>
      <c r="DQ75" s="38">
        <f>IFERROR(MIP!DQ75/MIP!DQ$152,0)</f>
        <v>2.2638617961584016E-5</v>
      </c>
      <c r="DR75" s="38">
        <f>IFERROR(MIP!DR75/MIP!DR$152,0)</f>
        <v>1.8551379123988706E-5</v>
      </c>
      <c r="DS75" s="38">
        <f>IFERROR(MIP!DS75/MIP!DS$152,0)</f>
        <v>6.3995046757148776E-6</v>
      </c>
      <c r="DT75" s="38">
        <f>IFERROR(MIP!DT75/MIP!DT$152,0)</f>
        <v>4.8187157823686877E-5</v>
      </c>
      <c r="DU75" s="38">
        <f>IFERROR(MIP!DU75/MIP!DU$152,0)</f>
        <v>6.7712347343008362E-4</v>
      </c>
      <c r="DV75" s="38">
        <f>IFERROR(MIP!DV75/MIP!DV$152,0)</f>
        <v>1.9188598172615339E-5</v>
      </c>
      <c r="DW75" s="38">
        <f>IFERROR(MIP!DW75/MIP!DW$152,0)</f>
        <v>6.062437654352714E-5</v>
      </c>
      <c r="DX75" s="38">
        <f>IFERROR(MIP!DX75/MIP!DX$152,0)</f>
        <v>2.4583281231463964E-5</v>
      </c>
      <c r="DY75" s="38">
        <f>IFERROR(MIP!DY75/MIP!DY$152,0)</f>
        <v>1.1785957942779233E-5</v>
      </c>
      <c r="DZ75" s="38">
        <f>IFERROR(MIP!DZ75/MIP!DZ$152,0)</f>
        <v>4.9209382002650208E-4</v>
      </c>
      <c r="EA75" s="38">
        <f>IFERROR(MIP!EA75/MIP!EA$152,0)</f>
        <v>6.3890929724817829E-6</v>
      </c>
      <c r="EB75" s="38">
        <f>IFERROR(MIP!EB75/MIP!EB$152,0)</f>
        <v>6.8211421062417451E-5</v>
      </c>
      <c r="EC75" s="38">
        <f>IFERROR(MIP!EC75/MIP!EC$152,0)</f>
        <v>5.3456505383692872E-6</v>
      </c>
      <c r="ED75" s="38">
        <f>IFERROR(MIP!ED75/MIP!ED$152,0)</f>
        <v>1.6553846621688288E-5</v>
      </c>
      <c r="EE75" s="38">
        <f>IFERROR(MIP!EE75/MIP!EE$152,0)</f>
        <v>2.0598211548141773E-4</v>
      </c>
      <c r="EF75" s="38">
        <f>IFERROR(MIP!EF75/MIP!EF$152,0)</f>
        <v>7.048908767677263E-5</v>
      </c>
      <c r="EG75" s="39">
        <f>IFERROR(MIP!EG75/MIP!EG$152,0)</f>
        <v>0</v>
      </c>
    </row>
    <row r="76" spans="1:137" x14ac:dyDescent="0.35">
      <c r="A76" s="45"/>
      <c r="B76" s="7" t="s">
        <v>9</v>
      </c>
      <c r="C76" s="27">
        <f t="shared" si="1"/>
        <v>73</v>
      </c>
      <c r="D76" s="37">
        <f>IFERROR(MIP!D76/MIP!D$152,0)</f>
        <v>0</v>
      </c>
      <c r="E76" s="38">
        <f>IFERROR(MIP!E76/MIP!E$152,0)</f>
        <v>0</v>
      </c>
      <c r="F76" s="38">
        <f>IFERROR(MIP!F76/MIP!F$152,0)</f>
        <v>0</v>
      </c>
      <c r="G76" s="38">
        <f>IFERROR(MIP!G76/MIP!G$152,0)</f>
        <v>1.6033308327383095E-7</v>
      </c>
      <c r="H76" s="38">
        <f>IFERROR(MIP!H76/MIP!H$152,0)</f>
        <v>5.1169307864734513E-6</v>
      </c>
      <c r="I76" s="38">
        <f>IFERROR(MIP!I76/MIP!I$152,0)</f>
        <v>0</v>
      </c>
      <c r="J76" s="38">
        <f>IFERROR(MIP!J76/MIP!J$152,0)</f>
        <v>3.2949959340118208E-3</v>
      </c>
      <c r="K76" s="38">
        <f>IFERROR(MIP!K76/MIP!K$152,0)</f>
        <v>1.4911429258796456E-6</v>
      </c>
      <c r="L76" s="38">
        <f>IFERROR(MIP!L76/MIP!L$152,0)</f>
        <v>1.0122493408599338E-6</v>
      </c>
      <c r="M76" s="38">
        <f>IFERROR(MIP!M76/MIP!M$152,0)</f>
        <v>8.7505767979505477E-7</v>
      </c>
      <c r="N76" s="38">
        <f>IFERROR(MIP!N76/MIP!N$152,0)</f>
        <v>5.5149940922557742E-6</v>
      </c>
      <c r="O76" s="38">
        <f>IFERROR(MIP!O76/MIP!O$152,0)</f>
        <v>5.7776076163950359E-6</v>
      </c>
      <c r="P76" s="38">
        <f>IFERROR(MIP!P76/MIP!P$152,0)</f>
        <v>0</v>
      </c>
      <c r="Q76" s="38">
        <f>IFERROR(MIP!Q76/MIP!Q$152,0)</f>
        <v>1.3569771994632547E-6</v>
      </c>
      <c r="R76" s="38">
        <f>IFERROR(MIP!R76/MIP!R$152,0)</f>
        <v>3.1142158178245631E-6</v>
      </c>
      <c r="S76" s="38">
        <f>IFERROR(MIP!S76/MIP!S$152,0)</f>
        <v>1.9662637726915795E-6</v>
      </c>
      <c r="T76" s="38">
        <f>IFERROR(MIP!T76/MIP!T$152,0)</f>
        <v>1.9943499213248493E-6</v>
      </c>
      <c r="U76" s="38">
        <f>IFERROR(MIP!U76/MIP!U$152,0)</f>
        <v>2.5363609198229495E-7</v>
      </c>
      <c r="V76" s="38">
        <f>IFERROR(MIP!V76/MIP!V$152,0)</f>
        <v>0</v>
      </c>
      <c r="W76" s="38">
        <f>IFERROR(MIP!W76/MIP!W$152,0)</f>
        <v>0</v>
      </c>
      <c r="X76" s="38">
        <f>IFERROR(MIP!X76/MIP!X$152,0)</f>
        <v>3.1722093378508452E-6</v>
      </c>
      <c r="Y76" s="38">
        <f>IFERROR(MIP!Y76/MIP!Y$152,0)</f>
        <v>1.7336192131272069E-6</v>
      </c>
      <c r="Z76" s="38">
        <f>IFERROR(MIP!Z76/MIP!Z$152,0)</f>
        <v>8.5912362185721478E-6</v>
      </c>
      <c r="AA76" s="38">
        <f>IFERROR(MIP!AA76/MIP!AA$152,0)</f>
        <v>1.9553136384094499E-5</v>
      </c>
      <c r="AB76" s="38">
        <f>IFERROR(MIP!AB76/MIP!AB$152,0)</f>
        <v>1.7055509726884731E-6</v>
      </c>
      <c r="AC76" s="38">
        <f>IFERROR(MIP!AC76/MIP!AC$152,0)</f>
        <v>9.2969757315674239E-4</v>
      </c>
      <c r="AD76" s="38">
        <f>IFERROR(MIP!AD76/MIP!AD$152,0)</f>
        <v>7.2986302082734517E-2</v>
      </c>
      <c r="AE76" s="38">
        <f>IFERROR(MIP!AE76/MIP!AE$152,0)</f>
        <v>4.0593363277359818E-3</v>
      </c>
      <c r="AF76" s="38">
        <f>IFERROR(MIP!AF76/MIP!AF$152,0)</f>
        <v>5.2279379946350919E-7</v>
      </c>
      <c r="AG76" s="38">
        <f>IFERROR(MIP!AG76/MIP!AG$152,0)</f>
        <v>2.5809806244835304E-6</v>
      </c>
      <c r="AH76" s="38">
        <f>IFERROR(MIP!AH76/MIP!AH$152,0)</f>
        <v>9.2715733971145166E-6</v>
      </c>
      <c r="AI76" s="38">
        <f>IFERROR(MIP!AI76/MIP!AI$152,0)</f>
        <v>4.4938509780557213E-6</v>
      </c>
      <c r="AJ76" s="38">
        <f>IFERROR(MIP!AJ76/MIP!AJ$152,0)</f>
        <v>6.9883016680514668E-6</v>
      </c>
      <c r="AK76" s="38">
        <f>IFERROR(MIP!AK76/MIP!AK$152,0)</f>
        <v>1.3643913965484463E-5</v>
      </c>
      <c r="AL76" s="38">
        <f>IFERROR(MIP!AL76/MIP!AL$152,0)</f>
        <v>3.0256620875303501E-6</v>
      </c>
      <c r="AM76" s="38">
        <f>IFERROR(MIP!AM76/MIP!AM$152,0)</f>
        <v>1.8294469812192596E-6</v>
      </c>
      <c r="AN76" s="38">
        <f>IFERROR(MIP!AN76/MIP!AN$152,0)</f>
        <v>7.6268834332772616E-8</v>
      </c>
      <c r="AO76" s="38">
        <f>IFERROR(MIP!AO76/MIP!AO$152,0)</f>
        <v>1.9600251045150874E-6</v>
      </c>
      <c r="AP76" s="38">
        <f>IFERROR(MIP!AP76/MIP!AP$152,0)</f>
        <v>7.6866539133759522E-7</v>
      </c>
      <c r="AQ76" s="38">
        <f>IFERROR(MIP!AQ76/MIP!AQ$152,0)</f>
        <v>1.7744920676773682E-7</v>
      </c>
      <c r="AR76" s="38">
        <f>IFERROR(MIP!AR76/MIP!AR$152,0)</f>
        <v>7.7102866356179112E-7</v>
      </c>
      <c r="AS76" s="38">
        <f>IFERROR(MIP!AS76/MIP!AS$152,0)</f>
        <v>0</v>
      </c>
      <c r="AT76" s="38">
        <f>IFERROR(MIP!AT76/MIP!AT$152,0)</f>
        <v>0</v>
      </c>
      <c r="AU76" s="38">
        <f>IFERROR(MIP!AU76/MIP!AU$152,0)</f>
        <v>0</v>
      </c>
      <c r="AV76" s="38">
        <f>IFERROR(MIP!AV76/MIP!AV$152,0)</f>
        <v>0</v>
      </c>
      <c r="AW76" s="38">
        <f>IFERROR(MIP!AW76/MIP!AW$152,0)</f>
        <v>0</v>
      </c>
      <c r="AX76" s="38">
        <f>IFERROR(MIP!AX76/MIP!AX$152,0)</f>
        <v>0</v>
      </c>
      <c r="AY76" s="38">
        <f>IFERROR(MIP!AY76/MIP!AY$152,0)</f>
        <v>4.144268487176216E-7</v>
      </c>
      <c r="AZ76" s="38">
        <f>IFERROR(MIP!AZ76/MIP!AZ$152,0)</f>
        <v>0</v>
      </c>
      <c r="BA76" s="38">
        <f>IFERROR(MIP!BA76/MIP!BA$152,0)</f>
        <v>2.315735571423517E-6</v>
      </c>
      <c r="BB76" s="38">
        <f>IFERROR(MIP!BB76/MIP!BB$152,0)</f>
        <v>2.5845863670030425E-6</v>
      </c>
      <c r="BC76" s="38">
        <f>IFERROR(MIP!BC76/MIP!BC$152,0)</f>
        <v>6.5324385539307999E-8</v>
      </c>
      <c r="BD76" s="38">
        <f>IFERROR(MIP!BD76/MIP!BD$152,0)</f>
        <v>0</v>
      </c>
      <c r="BE76" s="38">
        <f>IFERROR(MIP!BE76/MIP!BE$152,0)</f>
        <v>0</v>
      </c>
      <c r="BF76" s="38">
        <f>IFERROR(MIP!BF76/MIP!BF$152,0)</f>
        <v>7.8398697690806838E-5</v>
      </c>
      <c r="BG76" s="38">
        <f>IFERROR(MIP!BG76/MIP!BG$152,0)</f>
        <v>0</v>
      </c>
      <c r="BH76" s="38">
        <f>IFERROR(MIP!BH76/MIP!BH$152,0)</f>
        <v>3.0659039894184276E-6</v>
      </c>
      <c r="BI76" s="38">
        <f>IFERROR(MIP!BI76/MIP!BI$152,0)</f>
        <v>7.7555002185998432E-8</v>
      </c>
      <c r="BJ76" s="38">
        <f>IFERROR(MIP!BJ76/MIP!BJ$152,0)</f>
        <v>0</v>
      </c>
      <c r="BK76" s="38">
        <f>IFERROR(MIP!BK76/MIP!BK$152,0)</f>
        <v>0</v>
      </c>
      <c r="BL76" s="38">
        <f>IFERROR(MIP!BL76/MIP!BL$152,0)</f>
        <v>0</v>
      </c>
      <c r="BM76" s="38">
        <f>IFERROR(MIP!BM76/MIP!BM$152,0)</f>
        <v>3.4528541978059965E-8</v>
      </c>
      <c r="BN76" s="38">
        <f>IFERROR(MIP!BN76/MIP!BN$152,0)</f>
        <v>0</v>
      </c>
      <c r="BO76" s="38">
        <f>IFERROR(MIP!BO76/MIP!BO$152,0)</f>
        <v>2.1280035064880884E-7</v>
      </c>
      <c r="BP76" s="38">
        <f>IFERROR(MIP!BP76/MIP!BP$152,0)</f>
        <v>0</v>
      </c>
      <c r="BQ76" s="38">
        <f>IFERROR(MIP!BQ76/MIP!BQ$152,0)</f>
        <v>0</v>
      </c>
      <c r="BR76" s="39">
        <f>IFERROR(MIP!BR76/MIP!BR$152,0)</f>
        <v>0</v>
      </c>
      <c r="BS76" s="38">
        <f>IFERROR(MIP!BS76/MIP!BS$152,0)</f>
        <v>0</v>
      </c>
      <c r="BT76" s="38">
        <f>IFERROR(MIP!BT76/MIP!BT$152,0)</f>
        <v>0</v>
      </c>
      <c r="BU76" s="38">
        <f>IFERROR(MIP!BU76/MIP!BU$152,0)</f>
        <v>0</v>
      </c>
      <c r="BV76" s="38">
        <f>IFERROR(MIP!BV76/MIP!BV$152,0)</f>
        <v>2.1301794872575411E-7</v>
      </c>
      <c r="BW76" s="38">
        <f>IFERROR(MIP!BW76/MIP!BW$152,0)</f>
        <v>9.3526578373902074E-6</v>
      </c>
      <c r="BX76" s="38">
        <f>IFERROR(MIP!BX76/MIP!BX$152,0)</f>
        <v>9.9484081017017917E-3</v>
      </c>
      <c r="BY76" s="38">
        <f>IFERROR(MIP!BY76/MIP!BY$152,0)</f>
        <v>3.2284257734066179E-3</v>
      </c>
      <c r="BZ76" s="38">
        <f>IFERROR(MIP!BZ76/MIP!BZ$152,0)</f>
        <v>1.4140825557325322E-6</v>
      </c>
      <c r="CA76" s="38">
        <f>IFERROR(MIP!CA76/MIP!CA$152,0)</f>
        <v>9.5767393990273698E-7</v>
      </c>
      <c r="CB76" s="38">
        <f>IFERROR(MIP!CB76/MIP!CB$152,0)</f>
        <v>8.237544809227596E-7</v>
      </c>
      <c r="CC76" s="38">
        <f>IFERROR(MIP!CC76/MIP!CC$152,0)</f>
        <v>4.9556089376816872E-6</v>
      </c>
      <c r="CD76" s="38">
        <f>IFERROR(MIP!CD76/MIP!CD$152,0)</f>
        <v>5.2699797899444873E-6</v>
      </c>
      <c r="CE76" s="38">
        <f>IFERROR(MIP!CE76/MIP!CE$152,0)</f>
        <v>0</v>
      </c>
      <c r="CF76" s="38">
        <f>IFERROR(MIP!CF76/MIP!CF$152,0)</f>
        <v>1.1553118674483692E-6</v>
      </c>
      <c r="CG76" s="38">
        <f>IFERROR(MIP!CG76/MIP!CG$152,0)</f>
        <v>2.8125271436203069E-6</v>
      </c>
      <c r="CH76" s="38">
        <f>IFERROR(MIP!CH76/MIP!CH$152,0)</f>
        <v>1.6910719148828963E-6</v>
      </c>
      <c r="CI76" s="38">
        <f>IFERROR(MIP!CI76/MIP!CI$152,0)</f>
        <v>1.8141142766822836E-6</v>
      </c>
      <c r="CJ76" s="38">
        <f>IFERROR(MIP!CJ76/MIP!CJ$152,0)</f>
        <v>2.1348599639189842E-7</v>
      </c>
      <c r="CK76" s="38">
        <f>IFERROR(MIP!CK76/MIP!CK$152,0)</f>
        <v>0</v>
      </c>
      <c r="CL76" s="38">
        <f>IFERROR(MIP!CL76/MIP!CL$152,0)</f>
        <v>0</v>
      </c>
      <c r="CM76" s="38">
        <f>IFERROR(MIP!CM76/MIP!CM$152,0)</f>
        <v>3.014554313237312E-6</v>
      </c>
      <c r="CN76" s="38">
        <f>IFERROR(MIP!CN76/MIP!CN$152,0)</f>
        <v>1.6264433604279996E-6</v>
      </c>
      <c r="CO76" s="38">
        <f>IFERROR(MIP!CO76/MIP!CO$152,0)</f>
        <v>8.0627718835021447E-6</v>
      </c>
      <c r="CP76" s="38">
        <f>IFERROR(MIP!CP76/MIP!CP$152,0)</f>
        <v>1.7028849067959452E-5</v>
      </c>
      <c r="CQ76" s="38">
        <f>IFERROR(MIP!CQ76/MIP!CQ$152,0)</f>
        <v>1.5645201106757001E-6</v>
      </c>
      <c r="CR76" s="38">
        <f>IFERROR(MIP!CR76/MIP!CR$152,0)</f>
        <v>8.3476306635264124E-4</v>
      </c>
      <c r="CS76" s="38">
        <f>IFERROR(MIP!CS76/MIP!CS$152,0)</f>
        <v>6.8103455942256516E-2</v>
      </c>
      <c r="CT76" s="38">
        <f>IFERROR(MIP!CT76/MIP!CT$152,0)</f>
        <v>3.7674011305519192E-3</v>
      </c>
      <c r="CU76" s="38">
        <f>IFERROR(MIP!CU76/MIP!CU$152,0)</f>
        <v>4.5669905208864746E-7</v>
      </c>
      <c r="CV76" s="38">
        <f>IFERROR(MIP!CV76/MIP!CV$152,0)</f>
        <v>2.4104768899946233E-6</v>
      </c>
      <c r="CW76" s="38">
        <f>IFERROR(MIP!CW76/MIP!CW$152,0)</f>
        <v>8.5435645845679713E-6</v>
      </c>
      <c r="CX76" s="38">
        <f>IFERROR(MIP!CX76/MIP!CX$152,0)</f>
        <v>4.0394813949633959E-6</v>
      </c>
      <c r="CY76" s="38">
        <f>IFERROR(MIP!CY76/MIP!CY$152,0)</f>
        <v>6.6814786489322088E-6</v>
      </c>
      <c r="CZ76" s="38">
        <f>IFERROR(MIP!CZ76/MIP!CZ$152,0)</f>
        <v>1.25676699678238E-5</v>
      </c>
      <c r="DA76" s="38">
        <f>IFERROR(MIP!DA76/MIP!DA$152,0)</f>
        <v>2.7470116359243989E-6</v>
      </c>
      <c r="DB76" s="38">
        <f>IFERROR(MIP!DB76/MIP!DB$152,0)</f>
        <v>1.53682108052451E-6</v>
      </c>
      <c r="DC76" s="38">
        <f>IFERROR(MIP!DC76/MIP!DC$152,0)</f>
        <v>6.6821774749912337E-8</v>
      </c>
      <c r="DD76" s="38">
        <f>IFERROR(MIP!DD76/MIP!DD$152,0)</f>
        <v>1.903831302353881E-6</v>
      </c>
      <c r="DE76" s="38">
        <f>IFERROR(MIP!DE76/MIP!DE$152,0)</f>
        <v>7.3357305190720736E-7</v>
      </c>
      <c r="DF76" s="38">
        <f>IFERROR(MIP!DF76/MIP!DF$152,0)</f>
        <v>1.7204660698005664E-7</v>
      </c>
      <c r="DG76" s="38">
        <f>IFERROR(MIP!DG76/MIP!DG$152,0)</f>
        <v>6.1478942683498136E-7</v>
      </c>
      <c r="DH76" s="38">
        <f>IFERROR(MIP!DH76/MIP!DH$152,0)</f>
        <v>0</v>
      </c>
      <c r="DI76" s="38">
        <f>IFERROR(MIP!DI76/MIP!DI$152,0)</f>
        <v>0</v>
      </c>
      <c r="DJ76" s="38">
        <f>IFERROR(MIP!DJ76/MIP!DJ$152,0)</f>
        <v>0</v>
      </c>
      <c r="DK76" s="38">
        <f>IFERROR(MIP!DK76/MIP!DK$152,0)</f>
        <v>0</v>
      </c>
      <c r="DL76" s="38">
        <f>IFERROR(MIP!DL76/MIP!DL$152,0)</f>
        <v>0</v>
      </c>
      <c r="DM76" s="38">
        <f>IFERROR(MIP!DM76/MIP!DM$152,0)</f>
        <v>0</v>
      </c>
      <c r="DN76" s="38">
        <f>IFERROR(MIP!DN76/MIP!DN$152,0)</f>
        <v>4.0903216975338391E-7</v>
      </c>
      <c r="DO76" s="38">
        <f>IFERROR(MIP!DO76/MIP!DO$152,0)</f>
        <v>0</v>
      </c>
      <c r="DP76" s="38">
        <f>IFERROR(MIP!DP76/MIP!DP$152,0)</f>
        <v>2.2930355231585876E-6</v>
      </c>
      <c r="DQ76" s="38">
        <f>IFERROR(MIP!DQ76/MIP!DQ$152,0)</f>
        <v>2.5363407165536183E-6</v>
      </c>
      <c r="DR76" s="38">
        <f>IFERROR(MIP!DR76/MIP!DR$152,0)</f>
        <v>6.5632080921601507E-8</v>
      </c>
      <c r="DS76" s="38">
        <f>IFERROR(MIP!DS76/MIP!DS$152,0)</f>
        <v>0</v>
      </c>
      <c r="DT76" s="38">
        <f>IFERROR(MIP!DT76/MIP!DT$152,0)</f>
        <v>0</v>
      </c>
      <c r="DU76" s="38">
        <f>IFERROR(MIP!DU76/MIP!DU$152,0)</f>
        <v>8.1666479202977904E-5</v>
      </c>
      <c r="DV76" s="38">
        <f>IFERROR(MIP!DV76/MIP!DV$152,0)</f>
        <v>0</v>
      </c>
      <c r="DW76" s="38">
        <f>IFERROR(MIP!DW76/MIP!DW$152,0)</f>
        <v>3.1278287097660598E-6</v>
      </c>
      <c r="DX76" s="38">
        <f>IFERROR(MIP!DX76/MIP!DX$152,0)</f>
        <v>8.0562597689094746E-8</v>
      </c>
      <c r="DY76" s="38">
        <f>IFERROR(MIP!DY76/MIP!DY$152,0)</f>
        <v>0</v>
      </c>
      <c r="DZ76" s="38">
        <f>IFERROR(MIP!DZ76/MIP!DZ$152,0)</f>
        <v>0</v>
      </c>
      <c r="EA76" s="38">
        <f>IFERROR(MIP!EA76/MIP!EA$152,0)</f>
        <v>0</v>
      </c>
      <c r="EB76" s="38">
        <f>IFERROR(MIP!EB76/MIP!EB$152,0)</f>
        <v>3.7864382555987652E-8</v>
      </c>
      <c r="EC76" s="38">
        <f>IFERROR(MIP!EC76/MIP!EC$152,0)</f>
        <v>0</v>
      </c>
      <c r="ED76" s="38">
        <f>IFERROR(MIP!ED76/MIP!ED$152,0)</f>
        <v>2.2605284757818908E-7</v>
      </c>
      <c r="EE76" s="38">
        <f>IFERROR(MIP!EE76/MIP!EE$152,0)</f>
        <v>0</v>
      </c>
      <c r="EF76" s="38">
        <f>IFERROR(MIP!EF76/MIP!EF$152,0)</f>
        <v>0</v>
      </c>
      <c r="EG76" s="39">
        <f>IFERROR(MIP!EG76/MIP!EG$152,0)</f>
        <v>0</v>
      </c>
    </row>
    <row r="77" spans="1:137" x14ac:dyDescent="0.35">
      <c r="A77" s="45"/>
      <c r="B77" s="7" t="s">
        <v>10</v>
      </c>
      <c r="C77" s="27">
        <f t="shared" si="1"/>
        <v>74</v>
      </c>
      <c r="D77" s="37">
        <f>IFERROR(MIP!D77/MIP!D$152,0)</f>
        <v>9.6776148197148831E-6</v>
      </c>
      <c r="E77" s="38">
        <f>IFERROR(MIP!E77/MIP!E$152,0)</f>
        <v>7.9493380957697523E-6</v>
      </c>
      <c r="F77" s="38">
        <f>IFERROR(MIP!F77/MIP!F$152,0)</f>
        <v>7.6920557960407986E-7</v>
      </c>
      <c r="G77" s="38">
        <f>IFERROR(MIP!G77/MIP!G$152,0)</f>
        <v>1.5724513888710096E-4</v>
      </c>
      <c r="H77" s="38">
        <f>IFERROR(MIP!H77/MIP!H$152,0)</f>
        <v>4.5537038053317185E-5</v>
      </c>
      <c r="I77" s="38">
        <f>IFERROR(MIP!I77/MIP!I$152,0)</f>
        <v>0</v>
      </c>
      <c r="J77" s="38">
        <f>IFERROR(MIP!J77/MIP!J$152,0)</f>
        <v>1.7586706124281905E-2</v>
      </c>
      <c r="K77" s="38">
        <f>IFERROR(MIP!K77/MIP!K$152,0)</f>
        <v>1.0479217717012844E-5</v>
      </c>
      <c r="L77" s="38">
        <f>IFERROR(MIP!L77/MIP!L$152,0)</f>
        <v>1.7322393918008827E-6</v>
      </c>
      <c r="M77" s="38">
        <f>IFERROR(MIP!M77/MIP!M$152,0)</f>
        <v>2.741923110267144E-5</v>
      </c>
      <c r="N77" s="38">
        <f>IFERROR(MIP!N77/MIP!N$152,0)</f>
        <v>4.7650036304902923E-6</v>
      </c>
      <c r="O77" s="38">
        <f>IFERROR(MIP!O77/MIP!O$152,0)</f>
        <v>7.480278281577599E-7</v>
      </c>
      <c r="P77" s="38">
        <f>IFERROR(MIP!P77/MIP!P$152,0)</f>
        <v>8.0091325596982128E-6</v>
      </c>
      <c r="Q77" s="38">
        <f>IFERROR(MIP!Q77/MIP!Q$152,0)</f>
        <v>2.6593833080434063E-8</v>
      </c>
      <c r="R77" s="38">
        <f>IFERROR(MIP!R77/MIP!R$152,0)</f>
        <v>7.7378722012289694E-6</v>
      </c>
      <c r="S77" s="38">
        <f>IFERROR(MIP!S77/MIP!S$152,0)</f>
        <v>3.4675867894101878E-5</v>
      </c>
      <c r="T77" s="38">
        <f>IFERROR(MIP!T77/MIP!T$152,0)</f>
        <v>3.2826908554108874E-5</v>
      </c>
      <c r="U77" s="38">
        <f>IFERROR(MIP!U77/MIP!U$152,0)</f>
        <v>5.9249459198974589E-5</v>
      </c>
      <c r="V77" s="38">
        <f>IFERROR(MIP!V77/MIP!V$152,0)</f>
        <v>1.7839713636458865E-6</v>
      </c>
      <c r="W77" s="38">
        <f>IFERROR(MIP!W77/MIP!W$152,0)</f>
        <v>1.2448585631688721E-5</v>
      </c>
      <c r="X77" s="38">
        <f>IFERROR(MIP!X77/MIP!X$152,0)</f>
        <v>9.1205083319626052E-5</v>
      </c>
      <c r="Y77" s="38">
        <f>IFERROR(MIP!Y77/MIP!Y$152,0)</f>
        <v>1.0107623504864372E-4</v>
      </c>
      <c r="Z77" s="38">
        <f>IFERROR(MIP!Z77/MIP!Z$152,0)</f>
        <v>6.0848835696230212E-5</v>
      </c>
      <c r="AA77" s="38">
        <f>IFERROR(MIP!AA77/MIP!AA$152,0)</f>
        <v>3.8287582108404747E-5</v>
      </c>
      <c r="AB77" s="38">
        <f>IFERROR(MIP!AB77/MIP!AB$152,0)</f>
        <v>2.654190482261244E-5</v>
      </c>
      <c r="AC77" s="38">
        <f>IFERROR(MIP!AC77/MIP!AC$152,0)</f>
        <v>1.9805627155114271E-4</v>
      </c>
      <c r="AD77" s="38">
        <f>IFERROR(MIP!AD77/MIP!AD$152,0)</f>
        <v>5.3813646097340129E-3</v>
      </c>
      <c r="AE77" s="38">
        <f>IFERROR(MIP!AE77/MIP!AE$152,0)</f>
        <v>3.1144800696875259E-2</v>
      </c>
      <c r="AF77" s="38">
        <f>IFERROR(MIP!AF77/MIP!AF$152,0)</f>
        <v>7.7044967905959649E-5</v>
      </c>
      <c r="AG77" s="38">
        <f>IFERROR(MIP!AG77/MIP!AG$152,0)</f>
        <v>4.9344412629282131E-6</v>
      </c>
      <c r="AH77" s="38">
        <f>IFERROR(MIP!AH77/MIP!AH$152,0)</f>
        <v>2.3364852892403243E-4</v>
      </c>
      <c r="AI77" s="38">
        <f>IFERROR(MIP!AI77/MIP!AI$152,0)</f>
        <v>6.1746087898051266E-5</v>
      </c>
      <c r="AJ77" s="38">
        <f>IFERROR(MIP!AJ77/MIP!AJ$152,0)</f>
        <v>1.0714885543518386E-5</v>
      </c>
      <c r="AK77" s="38">
        <f>IFERROR(MIP!AK77/MIP!AK$152,0)</f>
        <v>1.3248587148221842E-4</v>
      </c>
      <c r="AL77" s="38">
        <f>IFERROR(MIP!AL77/MIP!AL$152,0)</f>
        <v>5.4820810616735025E-5</v>
      </c>
      <c r="AM77" s="38">
        <f>IFERROR(MIP!AM77/MIP!AM$152,0)</f>
        <v>9.7307617441880551E-5</v>
      </c>
      <c r="AN77" s="38">
        <f>IFERROR(MIP!AN77/MIP!AN$152,0)</f>
        <v>5.7848096351252334E-5</v>
      </c>
      <c r="AO77" s="38">
        <f>IFERROR(MIP!AO77/MIP!AO$152,0)</f>
        <v>6.6646213574752877E-7</v>
      </c>
      <c r="AP77" s="38">
        <f>IFERROR(MIP!AP77/MIP!AP$152,0)</f>
        <v>2.0033776021016824E-5</v>
      </c>
      <c r="AQ77" s="38">
        <f>IFERROR(MIP!AQ77/MIP!AQ$152,0)</f>
        <v>2.2157590126870128E-5</v>
      </c>
      <c r="AR77" s="38">
        <f>IFERROR(MIP!AR77/MIP!AR$152,0)</f>
        <v>4.1681232689321734E-6</v>
      </c>
      <c r="AS77" s="38">
        <f>IFERROR(MIP!AS77/MIP!AS$152,0)</f>
        <v>1.8344026428978295E-7</v>
      </c>
      <c r="AT77" s="38">
        <f>IFERROR(MIP!AT77/MIP!AT$152,0)</f>
        <v>1.8264796620435056E-6</v>
      </c>
      <c r="AU77" s="38">
        <f>IFERROR(MIP!AU77/MIP!AU$152,0)</f>
        <v>0</v>
      </c>
      <c r="AV77" s="38">
        <f>IFERROR(MIP!AV77/MIP!AV$152,0)</f>
        <v>1.5167836973959092E-6</v>
      </c>
      <c r="AW77" s="38">
        <f>IFERROR(MIP!AW77/MIP!AW$152,0)</f>
        <v>2.7927536693165558E-7</v>
      </c>
      <c r="AX77" s="38">
        <f>IFERROR(MIP!AX77/MIP!AX$152,0)</f>
        <v>6.9204658590193241E-8</v>
      </c>
      <c r="AY77" s="38">
        <f>IFERROR(MIP!AY77/MIP!AY$152,0)</f>
        <v>8.1150079766040015E-9</v>
      </c>
      <c r="AZ77" s="38">
        <f>IFERROR(MIP!AZ77/MIP!AZ$152,0)</f>
        <v>0</v>
      </c>
      <c r="BA77" s="38">
        <f>IFERROR(MIP!BA77/MIP!BA$152,0)</f>
        <v>1.5405795588938659E-7</v>
      </c>
      <c r="BB77" s="38">
        <f>IFERROR(MIP!BB77/MIP!BB$152,0)</f>
        <v>6.2480474774275411E-8</v>
      </c>
      <c r="BC77" s="38">
        <f>IFERROR(MIP!BC77/MIP!BC$152,0)</f>
        <v>1.0440933992578869E-7</v>
      </c>
      <c r="BD77" s="38">
        <f>IFERROR(MIP!BD77/MIP!BD$152,0)</f>
        <v>7.0168501675980227E-7</v>
      </c>
      <c r="BE77" s="38">
        <f>IFERROR(MIP!BE77/MIP!BE$152,0)</f>
        <v>0</v>
      </c>
      <c r="BF77" s="38">
        <f>IFERROR(MIP!BF77/MIP!BF$152,0)</f>
        <v>4.3885777697204912E-6</v>
      </c>
      <c r="BG77" s="38">
        <f>IFERROR(MIP!BG77/MIP!BG$152,0)</f>
        <v>2.4435572481655321E-7</v>
      </c>
      <c r="BH77" s="38">
        <f>IFERROR(MIP!BH77/MIP!BH$152,0)</f>
        <v>6.0079515522858013E-8</v>
      </c>
      <c r="BI77" s="38">
        <f>IFERROR(MIP!BI77/MIP!BI$152,0)</f>
        <v>1.8994177290223742E-6</v>
      </c>
      <c r="BJ77" s="38">
        <f>IFERROR(MIP!BJ77/MIP!BJ$152,0)</f>
        <v>3.5381066786972447E-8</v>
      </c>
      <c r="BK77" s="38">
        <f>IFERROR(MIP!BK77/MIP!BK$152,0)</f>
        <v>1.7689872558782208E-7</v>
      </c>
      <c r="BL77" s="38">
        <f>IFERROR(MIP!BL77/MIP!BL$152,0)</f>
        <v>1.0183563432407763E-6</v>
      </c>
      <c r="BM77" s="38">
        <f>IFERROR(MIP!BM77/MIP!BM$152,0)</f>
        <v>6.7726408818712979E-10</v>
      </c>
      <c r="BN77" s="38">
        <f>IFERROR(MIP!BN77/MIP!BN$152,0)</f>
        <v>5.7944978157675198E-6</v>
      </c>
      <c r="BO77" s="38">
        <f>IFERROR(MIP!BO77/MIP!BO$152,0)</f>
        <v>8.5155850426783262E-7</v>
      </c>
      <c r="BP77" s="38">
        <f>IFERROR(MIP!BP77/MIP!BP$152,0)</f>
        <v>3.0120851739669301E-7</v>
      </c>
      <c r="BQ77" s="38">
        <f>IFERROR(MIP!BQ77/MIP!BQ$152,0)</f>
        <v>7.6447067031299801E-7</v>
      </c>
      <c r="BR77" s="39">
        <f>IFERROR(MIP!BR77/MIP!BR$152,0)</f>
        <v>0</v>
      </c>
      <c r="BS77" s="38">
        <f>IFERROR(MIP!BS77/MIP!BS$152,0)</f>
        <v>1.6444938580800459E-5</v>
      </c>
      <c r="BT77" s="38">
        <f>IFERROR(MIP!BT77/MIP!BT$152,0)</f>
        <v>1.3660520113249994E-5</v>
      </c>
      <c r="BU77" s="38">
        <f>IFERROR(MIP!BU77/MIP!BU$152,0)</f>
        <v>3.0932788819349237E-6</v>
      </c>
      <c r="BV77" s="38">
        <f>IFERROR(MIP!BV77/MIP!BV$152,0)</f>
        <v>5.4034230268973848E-4</v>
      </c>
      <c r="BW77" s="38">
        <f>IFERROR(MIP!BW77/MIP!BW$152,0)</f>
        <v>2.3338685528684591E-4</v>
      </c>
      <c r="BX77" s="38">
        <f>IFERROR(MIP!BX77/MIP!BX$152,0)</f>
        <v>1.4697792782477823E-4</v>
      </c>
      <c r="BY77" s="38">
        <f>IFERROR(MIP!BY77/MIP!BY$152,0)</f>
        <v>4.2472011049833371E-2</v>
      </c>
      <c r="BZ77" s="38">
        <f>IFERROR(MIP!BZ77/MIP!BZ$152,0)</f>
        <v>2.4786305825730577E-5</v>
      </c>
      <c r="CA77" s="38">
        <f>IFERROR(MIP!CA77/MIP!CA$152,0)</f>
        <v>4.1288304071929406E-6</v>
      </c>
      <c r="CB77" s="38">
        <f>IFERROR(MIP!CB77/MIP!CB$152,0)</f>
        <v>6.4946122010382305E-5</v>
      </c>
      <c r="CC77" s="38">
        <f>IFERROR(MIP!CC77/MIP!CC$152,0)</f>
        <v>1.0822769350584283E-5</v>
      </c>
      <c r="CD77" s="38">
        <f>IFERROR(MIP!CD77/MIP!CD$152,0)</f>
        <v>1.6840437748805196E-6</v>
      </c>
      <c r="CE77" s="38">
        <f>IFERROR(MIP!CE77/MIP!CE$152,0)</f>
        <v>1.8152451611154148E-5</v>
      </c>
      <c r="CF77" s="38">
        <f>IFERROR(MIP!CF77/MIP!CF$152,0)</f>
        <v>5.731938573137605E-8</v>
      </c>
      <c r="CG77" s="38">
        <f>IFERROR(MIP!CG77/MIP!CG$152,0)</f>
        <v>1.7435682827167233E-5</v>
      </c>
      <c r="CH77" s="38">
        <f>IFERROR(MIP!CH77/MIP!CH$152,0)</f>
        <v>7.3762020889363267E-5</v>
      </c>
      <c r="CI77" s="38">
        <f>IFERROR(MIP!CI77/MIP!CI$152,0)</f>
        <v>7.4750512848225788E-5</v>
      </c>
      <c r="CJ77" s="38">
        <f>IFERROR(MIP!CJ77/MIP!CJ$152,0)</f>
        <v>1.2570276668998808E-4</v>
      </c>
      <c r="CK77" s="38">
        <f>IFERROR(MIP!CK77/MIP!CK$152,0)</f>
        <v>4.5130617082264793E-6</v>
      </c>
      <c r="CL77" s="38">
        <f>IFERROR(MIP!CL77/MIP!CL$152,0)</f>
        <v>2.9612310539537739E-5</v>
      </c>
      <c r="CM77" s="38">
        <f>IFERROR(MIP!CM77/MIP!CM$152,0)</f>
        <v>2.1772551215374744E-4</v>
      </c>
      <c r="CN77" s="38">
        <f>IFERROR(MIP!CN77/MIP!CN$152,0)</f>
        <v>2.3862626338057622E-4</v>
      </c>
      <c r="CO77" s="38">
        <f>IFERROR(MIP!CO77/MIP!CO$152,0)</f>
        <v>1.4402443519919339E-4</v>
      </c>
      <c r="CP77" s="38">
        <f>IFERROR(MIP!CP77/MIP!CP$152,0)</f>
        <v>8.3893448979974718E-5</v>
      </c>
      <c r="CQ77" s="38">
        <f>IFERROR(MIP!CQ77/MIP!CQ$152,0)</f>
        <v>6.1004420474497486E-5</v>
      </c>
      <c r="CR77" s="38">
        <f>IFERROR(MIP!CR77/MIP!CR$152,0)</f>
        <v>4.4938555225955933E-4</v>
      </c>
      <c r="CS77" s="38">
        <f>IFERROR(MIP!CS77/MIP!CS$152,0)</f>
        <v>1.2990821653760332E-2</v>
      </c>
      <c r="CT77" s="38">
        <f>IFERROR(MIP!CT77/MIP!CT$152,0)</f>
        <v>7.2245750760717806E-2</v>
      </c>
      <c r="CU77" s="38">
        <f>IFERROR(MIP!CU77/MIP!CU$152,0)</f>
        <v>1.6835985563316028E-4</v>
      </c>
      <c r="CV77" s="38">
        <f>IFERROR(MIP!CV77/MIP!CV$152,0)</f>
        <v>1.134206525963496E-5</v>
      </c>
      <c r="CW77" s="38">
        <f>IFERROR(MIP!CW77/MIP!CW$152,0)</f>
        <v>5.382216661600185E-4</v>
      </c>
      <c r="CX77" s="38">
        <f>IFERROR(MIP!CX77/MIP!CX$152,0)</f>
        <v>1.3787492818301533E-4</v>
      </c>
      <c r="CY77" s="38">
        <f>IFERROR(MIP!CY77/MIP!CY$152,0)</f>
        <v>2.5624531747284287E-5</v>
      </c>
      <c r="CZ77" s="38">
        <f>IFERROR(MIP!CZ77/MIP!CZ$152,0)</f>
        <v>3.050676393565542E-4</v>
      </c>
      <c r="DA77" s="38">
        <f>IFERROR(MIP!DA77/MIP!DA$152,0)</f>
        <v>1.2410879631967421E-4</v>
      </c>
      <c r="DB77" s="38">
        <f>IFERROR(MIP!DB77/MIP!DB$152,0)</f>
        <v>2.0439380312095749E-4</v>
      </c>
      <c r="DC77" s="38">
        <f>IFERROR(MIP!DC77/MIP!DC$152,0)</f>
        <v>1.2897921392887297E-4</v>
      </c>
      <c r="DD77" s="38">
        <f>IFERROR(MIP!DD77/MIP!DD$152,0)</f>
        <v>1.653750464353912E-6</v>
      </c>
      <c r="DE77" s="38">
        <f>IFERROR(MIP!DE77/MIP!DE$152,0)</f>
        <v>4.9572865964956073E-5</v>
      </c>
      <c r="DF77" s="38">
        <f>IFERROR(MIP!DF77/MIP!DF$152,0)</f>
        <v>5.4983019060411756E-5</v>
      </c>
      <c r="DG77" s="38">
        <f>IFERROR(MIP!DG77/MIP!DG$152,0)</f>
        <v>8.4582549058360861E-6</v>
      </c>
      <c r="DH77" s="38">
        <f>IFERROR(MIP!DH77/MIP!DH$152,0)</f>
        <v>3.6687171899211316E-7</v>
      </c>
      <c r="DI77" s="38">
        <f>IFERROR(MIP!DI77/MIP!DI$152,0)</f>
        <v>3.7798618973601277E-6</v>
      </c>
      <c r="DJ77" s="38">
        <f>IFERROR(MIP!DJ77/MIP!DJ$152,0)</f>
        <v>0</v>
      </c>
      <c r="DK77" s="38">
        <f>IFERROR(MIP!DK77/MIP!DK$152,0)</f>
        <v>2.625364002475656E-6</v>
      </c>
      <c r="DL77" s="38">
        <f>IFERROR(MIP!DL77/MIP!DL$152,0)</f>
        <v>7.8584055790306228E-7</v>
      </c>
      <c r="DM77" s="38">
        <f>IFERROR(MIP!DM77/MIP!DM$152,0)</f>
        <v>1.9008038458692944E-7</v>
      </c>
      <c r="DN77" s="38">
        <f>IFERROR(MIP!DN77/MIP!DN$152,0)</f>
        <v>2.0429030849036723E-8</v>
      </c>
      <c r="DO77" s="38">
        <f>IFERROR(MIP!DO77/MIP!DO$152,0)</f>
        <v>0</v>
      </c>
      <c r="DP77" s="38">
        <f>IFERROR(MIP!DP77/MIP!DP$152,0)</f>
        <v>3.9402210464903078E-7</v>
      </c>
      <c r="DQ77" s="38">
        <f>IFERROR(MIP!DQ77/MIP!DQ$152,0)</f>
        <v>1.5637644839376614E-7</v>
      </c>
      <c r="DR77" s="38">
        <f>IFERROR(MIP!DR77/MIP!DR$152,0)</f>
        <v>2.6678873900652284E-7</v>
      </c>
      <c r="DS77" s="38">
        <f>IFERROR(MIP!DS77/MIP!DS$152,0)</f>
        <v>1.9248882670497804E-6</v>
      </c>
      <c r="DT77" s="38">
        <f>IFERROR(MIP!DT77/MIP!DT$152,0)</f>
        <v>0</v>
      </c>
      <c r="DU77" s="38">
        <f>IFERROR(MIP!DU77/MIP!DU$152,0)</f>
        <v>1.1924168500584814E-5</v>
      </c>
      <c r="DV77" s="38">
        <f>IFERROR(MIP!DV77/MIP!DV$152,0)</f>
        <v>6.2635260490815809E-7</v>
      </c>
      <c r="DW77" s="38">
        <f>IFERROR(MIP!DW77/MIP!DW$152,0)</f>
        <v>1.5918100636630096E-7</v>
      </c>
      <c r="DX77" s="38">
        <f>IFERROR(MIP!DX77/MIP!DX$152,0)</f>
        <v>5.1025699027623741E-6</v>
      </c>
      <c r="DY77" s="38">
        <f>IFERROR(MIP!DY77/MIP!DY$152,0)</f>
        <v>9.4770808073710832E-8</v>
      </c>
      <c r="DZ77" s="38">
        <f>IFERROR(MIP!DZ77/MIP!DZ$152,0)</f>
        <v>5.959520297677669E-7</v>
      </c>
      <c r="EA77" s="38">
        <f>IFERROR(MIP!EA77/MIP!EA$152,0)</f>
        <v>4.3199520462004157E-6</v>
      </c>
      <c r="EB77" s="38">
        <f>IFERROR(MIP!EB77/MIP!EB$152,0)</f>
        <v>1.9034692769950625E-9</v>
      </c>
      <c r="EC77" s="38">
        <f>IFERROR(MIP!EC77/MIP!EC$152,0)</f>
        <v>2.0367536254013471E-5</v>
      </c>
      <c r="ED77" s="38">
        <f>IFERROR(MIP!ED77/MIP!ED$152,0)</f>
        <v>2.3083946892188846E-6</v>
      </c>
      <c r="EE77" s="38">
        <f>IFERROR(MIP!EE77/MIP!EE$152,0)</f>
        <v>9.0252774214224646E-7</v>
      </c>
      <c r="EF77" s="38">
        <f>IFERROR(MIP!EF77/MIP!EF$152,0)</f>
        <v>2.1835299529227079E-6</v>
      </c>
      <c r="EG77" s="39">
        <f>IFERROR(MIP!EG77/MIP!EG$152,0)</f>
        <v>0</v>
      </c>
    </row>
    <row r="78" spans="1:137" x14ac:dyDescent="0.35">
      <c r="A78" s="45"/>
      <c r="B78" s="7" t="s">
        <v>11</v>
      </c>
      <c r="C78" s="27">
        <f t="shared" si="1"/>
        <v>75</v>
      </c>
      <c r="D78" s="37">
        <f>IFERROR(MIP!D78/MIP!D$152,0)</f>
        <v>1.1264317658404956E-4</v>
      </c>
      <c r="E78" s="38">
        <f>IFERROR(MIP!E78/MIP!E$152,0)</f>
        <v>6.7069890299009107E-3</v>
      </c>
      <c r="F78" s="38">
        <f>IFERROR(MIP!F78/MIP!F$152,0)</f>
        <v>3.2624679931966193E-4</v>
      </c>
      <c r="G78" s="38">
        <f>IFERROR(MIP!G78/MIP!G$152,0)</f>
        <v>5.0364590426062345E-5</v>
      </c>
      <c r="H78" s="38">
        <f>IFERROR(MIP!H78/MIP!H$152,0)</f>
        <v>3.9980818597703395E-6</v>
      </c>
      <c r="I78" s="38">
        <f>IFERROR(MIP!I78/MIP!I$152,0)</f>
        <v>0</v>
      </c>
      <c r="J78" s="38">
        <f>IFERROR(MIP!J78/MIP!J$152,0)</f>
        <v>2.6700524729316156E-5</v>
      </c>
      <c r="K78" s="38">
        <f>IFERROR(MIP!K78/MIP!K$152,0)</f>
        <v>2.8041492775006636E-2</v>
      </c>
      <c r="L78" s="38">
        <f>IFERROR(MIP!L78/MIP!L$152,0)</f>
        <v>1.2751590914818774E-5</v>
      </c>
      <c r="M78" s="38">
        <f>IFERROR(MIP!M78/MIP!M$152,0)</f>
        <v>3.1317787148146393E-3</v>
      </c>
      <c r="N78" s="38">
        <f>IFERROR(MIP!N78/MIP!N$152,0)</f>
        <v>2.1320085650149267E-4</v>
      </c>
      <c r="O78" s="38">
        <f>IFERROR(MIP!O78/MIP!O$152,0)</f>
        <v>1.6833783719494801E-5</v>
      </c>
      <c r="P78" s="38">
        <f>IFERROR(MIP!P78/MIP!P$152,0)</f>
        <v>2.8124599937648941E-5</v>
      </c>
      <c r="Q78" s="38">
        <f>IFERROR(MIP!Q78/MIP!Q$152,0)</f>
        <v>3.0304399523897838E-5</v>
      </c>
      <c r="R78" s="38">
        <f>IFERROR(MIP!R78/MIP!R$152,0)</f>
        <v>2.6026967903271192E-2</v>
      </c>
      <c r="S78" s="38">
        <f>IFERROR(MIP!S78/MIP!S$152,0)</f>
        <v>3.4352285238771641E-5</v>
      </c>
      <c r="T78" s="38">
        <f>IFERROR(MIP!T78/MIP!T$152,0)</f>
        <v>4.8061712952713779E-5</v>
      </c>
      <c r="U78" s="38">
        <f>IFERROR(MIP!U78/MIP!U$152,0)</f>
        <v>3.9998724355957694E-5</v>
      </c>
      <c r="V78" s="38">
        <f>IFERROR(MIP!V78/MIP!V$152,0)</f>
        <v>2.607861018704996E-6</v>
      </c>
      <c r="W78" s="38">
        <f>IFERROR(MIP!W78/MIP!W$152,0)</f>
        <v>6.4965316198344458E-3</v>
      </c>
      <c r="X78" s="38">
        <f>IFERROR(MIP!X78/MIP!X$152,0)</f>
        <v>2.1599121790019982E-5</v>
      </c>
      <c r="Y78" s="38">
        <f>IFERROR(MIP!Y78/MIP!Y$152,0)</f>
        <v>1.1513344666290104E-4</v>
      </c>
      <c r="Z78" s="38">
        <f>IFERROR(MIP!Z78/MIP!Z$152,0)</f>
        <v>1.3261774064309466E-2</v>
      </c>
      <c r="AA78" s="38">
        <f>IFERROR(MIP!AA78/MIP!AA$152,0)</f>
        <v>5.4386183355142115E-5</v>
      </c>
      <c r="AB78" s="38">
        <f>IFERROR(MIP!AB78/MIP!AB$152,0)</f>
        <v>5.3939393675467157E-5</v>
      </c>
      <c r="AC78" s="38">
        <f>IFERROR(MIP!AC78/MIP!AC$152,0)</f>
        <v>3.0523623961683786E-5</v>
      </c>
      <c r="AD78" s="38">
        <f>IFERROR(MIP!AD78/MIP!AD$152,0)</f>
        <v>2.2214903882636688E-5</v>
      </c>
      <c r="AE78" s="38">
        <f>IFERROR(MIP!AE78/MIP!AE$152,0)</f>
        <v>3.6249741084796995E-5</v>
      </c>
      <c r="AF78" s="38">
        <f>IFERROR(MIP!AF78/MIP!AF$152,0)</f>
        <v>2.3404510828540031E-4</v>
      </c>
      <c r="AG78" s="38">
        <f>IFERROR(MIP!AG78/MIP!AG$152,0)</f>
        <v>2.8494696840778282E-5</v>
      </c>
      <c r="AH78" s="38">
        <f>IFERROR(MIP!AH78/MIP!AH$152,0)</f>
        <v>3.8994692751734435E-5</v>
      </c>
      <c r="AI78" s="38">
        <f>IFERROR(MIP!AI78/MIP!AI$152,0)</f>
        <v>5.4875909796852891E-5</v>
      </c>
      <c r="AJ78" s="38">
        <f>IFERROR(MIP!AJ78/MIP!AJ$152,0)</f>
        <v>3.9835688030867184E-5</v>
      </c>
      <c r="AK78" s="38">
        <f>IFERROR(MIP!AK78/MIP!AK$152,0)</f>
        <v>3.5983122021276944E-5</v>
      </c>
      <c r="AL78" s="38">
        <f>IFERROR(MIP!AL78/MIP!AL$152,0)</f>
        <v>3.0850703223702663E-5</v>
      </c>
      <c r="AM78" s="38">
        <f>IFERROR(MIP!AM78/MIP!AM$152,0)</f>
        <v>4.429247638746168E-5</v>
      </c>
      <c r="AN78" s="38">
        <f>IFERROR(MIP!AN78/MIP!AN$152,0)</f>
        <v>4.8719027021031983E-5</v>
      </c>
      <c r="AO78" s="38">
        <f>IFERROR(MIP!AO78/MIP!AO$152,0)</f>
        <v>5.6229846406353369E-6</v>
      </c>
      <c r="AP78" s="38">
        <f>IFERROR(MIP!AP78/MIP!AP$152,0)</f>
        <v>1.0070949032940208E-5</v>
      </c>
      <c r="AQ78" s="38">
        <f>IFERROR(MIP!AQ78/MIP!AQ$152,0)</f>
        <v>1.7733574859493349E-5</v>
      </c>
      <c r="AR78" s="38">
        <f>IFERROR(MIP!AR78/MIP!AR$152,0)</f>
        <v>1.4767103243697066E-4</v>
      </c>
      <c r="AS78" s="38">
        <f>IFERROR(MIP!AS78/MIP!AS$152,0)</f>
        <v>2.2641305892197455E-5</v>
      </c>
      <c r="AT78" s="38">
        <f>IFERROR(MIP!AT78/MIP!AT$152,0)</f>
        <v>5.3878227193428877E-6</v>
      </c>
      <c r="AU78" s="38">
        <f>IFERROR(MIP!AU78/MIP!AU$152,0)</f>
        <v>1.1471098736081962E-5</v>
      </c>
      <c r="AV78" s="38">
        <f>IFERROR(MIP!AV78/MIP!AV$152,0)</f>
        <v>7.6286026434250425E-6</v>
      </c>
      <c r="AW78" s="38">
        <f>IFERROR(MIP!AW78/MIP!AW$152,0)</f>
        <v>6.1343483154211228E-3</v>
      </c>
      <c r="AX78" s="38">
        <f>IFERROR(MIP!AX78/MIP!AX$152,0)</f>
        <v>2.1305048205320705E-2</v>
      </c>
      <c r="AY78" s="38">
        <f>IFERROR(MIP!AY78/MIP!AY$152,0)</f>
        <v>2.2151605405821434E-5</v>
      </c>
      <c r="AZ78" s="38">
        <f>IFERROR(MIP!AZ78/MIP!AZ$152,0)</f>
        <v>6.5407527170013294E-6</v>
      </c>
      <c r="BA78" s="38">
        <f>IFERROR(MIP!BA78/MIP!BA$152,0)</f>
        <v>9.0505495052662507E-6</v>
      </c>
      <c r="BB78" s="38">
        <f>IFERROR(MIP!BB78/MIP!BB$152,0)</f>
        <v>5.1513098828869801E-6</v>
      </c>
      <c r="BC78" s="38">
        <f>IFERROR(MIP!BC78/MIP!BC$152,0)</f>
        <v>2.4823610767906036E-6</v>
      </c>
      <c r="BD78" s="38">
        <f>IFERROR(MIP!BD78/MIP!BD$152,0)</f>
        <v>9.7158328309179843E-7</v>
      </c>
      <c r="BE78" s="38">
        <f>IFERROR(MIP!BE78/MIP!BE$152,0)</f>
        <v>5.015789342199633E-6</v>
      </c>
      <c r="BF78" s="38">
        <f>IFERROR(MIP!BF78/MIP!BF$152,0)</f>
        <v>2.7100348488048851E-5</v>
      </c>
      <c r="BG78" s="38">
        <f>IFERROR(MIP!BG78/MIP!BG$152,0)</f>
        <v>1.439645461203001E-5</v>
      </c>
      <c r="BH78" s="38">
        <f>IFERROR(MIP!BH78/MIP!BH$152,0)</f>
        <v>1.2338225681061515E-5</v>
      </c>
      <c r="BI78" s="38">
        <f>IFERROR(MIP!BI78/MIP!BI$152,0)</f>
        <v>5.609372978352348E-6</v>
      </c>
      <c r="BJ78" s="38">
        <f>IFERROR(MIP!BJ78/MIP!BJ$152,0)</f>
        <v>2.8522557000947699E-6</v>
      </c>
      <c r="BK78" s="38">
        <f>IFERROR(MIP!BK78/MIP!BK$152,0)</f>
        <v>6.1735589160772373E-4</v>
      </c>
      <c r="BL78" s="38">
        <f>IFERROR(MIP!BL78/MIP!BL$152,0)</f>
        <v>1.0459630711760353E-3</v>
      </c>
      <c r="BM78" s="38">
        <f>IFERROR(MIP!BM78/MIP!BM$152,0)</f>
        <v>5.6383601298341769E-4</v>
      </c>
      <c r="BN78" s="38">
        <f>IFERROR(MIP!BN78/MIP!BN$152,0)</f>
        <v>1.0714604659576696E-3</v>
      </c>
      <c r="BO78" s="38">
        <f>IFERROR(MIP!BO78/MIP!BO$152,0)</f>
        <v>9.7949570958829517E-4</v>
      </c>
      <c r="BP78" s="38">
        <f>IFERROR(MIP!BP78/MIP!BP$152,0)</f>
        <v>4.5601931922346915E-5</v>
      </c>
      <c r="BQ78" s="38">
        <f>IFERROR(MIP!BQ78/MIP!BQ$152,0)</f>
        <v>5.0655581950231389E-4</v>
      </c>
      <c r="BR78" s="39">
        <f>IFERROR(MIP!BR78/MIP!BR$152,0)</f>
        <v>0</v>
      </c>
      <c r="BS78" s="38">
        <f>IFERROR(MIP!BS78/MIP!BS$152,0)</f>
        <v>2.1611545452100375E-4</v>
      </c>
      <c r="BT78" s="38">
        <f>IFERROR(MIP!BT78/MIP!BT$152,0)</f>
        <v>1.301764640307892E-2</v>
      </c>
      <c r="BU78" s="38">
        <f>IFERROR(MIP!BU78/MIP!BU$152,0)</f>
        <v>1.4420278613047309E-3</v>
      </c>
      <c r="BV78" s="38">
        <f>IFERROR(MIP!BV78/MIP!BV$152,0)</f>
        <v>1.8880863888067346E-4</v>
      </c>
      <c r="BW78" s="38">
        <f>IFERROR(MIP!BW78/MIP!BW$152,0)</f>
        <v>2.0172006824417268E-5</v>
      </c>
      <c r="BX78" s="38">
        <f>IFERROR(MIP!BX78/MIP!BX$152,0)</f>
        <v>6.3144547248020327E-5</v>
      </c>
      <c r="BY78" s="38">
        <f>IFERROR(MIP!BY78/MIP!BY$152,0)</f>
        <v>7.3305582468991202E-5</v>
      </c>
      <c r="BZ78" s="38">
        <f>IFERROR(MIP!BZ78/MIP!BZ$152,0)</f>
        <v>7.5953409023906571E-2</v>
      </c>
      <c r="CA78" s="38">
        <f>IFERROR(MIP!CA78/MIP!CA$152,0)</f>
        <v>3.4055453025852114E-5</v>
      </c>
      <c r="CB78" s="38">
        <f>IFERROR(MIP!CB78/MIP!CB$152,0)</f>
        <v>8.3470793543633306E-3</v>
      </c>
      <c r="CC78" s="38">
        <f>IFERROR(MIP!CC78/MIP!CC$152,0)</f>
        <v>5.3710506573001221E-4</v>
      </c>
      <c r="CD78" s="38">
        <f>IFERROR(MIP!CD78/MIP!CD$152,0)</f>
        <v>4.3687579684679405E-5</v>
      </c>
      <c r="CE78" s="38">
        <f>IFERROR(MIP!CE78/MIP!CE$152,0)</f>
        <v>7.2306724648603718E-5</v>
      </c>
      <c r="CF78" s="38">
        <f>IFERROR(MIP!CF78/MIP!CF$152,0)</f>
        <v>7.3402393037532641E-5</v>
      </c>
      <c r="CG78" s="38">
        <f>IFERROR(MIP!CG78/MIP!CG$152,0)</f>
        <v>6.6294919058246762E-2</v>
      </c>
      <c r="CH78" s="38">
        <f>IFERROR(MIP!CH78/MIP!CH$152,0)</f>
        <v>8.4957813282583104E-5</v>
      </c>
      <c r="CI78" s="38">
        <f>IFERROR(MIP!CI78/MIP!CI$152,0)</f>
        <v>1.2463686524376009E-4</v>
      </c>
      <c r="CJ78" s="38">
        <f>IFERROR(MIP!CJ78/MIP!CJ$152,0)</f>
        <v>9.5340432637985365E-5</v>
      </c>
      <c r="CK78" s="38">
        <f>IFERROR(MIP!CK78/MIP!CK$152,0)</f>
        <v>7.0565237396012908E-6</v>
      </c>
      <c r="CL78" s="38">
        <f>IFERROR(MIP!CL78/MIP!CL$152,0)</f>
        <v>1.7266423611320764E-2</v>
      </c>
      <c r="CM78" s="38">
        <f>IFERROR(MIP!CM78/MIP!CM$152,0)</f>
        <v>5.8189025212485909E-5</v>
      </c>
      <c r="CN78" s="38">
        <f>IFERROR(MIP!CN78/MIP!CN$152,0)</f>
        <v>3.0716537296091088E-4</v>
      </c>
      <c r="CO78" s="38">
        <f>IFERROR(MIP!CO78/MIP!CO$152,0)</f>
        <v>3.5196692177591124E-2</v>
      </c>
      <c r="CP78" s="38">
        <f>IFERROR(MIP!CP78/MIP!CP$152,0)</f>
        <v>1.3416580826249413E-4</v>
      </c>
      <c r="CQ78" s="38">
        <f>IFERROR(MIP!CQ78/MIP!CQ$152,0)</f>
        <v>1.4069496137387446E-4</v>
      </c>
      <c r="CR78" s="38">
        <f>IFERROR(MIP!CR78/MIP!CR$152,0)</f>
        <v>7.7424696160177989E-5</v>
      </c>
      <c r="CS78" s="38">
        <f>IFERROR(MIP!CS78/MIP!CS$152,0)</f>
        <v>5.826107105107973E-5</v>
      </c>
      <c r="CT78" s="38">
        <f>IFERROR(MIP!CT78/MIP!CT$152,0)</f>
        <v>9.5919263070983604E-5</v>
      </c>
      <c r="CU78" s="38">
        <f>IFERROR(MIP!CU78/MIP!CU$152,0)</f>
        <v>5.8189448691690166E-4</v>
      </c>
      <c r="CV78" s="38">
        <f>IFERROR(MIP!CV78/MIP!CV$152,0)</f>
        <v>7.518138307650457E-5</v>
      </c>
      <c r="CW78" s="38">
        <f>IFERROR(MIP!CW78/MIP!CW$152,0)</f>
        <v>1.0242700757098559E-4</v>
      </c>
      <c r="CX78" s="38">
        <f>IFERROR(MIP!CX78/MIP!CX$152,0)</f>
        <v>1.4116078084441236E-4</v>
      </c>
      <c r="CY78" s="38">
        <f>IFERROR(MIP!CY78/MIP!CY$152,0)</f>
        <v>1.0845835216875283E-4</v>
      </c>
      <c r="CZ78" s="38">
        <f>IFERROR(MIP!CZ78/MIP!CZ$152,0)</f>
        <v>9.4400484162212713E-5</v>
      </c>
      <c r="DA78" s="38">
        <f>IFERROR(MIP!DA78/MIP!DA$152,0)</f>
        <v>7.8833016273861472E-5</v>
      </c>
      <c r="DB78" s="38">
        <f>IFERROR(MIP!DB78/MIP!DB$152,0)</f>
        <v>1.0610631752261622E-4</v>
      </c>
      <c r="DC78" s="38">
        <f>IFERROR(MIP!DC78/MIP!DC$152,0)</f>
        <v>1.2060911884382872E-4</v>
      </c>
      <c r="DD78" s="38">
        <f>IFERROR(MIP!DD78/MIP!DD$152,0)</f>
        <v>1.5338591173723138E-5</v>
      </c>
      <c r="DE78" s="38">
        <f>IFERROR(MIP!DE78/MIP!DE$152,0)</f>
        <v>2.6884203575899734E-5</v>
      </c>
      <c r="DF78" s="38">
        <f>IFERROR(MIP!DF78/MIP!DF$152,0)</f>
        <v>4.8311356113432415E-5</v>
      </c>
      <c r="DG78" s="38">
        <f>IFERROR(MIP!DG78/MIP!DG$152,0)</f>
        <v>3.3281304619006197E-4</v>
      </c>
      <c r="DH78" s="38">
        <f>IFERROR(MIP!DH78/MIP!DH$152,0)</f>
        <v>5.016508042069619E-5</v>
      </c>
      <c r="DI78" s="38">
        <f>IFERROR(MIP!DI78/MIP!DI$152,0)</f>
        <v>1.1569477011863857E-5</v>
      </c>
      <c r="DJ78" s="38">
        <f>IFERROR(MIP!DJ78/MIP!DJ$152,0)</f>
        <v>2.9592579954856668E-5</v>
      </c>
      <c r="DK78" s="38">
        <f>IFERROR(MIP!DK78/MIP!DK$152,0)</f>
        <v>1.4638479362471824E-5</v>
      </c>
      <c r="DL78" s="38">
        <f>IFERROR(MIP!DL78/MIP!DL$152,0)</f>
        <v>1.8815799049284172E-2</v>
      </c>
      <c r="DM78" s="38">
        <f>IFERROR(MIP!DM78/MIP!DM$152,0)</f>
        <v>6.3988745255569107E-2</v>
      </c>
      <c r="DN78" s="38">
        <f>IFERROR(MIP!DN78/MIP!DN$152,0)</f>
        <v>6.1789022252701188E-5</v>
      </c>
      <c r="DO78" s="38">
        <f>IFERROR(MIP!DO78/MIP!DO$152,0)</f>
        <v>1.8213263216557308E-5</v>
      </c>
      <c r="DP78" s="38">
        <f>IFERROR(MIP!DP78/MIP!DP$152,0)</f>
        <v>2.5218106149526965E-5</v>
      </c>
      <c r="DQ78" s="38">
        <f>IFERROR(MIP!DQ78/MIP!DQ$152,0)</f>
        <v>1.4289724486097113E-5</v>
      </c>
      <c r="DR78" s="38">
        <f>IFERROR(MIP!DR78/MIP!DR$152,0)</f>
        <v>7.0327257610918677E-6</v>
      </c>
      <c r="DS78" s="38">
        <f>IFERROR(MIP!DS78/MIP!DS$152,0)</f>
        <v>2.936071685550235E-6</v>
      </c>
      <c r="DT78" s="38">
        <f>IFERROR(MIP!DT78/MIP!DT$152,0)</f>
        <v>1.4511359782861991E-5</v>
      </c>
      <c r="DU78" s="38">
        <f>IFERROR(MIP!DU78/MIP!DU$152,0)</f>
        <v>7.9359690321791087E-5</v>
      </c>
      <c r="DV78" s="38">
        <f>IFERROR(MIP!DV78/MIP!DV$152,0)</f>
        <v>4.0711744369810227E-5</v>
      </c>
      <c r="DW78" s="38">
        <f>IFERROR(MIP!DW78/MIP!DW$152,0)</f>
        <v>3.5371921505728695E-5</v>
      </c>
      <c r="DX78" s="38">
        <f>IFERROR(MIP!DX78/MIP!DX$152,0)</f>
        <v>1.6407283228730407E-5</v>
      </c>
      <c r="DY78" s="38">
        <f>IFERROR(MIP!DY78/MIP!DY$152,0)</f>
        <v>8.2936480156988893E-6</v>
      </c>
      <c r="DZ78" s="38">
        <f>IFERROR(MIP!DZ78/MIP!DZ$152,0)</f>
        <v>2.2368964044941894E-3</v>
      </c>
      <c r="EA78" s="38">
        <f>IFERROR(MIP!EA78/MIP!EA$152,0)</f>
        <v>4.7850196151157784E-3</v>
      </c>
      <c r="EB78" s="38">
        <f>IFERROR(MIP!EB78/MIP!EB$152,0)</f>
        <v>1.7368977097225351E-3</v>
      </c>
      <c r="EC78" s="38">
        <f>IFERROR(MIP!EC78/MIP!EC$152,0)</f>
        <v>4.0608262937653688E-3</v>
      </c>
      <c r="ED78" s="38">
        <f>IFERROR(MIP!ED78/MIP!ED$152,0)</f>
        <v>2.9298857551117619E-3</v>
      </c>
      <c r="EE78" s="38">
        <f>IFERROR(MIP!EE78/MIP!EE$152,0)</f>
        <v>1.4898971446248007E-4</v>
      </c>
      <c r="EF78" s="38">
        <f>IFERROR(MIP!EF78/MIP!EF$152,0)</f>
        <v>1.583523743732864E-3</v>
      </c>
      <c r="EG78" s="39">
        <f>IFERROR(MIP!EG78/MIP!EG$152,0)</f>
        <v>0</v>
      </c>
    </row>
    <row r="79" spans="1:137" x14ac:dyDescent="0.35">
      <c r="A79" s="45"/>
      <c r="B79" s="7" t="s">
        <v>12</v>
      </c>
      <c r="C79" s="27">
        <f t="shared" si="1"/>
        <v>76</v>
      </c>
      <c r="D79" s="37">
        <f>IFERROR(MIP!D79/MIP!D$152,0)</f>
        <v>1.9276625297538297E-4</v>
      </c>
      <c r="E79" s="38">
        <f>IFERROR(MIP!E79/MIP!E$152,0)</f>
        <v>6.9704438849125822E-4</v>
      </c>
      <c r="F79" s="38">
        <f>IFERROR(MIP!F79/MIP!F$152,0)</f>
        <v>4.1248600856215425E-5</v>
      </c>
      <c r="G79" s="38">
        <f>IFERROR(MIP!G79/MIP!G$152,0)</f>
        <v>6.4778739040932871E-5</v>
      </c>
      <c r="H79" s="38">
        <f>IFERROR(MIP!H79/MIP!H$152,0)</f>
        <v>5.9774425142632398E-4</v>
      </c>
      <c r="I79" s="38">
        <f>IFERROR(MIP!I79/MIP!I$152,0)</f>
        <v>0</v>
      </c>
      <c r="J79" s="38">
        <f>IFERROR(MIP!J79/MIP!J$152,0)</f>
        <v>1.7789853702445847E-4</v>
      </c>
      <c r="K79" s="38">
        <f>IFERROR(MIP!K79/MIP!K$152,0)</f>
        <v>1.0197307291861808E-3</v>
      </c>
      <c r="L79" s="38">
        <f>IFERROR(MIP!L79/MIP!L$152,0)</f>
        <v>1.6812901865598022E-2</v>
      </c>
      <c r="M79" s="38">
        <f>IFERROR(MIP!M79/MIP!M$152,0)</f>
        <v>1.1563512704778194E-2</v>
      </c>
      <c r="N79" s="38">
        <f>IFERROR(MIP!N79/MIP!N$152,0)</f>
        <v>9.0368767243302478E-3</v>
      </c>
      <c r="O79" s="38">
        <f>IFERROR(MIP!O79/MIP!O$152,0)</f>
        <v>1.9792403218790242E-5</v>
      </c>
      <c r="P79" s="38">
        <f>IFERROR(MIP!P79/MIP!P$152,0)</f>
        <v>4.8143817175062396E-5</v>
      </c>
      <c r="Q79" s="38">
        <f>IFERROR(MIP!Q79/MIP!Q$152,0)</f>
        <v>4.2383752364019986E-5</v>
      </c>
      <c r="R79" s="38">
        <f>IFERROR(MIP!R79/MIP!R$152,0)</f>
        <v>4.3441787093472375E-5</v>
      </c>
      <c r="S79" s="38">
        <f>IFERROR(MIP!S79/MIP!S$152,0)</f>
        <v>1.4918642408812003E-4</v>
      </c>
      <c r="T79" s="38">
        <f>IFERROR(MIP!T79/MIP!T$152,0)</f>
        <v>7.2333226851742835E-5</v>
      </c>
      <c r="U79" s="38">
        <f>IFERROR(MIP!U79/MIP!U$152,0)</f>
        <v>3.346775296907109E-5</v>
      </c>
      <c r="V79" s="38">
        <f>IFERROR(MIP!V79/MIP!V$152,0)</f>
        <v>1.5948089334378048E-2</v>
      </c>
      <c r="W79" s="38">
        <f>IFERROR(MIP!W79/MIP!W$152,0)</f>
        <v>1.2202445915177419E-2</v>
      </c>
      <c r="X79" s="38">
        <f>IFERROR(MIP!X79/MIP!X$152,0)</f>
        <v>7.0944973606813745E-4</v>
      </c>
      <c r="Y79" s="38">
        <f>IFERROR(MIP!Y79/MIP!Y$152,0)</f>
        <v>4.9348269502411139E-3</v>
      </c>
      <c r="Z79" s="38">
        <f>IFERROR(MIP!Z79/MIP!Z$152,0)</f>
        <v>9.7677515685263092E-3</v>
      </c>
      <c r="AA79" s="38">
        <f>IFERROR(MIP!AA79/MIP!AA$152,0)</f>
        <v>4.700801666546418E-3</v>
      </c>
      <c r="AB79" s="38">
        <f>IFERROR(MIP!AB79/MIP!AB$152,0)</f>
        <v>4.8194921637273714E-5</v>
      </c>
      <c r="AC79" s="38">
        <f>IFERROR(MIP!AC79/MIP!AC$152,0)</f>
        <v>3.1692414576761248E-5</v>
      </c>
      <c r="AD79" s="38">
        <f>IFERROR(MIP!AD79/MIP!AD$152,0)</f>
        <v>2.7825436000999893E-5</v>
      </c>
      <c r="AE79" s="38">
        <f>IFERROR(MIP!AE79/MIP!AE$152,0)</f>
        <v>4.7139916664084689E-5</v>
      </c>
      <c r="AF79" s="38">
        <f>IFERROR(MIP!AF79/MIP!AF$152,0)</f>
        <v>1.7336151736166427E-4</v>
      </c>
      <c r="AG79" s="38">
        <f>IFERROR(MIP!AG79/MIP!AG$152,0)</f>
        <v>3.7344841721005762E-5</v>
      </c>
      <c r="AH79" s="38">
        <f>IFERROR(MIP!AH79/MIP!AH$152,0)</f>
        <v>8.1526111900968843E-5</v>
      </c>
      <c r="AI79" s="38">
        <f>IFERROR(MIP!AI79/MIP!AI$152,0)</f>
        <v>6.3513759644972037E-4</v>
      </c>
      <c r="AJ79" s="38">
        <f>IFERROR(MIP!AJ79/MIP!AJ$152,0)</f>
        <v>1.0192997503377025E-4</v>
      </c>
      <c r="AK79" s="38">
        <f>IFERROR(MIP!AK79/MIP!AK$152,0)</f>
        <v>4.003389535180912E-5</v>
      </c>
      <c r="AL79" s="38">
        <f>IFERROR(MIP!AL79/MIP!AL$152,0)</f>
        <v>1.0892526774744942E-4</v>
      </c>
      <c r="AM79" s="38">
        <f>IFERROR(MIP!AM79/MIP!AM$152,0)</f>
        <v>5.3623497021434918E-5</v>
      </c>
      <c r="AN79" s="38">
        <f>IFERROR(MIP!AN79/MIP!AN$152,0)</f>
        <v>6.0286637074177384E-4</v>
      </c>
      <c r="AO79" s="38">
        <f>IFERROR(MIP!AO79/MIP!AO$152,0)</f>
        <v>1.424682358930919E-5</v>
      </c>
      <c r="AP79" s="38">
        <f>IFERROR(MIP!AP79/MIP!AP$152,0)</f>
        <v>3.23592148096409E-5</v>
      </c>
      <c r="AQ79" s="38">
        <f>IFERROR(MIP!AQ79/MIP!AQ$152,0)</f>
        <v>1.9099187487247823E-4</v>
      </c>
      <c r="AR79" s="38">
        <f>IFERROR(MIP!AR79/MIP!AR$152,0)</f>
        <v>1.8681651076421003E-4</v>
      </c>
      <c r="AS79" s="38">
        <f>IFERROR(MIP!AS79/MIP!AS$152,0)</f>
        <v>7.1629528122239285E-4</v>
      </c>
      <c r="AT79" s="38">
        <f>IFERROR(MIP!AT79/MIP!AT$152,0)</f>
        <v>3.7405398082336922E-5</v>
      </c>
      <c r="AU79" s="38">
        <f>IFERROR(MIP!AU79/MIP!AU$152,0)</f>
        <v>6.3020098495983386E-5</v>
      </c>
      <c r="AV79" s="38">
        <f>IFERROR(MIP!AV79/MIP!AV$152,0)</f>
        <v>2.0395884018618803E-4</v>
      </c>
      <c r="AW79" s="38">
        <f>IFERROR(MIP!AW79/MIP!AW$152,0)</f>
        <v>8.4456061901202391E-5</v>
      </c>
      <c r="AX79" s="38">
        <f>IFERROR(MIP!AX79/MIP!AX$152,0)</f>
        <v>2.0088536491590517E-3</v>
      </c>
      <c r="AY79" s="38">
        <f>IFERROR(MIP!AY79/MIP!AY$152,0)</f>
        <v>3.2193067007792349E-5</v>
      </c>
      <c r="AZ79" s="38">
        <f>IFERROR(MIP!AZ79/MIP!AZ$152,0)</f>
        <v>1.6403298594703225E-5</v>
      </c>
      <c r="BA79" s="38">
        <f>IFERROR(MIP!BA79/MIP!BA$152,0)</f>
        <v>3.5963779133743953E-5</v>
      </c>
      <c r="BB79" s="38">
        <f>IFERROR(MIP!BB79/MIP!BB$152,0)</f>
        <v>2.3935033637161142E-5</v>
      </c>
      <c r="BC79" s="38">
        <f>IFERROR(MIP!BC79/MIP!BC$152,0)</f>
        <v>2.6970825270387216E-5</v>
      </c>
      <c r="BD79" s="38">
        <f>IFERROR(MIP!BD79/MIP!BD$152,0)</f>
        <v>2.0383660272829407E-6</v>
      </c>
      <c r="BE79" s="38">
        <f>IFERROR(MIP!BE79/MIP!BE$152,0)</f>
        <v>7.3586287326679427E-5</v>
      </c>
      <c r="BF79" s="38">
        <f>IFERROR(MIP!BF79/MIP!BF$152,0)</f>
        <v>3.3382009621524603E-4</v>
      </c>
      <c r="BG79" s="38">
        <f>IFERROR(MIP!BG79/MIP!BG$152,0)</f>
        <v>7.6937313777228794E-5</v>
      </c>
      <c r="BH79" s="38">
        <f>IFERROR(MIP!BH79/MIP!BH$152,0)</f>
        <v>2.351069024195219E-4</v>
      </c>
      <c r="BI79" s="38">
        <f>IFERROR(MIP!BI79/MIP!BI$152,0)</f>
        <v>7.1145491347075328E-5</v>
      </c>
      <c r="BJ79" s="38">
        <f>IFERROR(MIP!BJ79/MIP!BJ$152,0)</f>
        <v>4.2959761122438853E-4</v>
      </c>
      <c r="BK79" s="38">
        <f>IFERROR(MIP!BK79/MIP!BK$152,0)</f>
        <v>2.0851849652903933E-4</v>
      </c>
      <c r="BL79" s="38">
        <f>IFERROR(MIP!BL79/MIP!BL$152,0)</f>
        <v>1.4506499626784023E-4</v>
      </c>
      <c r="BM79" s="38">
        <f>IFERROR(MIP!BM79/MIP!BM$152,0)</f>
        <v>5.0098647312718462E-5</v>
      </c>
      <c r="BN79" s="38">
        <f>IFERROR(MIP!BN79/MIP!BN$152,0)</f>
        <v>1.2453072750543334E-4</v>
      </c>
      <c r="BO79" s="38">
        <f>IFERROR(MIP!BO79/MIP!BO$152,0)</f>
        <v>1.3398377913741494E-4</v>
      </c>
      <c r="BP79" s="38">
        <f>IFERROR(MIP!BP79/MIP!BP$152,0)</f>
        <v>3.6549186425029316E-5</v>
      </c>
      <c r="BQ79" s="38">
        <f>IFERROR(MIP!BQ79/MIP!BQ$152,0)</f>
        <v>2.1409768213976021E-4</v>
      </c>
      <c r="BR79" s="39">
        <f>IFERROR(MIP!BR79/MIP!BR$152,0)</f>
        <v>0</v>
      </c>
      <c r="BS79" s="38">
        <f>IFERROR(MIP!BS79/MIP!BS$152,0)</f>
        <v>1.6774296664903512E-4</v>
      </c>
      <c r="BT79" s="38">
        <f>IFERROR(MIP!BT79/MIP!BT$152,0)</f>
        <v>6.1363813158861154E-4</v>
      </c>
      <c r="BU79" s="38">
        <f>IFERROR(MIP!BU79/MIP!BU$152,0)</f>
        <v>8.3965650534702712E-5</v>
      </c>
      <c r="BV79" s="38">
        <f>IFERROR(MIP!BV79/MIP!BV$152,0)</f>
        <v>1.100598065697744E-4</v>
      </c>
      <c r="BW79" s="38">
        <f>IFERROR(MIP!BW79/MIP!BW$152,0)</f>
        <v>1.3830009111986958E-3</v>
      </c>
      <c r="BX79" s="38">
        <f>IFERROR(MIP!BX79/MIP!BX$152,0)</f>
        <v>2.0784187347948154E-4</v>
      </c>
      <c r="BY79" s="38">
        <f>IFERROR(MIP!BY79/MIP!BY$152,0)</f>
        <v>2.2355714158514927E-4</v>
      </c>
      <c r="BZ79" s="38">
        <f>IFERROR(MIP!BZ79/MIP!BZ$152,0)</f>
        <v>1.2474496963325663E-3</v>
      </c>
      <c r="CA79" s="38">
        <f>IFERROR(MIP!CA79/MIP!CA$152,0)</f>
        <v>2.0443564460838282E-2</v>
      </c>
      <c r="CB79" s="38">
        <f>IFERROR(MIP!CB79/MIP!CB$152,0)</f>
        <v>1.3990435802286073E-2</v>
      </c>
      <c r="CC79" s="38">
        <f>IFERROR(MIP!CC79/MIP!CC$152,0)</f>
        <v>1.0436034700905176E-2</v>
      </c>
      <c r="CD79" s="38">
        <f>IFERROR(MIP!CD79/MIP!CD$152,0)</f>
        <v>2.3123207177354874E-5</v>
      </c>
      <c r="CE79" s="38">
        <f>IFERROR(MIP!CE79/MIP!CE$152,0)</f>
        <v>5.5876949001725488E-5</v>
      </c>
      <c r="CF79" s="38">
        <f>IFERROR(MIP!CF79/MIP!CF$152,0)</f>
        <v>4.6457052168168886E-5</v>
      </c>
      <c r="CG79" s="38">
        <f>IFERROR(MIP!CG79/MIP!CG$152,0)</f>
        <v>5.0191392792489792E-5</v>
      </c>
      <c r="CH79" s="38">
        <f>IFERROR(MIP!CH79/MIP!CH$152,0)</f>
        <v>1.6629483510624042E-4</v>
      </c>
      <c r="CI79" s="38">
        <f>IFERROR(MIP!CI79/MIP!CI$152,0)</f>
        <v>8.4763423469319603E-5</v>
      </c>
      <c r="CJ79" s="38">
        <f>IFERROR(MIP!CJ79/MIP!CJ$152,0)</f>
        <v>3.6183484436102028E-5</v>
      </c>
      <c r="CK79" s="38">
        <f>IFERROR(MIP!CK79/MIP!CK$152,0)</f>
        <v>1.9664582059267143E-2</v>
      </c>
      <c r="CL79" s="38">
        <f>IFERROR(MIP!CL79/MIP!CL$152,0)</f>
        <v>1.4774660298808133E-2</v>
      </c>
      <c r="CM79" s="38">
        <f>IFERROR(MIP!CM79/MIP!CM$152,0)</f>
        <v>8.6480672126991183E-4</v>
      </c>
      <c r="CN79" s="38">
        <f>IFERROR(MIP!CN79/MIP!CN$152,0)</f>
        <v>5.9433108978526562E-3</v>
      </c>
      <c r="CO79" s="38">
        <f>IFERROR(MIP!CO79/MIP!CO$152,0)</f>
        <v>1.1755678479088941E-2</v>
      </c>
      <c r="CP79" s="38">
        <f>IFERROR(MIP!CP79/MIP!CP$152,0)</f>
        <v>5.2517375797964646E-3</v>
      </c>
      <c r="CQ79" s="38">
        <f>IFERROR(MIP!CQ79/MIP!CQ$152,0)</f>
        <v>5.6880671506916388E-5</v>
      </c>
      <c r="CR79" s="38">
        <f>IFERROR(MIP!CR79/MIP!CR$152,0)</f>
        <v>3.6568748140656088E-5</v>
      </c>
      <c r="CS79" s="38">
        <f>IFERROR(MIP!CS79/MIP!CS$152,0)</f>
        <v>3.3067277212962208E-5</v>
      </c>
      <c r="CT79" s="38">
        <f>IFERROR(MIP!CT79/MIP!CT$152,0)</f>
        <v>5.6257365277379769E-5</v>
      </c>
      <c r="CU79" s="38">
        <f>IFERROR(MIP!CU79/MIP!CU$152,0)</f>
        <v>1.945651527626484E-4</v>
      </c>
      <c r="CV79" s="38">
        <f>IFERROR(MIP!CV79/MIP!CV$152,0)</f>
        <v>4.5447296352527391E-5</v>
      </c>
      <c r="CW79" s="38">
        <f>IFERROR(MIP!CW79/MIP!CW$152,0)</f>
        <v>9.688173793108925E-5</v>
      </c>
      <c r="CX79" s="38">
        <f>IFERROR(MIP!CX79/MIP!CX$152,0)</f>
        <v>7.3445418406440906E-4</v>
      </c>
      <c r="CY79" s="38">
        <f>IFERROR(MIP!CY79/MIP!CY$152,0)</f>
        <v>1.2503281884711706E-4</v>
      </c>
      <c r="CZ79" s="38">
        <f>IFERROR(MIP!CZ79/MIP!CZ$152,0)</f>
        <v>4.7334818401865236E-5</v>
      </c>
      <c r="DA79" s="38">
        <f>IFERROR(MIP!DA79/MIP!DA$152,0)</f>
        <v>1.2844620977075938E-4</v>
      </c>
      <c r="DB79" s="38">
        <f>IFERROR(MIP!DB79/MIP!DB$152,0)</f>
        <v>5.7944470022094806E-5</v>
      </c>
      <c r="DC79" s="38">
        <f>IFERROR(MIP!DC79/MIP!DC$152,0)</f>
        <v>6.7750298866945508E-4</v>
      </c>
      <c r="DD79" s="38">
        <f>IFERROR(MIP!DD79/MIP!DD$152,0)</f>
        <v>1.7792617875565702E-5</v>
      </c>
      <c r="DE79" s="38">
        <f>IFERROR(MIP!DE79/MIP!DE$152,0)</f>
        <v>3.9540069363345028E-5</v>
      </c>
      <c r="DF79" s="38">
        <f>IFERROR(MIP!DF79/MIP!DF$152,0)</f>
        <v>2.3738550873957692E-4</v>
      </c>
      <c r="DG79" s="38">
        <f>IFERROR(MIP!DG79/MIP!DG$152,0)</f>
        <v>1.9113438731500432E-4</v>
      </c>
      <c r="DH79" s="38">
        <f>IFERROR(MIP!DH79/MIP!DH$152,0)</f>
        <v>7.2041496836236355E-4</v>
      </c>
      <c r="DI79" s="38">
        <f>IFERROR(MIP!DI79/MIP!DI$152,0)</f>
        <v>3.7045051018562085E-5</v>
      </c>
      <c r="DJ79" s="38">
        <f>IFERROR(MIP!DJ79/MIP!DJ$152,0)</f>
        <v>7.3890279213256979E-5</v>
      </c>
      <c r="DK79" s="38">
        <f>IFERROR(MIP!DK79/MIP!DK$152,0)</f>
        <v>1.7775923602419313E-4</v>
      </c>
      <c r="DL79" s="38">
        <f>IFERROR(MIP!DL79/MIP!DL$152,0)</f>
        <v>1.1851179610991634E-4</v>
      </c>
      <c r="DM79" s="38">
        <f>IFERROR(MIP!DM79/MIP!DM$152,0)</f>
        <v>2.7490917756280808E-3</v>
      </c>
      <c r="DN79" s="38">
        <f>IFERROR(MIP!DN79/MIP!DN$152,0)</f>
        <v>4.0677526444314699E-5</v>
      </c>
      <c r="DO79" s="38">
        <f>IFERROR(MIP!DO79/MIP!DO$152,0)</f>
        <v>2.0838937973219554E-5</v>
      </c>
      <c r="DP79" s="38">
        <f>IFERROR(MIP!DP79/MIP!DP$152,0)</f>
        <v>4.5537807661402806E-5</v>
      </c>
      <c r="DQ79" s="38">
        <f>IFERROR(MIP!DQ79/MIP!DQ$152,0)</f>
        <v>3.0068139960956061E-5</v>
      </c>
      <c r="DR79" s="38">
        <f>IFERROR(MIP!DR79/MIP!DR$152,0)</f>
        <v>3.4698443330934862E-5</v>
      </c>
      <c r="DS79" s="38">
        <f>IFERROR(MIP!DS79/MIP!DS$152,0)</f>
        <v>2.8060727523586909E-6</v>
      </c>
      <c r="DT79" s="38">
        <f>IFERROR(MIP!DT79/MIP!DT$152,0)</f>
        <v>9.6466074606973791E-5</v>
      </c>
      <c r="DU79" s="38">
        <f>IFERROR(MIP!DU79/MIP!DU$152,0)</f>
        <v>4.4406115330251667E-4</v>
      </c>
      <c r="DV79" s="38">
        <f>IFERROR(MIP!DV79/MIP!DV$152,0)</f>
        <v>9.8702204937665218E-5</v>
      </c>
      <c r="DW79" s="38">
        <f>IFERROR(MIP!DW79/MIP!DW$152,0)</f>
        <v>3.0654223337680771E-4</v>
      </c>
      <c r="DX79" s="38">
        <f>IFERROR(MIP!DX79/MIP!DX$152,0)</f>
        <v>9.4478829901208057E-5</v>
      </c>
      <c r="DY79" s="38">
        <f>IFERROR(MIP!DY79/MIP!DY$152,0)</f>
        <v>5.6742218073338154E-4</v>
      </c>
      <c r="DZ79" s="38">
        <f>IFERROR(MIP!DZ79/MIP!DZ$152,0)</f>
        <v>3.500627278657418E-4</v>
      </c>
      <c r="EA79" s="38">
        <f>IFERROR(MIP!EA79/MIP!EA$152,0)</f>
        <v>3.0474878651166101E-4</v>
      </c>
      <c r="EB79" s="38">
        <f>IFERROR(MIP!EB79/MIP!EB$152,0)</f>
        <v>7.0357303087030494E-5</v>
      </c>
      <c r="EC79" s="38">
        <f>IFERROR(MIP!EC79/MIP!EC$152,0)</f>
        <v>2.1820493235258777E-4</v>
      </c>
      <c r="ED79" s="38">
        <f>IFERROR(MIP!ED79/MIP!ED$152,0)</f>
        <v>1.8218743996684198E-4</v>
      </c>
      <c r="EE79" s="38">
        <f>IFERROR(MIP!EE79/MIP!EE$152,0)</f>
        <v>5.4335226328645577E-5</v>
      </c>
      <c r="EF79" s="38">
        <f>IFERROR(MIP!EF79/MIP!EF$152,0)</f>
        <v>3.0490967126871056E-4</v>
      </c>
      <c r="EG79" s="39">
        <f>IFERROR(MIP!EG79/MIP!EG$152,0)</f>
        <v>0</v>
      </c>
    </row>
    <row r="80" spans="1:137" x14ac:dyDescent="0.35">
      <c r="A80" s="45"/>
      <c r="B80" s="7" t="s">
        <v>13</v>
      </c>
      <c r="C80" s="27">
        <f t="shared" si="1"/>
        <v>77</v>
      </c>
      <c r="D80" s="37">
        <f>IFERROR(MIP!D80/MIP!D$152,0)</f>
        <v>3.550692173090782E-3</v>
      </c>
      <c r="E80" s="38">
        <f>IFERROR(MIP!E80/MIP!E$152,0)</f>
        <v>5.9708136739418209E-2</v>
      </c>
      <c r="F80" s="38">
        <f>IFERROR(MIP!F80/MIP!F$152,0)</f>
        <v>8.4983682126730225E-3</v>
      </c>
      <c r="G80" s="38">
        <f>IFERROR(MIP!G80/MIP!G$152,0)</f>
        <v>3.2979697458766239E-3</v>
      </c>
      <c r="H80" s="38">
        <f>IFERROR(MIP!H80/MIP!H$152,0)</f>
        <v>2.3978280221470261E-4</v>
      </c>
      <c r="I80" s="38">
        <f>IFERROR(MIP!I80/MIP!I$152,0)</f>
        <v>0</v>
      </c>
      <c r="J80" s="38">
        <f>IFERROR(MIP!J80/MIP!J$152,0)</f>
        <v>6.3020847646466822E-4</v>
      </c>
      <c r="K80" s="38">
        <f>IFERROR(MIP!K80/MIP!K$152,0)</f>
        <v>4.8251494907368818E-2</v>
      </c>
      <c r="L80" s="38">
        <f>IFERROR(MIP!L80/MIP!L$152,0)</f>
        <v>3.1504976479835163E-4</v>
      </c>
      <c r="M80" s="38">
        <f>IFERROR(MIP!M80/MIP!M$152,0)</f>
        <v>5.9328778325449326E-2</v>
      </c>
      <c r="N80" s="38">
        <f>IFERROR(MIP!N80/MIP!N$152,0)</f>
        <v>1.8259618640177621E-2</v>
      </c>
      <c r="O80" s="38">
        <f>IFERROR(MIP!O80/MIP!O$152,0)</f>
        <v>1.454805702068455E-4</v>
      </c>
      <c r="P80" s="38">
        <f>IFERROR(MIP!P80/MIP!P$152,0)</f>
        <v>7.2797467193133083E-4</v>
      </c>
      <c r="Q80" s="38">
        <f>IFERROR(MIP!Q80/MIP!Q$152,0)</f>
        <v>3.2551333603369218E-4</v>
      </c>
      <c r="R80" s="38">
        <f>IFERROR(MIP!R80/MIP!R$152,0)</f>
        <v>9.2804585246964073E-4</v>
      </c>
      <c r="S80" s="38">
        <f>IFERROR(MIP!S80/MIP!S$152,0)</f>
        <v>9.1302626819475855E-4</v>
      </c>
      <c r="T80" s="38">
        <f>IFERROR(MIP!T80/MIP!T$152,0)</f>
        <v>4.5006281443919745E-3</v>
      </c>
      <c r="U80" s="38">
        <f>IFERROR(MIP!U80/MIP!U$152,0)</f>
        <v>8.009325538534185E-4</v>
      </c>
      <c r="V80" s="38">
        <f>IFERROR(MIP!V80/MIP!V$152,0)</f>
        <v>2.6095087958202283E-3</v>
      </c>
      <c r="W80" s="38">
        <f>IFERROR(MIP!W80/MIP!W$152,0)</f>
        <v>2.7590781340355731E-2</v>
      </c>
      <c r="X80" s="38">
        <f>IFERROR(MIP!X80/MIP!X$152,0)</f>
        <v>2.5190748984927082E-3</v>
      </c>
      <c r="Y80" s="38">
        <f>IFERROR(MIP!Y80/MIP!Y$152,0)</f>
        <v>7.271276596287647E-3</v>
      </c>
      <c r="Z80" s="38">
        <f>IFERROR(MIP!Z80/MIP!Z$152,0)</f>
        <v>1.5343298198433362E-2</v>
      </c>
      <c r="AA80" s="38">
        <f>IFERROR(MIP!AA80/MIP!AA$152,0)</f>
        <v>2.4344713844235712E-3</v>
      </c>
      <c r="AB80" s="38">
        <f>IFERROR(MIP!AB80/MIP!AB$152,0)</f>
        <v>1.0243134233746632E-3</v>
      </c>
      <c r="AC80" s="38">
        <f>IFERROR(MIP!AC80/MIP!AC$152,0)</f>
        <v>4.9883079802600511E-4</v>
      </c>
      <c r="AD80" s="38">
        <f>IFERROR(MIP!AD80/MIP!AD$152,0)</f>
        <v>4.0745360262376746E-4</v>
      </c>
      <c r="AE80" s="38">
        <f>IFERROR(MIP!AE80/MIP!AE$152,0)</f>
        <v>4.0680172224821944E-4</v>
      </c>
      <c r="AF80" s="38">
        <f>IFERROR(MIP!AF80/MIP!AF$152,0)</f>
        <v>3.9106960717210992E-4</v>
      </c>
      <c r="AG80" s="38">
        <f>IFERROR(MIP!AG80/MIP!AG$152,0)</f>
        <v>2.3850179422440696E-4</v>
      </c>
      <c r="AH80" s="38">
        <f>IFERROR(MIP!AH80/MIP!AH$152,0)</f>
        <v>3.670169754671392E-4</v>
      </c>
      <c r="AI80" s="38">
        <f>IFERROR(MIP!AI80/MIP!AI$152,0)</f>
        <v>4.3477738633835677E-4</v>
      </c>
      <c r="AJ80" s="38">
        <f>IFERROR(MIP!AJ80/MIP!AJ$152,0)</f>
        <v>2.7962377856118146E-4</v>
      </c>
      <c r="AK80" s="38">
        <f>IFERROR(MIP!AK80/MIP!AK$152,0)</f>
        <v>2.6530728331496974E-4</v>
      </c>
      <c r="AL80" s="38">
        <f>IFERROR(MIP!AL80/MIP!AL$152,0)</f>
        <v>2.5641175431598761E-4</v>
      </c>
      <c r="AM80" s="38">
        <f>IFERROR(MIP!AM80/MIP!AM$152,0)</f>
        <v>6.3904748856646236E-4</v>
      </c>
      <c r="AN80" s="38">
        <f>IFERROR(MIP!AN80/MIP!AN$152,0)</f>
        <v>4.8964288828774087E-4</v>
      </c>
      <c r="AO80" s="38">
        <f>IFERROR(MIP!AO80/MIP!AO$152,0)</f>
        <v>5.5080989310107686E-5</v>
      </c>
      <c r="AP80" s="38">
        <f>IFERROR(MIP!AP80/MIP!AP$152,0)</f>
        <v>2.4615278235366197E-4</v>
      </c>
      <c r="AQ80" s="38">
        <f>IFERROR(MIP!AQ80/MIP!AQ$152,0)</f>
        <v>2.0044199648754148E-4</v>
      </c>
      <c r="AR80" s="38">
        <f>IFERROR(MIP!AR80/MIP!AR$152,0)</f>
        <v>2.3120032381324157E-3</v>
      </c>
      <c r="AS80" s="38">
        <f>IFERROR(MIP!AS80/MIP!AS$152,0)</f>
        <v>3.019541631885561E-4</v>
      </c>
      <c r="AT80" s="38">
        <f>IFERROR(MIP!AT80/MIP!AT$152,0)</f>
        <v>5.1580330366123114E-5</v>
      </c>
      <c r="AU80" s="38">
        <f>IFERROR(MIP!AU80/MIP!AU$152,0)</f>
        <v>5.952375017611465E-4</v>
      </c>
      <c r="AV80" s="38">
        <f>IFERROR(MIP!AV80/MIP!AV$152,0)</f>
        <v>2.2946311013782134E-4</v>
      </c>
      <c r="AW80" s="38">
        <f>IFERROR(MIP!AW80/MIP!AW$152,0)</f>
        <v>5.6265769257646606E-3</v>
      </c>
      <c r="AX80" s="38">
        <f>IFERROR(MIP!AX80/MIP!AX$152,0)</f>
        <v>2.444512704501409E-2</v>
      </c>
      <c r="AY80" s="38">
        <f>IFERROR(MIP!AY80/MIP!AY$152,0)</f>
        <v>2.1786013472394774E-4</v>
      </c>
      <c r="AZ80" s="38">
        <f>IFERROR(MIP!AZ80/MIP!AZ$152,0)</f>
        <v>7.5623162373302213E-5</v>
      </c>
      <c r="BA80" s="38">
        <f>IFERROR(MIP!BA80/MIP!BA$152,0)</f>
        <v>1.3651541094339921E-4</v>
      </c>
      <c r="BB80" s="38">
        <f>IFERROR(MIP!BB80/MIP!BB$152,0)</f>
        <v>5.9795245962200435E-5</v>
      </c>
      <c r="BC80" s="38">
        <f>IFERROR(MIP!BC80/MIP!BC$152,0)</f>
        <v>2.0963120323576632E-4</v>
      </c>
      <c r="BD80" s="38">
        <f>IFERROR(MIP!BD80/MIP!BD$152,0)</f>
        <v>2.6359329150026888E-5</v>
      </c>
      <c r="BE80" s="38">
        <f>IFERROR(MIP!BE80/MIP!BE$152,0)</f>
        <v>1.560580890838553E-4</v>
      </c>
      <c r="BF80" s="38">
        <f>IFERROR(MIP!BF80/MIP!BF$152,0)</f>
        <v>2.2069615546024295E-4</v>
      </c>
      <c r="BG80" s="38">
        <f>IFERROR(MIP!BG80/MIP!BG$152,0)</f>
        <v>2.6973604807447097E-4</v>
      </c>
      <c r="BH80" s="38">
        <f>IFERROR(MIP!BH80/MIP!BH$152,0)</f>
        <v>1.6311347707658475E-4</v>
      </c>
      <c r="BI80" s="38">
        <f>IFERROR(MIP!BI80/MIP!BI$152,0)</f>
        <v>8.9261151564100732E-5</v>
      </c>
      <c r="BJ80" s="38">
        <f>IFERROR(MIP!BJ80/MIP!BJ$152,0)</f>
        <v>1.0129570110933526E-4</v>
      </c>
      <c r="BK80" s="38">
        <f>IFERROR(MIP!BK80/MIP!BK$152,0)</f>
        <v>7.6416180312923051E-4</v>
      </c>
      <c r="BL80" s="38">
        <f>IFERROR(MIP!BL80/MIP!BL$152,0)</f>
        <v>1.5893233326609007E-3</v>
      </c>
      <c r="BM80" s="38">
        <f>IFERROR(MIP!BM80/MIP!BM$152,0)</f>
        <v>7.3125940371771665E-4</v>
      </c>
      <c r="BN80" s="38">
        <f>IFERROR(MIP!BN80/MIP!BN$152,0)</f>
        <v>2.7256053536411366E-3</v>
      </c>
      <c r="BO80" s="38">
        <f>IFERROR(MIP!BO80/MIP!BO$152,0)</f>
        <v>1.4575354357538911E-3</v>
      </c>
      <c r="BP80" s="38">
        <f>IFERROR(MIP!BP80/MIP!BP$152,0)</f>
        <v>6.2092378949349391E-4</v>
      </c>
      <c r="BQ80" s="38">
        <f>IFERROR(MIP!BQ80/MIP!BQ$152,0)</f>
        <v>2.57313199669043E-3</v>
      </c>
      <c r="BR80" s="39">
        <f>IFERROR(MIP!BR80/MIP!BR$152,0)</f>
        <v>0</v>
      </c>
      <c r="BS80" s="38">
        <f>IFERROR(MIP!BS80/MIP!BS$152,0)</f>
        <v>4.103066598832074E-3</v>
      </c>
      <c r="BT80" s="38">
        <f>IFERROR(MIP!BT80/MIP!BT$152,0)</f>
        <v>6.9849412630147975E-2</v>
      </c>
      <c r="BU80" s="38">
        <f>IFERROR(MIP!BU80/MIP!BU$152,0)</f>
        <v>2.2988001853493142E-2</v>
      </c>
      <c r="BV80" s="38">
        <f>IFERROR(MIP!BV80/MIP!BV$152,0)</f>
        <v>7.4484255220329358E-3</v>
      </c>
      <c r="BW80" s="38">
        <f>IFERROR(MIP!BW80/MIP!BW$152,0)</f>
        <v>7.3860261149593612E-4</v>
      </c>
      <c r="BX80" s="38">
        <f>IFERROR(MIP!BX80/MIP!BX$152,0)</f>
        <v>6.076583874930451E-4</v>
      </c>
      <c r="BY80" s="38">
        <f>IFERROR(MIP!BY80/MIP!BY$152,0)</f>
        <v>1.0536707372936981E-3</v>
      </c>
      <c r="BZ80" s="38">
        <f>IFERROR(MIP!BZ80/MIP!BZ$152,0)</f>
        <v>7.8436030217892638E-2</v>
      </c>
      <c r="CA80" s="38">
        <f>IFERROR(MIP!CA80/MIP!CA$152,0)</f>
        <v>5.0756937470784161E-4</v>
      </c>
      <c r="CB80" s="38">
        <f>IFERROR(MIP!CB80/MIP!CB$152,0)</f>
        <v>9.5311532859439899E-2</v>
      </c>
      <c r="CC80" s="38">
        <f>IFERROR(MIP!CC80/MIP!CC$152,0)</f>
        <v>2.7984310969526808E-2</v>
      </c>
      <c r="CD80" s="38">
        <f>IFERROR(MIP!CD80/MIP!CD$152,0)</f>
        <v>2.2617175329230183E-4</v>
      </c>
      <c r="CE80" s="38">
        <f>IFERROR(MIP!CE80/MIP!CE$152,0)</f>
        <v>1.1228010950967767E-3</v>
      </c>
      <c r="CF80" s="38">
        <f>IFERROR(MIP!CF80/MIP!CF$152,0)</f>
        <v>4.7410877912988658E-4</v>
      </c>
      <c r="CG80" s="38">
        <f>IFERROR(MIP!CG80/MIP!CG$152,0)</f>
        <v>1.4255148940396198E-3</v>
      </c>
      <c r="CH80" s="38">
        <f>IFERROR(MIP!CH80/MIP!CH$152,0)</f>
        <v>1.3539643658006617E-3</v>
      </c>
      <c r="CI80" s="38">
        <f>IFERROR(MIP!CI80/MIP!CI$152,0)</f>
        <v>7.0035404200447706E-3</v>
      </c>
      <c r="CJ80" s="38">
        <f>IFERROR(MIP!CJ80/MIP!CJ$152,0)</f>
        <v>1.1495100558363148E-3</v>
      </c>
      <c r="CK80" s="38">
        <f>IFERROR(MIP!CK80/MIP!CK$152,0)</f>
        <v>4.2768107634010644E-3</v>
      </c>
      <c r="CL80" s="38">
        <f>IFERROR(MIP!CL80/MIP!CL$152,0)</f>
        <v>4.4279489209251975E-2</v>
      </c>
      <c r="CM80" s="38">
        <f>IFERROR(MIP!CM80/MIP!CM$152,0)</f>
        <v>4.0758665800762258E-3</v>
      </c>
      <c r="CN80" s="38">
        <f>IFERROR(MIP!CN80/MIP!CN$152,0)</f>
        <v>1.1621671447270141E-2</v>
      </c>
      <c r="CO80" s="38">
        <f>IFERROR(MIP!CO80/MIP!CO$152,0)</f>
        <v>2.4498450495206766E-2</v>
      </c>
      <c r="CP80" s="38">
        <f>IFERROR(MIP!CP80/MIP!CP$152,0)</f>
        <v>3.6052421816332304E-3</v>
      </c>
      <c r="CQ80" s="38">
        <f>IFERROR(MIP!CQ80/MIP!CQ$152,0)</f>
        <v>1.6055193945903412E-3</v>
      </c>
      <c r="CR80" s="38">
        <f>IFERROR(MIP!CR80/MIP!CR$152,0)</f>
        <v>7.6427644521341966E-4</v>
      </c>
      <c r="CS80" s="38">
        <f>IFERROR(MIP!CS80/MIP!CS$152,0)</f>
        <v>6.4370122344971391E-4</v>
      </c>
      <c r="CT80" s="38">
        <f>IFERROR(MIP!CT80/MIP!CT$152,0)</f>
        <v>6.4527498068139388E-4</v>
      </c>
      <c r="CU80" s="38">
        <f>IFERROR(MIP!CU80/MIP!CU$152,0)</f>
        <v>5.8297103347607375E-4</v>
      </c>
      <c r="CV80" s="38">
        <f>IFERROR(MIP!CV80/MIP!CV$152,0)</f>
        <v>3.8585530163255584E-4</v>
      </c>
      <c r="CW80" s="38">
        <f>IFERROR(MIP!CW80/MIP!CW$152,0)</f>
        <v>5.7945905747736385E-4</v>
      </c>
      <c r="CX80" s="38">
        <f>IFERROR(MIP!CX80/MIP!CX$152,0)</f>
        <v>6.679657311286836E-4</v>
      </c>
      <c r="CY80" s="38">
        <f>IFERROR(MIP!CY80/MIP!CY$152,0)</f>
        <v>4.5535311095792799E-4</v>
      </c>
      <c r="CZ80" s="38">
        <f>IFERROR(MIP!CZ80/MIP!CZ$152,0)</f>
        <v>4.1638116689485992E-4</v>
      </c>
      <c r="DA80" s="38">
        <f>IFERROR(MIP!DA80/MIP!DA$152,0)</f>
        <v>4.0198379276364609E-4</v>
      </c>
      <c r="DB80" s="38">
        <f>IFERROR(MIP!DB80/MIP!DB$152,0)</f>
        <v>9.1752578522829957E-4</v>
      </c>
      <c r="DC80" s="38">
        <f>IFERROR(MIP!DC80/MIP!DC$152,0)</f>
        <v>7.308635191604837E-4</v>
      </c>
      <c r="DD80" s="38">
        <f>IFERROR(MIP!DD80/MIP!DD$152,0)</f>
        <v>9.1349255944421902E-5</v>
      </c>
      <c r="DE80" s="38">
        <f>IFERROR(MIP!DE80/MIP!DE$152,0)</f>
        <v>3.9940143018989078E-4</v>
      </c>
      <c r="DF80" s="38">
        <f>IFERROR(MIP!DF80/MIP!DF$152,0)</f>
        <v>3.3088724113106214E-4</v>
      </c>
      <c r="DG80" s="38">
        <f>IFERROR(MIP!DG80/MIP!DG$152,0)</f>
        <v>3.1412394748087788E-3</v>
      </c>
      <c r="DH80" s="38">
        <f>IFERROR(MIP!DH80/MIP!DH$152,0)</f>
        <v>4.0349626732713128E-4</v>
      </c>
      <c r="DI80" s="38">
        <f>IFERROR(MIP!DI80/MIP!DI$152,0)</f>
        <v>6.8003451349053055E-5</v>
      </c>
      <c r="DJ80" s="38">
        <f>IFERROR(MIP!DJ80/MIP!DJ$152,0)</f>
        <v>9.2582100003092509E-4</v>
      </c>
      <c r="DK80" s="38">
        <f>IFERROR(MIP!DK80/MIP!DK$152,0)</f>
        <v>2.6558243861986476E-4</v>
      </c>
      <c r="DL80" s="38">
        <f>IFERROR(MIP!DL80/MIP!DL$152,0)</f>
        <v>1.0484841090826237E-2</v>
      </c>
      <c r="DM80" s="38">
        <f>IFERROR(MIP!DM80/MIP!DM$152,0)</f>
        <v>4.4420933025375212E-2</v>
      </c>
      <c r="DN80" s="38">
        <f>IFERROR(MIP!DN80/MIP!DN$152,0)</f>
        <v>3.6539056631097825E-4</v>
      </c>
      <c r="DO80" s="38">
        <f>IFERROR(MIP!DO80/MIP!DO$152,0)</f>
        <v>1.275552694504076E-4</v>
      </c>
      <c r="DP80" s="38">
        <f>IFERROR(MIP!DP80/MIP!DP$152,0)</f>
        <v>2.2946973137220197E-4</v>
      </c>
      <c r="DQ80" s="38">
        <f>IFERROR(MIP!DQ80/MIP!DQ$152,0)</f>
        <v>9.9681252294303542E-5</v>
      </c>
      <c r="DR80" s="38">
        <f>IFERROR(MIP!DR80/MIP!DR$152,0)</f>
        <v>3.5768011789108945E-4</v>
      </c>
      <c r="DS80" s="38">
        <f>IFERROR(MIP!DS80/MIP!DS$152,0)</f>
        <v>4.8171291950085869E-5</v>
      </c>
      <c r="DT80" s="38">
        <f>IFERROR(MIP!DT80/MIP!DT$152,0)</f>
        <v>2.7168198055529507E-4</v>
      </c>
      <c r="DU80" s="38">
        <f>IFERROR(MIP!DU80/MIP!DU$152,0)</f>
        <v>3.8994011066937614E-4</v>
      </c>
      <c r="DV80" s="38">
        <f>IFERROR(MIP!DV80/MIP!DV$152,0)</f>
        <v>4.5919979951360314E-4</v>
      </c>
      <c r="DW80" s="38">
        <f>IFERROR(MIP!DW80/MIP!DW$152,0)</f>
        <v>2.8241626448590487E-4</v>
      </c>
      <c r="DX80" s="38">
        <f>IFERROR(MIP!DX80/MIP!DX$152,0)</f>
        <v>1.5734858713311952E-4</v>
      </c>
      <c r="DY80" s="38">
        <f>IFERROR(MIP!DY80/MIP!DY$152,0)</f>
        <v>1.7765616893976704E-4</v>
      </c>
      <c r="DZ80" s="38">
        <f>IFERROR(MIP!DZ80/MIP!DZ$152,0)</f>
        <v>1.6992212632655746E-3</v>
      </c>
      <c r="EA80" s="38">
        <f>IFERROR(MIP!EA80/MIP!EA$152,0)</f>
        <v>4.429742495761539E-3</v>
      </c>
      <c r="EB80" s="38">
        <f>IFERROR(MIP!EB80/MIP!EB$152,0)</f>
        <v>1.3632259441956733E-3</v>
      </c>
      <c r="EC80" s="38">
        <f>IFERROR(MIP!EC80/MIP!EC$152,0)</f>
        <v>6.3216833147493228E-3</v>
      </c>
      <c r="ED80" s="38">
        <f>IFERROR(MIP!ED80/MIP!ED$152,0)</f>
        <v>2.6307176294379491E-3</v>
      </c>
      <c r="EE80" s="38">
        <f>IFERROR(MIP!EE80/MIP!EE$152,0)</f>
        <v>1.2255595343940208E-3</v>
      </c>
      <c r="EF80" s="38">
        <f>IFERROR(MIP!EF80/MIP!EF$152,0)</f>
        <v>4.8645737057893624E-3</v>
      </c>
      <c r="EG80" s="39">
        <f>IFERROR(MIP!EG80/MIP!EG$152,0)</f>
        <v>0</v>
      </c>
    </row>
    <row r="81" spans="1:137" x14ac:dyDescent="0.35">
      <c r="A81" s="45"/>
      <c r="B81" s="7" t="s">
        <v>14</v>
      </c>
      <c r="C81" s="27">
        <f t="shared" si="1"/>
        <v>78</v>
      </c>
      <c r="D81" s="37">
        <f>IFERROR(MIP!D81/MIP!D$152,0)</f>
        <v>3.544424563663377E-5</v>
      </c>
      <c r="E81" s="38">
        <f>IFERROR(MIP!E81/MIP!E$152,0)</f>
        <v>4.8579853520700877E-5</v>
      </c>
      <c r="F81" s="38">
        <f>IFERROR(MIP!F81/MIP!F$152,0)</f>
        <v>8.7261419493732415E-6</v>
      </c>
      <c r="G81" s="38">
        <f>IFERROR(MIP!G81/MIP!G$152,0)</f>
        <v>4.289016968343119E-5</v>
      </c>
      <c r="H81" s="38">
        <f>IFERROR(MIP!H81/MIP!H$152,0)</f>
        <v>1.6540572202653058E-5</v>
      </c>
      <c r="I81" s="38">
        <f>IFERROR(MIP!I81/MIP!I$152,0)</f>
        <v>0</v>
      </c>
      <c r="J81" s="38">
        <f>IFERROR(MIP!J81/MIP!J$152,0)</f>
        <v>7.5893634121367259E-5</v>
      </c>
      <c r="K81" s="38">
        <f>IFERROR(MIP!K81/MIP!K$152,0)</f>
        <v>7.5173636520414863E-4</v>
      </c>
      <c r="L81" s="38">
        <f>IFERROR(MIP!L81/MIP!L$152,0)</f>
        <v>1.3818810458826265E-5</v>
      </c>
      <c r="M81" s="38">
        <f>IFERROR(MIP!M81/MIP!M$152,0)</f>
        <v>1.7286730235496165E-4</v>
      </c>
      <c r="N81" s="38">
        <f>IFERROR(MIP!N81/MIP!N$152,0)</f>
        <v>5.2780905294350915E-2</v>
      </c>
      <c r="O81" s="38">
        <f>IFERROR(MIP!O81/MIP!O$152,0)</f>
        <v>2.7071134066122345E-5</v>
      </c>
      <c r="P81" s="38">
        <f>IFERROR(MIP!P81/MIP!P$152,0)</f>
        <v>5.0484592335787041E-5</v>
      </c>
      <c r="Q81" s="38">
        <f>IFERROR(MIP!Q81/MIP!Q$152,0)</f>
        <v>5.5490261058741321E-5</v>
      </c>
      <c r="R81" s="38">
        <f>IFERROR(MIP!R81/MIP!R$152,0)</f>
        <v>4.8522624570704868E-5</v>
      </c>
      <c r="S81" s="38">
        <f>IFERROR(MIP!S81/MIP!S$152,0)</f>
        <v>5.9935906368126759E-5</v>
      </c>
      <c r="T81" s="38">
        <f>IFERROR(MIP!T81/MIP!T$152,0)</f>
        <v>5.4161677686636766E-5</v>
      </c>
      <c r="U81" s="38">
        <f>IFERROR(MIP!U81/MIP!U$152,0)</f>
        <v>5.0997249916152978E-5</v>
      </c>
      <c r="V81" s="38">
        <f>IFERROR(MIP!V81/MIP!V$152,0)</f>
        <v>5.7242648784467846E-5</v>
      </c>
      <c r="W81" s="38">
        <f>IFERROR(MIP!W81/MIP!W$152,0)</f>
        <v>2.6341480833188618E-5</v>
      </c>
      <c r="X81" s="38">
        <f>IFERROR(MIP!X81/MIP!X$152,0)</f>
        <v>3.5742763716639542E-5</v>
      </c>
      <c r="Y81" s="38">
        <f>IFERROR(MIP!Y81/MIP!Y$152,0)</f>
        <v>6.7208656736981065E-5</v>
      </c>
      <c r="Z81" s="38">
        <f>IFERROR(MIP!Z81/MIP!Z$152,0)</f>
        <v>9.9854378171222171E-5</v>
      </c>
      <c r="AA81" s="38">
        <f>IFERROR(MIP!AA81/MIP!AA$152,0)</f>
        <v>6.5290145535469601E-5</v>
      </c>
      <c r="AB81" s="38">
        <f>IFERROR(MIP!AB81/MIP!AB$152,0)</f>
        <v>5.2014065671463215E-5</v>
      </c>
      <c r="AC81" s="38">
        <f>IFERROR(MIP!AC81/MIP!AC$152,0)</f>
        <v>4.5955379700651728E-5</v>
      </c>
      <c r="AD81" s="38">
        <f>IFERROR(MIP!AD81/MIP!AD$152,0)</f>
        <v>5.3977152164488226E-5</v>
      </c>
      <c r="AE81" s="38">
        <f>IFERROR(MIP!AE81/MIP!AE$152,0)</f>
        <v>6.0524765207450781E-5</v>
      </c>
      <c r="AF81" s="38">
        <f>IFERROR(MIP!AF81/MIP!AF$152,0)</f>
        <v>1.0545863378965024E-4</v>
      </c>
      <c r="AG81" s="38">
        <f>IFERROR(MIP!AG81/MIP!AG$152,0)</f>
        <v>5.4268817360097177E-5</v>
      </c>
      <c r="AH81" s="38">
        <f>IFERROR(MIP!AH81/MIP!AH$152,0)</f>
        <v>8.2743437612522625E-5</v>
      </c>
      <c r="AI81" s="38">
        <f>IFERROR(MIP!AI81/MIP!AI$152,0)</f>
        <v>2.1921233181638826E-4</v>
      </c>
      <c r="AJ81" s="38">
        <f>IFERROR(MIP!AJ81/MIP!AJ$152,0)</f>
        <v>7.1880897406439154E-5</v>
      </c>
      <c r="AK81" s="38">
        <f>IFERROR(MIP!AK81/MIP!AK$152,0)</f>
        <v>6.5495034799993489E-5</v>
      </c>
      <c r="AL81" s="38">
        <f>IFERROR(MIP!AL81/MIP!AL$152,0)</f>
        <v>1.0261772069073941E-4</v>
      </c>
      <c r="AM81" s="38">
        <f>IFERROR(MIP!AM81/MIP!AM$152,0)</f>
        <v>6.9203797589636543E-5</v>
      </c>
      <c r="AN81" s="38">
        <f>IFERROR(MIP!AN81/MIP!AN$152,0)</f>
        <v>2.0689630277129196E-4</v>
      </c>
      <c r="AO81" s="38">
        <f>IFERROR(MIP!AO81/MIP!AO$152,0)</f>
        <v>1.6976372272347468E-5</v>
      </c>
      <c r="AP81" s="38">
        <f>IFERROR(MIP!AP81/MIP!AP$152,0)</f>
        <v>2.2212297981130317E-5</v>
      </c>
      <c r="AQ81" s="38">
        <f>IFERROR(MIP!AQ81/MIP!AQ$152,0)</f>
        <v>5.6233072567757693E-5</v>
      </c>
      <c r="AR81" s="38">
        <f>IFERROR(MIP!AR81/MIP!AR$152,0)</f>
        <v>4.3386815945903732E-5</v>
      </c>
      <c r="AS81" s="38">
        <f>IFERROR(MIP!AS81/MIP!AS$152,0)</f>
        <v>4.6361706224317259E-5</v>
      </c>
      <c r="AT81" s="38">
        <f>IFERROR(MIP!AT81/MIP!AT$152,0)</f>
        <v>1.5771282361223445E-5</v>
      </c>
      <c r="AU81" s="38">
        <f>IFERROR(MIP!AU81/MIP!AU$152,0)</f>
        <v>8.9339557350588038E-5</v>
      </c>
      <c r="AV81" s="38">
        <f>IFERROR(MIP!AV81/MIP!AV$152,0)</f>
        <v>2.1294164951139448E-5</v>
      </c>
      <c r="AW81" s="38">
        <f>IFERROR(MIP!AW81/MIP!AW$152,0)</f>
        <v>7.9270940835048757E-3</v>
      </c>
      <c r="AX81" s="38">
        <f>IFERROR(MIP!AX81/MIP!AX$152,0)</f>
        <v>4.1120121653981108E-2</v>
      </c>
      <c r="AY81" s="38">
        <f>IFERROR(MIP!AY81/MIP!AY$152,0)</f>
        <v>4.2670935898368166E-5</v>
      </c>
      <c r="AZ81" s="38">
        <f>IFERROR(MIP!AZ81/MIP!AZ$152,0)</f>
        <v>1.4402989245969932E-5</v>
      </c>
      <c r="BA81" s="38">
        <f>IFERROR(MIP!BA81/MIP!BA$152,0)</f>
        <v>1.7992510932934826E-5</v>
      </c>
      <c r="BB81" s="38">
        <f>IFERROR(MIP!BB81/MIP!BB$152,0)</f>
        <v>1.0929469015051077E-5</v>
      </c>
      <c r="BC81" s="38">
        <f>IFERROR(MIP!BC81/MIP!BC$152,0)</f>
        <v>9.1341000297858098E-5</v>
      </c>
      <c r="BD81" s="38">
        <f>IFERROR(MIP!BD81/MIP!BD$152,0)</f>
        <v>2.875989736031575E-6</v>
      </c>
      <c r="BE81" s="38">
        <f>IFERROR(MIP!BE81/MIP!BE$152,0)</f>
        <v>1.7937180768477747E-5</v>
      </c>
      <c r="BF81" s="38">
        <f>IFERROR(MIP!BF81/MIP!BF$152,0)</f>
        <v>1.7792638060714356E-5</v>
      </c>
      <c r="BG81" s="38">
        <f>IFERROR(MIP!BG81/MIP!BG$152,0)</f>
        <v>2.0112782596382965E-5</v>
      </c>
      <c r="BH81" s="38">
        <f>IFERROR(MIP!BH81/MIP!BH$152,0)</f>
        <v>2.4968033774226755E-5</v>
      </c>
      <c r="BI81" s="38">
        <f>IFERROR(MIP!BI81/MIP!BI$152,0)</f>
        <v>1.9041652971104815E-5</v>
      </c>
      <c r="BJ81" s="38">
        <f>IFERROR(MIP!BJ81/MIP!BJ$152,0)</f>
        <v>8.9328949189821424E-6</v>
      </c>
      <c r="BK81" s="38">
        <f>IFERROR(MIP!BK81/MIP!BK$152,0)</f>
        <v>3.6945946669309464E-5</v>
      </c>
      <c r="BL81" s="38">
        <f>IFERROR(MIP!BL81/MIP!BL$152,0)</f>
        <v>7.0450264830748712E-5</v>
      </c>
      <c r="BM81" s="38">
        <f>IFERROR(MIP!BM81/MIP!BM$152,0)</f>
        <v>4.2368278719048246E-5</v>
      </c>
      <c r="BN81" s="38">
        <f>IFERROR(MIP!BN81/MIP!BN$152,0)</f>
        <v>7.8749016949522773E-5</v>
      </c>
      <c r="BO81" s="38">
        <f>IFERROR(MIP!BO81/MIP!BO$152,0)</f>
        <v>2.9736210211406608E-4</v>
      </c>
      <c r="BP81" s="38">
        <f>IFERROR(MIP!BP81/MIP!BP$152,0)</f>
        <v>2.9676728669158527E-4</v>
      </c>
      <c r="BQ81" s="38">
        <f>IFERROR(MIP!BQ81/MIP!BQ$152,0)</f>
        <v>4.4033131435031035E-5</v>
      </c>
      <c r="BR81" s="39">
        <f>IFERROR(MIP!BR81/MIP!BR$152,0)</f>
        <v>0</v>
      </c>
      <c r="BS81" s="38">
        <f>IFERROR(MIP!BS81/MIP!BS$152,0)</f>
        <v>5.9308114986773652E-5</v>
      </c>
      <c r="BT81" s="38">
        <f>IFERROR(MIP!BT81/MIP!BT$152,0)</f>
        <v>8.2315993642489456E-5</v>
      </c>
      <c r="BU81" s="38">
        <f>IFERROR(MIP!BU81/MIP!BU$152,0)</f>
        <v>3.4283572948821325E-5</v>
      </c>
      <c r="BV81" s="38">
        <f>IFERROR(MIP!BV81/MIP!BV$152,0)</f>
        <v>1.3987771216315571E-4</v>
      </c>
      <c r="BW81" s="38">
        <f>IFERROR(MIP!BW81/MIP!BW$152,0)</f>
        <v>7.2941382983668411E-5</v>
      </c>
      <c r="BX81" s="38">
        <f>IFERROR(MIP!BX81/MIP!BX$152,0)</f>
        <v>1.4930650508492176E-4</v>
      </c>
      <c r="BY81" s="38">
        <f>IFERROR(MIP!BY81/MIP!BY$152,0)</f>
        <v>1.8447084718103171E-4</v>
      </c>
      <c r="BZ81" s="38">
        <f>IFERROR(MIP!BZ81/MIP!BZ$152,0)</f>
        <v>1.7684647117040305E-3</v>
      </c>
      <c r="CA81" s="38">
        <f>IFERROR(MIP!CA81/MIP!CA$152,0)</f>
        <v>3.2241412461667351E-5</v>
      </c>
      <c r="CB81" s="38">
        <f>IFERROR(MIP!CB81/MIP!CB$152,0)</f>
        <v>4.0195550409331604E-4</v>
      </c>
      <c r="CC81" s="38">
        <f>IFERROR(MIP!CC81/MIP!CC$152,0)</f>
        <v>0.11726036473903163</v>
      </c>
      <c r="CD81" s="38">
        <f>IFERROR(MIP!CD81/MIP!CD$152,0)</f>
        <v>6.0979331059070064E-5</v>
      </c>
      <c r="CE81" s="38">
        <f>IFERROR(MIP!CE81/MIP!CE$152,0)</f>
        <v>1.1246853544511631E-4</v>
      </c>
      <c r="CF81" s="38">
        <f>IFERROR(MIP!CF81/MIP!CF$152,0)</f>
        <v>1.1677511607148168E-4</v>
      </c>
      <c r="CG81" s="38">
        <f>IFERROR(MIP!CG81/MIP!CG$152,0)</f>
        <v>1.0809870014334996E-4</v>
      </c>
      <c r="CH81" s="38">
        <f>IFERROR(MIP!CH81/MIP!CH$152,0)</f>
        <v>1.2878240025503783E-4</v>
      </c>
      <c r="CI81" s="38">
        <f>IFERROR(MIP!CI81/MIP!CI$152,0)</f>
        <v>1.2183713170316684E-4</v>
      </c>
      <c r="CJ81" s="38">
        <f>IFERROR(MIP!CJ81/MIP!CJ$152,0)</f>
        <v>1.0582389862277024E-4</v>
      </c>
      <c r="CK81" s="38">
        <f>IFERROR(MIP!CK81/MIP!CK$152,0)</f>
        <v>1.3519125612453139E-4</v>
      </c>
      <c r="CL81" s="38">
        <f>IFERROR(MIP!CL81/MIP!CL$152,0)</f>
        <v>6.1146817008936105E-5</v>
      </c>
      <c r="CM81" s="38">
        <f>IFERROR(MIP!CM81/MIP!CM$152,0)</f>
        <v>8.3632348103831298E-5</v>
      </c>
      <c r="CN81" s="38">
        <f>IFERROR(MIP!CN81/MIP!CN$152,0)</f>
        <v>1.5510443684094719E-4</v>
      </c>
      <c r="CO81" s="38">
        <f>IFERROR(MIP!CO81/MIP!CO$152,0)</f>
        <v>2.3048013925758474E-4</v>
      </c>
      <c r="CP81" s="38">
        <f>IFERROR(MIP!CP81/MIP!CP$152,0)</f>
        <v>1.3946383538285362E-4</v>
      </c>
      <c r="CQ81" s="38">
        <f>IFERROR(MIP!CQ81/MIP!CQ$152,0)</f>
        <v>1.1785733059532598E-4</v>
      </c>
      <c r="CR81" s="38">
        <f>IFERROR(MIP!CR81/MIP!CR$152,0)</f>
        <v>1.0192412422093394E-4</v>
      </c>
      <c r="CS81" s="38">
        <f>IFERROR(MIP!CS81/MIP!CS$152,0)</f>
        <v>1.2313185108406492E-4</v>
      </c>
      <c r="CT81" s="38">
        <f>IFERROR(MIP!CT81/MIP!CT$152,0)</f>
        <v>1.3876859234225551E-4</v>
      </c>
      <c r="CU81" s="38">
        <f>IFERROR(MIP!CU81/MIP!CU$152,0)</f>
        <v>2.2726549699553505E-4</v>
      </c>
      <c r="CV81" s="38">
        <f>IFERROR(MIP!CV81/MIP!CV$152,0)</f>
        <v>1.275333863821097E-4</v>
      </c>
      <c r="CW81" s="38">
        <f>IFERROR(MIP!CW81/MIP!CW$152,0)</f>
        <v>1.8886300130191609E-4</v>
      </c>
      <c r="CX81" s="38">
        <f>IFERROR(MIP!CX81/MIP!CX$152,0)</f>
        <v>4.86583657758774E-4</v>
      </c>
      <c r="CY81" s="38">
        <f>IFERROR(MIP!CY81/MIP!CY$152,0)</f>
        <v>1.6919658010969204E-4</v>
      </c>
      <c r="CZ81" s="38">
        <f>IFERROR(MIP!CZ81/MIP!CZ$152,0)</f>
        <v>1.4851387656108391E-4</v>
      </c>
      <c r="DA81" s="38">
        <f>IFERROR(MIP!DA81/MIP!DA$152,0)</f>
        <v>2.3350643536104474E-4</v>
      </c>
      <c r="DB81" s="38">
        <f>IFERROR(MIP!DB81/MIP!DB$152,0)</f>
        <v>1.4370176202274521E-4</v>
      </c>
      <c r="DC81" s="38">
        <f>IFERROR(MIP!DC81/MIP!DC$152,0)</f>
        <v>4.4630105786111019E-4</v>
      </c>
      <c r="DD81" s="38">
        <f>IFERROR(MIP!DD81/MIP!DD$152,0)</f>
        <v>4.0757526172906498E-5</v>
      </c>
      <c r="DE81" s="38">
        <f>IFERROR(MIP!DE81/MIP!DE$152,0)</f>
        <v>5.2060561918969268E-5</v>
      </c>
      <c r="DF81" s="38">
        <f>IFERROR(MIP!DF81/MIP!DF$152,0)</f>
        <v>1.3421918736177443E-4</v>
      </c>
      <c r="DG81" s="38">
        <f>IFERROR(MIP!DG81/MIP!DG$152,0)</f>
        <v>8.5178193851404997E-5</v>
      </c>
      <c r="DH81" s="38">
        <f>IFERROR(MIP!DH81/MIP!DH$152,0)</f>
        <v>8.9543487710355113E-5</v>
      </c>
      <c r="DI81" s="38">
        <f>IFERROR(MIP!DI81/MIP!DI$152,0)</f>
        <v>2.9979420281614973E-5</v>
      </c>
      <c r="DJ81" s="38">
        <f>IFERROR(MIP!DJ81/MIP!DJ$152,0)</f>
        <v>2.0041350714883135E-4</v>
      </c>
      <c r="DK81" s="38">
        <f>IFERROR(MIP!DK81/MIP!DK$152,0)</f>
        <v>3.5611634959471756E-5</v>
      </c>
      <c r="DL81" s="38">
        <f>IFERROR(MIP!DL81/MIP!DL$152,0)</f>
        <v>2.1364495041723289E-2</v>
      </c>
      <c r="DM81" s="38">
        <f>IFERROR(MIP!DM81/MIP!DM$152,0)</f>
        <v>0.10790096103634096</v>
      </c>
      <c r="DN81" s="38">
        <f>IFERROR(MIP!DN81/MIP!DN$152,0)</f>
        <v>1.0325414345387638E-4</v>
      </c>
      <c r="DO81" s="38">
        <f>IFERROR(MIP!DO81/MIP!DO$152,0)</f>
        <v>3.5044302137069892E-5</v>
      </c>
      <c r="DP81" s="38">
        <f>IFERROR(MIP!DP81/MIP!DP$152,0)</f>
        <v>4.3606277110975282E-5</v>
      </c>
      <c r="DQ81" s="38">
        <f>IFERROR(MIP!DQ81/MIP!DQ$152,0)</f>
        <v>2.6257379790092451E-5</v>
      </c>
      <c r="DR81" s="38">
        <f>IFERROR(MIP!DR81/MIP!DR$152,0)</f>
        <v>2.2479665553441289E-4</v>
      </c>
      <c r="DS81" s="38">
        <f>IFERROR(MIP!DS81/MIP!DS$152,0)</f>
        <v>7.5924102206248517E-6</v>
      </c>
      <c r="DT81" s="38">
        <f>IFERROR(MIP!DT81/MIP!DT$152,0)</f>
        <v>4.500689350093361E-5</v>
      </c>
      <c r="DU81" s="38">
        <f>IFERROR(MIP!DU81/MIP!DU$152,0)</f>
        <v>4.5259192330156665E-5</v>
      </c>
      <c r="DV81" s="38">
        <f>IFERROR(MIP!DV81/MIP!DV$152,0)</f>
        <v>4.9393952342494754E-5</v>
      </c>
      <c r="DW81" s="38">
        <f>IFERROR(MIP!DW81/MIP!DW$152,0)</f>
        <v>6.2318004282135107E-5</v>
      </c>
      <c r="DX81" s="38">
        <f>IFERROR(MIP!DX81/MIP!DX$152,0)</f>
        <v>4.8360463472511486E-5</v>
      </c>
      <c r="DY81" s="38">
        <f>IFERROR(MIP!DY81/MIP!DY$152,0)</f>
        <v>2.2568187584353258E-5</v>
      </c>
      <c r="DZ81" s="38">
        <f>IFERROR(MIP!DZ81/MIP!DZ$152,0)</f>
        <v>1.1863862019611622E-4</v>
      </c>
      <c r="EA81" s="38">
        <f>IFERROR(MIP!EA81/MIP!EA$152,0)</f>
        <v>2.8330638752256231E-4</v>
      </c>
      <c r="EB81" s="38">
        <f>IFERROR(MIP!EB81/MIP!EB$152,0)</f>
        <v>1.1406321847553689E-4</v>
      </c>
      <c r="EC81" s="38">
        <f>IFERROR(MIP!EC81/MIP!EC$152,0)</f>
        <v>2.6301790415880045E-4</v>
      </c>
      <c r="ED81" s="38">
        <f>IFERROR(MIP!ED81/MIP!ED$152,0)</f>
        <v>7.750224602365985E-4</v>
      </c>
      <c r="EE81" s="38">
        <f>IFERROR(MIP!EE81/MIP!EE$152,0)</f>
        <v>8.4466081718903639E-4</v>
      </c>
      <c r="EF81" s="38">
        <f>IFERROR(MIP!EF81/MIP!EF$152,0)</f>
        <v>1.2017609262924876E-4</v>
      </c>
      <c r="EG81" s="39">
        <f>IFERROR(MIP!EG81/MIP!EG$152,0)</f>
        <v>0</v>
      </c>
    </row>
    <row r="82" spans="1:137" x14ac:dyDescent="0.35">
      <c r="A82" s="45"/>
      <c r="B82" s="7" t="s">
        <v>15</v>
      </c>
      <c r="C82" s="27">
        <f t="shared" si="1"/>
        <v>79</v>
      </c>
      <c r="D82" s="37">
        <f>IFERROR(MIP!D82/MIP!D$152,0)</f>
        <v>2.0466923140382297E-6</v>
      </c>
      <c r="E82" s="38">
        <f>IFERROR(MIP!E82/MIP!E$152,0)</f>
        <v>2.4464143272483119E-6</v>
      </c>
      <c r="F82" s="38">
        <f>IFERROR(MIP!F82/MIP!F$152,0)</f>
        <v>4.7730012639960897E-7</v>
      </c>
      <c r="G82" s="38">
        <f>IFERROR(MIP!G82/MIP!G$152,0)</f>
        <v>8.9340091669366538E-7</v>
      </c>
      <c r="H82" s="38">
        <f>IFERROR(MIP!H82/MIP!H$152,0)</f>
        <v>7.6626612153366305E-7</v>
      </c>
      <c r="I82" s="38">
        <f>IFERROR(MIP!I82/MIP!I$152,0)</f>
        <v>0</v>
      </c>
      <c r="J82" s="38">
        <f>IFERROR(MIP!J82/MIP!J$152,0)</f>
        <v>4.306352774510743E-6</v>
      </c>
      <c r="K82" s="38">
        <f>IFERROR(MIP!K82/MIP!K$152,0)</f>
        <v>3.5140216432842685E-6</v>
      </c>
      <c r="L82" s="38">
        <f>IFERROR(MIP!L82/MIP!L$152,0)</f>
        <v>6.6012754153643157E-7</v>
      </c>
      <c r="M82" s="38">
        <f>IFERROR(MIP!M82/MIP!M$152,0)</f>
        <v>3.6519870733428509E-6</v>
      </c>
      <c r="N82" s="38">
        <f>IFERROR(MIP!N82/MIP!N$152,0)</f>
        <v>2.5663023907012568E-6</v>
      </c>
      <c r="O82" s="38">
        <f>IFERROR(MIP!O82/MIP!O$152,0)</f>
        <v>2.2408352239020334E-2</v>
      </c>
      <c r="P82" s="38">
        <f>IFERROR(MIP!P82/MIP!P$152,0)</f>
        <v>3.8685171684854032E-6</v>
      </c>
      <c r="Q82" s="38">
        <f>IFERROR(MIP!Q82/MIP!Q$152,0)</f>
        <v>3.6349177102388944E-6</v>
      </c>
      <c r="R82" s="38">
        <f>IFERROR(MIP!R82/MIP!R$152,0)</f>
        <v>4.5881812469979618E-6</v>
      </c>
      <c r="S82" s="38">
        <f>IFERROR(MIP!S82/MIP!S$152,0)</f>
        <v>5.1416591177180799E-6</v>
      </c>
      <c r="T82" s="38">
        <f>IFERROR(MIP!T82/MIP!T$152,0)</f>
        <v>1.16730024557112E-5</v>
      </c>
      <c r="U82" s="38">
        <f>IFERROR(MIP!U82/MIP!U$152,0)</f>
        <v>8.8069416979665928E-6</v>
      </c>
      <c r="V82" s="38">
        <f>IFERROR(MIP!V82/MIP!V$152,0)</f>
        <v>2.4108657347045883E-7</v>
      </c>
      <c r="W82" s="38">
        <f>IFERROR(MIP!W82/MIP!W$152,0)</f>
        <v>9.0515297108716658E-7</v>
      </c>
      <c r="X82" s="38">
        <f>IFERROR(MIP!X82/MIP!X$152,0)</f>
        <v>2.0925837842020641E-6</v>
      </c>
      <c r="Y82" s="38">
        <f>IFERROR(MIP!Y82/MIP!Y$152,0)</f>
        <v>2.5707879610852021E-6</v>
      </c>
      <c r="Z82" s="38">
        <f>IFERROR(MIP!Z82/MIP!Z$152,0)</f>
        <v>6.8641760354079809E-6</v>
      </c>
      <c r="AA82" s="38">
        <f>IFERROR(MIP!AA82/MIP!AA$152,0)</f>
        <v>6.3138708288153508E-6</v>
      </c>
      <c r="AB82" s="38">
        <f>IFERROR(MIP!AB82/MIP!AB$152,0)</f>
        <v>4.590401222977009E-6</v>
      </c>
      <c r="AC82" s="38">
        <f>IFERROR(MIP!AC82/MIP!AC$152,0)</f>
        <v>4.6427293827440241E-6</v>
      </c>
      <c r="AD82" s="38">
        <f>IFERROR(MIP!AD82/MIP!AD$152,0)</f>
        <v>2.0690474731551283E-6</v>
      </c>
      <c r="AE82" s="38">
        <f>IFERROR(MIP!AE82/MIP!AE$152,0)</f>
        <v>4.2795357657713288E-6</v>
      </c>
      <c r="AF82" s="38">
        <f>IFERROR(MIP!AF82/MIP!AF$152,0)</f>
        <v>3.4631822826299791E-6</v>
      </c>
      <c r="AG82" s="38">
        <f>IFERROR(MIP!AG82/MIP!AG$152,0)</f>
        <v>3.9411297025474423E-6</v>
      </c>
      <c r="AH82" s="38">
        <f>IFERROR(MIP!AH82/MIP!AH$152,0)</f>
        <v>5.115825736681169E-6</v>
      </c>
      <c r="AI82" s="38">
        <f>IFERROR(MIP!AI82/MIP!AI$152,0)</f>
        <v>1.3794467743765085E-5</v>
      </c>
      <c r="AJ82" s="38">
        <f>IFERROR(MIP!AJ82/MIP!AJ$152,0)</f>
        <v>4.3884746858619424E-6</v>
      </c>
      <c r="AK82" s="38">
        <f>IFERROR(MIP!AK82/MIP!AK$152,0)</f>
        <v>4.3695053652935242E-6</v>
      </c>
      <c r="AL82" s="38">
        <f>IFERROR(MIP!AL82/MIP!AL$152,0)</f>
        <v>4.1037568913661656E-6</v>
      </c>
      <c r="AM82" s="38">
        <f>IFERROR(MIP!AM82/MIP!AM$152,0)</f>
        <v>4.4567898242284971E-6</v>
      </c>
      <c r="AN82" s="38">
        <f>IFERROR(MIP!AN82/MIP!AN$152,0)</f>
        <v>1.2193346543808371E-5</v>
      </c>
      <c r="AO82" s="38">
        <f>IFERROR(MIP!AO82/MIP!AO$152,0)</f>
        <v>7.6336487764420957E-7</v>
      </c>
      <c r="AP82" s="38">
        <f>IFERROR(MIP!AP82/MIP!AP$152,0)</f>
        <v>9.9804511648305398E-7</v>
      </c>
      <c r="AQ82" s="38">
        <f>IFERROR(MIP!AQ82/MIP!AQ$152,0)</f>
        <v>1.8979564241885516E-6</v>
      </c>
      <c r="AR82" s="38">
        <f>IFERROR(MIP!AR82/MIP!AR$152,0)</f>
        <v>2.143336978800978E-6</v>
      </c>
      <c r="AS82" s="38">
        <f>IFERROR(MIP!AS82/MIP!AS$152,0)</f>
        <v>1.9448930398847925E-6</v>
      </c>
      <c r="AT82" s="38">
        <f>IFERROR(MIP!AT82/MIP!AT$152,0)</f>
        <v>1.2527170823950748E-6</v>
      </c>
      <c r="AU82" s="38">
        <f>IFERROR(MIP!AU82/MIP!AU$152,0)</f>
        <v>5.6016143566806465E-7</v>
      </c>
      <c r="AV82" s="38">
        <f>IFERROR(MIP!AV82/MIP!AV$152,0)</f>
        <v>1.2512206719994791E-6</v>
      </c>
      <c r="AW82" s="38">
        <f>IFERROR(MIP!AW82/MIP!AW$152,0)</f>
        <v>1.8607748811091382E-6</v>
      </c>
      <c r="AX82" s="38">
        <f>IFERROR(MIP!AX82/MIP!AX$152,0)</f>
        <v>2.1547275063363775E-6</v>
      </c>
      <c r="AY82" s="38">
        <f>IFERROR(MIP!AY82/MIP!AY$152,0)</f>
        <v>6.1075323408879366E-6</v>
      </c>
      <c r="AZ82" s="38">
        <f>IFERROR(MIP!AZ82/MIP!AZ$152,0)</f>
        <v>8.9349870913524583E-7</v>
      </c>
      <c r="BA82" s="38">
        <f>IFERROR(MIP!BA82/MIP!BA$152,0)</f>
        <v>1.1944182042260131E-6</v>
      </c>
      <c r="BB82" s="38">
        <f>IFERROR(MIP!BB82/MIP!BB$152,0)</f>
        <v>1.0359556948667539E-6</v>
      </c>
      <c r="BC82" s="38">
        <f>IFERROR(MIP!BC82/MIP!BC$152,0)</f>
        <v>4.6854860560935616E-7</v>
      </c>
      <c r="BD82" s="38">
        <f>IFERROR(MIP!BD82/MIP!BD$152,0)</f>
        <v>1.4592864433339708E-7</v>
      </c>
      <c r="BE82" s="38">
        <f>IFERROR(MIP!BE82/MIP!BE$152,0)</f>
        <v>1.1356743540671033E-6</v>
      </c>
      <c r="BF82" s="38">
        <f>IFERROR(MIP!BF82/MIP!BF$152,0)</f>
        <v>5.924986298277173E-6</v>
      </c>
      <c r="BG82" s="38">
        <f>IFERROR(MIP!BG82/MIP!BG$152,0)</f>
        <v>1.3713508432656914E-6</v>
      </c>
      <c r="BH82" s="38">
        <f>IFERROR(MIP!BH82/MIP!BH$152,0)</f>
        <v>2.1942174956146848E-6</v>
      </c>
      <c r="BI82" s="38">
        <f>IFERROR(MIP!BI82/MIP!BI$152,0)</f>
        <v>1.4521468076075211E-6</v>
      </c>
      <c r="BJ82" s="38">
        <f>IFERROR(MIP!BJ82/MIP!BJ$152,0)</f>
        <v>3.7452121690596067E-7</v>
      </c>
      <c r="BK82" s="38">
        <f>IFERROR(MIP!BK82/MIP!BK$152,0)</f>
        <v>2.4845773801399054E-7</v>
      </c>
      <c r="BL82" s="38">
        <f>IFERROR(MIP!BL82/MIP!BL$152,0)</f>
        <v>3.4630331194402882E-7</v>
      </c>
      <c r="BM82" s="38">
        <f>IFERROR(MIP!BM82/MIP!BM$152,0)</f>
        <v>9.573431390866462E-7</v>
      </c>
      <c r="BN82" s="38">
        <f>IFERROR(MIP!BN82/MIP!BN$152,0)</f>
        <v>6.4596939468063722E-7</v>
      </c>
      <c r="BO82" s="38">
        <f>IFERROR(MIP!BO82/MIP!BO$152,0)</f>
        <v>1.6992749903408059E-6</v>
      </c>
      <c r="BP82" s="38">
        <f>IFERROR(MIP!BP82/MIP!BP$152,0)</f>
        <v>1.7906979592194052E-6</v>
      </c>
      <c r="BQ82" s="38">
        <f>IFERROR(MIP!BQ82/MIP!BQ$152,0)</f>
        <v>9.4800029926419179E-7</v>
      </c>
      <c r="BR82" s="39">
        <f>IFERROR(MIP!BR82/MIP!BR$152,0)</f>
        <v>0</v>
      </c>
      <c r="BS82" s="38">
        <f>IFERROR(MIP!BS82/MIP!BS$152,0)</f>
        <v>2.0469783944896285E-6</v>
      </c>
      <c r="BT82" s="38">
        <f>IFERROR(MIP!BT82/MIP!BT$152,0)</f>
        <v>2.4755670050150367E-6</v>
      </c>
      <c r="BU82" s="38">
        <f>IFERROR(MIP!BU82/MIP!BU$152,0)</f>
        <v>1.1062390536444737E-6</v>
      </c>
      <c r="BV82" s="38">
        <f>IFERROR(MIP!BV82/MIP!BV$152,0)</f>
        <v>1.7220728731989449E-6</v>
      </c>
      <c r="BW82" s="38">
        <f>IFERROR(MIP!BW82/MIP!BW$152,0)</f>
        <v>1.986588950104549E-6</v>
      </c>
      <c r="BX82" s="38">
        <f>IFERROR(MIP!BX82/MIP!BX$152,0)</f>
        <v>6.7529778240890524E-6</v>
      </c>
      <c r="BY82" s="38">
        <f>IFERROR(MIP!BY82/MIP!BY$152,0)</f>
        <v>6.0763361515638352E-6</v>
      </c>
      <c r="BZ82" s="38">
        <f>IFERROR(MIP!BZ82/MIP!BZ$152,0)</f>
        <v>4.94534408228527E-6</v>
      </c>
      <c r="CA82" s="38">
        <f>IFERROR(MIP!CA82/MIP!CA$152,0)</f>
        <v>9.0381570298411668E-7</v>
      </c>
      <c r="CB82" s="38">
        <f>IFERROR(MIP!CB82/MIP!CB$152,0)</f>
        <v>5.0587954013147679E-6</v>
      </c>
      <c r="CC82" s="38">
        <f>IFERROR(MIP!CC82/MIP!CC$152,0)</f>
        <v>3.3810925791339722E-6</v>
      </c>
      <c r="CD82" s="38">
        <f>IFERROR(MIP!CD82/MIP!CD$152,0)</f>
        <v>3.1845833840071038E-2</v>
      </c>
      <c r="CE82" s="38">
        <f>IFERROR(MIP!CE82/MIP!CE$152,0)</f>
        <v>5.0987741165708434E-6</v>
      </c>
      <c r="CF82" s="38">
        <f>IFERROR(MIP!CF82/MIP!CF$152,0)</f>
        <v>4.5238296081133089E-6</v>
      </c>
      <c r="CG82" s="38">
        <f>IFERROR(MIP!CG82/MIP!CG$152,0)</f>
        <v>6.3281267300162865E-6</v>
      </c>
      <c r="CH82" s="38">
        <f>IFERROR(MIP!CH82/MIP!CH$152,0)</f>
        <v>6.5842352434916802E-6</v>
      </c>
      <c r="CI82" s="38">
        <f>IFERROR(MIP!CI82/MIP!CI$152,0)</f>
        <v>1.5580087060296831E-5</v>
      </c>
      <c r="CJ82" s="38">
        <f>IFERROR(MIP!CJ82/MIP!CJ$152,0)</f>
        <v>1.0856260768672313E-5</v>
      </c>
      <c r="CK82" s="38">
        <f>IFERROR(MIP!CK82/MIP!CK$152,0)</f>
        <v>3.3828234953072578E-7</v>
      </c>
      <c r="CL82" s="38">
        <f>IFERROR(MIP!CL82/MIP!CL$152,0)</f>
        <v>1.2304844529373252E-6</v>
      </c>
      <c r="CM82" s="38">
        <f>IFERROR(MIP!CM82/MIP!CM$152,0)</f>
        <v>2.9257008883302578E-6</v>
      </c>
      <c r="CN82" s="38">
        <f>IFERROR(MIP!CN82/MIP!CN$152,0)</f>
        <v>3.5178810445194587E-6</v>
      </c>
      <c r="CO82" s="38">
        <f>IFERROR(MIP!CO82/MIP!CO$152,0)</f>
        <v>9.383387627879791E-6</v>
      </c>
      <c r="CP82" s="38">
        <f>IFERROR(MIP!CP82/MIP!CP$152,0)</f>
        <v>7.9653457972062845E-6</v>
      </c>
      <c r="CQ82" s="38">
        <f>IFERROR(MIP!CQ82/MIP!CQ$152,0)</f>
        <v>6.1993489337236758E-6</v>
      </c>
      <c r="CR82" s="38">
        <f>IFERROR(MIP!CR82/MIP!CR$152,0)</f>
        <v>6.0826349956216934E-6</v>
      </c>
      <c r="CS82" s="38">
        <f>IFERROR(MIP!CS82/MIP!CS$152,0)</f>
        <v>2.7956654717437644E-6</v>
      </c>
      <c r="CT82" s="38">
        <f>IFERROR(MIP!CT82/MIP!CT$152,0)</f>
        <v>5.8327523634751732E-6</v>
      </c>
      <c r="CU82" s="38">
        <f>IFERROR(MIP!CU82/MIP!CU$152,0)</f>
        <v>4.4827254941463154E-6</v>
      </c>
      <c r="CV82" s="38">
        <f>IFERROR(MIP!CV82/MIP!CV$152,0)</f>
        <v>5.4771736813390651E-6</v>
      </c>
      <c r="CW82" s="38">
        <f>IFERROR(MIP!CW82/MIP!CW$152,0)</f>
        <v>6.9283290301977499E-6</v>
      </c>
      <c r="CX82" s="38">
        <f>IFERROR(MIP!CX82/MIP!CX$152,0)</f>
        <v>1.848874058474492E-5</v>
      </c>
      <c r="CY82" s="38">
        <f>IFERROR(MIP!CY82/MIP!CY$152,0)</f>
        <v>6.2030244000153814E-6</v>
      </c>
      <c r="CZ82" s="38">
        <f>IFERROR(MIP!CZ82/MIP!CZ$152,0)</f>
        <v>5.9080013935259095E-6</v>
      </c>
      <c r="DA82" s="38">
        <f>IFERROR(MIP!DA82/MIP!DA$152,0)</f>
        <v>5.5402329661820294E-6</v>
      </c>
      <c r="DB82" s="38">
        <f>IFERROR(MIP!DB82/MIP!DB$152,0)</f>
        <v>5.5653743124243441E-6</v>
      </c>
      <c r="DC82" s="38">
        <f>IFERROR(MIP!DC82/MIP!DC$152,0)</f>
        <v>1.5618417732089075E-5</v>
      </c>
      <c r="DD82" s="38">
        <f>IFERROR(MIP!DD82/MIP!DD$152,0)</f>
        <v>1.082868785865756E-6</v>
      </c>
      <c r="DE82" s="38">
        <f>IFERROR(MIP!DE82/MIP!DE$152,0)</f>
        <v>1.3807482719213574E-6</v>
      </c>
      <c r="DF82" s="38">
        <f>IFERROR(MIP!DF82/MIP!DF$152,0)</f>
        <v>2.6795016373458417E-6</v>
      </c>
      <c r="DG82" s="38">
        <f>IFERROR(MIP!DG82/MIP!DG$152,0)</f>
        <v>2.4981274577030033E-6</v>
      </c>
      <c r="DH82" s="38">
        <f>IFERROR(MIP!DH82/MIP!DH$152,0)</f>
        <v>2.2359165647509354E-6</v>
      </c>
      <c r="DI82" s="38">
        <f>IFERROR(MIP!DI82/MIP!DI$152,0)</f>
        <v>1.3970430752312398E-6</v>
      </c>
      <c r="DJ82" s="38">
        <f>IFERROR(MIP!DJ82/MIP!DJ$152,0)</f>
        <v>7.4249724355259248E-7</v>
      </c>
      <c r="DK82" s="38">
        <f>IFERROR(MIP!DK82/MIP!DK$152,0)</f>
        <v>1.2418928021723249E-6</v>
      </c>
      <c r="DL82" s="38">
        <f>IFERROR(MIP!DL82/MIP!DL$152,0)</f>
        <v>2.9707752390737919E-6</v>
      </c>
      <c r="DM82" s="38">
        <f>IFERROR(MIP!DM82/MIP!DM$152,0)</f>
        <v>3.3516401027643928E-6</v>
      </c>
      <c r="DN82" s="38">
        <f>IFERROR(MIP!DN82/MIP!DN$152,0)</f>
        <v>8.7868056796548635E-6</v>
      </c>
      <c r="DO82" s="38">
        <f>IFERROR(MIP!DO82/MIP!DO$152,0)</f>
        <v>1.2879770001558011E-6</v>
      </c>
      <c r="DP82" s="38">
        <f>IFERROR(MIP!DP82/MIP!DP$152,0)</f>
        <v>1.7107850394585227E-6</v>
      </c>
      <c r="DQ82" s="38">
        <f>IFERROR(MIP!DQ82/MIP!DQ$152,0)</f>
        <v>1.4740759381930843E-6</v>
      </c>
      <c r="DR82" s="38">
        <f>IFERROR(MIP!DR82/MIP!DR$152,0)</f>
        <v>6.8302072982888938E-7</v>
      </c>
      <c r="DS82" s="38">
        <f>IFERROR(MIP!DS82/MIP!DS$152,0)</f>
        <v>2.2811228818485386E-7</v>
      </c>
      <c r="DT82" s="38">
        <f>IFERROR(MIP!DT82/MIP!DT$152,0)</f>
        <v>1.6920493256930402E-6</v>
      </c>
      <c r="DU82" s="38">
        <f>IFERROR(MIP!DU82/MIP!DU$152,0)</f>
        <v>8.9186152883890626E-6</v>
      </c>
      <c r="DV82" s="38">
        <f>IFERROR(MIP!DV82/MIP!DV$152,0)</f>
        <v>1.9950032140838956E-6</v>
      </c>
      <c r="DW82" s="38">
        <f>IFERROR(MIP!DW82/MIP!DW$152,0)</f>
        <v>3.2342975280119788E-6</v>
      </c>
      <c r="DX82" s="38">
        <f>IFERROR(MIP!DX82/MIP!DX$152,0)</f>
        <v>2.1802187269932044E-6</v>
      </c>
      <c r="DY82" s="38">
        <f>IFERROR(MIP!DY82/MIP!DY$152,0)</f>
        <v>5.6020713768766762E-7</v>
      </c>
      <c r="DZ82" s="38">
        <f>IFERROR(MIP!DZ82/MIP!DZ$152,0)</f>
        <v>4.6941975453611869E-7</v>
      </c>
      <c r="EA82" s="38">
        <f>IFERROR(MIP!EA82/MIP!EA$152,0)</f>
        <v>8.2311121004104797E-7</v>
      </c>
      <c r="EB82" s="38">
        <f>IFERROR(MIP!EB82/MIP!EB$152,0)</f>
        <v>1.530876664354477E-6</v>
      </c>
      <c r="EC82" s="38">
        <f>IFERROR(MIP!EC82/MIP!EC$152,0)</f>
        <v>1.2805331356851424E-6</v>
      </c>
      <c r="ED82" s="38">
        <f>IFERROR(MIP!ED82/MIP!ED$152,0)</f>
        <v>2.6387190706035992E-6</v>
      </c>
      <c r="EE82" s="38">
        <f>IFERROR(MIP!EE82/MIP!EE$152,0)</f>
        <v>3.0194037741305301E-6</v>
      </c>
      <c r="EF82" s="38">
        <f>IFERROR(MIP!EF82/MIP!EF$152,0)</f>
        <v>1.5292060953867179E-6</v>
      </c>
      <c r="EG82" s="39">
        <f>IFERROR(MIP!EG82/MIP!EG$152,0)</f>
        <v>0</v>
      </c>
    </row>
    <row r="83" spans="1:137" x14ac:dyDescent="0.35">
      <c r="A83" s="45"/>
      <c r="B83" s="7" t="s">
        <v>16</v>
      </c>
      <c r="C83" s="27">
        <f t="shared" si="1"/>
        <v>80</v>
      </c>
      <c r="D83" s="37">
        <f>IFERROR(MIP!D83/MIP!D$152,0)</f>
        <v>1.1643345873727869E-3</v>
      </c>
      <c r="E83" s="38">
        <f>IFERROR(MIP!E83/MIP!E$152,0)</f>
        <v>5.7695821042547673E-5</v>
      </c>
      <c r="F83" s="38">
        <f>IFERROR(MIP!F83/MIP!F$152,0)</f>
        <v>1.1968632664845171E-5</v>
      </c>
      <c r="G83" s="38">
        <f>IFERROR(MIP!G83/MIP!G$152,0)</f>
        <v>3.2344357869692319E-3</v>
      </c>
      <c r="H83" s="38">
        <f>IFERROR(MIP!H83/MIP!H$152,0)</f>
        <v>1.9416603248218674E-4</v>
      </c>
      <c r="I83" s="38">
        <f>IFERROR(MIP!I83/MIP!I$152,0)</f>
        <v>0</v>
      </c>
      <c r="J83" s="38">
        <f>IFERROR(MIP!J83/MIP!J$152,0)</f>
        <v>2.6425645179021075E-4</v>
      </c>
      <c r="K83" s="38">
        <f>IFERROR(MIP!K83/MIP!K$152,0)</f>
        <v>4.249402583711356E-5</v>
      </c>
      <c r="L83" s="38">
        <f>IFERROR(MIP!L83/MIP!L$152,0)</f>
        <v>1.0141264582358531E-3</v>
      </c>
      <c r="M83" s="38">
        <f>IFERROR(MIP!M83/MIP!M$152,0)</f>
        <v>5.2395616326364513E-4</v>
      </c>
      <c r="N83" s="38">
        <f>IFERROR(MIP!N83/MIP!N$152,0)</f>
        <v>1.1910905550087007E-4</v>
      </c>
      <c r="O83" s="38">
        <f>IFERROR(MIP!O83/MIP!O$152,0)</f>
        <v>2.0112551794272268E-5</v>
      </c>
      <c r="P83" s="38">
        <f>IFERROR(MIP!P83/MIP!P$152,0)</f>
        <v>9.9085438859012318E-2</v>
      </c>
      <c r="Q83" s="38">
        <f>IFERROR(MIP!Q83/MIP!Q$152,0)</f>
        <v>0.12262225780280826</v>
      </c>
      <c r="R83" s="38">
        <f>IFERROR(MIP!R83/MIP!R$152,0)</f>
        <v>4.0308295446969469E-2</v>
      </c>
      <c r="S83" s="38">
        <f>IFERROR(MIP!S83/MIP!S$152,0)</f>
        <v>2.7755349260958181E-4</v>
      </c>
      <c r="T83" s="38">
        <f>IFERROR(MIP!T83/MIP!T$152,0)</f>
        <v>9.0009218935370775E-4</v>
      </c>
      <c r="U83" s="38">
        <f>IFERROR(MIP!U83/MIP!U$152,0)</f>
        <v>1.7321913752364436E-4</v>
      </c>
      <c r="V83" s="38">
        <f>IFERROR(MIP!V83/MIP!V$152,0)</f>
        <v>3.5841426581396567E-6</v>
      </c>
      <c r="W83" s="38">
        <f>IFERROR(MIP!W83/MIP!W$152,0)</f>
        <v>1.8496529030262177E-5</v>
      </c>
      <c r="X83" s="38">
        <f>IFERROR(MIP!X83/MIP!X$152,0)</f>
        <v>1.2256571207635913E-4</v>
      </c>
      <c r="Y83" s="38">
        <f>IFERROR(MIP!Y83/MIP!Y$152,0)</f>
        <v>5.1067190158643136E-4</v>
      </c>
      <c r="Z83" s="38">
        <f>IFERROR(MIP!Z83/MIP!Z$152,0)</f>
        <v>3.4500223151821033E-4</v>
      </c>
      <c r="AA83" s="38">
        <f>IFERROR(MIP!AA83/MIP!AA$152,0)</f>
        <v>9.318444498586187E-4</v>
      </c>
      <c r="AB83" s="38">
        <f>IFERROR(MIP!AB83/MIP!AB$152,0)</f>
        <v>3.8998711916694638E-3</v>
      </c>
      <c r="AC83" s="38">
        <f>IFERROR(MIP!AC83/MIP!AC$152,0)</f>
        <v>3.2765043233984429E-4</v>
      </c>
      <c r="AD83" s="38">
        <f>IFERROR(MIP!AD83/MIP!AD$152,0)</f>
        <v>3.3216852963606188E-5</v>
      </c>
      <c r="AE83" s="38">
        <f>IFERROR(MIP!AE83/MIP!AE$152,0)</f>
        <v>4.2381624032270038E-5</v>
      </c>
      <c r="AF83" s="38">
        <f>IFERROR(MIP!AF83/MIP!AF$152,0)</f>
        <v>3.9557106605880811E-4</v>
      </c>
      <c r="AG83" s="38">
        <f>IFERROR(MIP!AG83/MIP!AG$152,0)</f>
        <v>6.2094208274840847E-5</v>
      </c>
      <c r="AH83" s="38">
        <f>IFERROR(MIP!AH83/MIP!AH$152,0)</f>
        <v>4.8452262309835322E-4</v>
      </c>
      <c r="AI83" s="38">
        <f>IFERROR(MIP!AI83/MIP!AI$152,0)</f>
        <v>1.7704162913162675E-4</v>
      </c>
      <c r="AJ83" s="38">
        <f>IFERROR(MIP!AJ83/MIP!AJ$152,0)</f>
        <v>1.8373397771994263E-4</v>
      </c>
      <c r="AK83" s="38">
        <f>IFERROR(MIP!AK83/MIP!AK$152,0)</f>
        <v>8.3301959041316015E-3</v>
      </c>
      <c r="AL83" s="38">
        <f>IFERROR(MIP!AL83/MIP!AL$152,0)</f>
        <v>1.1375241588620654E-3</v>
      </c>
      <c r="AM83" s="38">
        <f>IFERROR(MIP!AM83/MIP!AM$152,0)</f>
        <v>1.099485219865164E-2</v>
      </c>
      <c r="AN83" s="38">
        <f>IFERROR(MIP!AN83/MIP!AN$152,0)</f>
        <v>1.5111051483193298E-4</v>
      </c>
      <c r="AO83" s="38">
        <f>IFERROR(MIP!AO83/MIP!AO$152,0)</f>
        <v>6.8732203362291449E-5</v>
      </c>
      <c r="AP83" s="38">
        <f>IFERROR(MIP!AP83/MIP!AP$152,0)</f>
        <v>1.0781777314106614E-4</v>
      </c>
      <c r="AQ83" s="38">
        <f>IFERROR(MIP!AQ83/MIP!AQ$152,0)</f>
        <v>4.8942792690049913E-4</v>
      </c>
      <c r="AR83" s="38">
        <f>IFERROR(MIP!AR83/MIP!AR$152,0)</f>
        <v>1.1544972522825658E-4</v>
      </c>
      <c r="AS83" s="38">
        <f>IFERROR(MIP!AS83/MIP!AS$152,0)</f>
        <v>9.7860165096917015E-5</v>
      </c>
      <c r="AT83" s="38">
        <f>IFERROR(MIP!AT83/MIP!AT$152,0)</f>
        <v>4.2706367390193316E-4</v>
      </c>
      <c r="AU83" s="38">
        <f>IFERROR(MIP!AU83/MIP!AU$152,0)</f>
        <v>3.2079156580745442E-5</v>
      </c>
      <c r="AV83" s="38">
        <f>IFERROR(MIP!AV83/MIP!AV$152,0)</f>
        <v>3.7908569216761796E-5</v>
      </c>
      <c r="AW83" s="38">
        <f>IFERROR(MIP!AW83/MIP!AW$152,0)</f>
        <v>4.1328124681565617E-3</v>
      </c>
      <c r="AX83" s="38">
        <f>IFERROR(MIP!AX83/MIP!AX$152,0)</f>
        <v>2.7423865804542723E-4</v>
      </c>
      <c r="AY83" s="38">
        <f>IFERROR(MIP!AY83/MIP!AY$152,0)</f>
        <v>3.3104094161881417E-5</v>
      </c>
      <c r="AZ83" s="38">
        <f>IFERROR(MIP!AZ83/MIP!AZ$152,0)</f>
        <v>7.8624989088575215E-5</v>
      </c>
      <c r="BA83" s="38">
        <f>IFERROR(MIP!BA83/MIP!BA$152,0)</f>
        <v>1.7478497464881596E-5</v>
      </c>
      <c r="BB83" s="38">
        <f>IFERROR(MIP!BB83/MIP!BB$152,0)</f>
        <v>1.2937712636501469E-5</v>
      </c>
      <c r="BC83" s="38">
        <f>IFERROR(MIP!BC83/MIP!BC$152,0)</f>
        <v>1.3312398038403233E-5</v>
      </c>
      <c r="BD83" s="38">
        <f>IFERROR(MIP!BD83/MIP!BD$152,0)</f>
        <v>4.4874662060334377E-6</v>
      </c>
      <c r="BE83" s="38">
        <f>IFERROR(MIP!BE83/MIP!BE$152,0)</f>
        <v>2.8124246234057938E-5</v>
      </c>
      <c r="BF83" s="38">
        <f>IFERROR(MIP!BF83/MIP!BF$152,0)</f>
        <v>5.3761826443625973E-5</v>
      </c>
      <c r="BG83" s="38">
        <f>IFERROR(MIP!BG83/MIP!BG$152,0)</f>
        <v>2.1526889556866841E-5</v>
      </c>
      <c r="BH83" s="38">
        <f>IFERROR(MIP!BH83/MIP!BH$152,0)</f>
        <v>3.9755800088454895E-5</v>
      </c>
      <c r="BI83" s="38">
        <f>IFERROR(MIP!BI83/MIP!BI$152,0)</f>
        <v>3.4859082301047087E-5</v>
      </c>
      <c r="BJ83" s="38">
        <f>IFERROR(MIP!BJ83/MIP!BJ$152,0)</f>
        <v>2.1528802260136817E-5</v>
      </c>
      <c r="BK83" s="38">
        <f>IFERROR(MIP!BK83/MIP!BK$152,0)</f>
        <v>2.318910280952993E-5</v>
      </c>
      <c r="BL83" s="38">
        <f>IFERROR(MIP!BL83/MIP!BL$152,0)</f>
        <v>4.569438194608898E-5</v>
      </c>
      <c r="BM83" s="38">
        <f>IFERROR(MIP!BM83/MIP!BM$152,0)</f>
        <v>2.7814936588927055E-5</v>
      </c>
      <c r="BN83" s="38">
        <f>IFERROR(MIP!BN83/MIP!BN$152,0)</f>
        <v>5.7912376847766646E-5</v>
      </c>
      <c r="BO83" s="38">
        <f>IFERROR(MIP!BO83/MIP!BO$152,0)</f>
        <v>9.7479562185062859E-5</v>
      </c>
      <c r="BP83" s="38">
        <f>IFERROR(MIP!BP83/MIP!BP$152,0)</f>
        <v>9.3076392563557305E-5</v>
      </c>
      <c r="BQ83" s="38">
        <f>IFERROR(MIP!BQ83/MIP!BQ$152,0)</f>
        <v>1.4375590105038928E-3</v>
      </c>
      <c r="BR83" s="39">
        <f>IFERROR(MIP!BR83/MIP!BR$152,0)</f>
        <v>0</v>
      </c>
      <c r="BS83" s="38">
        <f>IFERROR(MIP!BS83/MIP!BS$152,0)</f>
        <v>1.5612427258228638E-3</v>
      </c>
      <c r="BT83" s="38">
        <f>IFERROR(MIP!BT83/MIP!BT$152,0)</f>
        <v>7.8301098987543864E-5</v>
      </c>
      <c r="BU83" s="38">
        <f>IFERROR(MIP!BU83/MIP!BU$152,0)</f>
        <v>3.7691947152102471E-5</v>
      </c>
      <c r="BV83" s="38">
        <f>IFERROR(MIP!BV83/MIP!BV$152,0)</f>
        <v>8.4823341188625129E-3</v>
      </c>
      <c r="BW83" s="38">
        <f>IFERROR(MIP!BW83/MIP!BW$152,0)</f>
        <v>7.0510725759598356E-4</v>
      </c>
      <c r="BX83" s="38">
        <f>IFERROR(MIP!BX83/MIP!BX$152,0)</f>
        <v>7.0037971421956418E-5</v>
      </c>
      <c r="BY83" s="38">
        <f>IFERROR(MIP!BY83/MIP!BY$152,0)</f>
        <v>5.1708552086349928E-4</v>
      </c>
      <c r="BZ83" s="38">
        <f>IFERROR(MIP!BZ83/MIP!BZ$152,0)</f>
        <v>8.003076397286219E-5</v>
      </c>
      <c r="CA83" s="38">
        <f>IFERROR(MIP!CA83/MIP!CA$152,0)</f>
        <v>1.9009467557814456E-3</v>
      </c>
      <c r="CB83" s="38">
        <f>IFERROR(MIP!CB83/MIP!CB$152,0)</f>
        <v>9.7638371795343655E-4</v>
      </c>
      <c r="CC83" s="38">
        <f>IFERROR(MIP!CC83/MIP!CC$152,0)</f>
        <v>2.1231632573014616E-4</v>
      </c>
      <c r="CD83" s="38">
        <f>IFERROR(MIP!CD83/MIP!CD$152,0)</f>
        <v>3.6130536531832907E-5</v>
      </c>
      <c r="CE83" s="38">
        <f>IFERROR(MIP!CE83/MIP!CE$152,0)</f>
        <v>0.17690963473440968</v>
      </c>
      <c r="CF83" s="38">
        <f>IFERROR(MIP!CF83/MIP!CF$152,0)</f>
        <v>0.20684339869520987</v>
      </c>
      <c r="CG83" s="38">
        <f>IFERROR(MIP!CG83/MIP!CG$152,0)</f>
        <v>7.1490097780372422E-2</v>
      </c>
      <c r="CH83" s="38">
        <f>IFERROR(MIP!CH83/MIP!CH$152,0)</f>
        <v>4.7678910361726037E-4</v>
      </c>
      <c r="CI83" s="38">
        <f>IFERROR(MIP!CI83/MIP!CI$152,0)</f>
        <v>1.6233562468706401E-3</v>
      </c>
      <c r="CJ83" s="38">
        <f>IFERROR(MIP!CJ83/MIP!CJ$152,0)</f>
        <v>2.8863078443707287E-4</v>
      </c>
      <c r="CK83" s="38">
        <f>IFERROR(MIP!CK83/MIP!CK$152,0)</f>
        <v>6.8617134114053581E-6</v>
      </c>
      <c r="CL83" s="38">
        <f>IFERROR(MIP!CL83/MIP!CL$152,0)</f>
        <v>3.4504647246657638E-5</v>
      </c>
      <c r="CM83" s="38">
        <f>IFERROR(MIP!CM83/MIP!CM$152,0)</f>
        <v>2.3000510005134726E-4</v>
      </c>
      <c r="CN83" s="38">
        <f>IFERROR(MIP!CN83/MIP!CN$152,0)</f>
        <v>9.4708392817826248E-4</v>
      </c>
      <c r="CO83" s="38">
        <f>IFERROR(MIP!CO83/MIP!CO$152,0)</f>
        <v>6.3988313776895905E-4</v>
      </c>
      <c r="CP83" s="38">
        <f>IFERROR(MIP!CP83/MIP!CP$152,0)</f>
        <v>1.6027859968811931E-3</v>
      </c>
      <c r="CQ83" s="38">
        <f>IFERROR(MIP!CQ83/MIP!CQ$152,0)</f>
        <v>7.0858018708911692E-3</v>
      </c>
      <c r="CR83" s="38">
        <f>IFERROR(MIP!CR83/MIP!CR$152,0)</f>
        <v>5.8302059670277005E-4</v>
      </c>
      <c r="CS83" s="38">
        <f>IFERROR(MIP!CS83/MIP!CS$152,0)</f>
        <v>6.1025885187682904E-5</v>
      </c>
      <c r="CT83" s="38">
        <f>IFERROR(MIP!CT83/MIP!CT$152,0)</f>
        <v>7.7925563117238586E-5</v>
      </c>
      <c r="CU83" s="38">
        <f>IFERROR(MIP!CU83/MIP!CU$152,0)</f>
        <v>6.8331778834878644E-4</v>
      </c>
      <c r="CV83" s="38">
        <f>IFERROR(MIP!CV83/MIP!CV$152,0)</f>
        <v>1.1653015237299944E-4</v>
      </c>
      <c r="CW83" s="38">
        <f>IFERROR(MIP!CW83/MIP!CW$152,0)</f>
        <v>8.8605059415561402E-4</v>
      </c>
      <c r="CX83" s="38">
        <f>IFERROR(MIP!CX83/MIP!CX$152,0)</f>
        <v>3.1477527668693898E-4</v>
      </c>
      <c r="CY83" s="38">
        <f>IFERROR(MIP!CY83/MIP!CY$152,0)</f>
        <v>3.4670990037062105E-4</v>
      </c>
      <c r="CZ83" s="38">
        <f>IFERROR(MIP!CZ83/MIP!CZ$152,0)</f>
        <v>1.5155585525501959E-2</v>
      </c>
      <c r="DA83" s="38">
        <f>IFERROR(MIP!DA83/MIP!DA$152,0)</f>
        <v>2.0722568325295715E-3</v>
      </c>
      <c r="DB83" s="38">
        <f>IFERROR(MIP!DB83/MIP!DB$152,0)</f>
        <v>1.8280719255463086E-2</v>
      </c>
      <c r="DC83" s="38">
        <f>IFERROR(MIP!DC83/MIP!DC$152,0)</f>
        <v>2.6203339784200614E-4</v>
      </c>
      <c r="DD83" s="38">
        <f>IFERROR(MIP!DD83/MIP!DD$152,0)</f>
        <v>1.3283849367950792E-4</v>
      </c>
      <c r="DE83" s="38">
        <f>IFERROR(MIP!DE83/MIP!DE$152,0)</f>
        <v>2.0401784172080151E-4</v>
      </c>
      <c r="DF83" s="38">
        <f>IFERROR(MIP!DF83/MIP!DF$152,0)</f>
        <v>9.4130898822303364E-4</v>
      </c>
      <c r="DG83" s="38">
        <f>IFERROR(MIP!DG83/MIP!DG$152,0)</f>
        <v>1.8246383943391128E-4</v>
      </c>
      <c r="DH83" s="38">
        <f>IFERROR(MIP!DH83/MIP!DH$152,0)</f>
        <v>1.5208116125189301E-4</v>
      </c>
      <c r="DI83" s="38">
        <f>IFERROR(MIP!DI83/MIP!DI$152,0)</f>
        <v>6.6286835514332615E-4</v>
      </c>
      <c r="DJ83" s="38">
        <f>IFERROR(MIP!DJ83/MIP!DJ$152,0)</f>
        <v>5.8224456548572117E-5</v>
      </c>
      <c r="DK83" s="38">
        <f>IFERROR(MIP!DK83/MIP!DK$152,0)</f>
        <v>5.1054658111488878E-5</v>
      </c>
      <c r="DL83" s="38">
        <f>IFERROR(MIP!DL83/MIP!DL$152,0)</f>
        <v>8.967281574254575E-3</v>
      </c>
      <c r="DM83" s="38">
        <f>IFERROR(MIP!DM83/MIP!DM$152,0)</f>
        <v>5.807085220041762E-4</v>
      </c>
      <c r="DN83" s="38">
        <f>IFERROR(MIP!DN83/MIP!DN$152,0)</f>
        <v>6.4637735579407035E-5</v>
      </c>
      <c r="DO83" s="38">
        <f>IFERROR(MIP!DO83/MIP!DO$152,0)</f>
        <v>1.5499710268064928E-4</v>
      </c>
      <c r="DP83" s="38">
        <f>IFERROR(MIP!DP83/MIP!DP$152,0)</f>
        <v>3.4285857829871815E-5</v>
      </c>
      <c r="DQ83" s="38">
        <f>IFERROR(MIP!DQ83/MIP!DQ$152,0)</f>
        <v>2.5124632217834967E-5</v>
      </c>
      <c r="DR83" s="38">
        <f>IFERROR(MIP!DR83/MIP!DR$152,0)</f>
        <v>2.6484270505813305E-5</v>
      </c>
      <c r="DS83" s="38">
        <f>IFERROR(MIP!DS83/MIP!DS$152,0)</f>
        <v>9.5562094843885672E-6</v>
      </c>
      <c r="DT83" s="38">
        <f>IFERROR(MIP!DT83/MIP!DT$152,0)</f>
        <v>5.7068582860635099E-5</v>
      </c>
      <c r="DU83" s="38">
        <f>IFERROR(MIP!DU83/MIP!DU$152,0)</f>
        <v>1.1099624116925704E-4</v>
      </c>
      <c r="DV83" s="38">
        <f>IFERROR(MIP!DV83/MIP!DV$152,0)</f>
        <v>4.2697800592032137E-5</v>
      </c>
      <c r="DW83" s="38">
        <f>IFERROR(MIP!DW83/MIP!DW$152,0)</f>
        <v>8.0346753738667881E-5</v>
      </c>
      <c r="DX83" s="38">
        <f>IFERROR(MIP!DX83/MIP!DX$152,0)</f>
        <v>7.1703009269901105E-5</v>
      </c>
      <c r="DY83" s="38">
        <f>IFERROR(MIP!DY83/MIP!DY$152,0)</f>
        <v>4.4087294988939986E-5</v>
      </c>
      <c r="DZ83" s="38">
        <f>IFERROR(MIP!DZ83/MIP!DZ$152,0)</f>
        <v>6.070889461634364E-5</v>
      </c>
      <c r="EA83" s="38">
        <f>IFERROR(MIP!EA83/MIP!EA$152,0)</f>
        <v>1.493072715078716E-4</v>
      </c>
      <c r="EB83" s="38">
        <f>IFERROR(MIP!EB83/MIP!EB$152,0)</f>
        <v>6.0476444967883078E-5</v>
      </c>
      <c r="EC83" s="38">
        <f>IFERROR(MIP!EC83/MIP!EC$152,0)</f>
        <v>1.5886700839967926E-4</v>
      </c>
      <c r="ED83" s="38">
        <f>IFERROR(MIP!ED83/MIP!ED$152,0)</f>
        <v>2.0495503569113336E-4</v>
      </c>
      <c r="EE83" s="38">
        <f>IFERROR(MIP!EE83/MIP!EE$152,0)</f>
        <v>2.1447476494402455E-4</v>
      </c>
      <c r="EF83" s="38">
        <f>IFERROR(MIP!EF83/MIP!EF$152,0)</f>
        <v>3.1700570199028064E-3</v>
      </c>
      <c r="EG83" s="39">
        <f>IFERROR(MIP!EG83/MIP!EG$152,0)</f>
        <v>0</v>
      </c>
    </row>
    <row r="84" spans="1:137" x14ac:dyDescent="0.35">
      <c r="A84" s="45"/>
      <c r="B84" s="7" t="s">
        <v>17</v>
      </c>
      <c r="C84" s="27">
        <f t="shared" si="1"/>
        <v>81</v>
      </c>
      <c r="D84" s="37">
        <f>IFERROR(MIP!D84/MIP!D$152,0)</f>
        <v>3.7261355141299094E-5</v>
      </c>
      <c r="E84" s="38">
        <f>IFERROR(MIP!E84/MIP!E$152,0)</f>
        <v>3.2319766076144544E-5</v>
      </c>
      <c r="F84" s="38">
        <f>IFERROR(MIP!F84/MIP!F$152,0)</f>
        <v>1.7869495846316278E-4</v>
      </c>
      <c r="G84" s="38">
        <f>IFERROR(MIP!G84/MIP!G$152,0)</f>
        <v>1.8691049620647422E-4</v>
      </c>
      <c r="H84" s="38">
        <f>IFERROR(MIP!H84/MIP!H$152,0)</f>
        <v>2.89301219007149E-4</v>
      </c>
      <c r="I84" s="38">
        <f>IFERROR(MIP!I84/MIP!I$152,0)</f>
        <v>0</v>
      </c>
      <c r="J84" s="38">
        <f>IFERROR(MIP!J84/MIP!J$152,0)</f>
        <v>1.8864388183624778E-5</v>
      </c>
      <c r="K84" s="38">
        <f>IFERROR(MIP!K84/MIP!K$152,0)</f>
        <v>4.1101142685144636E-5</v>
      </c>
      <c r="L84" s="38">
        <f>IFERROR(MIP!L84/MIP!L$152,0)</f>
        <v>1.8617096263893763E-5</v>
      </c>
      <c r="M84" s="38">
        <f>IFERROR(MIP!M84/MIP!M$152,0)</f>
        <v>5.3114366129156385E-5</v>
      </c>
      <c r="N84" s="38">
        <f>IFERROR(MIP!N84/MIP!N$152,0)</f>
        <v>1.7558106068972504E-5</v>
      </c>
      <c r="O84" s="38">
        <f>IFERROR(MIP!O84/MIP!O$152,0)</f>
        <v>1.2373954584729747E-5</v>
      </c>
      <c r="P84" s="38">
        <f>IFERROR(MIP!P84/MIP!P$152,0)</f>
        <v>1.2759370767724844E-3</v>
      </c>
      <c r="Q84" s="38">
        <f>IFERROR(MIP!Q84/MIP!Q$152,0)</f>
        <v>3.5780831100991485E-2</v>
      </c>
      <c r="R84" s="38">
        <f>IFERROR(MIP!R84/MIP!R$152,0)</f>
        <v>1.2660550566137481E-3</v>
      </c>
      <c r="S84" s="38">
        <f>IFERROR(MIP!S84/MIP!S$152,0)</f>
        <v>1.942781499446458E-5</v>
      </c>
      <c r="T84" s="38">
        <f>IFERROR(MIP!T84/MIP!T$152,0)</f>
        <v>3.0811294298884721E-5</v>
      </c>
      <c r="U84" s="38">
        <f>IFERROR(MIP!U84/MIP!U$152,0)</f>
        <v>2.4101363308980165E-5</v>
      </c>
      <c r="V84" s="38">
        <f>IFERROR(MIP!V84/MIP!V$152,0)</f>
        <v>1.717584594430937E-6</v>
      </c>
      <c r="W84" s="38">
        <f>IFERROR(MIP!W84/MIP!W$152,0)</f>
        <v>6.9379858520360703E-6</v>
      </c>
      <c r="X84" s="38">
        <f>IFERROR(MIP!X84/MIP!X$152,0)</f>
        <v>1.5761215143995034E-5</v>
      </c>
      <c r="Y84" s="38">
        <f>IFERROR(MIP!Y84/MIP!Y$152,0)</f>
        <v>1.1014523425569563E-4</v>
      </c>
      <c r="Z84" s="38">
        <f>IFERROR(MIP!Z84/MIP!Z$152,0)</f>
        <v>2.3502605551159797E-5</v>
      </c>
      <c r="AA84" s="38">
        <f>IFERROR(MIP!AA84/MIP!AA$152,0)</f>
        <v>3.2635821208679219E-5</v>
      </c>
      <c r="AB84" s="38">
        <f>IFERROR(MIP!AB84/MIP!AB$152,0)</f>
        <v>5.4459411486921463E-5</v>
      </c>
      <c r="AC84" s="38">
        <f>IFERROR(MIP!AC84/MIP!AC$152,0)</f>
        <v>1.9570549944279827E-4</v>
      </c>
      <c r="AD84" s="38">
        <f>IFERROR(MIP!AD84/MIP!AD$152,0)</f>
        <v>5.9087080710215833E-5</v>
      </c>
      <c r="AE84" s="38">
        <f>IFERROR(MIP!AE84/MIP!AE$152,0)</f>
        <v>2.6355806604800351E-5</v>
      </c>
      <c r="AF84" s="38">
        <f>IFERROR(MIP!AF84/MIP!AF$152,0)</f>
        <v>6.7307560840170855E-4</v>
      </c>
      <c r="AG84" s="38">
        <f>IFERROR(MIP!AG84/MIP!AG$152,0)</f>
        <v>2.2310340253678136E-5</v>
      </c>
      <c r="AH84" s="38">
        <f>IFERROR(MIP!AH84/MIP!AH$152,0)</f>
        <v>4.8929435473974093E-5</v>
      </c>
      <c r="AI84" s="38">
        <f>IFERROR(MIP!AI84/MIP!AI$152,0)</f>
        <v>6.2928255816374544E-5</v>
      </c>
      <c r="AJ84" s="38">
        <f>IFERROR(MIP!AJ84/MIP!AJ$152,0)</f>
        <v>2.9436653875424177E-5</v>
      </c>
      <c r="AK84" s="38">
        <f>IFERROR(MIP!AK84/MIP!AK$152,0)</f>
        <v>2.1712833436311629E-4</v>
      </c>
      <c r="AL84" s="38">
        <f>IFERROR(MIP!AL84/MIP!AL$152,0)</f>
        <v>3.7134194727498971E-5</v>
      </c>
      <c r="AM84" s="38">
        <f>IFERROR(MIP!AM84/MIP!AM$152,0)</f>
        <v>2.6882658617734403E-4</v>
      </c>
      <c r="AN84" s="38">
        <f>IFERROR(MIP!AN84/MIP!AN$152,0)</f>
        <v>4.9897287685843308E-5</v>
      </c>
      <c r="AO84" s="38">
        <f>IFERROR(MIP!AO84/MIP!AO$152,0)</f>
        <v>4.6904493983995874E-4</v>
      </c>
      <c r="AP84" s="38">
        <f>IFERROR(MIP!AP84/MIP!AP$152,0)</f>
        <v>1.5760395440477101E-3</v>
      </c>
      <c r="AQ84" s="38">
        <f>IFERROR(MIP!AQ84/MIP!AQ$152,0)</f>
        <v>7.1246182553504853E-5</v>
      </c>
      <c r="AR84" s="38">
        <f>IFERROR(MIP!AR84/MIP!AR$152,0)</f>
        <v>3.7569052937427524E-4</v>
      </c>
      <c r="AS84" s="38">
        <f>IFERROR(MIP!AS84/MIP!AS$152,0)</f>
        <v>6.0950025658852778E-4</v>
      </c>
      <c r="AT84" s="38">
        <f>IFERROR(MIP!AT84/MIP!AT$152,0)</f>
        <v>4.1877631937108968E-4</v>
      </c>
      <c r="AU84" s="38">
        <f>IFERROR(MIP!AU84/MIP!AU$152,0)</f>
        <v>4.4711518091614553E-3</v>
      </c>
      <c r="AV84" s="38">
        <f>IFERROR(MIP!AV84/MIP!AV$152,0)</f>
        <v>1.1226301063664999E-3</v>
      </c>
      <c r="AW84" s="38">
        <f>IFERROR(MIP!AW84/MIP!AW$152,0)</f>
        <v>3.3241104176090107E-3</v>
      </c>
      <c r="AX84" s="38">
        <f>IFERROR(MIP!AX84/MIP!AX$152,0)</f>
        <v>6.7748197184635552E-4</v>
      </c>
      <c r="AY84" s="38">
        <f>IFERROR(MIP!AY84/MIP!AY$152,0)</f>
        <v>1.9638918699390007E-5</v>
      </c>
      <c r="AZ84" s="38">
        <f>IFERROR(MIP!AZ84/MIP!AZ$152,0)</f>
        <v>2.4816795391671043E-3</v>
      </c>
      <c r="BA84" s="38">
        <f>IFERROR(MIP!BA84/MIP!BA$152,0)</f>
        <v>2.8506815751553461E-4</v>
      </c>
      <c r="BB84" s="38">
        <f>IFERROR(MIP!BB84/MIP!BB$152,0)</f>
        <v>7.8417570265724577E-6</v>
      </c>
      <c r="BC84" s="38">
        <f>IFERROR(MIP!BC84/MIP!BC$152,0)</f>
        <v>1.0200466824347319E-3</v>
      </c>
      <c r="BD84" s="38">
        <f>IFERROR(MIP!BD84/MIP!BD$152,0)</f>
        <v>4.7511756574122151E-5</v>
      </c>
      <c r="BE84" s="38">
        <f>IFERROR(MIP!BE84/MIP!BE$152,0)</f>
        <v>4.3752460897574226E-5</v>
      </c>
      <c r="BF84" s="38">
        <f>IFERROR(MIP!BF84/MIP!BF$152,0)</f>
        <v>1.8258374284443959E-3</v>
      </c>
      <c r="BG84" s="38">
        <f>IFERROR(MIP!BG84/MIP!BG$152,0)</f>
        <v>2.6968492543368727E-4</v>
      </c>
      <c r="BH84" s="38">
        <f>IFERROR(MIP!BH84/MIP!BH$152,0)</f>
        <v>3.6280077725944453E-5</v>
      </c>
      <c r="BI84" s="38">
        <f>IFERROR(MIP!BI84/MIP!BI$152,0)</f>
        <v>5.3546330493512405E-4</v>
      </c>
      <c r="BJ84" s="38">
        <f>IFERROR(MIP!BJ84/MIP!BJ$152,0)</f>
        <v>3.8856783088191491E-3</v>
      </c>
      <c r="BK84" s="38">
        <f>IFERROR(MIP!BK84/MIP!BK$152,0)</f>
        <v>4.4576442200699513E-4</v>
      </c>
      <c r="BL84" s="38">
        <f>IFERROR(MIP!BL84/MIP!BL$152,0)</f>
        <v>1.1034550242572834E-3</v>
      </c>
      <c r="BM84" s="38">
        <f>IFERROR(MIP!BM84/MIP!BM$152,0)</f>
        <v>1.1147353213285806E-5</v>
      </c>
      <c r="BN84" s="38">
        <f>IFERROR(MIP!BN84/MIP!BN$152,0)</f>
        <v>1.6137064641441173E-4</v>
      </c>
      <c r="BO84" s="38">
        <f>IFERROR(MIP!BO84/MIP!BO$152,0)</f>
        <v>2.2092908468634856E-4</v>
      </c>
      <c r="BP84" s="38">
        <f>IFERROR(MIP!BP84/MIP!BP$152,0)</f>
        <v>2.5293592965198808E-3</v>
      </c>
      <c r="BQ84" s="38">
        <f>IFERROR(MIP!BQ84/MIP!BQ$152,0)</f>
        <v>4.4240685326693277E-3</v>
      </c>
      <c r="BR84" s="39">
        <f>IFERROR(MIP!BR84/MIP!BR$152,0)</f>
        <v>0</v>
      </c>
      <c r="BS84" s="38">
        <f>IFERROR(MIP!BS84/MIP!BS$152,0)</f>
        <v>3.0036653629769909E-5</v>
      </c>
      <c r="BT84" s="38">
        <f>IFERROR(MIP!BT84/MIP!BT$152,0)</f>
        <v>2.6364313069737808E-5</v>
      </c>
      <c r="BU84" s="38">
        <f>IFERROR(MIP!BU84/MIP!BU$152,0)</f>
        <v>3.3649061901481027E-4</v>
      </c>
      <c r="BV84" s="38">
        <f>IFERROR(MIP!BV84/MIP!BV$152,0)</f>
        <v>2.9525302872687953E-4</v>
      </c>
      <c r="BW84" s="38">
        <f>IFERROR(MIP!BW84/MIP!BW$152,0)</f>
        <v>6.2238929686127828E-4</v>
      </c>
      <c r="BX84" s="38">
        <f>IFERROR(MIP!BX84/MIP!BX$152,0)</f>
        <v>1.7171865148658363E-5</v>
      </c>
      <c r="BY84" s="38">
        <f>IFERROR(MIP!BY84/MIP!BY$152,0)</f>
        <v>2.190572670341779E-5</v>
      </c>
      <c r="BZ84" s="38">
        <f>IFERROR(MIP!BZ84/MIP!BZ$152,0)</f>
        <v>4.6675699705678783E-5</v>
      </c>
      <c r="CA84" s="38">
        <f>IFERROR(MIP!CA84/MIP!CA$152,0)</f>
        <v>2.0978913836592262E-5</v>
      </c>
      <c r="CB84" s="38">
        <f>IFERROR(MIP!CB84/MIP!CB$152,0)</f>
        <v>5.9652174542741958E-5</v>
      </c>
      <c r="CC84" s="38">
        <f>IFERROR(MIP!CC84/MIP!CC$152,0)</f>
        <v>1.8797672893436924E-5</v>
      </c>
      <c r="CD84" s="38">
        <f>IFERROR(MIP!CD84/MIP!CD$152,0)</f>
        <v>1.3404535907358357E-5</v>
      </c>
      <c r="CE84" s="38">
        <f>IFERROR(MIP!CE84/MIP!CE$152,0)</f>
        <v>1.3787162829335771E-3</v>
      </c>
      <c r="CF84" s="38">
        <f>IFERROR(MIP!CF84/MIP!CF$152,0)</f>
        <v>3.6487395905168814E-2</v>
      </c>
      <c r="CG84" s="38">
        <f>IFERROR(MIP!CG84/MIP!CG$152,0)</f>
        <v>1.3555461572114476E-3</v>
      </c>
      <c r="CH84" s="38">
        <f>IFERROR(MIP!CH84/MIP!CH$152,0)</f>
        <v>2.0139992041560151E-5</v>
      </c>
      <c r="CI84" s="38">
        <f>IFERROR(MIP!CI84/MIP!CI$152,0)</f>
        <v>3.3578657857426624E-5</v>
      </c>
      <c r="CJ84" s="38">
        <f>IFERROR(MIP!CJ84/MIP!CJ$152,0)</f>
        <v>2.4213454950061392E-5</v>
      </c>
      <c r="CK84" s="38">
        <f>IFERROR(MIP!CK84/MIP!CK$152,0)</f>
        <v>1.9672102943203456E-6</v>
      </c>
      <c r="CL84" s="38">
        <f>IFERROR(MIP!CL84/MIP!CL$152,0)</f>
        <v>7.7839235184615365E-6</v>
      </c>
      <c r="CM84" s="38">
        <f>IFERROR(MIP!CM84/MIP!CM$152,0)</f>
        <v>1.7842405536795784E-5</v>
      </c>
      <c r="CN84" s="38">
        <f>IFERROR(MIP!CN84/MIP!CN$152,0)</f>
        <v>1.2343368593033756E-4</v>
      </c>
      <c r="CO84" s="38">
        <f>IFERROR(MIP!CO84/MIP!CO$152,0)</f>
        <v>2.6279325848650339E-5</v>
      </c>
      <c r="CP84" s="38">
        <f>IFERROR(MIP!CP84/MIP!CP$152,0)</f>
        <v>3.3912225478414345E-5</v>
      </c>
      <c r="CQ84" s="38">
        <f>IFERROR(MIP!CQ84/MIP!CQ$152,0)</f>
        <v>5.9775922144701428E-5</v>
      </c>
      <c r="CR84" s="38">
        <f>IFERROR(MIP!CR84/MIP!CR$152,0)</f>
        <v>2.0958173525549375E-4</v>
      </c>
      <c r="CS84" s="38">
        <f>IFERROR(MIP!CS84/MIP!CS$152,0)</f>
        <v>6.5170517537570038E-5</v>
      </c>
      <c r="CT84" s="38">
        <f>IFERROR(MIP!CT84/MIP!CT$152,0)</f>
        <v>2.9259197391234646E-5</v>
      </c>
      <c r="CU84" s="38">
        <f>IFERROR(MIP!CU84/MIP!CU$152,0)</f>
        <v>7.0229554888879306E-4</v>
      </c>
      <c r="CV84" s="38">
        <f>IFERROR(MIP!CV84/MIP!CV$152,0)</f>
        <v>2.5225764667789645E-5</v>
      </c>
      <c r="CW84" s="38">
        <f>IFERROR(MIP!CW84/MIP!CW$152,0)</f>
        <v>5.41241426534732E-5</v>
      </c>
      <c r="CX84" s="38">
        <f>IFERROR(MIP!CX84/MIP!CX$152,0)</f>
        <v>6.7744608200987844E-5</v>
      </c>
      <c r="CY84" s="38">
        <f>IFERROR(MIP!CY84/MIP!CY$152,0)</f>
        <v>3.3559029288944813E-5</v>
      </c>
      <c r="CZ84" s="38">
        <f>IFERROR(MIP!CZ84/MIP!CZ$152,0)</f>
        <v>2.3885132949586521E-4</v>
      </c>
      <c r="DA84" s="38">
        <f>IFERROR(MIP!DA84/MIP!DA$152,0)</f>
        <v>4.0675066917604744E-5</v>
      </c>
      <c r="DB84" s="38">
        <f>IFERROR(MIP!DB84/MIP!DB$152,0)</f>
        <v>2.6998473725030521E-4</v>
      </c>
      <c r="DC84" s="38">
        <f>IFERROR(MIP!DC84/MIP!DC$152,0)</f>
        <v>5.208409021725314E-5</v>
      </c>
      <c r="DD84" s="38">
        <f>IFERROR(MIP!DD84/MIP!DD$152,0)</f>
        <v>5.4325758577924088E-4</v>
      </c>
      <c r="DE84" s="38">
        <f>IFERROR(MIP!DE84/MIP!DE$152,0)</f>
        <v>1.7874311110083931E-3</v>
      </c>
      <c r="DF84" s="38">
        <f>IFERROR(MIP!DF84/MIP!DF$152,0)</f>
        <v>8.2178005107145743E-5</v>
      </c>
      <c r="DG84" s="38">
        <f>IFERROR(MIP!DG84/MIP!DG$152,0)</f>
        <v>3.5705706376053486E-4</v>
      </c>
      <c r="DH84" s="38">
        <f>IFERROR(MIP!DH84/MIP!DH$152,0)</f>
        <v>5.6916019487629249E-4</v>
      </c>
      <c r="DI84" s="38">
        <f>IFERROR(MIP!DI84/MIP!DI$152,0)</f>
        <v>3.847091123514805E-4</v>
      </c>
      <c r="DJ84" s="38">
        <f>IFERROR(MIP!DJ84/MIP!DJ$152,0)</f>
        <v>4.8746180819202864E-3</v>
      </c>
      <c r="DK84" s="38">
        <f>IFERROR(MIP!DK84/MIP!DK$152,0)</f>
        <v>9.0887176983044332E-4</v>
      </c>
      <c r="DL84" s="38">
        <f>IFERROR(MIP!DL84/MIP!DL$152,0)</f>
        <v>4.3242698391596788E-3</v>
      </c>
      <c r="DM84" s="38">
        <f>IFERROR(MIP!DM84/MIP!DM$152,0)</f>
        <v>8.6085247894415197E-4</v>
      </c>
      <c r="DN84" s="38">
        <f>IFERROR(MIP!DN84/MIP!DN$152,0)</f>
        <v>2.3075378004251234E-5</v>
      </c>
      <c r="DO84" s="38">
        <f>IFERROR(MIP!DO84/MIP!DO$152,0)</f>
        <v>2.9279095915159597E-3</v>
      </c>
      <c r="DP84" s="38">
        <f>IFERROR(MIP!DP84/MIP!DP$152,0)</f>
        <v>3.354658844623069E-4</v>
      </c>
      <c r="DQ84" s="38">
        <f>IFERROR(MIP!DQ84/MIP!DQ$152,0)</f>
        <v>9.1686334217608242E-6</v>
      </c>
      <c r="DR84" s="38">
        <f>IFERROR(MIP!DR84/MIP!DR$152,0)</f>
        <v>1.2204013666830026E-3</v>
      </c>
      <c r="DS84" s="38">
        <f>IFERROR(MIP!DS84/MIP!DS$152,0)</f>
        <v>6.0741540445698353E-5</v>
      </c>
      <c r="DT84" s="38">
        <f>IFERROR(MIP!DT84/MIP!DT$152,0)</f>
        <v>5.3339483748238406E-5</v>
      </c>
      <c r="DU84" s="38">
        <f>IFERROR(MIP!DU84/MIP!DU$152,0)</f>
        <v>2.2582552577329103E-3</v>
      </c>
      <c r="DV84" s="38">
        <f>IFERROR(MIP!DV84/MIP!DV$152,0)</f>
        <v>3.2170508882781829E-4</v>
      </c>
      <c r="DW84" s="38">
        <f>IFERROR(MIP!DW84/MIP!DW$152,0)</f>
        <v>4.3957672802134358E-5</v>
      </c>
      <c r="DX84" s="38">
        <f>IFERROR(MIP!DX84/MIP!DX$152,0)</f>
        <v>6.6134379556108056E-4</v>
      </c>
      <c r="DY84" s="38">
        <f>IFERROR(MIP!DY84/MIP!DY$152,0)</f>
        <v>4.7729710851279108E-3</v>
      </c>
      <c r="DZ84" s="38">
        <f>IFERROR(MIP!DZ84/MIP!DZ$152,0)</f>
        <v>6.9386569717214846E-4</v>
      </c>
      <c r="EA84" s="38">
        <f>IFERROR(MIP!EA84/MIP!EA$152,0)</f>
        <v>2.1512498374934123E-3</v>
      </c>
      <c r="EB84" s="38">
        <f>IFERROR(MIP!EB84/MIP!EB$152,0)</f>
        <v>1.4536138624792202E-5</v>
      </c>
      <c r="EC84" s="38">
        <f>IFERROR(MIP!EC84/MIP!EC$152,0)</f>
        <v>2.6250590566174141E-4</v>
      </c>
      <c r="ED84" s="38">
        <f>IFERROR(MIP!ED84/MIP!ED$152,0)</f>
        <v>2.7903485140097668E-4</v>
      </c>
      <c r="EE84" s="38">
        <f>IFERROR(MIP!EE84/MIP!EE$152,0)</f>
        <v>3.4939337996922168E-3</v>
      </c>
      <c r="EF84" s="38">
        <f>IFERROR(MIP!EF84/MIP!EF$152,0)</f>
        <v>5.8514455788834935E-3</v>
      </c>
      <c r="EG84" s="39">
        <f>IFERROR(MIP!EG84/MIP!EG$152,0)</f>
        <v>0</v>
      </c>
    </row>
    <row r="85" spans="1:137" x14ac:dyDescent="0.35">
      <c r="A85" s="45"/>
      <c r="B85" s="7" t="s">
        <v>18</v>
      </c>
      <c r="C85" s="27">
        <f t="shared" si="1"/>
        <v>82</v>
      </c>
      <c r="D85" s="37">
        <f>IFERROR(MIP!D85/MIP!D$152,0)</f>
        <v>3.0378826531192402E-5</v>
      </c>
      <c r="E85" s="38">
        <f>IFERROR(MIP!E85/MIP!E$152,0)</f>
        <v>5.5913522156966047E-5</v>
      </c>
      <c r="F85" s="38">
        <f>IFERROR(MIP!F85/MIP!F$152,0)</f>
        <v>5.7549372458684672E-6</v>
      </c>
      <c r="G85" s="38">
        <f>IFERROR(MIP!G85/MIP!G$152,0)</f>
        <v>2.257098790875915E-4</v>
      </c>
      <c r="H85" s="38">
        <f>IFERROR(MIP!H85/MIP!H$152,0)</f>
        <v>2.7748447261150949E-5</v>
      </c>
      <c r="I85" s="38">
        <f>IFERROR(MIP!I85/MIP!I$152,0)</f>
        <v>0</v>
      </c>
      <c r="J85" s="38">
        <f>IFERROR(MIP!J85/MIP!J$152,0)</f>
        <v>5.6476213466995456E-5</v>
      </c>
      <c r="K85" s="38">
        <f>IFERROR(MIP!K85/MIP!K$152,0)</f>
        <v>7.8329981144076942E-5</v>
      </c>
      <c r="L85" s="38">
        <f>IFERROR(MIP!L85/MIP!L$152,0)</f>
        <v>1.5762201067790489E-5</v>
      </c>
      <c r="M85" s="38">
        <f>IFERROR(MIP!M85/MIP!M$152,0)</f>
        <v>1.0587802155753998E-4</v>
      </c>
      <c r="N85" s="38">
        <f>IFERROR(MIP!N85/MIP!N$152,0)</f>
        <v>6.5561209259952917E-5</v>
      </c>
      <c r="O85" s="38">
        <f>IFERROR(MIP!O85/MIP!O$152,0)</f>
        <v>1.9912623685932582E-5</v>
      </c>
      <c r="P85" s="38">
        <f>IFERROR(MIP!P85/MIP!P$152,0)</f>
        <v>2.3422200726271863E-4</v>
      </c>
      <c r="Q85" s="38">
        <f>IFERROR(MIP!Q85/MIP!Q$152,0)</f>
        <v>2.5723279280780761E-4</v>
      </c>
      <c r="R85" s="38">
        <f>IFERROR(MIP!R85/MIP!R$152,0)</f>
        <v>0.10711761711632196</v>
      </c>
      <c r="S85" s="38">
        <f>IFERROR(MIP!S85/MIP!S$152,0)</f>
        <v>9.8299312387888102E-5</v>
      </c>
      <c r="T85" s="38">
        <f>IFERROR(MIP!T85/MIP!T$152,0)</f>
        <v>8.433572631996746E-4</v>
      </c>
      <c r="U85" s="38">
        <f>IFERROR(MIP!U85/MIP!U$152,0)</f>
        <v>1.4521831572614821E-4</v>
      </c>
      <c r="V85" s="38">
        <f>IFERROR(MIP!V85/MIP!V$152,0)</f>
        <v>1.4277632823002297E-4</v>
      </c>
      <c r="W85" s="38">
        <f>IFERROR(MIP!W85/MIP!W$152,0)</f>
        <v>7.4677488607477561E-5</v>
      </c>
      <c r="X85" s="38">
        <f>IFERROR(MIP!X85/MIP!X$152,0)</f>
        <v>7.2995309307093747E-5</v>
      </c>
      <c r="Y85" s="38">
        <f>IFERROR(MIP!Y85/MIP!Y$152,0)</f>
        <v>2.2453515749806512E-4</v>
      </c>
      <c r="Z85" s="38">
        <f>IFERROR(MIP!Z85/MIP!Z$152,0)</f>
        <v>3.02758969830382E-4</v>
      </c>
      <c r="AA85" s="38">
        <f>IFERROR(MIP!AA85/MIP!AA$152,0)</f>
        <v>1.4035289919893157E-4</v>
      </c>
      <c r="AB85" s="38">
        <f>IFERROR(MIP!AB85/MIP!AB$152,0)</f>
        <v>3.0222354444784695E-4</v>
      </c>
      <c r="AC85" s="38">
        <f>IFERROR(MIP!AC85/MIP!AC$152,0)</f>
        <v>7.200481426159604E-5</v>
      </c>
      <c r="AD85" s="38">
        <f>IFERROR(MIP!AD85/MIP!AD$152,0)</f>
        <v>4.1637685821192176E-5</v>
      </c>
      <c r="AE85" s="38">
        <f>IFERROR(MIP!AE85/MIP!AE$152,0)</f>
        <v>4.3484071030999326E-5</v>
      </c>
      <c r="AF85" s="38">
        <f>IFERROR(MIP!AF85/MIP!AF$152,0)</f>
        <v>3.7384669662228156E-4</v>
      </c>
      <c r="AG85" s="38">
        <f>IFERROR(MIP!AG85/MIP!AG$152,0)</f>
        <v>3.9820130214588883E-5</v>
      </c>
      <c r="AH85" s="38">
        <f>IFERROR(MIP!AH85/MIP!AH$152,0)</f>
        <v>9.68385089483801E-5</v>
      </c>
      <c r="AI85" s="38">
        <f>IFERROR(MIP!AI85/MIP!AI$152,0)</f>
        <v>8.0199662716573915E-5</v>
      </c>
      <c r="AJ85" s="38">
        <f>IFERROR(MIP!AJ85/MIP!AJ$152,0)</f>
        <v>2.70095862278775E-4</v>
      </c>
      <c r="AK85" s="38">
        <f>IFERROR(MIP!AK85/MIP!AK$152,0)</f>
        <v>2.581502530231613E-4</v>
      </c>
      <c r="AL85" s="38">
        <f>IFERROR(MIP!AL85/MIP!AL$152,0)</f>
        <v>8.2179137957791702E-5</v>
      </c>
      <c r="AM85" s="38">
        <f>IFERROR(MIP!AM85/MIP!AM$152,0)</f>
        <v>6.3795015109554501E-4</v>
      </c>
      <c r="AN85" s="38">
        <f>IFERROR(MIP!AN85/MIP!AN$152,0)</f>
        <v>7.9373504105178689E-5</v>
      </c>
      <c r="AO85" s="38">
        <f>IFERROR(MIP!AO85/MIP!AO$152,0)</f>
        <v>4.7059658809107225E-4</v>
      </c>
      <c r="AP85" s="38">
        <f>IFERROR(MIP!AP85/MIP!AP$152,0)</f>
        <v>2.6934129380703023E-5</v>
      </c>
      <c r="AQ85" s="38">
        <f>IFERROR(MIP!AQ85/MIP!AQ$152,0)</f>
        <v>6.8702531914981916E-5</v>
      </c>
      <c r="AR85" s="38">
        <f>IFERROR(MIP!AR85/MIP!AR$152,0)</f>
        <v>3.890053121777979E-5</v>
      </c>
      <c r="AS85" s="38">
        <f>IFERROR(MIP!AS85/MIP!AS$152,0)</f>
        <v>8.3303261134441489E-5</v>
      </c>
      <c r="AT85" s="38">
        <f>IFERROR(MIP!AT85/MIP!AT$152,0)</f>
        <v>1.1839707061398471E-5</v>
      </c>
      <c r="AU85" s="38">
        <f>IFERROR(MIP!AU85/MIP!AU$152,0)</f>
        <v>6.364014705538334E-5</v>
      </c>
      <c r="AV85" s="38">
        <f>IFERROR(MIP!AV85/MIP!AV$152,0)</f>
        <v>1.4616083585413219E-5</v>
      </c>
      <c r="AW85" s="38">
        <f>IFERROR(MIP!AW85/MIP!AW$152,0)</f>
        <v>7.660380910890795E-5</v>
      </c>
      <c r="AX85" s="38">
        <f>IFERROR(MIP!AX85/MIP!AX$152,0)</f>
        <v>8.4651033573158508E-5</v>
      </c>
      <c r="AY85" s="38">
        <f>IFERROR(MIP!AY85/MIP!AY$152,0)</f>
        <v>7.6312377638789459E-5</v>
      </c>
      <c r="AZ85" s="38">
        <f>IFERROR(MIP!AZ85/MIP!AZ$152,0)</f>
        <v>5.1731172072310685E-4</v>
      </c>
      <c r="BA85" s="38">
        <f>IFERROR(MIP!BA85/MIP!BA$152,0)</f>
        <v>1.3091781456467582E-5</v>
      </c>
      <c r="BB85" s="38">
        <f>IFERROR(MIP!BB85/MIP!BB$152,0)</f>
        <v>2.1978558464822179E-5</v>
      </c>
      <c r="BC85" s="38">
        <f>IFERROR(MIP!BC85/MIP!BC$152,0)</f>
        <v>6.9773794164909193E-6</v>
      </c>
      <c r="BD85" s="38">
        <f>IFERROR(MIP!BD85/MIP!BD$152,0)</f>
        <v>1.8144646392483222E-6</v>
      </c>
      <c r="BE85" s="38">
        <f>IFERROR(MIP!BE85/MIP!BE$152,0)</f>
        <v>9.1127345013816456E-6</v>
      </c>
      <c r="BF85" s="38">
        <f>IFERROR(MIP!BF85/MIP!BF$152,0)</f>
        <v>4.6560781158678122E-5</v>
      </c>
      <c r="BG85" s="38">
        <f>IFERROR(MIP!BG85/MIP!BG$152,0)</f>
        <v>3.3224567229005532E-5</v>
      </c>
      <c r="BH85" s="38">
        <f>IFERROR(MIP!BH85/MIP!BH$152,0)</f>
        <v>3.5704159087769118E-5</v>
      </c>
      <c r="BI85" s="38">
        <f>IFERROR(MIP!BI85/MIP!BI$152,0)</f>
        <v>2.5298863434939338E-5</v>
      </c>
      <c r="BJ85" s="38">
        <f>IFERROR(MIP!BJ85/MIP!BJ$152,0)</f>
        <v>8.91255946167393E-4</v>
      </c>
      <c r="BK85" s="38">
        <f>IFERROR(MIP!BK85/MIP!BK$152,0)</f>
        <v>2.5592316416948976E-5</v>
      </c>
      <c r="BL85" s="38">
        <f>IFERROR(MIP!BL85/MIP!BL$152,0)</f>
        <v>1.3228229376084571E-5</v>
      </c>
      <c r="BM85" s="38">
        <f>IFERROR(MIP!BM85/MIP!BM$152,0)</f>
        <v>7.2055793316940442E-6</v>
      </c>
      <c r="BN85" s="38">
        <f>IFERROR(MIP!BN85/MIP!BN$152,0)</f>
        <v>2.5650250126423771E-5</v>
      </c>
      <c r="BO85" s="38">
        <f>IFERROR(MIP!BO85/MIP!BO$152,0)</f>
        <v>5.0892771972010066E-5</v>
      </c>
      <c r="BP85" s="38">
        <f>IFERROR(MIP!BP85/MIP!BP$152,0)</f>
        <v>2.6213891618794616E-5</v>
      </c>
      <c r="BQ85" s="38">
        <f>IFERROR(MIP!BQ85/MIP!BQ$152,0)</f>
        <v>2.7238700385965074E-5</v>
      </c>
      <c r="BR85" s="39">
        <f>IFERROR(MIP!BR85/MIP!BR$152,0)</f>
        <v>0</v>
      </c>
      <c r="BS85" s="38">
        <f>IFERROR(MIP!BS85/MIP!BS$152,0)</f>
        <v>2.5748507252579487E-5</v>
      </c>
      <c r="BT85" s="38">
        <f>IFERROR(MIP!BT85/MIP!BT$152,0)</f>
        <v>4.7951936833467541E-5</v>
      </c>
      <c r="BU85" s="38">
        <f>IFERROR(MIP!BU85/MIP!BU$152,0)</f>
        <v>1.1416685714375131E-5</v>
      </c>
      <c r="BV85" s="38">
        <f>IFERROR(MIP!BV85/MIP!BV$152,0)</f>
        <v>3.7288115044874855E-4</v>
      </c>
      <c r="BW85" s="38">
        <f>IFERROR(MIP!BW85/MIP!BW$152,0)</f>
        <v>6.198767121024361E-5</v>
      </c>
      <c r="BX85" s="38">
        <f>IFERROR(MIP!BX85/MIP!BX$152,0)</f>
        <v>5.4517560754002707E-5</v>
      </c>
      <c r="BY85" s="38">
        <f>IFERROR(MIP!BY85/MIP!BY$152,0)</f>
        <v>6.8789764846502601E-5</v>
      </c>
      <c r="BZ85" s="38">
        <f>IFERROR(MIP!BZ85/MIP!BZ$152,0)</f>
        <v>9.3289394493246535E-5</v>
      </c>
      <c r="CA85" s="38">
        <f>IFERROR(MIP!CA85/MIP!CA$152,0)</f>
        <v>1.8529016401600928E-5</v>
      </c>
      <c r="CB85" s="38">
        <f>IFERROR(MIP!CB85/MIP!CB$152,0)</f>
        <v>1.2478214843749785E-4</v>
      </c>
      <c r="CC85" s="38">
        <f>IFERROR(MIP!CC85/MIP!CC$152,0)</f>
        <v>7.3706415040432376E-5</v>
      </c>
      <c r="CD85" s="38">
        <f>IFERROR(MIP!CD85/MIP!CD$152,0)</f>
        <v>2.3000793039375031E-5</v>
      </c>
      <c r="CE85" s="38">
        <f>IFERROR(MIP!CE85/MIP!CE$152,0)</f>
        <v>2.6454605390057676E-4</v>
      </c>
      <c r="CF85" s="38">
        <f>IFERROR(MIP!CF85/MIP!CF$152,0)</f>
        <v>2.7414180094159071E-4</v>
      </c>
      <c r="CG85" s="38">
        <f>IFERROR(MIP!CG85/MIP!CG$152,0)</f>
        <v>0.12248308650784208</v>
      </c>
      <c r="CH85" s="38">
        <f>IFERROR(MIP!CH85/MIP!CH$152,0)</f>
        <v>1.065907116394433E-4</v>
      </c>
      <c r="CI85" s="38">
        <f>IFERROR(MIP!CI85/MIP!CI$152,0)</f>
        <v>9.6103705706662593E-4</v>
      </c>
      <c r="CJ85" s="38">
        <f>IFERROR(MIP!CJ85/MIP!CJ$152,0)</f>
        <v>1.528112006163527E-4</v>
      </c>
      <c r="CK85" s="38">
        <f>IFERROR(MIP!CK85/MIP!CK$152,0)</f>
        <v>1.7109350524511149E-4</v>
      </c>
      <c r="CL85" s="38">
        <f>IFERROR(MIP!CL85/MIP!CL$152,0)</f>
        <v>8.7541127166617942E-5</v>
      </c>
      <c r="CM85" s="38">
        <f>IFERROR(MIP!CM85/MIP!CM$152,0)</f>
        <v>8.680104056492815E-5</v>
      </c>
      <c r="CN85" s="38">
        <f>IFERROR(MIP!CN85/MIP!CN$152,0)</f>
        <v>2.6296336411976517E-4</v>
      </c>
      <c r="CO85" s="38">
        <f>IFERROR(MIP!CO85/MIP!CO$152,0)</f>
        <v>3.542584986286086E-4</v>
      </c>
      <c r="CP85" s="38">
        <f>IFERROR(MIP!CP85/MIP!CP$152,0)</f>
        <v>1.5219116871096467E-4</v>
      </c>
      <c r="CQ85" s="38">
        <f>IFERROR(MIP!CQ85/MIP!CQ$152,0)</f>
        <v>3.4745145001730833E-4</v>
      </c>
      <c r="CR85" s="38">
        <f>IFERROR(MIP!CR85/MIP!CR$152,0)</f>
        <v>8.0796824456453754E-5</v>
      </c>
      <c r="CS85" s="38">
        <f>IFERROR(MIP!CS85/MIP!CS$152,0)</f>
        <v>4.8162241138774961E-5</v>
      </c>
      <c r="CT85" s="38">
        <f>IFERROR(MIP!CT85/MIP!CT$152,0)</f>
        <v>5.0502741506466938E-5</v>
      </c>
      <c r="CU85" s="38">
        <f>IFERROR(MIP!CU85/MIP!CU$152,0)</f>
        <v>4.0936217980634616E-4</v>
      </c>
      <c r="CV85" s="38">
        <f>IFERROR(MIP!CV85/MIP!CV$152,0)</f>
        <v>4.703193872821142E-5</v>
      </c>
      <c r="CW85" s="38">
        <f>IFERROR(MIP!CW85/MIP!CW$152,0)</f>
        <v>1.1193732625937567E-4</v>
      </c>
      <c r="CX85" s="38">
        <f>IFERROR(MIP!CX85/MIP!CX$152,0)</f>
        <v>9.055770885823648E-5</v>
      </c>
      <c r="CY85" s="38">
        <f>IFERROR(MIP!CY85/MIP!CY$152,0)</f>
        <v>3.2319920551402104E-4</v>
      </c>
      <c r="CZ85" s="38">
        <f>IFERROR(MIP!CZ85/MIP!CZ$152,0)</f>
        <v>2.9719011487534396E-4</v>
      </c>
      <c r="DA85" s="38">
        <f>IFERROR(MIP!DA85/MIP!DA$152,0)</f>
        <v>9.4090601177812774E-5</v>
      </c>
      <c r="DB85" s="38">
        <f>IFERROR(MIP!DB85/MIP!DB$152,0)</f>
        <v>6.7262772618230761E-4</v>
      </c>
      <c r="DC85" s="38">
        <f>IFERROR(MIP!DC85/MIP!DC$152,0)</f>
        <v>8.6788675997604393E-5</v>
      </c>
      <c r="DD85" s="38">
        <f>IFERROR(MIP!DD85/MIP!DD$152,0)</f>
        <v>5.7070070572378653E-4</v>
      </c>
      <c r="DE85" s="38">
        <f>IFERROR(MIP!DE85/MIP!DE$152,0)</f>
        <v>3.1959165135130488E-5</v>
      </c>
      <c r="DF85" s="38">
        <f>IFERROR(MIP!DF85/MIP!DF$152,0)</f>
        <v>8.3002767119983017E-5</v>
      </c>
      <c r="DG85" s="38">
        <f>IFERROR(MIP!DG85/MIP!DG$152,0)</f>
        <v>3.8693366641260745E-5</v>
      </c>
      <c r="DH85" s="38">
        <f>IFERROR(MIP!DH85/MIP!DH$152,0)</f>
        <v>8.1495894048608995E-5</v>
      </c>
      <c r="DI85" s="38">
        <f>IFERROR(MIP!DI85/MIP!DI$152,0)</f>
        <v>1.133536963852801E-5</v>
      </c>
      <c r="DJ85" s="38">
        <f>IFERROR(MIP!DJ85/MIP!DJ$152,0)</f>
        <v>7.2401027261507627E-5</v>
      </c>
      <c r="DK85" s="38">
        <f>IFERROR(MIP!DK85/MIP!DK$152,0)</f>
        <v>1.238148200322518E-5</v>
      </c>
      <c r="DL85" s="38">
        <f>IFERROR(MIP!DL85/MIP!DL$152,0)</f>
        <v>1.0463710948146896E-4</v>
      </c>
      <c r="DM85" s="38">
        <f>IFERROR(MIP!DM85/MIP!DM$152,0)</f>
        <v>1.1261499000253045E-4</v>
      </c>
      <c r="DN85" s="38">
        <f>IFERROR(MIP!DN85/MIP!DN$152,0)</f>
        <v>9.3736617338125415E-5</v>
      </c>
      <c r="DO85" s="38">
        <f>IFERROR(MIP!DO85/MIP!DO$152,0)</f>
        <v>6.3781502227666523E-4</v>
      </c>
      <c r="DP85" s="38">
        <f>IFERROR(MIP!DP85/MIP!DP$152,0)</f>
        <v>1.6086494658710648E-5</v>
      </c>
      <c r="DQ85" s="38">
        <f>IFERROR(MIP!DQ85/MIP!DQ$152,0)</f>
        <v>2.6812654495192431E-5</v>
      </c>
      <c r="DR85" s="38">
        <f>IFERROR(MIP!DR85/MIP!DR$152,0)</f>
        <v>8.7177031135082453E-6</v>
      </c>
      <c r="DS85" s="38">
        <f>IFERROR(MIP!DS85/MIP!DS$152,0)</f>
        <v>2.4267523589179546E-6</v>
      </c>
      <c r="DT85" s="38">
        <f>IFERROR(MIP!DT85/MIP!DT$152,0)</f>
        <v>1.1601652269314051E-5</v>
      </c>
      <c r="DU85" s="38">
        <f>IFERROR(MIP!DU85/MIP!DU$152,0)</f>
        <v>6.0075052888348286E-5</v>
      </c>
      <c r="DV85" s="38">
        <f>IFERROR(MIP!DV85/MIP!DV$152,0)</f>
        <v>4.1396871124206889E-5</v>
      </c>
      <c r="DW85" s="38">
        <f>IFERROR(MIP!DW85/MIP!DW$152,0)</f>
        <v>4.516039830847272E-5</v>
      </c>
      <c r="DX85" s="38">
        <f>IFERROR(MIP!DX85/MIP!DX$152,0)</f>
        <v>3.2599003586241361E-5</v>
      </c>
      <c r="DY85" s="38">
        <f>IFERROR(MIP!DY85/MIP!DY$152,0)</f>
        <v>1.1422533419532177E-3</v>
      </c>
      <c r="DZ85" s="38">
        <f>IFERROR(MIP!DZ85/MIP!DZ$152,0)</f>
        <v>4.1595403688725112E-5</v>
      </c>
      <c r="EA85" s="38">
        <f>IFERROR(MIP!EA85/MIP!EA$152,0)</f>
        <v>2.6932639353224635E-5</v>
      </c>
      <c r="EB85" s="38">
        <f>IFERROR(MIP!EB85/MIP!EB$152,0)</f>
        <v>9.8389496795729605E-6</v>
      </c>
      <c r="EC85" s="38">
        <f>IFERROR(MIP!EC85/MIP!EC$152,0)</f>
        <v>4.3482648268217395E-5</v>
      </c>
      <c r="ED85" s="38">
        <f>IFERROR(MIP!ED85/MIP!ED$152,0)</f>
        <v>6.7338964440839309E-5</v>
      </c>
      <c r="EE85" s="38">
        <f>IFERROR(MIP!EE85/MIP!EE$152,0)</f>
        <v>3.783022294017932E-5</v>
      </c>
      <c r="EF85" s="38">
        <f>IFERROR(MIP!EF85/MIP!EF$152,0)</f>
        <v>3.7660096679429702E-5</v>
      </c>
      <c r="EG85" s="39">
        <f>IFERROR(MIP!EG85/MIP!EG$152,0)</f>
        <v>0</v>
      </c>
    </row>
    <row r="86" spans="1:137" x14ac:dyDescent="0.35">
      <c r="A86" s="45"/>
      <c r="B86" s="7" t="s">
        <v>19</v>
      </c>
      <c r="C86" s="27">
        <f t="shared" si="1"/>
        <v>83</v>
      </c>
      <c r="D86" s="37">
        <f>IFERROR(MIP!D86/MIP!D$152,0)</f>
        <v>5.6331667812226235E-4</v>
      </c>
      <c r="E86" s="38">
        <f>IFERROR(MIP!E86/MIP!E$152,0)</f>
        <v>1.116607924823219E-3</v>
      </c>
      <c r="F86" s="38">
        <f>IFERROR(MIP!F86/MIP!F$152,0)</f>
        <v>1.4085765381917432E-4</v>
      </c>
      <c r="G86" s="38">
        <f>IFERROR(MIP!G86/MIP!G$152,0)</f>
        <v>5.6624770433980053E-5</v>
      </c>
      <c r="H86" s="38">
        <f>IFERROR(MIP!H86/MIP!H$152,0)</f>
        <v>3.1068576838682166E-6</v>
      </c>
      <c r="I86" s="38">
        <f>IFERROR(MIP!I86/MIP!I$152,0)</f>
        <v>0</v>
      </c>
      <c r="J86" s="38">
        <f>IFERROR(MIP!J86/MIP!J$152,0)</f>
        <v>9.3013773691461767E-6</v>
      </c>
      <c r="K86" s="38">
        <f>IFERROR(MIP!K86/MIP!K$152,0)</f>
        <v>5.5504525364396351E-5</v>
      </c>
      <c r="L86" s="38">
        <f>IFERROR(MIP!L86/MIP!L$152,0)</f>
        <v>6.3359346273191477E-6</v>
      </c>
      <c r="M86" s="38">
        <f>IFERROR(MIP!M86/MIP!M$152,0)</f>
        <v>3.7541700046760627E-4</v>
      </c>
      <c r="N86" s="38">
        <f>IFERROR(MIP!N86/MIP!N$152,0)</f>
        <v>4.5772229379131227E-4</v>
      </c>
      <c r="O86" s="38">
        <f>IFERROR(MIP!O86/MIP!O$152,0)</f>
        <v>3.8771826532266808E-6</v>
      </c>
      <c r="P86" s="38">
        <f>IFERROR(MIP!P86/MIP!P$152,0)</f>
        <v>1.738353131914511E-4</v>
      </c>
      <c r="Q86" s="38">
        <f>IFERROR(MIP!Q86/MIP!Q$152,0)</f>
        <v>1.4539070611494713E-5</v>
      </c>
      <c r="R86" s="38">
        <f>IFERROR(MIP!R86/MIP!R$152,0)</f>
        <v>1.0731138566537235E-5</v>
      </c>
      <c r="S86" s="38">
        <f>IFERROR(MIP!S86/MIP!S$152,0)</f>
        <v>4.6250114295879566E-2</v>
      </c>
      <c r="T86" s="38">
        <f>IFERROR(MIP!T86/MIP!T$152,0)</f>
        <v>2.1842117861850187E-3</v>
      </c>
      <c r="U86" s="38">
        <f>IFERROR(MIP!U86/MIP!U$152,0)</f>
        <v>3.3540381833534857E-5</v>
      </c>
      <c r="V86" s="38">
        <f>IFERROR(MIP!V86/MIP!V$152,0)</f>
        <v>1.3588500584164464E-6</v>
      </c>
      <c r="W86" s="38">
        <f>IFERROR(MIP!W86/MIP!W$152,0)</f>
        <v>7.05674658123572E-6</v>
      </c>
      <c r="X86" s="38">
        <f>IFERROR(MIP!X86/MIP!X$152,0)</f>
        <v>4.6240871945519881E-5</v>
      </c>
      <c r="Y86" s="38">
        <f>IFERROR(MIP!Y86/MIP!Y$152,0)</f>
        <v>1.8462012867178357E-4</v>
      </c>
      <c r="Z86" s="38">
        <f>IFERROR(MIP!Z86/MIP!Z$152,0)</f>
        <v>3.3530567349032764E-5</v>
      </c>
      <c r="AA86" s="38">
        <f>IFERROR(MIP!AA86/MIP!AA$152,0)</f>
        <v>1.4560780464512683E-5</v>
      </c>
      <c r="AB86" s="38">
        <f>IFERROR(MIP!AB86/MIP!AB$152,0)</f>
        <v>8.0271994071812514E-5</v>
      </c>
      <c r="AC86" s="38">
        <f>IFERROR(MIP!AC86/MIP!AC$152,0)</f>
        <v>1.5540201989542235E-4</v>
      </c>
      <c r="AD86" s="38">
        <f>IFERROR(MIP!AD86/MIP!AD$152,0)</f>
        <v>2.8292898952338966E-4</v>
      </c>
      <c r="AE86" s="38">
        <f>IFERROR(MIP!AE86/MIP!AE$152,0)</f>
        <v>2.8661550916575887E-5</v>
      </c>
      <c r="AF86" s="38">
        <f>IFERROR(MIP!AF86/MIP!AF$152,0)</f>
        <v>8.9017888648111924E-4</v>
      </c>
      <c r="AG86" s="38">
        <f>IFERROR(MIP!AG86/MIP!AG$152,0)</f>
        <v>1.4147410290971911E-5</v>
      </c>
      <c r="AH86" s="38">
        <f>IFERROR(MIP!AH86/MIP!AH$152,0)</f>
        <v>4.3432217061989327E-5</v>
      </c>
      <c r="AI86" s="38">
        <f>IFERROR(MIP!AI86/MIP!AI$152,0)</f>
        <v>9.7995203080882562E-4</v>
      </c>
      <c r="AJ86" s="38">
        <f>IFERROR(MIP!AJ86/MIP!AJ$152,0)</f>
        <v>3.4974480037549155E-4</v>
      </c>
      <c r="AK86" s="38">
        <f>IFERROR(MIP!AK86/MIP!AK$152,0)</f>
        <v>2.9964428251087993E-4</v>
      </c>
      <c r="AL86" s="38">
        <f>IFERROR(MIP!AL86/MIP!AL$152,0)</f>
        <v>2.4049917111933156E-3</v>
      </c>
      <c r="AM86" s="38">
        <f>IFERROR(MIP!AM86/MIP!AM$152,0)</f>
        <v>3.0654715029300169E-2</v>
      </c>
      <c r="AN86" s="38">
        <f>IFERROR(MIP!AN86/MIP!AN$152,0)</f>
        <v>2.7096142689969628E-5</v>
      </c>
      <c r="AO86" s="38">
        <f>IFERROR(MIP!AO86/MIP!AO$152,0)</f>
        <v>6.7702827375517346E-4</v>
      </c>
      <c r="AP86" s="38">
        <f>IFERROR(MIP!AP86/MIP!AP$152,0)</f>
        <v>4.6471193629436293E-5</v>
      </c>
      <c r="AQ86" s="38">
        <f>IFERROR(MIP!AQ86/MIP!AQ$152,0)</f>
        <v>2.6362501576338284E-3</v>
      </c>
      <c r="AR86" s="38">
        <f>IFERROR(MIP!AR86/MIP!AR$152,0)</f>
        <v>8.0107193460512635E-4</v>
      </c>
      <c r="AS86" s="38">
        <f>IFERROR(MIP!AS86/MIP!AS$152,0)</f>
        <v>7.2113365869395411E-6</v>
      </c>
      <c r="AT86" s="38">
        <f>IFERROR(MIP!AT86/MIP!AT$152,0)</f>
        <v>6.6663061984350682E-6</v>
      </c>
      <c r="AU86" s="38">
        <f>IFERROR(MIP!AU86/MIP!AU$152,0)</f>
        <v>5.1989342706149784E-6</v>
      </c>
      <c r="AV86" s="38">
        <f>IFERROR(MIP!AV86/MIP!AV$152,0)</f>
        <v>3.2455974266182302E-4</v>
      </c>
      <c r="AW86" s="38">
        <f>IFERROR(MIP!AW86/MIP!AW$152,0)</f>
        <v>5.8489167017021587E-5</v>
      </c>
      <c r="AX86" s="38">
        <f>IFERROR(MIP!AX86/MIP!AX$152,0)</f>
        <v>2.8191501473679393E-5</v>
      </c>
      <c r="AY86" s="38">
        <f>IFERROR(MIP!AY86/MIP!AY$152,0)</f>
        <v>1.848177225120884E-5</v>
      </c>
      <c r="AZ86" s="38">
        <f>IFERROR(MIP!AZ86/MIP!AZ$152,0)</f>
        <v>9.3557970658511059E-4</v>
      </c>
      <c r="BA86" s="38">
        <f>IFERROR(MIP!BA86/MIP!BA$152,0)</f>
        <v>2.099319817515287E-5</v>
      </c>
      <c r="BB86" s="38">
        <f>IFERROR(MIP!BB86/MIP!BB$152,0)</f>
        <v>1.6489974582845521E-5</v>
      </c>
      <c r="BC86" s="38">
        <f>IFERROR(MIP!BC86/MIP!BC$152,0)</f>
        <v>1.3250631880507228E-5</v>
      </c>
      <c r="BD86" s="38">
        <f>IFERROR(MIP!BD86/MIP!BD$152,0)</f>
        <v>2.1372040844688992E-4</v>
      </c>
      <c r="BE86" s="38">
        <f>IFERROR(MIP!BE86/MIP!BE$152,0)</f>
        <v>3.4507950301181991E-5</v>
      </c>
      <c r="BF86" s="38">
        <f>IFERROR(MIP!BF86/MIP!BF$152,0)</f>
        <v>1.9427586731905359E-5</v>
      </c>
      <c r="BG86" s="38">
        <f>IFERROR(MIP!BG86/MIP!BG$152,0)</f>
        <v>1.3970181185153774E-5</v>
      </c>
      <c r="BH86" s="38">
        <f>IFERROR(MIP!BH86/MIP!BH$152,0)</f>
        <v>3.1363285757727246E-5</v>
      </c>
      <c r="BI86" s="38">
        <f>IFERROR(MIP!BI86/MIP!BI$152,0)</f>
        <v>1.4686340983566788E-4</v>
      </c>
      <c r="BJ86" s="38">
        <f>IFERROR(MIP!BJ86/MIP!BJ$152,0)</f>
        <v>8.4749682908823611E-6</v>
      </c>
      <c r="BK86" s="38">
        <f>IFERROR(MIP!BK86/MIP!BK$152,0)</f>
        <v>2.231163730481294E-5</v>
      </c>
      <c r="BL86" s="38">
        <f>IFERROR(MIP!BL86/MIP!BL$152,0)</f>
        <v>1.6427220413134302E-5</v>
      </c>
      <c r="BM86" s="38">
        <f>IFERROR(MIP!BM86/MIP!BM$152,0)</f>
        <v>4.4597375772556816E-5</v>
      </c>
      <c r="BN86" s="38">
        <f>IFERROR(MIP!BN86/MIP!BN$152,0)</f>
        <v>7.5293148251995863E-6</v>
      </c>
      <c r="BO86" s="38">
        <f>IFERROR(MIP!BO86/MIP!BO$152,0)</f>
        <v>1.5599042101010708E-5</v>
      </c>
      <c r="BP86" s="38">
        <f>IFERROR(MIP!BP86/MIP!BP$152,0)</f>
        <v>1.257802475145724E-4</v>
      </c>
      <c r="BQ86" s="38">
        <f>IFERROR(MIP!BQ86/MIP!BQ$152,0)</f>
        <v>3.6405985516117448E-4</v>
      </c>
      <c r="BR86" s="39">
        <f>IFERROR(MIP!BR86/MIP!BR$152,0)</f>
        <v>0</v>
      </c>
      <c r="BS86" s="38">
        <f>IFERROR(MIP!BS86/MIP!BS$152,0)</f>
        <v>9.766341422533251E-4</v>
      </c>
      <c r="BT86" s="38">
        <f>IFERROR(MIP!BT86/MIP!BT$152,0)</f>
        <v>1.9590920431699736E-3</v>
      </c>
      <c r="BU86" s="38">
        <f>IFERROR(MIP!BU86/MIP!BU$152,0)</f>
        <v>5.670832626995273E-4</v>
      </c>
      <c r="BV86" s="38">
        <f>IFERROR(MIP!BV86/MIP!BV$152,0)</f>
        <v>1.9209813062894262E-4</v>
      </c>
      <c r="BW86" s="38">
        <f>IFERROR(MIP!BW86/MIP!BW$152,0)</f>
        <v>1.4139072930748659E-5</v>
      </c>
      <c r="BX86" s="38">
        <f>IFERROR(MIP!BX86/MIP!BX$152,0)</f>
        <v>1.4887217584722251E-5</v>
      </c>
      <c r="BY86" s="38">
        <f>IFERROR(MIP!BY86/MIP!BY$152,0)</f>
        <v>2.3102780413394407E-5</v>
      </c>
      <c r="BZ86" s="38">
        <f>IFERROR(MIP!BZ86/MIP!BZ$152,0)</f>
        <v>1.3638004139095183E-4</v>
      </c>
      <c r="CA86" s="38">
        <f>IFERROR(MIP!CA86/MIP!CA$152,0)</f>
        <v>1.526433800807016E-5</v>
      </c>
      <c r="CB86" s="38">
        <f>IFERROR(MIP!CB86/MIP!CB$152,0)</f>
        <v>9.0693000547417354E-4</v>
      </c>
      <c r="CC86" s="38">
        <f>IFERROR(MIP!CC86/MIP!CC$152,0)</f>
        <v>1.046281836323288E-3</v>
      </c>
      <c r="CD86" s="38">
        <f>IFERROR(MIP!CD86/MIP!CD$152,0)</f>
        <v>9.1848840037765255E-6</v>
      </c>
      <c r="CE86" s="38">
        <f>IFERROR(MIP!CE86/MIP!CE$152,0)</f>
        <v>4.0599460534224792E-4</v>
      </c>
      <c r="CF86" s="38">
        <f>IFERROR(MIP!CF86/MIP!CF$152,0)</f>
        <v>3.1902102450392829E-5</v>
      </c>
      <c r="CG86" s="38">
        <f>IFERROR(MIP!CG86/MIP!CG$152,0)</f>
        <v>2.4877337850413328E-5</v>
      </c>
      <c r="CH86" s="38">
        <f>IFERROR(MIP!CH86/MIP!CH$152,0)</f>
        <v>0.10502380588450488</v>
      </c>
      <c r="CI86" s="38">
        <f>IFERROR(MIP!CI86/MIP!CI$152,0)</f>
        <v>5.1555739203846549E-3</v>
      </c>
      <c r="CJ86" s="38">
        <f>IFERROR(MIP!CJ86/MIP!CJ$152,0)</f>
        <v>7.2616849845972645E-5</v>
      </c>
      <c r="CK86" s="38">
        <f>IFERROR(MIP!CK86/MIP!CK$152,0)</f>
        <v>3.3424070790626689E-6</v>
      </c>
      <c r="CL86" s="38">
        <f>IFERROR(MIP!CL86/MIP!CL$152,0)</f>
        <v>1.6765951550494045E-5</v>
      </c>
      <c r="CM86" s="38">
        <f>IFERROR(MIP!CM86/MIP!CM$152,0)</f>
        <v>1.1324343483646873E-4</v>
      </c>
      <c r="CN86" s="38">
        <f>IFERROR(MIP!CN86/MIP!CN$152,0)</f>
        <v>4.4745691567005377E-4</v>
      </c>
      <c r="CO86" s="38">
        <f>IFERROR(MIP!CO86/MIP!CO$152,0)</f>
        <v>8.0577603388573031E-5</v>
      </c>
      <c r="CP86" s="38">
        <f>IFERROR(MIP!CP86/MIP!CP$152,0)</f>
        <v>3.2300762814617908E-5</v>
      </c>
      <c r="CQ86" s="38">
        <f>IFERROR(MIP!CQ86/MIP!CQ$152,0)</f>
        <v>1.9091924706988222E-4</v>
      </c>
      <c r="CR86" s="38">
        <f>IFERROR(MIP!CR86/MIP!CR$152,0)</f>
        <v>3.5711201965429109E-4</v>
      </c>
      <c r="CS86" s="38">
        <f>IFERROR(MIP!CS86/MIP!CS$152,0)</f>
        <v>6.6936638624168687E-4</v>
      </c>
      <c r="CT86" s="38">
        <f>IFERROR(MIP!CT86/MIP!CT$152,0)</f>
        <v>6.9052875883072426E-5</v>
      </c>
      <c r="CU86" s="38">
        <f>IFERROR(MIP!CU86/MIP!CU$152,0)</f>
        <v>2.01429016595753E-3</v>
      </c>
      <c r="CV86" s="38">
        <f>IFERROR(MIP!CV86/MIP!CV$152,0)</f>
        <v>3.4826636746340084E-5</v>
      </c>
      <c r="CW86" s="38">
        <f>IFERROR(MIP!CW86/MIP!CW$152,0)</f>
        <v>1.0430983401724205E-4</v>
      </c>
      <c r="CX86" s="38">
        <f>IFERROR(MIP!CX86/MIP!CX$152,0)</f>
        <v>2.3008873742722826E-3</v>
      </c>
      <c r="CY86" s="38">
        <f>IFERROR(MIP!CY86/MIP!CY$152,0)</f>
        <v>8.6476223017625223E-4</v>
      </c>
      <c r="CZ86" s="38">
        <f>IFERROR(MIP!CZ86/MIP!CZ$152,0)</f>
        <v>7.1599903607949252E-4</v>
      </c>
      <c r="DA86" s="38">
        <f>IFERROR(MIP!DA86/MIP!DA$152,0)</f>
        <v>5.7089775977521148E-3</v>
      </c>
      <c r="DB86" s="38">
        <f>IFERROR(MIP!DB86/MIP!DB$152,0)</f>
        <v>6.6814852767268659E-2</v>
      </c>
      <c r="DC86" s="38">
        <f>IFERROR(MIP!DC86/MIP!DC$152,0)</f>
        <v>6.0853557102948315E-5</v>
      </c>
      <c r="DD86" s="38">
        <f>IFERROR(MIP!DD86/MIP!DD$152,0)</f>
        <v>1.6776625740340387E-3</v>
      </c>
      <c r="DE86" s="38">
        <f>IFERROR(MIP!DE86/MIP!DE$152,0)</f>
        <v>1.1220211035017142E-4</v>
      </c>
      <c r="DF86" s="38">
        <f>IFERROR(MIP!DF86/MIP!DF$152,0)</f>
        <v>6.5032518847566055E-3</v>
      </c>
      <c r="DG86" s="38">
        <f>IFERROR(MIP!DG86/MIP!DG$152,0)</f>
        <v>1.6369282525509914E-3</v>
      </c>
      <c r="DH86" s="38">
        <f>IFERROR(MIP!DH86/MIP!DH$152,0)</f>
        <v>1.4484070064135839E-5</v>
      </c>
      <c r="DI86" s="38">
        <f>IFERROR(MIP!DI86/MIP!DI$152,0)</f>
        <v>1.304629506444274E-5</v>
      </c>
      <c r="DJ86" s="38">
        <f>IFERROR(MIP!DJ86/MIP!DJ$152,0)</f>
        <v>1.2137495104561906E-5</v>
      </c>
      <c r="DK86" s="38">
        <f>IFERROR(MIP!DK86/MIP!DK$152,0)</f>
        <v>5.6447863872877504E-4</v>
      </c>
      <c r="DL86" s="38">
        <f>IFERROR(MIP!DL86/MIP!DL$152,0)</f>
        <v>1.6225423580445842E-4</v>
      </c>
      <c r="DM86" s="38">
        <f>IFERROR(MIP!DM86/MIP!DM$152,0)</f>
        <v>7.6612045824514489E-5</v>
      </c>
      <c r="DN86" s="38">
        <f>IFERROR(MIP!DN86/MIP!DN$152,0)</f>
        <v>4.6757284812111646E-5</v>
      </c>
      <c r="DO86" s="38">
        <f>IFERROR(MIP!DO86/MIP!DO$152,0)</f>
        <v>2.3569693616571166E-3</v>
      </c>
      <c r="DP86" s="38">
        <f>IFERROR(MIP!DP86/MIP!DP$152,0)</f>
        <v>5.2924248630695998E-5</v>
      </c>
      <c r="DQ86" s="38">
        <f>IFERROR(MIP!DQ86/MIP!DQ$152,0)</f>
        <v>4.1374127315148103E-5</v>
      </c>
      <c r="DR86" s="38">
        <f>IFERROR(MIP!DR86/MIP!DR$152,0)</f>
        <v>3.3902003093038082E-5</v>
      </c>
      <c r="DS86" s="38">
        <f>IFERROR(MIP!DS86/MIP!DS$152,0)</f>
        <v>5.8408156664658184E-4</v>
      </c>
      <c r="DT86" s="38">
        <f>IFERROR(MIP!DT86/MIP!DT$152,0)</f>
        <v>9.0412738947893056E-5</v>
      </c>
      <c r="DU86" s="38">
        <f>IFERROR(MIP!DU86/MIP!DU$152,0)</f>
        <v>5.1445198785266466E-5</v>
      </c>
      <c r="DV86" s="38">
        <f>IFERROR(MIP!DV86/MIP!DV$152,0)</f>
        <v>3.5743582924390188E-5</v>
      </c>
      <c r="DW86" s="38">
        <f>IFERROR(MIP!DW86/MIP!DW$152,0)</f>
        <v>8.1280832145655491E-5</v>
      </c>
      <c r="DX86" s="38">
        <f>IFERROR(MIP!DX86/MIP!DX$152,0)</f>
        <v>3.885561429045689E-4</v>
      </c>
      <c r="DY86" s="38">
        <f>IFERROR(MIP!DY86/MIP!DY$152,0)</f>
        <v>2.230563525315061E-5</v>
      </c>
      <c r="DZ86" s="38">
        <f>IFERROR(MIP!DZ86/MIP!DZ$152,0)</f>
        <v>7.2302401506922151E-5</v>
      </c>
      <c r="EA86" s="38">
        <f>IFERROR(MIP!EA86/MIP!EA$152,0)</f>
        <v>6.7615453157703699E-5</v>
      </c>
      <c r="EB86" s="38">
        <f>IFERROR(MIP!EB86/MIP!EB$152,0)</f>
        <v>1.2417562480706735E-4</v>
      </c>
      <c r="EC86" s="38">
        <f>IFERROR(MIP!EC86/MIP!EC$152,0)</f>
        <v>2.5366150968124914E-5</v>
      </c>
      <c r="ED86" s="38">
        <f>IFERROR(MIP!ED86/MIP!ED$152,0)</f>
        <v>4.2212341004289742E-5</v>
      </c>
      <c r="EE86" s="38">
        <f>IFERROR(MIP!EE86/MIP!EE$152,0)</f>
        <v>3.711906995893176E-4</v>
      </c>
      <c r="EF86" s="38">
        <f>IFERROR(MIP!EF86/MIP!EF$152,0)</f>
        <v>1.0280164489664663E-3</v>
      </c>
      <c r="EG86" s="39">
        <f>IFERROR(MIP!EG86/MIP!EG$152,0)</f>
        <v>0</v>
      </c>
    </row>
    <row r="87" spans="1:137" x14ac:dyDescent="0.35">
      <c r="A87" s="45"/>
      <c r="B87" s="7" t="s">
        <v>20</v>
      </c>
      <c r="C87" s="27">
        <f t="shared" si="1"/>
        <v>84</v>
      </c>
      <c r="D87" s="37">
        <f>IFERROR(MIP!D87/MIP!D$152,0)</f>
        <v>1.662751962498173E-3</v>
      </c>
      <c r="E87" s="38">
        <f>IFERROR(MIP!E87/MIP!E$152,0)</f>
        <v>1.3165623555726317E-3</v>
      </c>
      <c r="F87" s="38">
        <f>IFERROR(MIP!F87/MIP!F$152,0)</f>
        <v>3.5798431736744606E-4</v>
      </c>
      <c r="G87" s="38">
        <f>IFERROR(MIP!G87/MIP!G$152,0)</f>
        <v>2.5078717635244034E-4</v>
      </c>
      <c r="H87" s="38">
        <f>IFERROR(MIP!H87/MIP!H$152,0)</f>
        <v>1.7849755567538264E-4</v>
      </c>
      <c r="I87" s="38">
        <f>IFERROR(MIP!I87/MIP!I$152,0)</f>
        <v>0</v>
      </c>
      <c r="J87" s="38">
        <f>IFERROR(MIP!J87/MIP!J$152,0)</f>
        <v>1.4029018998271926E-3</v>
      </c>
      <c r="K87" s="38">
        <f>IFERROR(MIP!K87/MIP!K$152,0)</f>
        <v>1.0639644547089653E-2</v>
      </c>
      <c r="L87" s="38">
        <f>IFERROR(MIP!L87/MIP!L$152,0)</f>
        <v>3.8544078934716475E-4</v>
      </c>
      <c r="M87" s="38">
        <f>IFERROR(MIP!M87/MIP!M$152,0)</f>
        <v>1.1858356321186222E-2</v>
      </c>
      <c r="N87" s="38">
        <f>IFERROR(MIP!N87/MIP!N$152,0)</f>
        <v>3.0980924411062073E-3</v>
      </c>
      <c r="O87" s="38">
        <f>IFERROR(MIP!O87/MIP!O$152,0)</f>
        <v>3.835754382166482E-2</v>
      </c>
      <c r="P87" s="38">
        <f>IFERROR(MIP!P87/MIP!P$152,0)</f>
        <v>1.17801491193852E-2</v>
      </c>
      <c r="Q87" s="38">
        <f>IFERROR(MIP!Q87/MIP!Q$152,0)</f>
        <v>4.7558536100364961E-3</v>
      </c>
      <c r="R87" s="38">
        <f>IFERROR(MIP!R87/MIP!R$152,0)</f>
        <v>1.5491774188868213E-2</v>
      </c>
      <c r="S87" s="38">
        <f>IFERROR(MIP!S87/MIP!S$152,0)</f>
        <v>2.38157151163398E-2</v>
      </c>
      <c r="T87" s="38">
        <f>IFERROR(MIP!T87/MIP!T$152,0)</f>
        <v>0.12110749692225321</v>
      </c>
      <c r="U87" s="38">
        <f>IFERROR(MIP!U87/MIP!U$152,0)</f>
        <v>5.996189923903069E-2</v>
      </c>
      <c r="V87" s="38">
        <f>IFERROR(MIP!V87/MIP!V$152,0)</f>
        <v>3.1020788424957461E-4</v>
      </c>
      <c r="W87" s="38">
        <f>IFERROR(MIP!W87/MIP!W$152,0)</f>
        <v>1.0397005776472288E-3</v>
      </c>
      <c r="X87" s="38">
        <f>IFERROR(MIP!X87/MIP!X$152,0)</f>
        <v>6.008092992639836E-4</v>
      </c>
      <c r="Y87" s="38">
        <f>IFERROR(MIP!Y87/MIP!Y$152,0)</f>
        <v>2.3721671862618398E-3</v>
      </c>
      <c r="Z87" s="38">
        <f>IFERROR(MIP!Z87/MIP!Z$152,0)</f>
        <v>3.3076570987983445E-2</v>
      </c>
      <c r="AA87" s="38">
        <f>IFERROR(MIP!AA87/MIP!AA$152,0)</f>
        <v>1.5321737656494985E-2</v>
      </c>
      <c r="AB87" s="38">
        <f>IFERROR(MIP!AB87/MIP!AB$152,0)</f>
        <v>1.7685862820803092E-2</v>
      </c>
      <c r="AC87" s="38">
        <f>IFERROR(MIP!AC87/MIP!AC$152,0)</f>
        <v>1.9793616461312703E-2</v>
      </c>
      <c r="AD87" s="38">
        <f>IFERROR(MIP!AD87/MIP!AD$152,0)</f>
        <v>3.4011832372241832E-4</v>
      </c>
      <c r="AE87" s="38">
        <f>IFERROR(MIP!AE87/MIP!AE$152,0)</f>
        <v>2.8201125963064894E-4</v>
      </c>
      <c r="AF87" s="38">
        <f>IFERROR(MIP!AF87/MIP!AF$152,0)</f>
        <v>1.2363303474551258E-2</v>
      </c>
      <c r="AG87" s="38">
        <f>IFERROR(MIP!AG87/MIP!AG$152,0)</f>
        <v>9.7801000747990592E-3</v>
      </c>
      <c r="AH87" s="38">
        <f>IFERROR(MIP!AH87/MIP!AH$152,0)</f>
        <v>5.224507832797219E-3</v>
      </c>
      <c r="AI87" s="38">
        <f>IFERROR(MIP!AI87/MIP!AI$152,0)</f>
        <v>2.3263747993602034E-3</v>
      </c>
      <c r="AJ87" s="38">
        <f>IFERROR(MIP!AJ87/MIP!AJ$152,0)</f>
        <v>1.4997765228983097E-3</v>
      </c>
      <c r="AK87" s="38">
        <f>IFERROR(MIP!AK87/MIP!AK$152,0)</f>
        <v>7.8862359483420873E-3</v>
      </c>
      <c r="AL87" s="38">
        <f>IFERROR(MIP!AL87/MIP!AL$152,0)</f>
        <v>1.4386848430466967E-3</v>
      </c>
      <c r="AM87" s="38">
        <f>IFERROR(MIP!AM87/MIP!AM$152,0)</f>
        <v>1.3039731960525188E-2</v>
      </c>
      <c r="AN87" s="38">
        <f>IFERROR(MIP!AN87/MIP!AN$152,0)</f>
        <v>1.3326036272951227E-3</v>
      </c>
      <c r="AO87" s="38">
        <f>IFERROR(MIP!AO87/MIP!AO$152,0)</f>
        <v>2.691356320587526E-4</v>
      </c>
      <c r="AP87" s="38">
        <f>IFERROR(MIP!AP87/MIP!AP$152,0)</f>
        <v>7.9035367827243251E-4</v>
      </c>
      <c r="AQ87" s="38">
        <f>IFERROR(MIP!AQ87/MIP!AQ$152,0)</f>
        <v>6.1082229609848494E-4</v>
      </c>
      <c r="AR87" s="38">
        <f>IFERROR(MIP!AR87/MIP!AR$152,0)</f>
        <v>5.4065516435700817E-3</v>
      </c>
      <c r="AS87" s="38">
        <f>IFERROR(MIP!AS87/MIP!AS$152,0)</f>
        <v>4.9932224161888729E-4</v>
      </c>
      <c r="AT87" s="38">
        <f>IFERROR(MIP!AT87/MIP!AT$152,0)</f>
        <v>2.52267293881032E-3</v>
      </c>
      <c r="AU87" s="38">
        <f>IFERROR(MIP!AU87/MIP!AU$152,0)</f>
        <v>4.3626031257020301E-4</v>
      </c>
      <c r="AV87" s="38">
        <f>IFERROR(MIP!AV87/MIP!AV$152,0)</f>
        <v>2.9263575738266373E-3</v>
      </c>
      <c r="AW87" s="38">
        <f>IFERROR(MIP!AW87/MIP!AW$152,0)</f>
        <v>6.0111654700706263E-3</v>
      </c>
      <c r="AX87" s="38">
        <f>IFERROR(MIP!AX87/MIP!AX$152,0)</f>
        <v>3.6438631455970177E-3</v>
      </c>
      <c r="AY87" s="38">
        <f>IFERROR(MIP!AY87/MIP!AY$152,0)</f>
        <v>3.6301604910528397E-2</v>
      </c>
      <c r="AZ87" s="38">
        <f>IFERROR(MIP!AZ87/MIP!AZ$152,0)</f>
        <v>1.8022608075259495E-3</v>
      </c>
      <c r="BA87" s="38">
        <f>IFERROR(MIP!BA87/MIP!BA$152,0)</f>
        <v>3.6261115297244107E-4</v>
      </c>
      <c r="BB87" s="38">
        <f>IFERROR(MIP!BB87/MIP!BB$152,0)</f>
        <v>2.0041075386628528E-3</v>
      </c>
      <c r="BC87" s="38">
        <f>IFERROR(MIP!BC87/MIP!BC$152,0)</f>
        <v>1.9656386854284358E-3</v>
      </c>
      <c r="BD87" s="38">
        <f>IFERROR(MIP!BD87/MIP!BD$152,0)</f>
        <v>2.9435567928739646E-4</v>
      </c>
      <c r="BE87" s="38">
        <f>IFERROR(MIP!BE87/MIP!BE$152,0)</f>
        <v>5.099072624393991E-3</v>
      </c>
      <c r="BF87" s="38">
        <f>IFERROR(MIP!BF87/MIP!BF$152,0)</f>
        <v>3.5718245224817123E-3</v>
      </c>
      <c r="BG87" s="38">
        <f>IFERROR(MIP!BG87/MIP!BG$152,0)</f>
        <v>3.6517022044685707E-3</v>
      </c>
      <c r="BH87" s="38">
        <f>IFERROR(MIP!BH87/MIP!BH$152,0)</f>
        <v>6.0007442761032684E-3</v>
      </c>
      <c r="BI87" s="38">
        <f>IFERROR(MIP!BI87/MIP!BI$152,0)</f>
        <v>4.7675257270049735E-3</v>
      </c>
      <c r="BJ87" s="38">
        <f>IFERROR(MIP!BJ87/MIP!BJ$152,0)</f>
        <v>6.7874706443434029E-4</v>
      </c>
      <c r="BK87" s="38">
        <f>IFERROR(MIP!BK87/MIP!BK$152,0)</f>
        <v>5.6621308949592855E-4</v>
      </c>
      <c r="BL87" s="38">
        <f>IFERROR(MIP!BL87/MIP!BL$152,0)</f>
        <v>1.180478342276694E-3</v>
      </c>
      <c r="BM87" s="38">
        <f>IFERROR(MIP!BM87/MIP!BM$152,0)</f>
        <v>2.3965009147843496E-3</v>
      </c>
      <c r="BN87" s="38">
        <f>IFERROR(MIP!BN87/MIP!BN$152,0)</f>
        <v>4.1769815627034756E-4</v>
      </c>
      <c r="BO87" s="38">
        <f>IFERROR(MIP!BO87/MIP!BO$152,0)</f>
        <v>2.2940041395479271E-3</v>
      </c>
      <c r="BP87" s="38">
        <f>IFERROR(MIP!BP87/MIP!BP$152,0)</f>
        <v>1.3730596961486386E-3</v>
      </c>
      <c r="BQ87" s="38">
        <f>IFERROR(MIP!BQ87/MIP!BQ$152,0)</f>
        <v>2.3568925034288903E-3</v>
      </c>
      <c r="BR87" s="39">
        <f>IFERROR(MIP!BR87/MIP!BR$152,0)</f>
        <v>0</v>
      </c>
      <c r="BS87" s="38">
        <f>IFERROR(MIP!BS87/MIP!BS$152,0)</f>
        <v>1.1882317963715216E-3</v>
      </c>
      <c r="BT87" s="38">
        <f>IFERROR(MIP!BT87/MIP!BT$152,0)</f>
        <v>9.5455596705541497E-4</v>
      </c>
      <c r="BU87" s="38">
        <f>IFERROR(MIP!BU87/MIP!BU$152,0)</f>
        <v>6.0089739312780568E-4</v>
      </c>
      <c r="BV87" s="38">
        <f>IFERROR(MIP!BV87/MIP!BV$152,0)</f>
        <v>3.502754182718412E-4</v>
      </c>
      <c r="BW87" s="38">
        <f>IFERROR(MIP!BW87/MIP!BW$152,0)</f>
        <v>3.3980570644970667E-4</v>
      </c>
      <c r="BX87" s="38">
        <f>IFERROR(MIP!BX87/MIP!BX$152,0)</f>
        <v>1.3295304948041946E-3</v>
      </c>
      <c r="BY87" s="38">
        <f>IFERROR(MIP!BY87/MIP!BY$152,0)</f>
        <v>1.4614944180993716E-3</v>
      </c>
      <c r="BZ87" s="38">
        <f>IFERROR(MIP!BZ87/MIP!BZ$152,0)</f>
        <v>1.0681237609738291E-2</v>
      </c>
      <c r="CA87" s="38">
        <f>IFERROR(MIP!CA87/MIP!CA$152,0)</f>
        <v>3.8268644319969518E-4</v>
      </c>
      <c r="CB87" s="38">
        <f>IFERROR(MIP!CB87/MIP!CB$152,0)</f>
        <v>1.1765926417723487E-2</v>
      </c>
      <c r="CC87" s="38">
        <f>IFERROR(MIP!CC87/MIP!CC$152,0)</f>
        <v>2.9378729673863943E-3</v>
      </c>
      <c r="CD87" s="38">
        <f>IFERROR(MIP!CD87/MIP!CD$152,0)</f>
        <v>3.696348067723082E-2</v>
      </c>
      <c r="CE87" s="38">
        <f>IFERROR(MIP!CE87/MIP!CE$152,0)</f>
        <v>1.1175584376655959E-2</v>
      </c>
      <c r="CF87" s="38">
        <f>IFERROR(MIP!CF87/MIP!CF$152,0)</f>
        <v>4.2679359653864431E-3</v>
      </c>
      <c r="CG87" s="38">
        <f>IFERROR(MIP!CG87/MIP!CG$152,0)</f>
        <v>1.4754611964821697E-2</v>
      </c>
      <c r="CH87" s="38">
        <f>IFERROR(MIP!CH87/MIP!CH$152,0)</f>
        <v>2.1773289474755857E-2</v>
      </c>
      <c r="CI87" s="38">
        <f>IFERROR(MIP!CI87/MIP!CI$152,0)</f>
        <v>0.11585878587328224</v>
      </c>
      <c r="CJ87" s="38">
        <f>IFERROR(MIP!CJ87/MIP!CJ$152,0)</f>
        <v>5.3049424098276787E-2</v>
      </c>
      <c r="CK87" s="38">
        <f>IFERROR(MIP!CK87/MIP!CK$152,0)</f>
        <v>3.1339302889458667E-4</v>
      </c>
      <c r="CL87" s="38">
        <f>IFERROR(MIP!CL87/MIP!CL$152,0)</f>
        <v>1.0308468501330631E-3</v>
      </c>
      <c r="CM87" s="38">
        <f>IFERROR(MIP!CM87/MIP!CM$152,0)</f>
        <v>5.9875375071135077E-4</v>
      </c>
      <c r="CN87" s="38">
        <f>IFERROR(MIP!CN87/MIP!CN$152,0)</f>
        <v>2.3304456946383542E-3</v>
      </c>
      <c r="CO87" s="38">
        <f>IFERROR(MIP!CO87/MIP!CO$152,0)</f>
        <v>3.2539440189584899E-2</v>
      </c>
      <c r="CP87" s="38">
        <f>IFERROR(MIP!CP87/MIP!CP$152,0)</f>
        <v>1.3973836152825882E-2</v>
      </c>
      <c r="CQ87" s="38">
        <f>IFERROR(MIP!CQ87/MIP!CQ$152,0)</f>
        <v>1.7055711070741358E-2</v>
      </c>
      <c r="CR87" s="38">
        <f>IFERROR(MIP!CR87/MIP!CR$152,0)</f>
        <v>1.8735478916028038E-2</v>
      </c>
      <c r="CS87" s="38">
        <f>IFERROR(MIP!CS87/MIP!CS$152,0)</f>
        <v>3.3269446964497192E-4</v>
      </c>
      <c r="CT87" s="38">
        <f>IFERROR(MIP!CT87/MIP!CT$152,0)</f>
        <v>2.7548055072924773E-4</v>
      </c>
      <c r="CU87" s="38">
        <f>IFERROR(MIP!CU87/MIP!CU$152,0)</f>
        <v>1.1354982771787757E-2</v>
      </c>
      <c r="CV87" s="38">
        <f>IFERROR(MIP!CV87/MIP!CV$152,0)</f>
        <v>9.7435563570646665E-3</v>
      </c>
      <c r="CW87" s="38">
        <f>IFERROR(MIP!CW87/MIP!CW$152,0)</f>
        <v>5.070300842239397E-3</v>
      </c>
      <c r="CX87" s="38">
        <f>IFERROR(MIP!CX87/MIP!CX$152,0)</f>
        <v>2.1975365819681377E-3</v>
      </c>
      <c r="CY87" s="38">
        <f>IFERROR(MIP!CY87/MIP!CY$152,0)</f>
        <v>1.5042785859828917E-3</v>
      </c>
      <c r="CZ87" s="38">
        <f>IFERROR(MIP!CZ87/MIP!CZ$152,0)</f>
        <v>7.6102099714313275E-3</v>
      </c>
      <c r="DA87" s="38">
        <f>IFERROR(MIP!DA87/MIP!DA$152,0)</f>
        <v>1.3907473954461913E-3</v>
      </c>
      <c r="DB87" s="38">
        <f>IFERROR(MIP!DB87/MIP!DB$152,0)</f>
        <v>1.1541953584187482E-2</v>
      </c>
      <c r="DC87" s="38">
        <f>IFERROR(MIP!DC87/MIP!DC$152,0)</f>
        <v>1.2274522115045586E-3</v>
      </c>
      <c r="DD87" s="38">
        <f>IFERROR(MIP!DD87/MIP!DD$152,0)</f>
        <v>2.7624139755727599E-4</v>
      </c>
      <c r="DE87" s="38">
        <f>IFERROR(MIP!DE87/MIP!DE$152,0)</f>
        <v>7.9276522360658319E-4</v>
      </c>
      <c r="DF87" s="38">
        <f>IFERROR(MIP!DF87/MIP!DF$152,0)</f>
        <v>6.2356279168928133E-4</v>
      </c>
      <c r="DG87" s="38">
        <f>IFERROR(MIP!DG87/MIP!DG$152,0)</f>
        <v>4.533270010624979E-3</v>
      </c>
      <c r="DH87" s="38">
        <f>IFERROR(MIP!DH87/MIP!DH$152,0)</f>
        <v>4.1199861506327479E-4</v>
      </c>
      <c r="DI87" s="38">
        <f>IFERROR(MIP!DI87/MIP!DI$152,0)</f>
        <v>2.0581252183277205E-3</v>
      </c>
      <c r="DJ87" s="38">
        <f>IFERROR(MIP!DJ87/MIP!DJ$152,0)</f>
        <v>4.1799561052481907E-4</v>
      </c>
      <c r="DK87" s="38">
        <f>IFERROR(MIP!DK87/MIP!DK$152,0)</f>
        <v>2.0896661778456358E-3</v>
      </c>
      <c r="DL87" s="38">
        <f>IFERROR(MIP!DL87/MIP!DL$152,0)</f>
        <v>6.9279650523911317E-3</v>
      </c>
      <c r="DM87" s="38">
        <f>IFERROR(MIP!DM87/MIP!DM$152,0)</f>
        <v>4.0889219092558604E-3</v>
      </c>
      <c r="DN87" s="38">
        <f>IFERROR(MIP!DN87/MIP!DN$152,0)</f>
        <v>3.7498423892443421E-2</v>
      </c>
      <c r="DO87" s="38">
        <f>IFERROR(MIP!DO87/MIP!DO$152,0)</f>
        <v>1.877708358087929E-3</v>
      </c>
      <c r="DP87" s="38">
        <f>IFERROR(MIP!DP87/MIP!DP$152,0)</f>
        <v>3.7567988275485843E-4</v>
      </c>
      <c r="DQ87" s="38">
        <f>IFERROR(MIP!DQ87/MIP!DQ$152,0)</f>
        <v>2.0558447723028768E-3</v>
      </c>
      <c r="DR87" s="38">
        <f>IFERROR(MIP!DR87/MIP!DR$152,0)</f>
        <v>2.0668800928105887E-3</v>
      </c>
      <c r="DS87" s="38">
        <f>IFERROR(MIP!DS87/MIP!DS$152,0)</f>
        <v>3.3230204986018795E-4</v>
      </c>
      <c r="DT87" s="38">
        <f>IFERROR(MIP!DT87/MIP!DT$152,0)</f>
        <v>5.4683187107692774E-3</v>
      </c>
      <c r="DU87" s="38">
        <f>IFERROR(MIP!DU87/MIP!DU$152,0)</f>
        <v>3.8887923313780551E-3</v>
      </c>
      <c r="DV87" s="38">
        <f>IFERROR(MIP!DV87/MIP!DV$152,0)</f>
        <v>3.8296676263664961E-3</v>
      </c>
      <c r="DW87" s="38">
        <f>IFERROR(MIP!DW87/MIP!DW$152,0)</f>
        <v>6.4075240693704386E-3</v>
      </c>
      <c r="DX87" s="38">
        <f>IFERROR(MIP!DX87/MIP!DX$152,0)</f>
        <v>5.1755706194311635E-3</v>
      </c>
      <c r="DY87" s="38">
        <f>IFERROR(MIP!DY87/MIP!DY$152,0)</f>
        <v>7.3319875408831773E-4</v>
      </c>
      <c r="DZ87" s="38">
        <f>IFERROR(MIP!DZ87/MIP!DZ$152,0)</f>
        <v>7.8195101277879269E-4</v>
      </c>
      <c r="EA87" s="38">
        <f>IFERROR(MIP!EA87/MIP!EA$152,0)</f>
        <v>2.0368915920374389E-3</v>
      </c>
      <c r="EB87" s="38">
        <f>IFERROR(MIP!EB87/MIP!EB$152,0)</f>
        <v>2.7606536194572182E-3</v>
      </c>
      <c r="EC87" s="38">
        <f>IFERROR(MIP!EC87/MIP!EC$152,0)</f>
        <v>6.0151253455095733E-4</v>
      </c>
      <c r="ED87" s="38">
        <f>IFERROR(MIP!ED87/MIP!ED$152,0)</f>
        <v>2.5562275331893081E-3</v>
      </c>
      <c r="EE87" s="38">
        <f>IFERROR(MIP!EE87/MIP!EE$152,0)</f>
        <v>1.6725938434479534E-3</v>
      </c>
      <c r="EF87" s="38">
        <f>IFERROR(MIP!EF87/MIP!EF$152,0)</f>
        <v>2.7506890704137904E-3</v>
      </c>
      <c r="EG87" s="39">
        <f>IFERROR(MIP!EG87/MIP!EG$152,0)</f>
        <v>0</v>
      </c>
    </row>
    <row r="88" spans="1:137" x14ac:dyDescent="0.35">
      <c r="A88" s="45"/>
      <c r="B88" s="7" t="s">
        <v>21</v>
      </c>
      <c r="C88" s="27">
        <f t="shared" si="1"/>
        <v>85</v>
      </c>
      <c r="D88" s="37">
        <f>IFERROR(MIP!D88/MIP!D$152,0)</f>
        <v>1.6323460987785348E-5</v>
      </c>
      <c r="E88" s="38">
        <f>IFERROR(MIP!E88/MIP!E$152,0)</f>
        <v>7.4024519087077472E-6</v>
      </c>
      <c r="F88" s="38">
        <f>IFERROR(MIP!F88/MIP!F$152,0)</f>
        <v>2.372509197982116E-5</v>
      </c>
      <c r="G88" s="38">
        <f>IFERROR(MIP!G88/MIP!G$152,0)</f>
        <v>4.7816604838861864E-6</v>
      </c>
      <c r="H88" s="38">
        <f>IFERROR(MIP!H88/MIP!H$152,0)</f>
        <v>9.5076400877810665E-6</v>
      </c>
      <c r="I88" s="38">
        <f>IFERROR(MIP!I88/MIP!I$152,0)</f>
        <v>0</v>
      </c>
      <c r="J88" s="38">
        <f>IFERROR(MIP!J88/MIP!J$152,0)</f>
        <v>1.2485720658861682E-4</v>
      </c>
      <c r="K88" s="38">
        <f>IFERROR(MIP!K88/MIP!K$152,0)</f>
        <v>1.0983480121391309E-4</v>
      </c>
      <c r="L88" s="38">
        <f>IFERROR(MIP!L88/MIP!L$152,0)</f>
        <v>8.7903729853779452E-5</v>
      </c>
      <c r="M88" s="38">
        <f>IFERROR(MIP!M88/MIP!M$152,0)</f>
        <v>1.5868938506829891E-4</v>
      </c>
      <c r="N88" s="38">
        <f>IFERROR(MIP!N88/MIP!N$152,0)</f>
        <v>1.1648926074327107E-3</v>
      </c>
      <c r="O88" s="38">
        <f>IFERROR(MIP!O88/MIP!O$152,0)</f>
        <v>1.3323351931088798E-4</v>
      </c>
      <c r="P88" s="38">
        <f>IFERROR(MIP!P88/MIP!P$152,0)</f>
        <v>1.3363401690712196E-4</v>
      </c>
      <c r="Q88" s="38">
        <f>IFERROR(MIP!Q88/MIP!Q$152,0)</f>
        <v>1.5930960349042005E-4</v>
      </c>
      <c r="R88" s="38">
        <f>IFERROR(MIP!R88/MIP!R$152,0)</f>
        <v>1.2911112682944113E-4</v>
      </c>
      <c r="S88" s="38">
        <f>IFERROR(MIP!S88/MIP!S$152,0)</f>
        <v>3.0343432550437269E-4</v>
      </c>
      <c r="T88" s="38">
        <f>IFERROR(MIP!T88/MIP!T$152,0)</f>
        <v>8.7179589198077047E-4</v>
      </c>
      <c r="U88" s="38">
        <f>IFERROR(MIP!U88/MIP!U$152,0)</f>
        <v>2.4341931555736048E-2</v>
      </c>
      <c r="V88" s="38">
        <f>IFERROR(MIP!V88/MIP!V$152,0)</f>
        <v>7.2254435866481401E-6</v>
      </c>
      <c r="W88" s="38">
        <f>IFERROR(MIP!W88/MIP!W$152,0)</f>
        <v>8.389388104009085E-5</v>
      </c>
      <c r="X88" s="38">
        <f>IFERROR(MIP!X88/MIP!X$152,0)</f>
        <v>1.2777891299961286E-5</v>
      </c>
      <c r="Y88" s="38">
        <f>IFERROR(MIP!Y88/MIP!Y$152,0)</f>
        <v>9.9820974087494438E-5</v>
      </c>
      <c r="Z88" s="38">
        <f>IFERROR(MIP!Z88/MIP!Z$152,0)</f>
        <v>1.3764873312753346E-4</v>
      </c>
      <c r="AA88" s="38">
        <f>IFERROR(MIP!AA88/MIP!AA$152,0)</f>
        <v>1.2692463194216106E-4</v>
      </c>
      <c r="AB88" s="38">
        <f>IFERROR(MIP!AB88/MIP!AB$152,0)</f>
        <v>2.0496209007357338E-4</v>
      </c>
      <c r="AC88" s="38">
        <f>IFERROR(MIP!AC88/MIP!AC$152,0)</f>
        <v>1.3414000679071527E-4</v>
      </c>
      <c r="AD88" s="38">
        <f>IFERROR(MIP!AD88/MIP!AD$152,0)</f>
        <v>6.25275725917557E-5</v>
      </c>
      <c r="AE88" s="38">
        <f>IFERROR(MIP!AE88/MIP!AE$152,0)</f>
        <v>1.119211729662247E-5</v>
      </c>
      <c r="AF88" s="38">
        <f>IFERROR(MIP!AF88/MIP!AF$152,0)</f>
        <v>1.3039557998816267E-4</v>
      </c>
      <c r="AG88" s="38">
        <f>IFERROR(MIP!AG88/MIP!AG$152,0)</f>
        <v>2.8605504532151836E-3</v>
      </c>
      <c r="AH88" s="38">
        <f>IFERROR(MIP!AH88/MIP!AH$152,0)</f>
        <v>2.0418834273751792E-4</v>
      </c>
      <c r="AI88" s="38">
        <f>IFERROR(MIP!AI88/MIP!AI$152,0)</f>
        <v>1.0882938228908254E-4</v>
      </c>
      <c r="AJ88" s="38">
        <f>IFERROR(MIP!AJ88/MIP!AJ$152,0)</f>
        <v>6.8485923036865724E-5</v>
      </c>
      <c r="AK88" s="38">
        <f>IFERROR(MIP!AK88/MIP!AK$152,0)</f>
        <v>1.7061778596205477E-4</v>
      </c>
      <c r="AL88" s="38">
        <f>IFERROR(MIP!AL88/MIP!AL$152,0)</f>
        <v>5.5707712099675803E-5</v>
      </c>
      <c r="AM88" s="38">
        <f>IFERROR(MIP!AM88/MIP!AM$152,0)</f>
        <v>2.5785958273957858E-4</v>
      </c>
      <c r="AN88" s="38">
        <f>IFERROR(MIP!AN88/MIP!AN$152,0)</f>
        <v>1.6071580116738354E-4</v>
      </c>
      <c r="AO88" s="38">
        <f>IFERROR(MIP!AO88/MIP!AO$152,0)</f>
        <v>5.7962486521835797E-5</v>
      </c>
      <c r="AP88" s="38">
        <f>IFERROR(MIP!AP88/MIP!AP$152,0)</f>
        <v>7.0115140238831577E-5</v>
      </c>
      <c r="AQ88" s="38">
        <f>IFERROR(MIP!AQ88/MIP!AQ$152,0)</f>
        <v>3.5438831538002194E-5</v>
      </c>
      <c r="AR88" s="38">
        <f>IFERROR(MIP!AR88/MIP!AR$152,0)</f>
        <v>2.5064865664069262E-3</v>
      </c>
      <c r="AS88" s="38">
        <f>IFERROR(MIP!AS88/MIP!AS$152,0)</f>
        <v>6.9693353115113211E-5</v>
      </c>
      <c r="AT88" s="38">
        <f>IFERROR(MIP!AT88/MIP!AT$152,0)</f>
        <v>5.4503392691234981E-5</v>
      </c>
      <c r="AU88" s="38">
        <f>IFERROR(MIP!AU88/MIP!AU$152,0)</f>
        <v>3.6463930166938434E-4</v>
      </c>
      <c r="AV88" s="38">
        <f>IFERROR(MIP!AV88/MIP!AV$152,0)</f>
        <v>3.1158010437650602E-4</v>
      </c>
      <c r="AW88" s="38">
        <f>IFERROR(MIP!AW88/MIP!AW$152,0)</f>
        <v>1.3575275469389974E-4</v>
      </c>
      <c r="AX88" s="38">
        <f>IFERROR(MIP!AX88/MIP!AX$152,0)</f>
        <v>1.2001141143427536E-4</v>
      </c>
      <c r="AY88" s="38">
        <f>IFERROR(MIP!AY88/MIP!AY$152,0)</f>
        <v>2.7615950500933881E-2</v>
      </c>
      <c r="AZ88" s="38">
        <f>IFERROR(MIP!AZ88/MIP!AZ$152,0)</f>
        <v>2.407757441444283E-3</v>
      </c>
      <c r="BA88" s="38">
        <f>IFERROR(MIP!BA88/MIP!BA$152,0)</f>
        <v>1.5637790564768659E-3</v>
      </c>
      <c r="BB88" s="38">
        <f>IFERROR(MIP!BB88/MIP!BB$152,0)</f>
        <v>2.068734204792044E-3</v>
      </c>
      <c r="BC88" s="38">
        <f>IFERROR(MIP!BC88/MIP!BC$152,0)</f>
        <v>8.8940026673797843E-4</v>
      </c>
      <c r="BD88" s="38">
        <f>IFERROR(MIP!BD88/MIP!BD$152,0)</f>
        <v>1.4975207819822495E-4</v>
      </c>
      <c r="BE88" s="38">
        <f>IFERROR(MIP!BE88/MIP!BE$152,0)</f>
        <v>8.4455063192931889E-4</v>
      </c>
      <c r="BF88" s="38">
        <f>IFERROR(MIP!BF88/MIP!BF$152,0)</f>
        <v>1.0873663561441229E-3</v>
      </c>
      <c r="BG88" s="38">
        <f>IFERROR(MIP!BG88/MIP!BG$152,0)</f>
        <v>1.0193768322605969E-2</v>
      </c>
      <c r="BH88" s="38">
        <f>IFERROR(MIP!BH88/MIP!BH$152,0)</f>
        <v>4.2854297906212013E-4</v>
      </c>
      <c r="BI88" s="38">
        <f>IFERROR(MIP!BI88/MIP!BI$152,0)</f>
        <v>1.6664842025249057E-3</v>
      </c>
      <c r="BJ88" s="38">
        <f>IFERROR(MIP!BJ88/MIP!BJ$152,0)</f>
        <v>2.4851451135406328E-5</v>
      </c>
      <c r="BK88" s="38">
        <f>IFERROR(MIP!BK88/MIP!BK$152,0)</f>
        <v>3.7729090227797598E-4</v>
      </c>
      <c r="BL88" s="38">
        <f>IFERROR(MIP!BL88/MIP!BL$152,0)</f>
        <v>1.7802416356224062E-4</v>
      </c>
      <c r="BM88" s="38">
        <f>IFERROR(MIP!BM88/MIP!BM$152,0)</f>
        <v>1.0061231820475988E-4</v>
      </c>
      <c r="BN88" s="38">
        <f>IFERROR(MIP!BN88/MIP!BN$152,0)</f>
        <v>1.8346958877242127E-4</v>
      </c>
      <c r="BO88" s="38">
        <f>IFERROR(MIP!BO88/MIP!BO$152,0)</f>
        <v>1.5200957518491181E-4</v>
      </c>
      <c r="BP88" s="38">
        <f>IFERROR(MIP!BP88/MIP!BP$152,0)</f>
        <v>2.4648260124269673E-3</v>
      </c>
      <c r="BQ88" s="38">
        <f>IFERROR(MIP!BQ88/MIP!BQ$152,0)</f>
        <v>7.8769706297575348E-4</v>
      </c>
      <c r="BR88" s="39">
        <f>IFERROR(MIP!BR88/MIP!BR$152,0)</f>
        <v>0</v>
      </c>
      <c r="BS88" s="38">
        <f>IFERROR(MIP!BS88/MIP!BS$152,0)</f>
        <v>2.7069244147885155E-5</v>
      </c>
      <c r="BT88" s="38">
        <f>IFERROR(MIP!BT88/MIP!BT$152,0)</f>
        <v>1.2422127286332679E-5</v>
      </c>
      <c r="BU88" s="38">
        <f>IFERROR(MIP!BU88/MIP!BU$152,0)</f>
        <v>9.1409614334300667E-5</v>
      </c>
      <c r="BV88" s="38">
        <f>IFERROR(MIP!BV88/MIP!BV$152,0)</f>
        <v>1.5513826376539096E-5</v>
      </c>
      <c r="BW88" s="38">
        <f>IFERROR(MIP!BW88/MIP!BW$152,0)</f>
        <v>4.2266545060697225E-5</v>
      </c>
      <c r="BX88" s="38">
        <f>IFERROR(MIP!BX88/MIP!BX$152,0)</f>
        <v>1.737782300285619E-4</v>
      </c>
      <c r="BY88" s="38">
        <f>IFERROR(MIP!BY88/MIP!BY$152,0)</f>
        <v>2.9953432497039061E-4</v>
      </c>
      <c r="BZ88" s="38">
        <f>IFERROR(MIP!BZ88/MIP!BZ$152,0)</f>
        <v>2.5592664496827086E-4</v>
      </c>
      <c r="CA88" s="38">
        <f>IFERROR(MIP!CA88/MIP!CA$152,0)</f>
        <v>2.0353346622103551E-4</v>
      </c>
      <c r="CB88" s="38">
        <f>IFERROR(MIP!CB88/MIP!CB$152,0)</f>
        <v>3.6475628250451028E-4</v>
      </c>
      <c r="CC88" s="38">
        <f>IFERROR(MIP!CC88/MIP!CC$152,0)</f>
        <v>2.538404935421699E-3</v>
      </c>
      <c r="CD88" s="38">
        <f>IFERROR(MIP!CD88/MIP!CD$152,0)</f>
        <v>2.9625678115358616E-4</v>
      </c>
      <c r="CE88" s="38">
        <f>IFERROR(MIP!CE88/MIP!CE$152,0)</f>
        <v>2.9482369414420153E-4</v>
      </c>
      <c r="CF88" s="38">
        <f>IFERROR(MIP!CF88/MIP!CF$152,0)</f>
        <v>3.327376372050957E-4</v>
      </c>
      <c r="CG88" s="38">
        <f>IFERROR(MIP!CG88/MIP!CG$152,0)</f>
        <v>2.8441507274635283E-4</v>
      </c>
      <c r="CH88" s="38">
        <f>IFERROR(MIP!CH88/MIP!CH$152,0)</f>
        <v>6.427171331717667E-4</v>
      </c>
      <c r="CI88" s="38">
        <f>IFERROR(MIP!CI88/MIP!CI$152,0)</f>
        <v>1.9346617944010652E-3</v>
      </c>
      <c r="CJ88" s="38">
        <f>IFERROR(MIP!CJ88/MIP!CJ$152,0)</f>
        <v>4.9821466521962843E-2</v>
      </c>
      <c r="CK88" s="38">
        <f>IFERROR(MIP!CK88/MIP!CK$152,0)</f>
        <v>1.6926570271567033E-5</v>
      </c>
      <c r="CL88" s="38">
        <f>IFERROR(MIP!CL88/MIP!CL$152,0)</f>
        <v>1.9362079418114999E-4</v>
      </c>
      <c r="CM88" s="38">
        <f>IFERROR(MIP!CM88/MIP!CM$152,0)</f>
        <v>2.9568328789601836E-5</v>
      </c>
      <c r="CN88" s="38">
        <f>IFERROR(MIP!CN88/MIP!CN$152,0)</f>
        <v>2.2811862065106732E-4</v>
      </c>
      <c r="CO88" s="38">
        <f>IFERROR(MIP!CO88/MIP!CO$152,0)</f>
        <v>3.1466747946035258E-4</v>
      </c>
      <c r="CP88" s="38">
        <f>IFERROR(MIP!CP88/MIP!CP$152,0)</f>
        <v>2.6902245946694192E-4</v>
      </c>
      <c r="CQ88" s="38">
        <f>IFERROR(MIP!CQ88/MIP!CQ$152,0)</f>
        <v>4.5644469725199748E-4</v>
      </c>
      <c r="CR88" s="38">
        <f>IFERROR(MIP!CR88/MIP!CR$152,0)</f>
        <v>2.9437094738829684E-4</v>
      </c>
      <c r="CS88" s="38">
        <f>IFERROR(MIP!CS88/MIP!CS$152,0)</f>
        <v>1.4186274547914852E-4</v>
      </c>
      <c r="CT88" s="38">
        <f>IFERROR(MIP!CT88/MIP!CT$152,0)</f>
        <v>2.5286113739421542E-5</v>
      </c>
      <c r="CU88" s="38">
        <f>IFERROR(MIP!CU88/MIP!CU$152,0)</f>
        <v>2.7717201677028027E-4</v>
      </c>
      <c r="CV88" s="38">
        <f>IFERROR(MIP!CV88/MIP!CV$152,0)</f>
        <v>6.1977106156431757E-3</v>
      </c>
      <c r="CW88" s="38">
        <f>IFERROR(MIP!CW88/MIP!CW$152,0)</f>
        <v>4.5545683716689594E-4</v>
      </c>
      <c r="CX88" s="38">
        <f>IFERROR(MIP!CX88/MIP!CX$152,0)</f>
        <v>2.3825721291783982E-4</v>
      </c>
      <c r="CY88" s="38">
        <f>IFERROR(MIP!CY88/MIP!CY$152,0)</f>
        <v>1.5979418993117045E-4</v>
      </c>
      <c r="CZ88" s="38">
        <f>IFERROR(MIP!CZ88/MIP!CZ$152,0)</f>
        <v>3.8128327659362349E-4</v>
      </c>
      <c r="DA88" s="38">
        <f>IFERROR(MIP!DA88/MIP!DA$152,0)</f>
        <v>1.1832459737057191E-4</v>
      </c>
      <c r="DB88" s="38">
        <f>IFERROR(MIP!DB88/MIP!DB$152,0)</f>
        <v>5.2918329916482488E-4</v>
      </c>
      <c r="DC88" s="38">
        <f>IFERROR(MIP!DC88/MIP!DC$152,0)</f>
        <v>3.4246031893336349E-4</v>
      </c>
      <c r="DD88" s="38">
        <f>IFERROR(MIP!DD88/MIP!DD$152,0)</f>
        <v>1.3685359396634631E-4</v>
      </c>
      <c r="DE88" s="38">
        <f>IFERROR(MIP!DE88/MIP!DE$152,0)</f>
        <v>1.6259963083603364E-4</v>
      </c>
      <c r="DF88" s="38">
        <f>IFERROR(MIP!DF88/MIP!DF$152,0)</f>
        <v>8.383540856497543E-5</v>
      </c>
      <c r="DG88" s="38">
        <f>IFERROR(MIP!DG88/MIP!DG$152,0)</f>
        <v>4.8796901801334298E-3</v>
      </c>
      <c r="DH88" s="38">
        <f>IFERROR(MIP!DH88/MIP!DH$152,0)</f>
        <v>1.3350895587940496E-4</v>
      </c>
      <c r="DI88" s="38">
        <f>IFERROR(MIP!DI88/MIP!DI$152,0)</f>
        <v>1.0204840396623592E-4</v>
      </c>
      <c r="DJ88" s="38">
        <f>IFERROR(MIP!DJ88/MIP!DJ$152,0)</f>
        <v>8.1170580921896096E-4</v>
      </c>
      <c r="DK88" s="38">
        <f>IFERROR(MIP!DK88/MIP!DK$152,0)</f>
        <v>5.1660612065642438E-4</v>
      </c>
      <c r="DL88" s="38">
        <f>IFERROR(MIP!DL88/MIP!DL$152,0)</f>
        <v>3.6290287485741873E-4</v>
      </c>
      <c r="DM88" s="38">
        <f>IFERROR(MIP!DM88/MIP!DM$152,0)</f>
        <v>3.1251231566052791E-4</v>
      </c>
      <c r="DN88" s="38">
        <f>IFERROR(MIP!DN88/MIP!DN$152,0)</f>
        <v>6.632446607183716E-2</v>
      </c>
      <c r="DO88" s="38">
        <f>IFERROR(MIP!DO88/MIP!DO$152,0)</f>
        <v>5.815679036658728E-3</v>
      </c>
      <c r="DP88" s="38">
        <f>IFERROR(MIP!DP88/MIP!DP$152,0)</f>
        <v>3.7729820121547653E-3</v>
      </c>
      <c r="DQ88" s="38">
        <f>IFERROR(MIP!DQ88/MIP!DQ$152,0)</f>
        <v>4.9405771019159477E-3</v>
      </c>
      <c r="DR88" s="38">
        <f>IFERROR(MIP!DR88/MIP!DR$152,0)</f>
        <v>2.1749243801007785E-3</v>
      </c>
      <c r="DS88" s="38">
        <f>IFERROR(MIP!DS88/MIP!DS$152,0)</f>
        <v>3.9220975893589901E-4</v>
      </c>
      <c r="DT88" s="38">
        <f>IFERROR(MIP!DT88/MIP!DT$152,0)</f>
        <v>2.1096410657252475E-3</v>
      </c>
      <c r="DU88" s="38">
        <f>IFERROR(MIP!DU88/MIP!DU$152,0)</f>
        <v>2.7593685383694214E-3</v>
      </c>
      <c r="DV88" s="38">
        <f>IFERROR(MIP!DV88/MIP!DV$152,0)</f>
        <v>2.4892574904604513E-2</v>
      </c>
      <c r="DW88" s="38">
        <f>IFERROR(MIP!DW88/MIP!DW$152,0)</f>
        <v>1.0654095174607954E-3</v>
      </c>
      <c r="DX88" s="38">
        <f>IFERROR(MIP!DX88/MIP!DX$152,0)</f>
        <v>4.2160865819058082E-3</v>
      </c>
      <c r="DY88" s="38">
        <f>IFERROR(MIP!DY88/MIP!DY$152,0)</f>
        <v>6.252981774670104E-5</v>
      </c>
      <c r="DZ88" s="38">
        <f>IFERROR(MIP!DZ88/MIP!DZ$152,0)</f>
        <v>1.2003367072491293E-3</v>
      </c>
      <c r="EA88" s="38">
        <f>IFERROR(MIP!EA88/MIP!EA$152,0)</f>
        <v>7.1128514246056632E-4</v>
      </c>
      <c r="EB88" s="38">
        <f>IFERROR(MIP!EB88/MIP!EB$152,0)</f>
        <v>2.6897952761157284E-4</v>
      </c>
      <c r="EC88" s="38">
        <f>IFERROR(MIP!EC88/MIP!EC$152,0)</f>
        <v>6.0922727881301071E-4</v>
      </c>
      <c r="ED88" s="38">
        <f>IFERROR(MIP!ED88/MIP!ED$152,0)</f>
        <v>3.9347628942035544E-4</v>
      </c>
      <c r="EE88" s="38">
        <f>IFERROR(MIP!EE88/MIP!EE$152,0)</f>
        <v>6.9779070456860628E-3</v>
      </c>
      <c r="EF88" s="38">
        <f>IFERROR(MIP!EF88/MIP!EF$152,0)</f>
        <v>2.1356001165600967E-3</v>
      </c>
      <c r="EG88" s="39">
        <f>IFERROR(MIP!EG88/MIP!EG$152,0)</f>
        <v>0</v>
      </c>
    </row>
    <row r="89" spans="1:137" x14ac:dyDescent="0.35">
      <c r="A89" s="45"/>
      <c r="B89" s="7" t="s">
        <v>22</v>
      </c>
      <c r="C89" s="27">
        <f t="shared" si="1"/>
        <v>86</v>
      </c>
      <c r="D89" s="37">
        <f>IFERROR(MIP!D89/MIP!D$152,0)</f>
        <v>3.7852666353784717E-2</v>
      </c>
      <c r="E89" s="38">
        <f>IFERROR(MIP!E89/MIP!E$152,0)</f>
        <v>3.0084587188868406E-2</v>
      </c>
      <c r="F89" s="38">
        <f>IFERROR(MIP!F89/MIP!F$152,0)</f>
        <v>9.218616147270332E-3</v>
      </c>
      <c r="G89" s="38">
        <f>IFERROR(MIP!G89/MIP!G$152,0)</f>
        <v>3.4165770758227298E-2</v>
      </c>
      <c r="H89" s="38">
        <f>IFERROR(MIP!H89/MIP!H$152,0)</f>
        <v>8.1850417919782977E-3</v>
      </c>
      <c r="I89" s="38">
        <f>IFERROR(MIP!I89/MIP!I$152,0)</f>
        <v>0</v>
      </c>
      <c r="J89" s="38">
        <f>IFERROR(MIP!J89/MIP!J$152,0)</f>
        <v>7.6710627511228563E-2</v>
      </c>
      <c r="K89" s="38">
        <f>IFERROR(MIP!K89/MIP!K$152,0)</f>
        <v>9.9959256946546369E-3</v>
      </c>
      <c r="L89" s="38">
        <f>IFERROR(MIP!L89/MIP!L$152,0)</f>
        <v>2.0601295949235144E-2</v>
      </c>
      <c r="M89" s="38">
        <f>IFERROR(MIP!M89/MIP!M$152,0)</f>
        <v>1.2679637010530327E-2</v>
      </c>
      <c r="N89" s="38">
        <f>IFERROR(MIP!N89/MIP!N$152,0)</f>
        <v>8.9533644511886421E-3</v>
      </c>
      <c r="O89" s="38">
        <f>IFERROR(MIP!O89/MIP!O$152,0)</f>
        <v>1.3490068336490693E-3</v>
      </c>
      <c r="P89" s="38">
        <f>IFERROR(MIP!P89/MIP!P$152,0)</f>
        <v>4.8125019942355908E-3</v>
      </c>
      <c r="Q89" s="38">
        <f>IFERROR(MIP!Q89/MIP!Q$152,0)</f>
        <v>1.8055293440399852E-3</v>
      </c>
      <c r="R89" s="38">
        <f>IFERROR(MIP!R89/MIP!R$152,0)</f>
        <v>5.4401549651177262E-3</v>
      </c>
      <c r="S89" s="38">
        <f>IFERROR(MIP!S89/MIP!S$152,0)</f>
        <v>8.180689883553206E-3</v>
      </c>
      <c r="T89" s="38">
        <f>IFERROR(MIP!T89/MIP!T$152,0)</f>
        <v>1.8160598320582061E-2</v>
      </c>
      <c r="U89" s="38">
        <f>IFERROR(MIP!U89/MIP!U$152,0)</f>
        <v>1.4729892214238099E-3</v>
      </c>
      <c r="V89" s="38">
        <f>IFERROR(MIP!V89/MIP!V$152,0)</f>
        <v>0.32475128686172877</v>
      </c>
      <c r="W89" s="38">
        <f>IFERROR(MIP!W89/MIP!W$152,0)</f>
        <v>2.2107146208864267E-2</v>
      </c>
      <c r="X89" s="38">
        <f>IFERROR(MIP!X89/MIP!X$152,0)</f>
        <v>0.11294601585629066</v>
      </c>
      <c r="Y89" s="38">
        <f>IFERROR(MIP!Y89/MIP!Y$152,0)</f>
        <v>1.4229797951170221E-2</v>
      </c>
      <c r="Z89" s="38">
        <f>IFERROR(MIP!Z89/MIP!Z$152,0)</f>
        <v>1.2402381273805312E-2</v>
      </c>
      <c r="AA89" s="38">
        <f>IFERROR(MIP!AA89/MIP!AA$152,0)</f>
        <v>3.3649720688591544E-3</v>
      </c>
      <c r="AB89" s="38">
        <f>IFERROR(MIP!AB89/MIP!AB$152,0)</f>
        <v>1.6051025048027634E-2</v>
      </c>
      <c r="AC89" s="38">
        <f>IFERROR(MIP!AC89/MIP!AC$152,0)</f>
        <v>4.4687230408082729E-2</v>
      </c>
      <c r="AD89" s="38">
        <f>IFERROR(MIP!AD89/MIP!AD$152,0)</f>
        <v>2.8034508237936351E-2</v>
      </c>
      <c r="AE89" s="38">
        <f>IFERROR(MIP!AE89/MIP!AE$152,0)</f>
        <v>2.5834140247560564E-2</v>
      </c>
      <c r="AF89" s="38">
        <f>IFERROR(MIP!AF89/MIP!AF$152,0)</f>
        <v>4.7255187041852602E-3</v>
      </c>
      <c r="AG89" s="38">
        <f>IFERROR(MIP!AG89/MIP!AG$152,0)</f>
        <v>2.1475248517358945E-3</v>
      </c>
      <c r="AH89" s="38">
        <f>IFERROR(MIP!AH89/MIP!AH$152,0)</f>
        <v>1.0846507472804405E-2</v>
      </c>
      <c r="AI89" s="38">
        <f>IFERROR(MIP!AI89/MIP!AI$152,0)</f>
        <v>4.060578340897565E-3</v>
      </c>
      <c r="AJ89" s="38">
        <f>IFERROR(MIP!AJ89/MIP!AJ$152,0)</f>
        <v>6.1063927630265009E-3</v>
      </c>
      <c r="AK89" s="38">
        <f>IFERROR(MIP!AK89/MIP!AK$152,0)</f>
        <v>4.9572310015247026E-3</v>
      </c>
      <c r="AL89" s="38">
        <f>IFERROR(MIP!AL89/MIP!AL$152,0)</f>
        <v>3.1646010834076969E-3</v>
      </c>
      <c r="AM89" s="38">
        <f>IFERROR(MIP!AM89/MIP!AM$152,0)</f>
        <v>4.5012763548214823E-3</v>
      </c>
      <c r="AN89" s="38">
        <f>IFERROR(MIP!AN89/MIP!AN$152,0)</f>
        <v>5.5414273795218972E-3</v>
      </c>
      <c r="AO89" s="38">
        <f>IFERROR(MIP!AO89/MIP!AO$152,0)</f>
        <v>2.2387967781622168E-2</v>
      </c>
      <c r="AP89" s="38">
        <f>IFERROR(MIP!AP89/MIP!AP$152,0)</f>
        <v>1.3334745551543669E-2</v>
      </c>
      <c r="AQ89" s="38">
        <f>IFERROR(MIP!AQ89/MIP!AQ$152,0)</f>
        <v>1.0567530430695013E-2</v>
      </c>
      <c r="AR89" s="38">
        <f>IFERROR(MIP!AR89/MIP!AR$152,0)</f>
        <v>1.5448279383411007E-2</v>
      </c>
      <c r="AS89" s="38">
        <f>IFERROR(MIP!AS89/MIP!AS$152,0)</f>
        <v>0.21082948571102325</v>
      </c>
      <c r="AT89" s="38">
        <f>IFERROR(MIP!AT89/MIP!AT$152,0)</f>
        <v>6.9978354539209864E-2</v>
      </c>
      <c r="AU89" s="38">
        <f>IFERROR(MIP!AU89/MIP!AU$152,0)</f>
        <v>0.21343476132837061</v>
      </c>
      <c r="AV89" s="38">
        <f>IFERROR(MIP!AV89/MIP!AV$152,0)</f>
        <v>1.9462039234813284E-2</v>
      </c>
      <c r="AW89" s="38">
        <f>IFERROR(MIP!AW89/MIP!AW$152,0)</f>
        <v>2.9705337396312213E-3</v>
      </c>
      <c r="AX89" s="38">
        <f>IFERROR(MIP!AX89/MIP!AX$152,0)</f>
        <v>3.9361220683247671E-3</v>
      </c>
      <c r="AY89" s="38">
        <f>IFERROR(MIP!AY89/MIP!AY$152,0)</f>
        <v>1.2908458005762237E-3</v>
      </c>
      <c r="AZ89" s="38">
        <f>IFERROR(MIP!AZ89/MIP!AZ$152,0)</f>
        <v>1.4101243826729582E-3</v>
      </c>
      <c r="BA89" s="38">
        <f>IFERROR(MIP!BA89/MIP!BA$152,0)</f>
        <v>6.8148686870046521E-4</v>
      </c>
      <c r="BB89" s="38">
        <f>IFERROR(MIP!BB89/MIP!BB$152,0)</f>
        <v>9.6472866409274866E-4</v>
      </c>
      <c r="BC89" s="38">
        <f>IFERROR(MIP!BC89/MIP!BC$152,0)</f>
        <v>9.341479260153244E-4</v>
      </c>
      <c r="BD89" s="38">
        <f>IFERROR(MIP!BD89/MIP!BD$152,0)</f>
        <v>1.2597710657525425E-4</v>
      </c>
      <c r="BE89" s="38">
        <f>IFERROR(MIP!BE89/MIP!BE$152,0)</f>
        <v>2.3593415632836294E-3</v>
      </c>
      <c r="BF89" s="38">
        <f>IFERROR(MIP!BF89/MIP!BF$152,0)</f>
        <v>5.251371686929531E-3</v>
      </c>
      <c r="BG89" s="38">
        <f>IFERROR(MIP!BG89/MIP!BG$152,0)</f>
        <v>9.3845631597192999E-4</v>
      </c>
      <c r="BH89" s="38">
        <f>IFERROR(MIP!BH89/MIP!BH$152,0)</f>
        <v>1.0645020390977413E-2</v>
      </c>
      <c r="BI89" s="38">
        <f>IFERROR(MIP!BI89/MIP!BI$152,0)</f>
        <v>1.9026127195296023E-3</v>
      </c>
      <c r="BJ89" s="38">
        <f>IFERROR(MIP!BJ89/MIP!BJ$152,0)</f>
        <v>7.3688734546763319E-3</v>
      </c>
      <c r="BK89" s="38">
        <f>IFERROR(MIP!BK89/MIP!BK$152,0)</f>
        <v>1.8176376103819997E-3</v>
      </c>
      <c r="BL89" s="38">
        <f>IFERROR(MIP!BL89/MIP!BL$152,0)</f>
        <v>6.5177031379098937E-4</v>
      </c>
      <c r="BM89" s="38">
        <f>IFERROR(MIP!BM89/MIP!BM$152,0)</f>
        <v>7.3424164367995868E-4</v>
      </c>
      <c r="BN89" s="38">
        <f>IFERROR(MIP!BN89/MIP!BN$152,0)</f>
        <v>3.0127911843543637E-4</v>
      </c>
      <c r="BO89" s="38">
        <f>IFERROR(MIP!BO89/MIP!BO$152,0)</f>
        <v>1.01928968322998E-3</v>
      </c>
      <c r="BP89" s="38">
        <f>IFERROR(MIP!BP89/MIP!BP$152,0)</f>
        <v>2.6734887209795733E-3</v>
      </c>
      <c r="BQ89" s="38">
        <f>IFERROR(MIP!BQ89/MIP!BQ$152,0)</f>
        <v>2.5697760212673526E-3</v>
      </c>
      <c r="BR89" s="39">
        <f>IFERROR(MIP!BR89/MIP!BR$152,0)</f>
        <v>0</v>
      </c>
      <c r="BS89" s="38">
        <f>IFERROR(MIP!BS89/MIP!BS$152,0)</f>
        <v>2.6680513864463112E-2</v>
      </c>
      <c r="BT89" s="38">
        <f>IFERROR(MIP!BT89/MIP!BT$152,0)</f>
        <v>2.1604684864498198E-2</v>
      </c>
      <c r="BU89" s="38">
        <f>IFERROR(MIP!BU89/MIP!BU$152,0)</f>
        <v>1.5250449364902212E-2</v>
      </c>
      <c r="BV89" s="38">
        <f>IFERROR(MIP!BV89/MIP!BV$152,0)</f>
        <v>4.6950252443998496E-2</v>
      </c>
      <c r="BW89" s="38">
        <f>IFERROR(MIP!BW89/MIP!BW$152,0)</f>
        <v>1.5164891839386352E-2</v>
      </c>
      <c r="BX89" s="38">
        <f>IFERROR(MIP!BX89/MIP!BX$152,0)</f>
        <v>5.3827694024333753E-2</v>
      </c>
      <c r="BY89" s="38">
        <f>IFERROR(MIP!BY89/MIP!BY$152,0)</f>
        <v>7.9566856906128705E-2</v>
      </c>
      <c r="BZ89" s="38">
        <f>IFERROR(MIP!BZ89/MIP!BZ$152,0)</f>
        <v>9.9363334474216712E-3</v>
      </c>
      <c r="CA89" s="38">
        <f>IFERROR(MIP!CA89/MIP!CA$152,0)</f>
        <v>2.0117222959446044E-2</v>
      </c>
      <c r="CB89" s="38">
        <f>IFERROR(MIP!CB89/MIP!CB$152,0)</f>
        <v>1.2367710317078706E-2</v>
      </c>
      <c r="CC89" s="38">
        <f>IFERROR(MIP!CC89/MIP!CC$152,0)</f>
        <v>8.333922272251295E-3</v>
      </c>
      <c r="CD89" s="38">
        <f>IFERROR(MIP!CD89/MIP!CD$152,0)</f>
        <v>1.2703358698663118E-3</v>
      </c>
      <c r="CE89" s="38">
        <f>IFERROR(MIP!CE89/MIP!CE$152,0)</f>
        <v>4.5014723036569297E-3</v>
      </c>
      <c r="CF89" s="38">
        <f>IFERROR(MIP!CF89/MIP!CF$152,0)</f>
        <v>1.6000725378259037E-3</v>
      </c>
      <c r="CG89" s="38">
        <f>IFERROR(MIP!CG89/MIP!CG$152,0)</f>
        <v>5.0636482336130729E-3</v>
      </c>
      <c r="CH89" s="38">
        <f>IFERROR(MIP!CH89/MIP!CH$152,0)</f>
        <v>7.4274006036478797E-3</v>
      </c>
      <c r="CI89" s="38">
        <f>IFERROR(MIP!CI89/MIP!CI$152,0)</f>
        <v>1.7072452058455739E-2</v>
      </c>
      <c r="CJ89" s="38">
        <f>IFERROR(MIP!CJ89/MIP!CJ$152,0)</f>
        <v>1.2769359396495486E-3</v>
      </c>
      <c r="CK89" s="38">
        <f>IFERROR(MIP!CK89/MIP!CK$152,0)</f>
        <v>0.31947625327356638</v>
      </c>
      <c r="CL89" s="38">
        <f>IFERROR(MIP!CL89/MIP!CL$152,0)</f>
        <v>2.1658870310452362E-2</v>
      </c>
      <c r="CM89" s="38">
        <f>IFERROR(MIP!CM89/MIP!CM$152,0)</f>
        <v>0.10984383141080289</v>
      </c>
      <c r="CN89" s="38">
        <f>IFERROR(MIP!CN89/MIP!CN$152,0)</f>
        <v>1.3671895803687021E-2</v>
      </c>
      <c r="CO89" s="38">
        <f>IFERROR(MIP!CO89/MIP!CO$152,0)</f>
        <v>1.1936648105940133E-2</v>
      </c>
      <c r="CP89" s="38">
        <f>IFERROR(MIP!CP89/MIP!CP$152,0)</f>
        <v>3.0045256704899479E-3</v>
      </c>
      <c r="CQ89" s="38">
        <f>IFERROR(MIP!CQ89/MIP!CQ$152,0)</f>
        <v>1.5160526211913918E-2</v>
      </c>
      <c r="CR89" s="38">
        <f>IFERROR(MIP!CR89/MIP!CR$152,0)</f>
        <v>4.1631609094477252E-2</v>
      </c>
      <c r="CS89" s="38">
        <f>IFERROR(MIP!CS89/MIP!CS$152,0)</f>
        <v>2.6886442394172386E-2</v>
      </c>
      <c r="CT89" s="38">
        <f>IFERROR(MIP!CT89/MIP!CT$152,0)</f>
        <v>2.4825293686830053E-2</v>
      </c>
      <c r="CU89" s="38">
        <f>IFERROR(MIP!CU89/MIP!CU$152,0)</f>
        <v>4.2521867489512767E-3</v>
      </c>
      <c r="CV89" s="38">
        <f>IFERROR(MIP!CV89/MIP!CV$152,0)</f>
        <v>2.0893150792305505E-3</v>
      </c>
      <c r="CW89" s="38">
        <f>IFERROR(MIP!CW89/MIP!CW$152,0)</f>
        <v>1.0336830023542716E-2</v>
      </c>
      <c r="CX89" s="38">
        <f>IFERROR(MIP!CX89/MIP!CX$152,0)</f>
        <v>3.7576512483134335E-3</v>
      </c>
      <c r="CY89" s="38">
        <f>IFERROR(MIP!CY89/MIP!CY$152,0)</f>
        <v>5.9872435355525578E-3</v>
      </c>
      <c r="CZ89" s="38">
        <f>IFERROR(MIP!CZ89/MIP!CZ$152,0)</f>
        <v>4.6708157912275653E-3</v>
      </c>
      <c r="DA89" s="38">
        <f>IFERROR(MIP!DA89/MIP!DA$152,0)</f>
        <v>2.9925509767645803E-3</v>
      </c>
      <c r="DB89" s="38">
        <f>IFERROR(MIP!DB89/MIP!DB$152,0)</f>
        <v>3.9130022286891072E-3</v>
      </c>
      <c r="DC89" s="38">
        <f>IFERROR(MIP!DC89/MIP!DC$152,0)</f>
        <v>5.0042893268593394E-3</v>
      </c>
      <c r="DD89" s="38">
        <f>IFERROR(MIP!DD89/MIP!DD$152,0)</f>
        <v>2.2612720190326913E-2</v>
      </c>
      <c r="DE89" s="38">
        <f>IFERROR(MIP!DE89/MIP!DE$152,0)</f>
        <v>1.3113464584699502E-2</v>
      </c>
      <c r="DF89" s="38">
        <f>IFERROR(MIP!DF89/MIP!DF$152,0)</f>
        <v>1.0611783511950088E-2</v>
      </c>
      <c r="DG89" s="38">
        <f>IFERROR(MIP!DG89/MIP!DG$152,0)</f>
        <v>1.2723950804588735E-2</v>
      </c>
      <c r="DH89" s="38">
        <f>IFERROR(MIP!DH89/MIP!DH$152,0)</f>
        <v>0.17100668703855029</v>
      </c>
      <c r="DI89" s="38">
        <f>IFERROR(MIP!DI89/MIP!DI$152,0)</f>
        <v>5.5972783454907249E-2</v>
      </c>
      <c r="DJ89" s="38">
        <f>IFERROR(MIP!DJ89/MIP!DJ$152,0)</f>
        <v>0.19989649539720566</v>
      </c>
      <c r="DK89" s="38">
        <f>IFERROR(MIP!DK89/MIP!DK$152,0)</f>
        <v>1.3651254442860894E-2</v>
      </c>
      <c r="DL89" s="38">
        <f>IFERROR(MIP!DL89/MIP!DL$152,0)</f>
        <v>3.3564750075053312E-3</v>
      </c>
      <c r="DM89" s="38">
        <f>IFERROR(MIP!DM89/MIP!DM$152,0)</f>
        <v>4.3286467642930206E-3</v>
      </c>
      <c r="DN89" s="38">
        <f>IFERROR(MIP!DN89/MIP!DN$152,0)</f>
        <v>1.3038356594949718E-3</v>
      </c>
      <c r="DO89" s="38">
        <f>IFERROR(MIP!DO89/MIP!DO$152,0)</f>
        <v>1.4402028885183624E-3</v>
      </c>
      <c r="DP89" s="38">
        <f>IFERROR(MIP!DP89/MIP!DP$152,0)</f>
        <v>6.9058395785361114E-4</v>
      </c>
      <c r="DQ89" s="38">
        <f>IFERROR(MIP!DQ89/MIP!DQ$152,0)</f>
        <v>9.6877200522415641E-4</v>
      </c>
      <c r="DR89" s="38">
        <f>IFERROR(MIP!DR89/MIP!DR$152,0)</f>
        <v>9.6153785094644389E-4</v>
      </c>
      <c r="DS89" s="38">
        <f>IFERROR(MIP!DS89/MIP!DS$152,0)</f>
        <v>1.3972573707566566E-4</v>
      </c>
      <c r="DT89" s="38">
        <f>IFERROR(MIP!DT89/MIP!DT$152,0)</f>
        <v>2.4756314186001587E-3</v>
      </c>
      <c r="DU89" s="38">
        <f>IFERROR(MIP!DU89/MIP!DU$152,0)</f>
        <v>5.586551484949992E-3</v>
      </c>
      <c r="DV89" s="38">
        <f>IFERROR(MIP!DV89/MIP!DV$152,0)</f>
        <v>9.6300085380987197E-4</v>
      </c>
      <c r="DW89" s="38">
        <f>IFERROR(MIP!DW89/MIP!DW$152,0)</f>
        <v>1.1121286149009523E-2</v>
      </c>
      <c r="DX89" s="38">
        <f>IFERROR(MIP!DX89/MIP!DX$152,0)</f>
        <v>2.0182777393162482E-3</v>
      </c>
      <c r="DY89" s="38">
        <f>IFERROR(MIP!DY89/MIP!DY$152,0)</f>
        <v>7.7784251320523233E-3</v>
      </c>
      <c r="DZ89" s="38">
        <f>IFERROR(MIP!DZ89/MIP!DZ$152,0)</f>
        <v>2.4744109294206388E-3</v>
      </c>
      <c r="EA89" s="38">
        <f>IFERROR(MIP!EA89/MIP!EA$152,0)</f>
        <v>1.106063576124862E-3</v>
      </c>
      <c r="EB89" s="38">
        <f>IFERROR(MIP!EB89/MIP!EB$152,0)</f>
        <v>8.2985437777489935E-4</v>
      </c>
      <c r="EC89" s="38">
        <f>IFERROR(MIP!EC89/MIP!EC$152,0)</f>
        <v>4.2809322671734303E-4</v>
      </c>
      <c r="ED89" s="38">
        <f>IFERROR(MIP!ED89/MIP!ED$152,0)</f>
        <v>1.1125328027493748E-3</v>
      </c>
      <c r="EE89" s="38">
        <f>IFERROR(MIP!EE89/MIP!EE$152,0)</f>
        <v>3.1913212165872772E-3</v>
      </c>
      <c r="EF89" s="38">
        <f>IFERROR(MIP!EF89/MIP!EF$152,0)</f>
        <v>2.944812300079448E-3</v>
      </c>
      <c r="EG89" s="39">
        <f>IFERROR(MIP!EG89/MIP!EG$152,0)</f>
        <v>0</v>
      </c>
    </row>
    <row r="90" spans="1:137" x14ac:dyDescent="0.35">
      <c r="A90" s="45"/>
      <c r="B90" s="7" t="s">
        <v>23</v>
      </c>
      <c r="C90" s="27">
        <f t="shared" si="1"/>
        <v>87</v>
      </c>
      <c r="D90" s="37">
        <f>IFERROR(MIP!D90/MIP!D$152,0)</f>
        <v>1.1322204226308627E-4</v>
      </c>
      <c r="E90" s="38">
        <f>IFERROR(MIP!E90/MIP!E$152,0)</f>
        <v>2.9790823949740725E-4</v>
      </c>
      <c r="F90" s="38">
        <f>IFERROR(MIP!F90/MIP!F$152,0)</f>
        <v>2.0749818382098008E-5</v>
      </c>
      <c r="G90" s="38">
        <f>IFERROR(MIP!G90/MIP!G$152,0)</f>
        <v>3.8812895388046571E-5</v>
      </c>
      <c r="H90" s="38">
        <f>IFERROR(MIP!H90/MIP!H$152,0)</f>
        <v>4.7426624249745982E-4</v>
      </c>
      <c r="I90" s="38">
        <f>IFERROR(MIP!I90/MIP!I$152,0)</f>
        <v>0</v>
      </c>
      <c r="J90" s="38">
        <f>IFERROR(MIP!J90/MIP!J$152,0)</f>
        <v>1.8168166570625236E-5</v>
      </c>
      <c r="K90" s="38">
        <f>IFERROR(MIP!K90/MIP!K$152,0)</f>
        <v>1.7344419513150126E-4</v>
      </c>
      <c r="L90" s="38">
        <f>IFERROR(MIP!L90/MIP!L$152,0)</f>
        <v>1.8889758182474813E-3</v>
      </c>
      <c r="M90" s="38">
        <f>IFERROR(MIP!M90/MIP!M$152,0)</f>
        <v>1.2023392174596436E-3</v>
      </c>
      <c r="N90" s="38">
        <f>IFERROR(MIP!N90/MIP!N$152,0)</f>
        <v>9.6899590015815792E-4</v>
      </c>
      <c r="O90" s="38">
        <f>IFERROR(MIP!O90/MIP!O$152,0)</f>
        <v>1.109358078708392E-6</v>
      </c>
      <c r="P90" s="38">
        <f>IFERROR(MIP!P90/MIP!P$152,0)</f>
        <v>5.9587395983609107E-6</v>
      </c>
      <c r="Q90" s="38">
        <f>IFERROR(MIP!Q90/MIP!Q$152,0)</f>
        <v>3.4726271968439993E-6</v>
      </c>
      <c r="R90" s="38">
        <f>IFERROR(MIP!R90/MIP!R$152,0)</f>
        <v>4.1361071451761025E-6</v>
      </c>
      <c r="S90" s="38">
        <f>IFERROR(MIP!S90/MIP!S$152,0)</f>
        <v>9.44865085076175E-5</v>
      </c>
      <c r="T90" s="38">
        <f>IFERROR(MIP!T90/MIP!T$152,0)</f>
        <v>8.1266830331092336E-6</v>
      </c>
      <c r="U90" s="38">
        <f>IFERROR(MIP!U90/MIP!U$152,0)</f>
        <v>2.0357314497978126E-6</v>
      </c>
      <c r="V90" s="38">
        <f>IFERROR(MIP!V90/MIP!V$152,0)</f>
        <v>1.3335010899732156E-2</v>
      </c>
      <c r="W90" s="38">
        <f>IFERROR(MIP!W90/MIP!W$152,0)</f>
        <v>3.0383969841396483E-3</v>
      </c>
      <c r="X90" s="38">
        <f>IFERROR(MIP!X90/MIP!X$152,0)</f>
        <v>5.3693218498644581E-4</v>
      </c>
      <c r="Y90" s="38">
        <f>IFERROR(MIP!Y90/MIP!Y$152,0)</f>
        <v>1.296847225569704E-3</v>
      </c>
      <c r="Z90" s="38">
        <f>IFERROR(MIP!Z90/MIP!Z$152,0)</f>
        <v>8.1751877596749865E-3</v>
      </c>
      <c r="AA90" s="38">
        <f>IFERROR(MIP!AA90/MIP!AA$152,0)</f>
        <v>3.8856422850723246E-3</v>
      </c>
      <c r="AB90" s="38">
        <f>IFERROR(MIP!AB90/MIP!AB$152,0)</f>
        <v>5.1936524195633144E-6</v>
      </c>
      <c r="AC90" s="38">
        <f>IFERROR(MIP!AC90/MIP!AC$152,0)</f>
        <v>2.1194370672862411E-6</v>
      </c>
      <c r="AD90" s="38">
        <f>IFERROR(MIP!AD90/MIP!AD$152,0)</f>
        <v>2.2133829298563868E-6</v>
      </c>
      <c r="AE90" s="38">
        <f>IFERROR(MIP!AE90/MIP!AE$152,0)</f>
        <v>3.1464210135402719E-6</v>
      </c>
      <c r="AF90" s="38">
        <f>IFERROR(MIP!AF90/MIP!AF$152,0)</f>
        <v>1.2170165340030065E-4</v>
      </c>
      <c r="AG90" s="38">
        <f>IFERROR(MIP!AG90/MIP!AG$152,0)</f>
        <v>2.4108118619659233E-6</v>
      </c>
      <c r="AH90" s="38">
        <f>IFERROR(MIP!AH90/MIP!AH$152,0)</f>
        <v>1.4207212921275081E-5</v>
      </c>
      <c r="AI90" s="38">
        <f>IFERROR(MIP!AI90/MIP!AI$152,0)</f>
        <v>6.513771607934168E-5</v>
      </c>
      <c r="AJ90" s="38">
        <f>IFERROR(MIP!AJ90/MIP!AJ$152,0)</f>
        <v>2.572076255708587E-5</v>
      </c>
      <c r="AK90" s="38">
        <f>IFERROR(MIP!AK90/MIP!AK$152,0)</f>
        <v>5.2517311676204518E-6</v>
      </c>
      <c r="AL90" s="38">
        <f>IFERROR(MIP!AL90/MIP!AL$152,0)</f>
        <v>9.7611054327000785E-6</v>
      </c>
      <c r="AM90" s="38">
        <f>IFERROR(MIP!AM90/MIP!AM$152,0)</f>
        <v>1.3067866367989298E-5</v>
      </c>
      <c r="AN90" s="38">
        <f>IFERROR(MIP!AN90/MIP!AN$152,0)</f>
        <v>6.0505204713601476E-5</v>
      </c>
      <c r="AO90" s="38">
        <f>IFERROR(MIP!AO90/MIP!AO$152,0)</f>
        <v>6.3812865461254247E-6</v>
      </c>
      <c r="AP90" s="38">
        <f>IFERROR(MIP!AP90/MIP!AP$152,0)</f>
        <v>1.5178000932653321E-5</v>
      </c>
      <c r="AQ90" s="38">
        <f>IFERROR(MIP!AQ90/MIP!AQ$152,0)</f>
        <v>1.2652256749195919E-4</v>
      </c>
      <c r="AR90" s="38">
        <f>IFERROR(MIP!AR90/MIP!AR$152,0)</f>
        <v>1.2593614095931063E-4</v>
      </c>
      <c r="AS90" s="38">
        <f>IFERROR(MIP!AS90/MIP!AS$152,0)</f>
        <v>5.792736627058463E-4</v>
      </c>
      <c r="AT90" s="38">
        <f>IFERROR(MIP!AT90/MIP!AT$152,0)</f>
        <v>4.2551226627772658E-6</v>
      </c>
      <c r="AU90" s="38">
        <f>IFERROR(MIP!AU90/MIP!AU$152,0)</f>
        <v>4.6483443572063488E-5</v>
      </c>
      <c r="AV90" s="38">
        <f>IFERROR(MIP!AV90/MIP!AV$152,0)</f>
        <v>1.561421309348301E-4</v>
      </c>
      <c r="AW90" s="38">
        <f>IFERROR(MIP!AW90/MIP!AW$152,0)</f>
        <v>2.1216009199533897E-5</v>
      </c>
      <c r="AX90" s="38">
        <f>IFERROR(MIP!AX90/MIP!AX$152,0)</f>
        <v>2.4793366773076905E-4</v>
      </c>
      <c r="AY90" s="38">
        <f>IFERROR(MIP!AY90/MIP!AY$152,0)</f>
        <v>3.2759054837728154E-6</v>
      </c>
      <c r="AZ90" s="38">
        <f>IFERROR(MIP!AZ90/MIP!AZ$152,0)</f>
        <v>6.6983731253866806E-6</v>
      </c>
      <c r="BA90" s="38">
        <f>IFERROR(MIP!BA90/MIP!BA$152,0)</f>
        <v>2.0179041086404797E-5</v>
      </c>
      <c r="BB90" s="38">
        <f>IFERROR(MIP!BB90/MIP!BB$152,0)</f>
        <v>1.4595890871748064E-5</v>
      </c>
      <c r="BC90" s="38">
        <f>IFERROR(MIP!BC90/MIP!BC$152,0)</f>
        <v>1.8900470924437275E-5</v>
      </c>
      <c r="BD90" s="38">
        <f>IFERROR(MIP!BD90/MIP!BD$152,0)</f>
        <v>4.9611205254940758E-7</v>
      </c>
      <c r="BE90" s="38">
        <f>IFERROR(MIP!BE90/MIP!BE$152,0)</f>
        <v>5.5898672559301612E-5</v>
      </c>
      <c r="BF90" s="38">
        <f>IFERROR(MIP!BF90/MIP!BF$152,0)</f>
        <v>2.5601977290618785E-4</v>
      </c>
      <c r="BG90" s="38">
        <f>IFERROR(MIP!BG90/MIP!BG$152,0)</f>
        <v>5.4435363602706384E-5</v>
      </c>
      <c r="BH90" s="38">
        <f>IFERROR(MIP!BH90/MIP!BH$152,0)</f>
        <v>1.8498575223940028E-4</v>
      </c>
      <c r="BI90" s="38">
        <f>IFERROR(MIP!BI90/MIP!BI$152,0)</f>
        <v>3.7035101080949106E-5</v>
      </c>
      <c r="BJ90" s="38">
        <f>IFERROR(MIP!BJ90/MIP!BJ$152,0)</f>
        <v>3.5614164786088742E-4</v>
      </c>
      <c r="BK90" s="38">
        <f>IFERROR(MIP!BK90/MIP!BK$152,0)</f>
        <v>1.4137215651334546E-4</v>
      </c>
      <c r="BL90" s="38">
        <f>IFERROR(MIP!BL90/MIP!BL$152,0)</f>
        <v>5.4935349124823345E-5</v>
      </c>
      <c r="BM90" s="38">
        <f>IFERROR(MIP!BM90/MIP!BM$152,0)</f>
        <v>8.6709390129710275E-6</v>
      </c>
      <c r="BN90" s="38">
        <f>IFERROR(MIP!BN90/MIP!BN$152,0)</f>
        <v>3.2513951606523065E-5</v>
      </c>
      <c r="BO90" s="38">
        <f>IFERROR(MIP!BO90/MIP!BO$152,0)</f>
        <v>5.8602527031048122E-5</v>
      </c>
      <c r="BP90" s="38">
        <f>IFERROR(MIP!BP90/MIP!BP$152,0)</f>
        <v>1.5407341912383941E-5</v>
      </c>
      <c r="BQ90" s="38">
        <f>IFERROR(MIP!BQ90/MIP!BQ$152,0)</f>
        <v>1.5373774755341881E-4</v>
      </c>
      <c r="BR90" s="39">
        <f>IFERROR(MIP!BR90/MIP!BR$152,0)</f>
        <v>0</v>
      </c>
      <c r="BS90" s="38">
        <f>IFERROR(MIP!BS90/MIP!BS$152,0)</f>
        <v>2.2309700393555949E-4</v>
      </c>
      <c r="BT90" s="38">
        <f>IFERROR(MIP!BT90/MIP!BT$152,0)</f>
        <v>5.9240061706303856E-4</v>
      </c>
      <c r="BU90" s="38">
        <f>IFERROR(MIP!BU90/MIP!BU$152,0)</f>
        <v>9.4727363182469439E-5</v>
      </c>
      <c r="BV90" s="38">
        <f>IFERROR(MIP!BV90/MIP!BV$152,0)</f>
        <v>1.4975287551743504E-4</v>
      </c>
      <c r="BW90" s="38">
        <f>IFERROR(MIP!BW90/MIP!BW$152,0)</f>
        <v>2.477295900152525E-3</v>
      </c>
      <c r="BX90" s="38">
        <f>IFERROR(MIP!BX90/MIP!BX$152,0)</f>
        <v>4.8547867699297797E-5</v>
      </c>
      <c r="BY90" s="38">
        <f>IFERROR(MIP!BY90/MIP!BY$152,0)</f>
        <v>5.1633975965881433E-5</v>
      </c>
      <c r="BZ90" s="38">
        <f>IFERROR(MIP!BZ90/MIP!BZ$152,0)</f>
        <v>4.7861075134908047E-4</v>
      </c>
      <c r="CA90" s="38">
        <f>IFERROR(MIP!CA90/MIP!CA$152,0)</f>
        <v>5.2645186966784894E-3</v>
      </c>
      <c r="CB90" s="38">
        <f>IFERROR(MIP!CB90/MIP!CB$152,0)</f>
        <v>3.2944436842475945E-3</v>
      </c>
      <c r="CC90" s="38">
        <f>IFERROR(MIP!CC90/MIP!CC$152,0)</f>
        <v>2.5195599036214925E-3</v>
      </c>
      <c r="CD90" s="38">
        <f>IFERROR(MIP!CD90/MIP!CD$152,0)</f>
        <v>2.8959334941397649E-6</v>
      </c>
      <c r="CE90" s="38">
        <f>IFERROR(MIP!CE90/MIP!CE$152,0)</f>
        <v>1.5707701409309137E-5</v>
      </c>
      <c r="CF90" s="38">
        <f>IFERROR(MIP!CF90/MIP!CF$152,0)</f>
        <v>8.6419801869947863E-6</v>
      </c>
      <c r="CG90" s="38">
        <f>IFERROR(MIP!CG90/MIP!CG$152,0)</f>
        <v>1.0690153082598997E-5</v>
      </c>
      <c r="CH90" s="38">
        <f>IFERROR(MIP!CH90/MIP!CH$152,0)</f>
        <v>2.3630918788077881E-4</v>
      </c>
      <c r="CI90" s="38">
        <f>IFERROR(MIP!CI90/MIP!CI$152,0)</f>
        <v>2.1581437142633143E-5</v>
      </c>
      <c r="CJ90" s="38">
        <f>IFERROR(MIP!CJ90/MIP!CJ$152,0)</f>
        <v>4.9848363981306881E-6</v>
      </c>
      <c r="CK90" s="38">
        <f>IFERROR(MIP!CK90/MIP!CK$152,0)</f>
        <v>3.712839210494262E-2</v>
      </c>
      <c r="CL90" s="38">
        <f>IFERROR(MIP!CL90/MIP!CL$152,0)</f>
        <v>8.3914238952548462E-3</v>
      </c>
      <c r="CM90" s="38">
        <f>IFERROR(MIP!CM90/MIP!CM$152,0)</f>
        <v>1.4833603425520984E-3</v>
      </c>
      <c r="CN90" s="38">
        <f>IFERROR(MIP!CN90/MIP!CN$152,0)</f>
        <v>3.553589709208506E-3</v>
      </c>
      <c r="CO90" s="38">
        <f>IFERROR(MIP!CO90/MIP!CO$152,0)</f>
        <v>2.2377787531567134E-2</v>
      </c>
      <c r="CP90" s="38">
        <f>IFERROR(MIP!CP90/MIP!CP$152,0)</f>
        <v>9.877144943773666E-3</v>
      </c>
      <c r="CQ90" s="38">
        <f>IFERROR(MIP!CQ90/MIP!CQ$152,0)</f>
        <v>1.3853761614930247E-5</v>
      </c>
      <c r="CR90" s="38">
        <f>IFERROR(MIP!CR90/MIP!CR$152,0)</f>
        <v>5.5431915296492311E-6</v>
      </c>
      <c r="CS90" s="38">
        <f>IFERROR(MIP!CS90/MIP!CS$152,0)</f>
        <v>6.0011638970941867E-6</v>
      </c>
      <c r="CT90" s="38">
        <f>IFERROR(MIP!CT90/MIP!CT$152,0)</f>
        <v>8.5191732511501384E-6</v>
      </c>
      <c r="CU90" s="38">
        <f>IFERROR(MIP!CU90/MIP!CU$152,0)</f>
        <v>3.0902972886231019E-4</v>
      </c>
      <c r="CV90" s="38">
        <f>IFERROR(MIP!CV90/MIP!CV$152,0)</f>
        <v>6.4687185954545562E-6</v>
      </c>
      <c r="CW90" s="38">
        <f>IFERROR(MIP!CW90/MIP!CW$152,0)</f>
        <v>3.8125543745891742E-5</v>
      </c>
      <c r="CX90" s="38">
        <f>IFERROR(MIP!CX90/MIP!CX$152,0)</f>
        <v>1.7033266983367706E-4</v>
      </c>
      <c r="CY90" s="38">
        <f>IFERROR(MIP!CY90/MIP!CY$152,0)</f>
        <v>7.1701610289616664E-5</v>
      </c>
      <c r="CZ90" s="38">
        <f>IFERROR(MIP!CZ90/MIP!CZ$152,0)</f>
        <v>1.4124867306695835E-5</v>
      </c>
      <c r="DA90" s="38">
        <f>IFERROR(MIP!DA90/MIP!DA$152,0)</f>
        <v>2.5396053734405792E-5</v>
      </c>
      <c r="DB90" s="38">
        <f>IFERROR(MIP!DB90/MIP!DB$152,0)</f>
        <v>3.1957542346489149E-5</v>
      </c>
      <c r="DC90" s="38">
        <f>IFERROR(MIP!DC90/MIP!DC$152,0)</f>
        <v>1.5388253809635888E-4</v>
      </c>
      <c r="DD90" s="38">
        <f>IFERROR(MIP!DD90/MIP!DD$152,0)</f>
        <v>1.7937251687735992E-5</v>
      </c>
      <c r="DE90" s="38">
        <f>IFERROR(MIP!DE90/MIP!DE$152,0)</f>
        <v>4.1920276943819458E-5</v>
      </c>
      <c r="DF90" s="38">
        <f>IFERROR(MIP!DF90/MIP!DF$152,0)</f>
        <v>3.5584474418523006E-4</v>
      </c>
      <c r="DG90" s="38">
        <f>IFERROR(MIP!DG90/MIP!DG$152,0)</f>
        <v>2.9206570192934417E-4</v>
      </c>
      <c r="DH90" s="38">
        <f>IFERROR(MIP!DH90/MIP!DH$152,0)</f>
        <v>1.3203247279167927E-3</v>
      </c>
      <c r="DI90" s="38">
        <f>IFERROR(MIP!DI90/MIP!DI$152,0)</f>
        <v>9.428323374716829E-6</v>
      </c>
      <c r="DJ90" s="38">
        <f>IFERROR(MIP!DJ90/MIP!DJ$152,0)</f>
        <v>1.2384155066957233E-4</v>
      </c>
      <c r="DK90" s="38">
        <f>IFERROR(MIP!DK90/MIP!DK$152,0)</f>
        <v>3.0862317635546165E-4</v>
      </c>
      <c r="DL90" s="38">
        <f>IFERROR(MIP!DL90/MIP!DL$152,0)</f>
        <v>6.7250809579917991E-5</v>
      </c>
      <c r="DM90" s="38">
        <f>IFERROR(MIP!DM90/MIP!DM$152,0)</f>
        <v>7.6862379259592397E-4</v>
      </c>
      <c r="DN90" s="38">
        <f>IFERROR(MIP!DN90/MIP!DN$152,0)</f>
        <v>9.3998042225028501E-6</v>
      </c>
      <c r="DO90" s="38">
        <f>IFERROR(MIP!DO90/MIP!DO$152,0)</f>
        <v>1.9251747402331772E-5</v>
      </c>
      <c r="DP90" s="38">
        <f>IFERROR(MIP!DP90/MIP!DP$152,0)</f>
        <v>5.8077912279023937E-5</v>
      </c>
      <c r="DQ90" s="38">
        <f>IFERROR(MIP!DQ90/MIP!DQ$152,0)</f>
        <v>4.1686679754975148E-5</v>
      </c>
      <c r="DR90" s="38">
        <f>IFERROR(MIP!DR90/MIP!DR$152,0)</f>
        <v>5.5267344186138376E-5</v>
      </c>
      <c r="DS90" s="38">
        <f>IFERROR(MIP!DS90/MIP!DS$152,0)</f>
        <v>1.5475713232471874E-6</v>
      </c>
      <c r="DT90" s="38">
        <f>IFERROR(MIP!DT90/MIP!DT$152,0)</f>
        <v>1.6643463805532605E-4</v>
      </c>
      <c r="DU90" s="38">
        <f>IFERROR(MIP!DU90/MIP!DU$152,0)</f>
        <v>7.7344236833287131E-4</v>
      </c>
      <c r="DV90" s="38">
        <f>IFERROR(MIP!DV90/MIP!DV$152,0)</f>
        <v>1.5889966889708889E-4</v>
      </c>
      <c r="DW90" s="38">
        <f>IFERROR(MIP!DW90/MIP!DW$152,0)</f>
        <v>5.4832449659526783E-4</v>
      </c>
      <c r="DX90" s="38">
        <f>IFERROR(MIP!DX90/MIP!DX$152,0)</f>
        <v>1.1183168530256518E-4</v>
      </c>
      <c r="DY90" s="38">
        <f>IFERROR(MIP!DY90/MIP!DY$152,0)</f>
        <v>1.0676359709799518E-3</v>
      </c>
      <c r="DZ90" s="38">
        <f>IFERROR(MIP!DZ90/MIP!DZ$152,0)</f>
        <v>5.3483203813358207E-4</v>
      </c>
      <c r="EA90" s="38">
        <f>IFERROR(MIP!EA90/MIP!EA$152,0)</f>
        <v>2.6087801974252476E-4</v>
      </c>
      <c r="EB90" s="38">
        <f>IFERROR(MIP!EB90/MIP!EB$152,0)</f>
        <v>2.7579547425012386E-5</v>
      </c>
      <c r="EC90" s="38">
        <f>IFERROR(MIP!EC90/MIP!EC$152,0)</f>
        <v>1.2854882744301306E-4</v>
      </c>
      <c r="ED90" s="38">
        <f>IFERROR(MIP!ED90/MIP!ED$152,0)</f>
        <v>1.806292876796876E-4</v>
      </c>
      <c r="EE90" s="38">
        <f>IFERROR(MIP!EE90/MIP!EE$152,0)</f>
        <v>5.199318381456018E-5</v>
      </c>
      <c r="EF90" s="38">
        <f>IFERROR(MIP!EF90/MIP!EF$152,0)</f>
        <v>4.9683783385803739E-4</v>
      </c>
      <c r="EG90" s="39">
        <f>IFERROR(MIP!EG90/MIP!EG$152,0)</f>
        <v>0</v>
      </c>
    </row>
    <row r="91" spans="1:137" x14ac:dyDescent="0.35">
      <c r="A91" s="45"/>
      <c r="B91" s="7" t="s">
        <v>24</v>
      </c>
      <c r="C91" s="27">
        <f t="shared" si="1"/>
        <v>88</v>
      </c>
      <c r="D91" s="37">
        <f>IFERROR(MIP!D91/MIP!D$152,0)</f>
        <v>9.2891497794371378E-2</v>
      </c>
      <c r="E91" s="38">
        <f>IFERROR(MIP!E91/MIP!E$152,0)</f>
        <v>2.3348398091746287E-2</v>
      </c>
      <c r="F91" s="38">
        <f>IFERROR(MIP!F91/MIP!F$152,0)</f>
        <v>3.3364099930231214E-3</v>
      </c>
      <c r="G91" s="38">
        <f>IFERROR(MIP!G91/MIP!G$152,0)</f>
        <v>6.644158932326596E-3</v>
      </c>
      <c r="H91" s="38">
        <f>IFERROR(MIP!H91/MIP!H$152,0)</f>
        <v>7.8727043495841701E-3</v>
      </c>
      <c r="I91" s="38">
        <f>IFERROR(MIP!I91/MIP!I$152,0)</f>
        <v>0</v>
      </c>
      <c r="J91" s="38">
        <f>IFERROR(MIP!J91/MIP!J$152,0)</f>
        <v>7.48014196617835E-3</v>
      </c>
      <c r="K91" s="38">
        <f>IFERROR(MIP!K91/MIP!K$152,0)</f>
        <v>1.3268333253872362E-3</v>
      </c>
      <c r="L91" s="38">
        <f>IFERROR(MIP!L91/MIP!L$152,0)</f>
        <v>3.4195653807106048E-3</v>
      </c>
      <c r="M91" s="38">
        <f>IFERROR(MIP!M91/MIP!M$152,0)</f>
        <v>3.2780767716221312E-3</v>
      </c>
      <c r="N91" s="38">
        <f>IFERROR(MIP!N91/MIP!N$152,0)</f>
        <v>1.1982193949776677E-3</v>
      </c>
      <c r="O91" s="38">
        <f>IFERROR(MIP!O91/MIP!O$152,0)</f>
        <v>9.0545096109287957E-4</v>
      </c>
      <c r="P91" s="38">
        <f>IFERROR(MIP!P91/MIP!P$152,0)</f>
        <v>5.9281412456437935E-2</v>
      </c>
      <c r="Q91" s="38">
        <f>IFERROR(MIP!Q91/MIP!Q$152,0)</f>
        <v>2.2525643541846793E-3</v>
      </c>
      <c r="R91" s="38">
        <f>IFERROR(MIP!R91/MIP!R$152,0)</f>
        <v>3.0041687336935404E-2</v>
      </c>
      <c r="S91" s="38">
        <f>IFERROR(MIP!S91/MIP!S$152,0)</f>
        <v>1.4345306311390351E-2</v>
      </c>
      <c r="T91" s="38">
        <f>IFERROR(MIP!T91/MIP!T$152,0)</f>
        <v>4.0365384231736905E-2</v>
      </c>
      <c r="U91" s="38">
        <f>IFERROR(MIP!U91/MIP!U$152,0)</f>
        <v>3.1473579602530792E-3</v>
      </c>
      <c r="V91" s="38">
        <f>IFERROR(MIP!V91/MIP!V$152,0)</f>
        <v>2.9149508580830325E-3</v>
      </c>
      <c r="W91" s="38">
        <f>IFERROR(MIP!W91/MIP!W$152,0)</f>
        <v>1.3748038314590994E-2</v>
      </c>
      <c r="X91" s="38">
        <f>IFERROR(MIP!X91/MIP!X$152,0)</f>
        <v>0.18341725340983944</v>
      </c>
      <c r="Y91" s="38">
        <f>IFERROR(MIP!Y91/MIP!Y$152,0)</f>
        <v>0.13632516054847496</v>
      </c>
      <c r="Z91" s="38">
        <f>IFERROR(MIP!Z91/MIP!Z$152,0)</f>
        <v>8.3118246256694145E-2</v>
      </c>
      <c r="AA91" s="38">
        <f>IFERROR(MIP!AA91/MIP!AA$152,0)</f>
        <v>2.6611878350697393E-2</v>
      </c>
      <c r="AB91" s="38">
        <f>IFERROR(MIP!AB91/MIP!AB$152,0)</f>
        <v>0.10854010669851862</v>
      </c>
      <c r="AC91" s="38">
        <f>IFERROR(MIP!AC91/MIP!AC$152,0)</f>
        <v>2.341057527498348E-2</v>
      </c>
      <c r="AD91" s="38">
        <f>IFERROR(MIP!AD91/MIP!AD$152,0)</f>
        <v>6.4417673310667983E-3</v>
      </c>
      <c r="AE91" s="38">
        <f>IFERROR(MIP!AE91/MIP!AE$152,0)</f>
        <v>1.3415824277796801E-2</v>
      </c>
      <c r="AF91" s="38">
        <f>IFERROR(MIP!AF91/MIP!AF$152,0)</f>
        <v>1.2030494961457134E-2</v>
      </c>
      <c r="AG91" s="38">
        <f>IFERROR(MIP!AG91/MIP!AG$152,0)</f>
        <v>1.3529925110182461E-3</v>
      </c>
      <c r="AH91" s="38">
        <f>IFERROR(MIP!AH91/MIP!AH$152,0)</f>
        <v>2.6596321914355368E-2</v>
      </c>
      <c r="AI91" s="38">
        <f>IFERROR(MIP!AI91/MIP!AI$152,0)</f>
        <v>1.6354127108259189E-3</v>
      </c>
      <c r="AJ91" s="38">
        <f>IFERROR(MIP!AJ91/MIP!AJ$152,0)</f>
        <v>6.7860897688863555E-4</v>
      </c>
      <c r="AK91" s="38">
        <f>IFERROR(MIP!AK91/MIP!AK$152,0)</f>
        <v>1.0231984065476893E-2</v>
      </c>
      <c r="AL91" s="38">
        <f>IFERROR(MIP!AL91/MIP!AL$152,0)</f>
        <v>6.8048601632863396E-3</v>
      </c>
      <c r="AM91" s="38">
        <f>IFERROR(MIP!AM91/MIP!AM$152,0)</f>
        <v>2.1111286370578578E-2</v>
      </c>
      <c r="AN91" s="38">
        <f>IFERROR(MIP!AN91/MIP!AN$152,0)</f>
        <v>2.4079326692479593E-3</v>
      </c>
      <c r="AO91" s="38">
        <f>IFERROR(MIP!AO91/MIP!AO$152,0)</f>
        <v>5.7213732301767534E-4</v>
      </c>
      <c r="AP91" s="38">
        <f>IFERROR(MIP!AP91/MIP!AP$152,0)</f>
        <v>9.1266152776541369E-3</v>
      </c>
      <c r="AQ91" s="38">
        <f>IFERROR(MIP!AQ91/MIP!AQ$152,0)</f>
        <v>4.4192887169735787E-4</v>
      </c>
      <c r="AR91" s="38">
        <f>IFERROR(MIP!AR91/MIP!AR$152,0)</f>
        <v>8.8378358004408163E-4</v>
      </c>
      <c r="AS91" s="38">
        <f>IFERROR(MIP!AS91/MIP!AS$152,0)</f>
        <v>1.8576128818076419E-4</v>
      </c>
      <c r="AT91" s="38">
        <f>IFERROR(MIP!AT91/MIP!AT$152,0)</f>
        <v>9.4531042552538282E-5</v>
      </c>
      <c r="AU91" s="38">
        <f>IFERROR(MIP!AU91/MIP!AU$152,0)</f>
        <v>4.0054712148926092E-5</v>
      </c>
      <c r="AV91" s="38">
        <f>IFERROR(MIP!AV91/MIP!AV$152,0)</f>
        <v>2.6818172746962001E-4</v>
      </c>
      <c r="AW91" s="38">
        <f>IFERROR(MIP!AW91/MIP!AW$152,0)</f>
        <v>4.2461349324687949E-4</v>
      </c>
      <c r="AX91" s="38">
        <f>IFERROR(MIP!AX91/MIP!AX$152,0)</f>
        <v>2.2667011687343134E-4</v>
      </c>
      <c r="AY91" s="38">
        <f>IFERROR(MIP!AY91/MIP!AY$152,0)</f>
        <v>1.8647897127523094E-4</v>
      </c>
      <c r="AZ91" s="38">
        <f>IFERROR(MIP!AZ91/MIP!AZ$152,0)</f>
        <v>1.1289342831089048E-4</v>
      </c>
      <c r="BA91" s="38">
        <f>IFERROR(MIP!BA91/MIP!BA$152,0)</f>
        <v>1.2371931304197548E-4</v>
      </c>
      <c r="BB91" s="38">
        <f>IFERROR(MIP!BB91/MIP!BB$152,0)</f>
        <v>8.818747803390295E-5</v>
      </c>
      <c r="BC91" s="38">
        <f>IFERROR(MIP!BC91/MIP!BC$152,0)</f>
        <v>6.9682053106303875E-5</v>
      </c>
      <c r="BD91" s="38">
        <f>IFERROR(MIP!BD91/MIP!BD$152,0)</f>
        <v>4.6146711835234368E-5</v>
      </c>
      <c r="BE91" s="38">
        <f>IFERROR(MIP!BE91/MIP!BE$152,0)</f>
        <v>1.8783568543978964E-4</v>
      </c>
      <c r="BF91" s="38">
        <f>IFERROR(MIP!BF91/MIP!BF$152,0)</f>
        <v>4.8728630908126381E-4</v>
      </c>
      <c r="BG91" s="38">
        <f>IFERROR(MIP!BG91/MIP!BG$152,0)</f>
        <v>1.2626485365662784E-4</v>
      </c>
      <c r="BH91" s="38">
        <f>IFERROR(MIP!BH91/MIP!BH$152,0)</f>
        <v>2.0751263038569574E-4</v>
      </c>
      <c r="BI91" s="38">
        <f>IFERROR(MIP!BI91/MIP!BI$152,0)</f>
        <v>2.3474576600390922E-4</v>
      </c>
      <c r="BJ91" s="38">
        <f>IFERROR(MIP!BJ91/MIP!BJ$152,0)</f>
        <v>4.5087402176728014E-5</v>
      </c>
      <c r="BK91" s="38">
        <f>IFERROR(MIP!BK91/MIP!BK$152,0)</f>
        <v>4.6266989363705349E-5</v>
      </c>
      <c r="BL91" s="38">
        <f>IFERROR(MIP!BL91/MIP!BL$152,0)</f>
        <v>1.1152350926919003E-4</v>
      </c>
      <c r="BM91" s="38">
        <f>IFERROR(MIP!BM91/MIP!BM$152,0)</f>
        <v>2.3273642460863091E-4</v>
      </c>
      <c r="BN91" s="38">
        <f>IFERROR(MIP!BN91/MIP!BN$152,0)</f>
        <v>7.697592327060845E-4</v>
      </c>
      <c r="BO91" s="38">
        <f>IFERROR(MIP!BO91/MIP!BO$152,0)</f>
        <v>1.5552538816892691E-3</v>
      </c>
      <c r="BP91" s="38">
        <f>IFERROR(MIP!BP91/MIP!BP$152,0)</f>
        <v>6.6686753785391106E-4</v>
      </c>
      <c r="BQ91" s="38">
        <f>IFERROR(MIP!BQ91/MIP!BQ$152,0)</f>
        <v>1.2135263627211989E-3</v>
      </c>
      <c r="BR91" s="39">
        <f>IFERROR(MIP!BR91/MIP!BR$152,0)</f>
        <v>0</v>
      </c>
      <c r="BS91" s="38">
        <f>IFERROR(MIP!BS91/MIP!BS$152,0)</f>
        <v>8.0048585559195307E-2</v>
      </c>
      <c r="BT91" s="38">
        <f>IFERROR(MIP!BT91/MIP!BT$152,0)</f>
        <v>2.0445443851829052E-2</v>
      </c>
      <c r="BU91" s="38">
        <f>IFERROR(MIP!BU91/MIP!BU$152,0)</f>
        <v>6.7251399748285952E-3</v>
      </c>
      <c r="BV91" s="38">
        <f>IFERROR(MIP!BV91/MIP!BV$152,0)</f>
        <v>1.0758603005690289E-2</v>
      </c>
      <c r="BW91" s="38">
        <f>IFERROR(MIP!BW91/MIP!BW$152,0)</f>
        <v>1.6950365401718553E-2</v>
      </c>
      <c r="BX91" s="38">
        <f>IFERROR(MIP!BX91/MIP!BX$152,0)</f>
        <v>3.6836711977867244E-3</v>
      </c>
      <c r="BY91" s="38">
        <f>IFERROR(MIP!BY91/MIP!BY$152,0)</f>
        <v>9.4922832488414308E-3</v>
      </c>
      <c r="BZ91" s="38">
        <f>IFERROR(MIP!BZ91/MIP!BZ$152,0)</f>
        <v>1.5939858404462304E-3</v>
      </c>
      <c r="CA91" s="38">
        <f>IFERROR(MIP!CA91/MIP!CA$152,0)</f>
        <v>3.9714120303730614E-3</v>
      </c>
      <c r="CB91" s="38">
        <f>IFERROR(MIP!CB91/MIP!CB$152,0)</f>
        <v>3.8004591422106217E-3</v>
      </c>
      <c r="CC91" s="38">
        <f>IFERROR(MIP!CC91/MIP!CC$152,0)</f>
        <v>1.3257602692281489E-3</v>
      </c>
      <c r="CD91" s="38">
        <f>IFERROR(MIP!CD91/MIP!CD$152,0)</f>
        <v>1.0305785841017178E-3</v>
      </c>
      <c r="CE91" s="38">
        <f>IFERROR(MIP!CE91/MIP!CE$152,0)</f>
        <v>6.4670674383514273E-2</v>
      </c>
      <c r="CF91" s="38">
        <f>IFERROR(MIP!CF91/MIP!CF$152,0)</f>
        <v>2.3486602056256422E-3</v>
      </c>
      <c r="CG91" s="38">
        <f>IFERROR(MIP!CG91/MIP!CG$152,0)</f>
        <v>3.3587057554073971E-2</v>
      </c>
      <c r="CH91" s="38">
        <f>IFERROR(MIP!CH91/MIP!CH$152,0)</f>
        <v>1.5561125417808163E-2</v>
      </c>
      <c r="CI91" s="38">
        <f>IFERROR(MIP!CI91/MIP!CI$152,0)</f>
        <v>4.4633648278496141E-2</v>
      </c>
      <c r="CJ91" s="38">
        <f>IFERROR(MIP!CJ91/MIP!CJ$152,0)</f>
        <v>3.2088312054020665E-3</v>
      </c>
      <c r="CK91" s="38">
        <f>IFERROR(MIP!CK91/MIP!CK$152,0)</f>
        <v>3.3639056907961138E-3</v>
      </c>
      <c r="CL91" s="38">
        <f>IFERROR(MIP!CL91/MIP!CL$152,0)</f>
        <v>1.6285379937628994E-2</v>
      </c>
      <c r="CM91" s="38">
        <f>IFERROR(MIP!CM91/MIP!CM$152,0)</f>
        <v>0.21045126464637404</v>
      </c>
      <c r="CN91" s="38">
        <f>IFERROR(MIP!CN91/MIP!CN$152,0)</f>
        <v>0.15235347971533755</v>
      </c>
      <c r="CO91" s="38">
        <f>IFERROR(MIP!CO91/MIP!CO$152,0)</f>
        <v>9.3588010292702944E-2</v>
      </c>
      <c r="CP91" s="38">
        <f>IFERROR(MIP!CP91/MIP!CP$152,0)</f>
        <v>2.7734853247328061E-2</v>
      </c>
      <c r="CQ91" s="38">
        <f>IFERROR(MIP!CQ91/MIP!CQ$152,0)</f>
        <v>0.1198759874845633</v>
      </c>
      <c r="CR91" s="38">
        <f>IFERROR(MIP!CR91/MIP!CR$152,0)</f>
        <v>2.5918011167491546E-2</v>
      </c>
      <c r="CS91" s="38">
        <f>IFERROR(MIP!CS91/MIP!CS$152,0)</f>
        <v>7.31296897956065E-3</v>
      </c>
      <c r="CT91" s="38">
        <f>IFERROR(MIP!CT91/MIP!CT$152,0)</f>
        <v>1.5109308506080235E-2</v>
      </c>
      <c r="CU91" s="38">
        <f>IFERROR(MIP!CU91/MIP!CU$152,0)</f>
        <v>1.2732540342939263E-2</v>
      </c>
      <c r="CV91" s="38">
        <f>IFERROR(MIP!CV91/MIP!CV$152,0)</f>
        <v>1.5368612200926529E-3</v>
      </c>
      <c r="CW91" s="38">
        <f>IFERROR(MIP!CW91/MIP!CW$152,0)</f>
        <v>2.9542291513431334E-2</v>
      </c>
      <c r="CX91" s="38">
        <f>IFERROR(MIP!CX91/MIP!CX$152,0)</f>
        <v>1.7683142727991643E-3</v>
      </c>
      <c r="CY91" s="38">
        <f>IFERROR(MIP!CY91/MIP!CY$152,0)</f>
        <v>7.8236665848644468E-4</v>
      </c>
      <c r="CZ91" s="38">
        <f>IFERROR(MIP!CZ91/MIP!CZ$152,0)</f>
        <v>1.1209004672304292E-2</v>
      </c>
      <c r="DA91" s="38">
        <f>IFERROR(MIP!DA91/MIP!DA$152,0)</f>
        <v>7.5057833835349575E-3</v>
      </c>
      <c r="DB91" s="38">
        <f>IFERROR(MIP!DB91/MIP!DB$152,0)</f>
        <v>2.173961133637348E-2</v>
      </c>
      <c r="DC91" s="38">
        <f>IFERROR(MIP!DC91/MIP!DC$152,0)</f>
        <v>2.5687501892484206E-3</v>
      </c>
      <c r="DD91" s="38">
        <f>IFERROR(MIP!DD91/MIP!DD$152,0)</f>
        <v>6.8994814817411329E-4</v>
      </c>
      <c r="DE91" s="38">
        <f>IFERROR(MIP!DE91/MIP!DE$152,0)</f>
        <v>1.0589555758309152E-2</v>
      </c>
      <c r="DF91" s="38">
        <f>IFERROR(MIP!DF91/MIP!DF$152,0)</f>
        <v>5.2855902083755592E-4</v>
      </c>
      <c r="DG91" s="38">
        <f>IFERROR(MIP!DG91/MIP!DG$152,0)</f>
        <v>8.6239543079319231E-4</v>
      </c>
      <c r="DH91" s="38">
        <f>IFERROR(MIP!DH91/MIP!DH$152,0)</f>
        <v>1.7956569843109637E-4</v>
      </c>
      <c r="DI91" s="38">
        <f>IFERROR(MIP!DI91/MIP!DI$152,0)</f>
        <v>8.9719572737927871E-5</v>
      </c>
      <c r="DJ91" s="38">
        <f>IFERROR(MIP!DJ91/MIP!DJ$152,0)</f>
        <v>4.3925867013844288E-5</v>
      </c>
      <c r="DK91" s="38">
        <f>IFERROR(MIP!DK91/MIP!DK$152,0)</f>
        <v>2.2314209367391908E-4</v>
      </c>
      <c r="DL91" s="38">
        <f>IFERROR(MIP!DL91/MIP!DL$152,0)</f>
        <v>5.7282082144593019E-4</v>
      </c>
      <c r="DM91" s="38">
        <f>IFERROR(MIP!DM91/MIP!DM$152,0)</f>
        <v>2.9489923954561798E-4</v>
      </c>
      <c r="DN91" s="38">
        <f>IFERROR(MIP!DN91/MIP!DN$152,0)</f>
        <v>2.2038227621491187E-4</v>
      </c>
      <c r="DO91" s="38">
        <f>IFERROR(MIP!DO91/MIP!DO$152,0)</f>
        <v>1.3665623074141667E-4</v>
      </c>
      <c r="DP91" s="38">
        <f>IFERROR(MIP!DP91/MIP!DP$152,0)</f>
        <v>1.4706900076373076E-4</v>
      </c>
      <c r="DQ91" s="38">
        <f>IFERROR(MIP!DQ91/MIP!DQ$152,0)</f>
        <v>1.032369667656496E-4</v>
      </c>
      <c r="DR91" s="38">
        <f>IFERROR(MIP!DR91/MIP!DR$152,0)</f>
        <v>8.4220211182353021E-5</v>
      </c>
      <c r="DS91" s="38">
        <f>IFERROR(MIP!DS91/MIP!DS$152,0)</f>
        <v>6.0717277911666175E-5</v>
      </c>
      <c r="DT91" s="38">
        <f>IFERROR(MIP!DT91/MIP!DT$152,0)</f>
        <v>2.3043507018898266E-4</v>
      </c>
      <c r="DU91" s="38">
        <f>IFERROR(MIP!DU91/MIP!DU$152,0)</f>
        <v>6.0543633236845827E-4</v>
      </c>
      <c r="DV91" s="38">
        <f>IFERROR(MIP!DV91/MIP!DV$152,0)</f>
        <v>1.5138030272198561E-4</v>
      </c>
      <c r="DW91" s="38">
        <f>IFERROR(MIP!DW91/MIP!DW$152,0)</f>
        <v>2.5408212460333425E-4</v>
      </c>
      <c r="DX91" s="38">
        <f>IFERROR(MIP!DX91/MIP!DX$152,0)</f>
        <v>2.9014102186821703E-4</v>
      </c>
      <c r="DY91" s="38">
        <f>IFERROR(MIP!DY91/MIP!DY$152,0)</f>
        <v>5.5437625764147054E-5</v>
      </c>
      <c r="DZ91" s="38">
        <f>IFERROR(MIP!DZ91/MIP!DZ$152,0)</f>
        <v>7.6785439116973202E-5</v>
      </c>
      <c r="EA91" s="38">
        <f>IFERROR(MIP!EA91/MIP!EA$152,0)</f>
        <v>2.2722433188289366E-4</v>
      </c>
      <c r="EB91" s="38">
        <f>IFERROR(MIP!EB91/MIP!EB$152,0)</f>
        <v>3.1235469346282897E-4</v>
      </c>
      <c r="EC91" s="38">
        <f>IFERROR(MIP!EC91/MIP!EC$152,0)</f>
        <v>1.3459985545228759E-3</v>
      </c>
      <c r="ED91" s="38">
        <f>IFERROR(MIP!ED91/MIP!ED$152,0)</f>
        <v>2.0068572044607664E-3</v>
      </c>
      <c r="EE91" s="38">
        <f>IFERROR(MIP!EE91/MIP!EE$152,0)</f>
        <v>9.3895010085032378E-4</v>
      </c>
      <c r="EF91" s="38">
        <f>IFERROR(MIP!EF91/MIP!EF$152,0)</f>
        <v>1.6494962308869696E-3</v>
      </c>
      <c r="EG91" s="39">
        <f>IFERROR(MIP!EG91/MIP!EG$152,0)</f>
        <v>0</v>
      </c>
    </row>
    <row r="92" spans="1:137" x14ac:dyDescent="0.35">
      <c r="A92" s="45"/>
      <c r="B92" s="7" t="s">
        <v>25</v>
      </c>
      <c r="C92" s="27">
        <f t="shared" si="1"/>
        <v>89</v>
      </c>
      <c r="D92" s="37">
        <f>IFERROR(MIP!D92/MIP!D$152,0)</f>
        <v>8.6103041296918606E-2</v>
      </c>
      <c r="E92" s="38">
        <f>IFERROR(MIP!E92/MIP!E$152,0)</f>
        <v>2.2803106476732594E-2</v>
      </c>
      <c r="F92" s="38">
        <f>IFERROR(MIP!F92/MIP!F$152,0)</f>
        <v>1.4052151467765898E-3</v>
      </c>
      <c r="G92" s="38">
        <f>IFERROR(MIP!G92/MIP!G$152,0)</f>
        <v>5.2027059254513605E-2</v>
      </c>
      <c r="H92" s="38">
        <f>IFERROR(MIP!H92/MIP!H$152,0)</f>
        <v>1.1610774802945738E-3</v>
      </c>
      <c r="I92" s="38">
        <f>IFERROR(MIP!I92/MIP!I$152,0)</f>
        <v>0</v>
      </c>
      <c r="J92" s="38">
        <f>IFERROR(MIP!J92/MIP!J$152,0)</f>
        <v>7.1580057259966589E-3</v>
      </c>
      <c r="K92" s="38">
        <f>IFERROR(MIP!K92/MIP!K$152,0)</f>
        <v>2.9508865558847412E-3</v>
      </c>
      <c r="L92" s="38">
        <f>IFERROR(MIP!L92/MIP!L$152,0)</f>
        <v>8.247481859395714E-4</v>
      </c>
      <c r="M92" s="38">
        <f>IFERROR(MIP!M92/MIP!M$152,0)</f>
        <v>8.0961701298559018E-3</v>
      </c>
      <c r="N92" s="38">
        <f>IFERROR(MIP!N92/MIP!N$152,0)</f>
        <v>1.5147065370828916E-3</v>
      </c>
      <c r="O92" s="38">
        <f>IFERROR(MIP!O92/MIP!O$152,0)</f>
        <v>3.8738363199917987E-4</v>
      </c>
      <c r="P92" s="38">
        <f>IFERROR(MIP!P92/MIP!P$152,0)</f>
        <v>7.9076656670303454E-3</v>
      </c>
      <c r="Q92" s="38">
        <f>IFERROR(MIP!Q92/MIP!Q$152,0)</f>
        <v>7.0589012046925223E-4</v>
      </c>
      <c r="R92" s="38">
        <f>IFERROR(MIP!R92/MIP!R$152,0)</f>
        <v>5.8564473382352661E-3</v>
      </c>
      <c r="S92" s="38">
        <f>IFERROR(MIP!S92/MIP!S$152,0)</f>
        <v>1.9915632080640667E-2</v>
      </c>
      <c r="T92" s="38">
        <f>IFERROR(MIP!T92/MIP!T$152,0)</f>
        <v>1.7070086099517396E-2</v>
      </c>
      <c r="U92" s="38">
        <f>IFERROR(MIP!U92/MIP!U$152,0)</f>
        <v>3.8887851440055389E-2</v>
      </c>
      <c r="V92" s="38">
        <f>IFERROR(MIP!V92/MIP!V$152,0)</f>
        <v>1.2668379997213392E-3</v>
      </c>
      <c r="W92" s="38">
        <f>IFERROR(MIP!W92/MIP!W$152,0)</f>
        <v>3.521130760005764E-3</v>
      </c>
      <c r="X92" s="38">
        <f>IFERROR(MIP!X92/MIP!X$152,0)</f>
        <v>1.2699561200151836E-2</v>
      </c>
      <c r="Y92" s="38">
        <f>IFERROR(MIP!Y92/MIP!Y$152,0)</f>
        <v>0.10562167069755231</v>
      </c>
      <c r="Z92" s="38">
        <f>IFERROR(MIP!Z92/MIP!Z$152,0)</f>
        <v>3.9412378965910884E-2</v>
      </c>
      <c r="AA92" s="38">
        <f>IFERROR(MIP!AA92/MIP!AA$152,0)</f>
        <v>1.4661081605657707E-2</v>
      </c>
      <c r="AB92" s="38">
        <f>IFERROR(MIP!AB92/MIP!AB$152,0)</f>
        <v>2.6744172741451796E-2</v>
      </c>
      <c r="AC92" s="38">
        <f>IFERROR(MIP!AC92/MIP!AC$152,0)</f>
        <v>1.1317655919854836E-2</v>
      </c>
      <c r="AD92" s="38">
        <f>IFERROR(MIP!AD92/MIP!AD$152,0)</f>
        <v>3.3962625134010432E-3</v>
      </c>
      <c r="AE92" s="38">
        <f>IFERROR(MIP!AE92/MIP!AE$152,0)</f>
        <v>1.3915157247866969E-3</v>
      </c>
      <c r="AF92" s="38">
        <f>IFERROR(MIP!AF92/MIP!AF$152,0)</f>
        <v>6.7130263855110549E-3</v>
      </c>
      <c r="AG92" s="38">
        <f>IFERROR(MIP!AG92/MIP!AG$152,0)</f>
        <v>2.8953226257478742E-3</v>
      </c>
      <c r="AH92" s="38">
        <f>IFERROR(MIP!AH92/MIP!AH$152,0)</f>
        <v>3.7435028352076453E-3</v>
      </c>
      <c r="AI92" s="38">
        <f>IFERROR(MIP!AI92/MIP!AI$152,0)</f>
        <v>1.9048828480647797E-3</v>
      </c>
      <c r="AJ92" s="38">
        <f>IFERROR(MIP!AJ92/MIP!AJ$152,0)</f>
        <v>2.6979776585315932E-3</v>
      </c>
      <c r="AK92" s="38">
        <f>IFERROR(MIP!AK92/MIP!AK$152,0)</f>
        <v>2.8078145951092432E-3</v>
      </c>
      <c r="AL92" s="38">
        <f>IFERROR(MIP!AL92/MIP!AL$152,0)</f>
        <v>3.1078759291831839E-3</v>
      </c>
      <c r="AM92" s="38">
        <f>IFERROR(MIP!AM92/MIP!AM$152,0)</f>
        <v>8.6982825222603807E-3</v>
      </c>
      <c r="AN92" s="38">
        <f>IFERROR(MIP!AN92/MIP!AN$152,0)</f>
        <v>8.9013378847264731E-3</v>
      </c>
      <c r="AO92" s="38">
        <f>IFERROR(MIP!AO92/MIP!AO$152,0)</f>
        <v>4.7447032768223145E-4</v>
      </c>
      <c r="AP92" s="38">
        <f>IFERROR(MIP!AP92/MIP!AP$152,0)</f>
        <v>4.2150736723246948E-3</v>
      </c>
      <c r="AQ92" s="38">
        <f>IFERROR(MIP!AQ92/MIP!AQ$152,0)</f>
        <v>8.7775718551022196E-3</v>
      </c>
      <c r="AR92" s="38">
        <f>IFERROR(MIP!AR92/MIP!AR$152,0)</f>
        <v>2.3025735689512663E-3</v>
      </c>
      <c r="AS92" s="38">
        <f>IFERROR(MIP!AS92/MIP!AS$152,0)</f>
        <v>6.3152830565261315E-4</v>
      </c>
      <c r="AT92" s="38">
        <f>IFERROR(MIP!AT92/MIP!AT$152,0)</f>
        <v>5.8981185088884997E-5</v>
      </c>
      <c r="AU92" s="38">
        <f>IFERROR(MIP!AU92/MIP!AU$152,0)</f>
        <v>1.1514581301291094E-4</v>
      </c>
      <c r="AV92" s="38">
        <f>IFERROR(MIP!AV92/MIP!AV$152,0)</f>
        <v>4.7032576949766958E-4</v>
      </c>
      <c r="AW92" s="38">
        <f>IFERROR(MIP!AW92/MIP!AW$152,0)</f>
        <v>8.1068199938678313E-4</v>
      </c>
      <c r="AX92" s="38">
        <f>IFERROR(MIP!AX92/MIP!AX$152,0)</f>
        <v>2.0970889590980044E-4</v>
      </c>
      <c r="AY92" s="38">
        <f>IFERROR(MIP!AY92/MIP!AY$152,0)</f>
        <v>4.740018793810228E-3</v>
      </c>
      <c r="AZ92" s="38">
        <f>IFERROR(MIP!AZ92/MIP!AZ$152,0)</f>
        <v>2.1161569458123769E-3</v>
      </c>
      <c r="BA92" s="38">
        <f>IFERROR(MIP!BA92/MIP!BA$152,0)</f>
        <v>8.1328404650500761E-5</v>
      </c>
      <c r="BB92" s="38">
        <f>IFERROR(MIP!BB92/MIP!BB$152,0)</f>
        <v>6.5425388599665377E-5</v>
      </c>
      <c r="BC92" s="38">
        <f>IFERROR(MIP!BC92/MIP!BC$152,0)</f>
        <v>8.0201951310073224E-5</v>
      </c>
      <c r="BD92" s="38">
        <f>IFERROR(MIP!BD92/MIP!BD$152,0)</f>
        <v>1.3336040058052486E-3</v>
      </c>
      <c r="BE92" s="38">
        <f>IFERROR(MIP!BE92/MIP!BE$152,0)</f>
        <v>1.1796504285447951E-4</v>
      </c>
      <c r="BF92" s="38">
        <f>IFERROR(MIP!BF92/MIP!BF$152,0)</f>
        <v>4.2605024603960674E-4</v>
      </c>
      <c r="BG92" s="38">
        <f>IFERROR(MIP!BG92/MIP!BG$152,0)</f>
        <v>2.3805785639035686E-4</v>
      </c>
      <c r="BH92" s="38">
        <f>IFERROR(MIP!BH92/MIP!BH$152,0)</f>
        <v>3.4927855378558045E-4</v>
      </c>
      <c r="BI92" s="38">
        <f>IFERROR(MIP!BI92/MIP!BI$152,0)</f>
        <v>5.4439281042079303E-3</v>
      </c>
      <c r="BJ92" s="38">
        <f>IFERROR(MIP!BJ92/MIP!BJ$152,0)</f>
        <v>4.0356943460258978E-5</v>
      </c>
      <c r="BK92" s="38">
        <f>IFERROR(MIP!BK92/MIP!BK$152,0)</f>
        <v>1.2847897436393463E-4</v>
      </c>
      <c r="BL92" s="38">
        <f>IFERROR(MIP!BL92/MIP!BL$152,0)</f>
        <v>4.369755674550635E-4</v>
      </c>
      <c r="BM92" s="38">
        <f>IFERROR(MIP!BM92/MIP!BM$152,0)</f>
        <v>1.4795742199386302E-4</v>
      </c>
      <c r="BN92" s="38">
        <f>IFERROR(MIP!BN92/MIP!BN$152,0)</f>
        <v>2.0163136108815164E-3</v>
      </c>
      <c r="BO92" s="38">
        <f>IFERROR(MIP!BO92/MIP!BO$152,0)</f>
        <v>1.799623798755169E-4</v>
      </c>
      <c r="BP92" s="38">
        <f>IFERROR(MIP!BP92/MIP!BP$152,0)</f>
        <v>5.9640124921429545E-4</v>
      </c>
      <c r="BQ92" s="38">
        <f>IFERROR(MIP!BQ92/MIP!BQ$152,0)</f>
        <v>5.2271447732836864E-4</v>
      </c>
      <c r="BR92" s="39">
        <f>IFERROR(MIP!BR92/MIP!BR$152,0)</f>
        <v>0</v>
      </c>
      <c r="BS92" s="38">
        <f>IFERROR(MIP!BS92/MIP!BS$152,0)</f>
        <v>6.2766542475339401E-2</v>
      </c>
      <c r="BT92" s="38">
        <f>IFERROR(MIP!BT92/MIP!BT$152,0)</f>
        <v>1.6953201628612909E-2</v>
      </c>
      <c r="BU92" s="38">
        <f>IFERROR(MIP!BU92/MIP!BU$152,0)</f>
        <v>2.4357094377192817E-3</v>
      </c>
      <c r="BV92" s="38">
        <f>IFERROR(MIP!BV92/MIP!BV$152,0)</f>
        <v>7.4874240581137841E-2</v>
      </c>
      <c r="BW92" s="38">
        <f>IFERROR(MIP!BW92/MIP!BW$152,0)</f>
        <v>2.3790941168121723E-3</v>
      </c>
      <c r="BX92" s="38">
        <f>IFERROR(MIP!BX92/MIP!BX$152,0)</f>
        <v>3.0972825397047482E-3</v>
      </c>
      <c r="BY92" s="38">
        <f>IFERROR(MIP!BY92/MIP!BY$152,0)</f>
        <v>7.6887515235181756E-3</v>
      </c>
      <c r="BZ92" s="38">
        <f>IFERROR(MIP!BZ92/MIP!BZ$152,0)</f>
        <v>3.0343798162701342E-3</v>
      </c>
      <c r="CA92" s="38">
        <f>IFERROR(MIP!CA92/MIP!CA$152,0)</f>
        <v>8.3478817135273868E-4</v>
      </c>
      <c r="CB92" s="38">
        <f>IFERROR(MIP!CB92/MIP!CB$152,0)</f>
        <v>8.2351371595570811E-3</v>
      </c>
      <c r="CC92" s="38">
        <f>IFERROR(MIP!CC92/MIP!CC$152,0)</f>
        <v>1.4808906346774401E-3</v>
      </c>
      <c r="CD92" s="38">
        <f>IFERROR(MIP!CD92/MIP!CD$152,0)</f>
        <v>3.8134215254532783E-4</v>
      </c>
      <c r="CE92" s="38">
        <f>IFERROR(MIP!CE92/MIP!CE$152,0)</f>
        <v>7.7097920935579782E-3</v>
      </c>
      <c r="CF92" s="38">
        <f>IFERROR(MIP!CF92/MIP!CF$152,0)</f>
        <v>6.5225892803417367E-4</v>
      </c>
      <c r="CG92" s="38">
        <f>IFERROR(MIP!CG92/MIP!CG$152,0)</f>
        <v>5.7007150885536291E-3</v>
      </c>
      <c r="CH92" s="38">
        <f>IFERROR(MIP!CH92/MIP!CH$152,0)</f>
        <v>1.873970290875758E-2</v>
      </c>
      <c r="CI92" s="38">
        <f>IFERROR(MIP!CI92/MIP!CI$152,0)</f>
        <v>1.6703747842186749E-2</v>
      </c>
      <c r="CJ92" s="38">
        <f>IFERROR(MIP!CJ92/MIP!CJ$152,0)</f>
        <v>3.5268224948634797E-2</v>
      </c>
      <c r="CK92" s="38">
        <f>IFERROR(MIP!CK92/MIP!CK$152,0)</f>
        <v>1.3375679967549394E-3</v>
      </c>
      <c r="CL92" s="38">
        <f>IFERROR(MIP!CL92/MIP!CL$152,0)</f>
        <v>3.5621026350036826E-3</v>
      </c>
      <c r="CM92" s="38">
        <f>IFERROR(MIP!CM92/MIP!CM$152,0)</f>
        <v>1.2905322160605311E-2</v>
      </c>
      <c r="CN92" s="38">
        <f>IFERROR(MIP!CN92/MIP!CN$152,0)</f>
        <v>0.10597747351606639</v>
      </c>
      <c r="CO92" s="38">
        <f>IFERROR(MIP!CO92/MIP!CO$152,0)</f>
        <v>3.9666565811191261E-2</v>
      </c>
      <c r="CP92" s="38">
        <f>IFERROR(MIP!CP92/MIP!CP$152,0)</f>
        <v>1.3628515222622565E-2</v>
      </c>
      <c r="CQ92" s="38">
        <f>IFERROR(MIP!CQ92/MIP!CQ$152,0)</f>
        <v>2.6397255722027925E-2</v>
      </c>
      <c r="CR92" s="38">
        <f>IFERROR(MIP!CR92/MIP!CR$152,0)</f>
        <v>1.1006386497850454E-2</v>
      </c>
      <c r="CS92" s="38">
        <f>IFERROR(MIP!CS92/MIP!CS$152,0)</f>
        <v>3.4248247103417198E-3</v>
      </c>
      <c r="CT92" s="38">
        <f>IFERROR(MIP!CT92/MIP!CT$152,0)</f>
        <v>1.3924690435535795E-3</v>
      </c>
      <c r="CU92" s="38">
        <f>IFERROR(MIP!CU92/MIP!CU$152,0)</f>
        <v>6.3014511451143264E-3</v>
      </c>
      <c r="CV92" s="38">
        <f>IFERROR(MIP!CV92/MIP!CV$152,0)</f>
        <v>2.9680889620071092E-3</v>
      </c>
      <c r="CW92" s="38">
        <f>IFERROR(MIP!CW92/MIP!CW$152,0)</f>
        <v>3.7210537481893566E-3</v>
      </c>
      <c r="CX92" s="38">
        <f>IFERROR(MIP!CX92/MIP!CX$152,0)</f>
        <v>1.8354746762321958E-3</v>
      </c>
      <c r="CY92" s="38">
        <f>IFERROR(MIP!CY92/MIP!CY$152,0)</f>
        <v>2.7566343444756537E-3</v>
      </c>
      <c r="CZ92" s="38">
        <f>IFERROR(MIP!CZ92/MIP!CZ$152,0)</f>
        <v>2.7594503847525151E-3</v>
      </c>
      <c r="DA92" s="38">
        <f>IFERROR(MIP!DA92/MIP!DA$152,0)</f>
        <v>3.1113508220304235E-3</v>
      </c>
      <c r="DB92" s="38">
        <f>IFERROR(MIP!DB92/MIP!DB$152,0)</f>
        <v>7.8737443842768189E-3</v>
      </c>
      <c r="DC92" s="38">
        <f>IFERROR(MIP!DC92/MIP!DC$152,0)</f>
        <v>8.4315706107059886E-3</v>
      </c>
      <c r="DD92" s="38">
        <f>IFERROR(MIP!DD92/MIP!DD$152,0)</f>
        <v>5.051955211941904E-4</v>
      </c>
      <c r="DE92" s="38">
        <f>IFERROR(MIP!DE92/MIP!DE$152,0)</f>
        <v>4.3986721150678226E-3</v>
      </c>
      <c r="DF92" s="38">
        <f>IFERROR(MIP!DF92/MIP!DF$152,0)</f>
        <v>9.2813959523053574E-3</v>
      </c>
      <c r="DG92" s="38">
        <f>IFERROR(MIP!DG92/MIP!DG$152,0)</f>
        <v>1.9906538559663479E-3</v>
      </c>
      <c r="DH92" s="38">
        <f>IFERROR(MIP!DH92/MIP!DH$152,0)</f>
        <v>5.3791144334461576E-4</v>
      </c>
      <c r="DI92" s="38">
        <f>IFERROR(MIP!DI92/MIP!DI$152,0)</f>
        <v>5.1263222883653672E-5</v>
      </c>
      <c r="DJ92" s="38">
        <f>IFERROR(MIP!DJ92/MIP!DJ$152,0)</f>
        <v>1.1401107927400231E-4</v>
      </c>
      <c r="DK92" s="38">
        <f>IFERROR(MIP!DK92/MIP!DK$152,0)</f>
        <v>3.4665913486498987E-4</v>
      </c>
      <c r="DL92" s="38">
        <f>IFERROR(MIP!DL92/MIP!DL$152,0)</f>
        <v>9.6776235180247902E-4</v>
      </c>
      <c r="DM92" s="38">
        <f>IFERROR(MIP!DM92/MIP!DM$152,0)</f>
        <v>2.4388776157655719E-4</v>
      </c>
      <c r="DN92" s="38">
        <f>IFERROR(MIP!DN92/MIP!DN$152,0)</f>
        <v>5.0437119363223879E-3</v>
      </c>
      <c r="DO92" s="38">
        <f>IFERROR(MIP!DO92/MIP!DO$152,0)</f>
        <v>2.2959358478869688E-3</v>
      </c>
      <c r="DP92" s="38">
        <f>IFERROR(MIP!DP92/MIP!DP$152,0)</f>
        <v>8.7394092343330692E-5</v>
      </c>
      <c r="DQ92" s="38">
        <f>IFERROR(MIP!DQ92/MIP!DQ$152,0)</f>
        <v>6.9264257231998309E-5</v>
      </c>
      <c r="DR92" s="38">
        <f>IFERROR(MIP!DR92/MIP!DR$152,0)</f>
        <v>8.7026700876469238E-5</v>
      </c>
      <c r="DS92" s="38">
        <f>IFERROR(MIP!DS92/MIP!DS$152,0)</f>
        <v>1.5584556568818231E-3</v>
      </c>
      <c r="DT92" s="38">
        <f>IFERROR(MIP!DT92/MIP!DT$152,0)</f>
        <v>1.3105925068927836E-4</v>
      </c>
      <c r="DU92" s="38">
        <f>IFERROR(MIP!DU92/MIP!DU$152,0)</f>
        <v>4.8372387843206394E-4</v>
      </c>
      <c r="DV92" s="38">
        <f>IFERROR(MIP!DV92/MIP!DV$152,0)</f>
        <v>2.5778210365106784E-4</v>
      </c>
      <c r="DW92" s="38">
        <f>IFERROR(MIP!DW92/MIP!DW$152,0)</f>
        <v>3.8773899608357423E-4</v>
      </c>
      <c r="DX92" s="38">
        <f>IFERROR(MIP!DX92/MIP!DX$152,0)</f>
        <v>6.1306729725096598E-3</v>
      </c>
      <c r="DY92" s="38">
        <f>IFERROR(MIP!DY92/MIP!DY$152,0)</f>
        <v>4.5332234725556739E-5</v>
      </c>
      <c r="DZ92" s="38">
        <f>IFERROR(MIP!DZ92/MIP!DZ$152,0)</f>
        <v>1.8712325162562491E-4</v>
      </c>
      <c r="EA92" s="38">
        <f>IFERROR(MIP!EA92/MIP!EA$152,0)</f>
        <v>7.9210368126393562E-4</v>
      </c>
      <c r="EB92" s="38">
        <f>IFERROR(MIP!EB92/MIP!EB$152,0)</f>
        <v>1.7684551334920583E-4</v>
      </c>
      <c r="EC92" s="38">
        <f>IFERROR(MIP!EC92/MIP!EC$152,0)</f>
        <v>3.0876586284046283E-3</v>
      </c>
      <c r="ED92" s="38">
        <f>IFERROR(MIP!ED92/MIP!ED$152,0)</f>
        <v>2.0716988878885224E-4</v>
      </c>
      <c r="EE92" s="38">
        <f>IFERROR(MIP!EE92/MIP!EE$152,0)</f>
        <v>7.5540091725247117E-4</v>
      </c>
      <c r="EF92" s="38">
        <f>IFERROR(MIP!EF92/MIP!EF$152,0)</f>
        <v>6.3271465931347126E-4</v>
      </c>
      <c r="EG92" s="39">
        <f>IFERROR(MIP!EG92/MIP!EG$152,0)</f>
        <v>0</v>
      </c>
    </row>
    <row r="93" spans="1:137" x14ac:dyDescent="0.35">
      <c r="A93" s="45"/>
      <c r="B93" s="7" t="s">
        <v>26</v>
      </c>
      <c r="C93" s="27">
        <f t="shared" si="1"/>
        <v>90</v>
      </c>
      <c r="D93" s="37">
        <f>IFERROR(MIP!D93/MIP!D$152,0)</f>
        <v>3.0727993717210278E-3</v>
      </c>
      <c r="E93" s="38">
        <f>IFERROR(MIP!E93/MIP!E$152,0)</f>
        <v>1.0479586806703544E-3</v>
      </c>
      <c r="F93" s="38">
        <f>IFERROR(MIP!F93/MIP!F$152,0)</f>
        <v>6.4346587001934199E-5</v>
      </c>
      <c r="G93" s="38">
        <f>IFERROR(MIP!G93/MIP!G$152,0)</f>
        <v>6.9609080644257907E-4</v>
      </c>
      <c r="H93" s="38">
        <f>IFERROR(MIP!H93/MIP!H$152,0)</f>
        <v>2.6415837472700665E-4</v>
      </c>
      <c r="I93" s="38">
        <f>IFERROR(MIP!I93/MIP!I$152,0)</f>
        <v>0</v>
      </c>
      <c r="J93" s="38">
        <f>IFERROR(MIP!J93/MIP!J$152,0)</f>
        <v>8.3347060647081378E-4</v>
      </c>
      <c r="K93" s="38">
        <f>IFERROR(MIP!K93/MIP!K$152,0)</f>
        <v>3.7994198584718905E-4</v>
      </c>
      <c r="L93" s="38">
        <f>IFERROR(MIP!L93/MIP!L$152,0)</f>
        <v>2.340732651680544E-4</v>
      </c>
      <c r="M93" s="38">
        <f>IFERROR(MIP!M93/MIP!M$152,0)</f>
        <v>8.2929971130776456E-4</v>
      </c>
      <c r="N93" s="38">
        <f>IFERROR(MIP!N93/MIP!N$152,0)</f>
        <v>4.6687588853457031E-4</v>
      </c>
      <c r="O93" s="38">
        <f>IFERROR(MIP!O93/MIP!O$152,0)</f>
        <v>4.6822961014973994E-4</v>
      </c>
      <c r="P93" s="38">
        <f>IFERROR(MIP!P93/MIP!P$152,0)</f>
        <v>1.2347520336021326E-3</v>
      </c>
      <c r="Q93" s="38">
        <f>IFERROR(MIP!Q93/MIP!Q$152,0)</f>
        <v>8.5791289457426954E-4</v>
      </c>
      <c r="R93" s="38">
        <f>IFERROR(MIP!R93/MIP!R$152,0)</f>
        <v>6.1337075929457916E-4</v>
      </c>
      <c r="S93" s="38">
        <f>IFERROR(MIP!S93/MIP!S$152,0)</f>
        <v>1.0706716732007339E-3</v>
      </c>
      <c r="T93" s="38">
        <f>IFERROR(MIP!T93/MIP!T$152,0)</f>
        <v>1.8169921108172229E-3</v>
      </c>
      <c r="U93" s="38">
        <f>IFERROR(MIP!U93/MIP!U$152,0)</f>
        <v>1.5308234935175349E-3</v>
      </c>
      <c r="V93" s="38">
        <f>IFERROR(MIP!V93/MIP!V$152,0)</f>
        <v>3.4051358032110017E-4</v>
      </c>
      <c r="W93" s="38">
        <f>IFERROR(MIP!W93/MIP!W$152,0)</f>
        <v>3.4781953241343812E-4</v>
      </c>
      <c r="X93" s="38">
        <f>IFERROR(MIP!X93/MIP!X$152,0)</f>
        <v>2.4647028244686245E-3</v>
      </c>
      <c r="Y93" s="38">
        <f>IFERROR(MIP!Y93/MIP!Y$152,0)</f>
        <v>5.6611368805430697E-3</v>
      </c>
      <c r="Z93" s="38">
        <f>IFERROR(MIP!Z93/MIP!Z$152,0)</f>
        <v>2.3454455069902964E-2</v>
      </c>
      <c r="AA93" s="38">
        <f>IFERROR(MIP!AA93/MIP!AA$152,0)</f>
        <v>1.1247437120003839E-3</v>
      </c>
      <c r="AB93" s="38">
        <f>IFERROR(MIP!AB93/MIP!AB$152,0)</f>
        <v>1.1894243700302167E-3</v>
      </c>
      <c r="AC93" s="38">
        <f>IFERROR(MIP!AC93/MIP!AC$152,0)</f>
        <v>9.5375319311030281E-4</v>
      </c>
      <c r="AD93" s="38">
        <f>IFERROR(MIP!AD93/MIP!AD$152,0)</f>
        <v>3.0586936117541798E-4</v>
      </c>
      <c r="AE93" s="38">
        <f>IFERROR(MIP!AE93/MIP!AE$152,0)</f>
        <v>6.6681062315783436E-4</v>
      </c>
      <c r="AF93" s="38">
        <f>IFERROR(MIP!AF93/MIP!AF$152,0)</f>
        <v>3.7056018474459708E-3</v>
      </c>
      <c r="AG93" s="38">
        <f>IFERROR(MIP!AG93/MIP!AG$152,0)</f>
        <v>4.7312988441983655E-4</v>
      </c>
      <c r="AH93" s="38">
        <f>IFERROR(MIP!AH93/MIP!AH$152,0)</f>
        <v>4.0821805801418326E-4</v>
      </c>
      <c r="AI93" s="38">
        <f>IFERROR(MIP!AI93/MIP!AI$152,0)</f>
        <v>5.2547844854815989E-4</v>
      </c>
      <c r="AJ93" s="38">
        <f>IFERROR(MIP!AJ93/MIP!AJ$152,0)</f>
        <v>2.4024887613935026E-4</v>
      </c>
      <c r="AK93" s="38">
        <f>IFERROR(MIP!AK93/MIP!AK$152,0)</f>
        <v>4.8496600312060613E-4</v>
      </c>
      <c r="AL93" s="38">
        <f>IFERROR(MIP!AL93/MIP!AL$152,0)</f>
        <v>2.8694607338290685E-4</v>
      </c>
      <c r="AM93" s="38">
        <f>IFERROR(MIP!AM93/MIP!AM$152,0)</f>
        <v>6.393172626500788E-4</v>
      </c>
      <c r="AN93" s="38">
        <f>IFERROR(MIP!AN93/MIP!AN$152,0)</f>
        <v>3.8746012080050958E-4</v>
      </c>
      <c r="AO93" s="38">
        <f>IFERROR(MIP!AO93/MIP!AO$152,0)</f>
        <v>8.6754237959260237E-5</v>
      </c>
      <c r="AP93" s="38">
        <f>IFERROR(MIP!AP93/MIP!AP$152,0)</f>
        <v>6.2542199572296515E-4</v>
      </c>
      <c r="AQ93" s="38">
        <f>IFERROR(MIP!AQ93/MIP!AQ$152,0)</f>
        <v>2.5743632832570673E-4</v>
      </c>
      <c r="AR93" s="38">
        <f>IFERROR(MIP!AR93/MIP!AR$152,0)</f>
        <v>1.5600702327276336E-3</v>
      </c>
      <c r="AS93" s="38">
        <f>IFERROR(MIP!AS93/MIP!AS$152,0)</f>
        <v>6.4292663545225618E-4</v>
      </c>
      <c r="AT93" s="38">
        <f>IFERROR(MIP!AT93/MIP!AT$152,0)</f>
        <v>5.0368404436877635E-4</v>
      </c>
      <c r="AU93" s="38">
        <f>IFERROR(MIP!AU93/MIP!AU$152,0)</f>
        <v>3.4164541840061717E-5</v>
      </c>
      <c r="AV93" s="38">
        <f>IFERROR(MIP!AV93/MIP!AV$152,0)</f>
        <v>8.4470923951146472E-4</v>
      </c>
      <c r="AW93" s="38">
        <f>IFERROR(MIP!AW93/MIP!AW$152,0)</f>
        <v>1.8631417821656001E-3</v>
      </c>
      <c r="AX93" s="38">
        <f>IFERROR(MIP!AX93/MIP!AX$152,0)</f>
        <v>2.5240670436029513E-4</v>
      </c>
      <c r="AY93" s="38">
        <f>IFERROR(MIP!AY93/MIP!AY$152,0)</f>
        <v>1.2758280932899128E-3</v>
      </c>
      <c r="AZ93" s="38">
        <f>IFERROR(MIP!AZ93/MIP!AZ$152,0)</f>
        <v>7.0663167405443422E-4</v>
      </c>
      <c r="BA93" s="38">
        <f>IFERROR(MIP!BA93/MIP!BA$152,0)</f>
        <v>5.0796269150767299E-4</v>
      </c>
      <c r="BB93" s="38">
        <f>IFERROR(MIP!BB93/MIP!BB$152,0)</f>
        <v>1.1460994438971492E-4</v>
      </c>
      <c r="BC93" s="38">
        <f>IFERROR(MIP!BC93/MIP!BC$152,0)</f>
        <v>6.4553959642089091E-5</v>
      </c>
      <c r="BD93" s="38">
        <f>IFERROR(MIP!BD93/MIP!BD$152,0)</f>
        <v>1.5885318038038211E-5</v>
      </c>
      <c r="BE93" s="38">
        <f>IFERROR(MIP!BE93/MIP!BE$152,0)</f>
        <v>8.2351911476577543E-4</v>
      </c>
      <c r="BF93" s="38">
        <f>IFERROR(MIP!BF93/MIP!BF$152,0)</f>
        <v>9.3618693006000979E-4</v>
      </c>
      <c r="BG93" s="38">
        <f>IFERROR(MIP!BG93/MIP!BG$152,0)</f>
        <v>1.6028405416954414E-3</v>
      </c>
      <c r="BH93" s="38">
        <f>IFERROR(MIP!BH93/MIP!BH$152,0)</f>
        <v>1.36259207983331E-3</v>
      </c>
      <c r="BI93" s="38">
        <f>IFERROR(MIP!BI93/MIP!BI$152,0)</f>
        <v>4.1811618281265995E-3</v>
      </c>
      <c r="BJ93" s="38">
        <f>IFERROR(MIP!BJ93/MIP!BJ$152,0)</f>
        <v>3.4365171261809761E-5</v>
      </c>
      <c r="BK93" s="38">
        <f>IFERROR(MIP!BK93/MIP!BK$152,0)</f>
        <v>1.5431468931495965E-4</v>
      </c>
      <c r="BL93" s="38">
        <f>IFERROR(MIP!BL93/MIP!BL$152,0)</f>
        <v>2.7873824966465923E-4</v>
      </c>
      <c r="BM93" s="38">
        <f>IFERROR(MIP!BM93/MIP!BM$152,0)</f>
        <v>6.8777508312416061E-4</v>
      </c>
      <c r="BN93" s="38">
        <f>IFERROR(MIP!BN93/MIP!BN$152,0)</f>
        <v>2.9174619120087106E-4</v>
      </c>
      <c r="BO93" s="38">
        <f>IFERROR(MIP!BO93/MIP!BO$152,0)</f>
        <v>1.9668574365735068E-3</v>
      </c>
      <c r="BP93" s="38">
        <f>IFERROR(MIP!BP93/MIP!BP$152,0)</f>
        <v>2.6567868049371507E-3</v>
      </c>
      <c r="BQ93" s="38">
        <f>IFERROR(MIP!BQ93/MIP!BQ$152,0)</f>
        <v>3.5921723365941894E-3</v>
      </c>
      <c r="BR93" s="39">
        <f>IFERROR(MIP!BR93/MIP!BR$152,0)</f>
        <v>0</v>
      </c>
      <c r="BS93" s="38">
        <f>IFERROR(MIP!BS93/MIP!BS$152,0)</f>
        <v>2.3069845610877025E-3</v>
      </c>
      <c r="BT93" s="38">
        <f>IFERROR(MIP!BT93/MIP!BT$152,0)</f>
        <v>7.9658328557364114E-4</v>
      </c>
      <c r="BU93" s="38">
        <f>IFERROR(MIP!BU93/MIP!BU$152,0)</f>
        <v>1.1307790876471502E-4</v>
      </c>
      <c r="BV93" s="38">
        <f>IFERROR(MIP!BV93/MIP!BV$152,0)</f>
        <v>1.0240447439546548E-3</v>
      </c>
      <c r="BW93" s="38">
        <f>IFERROR(MIP!BW93/MIP!BW$152,0)</f>
        <v>5.3173266159789977E-4</v>
      </c>
      <c r="BX93" s="38">
        <f>IFERROR(MIP!BX93/MIP!BX$152,0)</f>
        <v>8.1996880426741614E-4</v>
      </c>
      <c r="BY93" s="38">
        <f>IFERROR(MIP!BY93/MIP!BY$152,0)</f>
        <v>9.0531207508358423E-4</v>
      </c>
      <c r="BZ93" s="38">
        <f>IFERROR(MIP!BZ93/MIP!BZ$152,0)</f>
        <v>4.0166524308187364E-4</v>
      </c>
      <c r="CA93" s="38">
        <f>IFERROR(MIP!CA93/MIP!CA$152,0)</f>
        <v>2.4543690106650551E-4</v>
      </c>
      <c r="CB93" s="38">
        <f>IFERROR(MIP!CB93/MIP!CB$152,0)</f>
        <v>8.673086113735037E-4</v>
      </c>
      <c r="CC93" s="38">
        <f>IFERROR(MIP!CC93/MIP!CC$152,0)</f>
        <v>4.6606046194733978E-4</v>
      </c>
      <c r="CD93" s="38">
        <f>IFERROR(MIP!CD93/MIP!CD$152,0)</f>
        <v>4.7368095810743885E-4</v>
      </c>
      <c r="CE93" s="38">
        <f>IFERROR(MIP!CE93/MIP!CE$152,0)</f>
        <v>1.240236647694844E-3</v>
      </c>
      <c r="CF93" s="38">
        <f>IFERROR(MIP!CF93/MIP!CF$152,0)</f>
        <v>8.1334290454051594E-4</v>
      </c>
      <c r="CG93" s="38">
        <f>IFERROR(MIP!CG93/MIP!CG$152,0)</f>
        <v>6.1271713654685491E-4</v>
      </c>
      <c r="CH93" s="38">
        <f>IFERROR(MIP!CH93/MIP!CH$152,0)</f>
        <v>1.0336050992467809E-3</v>
      </c>
      <c r="CI93" s="38">
        <f>IFERROR(MIP!CI93/MIP!CI$152,0)</f>
        <v>1.841999359284135E-3</v>
      </c>
      <c r="CJ93" s="38">
        <f>IFERROR(MIP!CJ93/MIP!CJ$152,0)</f>
        <v>1.4320851279869206E-3</v>
      </c>
      <c r="CK93" s="38">
        <f>IFERROR(MIP!CK93/MIP!CK$152,0)</f>
        <v>3.6400380313017879E-4</v>
      </c>
      <c r="CL93" s="38">
        <f>IFERROR(MIP!CL93/MIP!CL$152,0)</f>
        <v>3.6299980646363955E-4</v>
      </c>
      <c r="CM93" s="38">
        <f>IFERROR(MIP!CM93/MIP!CM$152,0)</f>
        <v>2.5976726255454293E-3</v>
      </c>
      <c r="CN93" s="38">
        <f>IFERROR(MIP!CN93/MIP!CN$152,0)</f>
        <v>5.9019597069406727E-3</v>
      </c>
      <c r="CO93" s="38">
        <f>IFERROR(MIP!CO93/MIP!CO$152,0)</f>
        <v>2.4411586724561143E-2</v>
      </c>
      <c r="CP93" s="38">
        <f>IFERROR(MIP!CP93/MIP!CP$152,0)</f>
        <v>1.0867864370255394E-3</v>
      </c>
      <c r="CQ93" s="38">
        <f>IFERROR(MIP!CQ93/MIP!CQ$152,0)</f>
        <v>1.2152547200829015E-3</v>
      </c>
      <c r="CR93" s="38">
        <f>IFERROR(MIP!CR93/MIP!CR$152,0)</f>
        <v>9.5106204701836709E-4</v>
      </c>
      <c r="CS93" s="38">
        <f>IFERROR(MIP!CS93/MIP!CS$152,0)</f>
        <v>3.1448113062497457E-4</v>
      </c>
      <c r="CT93" s="38">
        <f>IFERROR(MIP!CT93/MIP!CT$152,0)</f>
        <v>6.8901508141170503E-4</v>
      </c>
      <c r="CU93" s="38">
        <f>IFERROR(MIP!CU93/MIP!CU$152,0)</f>
        <v>3.6001940682725024E-3</v>
      </c>
      <c r="CV93" s="38">
        <f>IFERROR(MIP!CV93/MIP!CV$152,0)</f>
        <v>4.9973365209746222E-4</v>
      </c>
      <c r="CW93" s="38">
        <f>IFERROR(MIP!CW93/MIP!CW$152,0)</f>
        <v>4.2018473623823649E-4</v>
      </c>
      <c r="CX93" s="38">
        <f>IFERROR(MIP!CX93/MIP!CX$152,0)</f>
        <v>5.2647997924871928E-4</v>
      </c>
      <c r="CY93" s="38">
        <f>IFERROR(MIP!CY93/MIP!CY$152,0)</f>
        <v>2.5494239694503053E-4</v>
      </c>
      <c r="CZ93" s="38">
        <f>IFERROR(MIP!CZ93/MIP!CZ$152,0)</f>
        <v>4.9649027834386536E-4</v>
      </c>
      <c r="DA93" s="38">
        <f>IFERROR(MIP!DA93/MIP!DA$152,0)</f>
        <v>2.9372363679572468E-4</v>
      </c>
      <c r="DB93" s="38">
        <f>IFERROR(MIP!DB93/MIP!DB$152,0)</f>
        <v>5.9775536999563737E-4</v>
      </c>
      <c r="DC93" s="38">
        <f>IFERROR(MIP!DC93/MIP!DC$152,0)</f>
        <v>3.7676238418050652E-4</v>
      </c>
      <c r="DD93" s="38">
        <f>IFERROR(MIP!DD93/MIP!DD$152,0)</f>
        <v>9.3738142093612243E-5</v>
      </c>
      <c r="DE93" s="38">
        <f>IFERROR(MIP!DE93/MIP!DE$152,0)</f>
        <v>6.6145135794284514E-4</v>
      </c>
      <c r="DF93" s="38">
        <f>IFERROR(MIP!DF93/MIP!DF$152,0)</f>
        <v>2.7682923412213127E-4</v>
      </c>
      <c r="DG93" s="38">
        <f>IFERROR(MIP!DG93/MIP!DG$152,0)</f>
        <v>1.3812974609933976E-3</v>
      </c>
      <c r="DH93" s="38">
        <f>IFERROR(MIP!DH93/MIP!DH$152,0)</f>
        <v>5.5943908211325078E-4</v>
      </c>
      <c r="DI93" s="38">
        <f>IFERROR(MIP!DI93/MIP!DI$152,0)</f>
        <v>4.3332660513700831E-4</v>
      </c>
      <c r="DJ93" s="38">
        <f>IFERROR(MIP!DJ93/MIP!DJ$152,0)</f>
        <v>3.4703663284672856E-5</v>
      </c>
      <c r="DK93" s="38">
        <f>IFERROR(MIP!DK93/MIP!DK$152,0)</f>
        <v>6.3709283887883751E-4</v>
      </c>
      <c r="DL93" s="38">
        <f>IFERROR(MIP!DL93/MIP!DL$152,0)</f>
        <v>2.2591521047685072E-3</v>
      </c>
      <c r="DM93" s="38">
        <f>IFERROR(MIP!DM93/MIP!DM$152,0)</f>
        <v>2.9893812105829544E-4</v>
      </c>
      <c r="DN93" s="38">
        <f>IFERROR(MIP!DN93/MIP!DN$152,0)</f>
        <v>1.3965520733974174E-3</v>
      </c>
      <c r="DO93" s="38">
        <f>IFERROR(MIP!DO93/MIP!DO$152,0)</f>
        <v>7.7771534753480291E-4</v>
      </c>
      <c r="DP93" s="38">
        <f>IFERROR(MIP!DP93/MIP!DP$152,0)</f>
        <v>5.5713706870895083E-4</v>
      </c>
      <c r="DQ93" s="38">
        <f>IFERROR(MIP!DQ93/MIP!DQ$152,0)</f>
        <v>1.2476249820756225E-4</v>
      </c>
      <c r="DR93" s="38">
        <f>IFERROR(MIP!DR93/MIP!DR$152,0)</f>
        <v>7.1928297180920206E-5</v>
      </c>
      <c r="DS93" s="38">
        <f>IFERROR(MIP!DS93/MIP!DS$152,0)</f>
        <v>1.8924835975880683E-5</v>
      </c>
      <c r="DT93" s="38">
        <f>IFERROR(MIP!DT93/MIP!DT$152,0)</f>
        <v>9.3554492904562988E-4</v>
      </c>
      <c r="DU93" s="38">
        <f>IFERROR(MIP!DU93/MIP!DU$152,0)</f>
        <v>1.0796920984223871E-3</v>
      </c>
      <c r="DV93" s="38">
        <f>IFERROR(MIP!DV93/MIP!DV$152,0)</f>
        <v>1.7809217340936812E-3</v>
      </c>
      <c r="DW93" s="38">
        <f>IFERROR(MIP!DW93/MIP!DW$152,0)</f>
        <v>1.5390257153256122E-3</v>
      </c>
      <c r="DX93" s="38">
        <f>IFERROR(MIP!DX93/MIP!DX$152,0)</f>
        <v>4.8119928406313859E-3</v>
      </c>
      <c r="DY93" s="38">
        <f>IFERROR(MIP!DY93/MIP!DY$152,0)</f>
        <v>3.9352035587246588E-5</v>
      </c>
      <c r="DZ93" s="38">
        <f>IFERROR(MIP!DZ93/MIP!DZ$152,0)</f>
        <v>2.2425882880346709E-4</v>
      </c>
      <c r="EA93" s="38">
        <f>IFERROR(MIP!EA93/MIP!EA$152,0)</f>
        <v>5.0706836327014189E-4</v>
      </c>
      <c r="EB93" s="38">
        <f>IFERROR(MIP!EB93/MIP!EB$152,0)</f>
        <v>8.3609619950243122E-4</v>
      </c>
      <c r="EC93" s="38">
        <f>IFERROR(MIP!EC93/MIP!EC$152,0)</f>
        <v>4.4332825455120216E-4</v>
      </c>
      <c r="ED93" s="38">
        <f>IFERROR(MIP!ED93/MIP!ED$152,0)</f>
        <v>2.3152395759150203E-3</v>
      </c>
      <c r="EE93" s="38">
        <f>IFERROR(MIP!EE93/MIP!EE$152,0)</f>
        <v>3.4214000252664935E-3</v>
      </c>
      <c r="EF93" s="38">
        <f>IFERROR(MIP!EF93/MIP!EF$152,0)</f>
        <v>4.4278967060736238E-3</v>
      </c>
      <c r="EG93" s="39">
        <f>IFERROR(MIP!EG93/MIP!EG$152,0)</f>
        <v>0</v>
      </c>
    </row>
    <row r="94" spans="1:137" x14ac:dyDescent="0.35">
      <c r="A94" s="45"/>
      <c r="B94" s="7" t="s">
        <v>27</v>
      </c>
      <c r="C94" s="27">
        <f t="shared" si="1"/>
        <v>91</v>
      </c>
      <c r="D94" s="37">
        <f>IFERROR(MIP!D94/MIP!D$152,0)</f>
        <v>2.685744506016051E-3</v>
      </c>
      <c r="E94" s="38">
        <f>IFERROR(MIP!E94/MIP!E$152,0)</f>
        <v>2.4828060221430949E-2</v>
      </c>
      <c r="F94" s="38">
        <f>IFERROR(MIP!F94/MIP!F$152,0)</f>
        <v>3.2541004035779473E-4</v>
      </c>
      <c r="G94" s="38">
        <f>IFERROR(MIP!G94/MIP!G$152,0)</f>
        <v>1.8384069459458511E-4</v>
      </c>
      <c r="H94" s="38">
        <f>IFERROR(MIP!H94/MIP!H$152,0)</f>
        <v>8.2597595578699366E-4</v>
      </c>
      <c r="I94" s="38">
        <f>IFERROR(MIP!I94/MIP!I$152,0)</f>
        <v>0</v>
      </c>
      <c r="J94" s="38">
        <f>IFERROR(MIP!J94/MIP!J$152,0)</f>
        <v>8.1416360667194035E-5</v>
      </c>
      <c r="K94" s="38">
        <f>IFERROR(MIP!K94/MIP!K$152,0)</f>
        <v>2.0283522748264685E-4</v>
      </c>
      <c r="L94" s="38">
        <f>IFERROR(MIP!L94/MIP!L$152,0)</f>
        <v>2.6681489645002984E-5</v>
      </c>
      <c r="M94" s="38">
        <f>IFERROR(MIP!M94/MIP!M$152,0)</f>
        <v>1.1019199590059465E-3</v>
      </c>
      <c r="N94" s="38">
        <f>IFERROR(MIP!N94/MIP!N$152,0)</f>
        <v>1.0248860805003624E-4</v>
      </c>
      <c r="O94" s="38">
        <f>IFERROR(MIP!O94/MIP!O$152,0)</f>
        <v>3.1112115950694721E-5</v>
      </c>
      <c r="P94" s="38">
        <f>IFERROR(MIP!P94/MIP!P$152,0)</f>
        <v>2.3044823952875855E-4</v>
      </c>
      <c r="Q94" s="38">
        <f>IFERROR(MIP!Q94/MIP!Q$152,0)</f>
        <v>9.8240317440556569E-5</v>
      </c>
      <c r="R94" s="38">
        <f>IFERROR(MIP!R94/MIP!R$152,0)</f>
        <v>1.7080836788131395E-4</v>
      </c>
      <c r="S94" s="38">
        <f>IFERROR(MIP!S94/MIP!S$152,0)</f>
        <v>8.941743707177023E-5</v>
      </c>
      <c r="T94" s="38">
        <f>IFERROR(MIP!T94/MIP!T$152,0)</f>
        <v>1.8279392476617642E-4</v>
      </c>
      <c r="U94" s="38">
        <f>IFERROR(MIP!U94/MIP!U$152,0)</f>
        <v>7.8189363144458426E-5</v>
      </c>
      <c r="V94" s="38">
        <f>IFERROR(MIP!V94/MIP!V$152,0)</f>
        <v>4.7851335766627982E-6</v>
      </c>
      <c r="W94" s="38">
        <f>IFERROR(MIP!W94/MIP!W$152,0)</f>
        <v>1.4777261828277178E-4</v>
      </c>
      <c r="X94" s="38">
        <f>IFERROR(MIP!X94/MIP!X$152,0)</f>
        <v>8.8956335947814485E-4</v>
      </c>
      <c r="Y94" s="38">
        <f>IFERROR(MIP!Y94/MIP!Y$152,0)</f>
        <v>5.2817102502347333E-3</v>
      </c>
      <c r="Z94" s="38">
        <f>IFERROR(MIP!Z94/MIP!Z$152,0)</f>
        <v>1.2290756924753818E-3</v>
      </c>
      <c r="AA94" s="38">
        <f>IFERROR(MIP!AA94/MIP!AA$152,0)</f>
        <v>7.0282286653373827E-2</v>
      </c>
      <c r="AB94" s="38">
        <f>IFERROR(MIP!AB94/MIP!AB$152,0)</f>
        <v>3.5999815779480244E-4</v>
      </c>
      <c r="AC94" s="38">
        <f>IFERROR(MIP!AC94/MIP!AC$152,0)</f>
        <v>8.5305859954718042E-5</v>
      </c>
      <c r="AD94" s="38">
        <f>IFERROR(MIP!AD94/MIP!AD$152,0)</f>
        <v>6.0755167604580053E-5</v>
      </c>
      <c r="AE94" s="38">
        <f>IFERROR(MIP!AE94/MIP!AE$152,0)</f>
        <v>9.2244227893235404E-5</v>
      </c>
      <c r="AF94" s="38">
        <f>IFERROR(MIP!AF94/MIP!AF$152,0)</f>
        <v>1.2182580147116882E-4</v>
      </c>
      <c r="AG94" s="38">
        <f>IFERROR(MIP!AG94/MIP!AG$152,0)</f>
        <v>3.6834261639514816E-5</v>
      </c>
      <c r="AH94" s="38">
        <f>IFERROR(MIP!AH94/MIP!AH$152,0)</f>
        <v>1.0753338017790987E-4</v>
      </c>
      <c r="AI94" s="38">
        <f>IFERROR(MIP!AI94/MIP!AI$152,0)</f>
        <v>6.1749182386444632E-5</v>
      </c>
      <c r="AJ94" s="38">
        <f>IFERROR(MIP!AJ94/MIP!AJ$152,0)</f>
        <v>6.1494017495433885E-5</v>
      </c>
      <c r="AK94" s="38">
        <f>IFERROR(MIP!AK94/MIP!AK$152,0)</f>
        <v>7.6919246926584838E-5</v>
      </c>
      <c r="AL94" s="38">
        <f>IFERROR(MIP!AL94/MIP!AL$152,0)</f>
        <v>4.2515208387147587E-5</v>
      </c>
      <c r="AM94" s="38">
        <f>IFERROR(MIP!AM94/MIP!AM$152,0)</f>
        <v>1.3111844517363672E-4</v>
      </c>
      <c r="AN94" s="38">
        <f>IFERROR(MIP!AN94/MIP!AN$152,0)</f>
        <v>4.3495448212780905E-5</v>
      </c>
      <c r="AO94" s="38">
        <f>IFERROR(MIP!AO94/MIP!AO$152,0)</f>
        <v>1.9794567966581797E-5</v>
      </c>
      <c r="AP94" s="38">
        <f>IFERROR(MIP!AP94/MIP!AP$152,0)</f>
        <v>5.3296262350731159E-5</v>
      </c>
      <c r="AQ94" s="38">
        <f>IFERROR(MIP!AQ94/MIP!AQ$152,0)</f>
        <v>2.7360825369294367E-5</v>
      </c>
      <c r="AR94" s="38">
        <f>IFERROR(MIP!AR94/MIP!AR$152,0)</f>
        <v>3.7003171300559147E-4</v>
      </c>
      <c r="AS94" s="38">
        <f>IFERROR(MIP!AS94/MIP!AS$152,0)</f>
        <v>2.9953292911103165E-5</v>
      </c>
      <c r="AT94" s="38">
        <f>IFERROR(MIP!AT94/MIP!AT$152,0)</f>
        <v>2.4852055031961151E-5</v>
      </c>
      <c r="AU94" s="38">
        <f>IFERROR(MIP!AU94/MIP!AU$152,0)</f>
        <v>1.4651291169515247E-5</v>
      </c>
      <c r="AV94" s="38">
        <f>IFERROR(MIP!AV94/MIP!AV$152,0)</f>
        <v>7.2870663128911143E-5</v>
      </c>
      <c r="AW94" s="38">
        <f>IFERROR(MIP!AW94/MIP!AW$152,0)</f>
        <v>1.3387123180721416E-4</v>
      </c>
      <c r="AX94" s="38">
        <f>IFERROR(MIP!AX94/MIP!AX$152,0)</f>
        <v>1.0509074627123862E-4</v>
      </c>
      <c r="AY94" s="38">
        <f>IFERROR(MIP!AY94/MIP!AY$152,0)</f>
        <v>3.7769642096464611E-5</v>
      </c>
      <c r="AZ94" s="38">
        <f>IFERROR(MIP!AZ94/MIP!AZ$152,0)</f>
        <v>3.1544909142812657E-5</v>
      </c>
      <c r="BA94" s="38">
        <f>IFERROR(MIP!BA94/MIP!BA$152,0)</f>
        <v>4.5413513634635848E-5</v>
      </c>
      <c r="BB94" s="38">
        <f>IFERROR(MIP!BB94/MIP!BB$152,0)</f>
        <v>3.3686959524887661E-5</v>
      </c>
      <c r="BC94" s="38">
        <f>IFERROR(MIP!BC94/MIP!BC$152,0)</f>
        <v>1.9542606078762908E-5</v>
      </c>
      <c r="BD94" s="38">
        <f>IFERROR(MIP!BD94/MIP!BD$152,0)</f>
        <v>6.7004476952470314E-6</v>
      </c>
      <c r="BE94" s="38">
        <f>IFERROR(MIP!BE94/MIP!BE$152,0)</f>
        <v>5.9830322771263284E-5</v>
      </c>
      <c r="BF94" s="38">
        <f>IFERROR(MIP!BF94/MIP!BF$152,0)</f>
        <v>3.0362105848532348E-4</v>
      </c>
      <c r="BG94" s="38">
        <f>IFERROR(MIP!BG94/MIP!BG$152,0)</f>
        <v>3.5654082261657227E-4</v>
      </c>
      <c r="BH94" s="38">
        <f>IFERROR(MIP!BH94/MIP!BH$152,0)</f>
        <v>8.8665177857366576E-5</v>
      </c>
      <c r="BI94" s="38">
        <f>IFERROR(MIP!BI94/MIP!BI$152,0)</f>
        <v>1.5017376322026428E-4</v>
      </c>
      <c r="BJ94" s="38">
        <f>IFERROR(MIP!BJ94/MIP!BJ$152,0)</f>
        <v>1.2725516618916389E-5</v>
      </c>
      <c r="BK94" s="38">
        <f>IFERROR(MIP!BK94/MIP!BK$152,0)</f>
        <v>3.6407479286676187E-4</v>
      </c>
      <c r="BL94" s="38">
        <f>IFERROR(MIP!BL94/MIP!BL$152,0)</f>
        <v>6.5176287853161438E-4</v>
      </c>
      <c r="BM94" s="38">
        <f>IFERROR(MIP!BM94/MIP!BM$152,0)</f>
        <v>1.0030050167293199E-3</v>
      </c>
      <c r="BN94" s="38">
        <f>IFERROR(MIP!BN94/MIP!BN$152,0)</f>
        <v>1.308384555649973E-2</v>
      </c>
      <c r="BO94" s="38">
        <f>IFERROR(MIP!BO94/MIP!BO$152,0)</f>
        <v>2.3407338560768435E-2</v>
      </c>
      <c r="BP94" s="38">
        <f>IFERROR(MIP!BP94/MIP!BP$152,0)</f>
        <v>2.6597393458844089E-4</v>
      </c>
      <c r="BQ94" s="38">
        <f>IFERROR(MIP!BQ94/MIP!BQ$152,0)</f>
        <v>2.5433612622937341E-3</v>
      </c>
      <c r="BR94" s="39">
        <f>IFERROR(MIP!BR94/MIP!BR$152,0)</f>
        <v>0</v>
      </c>
      <c r="BS94" s="38">
        <f>IFERROR(MIP!BS94/MIP!BS$152,0)</f>
        <v>1.6984886242902859E-3</v>
      </c>
      <c r="BT94" s="38">
        <f>IFERROR(MIP!BT94/MIP!BT$152,0)</f>
        <v>1.6067899575463871E-2</v>
      </c>
      <c r="BU94" s="38">
        <f>IFERROR(MIP!BU94/MIP!BU$152,0)</f>
        <v>4.9170322462873794E-4</v>
      </c>
      <c r="BV94" s="38">
        <f>IFERROR(MIP!BV94/MIP!BV$152,0)</f>
        <v>2.2577310983177445E-4</v>
      </c>
      <c r="BW94" s="38">
        <f>IFERROR(MIP!BW94/MIP!BW$152,0)</f>
        <v>1.3751138407430779E-3</v>
      </c>
      <c r="BX94" s="38">
        <f>IFERROR(MIP!BX94/MIP!BX$152,0)</f>
        <v>7.4863800239628284E-5</v>
      </c>
      <c r="BY94" s="38">
        <f>IFERROR(MIP!BY94/MIP!BY$152,0)</f>
        <v>7.5877148483943584E-5</v>
      </c>
      <c r="BZ94" s="38">
        <f>IFERROR(MIP!BZ94/MIP!BZ$152,0)</f>
        <v>1.8105446370443923E-4</v>
      </c>
      <c r="CA94" s="38">
        <f>IFERROR(MIP!CA94/MIP!CA$152,0)</f>
        <v>2.3030840063234099E-5</v>
      </c>
      <c r="CB94" s="38">
        <f>IFERROR(MIP!CB94/MIP!CB$152,0)</f>
        <v>9.5863654944392624E-4</v>
      </c>
      <c r="CC94" s="38">
        <f>IFERROR(MIP!CC94/MIP!CC$152,0)</f>
        <v>8.5341986998728185E-5</v>
      </c>
      <c r="CD94" s="38">
        <f>IFERROR(MIP!CD94/MIP!CD$152,0)</f>
        <v>2.6649707284554341E-5</v>
      </c>
      <c r="CE94" s="38">
        <f>IFERROR(MIP!CE94/MIP!CE$152,0)</f>
        <v>1.92187687653388E-4</v>
      </c>
      <c r="CF94" s="38">
        <f>IFERROR(MIP!CF94/MIP!CF$152,0)</f>
        <v>7.7614349163005196E-5</v>
      </c>
      <c r="CG94" s="38">
        <f>IFERROR(MIP!CG94/MIP!CG$152,0)</f>
        <v>1.4447289806278254E-4</v>
      </c>
      <c r="CH94" s="38">
        <f>IFERROR(MIP!CH94/MIP!CH$152,0)</f>
        <v>7.3630465688627984E-5</v>
      </c>
      <c r="CI94" s="38">
        <f>IFERROR(MIP!CI94/MIP!CI$152,0)</f>
        <v>1.5277582184353966E-4</v>
      </c>
      <c r="CJ94" s="38">
        <f>IFERROR(MIP!CJ94/MIP!CJ$152,0)</f>
        <v>6.0194176699810233E-5</v>
      </c>
      <c r="CK94" s="38">
        <f>IFERROR(MIP!CK94/MIP!CK$152,0)</f>
        <v>4.2243678321716139E-6</v>
      </c>
      <c r="CL94" s="38">
        <f>IFERROR(MIP!CL94/MIP!CL$152,0)</f>
        <v>1.2706119943087913E-4</v>
      </c>
      <c r="CM94" s="38">
        <f>IFERROR(MIP!CM94/MIP!CM$152,0)</f>
        <v>7.7210254405375137E-4</v>
      </c>
      <c r="CN94" s="38">
        <f>IFERROR(MIP!CN94/MIP!CN$152,0)</f>
        <v>4.4729250658086545E-3</v>
      </c>
      <c r="CO94" s="38">
        <f>IFERROR(MIP!CO94/MIP!CO$152,0)</f>
        <v>1.0458419446076842E-3</v>
      </c>
      <c r="CP94" s="38">
        <f>IFERROR(MIP!CP94/MIP!CP$152,0)</f>
        <v>5.4370512767591236E-2</v>
      </c>
      <c r="CQ94" s="38">
        <f>IFERROR(MIP!CQ94/MIP!CQ$152,0)</f>
        <v>3.0266937330117311E-4</v>
      </c>
      <c r="CR94" s="38">
        <f>IFERROR(MIP!CR94/MIP!CR$152,0)</f>
        <v>7.1198752652098461E-5</v>
      </c>
      <c r="CS94" s="38">
        <f>IFERROR(MIP!CS94/MIP!CS$152,0)</f>
        <v>5.2131820699247351E-5</v>
      </c>
      <c r="CT94" s="38">
        <f>IFERROR(MIP!CT94/MIP!CT$152,0)</f>
        <v>7.9049452504669594E-5</v>
      </c>
      <c r="CU94" s="38">
        <f>IFERROR(MIP!CU94/MIP!CU$152,0)</f>
        <v>9.7521826226545612E-5</v>
      </c>
      <c r="CV94" s="38">
        <f>IFERROR(MIP!CV94/MIP!CV$152,0)</f>
        <v>3.1981148621756216E-5</v>
      </c>
      <c r="CW94" s="38">
        <f>IFERROR(MIP!CW94/MIP!CW$152,0)</f>
        <v>9.1119655895368311E-5</v>
      </c>
      <c r="CX94" s="38">
        <f>IFERROR(MIP!CX94/MIP!CX$152,0)</f>
        <v>5.0734918597923231E-5</v>
      </c>
      <c r="CY94" s="38">
        <f>IFERROR(MIP!CY94/MIP!CY$152,0)</f>
        <v>5.349673356466974E-5</v>
      </c>
      <c r="CZ94" s="38">
        <f>IFERROR(MIP!CZ94/MIP!CZ$152,0)</f>
        <v>6.3975022461817315E-5</v>
      </c>
      <c r="DA94" s="38">
        <f>IFERROR(MIP!DA94/MIP!DA$152,0)</f>
        <v>3.6002304728030493E-5</v>
      </c>
      <c r="DB94" s="38">
        <f>IFERROR(MIP!DB94/MIP!DB$152,0)</f>
        <v>1.0180960366734033E-4</v>
      </c>
      <c r="DC94" s="38">
        <f>IFERROR(MIP!DC94/MIP!DC$152,0)</f>
        <v>3.5022766797638627E-5</v>
      </c>
      <c r="DD94" s="38">
        <f>IFERROR(MIP!DD94/MIP!DD$152,0)</f>
        <v>1.7931479413260289E-5</v>
      </c>
      <c r="DE94" s="38">
        <f>IFERROR(MIP!DE94/MIP!DE$152,0)</f>
        <v>4.6778330303130433E-5</v>
      </c>
      <c r="DF94" s="38">
        <f>IFERROR(MIP!DF94/MIP!DF$152,0)</f>
        <v>2.4566675793209063E-5</v>
      </c>
      <c r="DG94" s="38">
        <f>IFERROR(MIP!DG94/MIP!DG$152,0)</f>
        <v>2.7158042700592031E-4</v>
      </c>
      <c r="DH94" s="38">
        <f>IFERROR(MIP!DH94/MIP!DH$152,0)</f>
        <v>2.1760034937477179E-5</v>
      </c>
      <c r="DI94" s="38">
        <f>IFERROR(MIP!DI94/MIP!DI$152,0)</f>
        <v>1.8012298825590923E-5</v>
      </c>
      <c r="DJ94" s="38">
        <f>IFERROR(MIP!DJ94/MIP!DJ$152,0)</f>
        <v>1.2080957358352563E-5</v>
      </c>
      <c r="DK94" s="38">
        <f>IFERROR(MIP!DK94/MIP!DK$152,0)</f>
        <v>4.5564395179397058E-5</v>
      </c>
      <c r="DL94" s="38">
        <f>IFERROR(MIP!DL94/MIP!DL$152,0)</f>
        <v>1.363136848108139E-4</v>
      </c>
      <c r="DM94" s="38">
        <f>IFERROR(MIP!DM94/MIP!DM$152,0)</f>
        <v>1.0308867748465926E-4</v>
      </c>
      <c r="DN94" s="38">
        <f>IFERROR(MIP!DN94/MIP!DN$152,0)</f>
        <v>3.3701858531143626E-5</v>
      </c>
      <c r="DO94" s="38">
        <f>IFERROR(MIP!DO94/MIP!DO$152,0)</f>
        <v>2.8632248483888982E-5</v>
      </c>
      <c r="DP94" s="38">
        <f>IFERROR(MIP!DP94/MIP!DP$152,0)</f>
        <v>4.0767985369596761E-5</v>
      </c>
      <c r="DQ94" s="38">
        <f>IFERROR(MIP!DQ94/MIP!DQ$152,0)</f>
        <v>2.9758844205655768E-5</v>
      </c>
      <c r="DR94" s="38">
        <f>IFERROR(MIP!DR94/MIP!DR$152,0)</f>
        <v>1.7682899914856915E-5</v>
      </c>
      <c r="DS94" s="38">
        <f>IFERROR(MIP!DS94/MIP!DS$152,0)</f>
        <v>6.6091915547686822E-6</v>
      </c>
      <c r="DT94" s="38">
        <f>IFERROR(MIP!DT94/MIP!DT$152,0)</f>
        <v>5.5607909612009051E-5</v>
      </c>
      <c r="DU94" s="38">
        <f>IFERROR(MIP!DU94/MIP!DU$152,0)</f>
        <v>2.8649365885136059E-4</v>
      </c>
      <c r="DV94" s="38">
        <f>IFERROR(MIP!DV94/MIP!DV$152,0)</f>
        <v>3.2291735585897747E-4</v>
      </c>
      <c r="DW94" s="38">
        <f>IFERROR(MIP!DW94/MIP!DW$152,0)</f>
        <v>8.2179729526567886E-5</v>
      </c>
      <c r="DX94" s="38">
        <f>IFERROR(MIP!DX94/MIP!DX$152,0)</f>
        <v>1.4061125367614797E-4</v>
      </c>
      <c r="DY94" s="38">
        <f>IFERROR(MIP!DY94/MIP!DY$152,0)</f>
        <v>1.1882780854123725E-5</v>
      </c>
      <c r="DZ94" s="38">
        <f>IFERROR(MIP!DZ94/MIP!DZ$152,0)</f>
        <v>4.387467711881794E-4</v>
      </c>
      <c r="EA94" s="38">
        <f>IFERROR(MIP!EA94/MIP!EA$152,0)</f>
        <v>9.8419457763450542E-4</v>
      </c>
      <c r="EB94" s="38">
        <f>IFERROR(MIP!EB94/MIP!EB$152,0)</f>
        <v>1.0091046781461855E-3</v>
      </c>
      <c r="EC94" s="38">
        <f>IFERROR(MIP!EC94/MIP!EC$152,0)</f>
        <v>1.6266147128787222E-2</v>
      </c>
      <c r="ED94" s="38">
        <f>IFERROR(MIP!ED94/MIP!ED$152,0)</f>
        <v>2.270789584406098E-2</v>
      </c>
      <c r="EE94" s="38">
        <f>IFERROR(MIP!EE94/MIP!EE$152,0)</f>
        <v>2.8147092989567329E-4</v>
      </c>
      <c r="EF94" s="38">
        <f>IFERROR(MIP!EF94/MIP!EF$152,0)</f>
        <v>2.589562514471492E-3</v>
      </c>
      <c r="EG94" s="39">
        <f>IFERROR(MIP!EG94/MIP!EG$152,0)</f>
        <v>0</v>
      </c>
    </row>
    <row r="95" spans="1:137" x14ac:dyDescent="0.35">
      <c r="A95" s="45"/>
      <c r="B95" s="7" t="s">
        <v>28</v>
      </c>
      <c r="C95" s="27">
        <f t="shared" si="1"/>
        <v>92</v>
      </c>
      <c r="D95" s="37">
        <f>IFERROR(MIP!D95/MIP!D$152,0)</f>
        <v>1.810776302156436E-3</v>
      </c>
      <c r="E95" s="38">
        <f>IFERROR(MIP!E95/MIP!E$152,0)</f>
        <v>1.3551617365678429E-3</v>
      </c>
      <c r="F95" s="38">
        <f>IFERROR(MIP!F95/MIP!F$152,0)</f>
        <v>5.3753084322764964E-4</v>
      </c>
      <c r="G95" s="38">
        <f>IFERROR(MIP!G95/MIP!G$152,0)</f>
        <v>4.0002684578389312E-3</v>
      </c>
      <c r="H95" s="38">
        <f>IFERROR(MIP!H95/MIP!H$152,0)</f>
        <v>3.6710855603251945E-4</v>
      </c>
      <c r="I95" s="38">
        <f>IFERROR(MIP!I95/MIP!I$152,0)</f>
        <v>0</v>
      </c>
      <c r="J95" s="38">
        <f>IFERROR(MIP!J95/MIP!J$152,0)</f>
        <v>3.5274730522412679E-3</v>
      </c>
      <c r="K95" s="38">
        <f>IFERROR(MIP!K95/MIP!K$152,0)</f>
        <v>7.4959284511883703E-3</v>
      </c>
      <c r="L95" s="38">
        <f>IFERROR(MIP!L95/MIP!L$152,0)</f>
        <v>2.1526823791428126E-3</v>
      </c>
      <c r="M95" s="38">
        <f>IFERROR(MIP!M95/MIP!M$152,0)</f>
        <v>1.9735305128039071E-2</v>
      </c>
      <c r="N95" s="38">
        <f>IFERROR(MIP!N95/MIP!N$152,0)</f>
        <v>3.0441176655877703E-2</v>
      </c>
      <c r="O95" s="38">
        <f>IFERROR(MIP!O95/MIP!O$152,0)</f>
        <v>2.4797939640811538E-4</v>
      </c>
      <c r="P95" s="38">
        <f>IFERROR(MIP!P95/MIP!P$152,0)</f>
        <v>4.459698024263113E-3</v>
      </c>
      <c r="Q95" s="38">
        <f>IFERROR(MIP!Q95/MIP!Q$152,0)</f>
        <v>3.4203666610934298E-3</v>
      </c>
      <c r="R95" s="38">
        <f>IFERROR(MIP!R95/MIP!R$152,0)</f>
        <v>1.5515259127313507E-2</v>
      </c>
      <c r="S95" s="38">
        <f>IFERROR(MIP!S95/MIP!S$152,0)</f>
        <v>6.1367346163525632E-3</v>
      </c>
      <c r="T95" s="38">
        <f>IFERROR(MIP!T95/MIP!T$152,0)</f>
        <v>6.9842982148002799E-3</v>
      </c>
      <c r="U95" s="38">
        <f>IFERROR(MIP!U95/MIP!U$152,0)</f>
        <v>3.6533535838052404E-2</v>
      </c>
      <c r="V95" s="38">
        <f>IFERROR(MIP!V95/MIP!V$152,0)</f>
        <v>1.9169767909238029E-4</v>
      </c>
      <c r="W95" s="38">
        <f>IFERROR(MIP!W95/MIP!W$152,0)</f>
        <v>7.0018861089401281E-4</v>
      </c>
      <c r="X95" s="38">
        <f>IFERROR(MIP!X95/MIP!X$152,0)</f>
        <v>6.1829676064397918E-3</v>
      </c>
      <c r="Y95" s="38">
        <f>IFERROR(MIP!Y95/MIP!Y$152,0)</f>
        <v>6.9874780382672853E-3</v>
      </c>
      <c r="Z95" s="38">
        <f>IFERROR(MIP!Z95/MIP!Z$152,0)</f>
        <v>2.9482949578778957E-2</v>
      </c>
      <c r="AA95" s="38">
        <f>IFERROR(MIP!AA95/MIP!AA$152,0)</f>
        <v>6.2670550428477866E-3</v>
      </c>
      <c r="AB95" s="38">
        <f>IFERROR(MIP!AB95/MIP!AB$152,0)</f>
        <v>0.10842447431849103</v>
      </c>
      <c r="AC95" s="38">
        <f>IFERROR(MIP!AC95/MIP!AC$152,0)</f>
        <v>1.769655069480203E-2</v>
      </c>
      <c r="AD95" s="38">
        <f>IFERROR(MIP!AD95/MIP!AD$152,0)</f>
        <v>3.3495197948346113E-3</v>
      </c>
      <c r="AE95" s="38">
        <f>IFERROR(MIP!AE95/MIP!AE$152,0)</f>
        <v>7.6319212907162285E-4</v>
      </c>
      <c r="AF95" s="38">
        <f>IFERROR(MIP!AF95/MIP!AF$152,0)</f>
        <v>6.48521778217751E-3</v>
      </c>
      <c r="AG95" s="38">
        <f>IFERROR(MIP!AG95/MIP!AG$152,0)</f>
        <v>9.8193473463354282E-3</v>
      </c>
      <c r="AH95" s="38">
        <f>IFERROR(MIP!AH95/MIP!AH$152,0)</f>
        <v>2.1231505320805255E-2</v>
      </c>
      <c r="AI95" s="38">
        <f>IFERROR(MIP!AI95/MIP!AI$152,0)</f>
        <v>1.3678488598094781E-2</v>
      </c>
      <c r="AJ95" s="38">
        <f>IFERROR(MIP!AJ95/MIP!AJ$152,0)</f>
        <v>4.0186938617650804E-2</v>
      </c>
      <c r="AK95" s="38">
        <f>IFERROR(MIP!AK95/MIP!AK$152,0)</f>
        <v>3.3431386168615566E-2</v>
      </c>
      <c r="AL95" s="38">
        <f>IFERROR(MIP!AL95/MIP!AL$152,0)</f>
        <v>1.757927020409698E-2</v>
      </c>
      <c r="AM95" s="38">
        <f>IFERROR(MIP!AM95/MIP!AM$152,0)</f>
        <v>2.8057534440364375E-2</v>
      </c>
      <c r="AN95" s="38">
        <f>IFERROR(MIP!AN95/MIP!AN$152,0)</f>
        <v>1.5946378632445784E-2</v>
      </c>
      <c r="AO95" s="38">
        <f>IFERROR(MIP!AO95/MIP!AO$152,0)</f>
        <v>7.4487355370820294E-4</v>
      </c>
      <c r="AP95" s="38">
        <f>IFERROR(MIP!AP95/MIP!AP$152,0)</f>
        <v>3.7976276473757355E-3</v>
      </c>
      <c r="AQ95" s="38">
        <f>IFERROR(MIP!AQ95/MIP!AQ$152,0)</f>
        <v>1.2143193895375125E-2</v>
      </c>
      <c r="AR95" s="38">
        <f>IFERROR(MIP!AR95/MIP!AR$152,0)</f>
        <v>5.5486740047493788E-3</v>
      </c>
      <c r="AS95" s="38">
        <f>IFERROR(MIP!AS95/MIP!AS$152,0)</f>
        <v>1.5760236530148086E-2</v>
      </c>
      <c r="AT95" s="38">
        <f>IFERROR(MIP!AT95/MIP!AT$152,0)</f>
        <v>1.5281973500148025E-4</v>
      </c>
      <c r="AU95" s="38">
        <f>IFERROR(MIP!AU95/MIP!AU$152,0)</f>
        <v>1.9661419724696969E-2</v>
      </c>
      <c r="AV95" s="38">
        <f>IFERROR(MIP!AV95/MIP!AV$152,0)</f>
        <v>1.1360486772990131E-3</v>
      </c>
      <c r="AW95" s="38">
        <f>IFERROR(MIP!AW95/MIP!AW$152,0)</f>
        <v>7.3724349941484168E-4</v>
      </c>
      <c r="AX95" s="38">
        <f>IFERROR(MIP!AX95/MIP!AX$152,0)</f>
        <v>1.2703809362954088E-3</v>
      </c>
      <c r="AY95" s="38">
        <f>IFERROR(MIP!AY95/MIP!AY$152,0)</f>
        <v>4.7703140586414589E-4</v>
      </c>
      <c r="AZ95" s="38">
        <f>IFERROR(MIP!AZ95/MIP!AZ$152,0)</f>
        <v>1.1869437612359752E-4</v>
      </c>
      <c r="BA95" s="38">
        <f>IFERROR(MIP!BA95/MIP!BA$152,0)</f>
        <v>1.3076836847669958E-4</v>
      </c>
      <c r="BB95" s="38">
        <f>IFERROR(MIP!BB95/MIP!BB$152,0)</f>
        <v>1.2381091688112877E-4</v>
      </c>
      <c r="BC95" s="38">
        <f>IFERROR(MIP!BC95/MIP!BC$152,0)</f>
        <v>1.0774455651746242E-4</v>
      </c>
      <c r="BD95" s="38">
        <f>IFERROR(MIP!BD95/MIP!BD$152,0)</f>
        <v>1.2557713914829877E-4</v>
      </c>
      <c r="BE95" s="38">
        <f>IFERROR(MIP!BE95/MIP!BE$152,0)</f>
        <v>1.6837579850399386E-3</v>
      </c>
      <c r="BF95" s="38">
        <f>IFERROR(MIP!BF95/MIP!BF$152,0)</f>
        <v>3.2807899216100763E-4</v>
      </c>
      <c r="BG95" s="38">
        <f>IFERROR(MIP!BG95/MIP!BG$152,0)</f>
        <v>1.7914043734942281E-4</v>
      </c>
      <c r="BH95" s="38">
        <f>IFERROR(MIP!BH95/MIP!BH$152,0)</f>
        <v>5.0647701264414811E-3</v>
      </c>
      <c r="BI95" s="38">
        <f>IFERROR(MIP!BI95/MIP!BI$152,0)</f>
        <v>1.3461241065380312E-3</v>
      </c>
      <c r="BJ95" s="38">
        <f>IFERROR(MIP!BJ95/MIP!BJ$152,0)</f>
        <v>6.1637575817758146E-5</v>
      </c>
      <c r="BK95" s="38">
        <f>IFERROR(MIP!BK95/MIP!BK$152,0)</f>
        <v>1.2788391664292904E-4</v>
      </c>
      <c r="BL95" s="38">
        <f>IFERROR(MIP!BL95/MIP!BL$152,0)</f>
        <v>2.8793551965341829E-4</v>
      </c>
      <c r="BM95" s="38">
        <f>IFERROR(MIP!BM95/MIP!BM$152,0)</f>
        <v>2.2221289508373907E-4</v>
      </c>
      <c r="BN95" s="38">
        <f>IFERROR(MIP!BN95/MIP!BN$152,0)</f>
        <v>1.2636974509249756E-3</v>
      </c>
      <c r="BO95" s="38">
        <f>IFERROR(MIP!BO95/MIP!BO$152,0)</f>
        <v>1.3820163432363714E-3</v>
      </c>
      <c r="BP95" s="38">
        <f>IFERROR(MIP!BP95/MIP!BP$152,0)</f>
        <v>6.4243299144182856E-4</v>
      </c>
      <c r="BQ95" s="38">
        <f>IFERROR(MIP!BQ95/MIP!BQ$152,0)</f>
        <v>5.7958063529772643E-4</v>
      </c>
      <c r="BR95" s="39">
        <f>IFERROR(MIP!BR95/MIP!BR$152,0)</f>
        <v>0</v>
      </c>
      <c r="BS95" s="38">
        <f>IFERROR(MIP!BS95/MIP!BS$152,0)</f>
        <v>1.610763025039445E-3</v>
      </c>
      <c r="BT95" s="38">
        <f>IFERROR(MIP!BT95/MIP!BT$152,0)</f>
        <v>1.2213883175410318E-3</v>
      </c>
      <c r="BU95" s="38">
        <f>IFERROR(MIP!BU95/MIP!BU$152,0)</f>
        <v>1.1222273432675925E-3</v>
      </c>
      <c r="BV95" s="38">
        <f>IFERROR(MIP!BV95/MIP!BV$152,0)</f>
        <v>6.9155441605688968E-3</v>
      </c>
      <c r="BW95" s="38">
        <f>IFERROR(MIP!BW95/MIP!BW$152,0)</f>
        <v>8.7192705797066634E-4</v>
      </c>
      <c r="BX95" s="38">
        <f>IFERROR(MIP!BX95/MIP!BX$152,0)</f>
        <v>7.2454882943348946E-3</v>
      </c>
      <c r="BY95" s="38">
        <f>IFERROR(MIP!BY95/MIP!BY$152,0)</f>
        <v>4.5530871014197571E-3</v>
      </c>
      <c r="BZ95" s="38">
        <f>IFERROR(MIP!BZ95/MIP!BZ$152,0)</f>
        <v>9.3664752198245362E-3</v>
      </c>
      <c r="CA95" s="38">
        <f>IFERROR(MIP!CA95/MIP!CA$152,0)</f>
        <v>2.6635607910374969E-3</v>
      </c>
      <c r="CB95" s="38">
        <f>IFERROR(MIP!CB95/MIP!CB$152,0)</f>
        <v>2.429897755921569E-2</v>
      </c>
      <c r="CC95" s="38">
        <f>IFERROR(MIP!CC95/MIP!CC$152,0)</f>
        <v>3.584884201996915E-2</v>
      </c>
      <c r="CD95" s="38">
        <f>IFERROR(MIP!CD95/MIP!CD$152,0)</f>
        <v>2.9404530509041603E-4</v>
      </c>
      <c r="CE95" s="38">
        <f>IFERROR(MIP!CE95/MIP!CE$152,0)</f>
        <v>5.251774357968083E-3</v>
      </c>
      <c r="CF95" s="38">
        <f>IFERROR(MIP!CF95/MIP!CF$152,0)</f>
        <v>3.8174353607101654E-3</v>
      </c>
      <c r="CG95" s="38">
        <f>IFERROR(MIP!CG95/MIP!CG$152,0)</f>
        <v>1.8231580438329686E-2</v>
      </c>
      <c r="CH95" s="38">
        <f>IFERROR(MIP!CH95/MIP!CH$152,0)</f>
        <v>6.9731933177170791E-3</v>
      </c>
      <c r="CI95" s="38">
        <f>IFERROR(MIP!CI95/MIP!CI$152,0)</f>
        <v>8.2991835873666379E-3</v>
      </c>
      <c r="CJ95" s="38">
        <f>IFERROR(MIP!CJ95/MIP!CJ$152,0)</f>
        <v>4.0062417991658335E-2</v>
      </c>
      <c r="CK95" s="38">
        <f>IFERROR(MIP!CK95/MIP!CK$152,0)</f>
        <v>2.4065668740007743E-4</v>
      </c>
      <c r="CL95" s="38">
        <f>IFERROR(MIP!CL95/MIP!CL$152,0)</f>
        <v>8.6842428717594645E-4</v>
      </c>
      <c r="CM95" s="38">
        <f>IFERROR(MIP!CM95/MIP!CM$152,0)</f>
        <v>7.6318082852503055E-3</v>
      </c>
      <c r="CN95" s="38">
        <f>IFERROR(MIP!CN95/MIP!CN$152,0)</f>
        <v>8.5071653397348346E-3</v>
      </c>
      <c r="CO95" s="38">
        <f>IFERROR(MIP!CO95/MIP!CO$152,0)</f>
        <v>3.5963869030032576E-2</v>
      </c>
      <c r="CP95" s="38">
        <f>IFERROR(MIP!CP95/MIP!CP$152,0)</f>
        <v>7.0942822594113443E-3</v>
      </c>
      <c r="CQ95" s="38">
        <f>IFERROR(MIP!CQ95/MIP!CQ$152,0)</f>
        <v>0.12949142045789538</v>
      </c>
      <c r="CR95" s="38">
        <f>IFERROR(MIP!CR95/MIP!CR$152,0)</f>
        <v>2.0809137277463918E-2</v>
      </c>
      <c r="CS95" s="38">
        <f>IFERROR(MIP!CS95/MIP!CS$152,0)</f>
        <v>4.0425771627621695E-3</v>
      </c>
      <c r="CT95" s="38">
        <f>IFERROR(MIP!CT95/MIP!CT$152,0)</f>
        <v>9.218299262677296E-4</v>
      </c>
      <c r="CU95" s="38">
        <f>IFERROR(MIP!CU95/MIP!CU$152,0)</f>
        <v>7.3681331633788849E-3</v>
      </c>
      <c r="CV95" s="38">
        <f>IFERROR(MIP!CV95/MIP!CV$152,0)</f>
        <v>1.2036784316950915E-2</v>
      </c>
      <c r="CW95" s="38">
        <f>IFERROR(MIP!CW95/MIP!CW$152,0)</f>
        <v>2.5510891685672017E-2</v>
      </c>
      <c r="CX95" s="38">
        <f>IFERROR(MIP!CX95/MIP!CX$152,0)</f>
        <v>1.5974479043869404E-2</v>
      </c>
      <c r="CY95" s="38">
        <f>IFERROR(MIP!CY95/MIP!CY$152,0)</f>
        <v>4.9854694411333181E-2</v>
      </c>
      <c r="CZ95" s="38">
        <f>IFERROR(MIP!CZ95/MIP!CZ$152,0)</f>
        <v>3.9850065201256592E-2</v>
      </c>
      <c r="DA95" s="38">
        <f>IFERROR(MIP!DA95/MIP!DA$152,0)</f>
        <v>2.0959274493463482E-2</v>
      </c>
      <c r="DB95" s="38">
        <f>IFERROR(MIP!DB95/MIP!DB$152,0)</f>
        <v>3.0754438980263692E-2</v>
      </c>
      <c r="DC95" s="38">
        <f>IFERROR(MIP!DC95/MIP!DC$152,0)</f>
        <v>1.8209550148662733E-2</v>
      </c>
      <c r="DD95" s="38">
        <f>IFERROR(MIP!DD95/MIP!DD$152,0)</f>
        <v>9.5077191363452578E-4</v>
      </c>
      <c r="DE95" s="38">
        <f>IFERROR(MIP!DE95/MIP!DE$152,0)</f>
        <v>4.736131464006553E-3</v>
      </c>
      <c r="DF95" s="38">
        <f>IFERROR(MIP!DF95/MIP!DF$152,0)</f>
        <v>1.5408922863946399E-2</v>
      </c>
      <c r="DG95" s="38">
        <f>IFERROR(MIP!DG95/MIP!DG$152,0)</f>
        <v>5.7780743850333743E-3</v>
      </c>
      <c r="DH95" s="38">
        <f>IFERROR(MIP!DH95/MIP!DH$152,0)</f>
        <v>1.6149458450446449E-2</v>
      </c>
      <c r="DI95" s="38">
        <f>IFERROR(MIP!DI95/MIP!DI$152,0)</f>
        <v>1.554631124751775E-4</v>
      </c>
      <c r="DJ95" s="38">
        <f>IFERROR(MIP!DJ95/MIP!DJ$152,0)</f>
        <v>2.3381768020657952E-2</v>
      </c>
      <c r="DK95" s="38">
        <f>IFERROR(MIP!DK95/MIP!DK$152,0)</f>
        <v>1.0076973231466732E-3</v>
      </c>
      <c r="DL95" s="38">
        <f>IFERROR(MIP!DL95/MIP!DL$152,0)</f>
        <v>1.0573863094447702E-3</v>
      </c>
      <c r="DM95" s="38">
        <f>IFERROR(MIP!DM95/MIP!DM$152,0)</f>
        <v>1.771054222515024E-3</v>
      </c>
      <c r="DN95" s="38">
        <f>IFERROR(MIP!DN95/MIP!DN$152,0)</f>
        <v>6.1105493267221657E-4</v>
      </c>
      <c r="DO95" s="38">
        <f>IFERROR(MIP!DO95/MIP!DO$152,0)</f>
        <v>1.5377774944242412E-4</v>
      </c>
      <c r="DP95" s="38">
        <f>IFERROR(MIP!DP95/MIP!DP$152,0)</f>
        <v>1.6833437334106842E-4</v>
      </c>
      <c r="DQ95" s="38">
        <f>IFERROR(MIP!DQ95/MIP!DQ$152,0)</f>
        <v>1.5760206633403658E-4</v>
      </c>
      <c r="DR95" s="38">
        <f>IFERROR(MIP!DR95/MIP!DR$152,0)</f>
        <v>1.4059425244816056E-4</v>
      </c>
      <c r="DS95" s="38">
        <f>IFERROR(MIP!DS95/MIP!DS$152,0)</f>
        <v>1.7616945278656389E-4</v>
      </c>
      <c r="DT95" s="38">
        <f>IFERROR(MIP!DT95/MIP!DT$152,0)</f>
        <v>2.2416068504286023E-3</v>
      </c>
      <c r="DU95" s="38">
        <f>IFERROR(MIP!DU95/MIP!DU$152,0)</f>
        <v>4.4385550698311895E-4</v>
      </c>
      <c r="DV95" s="38">
        <f>IFERROR(MIP!DV95/MIP!DV$152,0)</f>
        <v>2.3313713696883787E-4</v>
      </c>
      <c r="DW95" s="38">
        <f>IFERROR(MIP!DW95/MIP!DW$152,0)</f>
        <v>6.719678870461869E-3</v>
      </c>
      <c r="DX95" s="38">
        <f>IFERROR(MIP!DX95/MIP!DX$152,0)</f>
        <v>1.8150501497212238E-3</v>
      </c>
      <c r="DY95" s="38">
        <f>IFERROR(MIP!DY95/MIP!DY$152,0)</f>
        <v>8.2725594660207623E-5</v>
      </c>
      <c r="DZ95" s="38">
        <f>IFERROR(MIP!DZ95/MIP!DZ$152,0)</f>
        <v>2.2023292172388694E-4</v>
      </c>
      <c r="EA95" s="38">
        <f>IFERROR(MIP!EA95/MIP!EA$152,0)</f>
        <v>6.1931968933849331E-4</v>
      </c>
      <c r="EB95" s="38">
        <f>IFERROR(MIP!EB95/MIP!EB$152,0)</f>
        <v>3.1804285055725249E-4</v>
      </c>
      <c r="EC95" s="38">
        <f>IFERROR(MIP!EC95/MIP!EC$152,0)</f>
        <v>2.2673346612036896E-3</v>
      </c>
      <c r="ED95" s="38">
        <f>IFERROR(MIP!ED95/MIP!ED$152,0)</f>
        <v>1.910863208551413E-3</v>
      </c>
      <c r="EE95" s="38">
        <f>IFERROR(MIP!EE95/MIP!EE$152,0)</f>
        <v>9.7215886015243494E-4</v>
      </c>
      <c r="EF95" s="38">
        <f>IFERROR(MIP!EF95/MIP!EF$152,0)</f>
        <v>8.4125621536196998E-4</v>
      </c>
      <c r="EG95" s="39">
        <f>IFERROR(MIP!EG95/MIP!EG$152,0)</f>
        <v>0</v>
      </c>
    </row>
    <row r="96" spans="1:137" x14ac:dyDescent="0.35">
      <c r="A96" s="45"/>
      <c r="B96" s="7" t="s">
        <v>29</v>
      </c>
      <c r="C96" s="27">
        <f t="shared" si="1"/>
        <v>93</v>
      </c>
      <c r="D96" s="37">
        <f>IFERROR(MIP!D96/MIP!D$152,0)</f>
        <v>4.7643547009267881E-3</v>
      </c>
      <c r="E96" s="38">
        <f>IFERROR(MIP!E96/MIP!E$152,0)</f>
        <v>6.9498954125423347E-3</v>
      </c>
      <c r="F96" s="38">
        <f>IFERROR(MIP!F96/MIP!F$152,0)</f>
        <v>5.1590926872380292E-4</v>
      </c>
      <c r="G96" s="38">
        <f>IFERROR(MIP!G96/MIP!G$152,0)</f>
        <v>1.2808422268013513E-3</v>
      </c>
      <c r="H96" s="38">
        <f>IFERROR(MIP!H96/MIP!H$152,0)</f>
        <v>1.609269519612659E-4</v>
      </c>
      <c r="I96" s="38">
        <f>IFERROR(MIP!I96/MIP!I$152,0)</f>
        <v>0</v>
      </c>
      <c r="J96" s="38">
        <f>IFERROR(MIP!J96/MIP!J$152,0)</f>
        <v>4.4575898409001676E-4</v>
      </c>
      <c r="K96" s="38">
        <f>IFERROR(MIP!K96/MIP!K$152,0)</f>
        <v>6.6805650005083471E-5</v>
      </c>
      <c r="L96" s="38">
        <f>IFERROR(MIP!L96/MIP!L$152,0)</f>
        <v>8.3447861788282394E-4</v>
      </c>
      <c r="M96" s="38">
        <f>IFERROR(MIP!M96/MIP!M$152,0)</f>
        <v>2.4276135448653541E-3</v>
      </c>
      <c r="N96" s="38">
        <f>IFERROR(MIP!N96/MIP!N$152,0)</f>
        <v>9.4249285918137811E-3</v>
      </c>
      <c r="O96" s="38">
        <f>IFERROR(MIP!O96/MIP!O$152,0)</f>
        <v>3.3202802187631573E-5</v>
      </c>
      <c r="P96" s="38">
        <f>IFERROR(MIP!P96/MIP!P$152,0)</f>
        <v>3.4853054608673274E-4</v>
      </c>
      <c r="Q96" s="38">
        <f>IFERROR(MIP!Q96/MIP!Q$152,0)</f>
        <v>4.8205149247563378E-4</v>
      </c>
      <c r="R96" s="38">
        <f>IFERROR(MIP!R96/MIP!R$152,0)</f>
        <v>2.8393250825675822E-4</v>
      </c>
      <c r="S96" s="38">
        <f>IFERROR(MIP!S96/MIP!S$152,0)</f>
        <v>2.1934473779251643E-4</v>
      </c>
      <c r="T96" s="38">
        <f>IFERROR(MIP!T96/MIP!T$152,0)</f>
        <v>1.1472954905349067E-3</v>
      </c>
      <c r="U96" s="38">
        <f>IFERROR(MIP!U96/MIP!U$152,0)</f>
        <v>4.516458559054048E-4</v>
      </c>
      <c r="V96" s="38">
        <f>IFERROR(MIP!V96/MIP!V$152,0)</f>
        <v>2.373484818938982E-4</v>
      </c>
      <c r="W96" s="38">
        <f>IFERROR(MIP!W96/MIP!W$152,0)</f>
        <v>1.2913386702936229E-4</v>
      </c>
      <c r="X96" s="38">
        <f>IFERROR(MIP!X96/MIP!X$152,0)</f>
        <v>2.0475823477854806E-3</v>
      </c>
      <c r="Y96" s="38">
        <f>IFERROR(MIP!Y96/MIP!Y$152,0)</f>
        <v>1.4233378008888002E-3</v>
      </c>
      <c r="Z96" s="38">
        <f>IFERROR(MIP!Z96/MIP!Z$152,0)</f>
        <v>3.561639810945393E-3</v>
      </c>
      <c r="AA96" s="38">
        <f>IFERROR(MIP!AA96/MIP!AA$152,0)</f>
        <v>6.2795936431852737E-4</v>
      </c>
      <c r="AB96" s="38">
        <f>IFERROR(MIP!AB96/MIP!AB$152,0)</f>
        <v>1.8457715825252444E-3</v>
      </c>
      <c r="AC96" s="38">
        <f>IFERROR(MIP!AC96/MIP!AC$152,0)</f>
        <v>4.5213367547182443E-2</v>
      </c>
      <c r="AD96" s="38">
        <f>IFERROR(MIP!AD96/MIP!AD$152,0)</f>
        <v>1.2180341921305829E-3</v>
      </c>
      <c r="AE96" s="38">
        <f>IFERROR(MIP!AE96/MIP!AE$152,0)</f>
        <v>3.1246706114316098E-4</v>
      </c>
      <c r="AF96" s="38">
        <f>IFERROR(MIP!AF96/MIP!AF$152,0)</f>
        <v>8.0545624610619106E-4</v>
      </c>
      <c r="AG96" s="38">
        <f>IFERROR(MIP!AG96/MIP!AG$152,0)</f>
        <v>1.0260944509549299E-4</v>
      </c>
      <c r="AH96" s="38">
        <f>IFERROR(MIP!AH96/MIP!AH$152,0)</f>
        <v>1.8834552519166E-3</v>
      </c>
      <c r="AI96" s="38">
        <f>IFERROR(MIP!AI96/MIP!AI$152,0)</f>
        <v>1.1129461494322375E-3</v>
      </c>
      <c r="AJ96" s="38">
        <f>IFERROR(MIP!AJ96/MIP!AJ$152,0)</f>
        <v>5.0484316898394841E-3</v>
      </c>
      <c r="AK96" s="38">
        <f>IFERROR(MIP!AK96/MIP!AK$152,0)</f>
        <v>6.5457103814755158E-4</v>
      </c>
      <c r="AL96" s="38">
        <f>IFERROR(MIP!AL96/MIP!AL$152,0)</f>
        <v>1.5944598811634485E-3</v>
      </c>
      <c r="AM96" s="38">
        <f>IFERROR(MIP!AM96/MIP!AM$152,0)</f>
        <v>3.234931029253815E-3</v>
      </c>
      <c r="AN96" s="38">
        <f>IFERROR(MIP!AN96/MIP!AN$152,0)</f>
        <v>1.5864755584557805E-3</v>
      </c>
      <c r="AO96" s="38">
        <f>IFERROR(MIP!AO96/MIP!AO$152,0)</f>
        <v>3.1488557255702635E-3</v>
      </c>
      <c r="AP96" s="38">
        <f>IFERROR(MIP!AP96/MIP!AP$152,0)</f>
        <v>5.4621417558579034E-3</v>
      </c>
      <c r="AQ96" s="38">
        <f>IFERROR(MIP!AQ96/MIP!AQ$152,0)</f>
        <v>3.3963411170522283E-2</v>
      </c>
      <c r="AR96" s="38">
        <f>IFERROR(MIP!AR96/MIP!AR$152,0)</f>
        <v>2.1642177760469313E-4</v>
      </c>
      <c r="AS96" s="38">
        <f>IFERROR(MIP!AS96/MIP!AS$152,0)</f>
        <v>4.7478511599774136E-5</v>
      </c>
      <c r="AT96" s="38">
        <f>IFERROR(MIP!AT96/MIP!AT$152,0)</f>
        <v>5.7014183856274646E-5</v>
      </c>
      <c r="AU96" s="38">
        <f>IFERROR(MIP!AU96/MIP!AU$152,0)</f>
        <v>1.0402651955194183E-5</v>
      </c>
      <c r="AV96" s="38">
        <f>IFERROR(MIP!AV96/MIP!AV$152,0)</f>
        <v>1.2654859757242441E-4</v>
      </c>
      <c r="AW96" s="38">
        <f>IFERROR(MIP!AW96/MIP!AW$152,0)</f>
        <v>3.046331849749354E-3</v>
      </c>
      <c r="AX96" s="38">
        <f>IFERROR(MIP!AX96/MIP!AX$152,0)</f>
        <v>9.8819353143131524E-4</v>
      </c>
      <c r="AY96" s="38">
        <f>IFERROR(MIP!AY96/MIP!AY$152,0)</f>
        <v>9.0152581996475264E-5</v>
      </c>
      <c r="AZ96" s="38">
        <f>IFERROR(MIP!AZ96/MIP!AZ$152,0)</f>
        <v>4.4841478289188751E-5</v>
      </c>
      <c r="BA96" s="38">
        <f>IFERROR(MIP!BA96/MIP!BA$152,0)</f>
        <v>3.7735030011486965E-5</v>
      </c>
      <c r="BB96" s="38">
        <f>IFERROR(MIP!BB96/MIP!BB$152,0)</f>
        <v>3.0885260267888879E-5</v>
      </c>
      <c r="BC96" s="38">
        <f>IFERROR(MIP!BC96/MIP!BC$152,0)</f>
        <v>2.4067909876149845E-5</v>
      </c>
      <c r="BD96" s="38">
        <f>IFERROR(MIP!BD96/MIP!BD$152,0)</f>
        <v>1.481021969500879E-3</v>
      </c>
      <c r="BE96" s="38">
        <f>IFERROR(MIP!BE96/MIP!BE$152,0)</f>
        <v>6.4067348496423581E-5</v>
      </c>
      <c r="BF96" s="38">
        <f>IFERROR(MIP!BF96/MIP!BF$152,0)</f>
        <v>7.8004346459190161E-5</v>
      </c>
      <c r="BG96" s="38">
        <f>IFERROR(MIP!BG96/MIP!BG$152,0)</f>
        <v>3.2843671618055621E-5</v>
      </c>
      <c r="BH96" s="38">
        <f>IFERROR(MIP!BH96/MIP!BH$152,0)</f>
        <v>8.0368144575289132E-5</v>
      </c>
      <c r="BI96" s="38">
        <f>IFERROR(MIP!BI96/MIP!BI$152,0)</f>
        <v>1.5606867301872106E-4</v>
      </c>
      <c r="BJ96" s="38">
        <f>IFERROR(MIP!BJ96/MIP!BJ$152,0)</f>
        <v>1.6077950369533252E-5</v>
      </c>
      <c r="BK96" s="38">
        <f>IFERROR(MIP!BK96/MIP!BK$152,0)</f>
        <v>1.3872295219836064E-4</v>
      </c>
      <c r="BL96" s="38">
        <f>IFERROR(MIP!BL96/MIP!BL$152,0)</f>
        <v>1.3183933476329756E-4</v>
      </c>
      <c r="BM96" s="38">
        <f>IFERROR(MIP!BM96/MIP!BM$152,0)</f>
        <v>7.6188195862725991E-5</v>
      </c>
      <c r="BN96" s="38">
        <f>IFERROR(MIP!BN96/MIP!BN$152,0)</f>
        <v>2.3199156840534793E-4</v>
      </c>
      <c r="BO96" s="38">
        <f>IFERROR(MIP!BO96/MIP!BO$152,0)</f>
        <v>2.403627994434335E-4</v>
      </c>
      <c r="BP96" s="38">
        <f>IFERROR(MIP!BP96/MIP!BP$152,0)</f>
        <v>2.2709752904711997E-4</v>
      </c>
      <c r="BQ96" s="38">
        <f>IFERROR(MIP!BQ96/MIP!BQ$152,0)</f>
        <v>5.4144022371837533E-4</v>
      </c>
      <c r="BR96" s="39">
        <f>IFERROR(MIP!BR96/MIP!BR$152,0)</f>
        <v>0</v>
      </c>
      <c r="BS96" s="38">
        <f>IFERROR(MIP!BS96/MIP!BS$152,0)</f>
        <v>7.573325146787044E-3</v>
      </c>
      <c r="BT96" s="38">
        <f>IFERROR(MIP!BT96/MIP!BT$152,0)</f>
        <v>1.1194591700258693E-2</v>
      </c>
      <c r="BU96" s="38">
        <f>IFERROR(MIP!BU96/MIP!BU$152,0)</f>
        <v>1.928560219615603E-3</v>
      </c>
      <c r="BV96" s="38">
        <f>IFERROR(MIP!BV96/MIP!BV$152,0)</f>
        <v>4.0022018014693626E-3</v>
      </c>
      <c r="BW96" s="38">
        <f>IFERROR(MIP!BW96/MIP!BW$152,0)</f>
        <v>6.9171982039927145E-4</v>
      </c>
      <c r="BX96" s="38">
        <f>IFERROR(MIP!BX96/MIP!BX$152,0)</f>
        <v>1.9609746870672727E-4</v>
      </c>
      <c r="BY96" s="38">
        <f>IFERROR(MIP!BY96/MIP!BY$152,0)</f>
        <v>1.0324416304194142E-3</v>
      </c>
      <c r="BZ96" s="38">
        <f>IFERROR(MIP!BZ96/MIP!BZ$152,0)</f>
        <v>1.4944452181131813E-4</v>
      </c>
      <c r="CA96" s="38">
        <f>IFERROR(MIP!CA96/MIP!CA$152,0)</f>
        <v>1.8566377732326211E-3</v>
      </c>
      <c r="CB96" s="38">
        <f>IFERROR(MIP!CB96/MIP!CB$152,0)</f>
        <v>5.3825860804232089E-3</v>
      </c>
      <c r="CC96" s="38">
        <f>IFERROR(MIP!CC96/MIP!CC$152,0)</f>
        <v>1.9965147709092693E-2</v>
      </c>
      <c r="CD96" s="38">
        <f>IFERROR(MIP!CD96/MIP!CD$152,0)</f>
        <v>7.0828296645314602E-5</v>
      </c>
      <c r="CE96" s="38">
        <f>IFERROR(MIP!CE96/MIP!CE$152,0)</f>
        <v>7.4313396848392694E-4</v>
      </c>
      <c r="CF96" s="38">
        <f>IFERROR(MIP!CF96/MIP!CF$152,0)</f>
        <v>9.7031779669005361E-4</v>
      </c>
      <c r="CG96" s="38">
        <f>IFERROR(MIP!CG96/MIP!CG$152,0)</f>
        <v>5.9990606477063741E-4</v>
      </c>
      <c r="CH96" s="38">
        <f>IFERROR(MIP!CH96/MIP!CH$152,0)</f>
        <v>4.4842620047328026E-4</v>
      </c>
      <c r="CI96" s="38">
        <f>IFERROR(MIP!CI96/MIP!CI$152,0)</f>
        <v>2.4633065380826658E-3</v>
      </c>
      <c r="CJ96" s="38">
        <f>IFERROR(MIP!CJ96/MIP!CJ$152,0)</f>
        <v>8.9537937259433025E-4</v>
      </c>
      <c r="CK96" s="38">
        <f>IFERROR(MIP!CK96/MIP!CK$152,0)</f>
        <v>5.3924285202228627E-4</v>
      </c>
      <c r="CL96" s="38">
        <f>IFERROR(MIP!CL96/MIP!CL$152,0)</f>
        <v>2.8572578836572358E-4</v>
      </c>
      <c r="CM96" s="38">
        <f>IFERROR(MIP!CM96/MIP!CM$152,0)</f>
        <v>4.5707790624560868E-3</v>
      </c>
      <c r="CN96" s="38">
        <f>IFERROR(MIP!CN96/MIP!CN$152,0)</f>
        <v>3.1433637086973058E-3</v>
      </c>
      <c r="CO96" s="38">
        <f>IFERROR(MIP!CO96/MIP!CO$152,0)</f>
        <v>7.8613313628782891E-3</v>
      </c>
      <c r="CP96" s="38">
        <f>IFERROR(MIP!CP96/MIP!CP$152,0)</f>
        <v>1.2846785212365004E-3</v>
      </c>
      <c r="CQ96" s="38">
        <f>IFERROR(MIP!CQ96/MIP!CQ$152,0)</f>
        <v>3.9934984105052035E-3</v>
      </c>
      <c r="CR96" s="38">
        <f>IFERROR(MIP!CR96/MIP!CR$152,0)</f>
        <v>9.5740413840274624E-2</v>
      </c>
      <c r="CS96" s="38">
        <f>IFERROR(MIP!CS96/MIP!CS$152,0)</f>
        <v>2.662427998263437E-3</v>
      </c>
      <c r="CT96" s="38">
        <f>IFERROR(MIP!CT96/MIP!CT$152,0)</f>
        <v>6.8446081146028722E-4</v>
      </c>
      <c r="CU96" s="38">
        <f>IFERROR(MIP!CU96/MIP!CU$152,0)</f>
        <v>1.6558784570013228E-3</v>
      </c>
      <c r="CV96" s="38">
        <f>IFERROR(MIP!CV96/MIP!CV$152,0)</f>
        <v>2.2868820714117805E-4</v>
      </c>
      <c r="CW96" s="38">
        <f>IFERROR(MIP!CW96/MIP!CW$152,0)</f>
        <v>4.1046452551944555E-3</v>
      </c>
      <c r="CX96" s="38">
        <f>IFERROR(MIP!CX96/MIP!CX$152,0)</f>
        <v>2.3567550065521472E-3</v>
      </c>
      <c r="CY96" s="38">
        <f>IFERROR(MIP!CY96/MIP!CY$152,0)</f>
        <v>1.133744077987053E-2</v>
      </c>
      <c r="CZ96" s="38">
        <f>IFERROR(MIP!CZ96/MIP!CZ$152,0)</f>
        <v>1.418197536509567E-3</v>
      </c>
      <c r="DA96" s="38">
        <f>IFERROR(MIP!DA96/MIP!DA$152,0)</f>
        <v>3.4489021218458067E-3</v>
      </c>
      <c r="DB96" s="38">
        <f>IFERROR(MIP!DB96/MIP!DB$152,0)</f>
        <v>6.4017766795113427E-3</v>
      </c>
      <c r="DC96" s="38">
        <f>IFERROR(MIP!DC96/MIP!DC$152,0)</f>
        <v>3.2713108694483826E-3</v>
      </c>
      <c r="DD96" s="38">
        <f>IFERROR(MIP!DD96/MIP!DD$152,0)</f>
        <v>7.2232071034972903E-3</v>
      </c>
      <c r="DE96" s="38">
        <f>IFERROR(MIP!DE96/MIP!DE$152,0)</f>
        <v>1.2279858462356916E-2</v>
      </c>
      <c r="DF96" s="38">
        <f>IFERROR(MIP!DF96/MIP!DF$152,0)</f>
        <v>7.7588969940141778E-2</v>
      </c>
      <c r="DG96" s="38">
        <f>IFERROR(MIP!DG96/MIP!DG$152,0)</f>
        <v>4.0646985178005183E-4</v>
      </c>
      <c r="DH96" s="38">
        <f>IFERROR(MIP!DH96/MIP!DH$152,0)</f>
        <v>8.7654360748387784E-5</v>
      </c>
      <c r="DI96" s="38">
        <f>IFERROR(MIP!DI96/MIP!DI$152,0)</f>
        <v>1.0455579560767507E-4</v>
      </c>
      <c r="DJ96" s="38">
        <f>IFERROR(MIP!DJ96/MIP!DJ$152,0)</f>
        <v>2.2405232236881133E-5</v>
      </c>
      <c r="DK96" s="38">
        <f>IFERROR(MIP!DK96/MIP!DK$152,0)</f>
        <v>2.0246836738617452E-4</v>
      </c>
      <c r="DL96" s="38">
        <f>IFERROR(MIP!DL96/MIP!DL$152,0)</f>
        <v>7.8545343019933329E-3</v>
      </c>
      <c r="DM96" s="38">
        <f>IFERROR(MIP!DM96/MIP!DM$152,0)</f>
        <v>2.485526599368037E-3</v>
      </c>
      <c r="DN96" s="38">
        <f>IFERROR(MIP!DN96/MIP!DN$152,0)</f>
        <v>2.0914580777895298E-4</v>
      </c>
      <c r="DO96" s="38">
        <f>IFERROR(MIP!DO96/MIP!DO$152,0)</f>
        <v>1.0475998131238032E-4</v>
      </c>
      <c r="DP96" s="38">
        <f>IFERROR(MIP!DP96/MIP!DP$152,0)</f>
        <v>8.7875116094947899E-5</v>
      </c>
      <c r="DQ96" s="38">
        <f>IFERROR(MIP!DQ96/MIP!DQ$152,0)</f>
        <v>7.1263499735685788E-5</v>
      </c>
      <c r="DR96" s="38">
        <f>IFERROR(MIP!DR96/MIP!DR$152,0)</f>
        <v>5.6827698719756617E-5</v>
      </c>
      <c r="DS96" s="38">
        <f>IFERROR(MIP!DS96/MIP!DS$152,0)</f>
        <v>3.7449987339120191E-3</v>
      </c>
      <c r="DT96" s="38">
        <f>IFERROR(MIP!DT96/MIP!DT$152,0)</f>
        <v>1.5442963776794982E-4</v>
      </c>
      <c r="DU96" s="38">
        <f>IFERROR(MIP!DU96/MIP!DU$152,0)</f>
        <v>1.91123981694888E-4</v>
      </c>
      <c r="DV96" s="38">
        <f>IFERROR(MIP!DV96/MIP!DV$152,0)</f>
        <v>7.7413722009938421E-5</v>
      </c>
      <c r="DW96" s="38">
        <f>IFERROR(MIP!DW96/MIP!DW$152,0)</f>
        <v>1.9288640667247426E-4</v>
      </c>
      <c r="DX96" s="38">
        <f>IFERROR(MIP!DX96/MIP!DX$152,0)</f>
        <v>3.8131112840066094E-4</v>
      </c>
      <c r="DY96" s="38">
        <f>IFERROR(MIP!DY96/MIP!DY$152,0)</f>
        <v>3.9091378452448154E-5</v>
      </c>
      <c r="DZ96" s="38">
        <f>IFERROR(MIP!DZ96/MIP!DZ$152,0)</f>
        <v>4.276709549153889E-4</v>
      </c>
      <c r="EA96" s="38">
        <f>IFERROR(MIP!EA96/MIP!EA$152,0)</f>
        <v>5.0932742695938068E-4</v>
      </c>
      <c r="EB96" s="38">
        <f>IFERROR(MIP!EB96/MIP!EB$152,0)</f>
        <v>1.9656914661569201E-4</v>
      </c>
      <c r="EC96" s="38">
        <f>IFERROR(MIP!EC96/MIP!EC$152,0)</f>
        <v>7.4555151876908282E-4</v>
      </c>
      <c r="ED96" s="38">
        <f>IFERROR(MIP!ED96/MIP!ED$152,0)</f>
        <v>6.0005683898874758E-4</v>
      </c>
      <c r="EE96" s="38">
        <f>IFERROR(MIP!EE96/MIP!EE$152,0)</f>
        <v>6.2084802949027623E-4</v>
      </c>
      <c r="EF96" s="38">
        <f>IFERROR(MIP!EF96/MIP!EF$152,0)</f>
        <v>1.4167845245995642E-3</v>
      </c>
      <c r="EG96" s="39">
        <f>IFERROR(MIP!EG96/MIP!EG$152,0)</f>
        <v>0</v>
      </c>
    </row>
    <row r="97" spans="1:137" x14ac:dyDescent="0.35">
      <c r="A97" s="45"/>
      <c r="B97" s="7" t="s">
        <v>30</v>
      </c>
      <c r="C97" s="27">
        <f t="shared" si="1"/>
        <v>94</v>
      </c>
      <c r="D97" s="37">
        <f>IFERROR(MIP!D97/MIP!D$152,0)</f>
        <v>3.5709262548616974E-4</v>
      </c>
      <c r="E97" s="38">
        <f>IFERROR(MIP!E97/MIP!E$152,0)</f>
        <v>1.2633381692162531E-3</v>
      </c>
      <c r="F97" s="38">
        <f>IFERROR(MIP!F97/MIP!F$152,0)</f>
        <v>1.5507175607983324E-4</v>
      </c>
      <c r="G97" s="38">
        <f>IFERROR(MIP!G97/MIP!G$152,0)</f>
        <v>1.2915591811861276E-3</v>
      </c>
      <c r="H97" s="38">
        <f>IFERROR(MIP!H97/MIP!H$152,0)</f>
        <v>1.9476257227785186E-3</v>
      </c>
      <c r="I97" s="38">
        <f>IFERROR(MIP!I97/MIP!I$152,0)</f>
        <v>0</v>
      </c>
      <c r="J97" s="38">
        <f>IFERROR(MIP!J97/MIP!J$152,0)</f>
        <v>3.2273767484765408E-3</v>
      </c>
      <c r="K97" s="38">
        <f>IFERROR(MIP!K97/MIP!K$152,0)</f>
        <v>4.306002034102543E-4</v>
      </c>
      <c r="L97" s="38">
        <f>IFERROR(MIP!L97/MIP!L$152,0)</f>
        <v>6.2784519963185342E-5</v>
      </c>
      <c r="M97" s="38">
        <f>IFERROR(MIP!M97/MIP!M$152,0)</f>
        <v>2.1533833870971599E-4</v>
      </c>
      <c r="N97" s="38">
        <f>IFERROR(MIP!N97/MIP!N$152,0)</f>
        <v>7.9008757559085544E-4</v>
      </c>
      <c r="O97" s="38">
        <f>IFERROR(MIP!O97/MIP!O$152,0)</f>
        <v>3.0054114360106309E-5</v>
      </c>
      <c r="P97" s="38">
        <f>IFERROR(MIP!P97/MIP!P$152,0)</f>
        <v>8.6477400869922847E-5</v>
      </c>
      <c r="Q97" s="38">
        <f>IFERROR(MIP!Q97/MIP!Q$152,0)</f>
        <v>6.6739932215727015E-5</v>
      </c>
      <c r="R97" s="38">
        <f>IFERROR(MIP!R97/MIP!R$152,0)</f>
        <v>6.805510796152668E-5</v>
      </c>
      <c r="S97" s="38">
        <f>IFERROR(MIP!S97/MIP!S$152,0)</f>
        <v>2.8629037295701767E-4</v>
      </c>
      <c r="T97" s="38">
        <f>IFERROR(MIP!T97/MIP!T$152,0)</f>
        <v>8.5039107849722633E-4</v>
      </c>
      <c r="U97" s="38">
        <f>IFERROR(MIP!U97/MIP!U$152,0)</f>
        <v>2.6130711068344045E-4</v>
      </c>
      <c r="V97" s="38">
        <f>IFERROR(MIP!V97/MIP!V$152,0)</f>
        <v>1.832492251315911E-5</v>
      </c>
      <c r="W97" s="38">
        <f>IFERROR(MIP!W97/MIP!W$152,0)</f>
        <v>1.0350400988625622E-4</v>
      </c>
      <c r="X97" s="38">
        <f>IFERROR(MIP!X97/MIP!X$152,0)</f>
        <v>2.4539964222448831E-4</v>
      </c>
      <c r="Y97" s="38">
        <f>IFERROR(MIP!Y97/MIP!Y$152,0)</f>
        <v>3.6162044539866809E-4</v>
      </c>
      <c r="Z97" s="38">
        <f>IFERROR(MIP!Z97/MIP!Z$152,0)</f>
        <v>4.6577728295550122E-4</v>
      </c>
      <c r="AA97" s="38">
        <f>IFERROR(MIP!AA97/MIP!AA$152,0)</f>
        <v>1.5517863694957155E-4</v>
      </c>
      <c r="AB97" s="38">
        <f>IFERROR(MIP!AB97/MIP!AB$152,0)</f>
        <v>2.7056043685941451E-3</v>
      </c>
      <c r="AC97" s="38">
        <f>IFERROR(MIP!AC97/MIP!AC$152,0)</f>
        <v>3.5675751371440031E-3</v>
      </c>
      <c r="AD97" s="38">
        <f>IFERROR(MIP!AD97/MIP!AD$152,0)</f>
        <v>3.4975859543086144E-2</v>
      </c>
      <c r="AE97" s="38">
        <f>IFERROR(MIP!AE97/MIP!AE$152,0)</f>
        <v>5.0734830883714041E-3</v>
      </c>
      <c r="AF97" s="38">
        <f>IFERROR(MIP!AF97/MIP!AF$152,0)</f>
        <v>7.4995242682317304E-2</v>
      </c>
      <c r="AG97" s="38">
        <f>IFERROR(MIP!AG97/MIP!AG$152,0)</f>
        <v>3.9091756117290736E-4</v>
      </c>
      <c r="AH97" s="38">
        <f>IFERROR(MIP!AH97/MIP!AH$152,0)</f>
        <v>1.6302512347039874E-2</v>
      </c>
      <c r="AI97" s="38">
        <f>IFERROR(MIP!AI97/MIP!AI$152,0)</f>
        <v>2.7384905326332597E-2</v>
      </c>
      <c r="AJ97" s="38">
        <f>IFERROR(MIP!AJ97/MIP!AJ$152,0)</f>
        <v>1.4990782983991561E-2</v>
      </c>
      <c r="AK97" s="38">
        <f>IFERROR(MIP!AK97/MIP!AK$152,0)</f>
        <v>3.4124811518456435E-2</v>
      </c>
      <c r="AL97" s="38">
        <f>IFERROR(MIP!AL97/MIP!AL$152,0)</f>
        <v>1.1514828662734461E-2</v>
      </c>
      <c r="AM97" s="38">
        <f>IFERROR(MIP!AM97/MIP!AM$152,0)</f>
        <v>7.6476432186759879E-3</v>
      </c>
      <c r="AN97" s="38">
        <f>IFERROR(MIP!AN97/MIP!AN$152,0)</f>
        <v>8.5547020156850201E-3</v>
      </c>
      <c r="AO97" s="38">
        <f>IFERROR(MIP!AO97/MIP!AO$152,0)</f>
        <v>5.6278240536353219E-4</v>
      </c>
      <c r="AP97" s="38">
        <f>IFERROR(MIP!AP97/MIP!AP$152,0)</f>
        <v>7.7265052038796031E-4</v>
      </c>
      <c r="AQ97" s="38">
        <f>IFERROR(MIP!AQ97/MIP!AQ$152,0)</f>
        <v>9.9033448540118835E-3</v>
      </c>
      <c r="AR97" s="38">
        <f>IFERROR(MIP!AR97/MIP!AR$152,0)</f>
        <v>6.6944438355203177E-4</v>
      </c>
      <c r="AS97" s="38">
        <f>IFERROR(MIP!AS97/MIP!AS$152,0)</f>
        <v>8.4908672038257408E-5</v>
      </c>
      <c r="AT97" s="38">
        <f>IFERROR(MIP!AT97/MIP!AT$152,0)</f>
        <v>2.2594435729718669E-4</v>
      </c>
      <c r="AU97" s="38">
        <f>IFERROR(MIP!AU97/MIP!AU$152,0)</f>
        <v>6.1663217924048296E-5</v>
      </c>
      <c r="AV97" s="38">
        <f>IFERROR(MIP!AV97/MIP!AV$152,0)</f>
        <v>2.4769389840562084E-4</v>
      </c>
      <c r="AW97" s="38">
        <f>IFERROR(MIP!AW97/MIP!AW$152,0)</f>
        <v>2.4029881804315514E-4</v>
      </c>
      <c r="AX97" s="38">
        <f>IFERROR(MIP!AX97/MIP!AX$152,0)</f>
        <v>1.6361185223540188E-4</v>
      </c>
      <c r="AY97" s="38">
        <f>IFERROR(MIP!AY97/MIP!AY$152,0)</f>
        <v>1.2654146592366814E-4</v>
      </c>
      <c r="AZ97" s="38">
        <f>IFERROR(MIP!AZ97/MIP!AZ$152,0)</f>
        <v>5.4361811160181E-5</v>
      </c>
      <c r="BA97" s="38">
        <f>IFERROR(MIP!BA97/MIP!BA$152,0)</f>
        <v>8.0923656007645962E-5</v>
      </c>
      <c r="BB97" s="38">
        <f>IFERROR(MIP!BB97/MIP!BB$152,0)</f>
        <v>1.1427182372766066E-4</v>
      </c>
      <c r="BC97" s="38">
        <f>IFERROR(MIP!BC97/MIP!BC$152,0)</f>
        <v>4.1514624555050007E-5</v>
      </c>
      <c r="BD97" s="38">
        <f>IFERROR(MIP!BD97/MIP!BD$152,0)</f>
        <v>2.1521482922240052E-5</v>
      </c>
      <c r="BE97" s="38">
        <f>IFERROR(MIP!BE97/MIP!BE$152,0)</f>
        <v>1.16796922384024E-4</v>
      </c>
      <c r="BF97" s="38">
        <f>IFERROR(MIP!BF97/MIP!BF$152,0)</f>
        <v>2.0910489378191867E-4</v>
      </c>
      <c r="BG97" s="38">
        <f>IFERROR(MIP!BG97/MIP!BG$152,0)</f>
        <v>4.484384760186557E-5</v>
      </c>
      <c r="BH97" s="38">
        <f>IFERROR(MIP!BH97/MIP!BH$152,0)</f>
        <v>1.9174633361937587E-3</v>
      </c>
      <c r="BI97" s="38">
        <f>IFERROR(MIP!BI97/MIP!BI$152,0)</f>
        <v>8.7518370185050119E-5</v>
      </c>
      <c r="BJ97" s="38">
        <f>IFERROR(MIP!BJ97/MIP!BJ$152,0)</f>
        <v>6.0219418336115844E-5</v>
      </c>
      <c r="BK97" s="38">
        <f>IFERROR(MIP!BK97/MIP!BK$152,0)</f>
        <v>7.6636723329005717E-5</v>
      </c>
      <c r="BL97" s="38">
        <f>IFERROR(MIP!BL97/MIP!BL$152,0)</f>
        <v>3.6621865071004773E-5</v>
      </c>
      <c r="BM97" s="38">
        <f>IFERROR(MIP!BM97/MIP!BM$152,0)</f>
        <v>1.3518313231803395E-4</v>
      </c>
      <c r="BN97" s="38">
        <f>IFERROR(MIP!BN97/MIP!BN$152,0)</f>
        <v>3.8026806358584388E-5</v>
      </c>
      <c r="BO97" s="38">
        <f>IFERROR(MIP!BO97/MIP!BO$152,0)</f>
        <v>4.0087885674574598E-5</v>
      </c>
      <c r="BP97" s="38">
        <f>IFERROR(MIP!BP97/MIP!BP$152,0)</f>
        <v>4.1484613707944542E-4</v>
      </c>
      <c r="BQ97" s="38">
        <f>IFERROR(MIP!BQ97/MIP!BQ$152,0)</f>
        <v>8.9058378359018988E-5</v>
      </c>
      <c r="BR97" s="39">
        <f>IFERROR(MIP!BR97/MIP!BR$152,0)</f>
        <v>0</v>
      </c>
      <c r="BS97" s="38">
        <f>IFERROR(MIP!BS97/MIP!BS$152,0)</f>
        <v>5.3515858798282789E-4</v>
      </c>
      <c r="BT97" s="38">
        <f>IFERROR(MIP!BT97/MIP!BT$152,0)</f>
        <v>1.9115593354469673E-3</v>
      </c>
      <c r="BU97" s="38">
        <f>IFERROR(MIP!BU97/MIP!BU$152,0)</f>
        <v>5.4173895738027374E-4</v>
      </c>
      <c r="BV97" s="38">
        <f>IFERROR(MIP!BV97/MIP!BV$152,0)</f>
        <v>3.7653710013442511E-3</v>
      </c>
      <c r="BW97" s="38">
        <f>IFERROR(MIP!BW97/MIP!BW$152,0)</f>
        <v>7.6587186395991429E-3</v>
      </c>
      <c r="BX97" s="38">
        <f>IFERROR(MIP!BX97/MIP!BX$152,0)</f>
        <v>7.4848321264297689E-4</v>
      </c>
      <c r="BY97" s="38">
        <f>IFERROR(MIP!BY97/MIP!BY$152,0)</f>
        <v>6.936325559595234E-3</v>
      </c>
      <c r="BZ97" s="38">
        <f>IFERROR(MIP!BZ97/MIP!BZ$152,0)</f>
        <v>9.0761505774148484E-4</v>
      </c>
      <c r="CA97" s="38">
        <f>IFERROR(MIP!CA97/MIP!CA$152,0)</f>
        <v>1.3163944977339864E-4</v>
      </c>
      <c r="CB97" s="38">
        <f>IFERROR(MIP!CB97/MIP!CB$152,0)</f>
        <v>4.4888169982943934E-4</v>
      </c>
      <c r="CC97" s="38">
        <f>IFERROR(MIP!CC97/MIP!CC$152,0)</f>
        <v>1.5698868753652039E-3</v>
      </c>
      <c r="CD97" s="38">
        <f>IFERROR(MIP!CD97/MIP!CD$152,0)</f>
        <v>6.0600621904404774E-5</v>
      </c>
      <c r="CE97" s="38">
        <f>IFERROR(MIP!CE97/MIP!CE$152,0)</f>
        <v>1.7313712734852224E-4</v>
      </c>
      <c r="CF97" s="38">
        <f>IFERROR(MIP!CF97/MIP!CF$152,0)</f>
        <v>1.2604659446517407E-4</v>
      </c>
      <c r="CG97" s="38">
        <f>IFERROR(MIP!CG97/MIP!CG$152,0)</f>
        <v>1.3566313566209002E-4</v>
      </c>
      <c r="CH97" s="38">
        <f>IFERROR(MIP!CH97/MIP!CH$152,0)</f>
        <v>5.5004616824367149E-4</v>
      </c>
      <c r="CI97" s="38">
        <f>IFERROR(MIP!CI97/MIP!CI$152,0)</f>
        <v>1.720290971251086E-3</v>
      </c>
      <c r="CJ97" s="38">
        <f>IFERROR(MIP!CJ97/MIP!CJ$152,0)</f>
        <v>4.8700667355124533E-4</v>
      </c>
      <c r="CK97" s="38">
        <f>IFERROR(MIP!CK97/MIP!CK$152,0)</f>
        <v>3.8766206863744248E-5</v>
      </c>
      <c r="CL97" s="38">
        <f>IFERROR(MIP!CL97/MIP!CL$152,0)</f>
        <v>2.1582591583212065E-4</v>
      </c>
      <c r="CM97" s="38">
        <f>IFERROR(MIP!CM97/MIP!CM$152,0)</f>
        <v>5.161542938492454E-4</v>
      </c>
      <c r="CN97" s="38">
        <f>IFERROR(MIP!CN97/MIP!CN$152,0)</f>
        <v>7.5195157705134534E-4</v>
      </c>
      <c r="CO97" s="38">
        <f>IFERROR(MIP!CO97/MIP!CO$152,0)</f>
        <v>9.6652813476902073E-4</v>
      </c>
      <c r="CP97" s="38">
        <f>IFERROR(MIP!CP97/MIP!CP$152,0)</f>
        <v>2.9916261041355895E-4</v>
      </c>
      <c r="CQ97" s="38">
        <f>IFERROR(MIP!CQ97/MIP!CQ$152,0)</f>
        <v>5.5101309946517423E-3</v>
      </c>
      <c r="CR97" s="38">
        <f>IFERROR(MIP!CR97/MIP!CR$152,0)</f>
        <v>7.086205097162783E-3</v>
      </c>
      <c r="CS97" s="38">
        <f>IFERROR(MIP!CS97/MIP!CS$152,0)</f>
        <v>7.1176211535333614E-2</v>
      </c>
      <c r="CT97" s="38">
        <f>IFERROR(MIP!CT97/MIP!CT$152,0)</f>
        <v>1.0433266026794653E-2</v>
      </c>
      <c r="CU97" s="38">
        <f>IFERROR(MIP!CU97/MIP!CU$152,0)</f>
        <v>0.14522542653820383</v>
      </c>
      <c r="CV97" s="38">
        <f>IFERROR(MIP!CV97/MIP!CV$152,0)</f>
        <v>8.1876816827481129E-4</v>
      </c>
      <c r="CW97" s="38">
        <f>IFERROR(MIP!CW97/MIP!CW$152,0)</f>
        <v>3.3428156853733938E-2</v>
      </c>
      <c r="CX97" s="38">
        <f>IFERROR(MIP!CX97/MIP!CX$152,0)</f>
        <v>5.4738717197438773E-2</v>
      </c>
      <c r="CY97" s="38">
        <f>IFERROR(MIP!CY97/MIP!CY$152,0)</f>
        <v>3.174320873987526E-2</v>
      </c>
      <c r="CZ97" s="38">
        <f>IFERROR(MIP!CZ97/MIP!CZ$152,0)</f>
        <v>6.9668251243744955E-2</v>
      </c>
      <c r="DA97" s="38">
        <f>IFERROR(MIP!DA97/MIP!DA$152,0)</f>
        <v>2.3344155237262371E-2</v>
      </c>
      <c r="DB97" s="38">
        <f>IFERROR(MIP!DB97/MIP!DB$152,0)</f>
        <v>1.4256164809933422E-2</v>
      </c>
      <c r="DC97" s="38">
        <f>IFERROR(MIP!DC97/MIP!DC$152,0)</f>
        <v>1.653885617618826E-2</v>
      </c>
      <c r="DD97" s="38">
        <f>IFERROR(MIP!DD97/MIP!DD$152,0)</f>
        <v>1.2070614724605691E-3</v>
      </c>
      <c r="DE97" s="38">
        <f>IFERROR(MIP!DE97/MIP!DE$152,0)</f>
        <v>1.6204198499317501E-3</v>
      </c>
      <c r="DF97" s="38">
        <f>IFERROR(MIP!DF97/MIP!DF$152,0)</f>
        <v>2.1153588518583455E-2</v>
      </c>
      <c r="DG97" s="38">
        <f>IFERROR(MIP!DG97/MIP!DG$152,0)</f>
        <v>1.1790806003528016E-3</v>
      </c>
      <c r="DH97" s="38">
        <f>IFERROR(MIP!DH97/MIP!DH$152,0)</f>
        <v>1.4688764859923257E-4</v>
      </c>
      <c r="DI97" s="38">
        <f>IFERROR(MIP!DI97/MIP!DI$152,0)</f>
        <v>3.8161464853661548E-4</v>
      </c>
      <c r="DJ97" s="38">
        <f>IFERROR(MIP!DJ97/MIP!DJ$152,0)</f>
        <v>1.2455197486643615E-4</v>
      </c>
      <c r="DK97" s="38">
        <f>IFERROR(MIP!DK97/MIP!DK$152,0)</f>
        <v>3.7163731364934436E-4</v>
      </c>
      <c r="DL97" s="38">
        <f>IFERROR(MIP!DL97/MIP!DL$152,0)</f>
        <v>5.7938135715260254E-4</v>
      </c>
      <c r="DM97" s="38">
        <f>IFERROR(MIP!DM97/MIP!DM$152,0)</f>
        <v>3.8496220603431047E-4</v>
      </c>
      <c r="DN97" s="38">
        <f>IFERROR(MIP!DN97/MIP!DN$152,0)</f>
        <v>2.7547750755290318E-4</v>
      </c>
      <c r="DO97" s="38">
        <f>IFERROR(MIP!DO97/MIP!DO$152,0)</f>
        <v>1.1865965063073651E-4</v>
      </c>
      <c r="DP97" s="38">
        <f>IFERROR(MIP!DP97/MIP!DP$152,0)</f>
        <v>1.762167875256744E-4</v>
      </c>
      <c r="DQ97" s="38">
        <f>IFERROR(MIP!DQ97/MIP!DQ$152,0)</f>
        <v>2.4745322764632455E-4</v>
      </c>
      <c r="DR97" s="38">
        <f>IFERROR(MIP!DR97/MIP!DR$152,0)</f>
        <v>9.2090308868241321E-5</v>
      </c>
      <c r="DS97" s="38">
        <f>IFERROR(MIP!DS97/MIP!DS$152,0)</f>
        <v>5.0973368750439066E-5</v>
      </c>
      <c r="DT97" s="38">
        <f>IFERROR(MIP!DT97/MIP!DT$152,0)</f>
        <v>2.6342724257523344E-4</v>
      </c>
      <c r="DU97" s="38">
        <f>IFERROR(MIP!DU97/MIP!DU$152,0)</f>
        <v>4.7770812826497121E-4</v>
      </c>
      <c r="DV97" s="38">
        <f>IFERROR(MIP!DV97/MIP!DV$152,0)</f>
        <v>9.9103641711835935E-5</v>
      </c>
      <c r="DW97" s="38">
        <f>IFERROR(MIP!DW97/MIP!DW$152,0)</f>
        <v>4.2944769011450772E-3</v>
      </c>
      <c r="DX97" s="38">
        <f>IFERROR(MIP!DX97/MIP!DX$152,0)</f>
        <v>1.9994675686246287E-4</v>
      </c>
      <c r="DY97" s="38">
        <f>IFERROR(MIP!DY97/MIP!DY$152,0)</f>
        <v>1.3675864041615737E-4</v>
      </c>
      <c r="DZ97" s="38">
        <f>IFERROR(MIP!DZ97/MIP!DZ$152,0)</f>
        <v>2.2120273985431251E-4</v>
      </c>
      <c r="EA97" s="38">
        <f>IFERROR(MIP!EA97/MIP!EA$152,0)</f>
        <v>1.3219440141819597E-4</v>
      </c>
      <c r="EB97" s="38">
        <f>IFERROR(MIP!EB97/MIP!EB$152,0)</f>
        <v>3.2661109124262059E-4</v>
      </c>
      <c r="EC97" s="38">
        <f>IFERROR(MIP!EC97/MIP!EC$152,0)</f>
        <v>1.1476909963708477E-4</v>
      </c>
      <c r="ED97" s="38">
        <f>IFERROR(MIP!ED97/MIP!ED$152,0)</f>
        <v>9.3848011176625882E-5</v>
      </c>
      <c r="EE97" s="38">
        <f>IFERROR(MIP!EE97/MIP!EE$152,0)</f>
        <v>1.0602428899125459E-3</v>
      </c>
      <c r="EF97" s="38">
        <f>IFERROR(MIP!EF97/MIP!EF$152,0)</f>
        <v>2.1813288820096881E-4</v>
      </c>
      <c r="EG97" s="39">
        <f>IFERROR(MIP!EG97/MIP!EG$152,0)</f>
        <v>0</v>
      </c>
    </row>
    <row r="98" spans="1:137" x14ac:dyDescent="0.35">
      <c r="A98" s="45"/>
      <c r="B98" s="7" t="s">
        <v>74</v>
      </c>
      <c r="C98" s="27">
        <f t="shared" si="1"/>
        <v>95</v>
      </c>
      <c r="D98" s="37">
        <f>IFERROR(MIP!D98/MIP!D$152,0)</f>
        <v>6.0876704165193458E-4</v>
      </c>
      <c r="E98" s="38">
        <f>IFERROR(MIP!E98/MIP!E$152,0)</f>
        <v>2.9149406465889987E-4</v>
      </c>
      <c r="F98" s="38">
        <f>IFERROR(MIP!F98/MIP!F$152,0)</f>
        <v>4.018436553357416E-5</v>
      </c>
      <c r="G98" s="38">
        <f>IFERROR(MIP!G98/MIP!G$152,0)</f>
        <v>1.7514221952134293E-4</v>
      </c>
      <c r="H98" s="38">
        <f>IFERROR(MIP!H98/MIP!H$152,0)</f>
        <v>1.8257418965437127E-4</v>
      </c>
      <c r="I98" s="38">
        <f>IFERROR(MIP!I98/MIP!I$152,0)</f>
        <v>0</v>
      </c>
      <c r="J98" s="38">
        <f>IFERROR(MIP!J98/MIP!J$152,0)</f>
        <v>3.6586496942348726E-3</v>
      </c>
      <c r="K98" s="38">
        <f>IFERROR(MIP!K98/MIP!K$152,0)</f>
        <v>8.3532711732381513E-4</v>
      </c>
      <c r="L98" s="38">
        <f>IFERROR(MIP!L98/MIP!L$152,0)</f>
        <v>9.4862769862232043E-5</v>
      </c>
      <c r="M98" s="38">
        <f>IFERROR(MIP!M98/MIP!M$152,0)</f>
        <v>1.2086786980488799E-3</v>
      </c>
      <c r="N98" s="38">
        <f>IFERROR(MIP!N98/MIP!N$152,0)</f>
        <v>2.635912111015383E-4</v>
      </c>
      <c r="O98" s="38">
        <f>IFERROR(MIP!O98/MIP!O$152,0)</f>
        <v>2.5885001739617514E-5</v>
      </c>
      <c r="P98" s="38">
        <f>IFERROR(MIP!P98/MIP!P$152,0)</f>
        <v>1.8607409742825413E-4</v>
      </c>
      <c r="Q98" s="38">
        <f>IFERROR(MIP!Q98/MIP!Q$152,0)</f>
        <v>9.5271978671283475E-5</v>
      </c>
      <c r="R98" s="38">
        <f>IFERROR(MIP!R98/MIP!R$152,0)</f>
        <v>1.8238083088301303E-4</v>
      </c>
      <c r="S98" s="38">
        <f>IFERROR(MIP!S98/MIP!S$152,0)</f>
        <v>1.0725014655732128E-4</v>
      </c>
      <c r="T98" s="38">
        <f>IFERROR(MIP!T98/MIP!T$152,0)</f>
        <v>2.7662442428409966E-3</v>
      </c>
      <c r="U98" s="38">
        <f>IFERROR(MIP!U98/MIP!U$152,0)</f>
        <v>8.7714070810126048E-3</v>
      </c>
      <c r="V98" s="38">
        <f>IFERROR(MIP!V98/MIP!V$152,0)</f>
        <v>8.1826704636656677E-6</v>
      </c>
      <c r="W98" s="38">
        <f>IFERROR(MIP!W98/MIP!W$152,0)</f>
        <v>5.2197304079698563E-5</v>
      </c>
      <c r="X98" s="38">
        <f>IFERROR(MIP!X98/MIP!X$152,0)</f>
        <v>4.2683985411145885E-3</v>
      </c>
      <c r="Y98" s="38">
        <f>IFERROR(MIP!Y98/MIP!Y$152,0)</f>
        <v>2.9511403701506476E-3</v>
      </c>
      <c r="Z98" s="38">
        <f>IFERROR(MIP!Z98/MIP!Z$152,0)</f>
        <v>8.4641724868588517E-4</v>
      </c>
      <c r="AA98" s="38">
        <f>IFERROR(MIP!AA98/MIP!AA$152,0)</f>
        <v>2.8814264347335936E-4</v>
      </c>
      <c r="AB98" s="38">
        <f>IFERROR(MIP!AB98/MIP!AB$152,0)</f>
        <v>6.8145752963196307E-4</v>
      </c>
      <c r="AC98" s="38">
        <f>IFERROR(MIP!AC98/MIP!AC$152,0)</f>
        <v>1.2142787204097664E-3</v>
      </c>
      <c r="AD98" s="38">
        <f>IFERROR(MIP!AD98/MIP!AD$152,0)</f>
        <v>1.138520961899476E-2</v>
      </c>
      <c r="AE98" s="38">
        <f>IFERROR(MIP!AE98/MIP!AE$152,0)</f>
        <v>0.11794788864265496</v>
      </c>
      <c r="AF98" s="38">
        <f>IFERROR(MIP!AF98/MIP!AF$152,0)</f>
        <v>2.0870700788173678E-2</v>
      </c>
      <c r="AG98" s="38">
        <f>IFERROR(MIP!AG98/MIP!AG$152,0)</f>
        <v>1.4998636250914887E-3</v>
      </c>
      <c r="AH98" s="38">
        <f>IFERROR(MIP!AH98/MIP!AH$152,0)</f>
        <v>7.2508114589783498E-2</v>
      </c>
      <c r="AI98" s="38">
        <f>IFERROR(MIP!AI98/MIP!AI$152,0)</f>
        <v>1.0759360199898088E-2</v>
      </c>
      <c r="AJ98" s="38">
        <f>IFERROR(MIP!AJ98/MIP!AJ$152,0)</f>
        <v>2.488112827981572E-3</v>
      </c>
      <c r="AK98" s="38">
        <f>IFERROR(MIP!AK98/MIP!AK$152,0)</f>
        <v>3.8852728802127957E-2</v>
      </c>
      <c r="AL98" s="38">
        <f>IFERROR(MIP!AL98/MIP!AL$152,0)</f>
        <v>1.4913291613078484E-2</v>
      </c>
      <c r="AM98" s="38">
        <f>IFERROR(MIP!AM98/MIP!AM$152,0)</f>
        <v>2.4318404552500787E-2</v>
      </c>
      <c r="AN98" s="38">
        <f>IFERROR(MIP!AN98/MIP!AN$152,0)</f>
        <v>1.5230836893254407E-2</v>
      </c>
      <c r="AO98" s="38">
        <f>IFERROR(MIP!AO98/MIP!AO$152,0)</f>
        <v>2.3521466754740968E-4</v>
      </c>
      <c r="AP98" s="38">
        <f>IFERROR(MIP!AP98/MIP!AP$152,0)</f>
        <v>1.4466237530736733E-3</v>
      </c>
      <c r="AQ98" s="38">
        <f>IFERROR(MIP!AQ98/MIP!AQ$152,0)</f>
        <v>3.1550280939379618E-3</v>
      </c>
      <c r="AR98" s="38">
        <f>IFERROR(MIP!AR98/MIP!AR$152,0)</f>
        <v>6.8353093612465859E-4</v>
      </c>
      <c r="AS98" s="38">
        <f>IFERROR(MIP!AS98/MIP!AS$152,0)</f>
        <v>1.5211447546500061E-4</v>
      </c>
      <c r="AT98" s="38">
        <f>IFERROR(MIP!AT98/MIP!AT$152,0)</f>
        <v>8.0811666473778437E-5</v>
      </c>
      <c r="AU98" s="38">
        <f>IFERROR(MIP!AU98/MIP!AU$152,0)</f>
        <v>2.9507880828441334E-5</v>
      </c>
      <c r="AV98" s="38">
        <f>IFERROR(MIP!AV98/MIP!AV$152,0)</f>
        <v>2.4894185050315431E-4</v>
      </c>
      <c r="AW98" s="38">
        <f>IFERROR(MIP!AW98/MIP!AW$152,0)</f>
        <v>3.4468677861952403E-4</v>
      </c>
      <c r="AX98" s="38">
        <f>IFERROR(MIP!AX98/MIP!AX$152,0)</f>
        <v>1.6724044210545129E-4</v>
      </c>
      <c r="AY98" s="38">
        <f>IFERROR(MIP!AY98/MIP!AY$152,0)</f>
        <v>1.0582357175184088E-4</v>
      </c>
      <c r="AZ98" s="38">
        <f>IFERROR(MIP!AZ98/MIP!AZ$152,0)</f>
        <v>8.3577032668174633E-5</v>
      </c>
      <c r="BA98" s="38">
        <f>IFERROR(MIP!BA98/MIP!BA$152,0)</f>
        <v>1.3859003256514748E-4</v>
      </c>
      <c r="BB98" s="38">
        <f>IFERROR(MIP!BB98/MIP!BB$152,0)</f>
        <v>9.3318450910826543E-5</v>
      </c>
      <c r="BC98" s="38">
        <f>IFERROR(MIP!BC98/MIP!BC$152,0)</f>
        <v>7.5010314420000956E-5</v>
      </c>
      <c r="BD98" s="38">
        <f>IFERROR(MIP!BD98/MIP!BD$152,0)</f>
        <v>7.0093317243844768E-5</v>
      </c>
      <c r="BE98" s="38">
        <f>IFERROR(MIP!BE98/MIP!BE$152,0)</f>
        <v>2.0150833616621337E-4</v>
      </c>
      <c r="BF98" s="38">
        <f>IFERROR(MIP!BF98/MIP!BF$152,0)</f>
        <v>1.2066602620803075E-4</v>
      </c>
      <c r="BG98" s="38">
        <f>IFERROR(MIP!BG98/MIP!BG$152,0)</f>
        <v>8.013480530256228E-5</v>
      </c>
      <c r="BH98" s="38">
        <f>IFERROR(MIP!BH98/MIP!BH$152,0)</f>
        <v>1.9095059914194852E-4</v>
      </c>
      <c r="BI98" s="38">
        <f>IFERROR(MIP!BI98/MIP!BI$152,0)</f>
        <v>1.2958126993625952E-4</v>
      </c>
      <c r="BJ98" s="38">
        <f>IFERROR(MIP!BJ98/MIP!BJ$152,0)</f>
        <v>5.3213285207753411E-5</v>
      </c>
      <c r="BK98" s="38">
        <f>IFERROR(MIP!BK98/MIP!BK$152,0)</f>
        <v>4.1408985836345053E-5</v>
      </c>
      <c r="BL98" s="38">
        <f>IFERROR(MIP!BL98/MIP!BL$152,0)</f>
        <v>1.8696729764881196E-5</v>
      </c>
      <c r="BM98" s="38">
        <f>IFERROR(MIP!BM98/MIP!BM$152,0)</f>
        <v>2.5061550387965099E-4</v>
      </c>
      <c r="BN98" s="38">
        <f>IFERROR(MIP!BN98/MIP!BN$152,0)</f>
        <v>4.9841438378882788E-5</v>
      </c>
      <c r="BO98" s="38">
        <f>IFERROR(MIP!BO98/MIP!BO$152,0)</f>
        <v>1.6814843923298786E-4</v>
      </c>
      <c r="BP98" s="38">
        <f>IFERROR(MIP!BP98/MIP!BP$152,0)</f>
        <v>7.1600978515797323E-4</v>
      </c>
      <c r="BQ98" s="38">
        <f>IFERROR(MIP!BQ98/MIP!BQ$152,0)</f>
        <v>1.8847871849752459E-4</v>
      </c>
      <c r="BR98" s="39">
        <f>IFERROR(MIP!BR98/MIP!BR$152,0)</f>
        <v>0</v>
      </c>
      <c r="BS98" s="38">
        <f>IFERROR(MIP!BS98/MIP!BS$152,0)</f>
        <v>4.812042315322028E-4</v>
      </c>
      <c r="BT98" s="38">
        <f>IFERROR(MIP!BT98/MIP!BT$152,0)</f>
        <v>2.3364324975666819E-4</v>
      </c>
      <c r="BU98" s="38">
        <f>IFERROR(MIP!BU98/MIP!BU$152,0)</f>
        <v>7.4556174728334946E-5</v>
      </c>
      <c r="BV98" s="38">
        <f>IFERROR(MIP!BV98/MIP!BV$152,0)</f>
        <v>2.7186411652585301E-4</v>
      </c>
      <c r="BW98" s="38">
        <f>IFERROR(MIP!BW98/MIP!BW$152,0)</f>
        <v>3.9538187964635726E-4</v>
      </c>
      <c r="BX98" s="38">
        <f>IFERROR(MIP!BX98/MIP!BX$152,0)</f>
        <v>2.6303309376561666E-4</v>
      </c>
      <c r="BY98" s="38">
        <f>IFERROR(MIP!BY98/MIP!BY$152,0)</f>
        <v>4.2291931529224933E-3</v>
      </c>
      <c r="BZ98" s="38">
        <f>IFERROR(MIP!BZ98/MIP!BZ$152,0)</f>
        <v>9.2822532998110513E-4</v>
      </c>
      <c r="CA98" s="38">
        <f>IFERROR(MIP!CA98/MIP!CA$152,0)</f>
        <v>1.0500184298740058E-4</v>
      </c>
      <c r="CB98" s="38">
        <f>IFERROR(MIP!CB98/MIP!CB$152,0)</f>
        <v>1.3310276217441764E-3</v>
      </c>
      <c r="CC98" s="38">
        <f>IFERROR(MIP!CC98/MIP!CC$152,0)</f>
        <v>2.7782161191828458E-4</v>
      </c>
      <c r="CD98" s="38">
        <f>IFERROR(MIP!CD98/MIP!CD$152,0)</f>
        <v>2.7536572986817402E-5</v>
      </c>
      <c r="CE98" s="38">
        <f>IFERROR(MIP!CE98/MIP!CE$152,0)</f>
        <v>1.9615530651570214E-4</v>
      </c>
      <c r="CF98" s="38">
        <f>IFERROR(MIP!CF98/MIP!CF$152,0)</f>
        <v>9.4912897523699339E-5</v>
      </c>
      <c r="CG98" s="38">
        <f>IFERROR(MIP!CG98/MIP!CG$152,0)</f>
        <v>1.9137890238882609E-4</v>
      </c>
      <c r="CH98" s="38">
        <f>IFERROR(MIP!CH98/MIP!CH$152,0)</f>
        <v>1.0856941531620745E-4</v>
      </c>
      <c r="CI98" s="38">
        <f>IFERROR(MIP!CI98/MIP!CI$152,0)</f>
        <v>2.9409775309534366E-3</v>
      </c>
      <c r="CJ98" s="38">
        <f>IFERROR(MIP!CJ98/MIP!CJ$152,0)</f>
        <v>8.6385328505928661E-3</v>
      </c>
      <c r="CK98" s="38">
        <f>IFERROR(MIP!CK98/MIP!CK$152,0)</f>
        <v>9.2768970256351381E-6</v>
      </c>
      <c r="CL98" s="38">
        <f>IFERROR(MIP!CL98/MIP!CL$152,0)</f>
        <v>5.7530880348692111E-5</v>
      </c>
      <c r="CM98" s="38">
        <f>IFERROR(MIP!CM98/MIP!CM$152,0)</f>
        <v>4.7243452440135485E-3</v>
      </c>
      <c r="CN98" s="38">
        <f>IFERROR(MIP!CN98/MIP!CN$152,0)</f>
        <v>3.2332465348088512E-3</v>
      </c>
      <c r="CO98" s="38">
        <f>IFERROR(MIP!CO98/MIP!CO$152,0)</f>
        <v>9.2766509413603473E-4</v>
      </c>
      <c r="CP98" s="38">
        <f>IFERROR(MIP!CP98/MIP!CP$152,0)</f>
        <v>2.9335414934140855E-4</v>
      </c>
      <c r="CQ98" s="38">
        <f>IFERROR(MIP!CQ98/MIP!CQ$152,0)</f>
        <v>7.3055123555697135E-4</v>
      </c>
      <c r="CR98" s="38">
        <f>IFERROR(MIP!CR98/MIP!CR$152,0)</f>
        <v>1.275992957087667E-3</v>
      </c>
      <c r="CS98" s="38">
        <f>IFERROR(MIP!CS98/MIP!CS$152,0)</f>
        <v>1.2376937351563238E-2</v>
      </c>
      <c r="CT98" s="38">
        <f>IFERROR(MIP!CT98/MIP!CT$152,0)</f>
        <v>0.12796053017990972</v>
      </c>
      <c r="CU98" s="38">
        <f>IFERROR(MIP!CU98/MIP!CU$152,0)</f>
        <v>2.129949824828116E-2</v>
      </c>
      <c r="CV98" s="38">
        <f>IFERROR(MIP!CV98/MIP!CV$152,0)</f>
        <v>1.6533663702548275E-3</v>
      </c>
      <c r="CW98" s="38">
        <f>IFERROR(MIP!CW98/MIP!CW$152,0)</f>
        <v>7.8153178854201422E-2</v>
      </c>
      <c r="CX98" s="38">
        <f>IFERROR(MIP!CX98/MIP!CX$152,0)</f>
        <v>1.1298305362873113E-2</v>
      </c>
      <c r="CY98" s="38">
        <f>IFERROR(MIP!CY98/MIP!CY$152,0)</f>
        <v>2.7738048059377332E-3</v>
      </c>
      <c r="CZ98" s="38">
        <f>IFERROR(MIP!CZ98/MIP!CZ$152,0)</f>
        <v>4.1749528869092702E-2</v>
      </c>
      <c r="DA98" s="38">
        <f>IFERROR(MIP!DA98/MIP!DA$152,0)</f>
        <v>1.599417401349466E-2</v>
      </c>
      <c r="DB98" s="38">
        <f>IFERROR(MIP!DB98/MIP!DB$152,0)</f>
        <v>2.3877222422909582E-2</v>
      </c>
      <c r="DC98" s="38">
        <f>IFERROR(MIP!DC98/MIP!DC$152,0)</f>
        <v>1.5606415272193884E-2</v>
      </c>
      <c r="DD98" s="38">
        <f>IFERROR(MIP!DD98/MIP!DD$152,0)</f>
        <v>2.6908978624943044E-4</v>
      </c>
      <c r="DE98" s="38">
        <f>IFERROR(MIP!DE98/MIP!DE$152,0)</f>
        <v>1.6222535622751352E-3</v>
      </c>
      <c r="DF98" s="38">
        <f>IFERROR(MIP!DF98/MIP!DF$152,0)</f>
        <v>3.5935972379772512E-3</v>
      </c>
      <c r="DG98" s="38">
        <f>IFERROR(MIP!DG98/MIP!DG$152,0)</f>
        <v>6.3939179859909875E-4</v>
      </c>
      <c r="DH98" s="38">
        <f>IFERROR(MIP!DH98/MIP!DH$152,0)</f>
        <v>1.3979344624814679E-4</v>
      </c>
      <c r="DI98" s="38">
        <f>IFERROR(MIP!DI98/MIP!DI$152,0)</f>
        <v>7.4377490370189437E-5</v>
      </c>
      <c r="DJ98" s="38">
        <f>IFERROR(MIP!DJ98/MIP!DJ$152,0)</f>
        <v>3.1781678799355313E-5</v>
      </c>
      <c r="DK98" s="38">
        <f>IFERROR(MIP!DK98/MIP!DK$152,0)</f>
        <v>1.9841125007082341E-4</v>
      </c>
      <c r="DL98" s="38">
        <f>IFERROR(MIP!DL98/MIP!DL$152,0)</f>
        <v>4.4216325621793389E-4</v>
      </c>
      <c r="DM98" s="38">
        <f>IFERROR(MIP!DM98/MIP!DM$152,0)</f>
        <v>2.0982014832462189E-4</v>
      </c>
      <c r="DN98" s="38">
        <f>IFERROR(MIP!DN98/MIP!DN$152,0)</f>
        <v>1.2243898295472157E-4</v>
      </c>
      <c r="DO98" s="38">
        <f>IFERROR(MIP!DO98/MIP!DO$152,0)</f>
        <v>9.7849859038162156E-5</v>
      </c>
      <c r="DP98" s="38">
        <f>IFERROR(MIP!DP98/MIP!DP$152,0)</f>
        <v>1.6123617279057494E-4</v>
      </c>
      <c r="DQ98" s="38">
        <f>IFERROR(MIP!DQ98/MIP!DQ$152,0)</f>
        <v>1.0749843015784726E-4</v>
      </c>
      <c r="DR98" s="38">
        <f>IFERROR(MIP!DR98/MIP!DR$152,0)</f>
        <v>8.8631393624364791E-5</v>
      </c>
      <c r="DS98" s="38">
        <f>IFERROR(MIP!DS98/MIP!DS$152,0)</f>
        <v>8.8505476466724711E-5</v>
      </c>
      <c r="DT98" s="38">
        <f>IFERROR(MIP!DT98/MIP!DT$152,0)</f>
        <v>2.424367144439397E-4</v>
      </c>
      <c r="DU98" s="38">
        <f>IFERROR(MIP!DU98/MIP!DU$152,0)</f>
        <v>1.4786614623655715E-4</v>
      </c>
      <c r="DV98" s="38">
        <f>IFERROR(MIP!DV98/MIP!DV$152,0)</f>
        <v>9.4259627996540288E-5</v>
      </c>
      <c r="DW98" s="38">
        <f>IFERROR(MIP!DW98/MIP!DW$152,0)</f>
        <v>2.2887087994532583E-4</v>
      </c>
      <c r="DX98" s="38">
        <f>IFERROR(MIP!DX98/MIP!DX$152,0)</f>
        <v>1.5814699307753526E-4</v>
      </c>
      <c r="DY98" s="38">
        <f>IFERROR(MIP!DY98/MIP!DY$152,0)</f>
        <v>6.465661466891551E-5</v>
      </c>
      <c r="DZ98" s="38">
        <f>IFERROR(MIP!DZ98/MIP!DZ$152,0)</f>
        <v>6.4936223819089635E-5</v>
      </c>
      <c r="EA98" s="38">
        <f>IFERROR(MIP!EA98/MIP!EA$152,0)</f>
        <v>3.6431535303592174E-5</v>
      </c>
      <c r="EB98" s="38">
        <f>IFERROR(MIP!EB98/MIP!EB$152,0)</f>
        <v>3.2345028635894597E-4</v>
      </c>
      <c r="EC98" s="38">
        <f>IFERROR(MIP!EC98/MIP!EC$152,0)</f>
        <v>8.249406072928186E-5</v>
      </c>
      <c r="ED98" s="38">
        <f>IFERROR(MIP!ED98/MIP!ED$152,0)</f>
        <v>2.0966526629133533E-4</v>
      </c>
      <c r="EE98" s="38">
        <f>IFERROR(MIP!EE98/MIP!EE$152,0)</f>
        <v>9.7985442346593316E-4</v>
      </c>
      <c r="EF98" s="38">
        <f>IFERROR(MIP!EF98/MIP!EF$152,0)</f>
        <v>2.4648224656637996E-4</v>
      </c>
      <c r="EG98" s="39">
        <f>IFERROR(MIP!EG98/MIP!EG$152,0)</f>
        <v>0</v>
      </c>
    </row>
    <row r="99" spans="1:137" x14ac:dyDescent="0.35">
      <c r="A99" s="45"/>
      <c r="B99" s="7" t="s">
        <v>31</v>
      </c>
      <c r="C99" s="27">
        <f t="shared" si="1"/>
        <v>96</v>
      </c>
      <c r="D99" s="37">
        <f>IFERROR(MIP!D99/MIP!D$152,0)</f>
        <v>9.6919957516168652E-4</v>
      </c>
      <c r="E99" s="38">
        <f>IFERROR(MIP!E99/MIP!E$152,0)</f>
        <v>3.0383506374846818E-3</v>
      </c>
      <c r="F99" s="38">
        <f>IFERROR(MIP!F99/MIP!F$152,0)</f>
        <v>5.5734730496456643E-4</v>
      </c>
      <c r="G99" s="38">
        <f>IFERROR(MIP!G99/MIP!G$152,0)</f>
        <v>1.3416597102175075E-3</v>
      </c>
      <c r="H99" s="38">
        <f>IFERROR(MIP!H99/MIP!H$152,0)</f>
        <v>2.6936887725527961E-3</v>
      </c>
      <c r="I99" s="38">
        <f>IFERROR(MIP!I99/MIP!I$152,0)</f>
        <v>0</v>
      </c>
      <c r="J99" s="38">
        <f>IFERROR(MIP!J99/MIP!J$152,0)</f>
        <v>8.8953897958824728E-3</v>
      </c>
      <c r="K99" s="38">
        <f>IFERROR(MIP!K99/MIP!K$152,0)</f>
        <v>5.342576897525304E-3</v>
      </c>
      <c r="L99" s="38">
        <f>IFERROR(MIP!L99/MIP!L$152,0)</f>
        <v>9.2872454143531392E-4</v>
      </c>
      <c r="M99" s="38">
        <f>IFERROR(MIP!M99/MIP!M$152,0)</f>
        <v>5.1978446306079071E-3</v>
      </c>
      <c r="N99" s="38">
        <f>IFERROR(MIP!N99/MIP!N$152,0)</f>
        <v>3.1204362306977387E-2</v>
      </c>
      <c r="O99" s="38">
        <f>IFERROR(MIP!O99/MIP!O$152,0)</f>
        <v>7.1017743389749995E-4</v>
      </c>
      <c r="P99" s="38">
        <f>IFERROR(MIP!P99/MIP!P$152,0)</f>
        <v>9.9964824492768264E-4</v>
      </c>
      <c r="Q99" s="38">
        <f>IFERROR(MIP!Q99/MIP!Q$152,0)</f>
        <v>9.0775733149892188E-4</v>
      </c>
      <c r="R99" s="38">
        <f>IFERROR(MIP!R99/MIP!R$152,0)</f>
        <v>9.6630192224567927E-4</v>
      </c>
      <c r="S99" s="38">
        <f>IFERROR(MIP!S99/MIP!S$152,0)</f>
        <v>8.528463343195819E-3</v>
      </c>
      <c r="T99" s="38">
        <f>IFERROR(MIP!T99/MIP!T$152,0)</f>
        <v>1.0921784348347481E-3</v>
      </c>
      <c r="U99" s="38">
        <f>IFERROR(MIP!U99/MIP!U$152,0)</f>
        <v>1.3215116322320385E-3</v>
      </c>
      <c r="V99" s="38">
        <f>IFERROR(MIP!V99/MIP!V$152,0)</f>
        <v>5.1976560264734776E-4</v>
      </c>
      <c r="W99" s="38">
        <f>IFERROR(MIP!W99/MIP!W$152,0)</f>
        <v>9.3048132555885736E-4</v>
      </c>
      <c r="X99" s="38">
        <f>IFERROR(MIP!X99/MIP!X$152,0)</f>
        <v>1.6909022231709622E-3</v>
      </c>
      <c r="Y99" s="38">
        <f>IFERROR(MIP!Y99/MIP!Y$152,0)</f>
        <v>6.3281081256078425E-3</v>
      </c>
      <c r="Z99" s="38">
        <f>IFERROR(MIP!Z99/MIP!Z$152,0)</f>
        <v>1.3523590688235724E-2</v>
      </c>
      <c r="AA99" s="38">
        <f>IFERROR(MIP!AA99/MIP!AA$152,0)</f>
        <v>1.7395727403100492E-3</v>
      </c>
      <c r="AB99" s="38">
        <f>IFERROR(MIP!AB99/MIP!AB$152,0)</f>
        <v>1.5200474141379449E-3</v>
      </c>
      <c r="AC99" s="38">
        <f>IFERROR(MIP!AC99/MIP!AC$152,0)</f>
        <v>1.7201548626936348E-3</v>
      </c>
      <c r="AD99" s="38">
        <f>IFERROR(MIP!AD99/MIP!AD$152,0)</f>
        <v>1.5520394948051946E-2</v>
      </c>
      <c r="AE99" s="38">
        <f>IFERROR(MIP!AE99/MIP!AE$152,0)</f>
        <v>3.1431385562513581E-3</v>
      </c>
      <c r="AF99" s="38">
        <f>IFERROR(MIP!AF99/MIP!AF$152,0)</f>
        <v>5.3900112915217319E-2</v>
      </c>
      <c r="AG99" s="38">
        <f>IFERROR(MIP!AG99/MIP!AG$152,0)</f>
        <v>6.3538821132308647E-3</v>
      </c>
      <c r="AH99" s="38">
        <f>IFERROR(MIP!AH99/MIP!AH$152,0)</f>
        <v>1.958982154991834E-2</v>
      </c>
      <c r="AI99" s="38">
        <f>IFERROR(MIP!AI99/MIP!AI$152,0)</f>
        <v>2.8955291280570509E-2</v>
      </c>
      <c r="AJ99" s="38">
        <f>IFERROR(MIP!AJ99/MIP!AJ$152,0)</f>
        <v>1.2477241043488088E-2</v>
      </c>
      <c r="AK99" s="38">
        <f>IFERROR(MIP!AK99/MIP!AK$152,0)</f>
        <v>1.640865652124697E-2</v>
      </c>
      <c r="AL99" s="38">
        <f>IFERROR(MIP!AL99/MIP!AL$152,0)</f>
        <v>3.5691866307538553E-2</v>
      </c>
      <c r="AM99" s="38">
        <f>IFERROR(MIP!AM99/MIP!AM$152,0)</f>
        <v>1.1887623762453675E-2</v>
      </c>
      <c r="AN99" s="38">
        <f>IFERROR(MIP!AN99/MIP!AN$152,0)</f>
        <v>3.0213562397426799E-2</v>
      </c>
      <c r="AO99" s="38">
        <f>IFERROR(MIP!AO99/MIP!AO$152,0)</f>
        <v>5.9405491985837482E-3</v>
      </c>
      <c r="AP99" s="38">
        <f>IFERROR(MIP!AP99/MIP!AP$152,0)</f>
        <v>4.8089945736115277E-3</v>
      </c>
      <c r="AQ99" s="38">
        <f>IFERROR(MIP!AQ99/MIP!AQ$152,0)</f>
        <v>1.9436297354261403E-2</v>
      </c>
      <c r="AR99" s="38">
        <f>IFERROR(MIP!AR99/MIP!AR$152,0)</f>
        <v>1.1099359641832116E-3</v>
      </c>
      <c r="AS99" s="38">
        <f>IFERROR(MIP!AS99/MIP!AS$152,0)</f>
        <v>3.5011460138977376E-4</v>
      </c>
      <c r="AT99" s="38">
        <f>IFERROR(MIP!AT99/MIP!AT$152,0)</f>
        <v>4.4247524549480662E-4</v>
      </c>
      <c r="AU99" s="38">
        <f>IFERROR(MIP!AU99/MIP!AU$152,0)</f>
        <v>9.3400018622465258E-5</v>
      </c>
      <c r="AV99" s="38">
        <f>IFERROR(MIP!AV99/MIP!AV$152,0)</f>
        <v>3.4894657123228038E-4</v>
      </c>
      <c r="AW99" s="38">
        <f>IFERROR(MIP!AW99/MIP!AW$152,0)</f>
        <v>2.8443173923477462E-3</v>
      </c>
      <c r="AX99" s="38">
        <f>IFERROR(MIP!AX99/MIP!AX$152,0)</f>
        <v>3.4936454441091194E-3</v>
      </c>
      <c r="AY99" s="38">
        <f>IFERROR(MIP!AY99/MIP!AY$152,0)</f>
        <v>2.031639626145247E-4</v>
      </c>
      <c r="AZ99" s="38">
        <f>IFERROR(MIP!AZ99/MIP!AZ$152,0)</f>
        <v>2.1323067555862514E-4</v>
      </c>
      <c r="BA99" s="38">
        <f>IFERROR(MIP!BA99/MIP!BA$152,0)</f>
        <v>1.8587210016225231E-4</v>
      </c>
      <c r="BB99" s="38">
        <f>IFERROR(MIP!BB99/MIP!BB$152,0)</f>
        <v>1.1533018482625324E-4</v>
      </c>
      <c r="BC99" s="38">
        <f>IFERROR(MIP!BC99/MIP!BC$152,0)</f>
        <v>4.6600300739838571E-5</v>
      </c>
      <c r="BD99" s="38">
        <f>IFERROR(MIP!BD99/MIP!BD$152,0)</f>
        <v>2.8477015190781695E-4</v>
      </c>
      <c r="BE99" s="38">
        <f>IFERROR(MIP!BE99/MIP!BE$152,0)</f>
        <v>1.556173691046025E-4</v>
      </c>
      <c r="BF99" s="38">
        <f>IFERROR(MIP!BF99/MIP!BF$152,0)</f>
        <v>3.0921407799654546E-4</v>
      </c>
      <c r="BG99" s="38">
        <f>IFERROR(MIP!BG99/MIP!BG$152,0)</f>
        <v>6.8634755466113218E-5</v>
      </c>
      <c r="BH99" s="38">
        <f>IFERROR(MIP!BH99/MIP!BH$152,0)</f>
        <v>2.6517688757474032E-4</v>
      </c>
      <c r="BI99" s="38">
        <f>IFERROR(MIP!BI99/MIP!BI$152,0)</f>
        <v>6.2247888434921613E-4</v>
      </c>
      <c r="BJ99" s="38">
        <f>IFERROR(MIP!BJ99/MIP!BJ$152,0)</f>
        <v>1.0129674424864965E-3</v>
      </c>
      <c r="BK99" s="38">
        <f>IFERROR(MIP!BK99/MIP!BK$152,0)</f>
        <v>4.5194570370642927E-4</v>
      </c>
      <c r="BL99" s="38">
        <f>IFERROR(MIP!BL99/MIP!BL$152,0)</f>
        <v>8.4425360299206234E-5</v>
      </c>
      <c r="BM99" s="38">
        <f>IFERROR(MIP!BM99/MIP!BM$152,0)</f>
        <v>1.4251079517741528E-4</v>
      </c>
      <c r="BN99" s="38">
        <f>IFERROR(MIP!BN99/MIP!BN$152,0)</f>
        <v>3.6869840819733253E-4</v>
      </c>
      <c r="BO99" s="38">
        <f>IFERROR(MIP!BO99/MIP!BO$152,0)</f>
        <v>1.1565199589302921E-4</v>
      </c>
      <c r="BP99" s="38">
        <f>IFERROR(MIP!BP99/MIP!BP$152,0)</f>
        <v>4.6231429408380534E-4</v>
      </c>
      <c r="BQ99" s="38">
        <f>IFERROR(MIP!BQ99/MIP!BQ$152,0)</f>
        <v>3.6561200890868295E-4</v>
      </c>
      <c r="BR99" s="39">
        <f>IFERROR(MIP!BR99/MIP!BR$152,0)</f>
        <v>0</v>
      </c>
      <c r="BS99" s="38">
        <f>IFERROR(MIP!BS99/MIP!BS$152,0)</f>
        <v>9.8591065263530235E-4</v>
      </c>
      <c r="BT99" s="38">
        <f>IFERROR(MIP!BT99/MIP!BT$152,0)</f>
        <v>3.1282966774632197E-3</v>
      </c>
      <c r="BU99" s="38">
        <f>IFERROR(MIP!BU99/MIP!BU$152,0)</f>
        <v>1.3256329940798861E-3</v>
      </c>
      <c r="BV99" s="38">
        <f>IFERROR(MIP!BV99/MIP!BV$152,0)</f>
        <v>2.6675769528082625E-3</v>
      </c>
      <c r="BW99" s="38">
        <f>IFERROR(MIP!BW99/MIP!BW$152,0)</f>
        <v>7.3021733864049301E-3</v>
      </c>
      <c r="BX99" s="38">
        <f>IFERROR(MIP!BX99/MIP!BX$152,0)</f>
        <v>9.1309566159919545E-3</v>
      </c>
      <c r="BY99" s="38">
        <f>IFERROR(MIP!BY99/MIP!BY$152,0)</f>
        <v>1.3067110959795486E-2</v>
      </c>
      <c r="BZ99" s="38">
        <f>IFERROR(MIP!BZ99/MIP!BZ$152,0)</f>
        <v>7.6378632946589439E-3</v>
      </c>
      <c r="CA99" s="38">
        <f>IFERROR(MIP!CA99/MIP!CA$152,0)</f>
        <v>1.3176374198705122E-3</v>
      </c>
      <c r="CB99" s="38">
        <f>IFERROR(MIP!CB99/MIP!CB$152,0)</f>
        <v>7.3491941826955001E-3</v>
      </c>
      <c r="CC99" s="38">
        <f>IFERROR(MIP!CC99/MIP!CC$152,0)</f>
        <v>4.2108835124241441E-2</v>
      </c>
      <c r="CD99" s="38">
        <f>IFERROR(MIP!CD99/MIP!CD$152,0)</f>
        <v>9.7064787737055863E-4</v>
      </c>
      <c r="CE99" s="38">
        <f>IFERROR(MIP!CE99/MIP!CE$152,0)</f>
        <v>1.3556728330343575E-3</v>
      </c>
      <c r="CF99" s="38">
        <f>IFERROR(MIP!CF99/MIP!CF$152,0)</f>
        <v>1.1628975289081252E-3</v>
      </c>
      <c r="CG99" s="38">
        <f>IFERROR(MIP!CG99/MIP!CG$152,0)</f>
        <v>1.306030544057449E-3</v>
      </c>
      <c r="CH99" s="38">
        <f>IFERROR(MIP!CH99/MIP!CH$152,0)</f>
        <v>1.1097689853685781E-2</v>
      </c>
      <c r="CI99" s="38">
        <f>IFERROR(MIP!CI99/MIP!CI$152,0)</f>
        <v>1.4950389928796183E-3</v>
      </c>
      <c r="CJ99" s="38">
        <f>IFERROR(MIP!CJ99/MIP!CJ$152,0)</f>
        <v>1.6693863247434447E-3</v>
      </c>
      <c r="CK99" s="38">
        <f>IFERROR(MIP!CK99/MIP!CK$152,0)</f>
        <v>7.4943617049544027E-4</v>
      </c>
      <c r="CL99" s="38">
        <f>IFERROR(MIP!CL99/MIP!CL$152,0)</f>
        <v>1.3168031811385639E-3</v>
      </c>
      <c r="CM99" s="38">
        <f>IFERROR(MIP!CM99/MIP!CM$152,0)</f>
        <v>2.4080637447247391E-3</v>
      </c>
      <c r="CN99" s="38">
        <f>IFERROR(MIP!CN99/MIP!CN$152,0)</f>
        <v>8.9020828206506208E-3</v>
      </c>
      <c r="CO99" s="38">
        <f>IFERROR(MIP!CO99/MIP!CO$152,0)</f>
        <v>1.9016436365792706E-2</v>
      </c>
      <c r="CP99" s="38">
        <f>IFERROR(MIP!CP99/MIP!CP$152,0)</f>
        <v>2.2703523546886615E-3</v>
      </c>
      <c r="CQ99" s="38">
        <f>IFERROR(MIP!CQ99/MIP!CQ$152,0)</f>
        <v>2.0960571945515278E-3</v>
      </c>
      <c r="CR99" s="38">
        <f>IFERROR(MIP!CR99/MIP!CR$152,0)</f>
        <v>2.3193662634839237E-3</v>
      </c>
      <c r="CS99" s="38">
        <f>IFERROR(MIP!CS99/MIP!CS$152,0)</f>
        <v>2.1609839773583127E-2</v>
      </c>
      <c r="CT99" s="38">
        <f>IFERROR(MIP!CT99/MIP!CT$152,0)</f>
        <v>4.3853339619227393E-3</v>
      </c>
      <c r="CU99" s="38">
        <f>IFERROR(MIP!CU99/MIP!CU$152,0)</f>
        <v>7.0700109308729678E-2</v>
      </c>
      <c r="CV99" s="38">
        <f>IFERROR(MIP!CV99/MIP!CV$152,0)</f>
        <v>9.0405691422385439E-3</v>
      </c>
      <c r="CW99" s="38">
        <f>IFERROR(MIP!CW99/MIP!CW$152,0)</f>
        <v>2.7202386115870714E-2</v>
      </c>
      <c r="CX99" s="38">
        <f>IFERROR(MIP!CX99/MIP!CX$152,0)</f>
        <v>3.9119352607633419E-2</v>
      </c>
      <c r="CY99" s="38">
        <f>IFERROR(MIP!CY99/MIP!CY$152,0)</f>
        <v>1.7884916134283332E-2</v>
      </c>
      <c r="CZ99" s="38">
        <f>IFERROR(MIP!CZ99/MIP!CZ$152,0)</f>
        <v>2.2668481166055261E-2</v>
      </c>
      <c r="DA99" s="38">
        <f>IFERROR(MIP!DA99/MIP!DA$152,0)</f>
        <v>4.9219835040447579E-2</v>
      </c>
      <c r="DB99" s="38">
        <f>IFERROR(MIP!DB99/MIP!DB$152,0)</f>
        <v>1.5012690506970381E-2</v>
      </c>
      <c r="DC99" s="38">
        <f>IFERROR(MIP!DC99/MIP!DC$152,0)</f>
        <v>3.9699423274480436E-2</v>
      </c>
      <c r="DD99" s="38">
        <f>IFERROR(MIP!DD99/MIP!DD$152,0)</f>
        <v>8.6695258027443545E-3</v>
      </c>
      <c r="DE99" s="38">
        <f>IFERROR(MIP!DE99/MIP!DE$152,0)</f>
        <v>6.8699292719584708E-3</v>
      </c>
      <c r="DF99" s="38">
        <f>IFERROR(MIP!DF99/MIP!DF$152,0)</f>
        <v>2.8231707956001672E-2</v>
      </c>
      <c r="DG99" s="38">
        <f>IFERROR(MIP!DG99/MIP!DG$152,0)</f>
        <v>1.3268607702833866E-3</v>
      </c>
      <c r="DH99" s="38">
        <f>IFERROR(MIP!DH99/MIP!DH$152,0)</f>
        <v>4.1160074511314846E-4</v>
      </c>
      <c r="DI99" s="38">
        <f>IFERROR(MIP!DI99/MIP!DI$152,0)</f>
        <v>5.1277645774237845E-4</v>
      </c>
      <c r="DJ99" s="38">
        <f>IFERROR(MIP!DJ99/MIP!DJ$152,0)</f>
        <v>1.2787661852685508E-4</v>
      </c>
      <c r="DK99" s="38">
        <f>IFERROR(MIP!DK99/MIP!DK$152,0)</f>
        <v>3.5533407350454968E-4</v>
      </c>
      <c r="DL99" s="38">
        <f>IFERROR(MIP!DL99/MIP!DL$152,0)</f>
        <v>4.664155117094222E-3</v>
      </c>
      <c r="DM99" s="38">
        <f>IFERROR(MIP!DM99/MIP!DM$152,0)</f>
        <v>5.5871385710050247E-3</v>
      </c>
      <c r="DN99" s="38">
        <f>IFERROR(MIP!DN99/MIP!DN$152,0)</f>
        <v>2.9992744851649149E-4</v>
      </c>
      <c r="DO99" s="38">
        <f>IFERROR(MIP!DO99/MIP!DO$152,0)</f>
        <v>3.1652103616538758E-4</v>
      </c>
      <c r="DP99" s="38">
        <f>IFERROR(MIP!DP99/MIP!DP$152,0)</f>
        <v>2.7501452355329373E-4</v>
      </c>
      <c r="DQ99" s="38">
        <f>IFERROR(MIP!DQ99/MIP!DQ$152,0)</f>
        <v>1.6923067710123313E-4</v>
      </c>
      <c r="DR99" s="38">
        <f>IFERROR(MIP!DR99/MIP!DR$152,0)</f>
        <v>6.9990808827877706E-5</v>
      </c>
      <c r="DS99" s="38">
        <f>IFERROR(MIP!DS99/MIP!DS$152,0)</f>
        <v>4.5795708505973236E-4</v>
      </c>
      <c r="DT99" s="38">
        <f>IFERROR(MIP!DT99/MIP!DT$152,0)</f>
        <v>2.3842325190587748E-4</v>
      </c>
      <c r="DU99" s="38">
        <f>IFERROR(MIP!DU99/MIP!DU$152,0)</f>
        <v>4.8085854465018354E-4</v>
      </c>
      <c r="DV99" s="38">
        <f>IFERROR(MIP!DV99/MIP!DV$152,0)</f>
        <v>1.0286243079097579E-4</v>
      </c>
      <c r="DW99" s="38">
        <f>IFERROR(MIP!DW99/MIP!DW$152,0)</f>
        <v>4.0418751991275897E-4</v>
      </c>
      <c r="DX99" s="38">
        <f>IFERROR(MIP!DX99/MIP!DX$152,0)</f>
        <v>9.6590021713547291E-4</v>
      </c>
      <c r="DY99" s="38">
        <f>IFERROR(MIP!DY99/MIP!DY$152,0)</f>
        <v>1.5636084567989378E-3</v>
      </c>
      <c r="DZ99" s="38">
        <f>IFERROR(MIP!DZ99/MIP!DZ$152,0)</f>
        <v>8.842010475812659E-4</v>
      </c>
      <c r="EA99" s="38">
        <f>IFERROR(MIP!EA99/MIP!EA$152,0)</f>
        <v>2.0699468267012706E-4</v>
      </c>
      <c r="EB99" s="38">
        <f>IFERROR(MIP!EB99/MIP!EB$152,0)</f>
        <v>2.337861212305291E-4</v>
      </c>
      <c r="EC99" s="38">
        <f>IFERROR(MIP!EC99/MIP!EC$152,0)</f>
        <v>7.5215318811769458E-4</v>
      </c>
      <c r="ED99" s="38">
        <f>IFERROR(MIP!ED99/MIP!ED$152,0)</f>
        <v>1.8371801967651146E-4</v>
      </c>
      <c r="EE99" s="38">
        <f>IFERROR(MIP!EE99/MIP!EE$152,0)</f>
        <v>8.030797510223816E-4</v>
      </c>
      <c r="EF99" s="38">
        <f>IFERROR(MIP!EF99/MIP!EF$152,0)</f>
        <v>6.0837077826400923E-4</v>
      </c>
      <c r="EG99" s="39">
        <f>IFERROR(MIP!EG99/MIP!EG$152,0)</f>
        <v>0</v>
      </c>
    </row>
    <row r="100" spans="1:137" x14ac:dyDescent="0.35">
      <c r="A100" s="45"/>
      <c r="B100" s="7" t="s">
        <v>32</v>
      </c>
      <c r="C100" s="27">
        <f t="shared" si="1"/>
        <v>97</v>
      </c>
      <c r="D100" s="37">
        <f>IFERROR(MIP!D100/MIP!D$152,0)</f>
        <v>3.8125211531453491E-5</v>
      </c>
      <c r="E100" s="38">
        <f>IFERROR(MIP!E100/MIP!E$152,0)</f>
        <v>7.2955830693597265E-5</v>
      </c>
      <c r="F100" s="38">
        <f>IFERROR(MIP!F100/MIP!F$152,0)</f>
        <v>2.078509990921723E-5</v>
      </c>
      <c r="G100" s="38">
        <f>IFERROR(MIP!G100/MIP!G$152,0)</f>
        <v>2.2156807547359011E-4</v>
      </c>
      <c r="H100" s="38">
        <f>IFERROR(MIP!H100/MIP!H$152,0)</f>
        <v>1.0479813289767663E-3</v>
      </c>
      <c r="I100" s="38">
        <f>IFERROR(MIP!I100/MIP!I$152,0)</f>
        <v>0</v>
      </c>
      <c r="J100" s="38">
        <f>IFERROR(MIP!J100/MIP!J$152,0)</f>
        <v>1.235656084695172E-3</v>
      </c>
      <c r="K100" s="38">
        <f>IFERROR(MIP!K100/MIP!K$152,0)</f>
        <v>1.3196866568728076E-4</v>
      </c>
      <c r="L100" s="38">
        <f>IFERROR(MIP!L100/MIP!L$152,0)</f>
        <v>5.9040367356177376E-5</v>
      </c>
      <c r="M100" s="38">
        <f>IFERROR(MIP!M100/MIP!M$152,0)</f>
        <v>7.9176526246400557E-5</v>
      </c>
      <c r="N100" s="38">
        <f>IFERROR(MIP!N100/MIP!N$152,0)</f>
        <v>1.5466076441343981E-4</v>
      </c>
      <c r="O100" s="38">
        <f>IFERROR(MIP!O100/MIP!O$152,0)</f>
        <v>4.3574979063701531E-5</v>
      </c>
      <c r="P100" s="38">
        <f>IFERROR(MIP!P100/MIP!P$152,0)</f>
        <v>1.0341901333717154E-4</v>
      </c>
      <c r="Q100" s="38">
        <f>IFERROR(MIP!Q100/MIP!Q$152,0)</f>
        <v>1.5240197491787021E-4</v>
      </c>
      <c r="R100" s="38">
        <f>IFERROR(MIP!R100/MIP!R$152,0)</f>
        <v>1.3068737676436433E-4</v>
      </c>
      <c r="S100" s="38">
        <f>IFERROR(MIP!S100/MIP!S$152,0)</f>
        <v>2.2098555451127529E-4</v>
      </c>
      <c r="T100" s="38">
        <f>IFERROR(MIP!T100/MIP!T$152,0)</f>
        <v>1.7832751520583312E-4</v>
      </c>
      <c r="U100" s="38">
        <f>IFERROR(MIP!U100/MIP!U$152,0)</f>
        <v>2.2312785506377299E-2</v>
      </c>
      <c r="V100" s="38">
        <f>IFERROR(MIP!V100/MIP!V$152,0)</f>
        <v>9.5910401844196314E-6</v>
      </c>
      <c r="W100" s="38">
        <f>IFERROR(MIP!W100/MIP!W$152,0)</f>
        <v>7.5201522381809644E-5</v>
      </c>
      <c r="X100" s="38">
        <f>IFERROR(MIP!X100/MIP!X$152,0)</f>
        <v>8.1746365665046175E-5</v>
      </c>
      <c r="Y100" s="38">
        <f>IFERROR(MIP!Y100/MIP!Y$152,0)</f>
        <v>1.0764264482755153E-4</v>
      </c>
      <c r="Z100" s="38">
        <f>IFERROR(MIP!Z100/MIP!Z$152,0)</f>
        <v>1.3615967816749249E-4</v>
      </c>
      <c r="AA100" s="38">
        <f>IFERROR(MIP!AA100/MIP!AA$152,0)</f>
        <v>1.6333517006244741E-4</v>
      </c>
      <c r="AB100" s="38">
        <f>IFERROR(MIP!AB100/MIP!AB$152,0)</f>
        <v>1.586601708355404E-4</v>
      </c>
      <c r="AC100" s="38">
        <f>IFERROR(MIP!AC100/MIP!AC$152,0)</f>
        <v>2.0047167574900805E-4</v>
      </c>
      <c r="AD100" s="38">
        <f>IFERROR(MIP!AD100/MIP!AD$152,0)</f>
        <v>3.4209481844652896E-4</v>
      </c>
      <c r="AE100" s="38">
        <f>IFERROR(MIP!AE100/MIP!AE$152,0)</f>
        <v>2.238429575027185E-4</v>
      </c>
      <c r="AF100" s="38">
        <f>IFERROR(MIP!AF100/MIP!AF$152,0)</f>
        <v>2.2779226348161954E-4</v>
      </c>
      <c r="AG100" s="38">
        <f>IFERROR(MIP!AG100/MIP!AG$152,0)</f>
        <v>0.29585016055694652</v>
      </c>
      <c r="AH100" s="38">
        <f>IFERROR(MIP!AH100/MIP!AH$152,0)</f>
        <v>1.0483261976452449E-2</v>
      </c>
      <c r="AI100" s="38">
        <f>IFERROR(MIP!AI100/MIP!AI$152,0)</f>
        <v>8.5824916196421165E-3</v>
      </c>
      <c r="AJ100" s="38">
        <f>IFERROR(MIP!AJ100/MIP!AJ$152,0)</f>
        <v>2.7047548595755156E-3</v>
      </c>
      <c r="AK100" s="38">
        <f>IFERROR(MIP!AK100/MIP!AK$152,0)</f>
        <v>3.903760751758367E-3</v>
      </c>
      <c r="AL100" s="38">
        <f>IFERROR(MIP!AL100/MIP!AL$152,0)</f>
        <v>2.9568072230128301E-3</v>
      </c>
      <c r="AM100" s="38">
        <f>IFERROR(MIP!AM100/MIP!AM$152,0)</f>
        <v>1.5866121196369981E-3</v>
      </c>
      <c r="AN100" s="38">
        <f>IFERROR(MIP!AN100/MIP!AN$152,0)</f>
        <v>1.826012235071103E-2</v>
      </c>
      <c r="AO100" s="38">
        <f>IFERROR(MIP!AO100/MIP!AO$152,0)</f>
        <v>1.4318379416570265E-3</v>
      </c>
      <c r="AP100" s="38">
        <f>IFERROR(MIP!AP100/MIP!AP$152,0)</f>
        <v>4.0746788191193948E-4</v>
      </c>
      <c r="AQ100" s="38">
        <f>IFERROR(MIP!AQ100/MIP!AQ$152,0)</f>
        <v>1.0919671969137127E-3</v>
      </c>
      <c r="AR100" s="38">
        <f>IFERROR(MIP!AR100/MIP!AR$152,0)</f>
        <v>4.2268392635140935E-4</v>
      </c>
      <c r="AS100" s="38">
        <f>IFERROR(MIP!AS100/MIP!AS$152,0)</f>
        <v>2.102997464235461E-4</v>
      </c>
      <c r="AT100" s="38">
        <f>IFERROR(MIP!AT100/MIP!AT$152,0)</f>
        <v>4.9715348444458976E-4</v>
      </c>
      <c r="AU100" s="38">
        <f>IFERROR(MIP!AU100/MIP!AU$152,0)</f>
        <v>2.698546450249037E-4</v>
      </c>
      <c r="AV100" s="38">
        <f>IFERROR(MIP!AV100/MIP!AV$152,0)</f>
        <v>3.3497373987700163E-3</v>
      </c>
      <c r="AW100" s="38">
        <f>IFERROR(MIP!AW100/MIP!AW$152,0)</f>
        <v>1.1729462038734862E-4</v>
      </c>
      <c r="AX100" s="38">
        <f>IFERROR(MIP!AX100/MIP!AX$152,0)</f>
        <v>4.6821565949943381E-5</v>
      </c>
      <c r="AY100" s="38">
        <f>IFERROR(MIP!AY100/MIP!AY$152,0)</f>
        <v>2.0824756699978726E-4</v>
      </c>
      <c r="AZ100" s="38">
        <f>IFERROR(MIP!AZ100/MIP!AZ$152,0)</f>
        <v>7.5540926483754559E-3</v>
      </c>
      <c r="BA100" s="38">
        <f>IFERROR(MIP!BA100/MIP!BA$152,0)</f>
        <v>1.4883024361287966E-3</v>
      </c>
      <c r="BB100" s="38">
        <f>IFERROR(MIP!BB100/MIP!BB$152,0)</f>
        <v>1.8921211359951777E-2</v>
      </c>
      <c r="BC100" s="38">
        <f>IFERROR(MIP!BC100/MIP!BC$152,0)</f>
        <v>6.9263126793799468E-4</v>
      </c>
      <c r="BD100" s="38">
        <f>IFERROR(MIP!BD100/MIP!BD$152,0)</f>
        <v>2.4788705871969366E-5</v>
      </c>
      <c r="BE100" s="38">
        <f>IFERROR(MIP!BE100/MIP!BE$152,0)</f>
        <v>2.0138160817237357E-3</v>
      </c>
      <c r="BF100" s="38">
        <f>IFERROR(MIP!BF100/MIP!BF$152,0)</f>
        <v>1.3356125685758563E-2</v>
      </c>
      <c r="BG100" s="38">
        <f>IFERROR(MIP!BG100/MIP!BG$152,0)</f>
        <v>1.3475679120587604E-3</v>
      </c>
      <c r="BH100" s="38">
        <f>IFERROR(MIP!BH100/MIP!BH$152,0)</f>
        <v>1.0362924382005486E-3</v>
      </c>
      <c r="BI100" s="38">
        <f>IFERROR(MIP!BI100/MIP!BI$152,0)</f>
        <v>3.7381663575757965E-3</v>
      </c>
      <c r="BJ100" s="38">
        <f>IFERROR(MIP!BJ100/MIP!BJ$152,0)</f>
        <v>2.0651219231889563E-3</v>
      </c>
      <c r="BK100" s="38">
        <f>IFERROR(MIP!BK100/MIP!BK$152,0)</f>
        <v>3.6074363728742673E-4</v>
      </c>
      <c r="BL100" s="38">
        <f>IFERROR(MIP!BL100/MIP!BL$152,0)</f>
        <v>1.4594519655719133E-3</v>
      </c>
      <c r="BM100" s="38">
        <f>IFERROR(MIP!BM100/MIP!BM$152,0)</f>
        <v>1.0788225388377482E-3</v>
      </c>
      <c r="BN100" s="38">
        <f>IFERROR(MIP!BN100/MIP!BN$152,0)</f>
        <v>9.6353176601466099E-4</v>
      </c>
      <c r="BO100" s="38">
        <f>IFERROR(MIP!BO100/MIP!BO$152,0)</f>
        <v>9.3599587033335423E-4</v>
      </c>
      <c r="BP100" s="38">
        <f>IFERROR(MIP!BP100/MIP!BP$152,0)</f>
        <v>1.3671425566289821E-3</v>
      </c>
      <c r="BQ100" s="38">
        <f>IFERROR(MIP!BQ100/MIP!BQ$152,0)</f>
        <v>4.6630884684372058E-3</v>
      </c>
      <c r="BR100" s="39">
        <f>IFERROR(MIP!BR100/MIP!BR$152,0)</f>
        <v>0</v>
      </c>
      <c r="BS100" s="38">
        <f>IFERROR(MIP!BS100/MIP!BS$152,0)</f>
        <v>2.2957332094193603E-5</v>
      </c>
      <c r="BT100" s="38">
        <f>IFERROR(MIP!BT100/MIP!BT$152,0)</f>
        <v>4.5128586773350698E-5</v>
      </c>
      <c r="BU100" s="38">
        <f>IFERROR(MIP!BU100/MIP!BU$152,0)</f>
        <v>3.0162449505999117E-5</v>
      </c>
      <c r="BV100" s="38">
        <f>IFERROR(MIP!BV100/MIP!BV$152,0)</f>
        <v>2.5824559385193458E-4</v>
      </c>
      <c r="BW100" s="38">
        <f>IFERROR(MIP!BW100/MIP!BW$152,0)</f>
        <v>1.7769697516784393E-3</v>
      </c>
      <c r="BX100" s="38">
        <f>IFERROR(MIP!BX100/MIP!BX$152,0)</f>
        <v>1.0030002362722416E-3</v>
      </c>
      <c r="BY100" s="38">
        <f>IFERROR(MIP!BY100/MIP!BY$152,0)</f>
        <v>1.1735253502059362E-3</v>
      </c>
      <c r="BZ100" s="38">
        <f>IFERROR(MIP!BZ100/MIP!BZ$152,0)</f>
        <v>1.1042775992735995E-4</v>
      </c>
      <c r="CA100" s="38">
        <f>IFERROR(MIP!CA100/MIP!CA$152,0)</f>
        <v>4.8169031019068125E-5</v>
      </c>
      <c r="CB100" s="38">
        <f>IFERROR(MIP!CB100/MIP!CB$152,0)</f>
        <v>6.4231121606289073E-5</v>
      </c>
      <c r="CC100" s="38">
        <f>IFERROR(MIP!CC100/MIP!CC$152,0)</f>
        <v>1.2055451397698822E-4</v>
      </c>
      <c r="CD100" s="38">
        <f>IFERROR(MIP!CD100/MIP!CD$152,0)</f>
        <v>3.3622965135484706E-5</v>
      </c>
      <c r="CE100" s="38">
        <f>IFERROR(MIP!CE100/MIP!CE$152,0)</f>
        <v>7.8192610196786965E-5</v>
      </c>
      <c r="CF100" s="38">
        <f>IFERROR(MIP!CF100/MIP!CF$152,0)</f>
        <v>1.1208455381618048E-4</v>
      </c>
      <c r="CG100" s="38">
        <f>IFERROR(MIP!CG100/MIP!CG$152,0)</f>
        <v>1.0211431128832803E-4</v>
      </c>
      <c r="CH100" s="38">
        <f>IFERROR(MIP!CH100/MIP!CH$152,0)</f>
        <v>1.6573021333985747E-4</v>
      </c>
      <c r="CI100" s="38">
        <f>IFERROR(MIP!CI100/MIP!CI$152,0)</f>
        <v>1.3443824029686576E-4</v>
      </c>
      <c r="CJ100" s="38">
        <f>IFERROR(MIP!CJ100/MIP!CJ$152,0)</f>
        <v>1.5649790825425874E-2</v>
      </c>
      <c r="CK100" s="38">
        <f>IFERROR(MIP!CK100/MIP!CK$152,0)</f>
        <v>7.9646710402646878E-6</v>
      </c>
      <c r="CL100" s="38">
        <f>IFERROR(MIP!CL100/MIP!CL$152,0)</f>
        <v>6.3476994491013479E-5</v>
      </c>
      <c r="CM100" s="38">
        <f>IFERROR(MIP!CM100/MIP!CM$152,0)</f>
        <v>6.4522356437948347E-5</v>
      </c>
      <c r="CN100" s="38">
        <f>IFERROR(MIP!CN100/MIP!CN$152,0)</f>
        <v>8.1988974691557664E-5</v>
      </c>
      <c r="CO100" s="38">
        <f>IFERROR(MIP!CO100/MIP!CO$152,0)</f>
        <v>1.0682974537475087E-4</v>
      </c>
      <c r="CP100" s="38">
        <f>IFERROR(MIP!CP100/MIP!CP$152,0)</f>
        <v>1.1727366498072608E-4</v>
      </c>
      <c r="CQ100" s="38">
        <f>IFERROR(MIP!CQ100/MIP!CQ$152,0)</f>
        <v>1.1848929162162291E-4</v>
      </c>
      <c r="CR100" s="38">
        <f>IFERROR(MIP!CR100/MIP!CR$152,0)</f>
        <v>1.5735623314997211E-4</v>
      </c>
      <c r="CS100" s="38">
        <f>IFERROR(MIP!CS100/MIP!CS$152,0)</f>
        <v>2.7788404402279978E-4</v>
      </c>
      <c r="CT100" s="38">
        <f>IFERROR(MIP!CT100/MIP!CT$152,0)</f>
        <v>1.7133470415952505E-4</v>
      </c>
      <c r="CU100" s="38">
        <f>IFERROR(MIP!CU100/MIP!CU$152,0)</f>
        <v>1.6339269218714787E-4</v>
      </c>
      <c r="CV100" s="38">
        <f>IFERROR(MIP!CV100/MIP!CV$152,0)</f>
        <v>0.19536326770385901</v>
      </c>
      <c r="CW100" s="38">
        <f>IFERROR(MIP!CW100/MIP!CW$152,0)</f>
        <v>7.7304529258519902E-3</v>
      </c>
      <c r="CX100" s="38">
        <f>IFERROR(MIP!CX100/MIP!CX$152,0)</f>
        <v>6.1730567671051048E-3</v>
      </c>
      <c r="CY100" s="38">
        <f>IFERROR(MIP!CY100/MIP!CY$152,0)</f>
        <v>2.1269624656111916E-3</v>
      </c>
      <c r="CZ100" s="38">
        <f>IFERROR(MIP!CZ100/MIP!CZ$152,0)</f>
        <v>2.8471168923500461E-3</v>
      </c>
      <c r="DA100" s="38">
        <f>IFERROR(MIP!DA100/MIP!DA$152,0)</f>
        <v>2.0056752976229247E-3</v>
      </c>
      <c r="DB100" s="38">
        <f>IFERROR(MIP!DB100/MIP!DB$152,0)</f>
        <v>1.1165374753595238E-3</v>
      </c>
      <c r="DC100" s="38">
        <f>IFERROR(MIP!DC100/MIP!DC$152,0)</f>
        <v>1.3633763847974188E-2</v>
      </c>
      <c r="DD100" s="38">
        <f>IFERROR(MIP!DD100/MIP!DD$152,0)</f>
        <v>1.2236324166896957E-3</v>
      </c>
      <c r="DE100" s="38">
        <f>IFERROR(MIP!DE100/MIP!DE$152,0)</f>
        <v>3.4143332018309676E-4</v>
      </c>
      <c r="DF100" s="38">
        <f>IFERROR(MIP!DF100/MIP!DF$152,0)</f>
        <v>9.34971287784426E-4</v>
      </c>
      <c r="DG100" s="38">
        <f>IFERROR(MIP!DG100/MIP!DG$152,0)</f>
        <v>2.9006948387164393E-4</v>
      </c>
      <c r="DH100" s="38">
        <f>IFERROR(MIP!DH100/MIP!DH$152,0)</f>
        <v>1.4372300852076759E-4</v>
      </c>
      <c r="DI100" s="38">
        <f>IFERROR(MIP!DI100/MIP!DI$152,0)</f>
        <v>3.5100198684500462E-4</v>
      </c>
      <c r="DJ100" s="38">
        <f>IFERROR(MIP!DJ100/MIP!DJ$152,0)</f>
        <v>2.0601884906531852E-4</v>
      </c>
      <c r="DK100" s="38">
        <f>IFERROR(MIP!DK100/MIP!DK$152,0)</f>
        <v>1.9601457512455436E-3</v>
      </c>
      <c r="DL100" s="38">
        <f>IFERROR(MIP!DL100/MIP!DL$152,0)</f>
        <v>1.1519453946297766E-4</v>
      </c>
      <c r="DM100" s="38">
        <f>IFERROR(MIP!DM100/MIP!DM$152,0)</f>
        <v>4.3491673035165937E-5</v>
      </c>
      <c r="DN100" s="38">
        <f>IFERROR(MIP!DN100/MIP!DN$152,0)</f>
        <v>1.7075468646876688E-4</v>
      </c>
      <c r="DO100" s="38">
        <f>IFERROR(MIP!DO100/MIP!DO$152,0)</f>
        <v>6.510880895646355E-3</v>
      </c>
      <c r="DP100" s="38">
        <f>IFERROR(MIP!DP100/MIP!DP$152,0)</f>
        <v>1.2576660781150697E-3</v>
      </c>
      <c r="DQ100" s="38">
        <f>IFERROR(MIP!DQ100/MIP!DQ$152,0)</f>
        <v>1.5359816127057384E-2</v>
      </c>
      <c r="DR100" s="38">
        <f>IFERROR(MIP!DR100/MIP!DR$152,0)</f>
        <v>5.8154906140020566E-4</v>
      </c>
      <c r="DS100" s="38">
        <f>IFERROR(MIP!DS100/MIP!DS$152,0)</f>
        <v>2.3138369947115833E-5</v>
      </c>
      <c r="DT100" s="38">
        <f>IFERROR(MIP!DT100/MIP!DT$152,0)</f>
        <v>1.7449681806125524E-3</v>
      </c>
      <c r="DU100" s="38">
        <f>IFERROR(MIP!DU100/MIP!DU$152,0)</f>
        <v>1.1931951054453136E-2</v>
      </c>
      <c r="DV100" s="38">
        <f>IFERROR(MIP!DV100/MIP!DV$152,0)</f>
        <v>1.1331162831140617E-3</v>
      </c>
      <c r="DW100" s="38">
        <f>IFERROR(MIP!DW100/MIP!DW$152,0)</f>
        <v>9.1075657643503141E-4</v>
      </c>
      <c r="DX100" s="38">
        <f>IFERROR(MIP!DX100/MIP!DX$152,0)</f>
        <v>3.276844696834902E-3</v>
      </c>
      <c r="DY100" s="38">
        <f>IFERROR(MIP!DY100/MIP!DY$152,0)</f>
        <v>1.8100780830879978E-3</v>
      </c>
      <c r="DZ100" s="38">
        <f>IFERROR(MIP!DZ100/MIP!DZ$152,0)</f>
        <v>4.3073226253197925E-4</v>
      </c>
      <c r="EA100" s="38">
        <f>IFERROR(MIP!EA100/MIP!EA$152,0)</f>
        <v>2.1504185228366783E-3</v>
      </c>
      <c r="EB100" s="38">
        <f>IFERROR(MIP!EB100/MIP!EB$152,0)</f>
        <v>1.029888727982501E-3</v>
      </c>
      <c r="EC100" s="38">
        <f>IFERROR(MIP!EC100/MIP!EC$152,0)</f>
        <v>1.1852744064366476E-3</v>
      </c>
      <c r="ED100" s="38">
        <f>IFERROR(MIP!ED100/MIP!ED$152,0)</f>
        <v>8.5199421783015085E-4</v>
      </c>
      <c r="EE100" s="38">
        <f>IFERROR(MIP!EE100/MIP!EE$152,0)</f>
        <v>1.3700027684326269E-3</v>
      </c>
      <c r="EF100" s="38">
        <f>IFERROR(MIP!EF100/MIP!EF$152,0)</f>
        <v>4.5068840312477935E-3</v>
      </c>
      <c r="EG100" s="39">
        <f>IFERROR(MIP!EG100/MIP!EG$152,0)</f>
        <v>0</v>
      </c>
    </row>
    <row r="101" spans="1:137" x14ac:dyDescent="0.35">
      <c r="A101" s="45"/>
      <c r="B101" s="7" t="s">
        <v>33</v>
      </c>
      <c r="C101" s="27">
        <f t="shared" si="1"/>
        <v>98</v>
      </c>
      <c r="D101" s="37">
        <f>IFERROR(MIP!D101/MIP!D$152,0)</f>
        <v>1.7440094853051678E-4</v>
      </c>
      <c r="E101" s="38">
        <f>IFERROR(MIP!E101/MIP!E$152,0)</f>
        <v>7.6072729828593338E-4</v>
      </c>
      <c r="F101" s="38">
        <f>IFERROR(MIP!F101/MIP!F$152,0)</f>
        <v>9.1825920252085115E-5</v>
      </c>
      <c r="G101" s="38">
        <f>IFERROR(MIP!G101/MIP!G$152,0)</f>
        <v>7.7015292330009303E-4</v>
      </c>
      <c r="H101" s="38">
        <f>IFERROR(MIP!H101/MIP!H$152,0)</f>
        <v>6.2683112142106418E-4</v>
      </c>
      <c r="I101" s="38">
        <f>IFERROR(MIP!I101/MIP!I$152,0)</f>
        <v>0</v>
      </c>
      <c r="J101" s="38">
        <f>IFERROR(MIP!J101/MIP!J$152,0)</f>
        <v>1.6197285453977597E-3</v>
      </c>
      <c r="K101" s="38">
        <f>IFERROR(MIP!K101/MIP!K$152,0)</f>
        <v>2.735154819444383E-4</v>
      </c>
      <c r="L101" s="38">
        <f>IFERROR(MIP!L101/MIP!L$152,0)</f>
        <v>3.7175109481497941E-4</v>
      </c>
      <c r="M101" s="38">
        <f>IFERROR(MIP!M101/MIP!M$152,0)</f>
        <v>4.1645594381137431E-4</v>
      </c>
      <c r="N101" s="38">
        <f>IFERROR(MIP!N101/MIP!N$152,0)</f>
        <v>6.5913998611025974E-4</v>
      </c>
      <c r="O101" s="38">
        <f>IFERROR(MIP!O101/MIP!O$152,0)</f>
        <v>1.6127606441423674E-4</v>
      </c>
      <c r="P101" s="38">
        <f>IFERROR(MIP!P101/MIP!P$152,0)</f>
        <v>8.3545720114512135E-4</v>
      </c>
      <c r="Q101" s="38">
        <f>IFERROR(MIP!Q101/MIP!Q$152,0)</f>
        <v>1.5089499723759369E-4</v>
      </c>
      <c r="R101" s="38">
        <f>IFERROR(MIP!R101/MIP!R$152,0)</f>
        <v>3.0456577464482991E-4</v>
      </c>
      <c r="S101" s="38">
        <f>IFERROR(MIP!S101/MIP!S$152,0)</f>
        <v>9.2313672150894554E-4</v>
      </c>
      <c r="T101" s="38">
        <f>IFERROR(MIP!T101/MIP!T$152,0)</f>
        <v>7.3307959246929095E-4</v>
      </c>
      <c r="U101" s="38">
        <f>IFERROR(MIP!U101/MIP!U$152,0)</f>
        <v>1.2718549301157678E-3</v>
      </c>
      <c r="V101" s="38">
        <f>IFERROR(MIP!V101/MIP!V$152,0)</f>
        <v>2.3175514536280523E-5</v>
      </c>
      <c r="W101" s="38">
        <f>IFERROR(MIP!W101/MIP!W$152,0)</f>
        <v>2.1213244038280669E-4</v>
      </c>
      <c r="X101" s="38">
        <f>IFERROR(MIP!X101/MIP!X$152,0)</f>
        <v>6.0773590090794068E-4</v>
      </c>
      <c r="Y101" s="38">
        <f>IFERROR(MIP!Y101/MIP!Y$152,0)</f>
        <v>4.1545731209416517E-4</v>
      </c>
      <c r="Z101" s="38">
        <f>IFERROR(MIP!Z101/MIP!Z$152,0)</f>
        <v>5.6171995981790844E-4</v>
      </c>
      <c r="AA101" s="38">
        <f>IFERROR(MIP!AA101/MIP!AA$152,0)</f>
        <v>3.0321622083631698E-4</v>
      </c>
      <c r="AB101" s="38">
        <f>IFERROR(MIP!AB101/MIP!AB$152,0)</f>
        <v>1.0614152188882769E-3</v>
      </c>
      <c r="AC101" s="38">
        <f>IFERROR(MIP!AC101/MIP!AC$152,0)</f>
        <v>1.3704264853337637E-3</v>
      </c>
      <c r="AD101" s="38">
        <f>IFERROR(MIP!AD101/MIP!AD$152,0)</f>
        <v>5.7179253040964275E-4</v>
      </c>
      <c r="AE101" s="38">
        <f>IFERROR(MIP!AE101/MIP!AE$152,0)</f>
        <v>2.4502909548459522E-3</v>
      </c>
      <c r="AF101" s="38">
        <f>IFERROR(MIP!AF101/MIP!AF$152,0)</f>
        <v>1.3421955109156475E-3</v>
      </c>
      <c r="AG101" s="38">
        <f>IFERROR(MIP!AG101/MIP!AG$152,0)</f>
        <v>2.1960946208845929E-2</v>
      </c>
      <c r="AH101" s="38">
        <f>IFERROR(MIP!AH101/MIP!AH$152,0)</f>
        <v>8.5584907344845515E-2</v>
      </c>
      <c r="AI101" s="38">
        <f>IFERROR(MIP!AI101/MIP!AI$152,0)</f>
        <v>1.9525929111669015E-2</v>
      </c>
      <c r="AJ101" s="38">
        <f>IFERROR(MIP!AJ101/MIP!AJ$152,0)</f>
        <v>5.7049474985126167E-3</v>
      </c>
      <c r="AK101" s="38">
        <f>IFERROR(MIP!AK101/MIP!AK$152,0)</f>
        <v>1.0054925533119043E-2</v>
      </c>
      <c r="AL101" s="38">
        <f>IFERROR(MIP!AL101/MIP!AL$152,0)</f>
        <v>8.0478713908397875E-3</v>
      </c>
      <c r="AM101" s="38">
        <f>IFERROR(MIP!AM101/MIP!AM$152,0)</f>
        <v>3.4410890947338749E-3</v>
      </c>
      <c r="AN101" s="38">
        <f>IFERROR(MIP!AN101/MIP!AN$152,0)</f>
        <v>3.1530348624727859E-2</v>
      </c>
      <c r="AO101" s="38">
        <f>IFERROR(MIP!AO101/MIP!AO$152,0)</f>
        <v>1.7654052945648566E-2</v>
      </c>
      <c r="AP101" s="38">
        <f>IFERROR(MIP!AP101/MIP!AP$152,0)</f>
        <v>2.3371188692978212E-3</v>
      </c>
      <c r="AQ101" s="38">
        <f>IFERROR(MIP!AQ101/MIP!AQ$152,0)</f>
        <v>1.0504767224774879E-2</v>
      </c>
      <c r="AR101" s="38">
        <f>IFERROR(MIP!AR101/MIP!AR$152,0)</f>
        <v>1.1768661383566945E-3</v>
      </c>
      <c r="AS101" s="38">
        <f>IFERROR(MIP!AS101/MIP!AS$152,0)</f>
        <v>2.8048774944526974E-3</v>
      </c>
      <c r="AT101" s="38">
        <f>IFERROR(MIP!AT101/MIP!AT$152,0)</f>
        <v>9.1518320161055656E-4</v>
      </c>
      <c r="AU101" s="38">
        <f>IFERROR(MIP!AU101/MIP!AU$152,0)</f>
        <v>4.7982569987516904E-5</v>
      </c>
      <c r="AV101" s="38">
        <f>IFERROR(MIP!AV101/MIP!AV$152,0)</f>
        <v>9.2015521723342892E-4</v>
      </c>
      <c r="AW101" s="38">
        <f>IFERROR(MIP!AW101/MIP!AW$152,0)</f>
        <v>1.0413543872483189E-3</v>
      </c>
      <c r="AX101" s="38">
        <f>IFERROR(MIP!AX101/MIP!AX$152,0)</f>
        <v>1.705932566994098E-4</v>
      </c>
      <c r="AY101" s="38">
        <f>IFERROR(MIP!AY101/MIP!AY$152,0)</f>
        <v>2.6804071007603794E-4</v>
      </c>
      <c r="AZ101" s="38">
        <f>IFERROR(MIP!AZ101/MIP!AZ$152,0)</f>
        <v>9.6048422771835866E-4</v>
      </c>
      <c r="BA101" s="38">
        <f>IFERROR(MIP!BA101/MIP!BA$152,0)</f>
        <v>3.6074944249014293E-3</v>
      </c>
      <c r="BB101" s="38">
        <f>IFERROR(MIP!BB101/MIP!BB$152,0)</f>
        <v>2.2244884920515529E-4</v>
      </c>
      <c r="BC101" s="38">
        <f>IFERROR(MIP!BC101/MIP!BC$152,0)</f>
        <v>8.2474243629686639E-5</v>
      </c>
      <c r="BD101" s="38">
        <f>IFERROR(MIP!BD101/MIP!BD$152,0)</f>
        <v>5.3405102114067017E-4</v>
      </c>
      <c r="BE101" s="38">
        <f>IFERROR(MIP!BE101/MIP!BE$152,0)</f>
        <v>2.0998540700207396E-3</v>
      </c>
      <c r="BF101" s="38">
        <f>IFERROR(MIP!BF101/MIP!BF$152,0)</f>
        <v>8.5735483326861703E-4</v>
      </c>
      <c r="BG101" s="38">
        <f>IFERROR(MIP!BG101/MIP!BG$152,0)</f>
        <v>2.7303070736477315E-4</v>
      </c>
      <c r="BH101" s="38">
        <f>IFERROR(MIP!BH101/MIP!BH$152,0)</f>
        <v>5.1120992144437891E-4</v>
      </c>
      <c r="BI101" s="38">
        <f>IFERROR(MIP!BI101/MIP!BI$152,0)</f>
        <v>1.7781291095788005E-3</v>
      </c>
      <c r="BJ101" s="38">
        <f>IFERROR(MIP!BJ101/MIP!BJ$152,0)</f>
        <v>6.9833017531061625E-5</v>
      </c>
      <c r="BK101" s="38">
        <f>IFERROR(MIP!BK101/MIP!BK$152,0)</f>
        <v>8.5903232813228949E-5</v>
      </c>
      <c r="BL101" s="38">
        <f>IFERROR(MIP!BL101/MIP!BL$152,0)</f>
        <v>1.0240124571416575E-4</v>
      </c>
      <c r="BM101" s="38">
        <f>IFERROR(MIP!BM101/MIP!BM$152,0)</f>
        <v>1.1125370850908746E-4</v>
      </c>
      <c r="BN101" s="38">
        <f>IFERROR(MIP!BN101/MIP!BN$152,0)</f>
        <v>7.6921291191033706E-5</v>
      </c>
      <c r="BO101" s="38">
        <f>IFERROR(MIP!BO101/MIP!BO$152,0)</f>
        <v>6.3581430147766296E-5</v>
      </c>
      <c r="BP101" s="38">
        <f>IFERROR(MIP!BP101/MIP!BP$152,0)</f>
        <v>1.1745501427379719E-3</v>
      </c>
      <c r="BQ101" s="38">
        <f>IFERROR(MIP!BQ101/MIP!BQ$152,0)</f>
        <v>3.0896724052607255E-3</v>
      </c>
      <c r="BR101" s="39">
        <f>IFERROR(MIP!BR101/MIP!BR$152,0)</f>
        <v>0</v>
      </c>
      <c r="BS101" s="38">
        <f>IFERROR(MIP!BS101/MIP!BS$152,0)</f>
        <v>1.3129438691479524E-4</v>
      </c>
      <c r="BT101" s="38">
        <f>IFERROR(MIP!BT101/MIP!BT$152,0)</f>
        <v>5.8025257867073954E-4</v>
      </c>
      <c r="BU101" s="38">
        <f>IFERROR(MIP!BU101/MIP!BU$152,0)</f>
        <v>1.6199206748787452E-4</v>
      </c>
      <c r="BV101" s="38">
        <f>IFERROR(MIP!BV101/MIP!BV$152,0)</f>
        <v>1.131684686911046E-3</v>
      </c>
      <c r="BW101" s="38">
        <f>IFERROR(MIP!BW101/MIP!BW$152,0)</f>
        <v>1.2632563135717085E-3</v>
      </c>
      <c r="BX101" s="38">
        <f>IFERROR(MIP!BX101/MIP!BX$152,0)</f>
        <v>1.1184958593648882E-3</v>
      </c>
      <c r="BY101" s="38">
        <f>IFERROR(MIP!BY101/MIP!BY$152,0)</f>
        <v>1.7729292536349502E-3</v>
      </c>
      <c r="BZ101" s="38">
        <f>IFERROR(MIP!BZ101/MIP!BZ$152,0)</f>
        <v>2.891472875288613E-4</v>
      </c>
      <c r="CA101" s="38">
        <f>IFERROR(MIP!CA101/MIP!CA$152,0)</f>
        <v>3.8969868613231634E-4</v>
      </c>
      <c r="CB101" s="38">
        <f>IFERROR(MIP!CB101/MIP!CB$152,0)</f>
        <v>4.3471780731325834E-4</v>
      </c>
      <c r="CC101" s="38">
        <f>IFERROR(MIP!CC101/MIP!CC$152,0)</f>
        <v>6.5650182863785981E-4</v>
      </c>
      <c r="CD101" s="38">
        <f>IFERROR(MIP!CD101/MIP!CD$152,0)</f>
        <v>1.6280211683999762E-4</v>
      </c>
      <c r="CE101" s="38">
        <f>IFERROR(MIP!CE101/MIP!CE$152,0)</f>
        <v>8.3505084080553603E-4</v>
      </c>
      <c r="CF101" s="38">
        <f>IFERROR(MIP!CF101/MIP!CF$152,0)</f>
        <v>1.4272236470105304E-4</v>
      </c>
      <c r="CG101" s="38">
        <f>IFERROR(MIP!CG101/MIP!CG$152,0)</f>
        <v>3.0452751795244387E-4</v>
      </c>
      <c r="CH101" s="38">
        <f>IFERROR(MIP!CH101/MIP!CH$152,0)</f>
        <v>8.8788441819819301E-4</v>
      </c>
      <c r="CI101" s="38">
        <f>IFERROR(MIP!CI101/MIP!CI$152,0)</f>
        <v>7.3826279784515599E-4</v>
      </c>
      <c r="CJ101" s="38">
        <f>IFERROR(MIP!CJ101/MIP!CJ$152,0)</f>
        <v>1.1832567822315418E-3</v>
      </c>
      <c r="CK101" s="38">
        <f>IFERROR(MIP!CK101/MIP!CK$152,0)</f>
        <v>2.4683022295479865E-5</v>
      </c>
      <c r="CL101" s="38">
        <f>IFERROR(MIP!CL101/MIP!CL$152,0)</f>
        <v>2.2203896805556602E-4</v>
      </c>
      <c r="CM101" s="38">
        <f>IFERROR(MIP!CM101/MIP!CM$152,0)</f>
        <v>6.3763925654802107E-4</v>
      </c>
      <c r="CN101" s="38">
        <f>IFERROR(MIP!CN101/MIP!CN$152,0)</f>
        <v>4.2981800757687581E-4</v>
      </c>
      <c r="CO101" s="38">
        <f>IFERROR(MIP!CO101/MIP!CO$152,0)</f>
        <v>5.8200089442285311E-4</v>
      </c>
      <c r="CP101" s="38">
        <f>IFERROR(MIP!CP101/MIP!CP$152,0)</f>
        <v>2.9123074615089055E-4</v>
      </c>
      <c r="CQ101" s="38">
        <f>IFERROR(MIP!CQ101/MIP!CQ$152,0)</f>
        <v>1.0752992869477683E-3</v>
      </c>
      <c r="CR101" s="38">
        <f>IFERROR(MIP!CR101/MIP!CR$152,0)</f>
        <v>1.3660782654421073E-3</v>
      </c>
      <c r="CS101" s="38">
        <f>IFERROR(MIP!CS101/MIP!CS$152,0)</f>
        <v>5.8802890034433304E-4</v>
      </c>
      <c r="CT101" s="38">
        <f>IFERROR(MIP!CT101/MIP!CT$152,0)</f>
        <v>2.5143691532158157E-3</v>
      </c>
      <c r="CU101" s="38">
        <f>IFERROR(MIP!CU101/MIP!CU$152,0)</f>
        <v>1.2951096041668518E-3</v>
      </c>
      <c r="CV101" s="38">
        <f>IFERROR(MIP!CV101/MIP!CV$152,0)</f>
        <v>2.2487391982027861E-2</v>
      </c>
      <c r="CW101" s="38">
        <f>IFERROR(MIP!CW101/MIP!CW$152,0)</f>
        <v>8.7082349283453361E-2</v>
      </c>
      <c r="CX101" s="38">
        <f>IFERROR(MIP!CX101/MIP!CX$152,0)</f>
        <v>1.9375855236442963E-2</v>
      </c>
      <c r="CY101" s="38">
        <f>IFERROR(MIP!CY101/MIP!CY$152,0)</f>
        <v>6.02140070808536E-3</v>
      </c>
      <c r="CZ101" s="38">
        <f>IFERROR(MIP!CZ101/MIP!CZ$152,0)</f>
        <v>1.0191652742845518E-2</v>
      </c>
      <c r="DA101" s="38">
        <f>IFERROR(MIP!DA101/MIP!DA$152,0)</f>
        <v>8.0295419848581476E-3</v>
      </c>
      <c r="DB101" s="38">
        <f>IFERROR(MIP!DB101/MIP!DB$152,0)</f>
        <v>3.2020687992075289E-3</v>
      </c>
      <c r="DC101" s="38">
        <f>IFERROR(MIP!DC101/MIP!DC$152,0)</f>
        <v>3.0543201485340524E-2</v>
      </c>
      <c r="DD101" s="38">
        <f>IFERROR(MIP!DD101/MIP!DD$152,0)</f>
        <v>1.9045456732233075E-2</v>
      </c>
      <c r="DE101" s="38">
        <f>IFERROR(MIP!DE101/MIP!DE$152,0)</f>
        <v>2.4688071469004683E-3</v>
      </c>
      <c r="DF101" s="38">
        <f>IFERROR(MIP!DF101/MIP!DF$152,0)</f>
        <v>1.1300194483982569E-2</v>
      </c>
      <c r="DG101" s="38">
        <f>IFERROR(MIP!DG101/MIP!DG$152,0)</f>
        <v>1.0397709240634941E-3</v>
      </c>
      <c r="DH101" s="38">
        <f>IFERROR(MIP!DH101/MIP!DH$152,0)</f>
        <v>2.4385453014368424E-3</v>
      </c>
      <c r="DI101" s="38">
        <f>IFERROR(MIP!DI101/MIP!DI$152,0)</f>
        <v>7.8558584376515594E-4</v>
      </c>
      <c r="DJ101" s="38">
        <f>IFERROR(MIP!DJ101/MIP!DJ$152,0)</f>
        <v>4.8506268644886663E-5</v>
      </c>
      <c r="DK101" s="38">
        <f>IFERROR(MIP!DK101/MIP!DK$152,0)</f>
        <v>6.9261671199435677E-4</v>
      </c>
      <c r="DL101" s="38">
        <f>IFERROR(MIP!DL101/MIP!DL$152,0)</f>
        <v>1.2661188016338657E-3</v>
      </c>
      <c r="DM101" s="38">
        <f>IFERROR(MIP!DM101/MIP!DM$152,0)</f>
        <v>2.0185691813899635E-4</v>
      </c>
      <c r="DN101" s="38">
        <f>IFERROR(MIP!DN101/MIP!DN$152,0)</f>
        <v>2.9180143676250643E-4</v>
      </c>
      <c r="DO101" s="38">
        <f>IFERROR(MIP!DO101/MIP!DO$152,0)</f>
        <v>1.0556426369988795E-3</v>
      </c>
      <c r="DP101" s="38">
        <f>IFERROR(MIP!DP101/MIP!DP$152,0)</f>
        <v>3.9457428554806086E-3</v>
      </c>
      <c r="DQ101" s="38">
        <f>IFERROR(MIP!DQ101/MIP!DQ$152,0)</f>
        <v>2.4083462980476307E-4</v>
      </c>
      <c r="DR101" s="38">
        <f>IFERROR(MIP!DR101/MIP!DR$152,0)</f>
        <v>9.1553967330470278E-5</v>
      </c>
      <c r="DS101" s="38">
        <f>IFERROR(MIP!DS101/MIP!DS$152,0)</f>
        <v>6.3576951794890393E-4</v>
      </c>
      <c r="DT101" s="38">
        <f>IFERROR(MIP!DT101/MIP!DT$152,0)</f>
        <v>2.3758035677985093E-3</v>
      </c>
      <c r="DU101" s="38">
        <f>IFERROR(MIP!DU101/MIP!DU$152,0)</f>
        <v>9.8590882433251519E-4</v>
      </c>
      <c r="DV101" s="38">
        <f>IFERROR(MIP!DV101/MIP!DV$152,0)</f>
        <v>3.0212904563790073E-4</v>
      </c>
      <c r="DW101" s="38">
        <f>IFERROR(MIP!DW101/MIP!DW$152,0)</f>
        <v>5.7609986715998005E-4</v>
      </c>
      <c r="DX101" s="38">
        <f>IFERROR(MIP!DX101/MIP!DX$152,0)</f>
        <v>2.0379936375253581E-3</v>
      </c>
      <c r="DY101" s="38">
        <f>IFERROR(MIP!DY101/MIP!DY$152,0)</f>
        <v>7.9631378614443586E-5</v>
      </c>
      <c r="DZ101" s="38">
        <f>IFERROR(MIP!DZ101/MIP!DZ$152,0)</f>
        <v>1.2568263218381144E-4</v>
      </c>
      <c r="EA101" s="38">
        <f>IFERROR(MIP!EA101/MIP!EA$152,0)</f>
        <v>1.8691016377650105E-4</v>
      </c>
      <c r="EB101" s="38">
        <f>IFERROR(MIP!EB101/MIP!EB$152,0)</f>
        <v>1.3522190660713671E-4</v>
      </c>
      <c r="EC101" s="38">
        <f>IFERROR(MIP!EC101/MIP!EC$152,0)</f>
        <v>1.1775923929015748E-4</v>
      </c>
      <c r="ED101" s="38">
        <f>IFERROR(MIP!ED101/MIP!ED$152,0)</f>
        <v>7.4716081341058219E-5</v>
      </c>
      <c r="EE101" s="38">
        <f>IFERROR(MIP!EE101/MIP!EE$152,0)</f>
        <v>1.5101605452148051E-3</v>
      </c>
      <c r="EF101" s="38">
        <f>IFERROR(MIP!EF101/MIP!EF$152,0)</f>
        <v>3.8058773826545175E-3</v>
      </c>
      <c r="EG101" s="39">
        <f>IFERROR(MIP!EG101/MIP!EG$152,0)</f>
        <v>0</v>
      </c>
    </row>
    <row r="102" spans="1:137" x14ac:dyDescent="0.35">
      <c r="A102" s="45"/>
      <c r="B102" s="7" t="s">
        <v>34</v>
      </c>
      <c r="C102" s="27">
        <f t="shared" si="1"/>
        <v>99</v>
      </c>
      <c r="D102" s="37">
        <f>IFERROR(MIP!D102/MIP!D$152,0)</f>
        <v>1.6143253035851468E-4</v>
      </c>
      <c r="E102" s="38">
        <f>IFERROR(MIP!E102/MIP!E$152,0)</f>
        <v>3.7992763392913402E-4</v>
      </c>
      <c r="F102" s="38">
        <f>IFERROR(MIP!F102/MIP!F$152,0)</f>
        <v>1.2351200696080855E-4</v>
      </c>
      <c r="G102" s="38">
        <f>IFERROR(MIP!G102/MIP!G$152,0)</f>
        <v>4.4763080036558846E-3</v>
      </c>
      <c r="H102" s="38">
        <f>IFERROR(MIP!H102/MIP!H$152,0)</f>
        <v>7.2618417322651571E-3</v>
      </c>
      <c r="I102" s="38">
        <f>IFERROR(MIP!I102/MIP!I$152,0)</f>
        <v>0</v>
      </c>
      <c r="J102" s="38">
        <f>IFERROR(MIP!J102/MIP!J$152,0)</f>
        <v>4.0317426102662132E-2</v>
      </c>
      <c r="K102" s="38">
        <f>IFERROR(MIP!K102/MIP!K$152,0)</f>
        <v>3.1691520344904426E-4</v>
      </c>
      <c r="L102" s="38">
        <f>IFERROR(MIP!L102/MIP!L$152,0)</f>
        <v>1.9021271238460759E-4</v>
      </c>
      <c r="M102" s="38">
        <f>IFERROR(MIP!M102/MIP!M$152,0)</f>
        <v>3.3659984868775954E-4</v>
      </c>
      <c r="N102" s="38">
        <f>IFERROR(MIP!N102/MIP!N$152,0)</f>
        <v>1.2080625567133926E-3</v>
      </c>
      <c r="O102" s="38">
        <f>IFERROR(MIP!O102/MIP!O$152,0)</f>
        <v>1.2157750197325346E-4</v>
      </c>
      <c r="P102" s="38">
        <f>IFERROR(MIP!P102/MIP!P$152,0)</f>
        <v>2.6390022251975839E-4</v>
      </c>
      <c r="Q102" s="38">
        <f>IFERROR(MIP!Q102/MIP!Q$152,0)</f>
        <v>2.0325988973412981E-4</v>
      </c>
      <c r="R102" s="38">
        <f>IFERROR(MIP!R102/MIP!R$152,0)</f>
        <v>2.8316281811714532E-4</v>
      </c>
      <c r="S102" s="38">
        <f>IFERROR(MIP!S102/MIP!S$152,0)</f>
        <v>2.0657943374417747E-3</v>
      </c>
      <c r="T102" s="38">
        <f>IFERROR(MIP!T102/MIP!T$152,0)</f>
        <v>6.0386324116662351E-4</v>
      </c>
      <c r="U102" s="38">
        <f>IFERROR(MIP!U102/MIP!U$152,0)</f>
        <v>1.4048054435710823E-3</v>
      </c>
      <c r="V102" s="38">
        <f>IFERROR(MIP!V102/MIP!V$152,0)</f>
        <v>2.9124054882132412E-4</v>
      </c>
      <c r="W102" s="38">
        <f>IFERROR(MIP!W102/MIP!W$152,0)</f>
        <v>2.5408752924442553E-4</v>
      </c>
      <c r="X102" s="38">
        <f>IFERROR(MIP!X102/MIP!X$152,0)</f>
        <v>2.7483220521955915E-4</v>
      </c>
      <c r="Y102" s="38">
        <f>IFERROR(MIP!Y102/MIP!Y$152,0)</f>
        <v>4.5118411771964342E-4</v>
      </c>
      <c r="Z102" s="38">
        <f>IFERROR(MIP!Z102/MIP!Z$152,0)</f>
        <v>7.2335876331075229E-4</v>
      </c>
      <c r="AA102" s="38">
        <f>IFERROR(MIP!AA102/MIP!AA$152,0)</f>
        <v>4.0740959624716206E-4</v>
      </c>
      <c r="AB102" s="38">
        <f>IFERROR(MIP!AB102/MIP!AB$152,0)</f>
        <v>1.1160044876605756E-3</v>
      </c>
      <c r="AC102" s="38">
        <f>IFERROR(MIP!AC102/MIP!AC$152,0)</f>
        <v>6.7575377362880432E-4</v>
      </c>
      <c r="AD102" s="38">
        <f>IFERROR(MIP!AD102/MIP!AD$152,0)</f>
        <v>1.6952894340667957E-3</v>
      </c>
      <c r="AE102" s="38">
        <f>IFERROR(MIP!AE102/MIP!AE$152,0)</f>
        <v>1.2786677642493153E-3</v>
      </c>
      <c r="AF102" s="38">
        <f>IFERROR(MIP!AF102/MIP!AF$152,0)</f>
        <v>2.8497534245049737E-3</v>
      </c>
      <c r="AG102" s="38">
        <f>IFERROR(MIP!AG102/MIP!AG$152,0)</f>
        <v>2.1507311961851917E-3</v>
      </c>
      <c r="AH102" s="38">
        <f>IFERROR(MIP!AH102/MIP!AH$152,0)</f>
        <v>7.9606269250826079E-3</v>
      </c>
      <c r="AI102" s="38">
        <f>IFERROR(MIP!AI102/MIP!AI$152,0)</f>
        <v>0.1117284965195072</v>
      </c>
      <c r="AJ102" s="38">
        <f>IFERROR(MIP!AJ102/MIP!AJ$152,0)</f>
        <v>1.2615379735000445E-2</v>
      </c>
      <c r="AK102" s="38">
        <f>IFERROR(MIP!AK102/MIP!AK$152,0)</f>
        <v>4.5887125785559627E-3</v>
      </c>
      <c r="AL102" s="38">
        <f>IFERROR(MIP!AL102/MIP!AL$152,0)</f>
        <v>1.3779035623096984E-2</v>
      </c>
      <c r="AM102" s="38">
        <f>IFERROR(MIP!AM102/MIP!AM$152,0)</f>
        <v>9.9329186576502465E-4</v>
      </c>
      <c r="AN102" s="38">
        <f>IFERROR(MIP!AN102/MIP!AN$152,0)</f>
        <v>0.10961051677990005</v>
      </c>
      <c r="AO102" s="38">
        <f>IFERROR(MIP!AO102/MIP!AO$152,0)</f>
        <v>8.152615079335282E-4</v>
      </c>
      <c r="AP102" s="38">
        <f>IFERROR(MIP!AP102/MIP!AP$152,0)</f>
        <v>1.1695151823168464E-3</v>
      </c>
      <c r="AQ102" s="38">
        <f>IFERROR(MIP!AQ102/MIP!AQ$152,0)</f>
        <v>4.8097274528026597E-3</v>
      </c>
      <c r="AR102" s="38">
        <f>IFERROR(MIP!AR102/MIP!AR$152,0)</f>
        <v>9.6591955895873008E-4</v>
      </c>
      <c r="AS102" s="38">
        <f>IFERROR(MIP!AS102/MIP!AS$152,0)</f>
        <v>1.090666817231337E-3</v>
      </c>
      <c r="AT102" s="38">
        <f>IFERROR(MIP!AT102/MIP!AT$152,0)</f>
        <v>5.4906842772413549E-3</v>
      </c>
      <c r="AU102" s="38">
        <f>IFERROR(MIP!AU102/MIP!AU$152,0)</f>
        <v>3.3227749980750524E-4</v>
      </c>
      <c r="AV102" s="38">
        <f>IFERROR(MIP!AV102/MIP!AV$152,0)</f>
        <v>1.8894748287315807E-3</v>
      </c>
      <c r="AW102" s="38">
        <f>IFERROR(MIP!AW102/MIP!AW$152,0)</f>
        <v>3.331229288143253E-4</v>
      </c>
      <c r="AX102" s="38">
        <f>IFERROR(MIP!AX102/MIP!AX$152,0)</f>
        <v>1.8219804879081718E-4</v>
      </c>
      <c r="AY102" s="38">
        <f>IFERROR(MIP!AY102/MIP!AY$152,0)</f>
        <v>4.2358037073423314E-4</v>
      </c>
      <c r="AZ102" s="38">
        <f>IFERROR(MIP!AZ102/MIP!AZ$152,0)</f>
        <v>1.1960288253207458E-4</v>
      </c>
      <c r="BA102" s="38">
        <f>IFERROR(MIP!BA102/MIP!BA$152,0)</f>
        <v>4.1326460870271409E-4</v>
      </c>
      <c r="BB102" s="38">
        <f>IFERROR(MIP!BB102/MIP!BB$152,0)</f>
        <v>1.7312031804499886E-4</v>
      </c>
      <c r="BC102" s="38">
        <f>IFERROR(MIP!BC102/MIP!BC$152,0)</f>
        <v>2.8167319946107514E-5</v>
      </c>
      <c r="BD102" s="38">
        <f>IFERROR(MIP!BD102/MIP!BD$152,0)</f>
        <v>2.9373460929955528E-5</v>
      </c>
      <c r="BE102" s="38">
        <f>IFERROR(MIP!BE102/MIP!BE$152,0)</f>
        <v>1.413589292510802E-4</v>
      </c>
      <c r="BF102" s="38">
        <f>IFERROR(MIP!BF102/MIP!BF$152,0)</f>
        <v>6.554688730431266E-4</v>
      </c>
      <c r="BG102" s="38">
        <f>IFERROR(MIP!BG102/MIP!BG$152,0)</f>
        <v>7.8349137200757691E-5</v>
      </c>
      <c r="BH102" s="38">
        <f>IFERROR(MIP!BH102/MIP!BH$152,0)</f>
        <v>4.1943943718341297E-4</v>
      </c>
      <c r="BI102" s="38">
        <f>IFERROR(MIP!BI102/MIP!BI$152,0)</f>
        <v>3.6287904902760266E-3</v>
      </c>
      <c r="BJ102" s="38">
        <f>IFERROR(MIP!BJ102/MIP!BJ$152,0)</f>
        <v>1.0010963508639448E-4</v>
      </c>
      <c r="BK102" s="38">
        <f>IFERROR(MIP!BK102/MIP!BK$152,0)</f>
        <v>9.7163273987555887E-5</v>
      </c>
      <c r="BL102" s="38">
        <f>IFERROR(MIP!BL102/MIP!BL$152,0)</f>
        <v>4.7122412552271967E-5</v>
      </c>
      <c r="BM102" s="38">
        <f>IFERROR(MIP!BM102/MIP!BM$152,0)</f>
        <v>4.2803515612764084E-5</v>
      </c>
      <c r="BN102" s="38">
        <f>IFERROR(MIP!BN102/MIP!BN$152,0)</f>
        <v>3.8498121108396905E-4</v>
      </c>
      <c r="BO102" s="38">
        <f>IFERROR(MIP!BO102/MIP!BO$152,0)</f>
        <v>1.0706163666516857E-4</v>
      </c>
      <c r="BP102" s="38">
        <f>IFERROR(MIP!BP102/MIP!BP$152,0)</f>
        <v>2.9948077416371406E-4</v>
      </c>
      <c r="BQ102" s="38">
        <f>IFERROR(MIP!BQ102/MIP!BQ$152,0)</f>
        <v>1.8898861413915225E-4</v>
      </c>
      <c r="BR102" s="39">
        <f>IFERROR(MIP!BR102/MIP!BR$152,0)</f>
        <v>0</v>
      </c>
      <c r="BS102" s="38">
        <f>IFERROR(MIP!BS102/MIP!BS$152,0)</f>
        <v>1.1951353283361602E-4</v>
      </c>
      <c r="BT102" s="38">
        <f>IFERROR(MIP!BT102/MIP!BT$152,0)</f>
        <v>2.8514780331099875E-4</v>
      </c>
      <c r="BU102" s="38">
        <f>IFERROR(MIP!BU102/MIP!BU$152,0)</f>
        <v>2.1617353742768542E-4</v>
      </c>
      <c r="BV102" s="38">
        <f>IFERROR(MIP!BV102/MIP!BV$152,0)</f>
        <v>6.4128226376200439E-3</v>
      </c>
      <c r="BW102" s="38">
        <f>IFERROR(MIP!BW102/MIP!BW$152,0)</f>
        <v>1.4454196016643073E-2</v>
      </c>
      <c r="BX102" s="38">
        <f>IFERROR(MIP!BX102/MIP!BX$152,0)</f>
        <v>3.5501427501461583E-2</v>
      </c>
      <c r="BY102" s="38">
        <f>IFERROR(MIP!BY102/MIP!BY$152,0)</f>
        <v>4.3688460772441144E-2</v>
      </c>
      <c r="BZ102" s="38">
        <f>IFERROR(MIP!BZ102/MIP!BZ$152,0)</f>
        <v>3.2784897719356071E-4</v>
      </c>
      <c r="CA102" s="38">
        <f>IFERROR(MIP!CA102/MIP!CA$152,0)</f>
        <v>1.9651230871247909E-4</v>
      </c>
      <c r="CB102" s="38">
        <f>IFERROR(MIP!CB102/MIP!CB$152,0)</f>
        <v>3.442923896901558E-4</v>
      </c>
      <c r="CC102" s="38">
        <f>IFERROR(MIP!CC102/MIP!CC$152,0)</f>
        <v>1.1863037068855016E-3</v>
      </c>
      <c r="CD102" s="38">
        <f>IFERROR(MIP!CD102/MIP!CD$152,0)</f>
        <v>1.1829328153889295E-4</v>
      </c>
      <c r="CE102" s="38">
        <f>IFERROR(MIP!CE102/MIP!CE$152,0)</f>
        <v>2.5760931802467995E-4</v>
      </c>
      <c r="CF102" s="38">
        <f>IFERROR(MIP!CF102/MIP!CF$152,0)</f>
        <v>1.8829669601483852E-4</v>
      </c>
      <c r="CG102" s="38">
        <f>IFERROR(MIP!CG102/MIP!CG$152,0)</f>
        <v>2.7553673087432932E-4</v>
      </c>
      <c r="CH102" s="38">
        <f>IFERROR(MIP!CH102/MIP!CH$152,0)</f>
        <v>1.9342194046306749E-3</v>
      </c>
      <c r="CI102" s="38">
        <f>IFERROR(MIP!CI102/MIP!CI$152,0)</f>
        <v>5.9345939259350681E-4</v>
      </c>
      <c r="CJ102" s="38">
        <f>IFERROR(MIP!CJ102/MIP!CJ$152,0)</f>
        <v>1.2779459640803565E-3</v>
      </c>
      <c r="CK102" s="38">
        <f>IFERROR(MIP!CK102/MIP!CK$152,0)</f>
        <v>3.0503927918616378E-4</v>
      </c>
      <c r="CL102" s="38">
        <f>IFERROR(MIP!CL102/MIP!CL$152,0)</f>
        <v>2.6316305587989215E-4</v>
      </c>
      <c r="CM102" s="38">
        <f>IFERROR(MIP!CM102/MIP!CM$152,0)</f>
        <v>2.8153057090571305E-4</v>
      </c>
      <c r="CN102" s="38">
        <f>IFERROR(MIP!CN102/MIP!CN$152,0)</f>
        <v>4.5464453734175598E-4</v>
      </c>
      <c r="CO102" s="38">
        <f>IFERROR(MIP!CO102/MIP!CO$152,0)</f>
        <v>7.3333628458415736E-4</v>
      </c>
      <c r="CP102" s="38">
        <f>IFERROR(MIP!CP102/MIP!CP$152,0)</f>
        <v>3.8270214701005415E-4</v>
      </c>
      <c r="CQ102" s="38">
        <f>IFERROR(MIP!CQ102/MIP!CQ$152,0)</f>
        <v>1.101640695307154E-3</v>
      </c>
      <c r="CR102" s="38">
        <f>IFERROR(MIP!CR102/MIP!CR$152,0)</f>
        <v>6.6229976950900197E-4</v>
      </c>
      <c r="CS102" s="38">
        <f>IFERROR(MIP!CS102/MIP!CS$152,0)</f>
        <v>1.7105538941871905E-3</v>
      </c>
      <c r="CT102" s="38">
        <f>IFERROR(MIP!CT102/MIP!CT$152,0)</f>
        <v>1.2781904301669568E-3</v>
      </c>
      <c r="CU102" s="38">
        <f>IFERROR(MIP!CU102/MIP!CU$152,0)</f>
        <v>2.6736474496450524E-3</v>
      </c>
      <c r="CV102" s="38">
        <f>IFERROR(MIP!CV102/MIP!CV$152,0)</f>
        <v>2.1588131568627453E-3</v>
      </c>
      <c r="CW102" s="38">
        <f>IFERROR(MIP!CW102/MIP!CW$152,0)</f>
        <v>7.8878996412075665E-3</v>
      </c>
      <c r="CX102" s="38">
        <f>IFERROR(MIP!CX102/MIP!CX$152,0)</f>
        <v>0.10719677809289847</v>
      </c>
      <c r="CY102" s="38">
        <f>IFERROR(MIP!CY102/MIP!CY$152,0)</f>
        <v>1.294781234146539E-2</v>
      </c>
      <c r="CZ102" s="38">
        <f>IFERROR(MIP!CZ102/MIP!CZ$152,0)</f>
        <v>4.5185919971186539E-3</v>
      </c>
      <c r="DA102" s="38">
        <f>IFERROR(MIP!DA102/MIP!DA$152,0)</f>
        <v>1.3479232394480773E-2</v>
      </c>
      <c r="DB102" s="38">
        <f>IFERROR(MIP!DB102/MIP!DB$152,0)</f>
        <v>8.9948410678781739E-4</v>
      </c>
      <c r="DC102" s="38">
        <f>IFERROR(MIP!DC102/MIP!DC$152,0)</f>
        <v>0.10394934788128575</v>
      </c>
      <c r="DD102" s="38">
        <f>IFERROR(MIP!DD102/MIP!DD$152,0)</f>
        <v>8.6834243750167359E-4</v>
      </c>
      <c r="DE102" s="38">
        <f>IFERROR(MIP!DE102/MIP!DE$152,0)</f>
        <v>1.2188473799580771E-3</v>
      </c>
      <c r="DF102" s="38">
        <f>IFERROR(MIP!DF102/MIP!DF$152,0)</f>
        <v>5.0966428795357734E-3</v>
      </c>
      <c r="DG102" s="38">
        <f>IFERROR(MIP!DG102/MIP!DG$152,0)</f>
        <v>8.3641044869832816E-4</v>
      </c>
      <c r="DH102" s="38">
        <f>IFERROR(MIP!DH102/MIP!DH$152,0)</f>
        <v>9.298272192831107E-4</v>
      </c>
      <c r="DI102" s="38">
        <f>IFERROR(MIP!DI102/MIP!DI$152,0)</f>
        <v>4.6737241149253927E-3</v>
      </c>
      <c r="DJ102" s="38">
        <f>IFERROR(MIP!DJ102/MIP!DJ$152,0)</f>
        <v>3.2917033245342768E-4</v>
      </c>
      <c r="DK102" s="38">
        <f>IFERROR(MIP!DK102/MIP!DK$152,0)</f>
        <v>1.3945612030378477E-3</v>
      </c>
      <c r="DL102" s="38">
        <f>IFERROR(MIP!DL102/MIP!DL$152,0)</f>
        <v>4.0037950708896736E-4</v>
      </c>
      <c r="DM102" s="38">
        <f>IFERROR(MIP!DM102/MIP!DM$152,0)</f>
        <v>2.1208689369524251E-4</v>
      </c>
      <c r="DN102" s="38">
        <f>IFERROR(MIP!DN102/MIP!DN$152,0)</f>
        <v>4.5032242695835134E-4</v>
      </c>
      <c r="DO102" s="38">
        <f>IFERROR(MIP!DO102/MIP!DO$152,0)</f>
        <v>1.29386413925043E-4</v>
      </c>
      <c r="DP102" s="38">
        <f>IFERROR(MIP!DP102/MIP!DP$152,0)</f>
        <v>4.4375883021371596E-4</v>
      </c>
      <c r="DQ102" s="38">
        <f>IFERROR(MIP!DQ102/MIP!DQ$152,0)</f>
        <v>1.8314562443891817E-4</v>
      </c>
      <c r="DR102" s="38">
        <f>IFERROR(MIP!DR102/MIP!DR$152,0)</f>
        <v>3.0625620195615403E-5</v>
      </c>
      <c r="DS102" s="38">
        <f>IFERROR(MIP!DS102/MIP!DS$152,0)</f>
        <v>3.4386311416444423E-5</v>
      </c>
      <c r="DT102" s="38">
        <f>IFERROR(MIP!DT102/MIP!DT$152,0)</f>
        <v>1.5647446025145937E-4</v>
      </c>
      <c r="DU102" s="38">
        <f>IFERROR(MIP!DU102/MIP!DU$152,0)</f>
        <v>7.3982208209372603E-4</v>
      </c>
      <c r="DV102" s="38">
        <f>IFERROR(MIP!DV102/MIP!DV$152,0)</f>
        <v>8.4878207224542155E-5</v>
      </c>
      <c r="DW102" s="38">
        <f>IFERROR(MIP!DW102/MIP!DW$152,0)</f>
        <v>4.6455543024097697E-4</v>
      </c>
      <c r="DX102" s="38">
        <f>IFERROR(MIP!DX102/MIP!DX$152,0)</f>
        <v>4.0761698137351107E-3</v>
      </c>
      <c r="DY102" s="38">
        <f>IFERROR(MIP!DY102/MIP!DY$152,0)</f>
        <v>1.1186147716715233E-4</v>
      </c>
      <c r="DZ102" s="38">
        <f>IFERROR(MIP!DZ102/MIP!DZ$152,0)</f>
        <v>1.4177609899273811E-4</v>
      </c>
      <c r="EA102" s="38">
        <f>IFERROR(MIP!EA102/MIP!EA$152,0)</f>
        <v>8.5254625343432982E-5</v>
      </c>
      <c r="EB102" s="38">
        <f>IFERROR(MIP!EB102/MIP!EB$152,0)</f>
        <v>5.1181450042489071E-5</v>
      </c>
      <c r="EC102" s="38">
        <f>IFERROR(MIP!EC102/MIP!EC$152,0)</f>
        <v>5.8650396720825288E-4</v>
      </c>
      <c r="ED102" s="38">
        <f>IFERROR(MIP!ED102/MIP!ED$152,0)</f>
        <v>1.2334711174226919E-4</v>
      </c>
      <c r="EE102" s="38">
        <f>IFERROR(MIP!EE102/MIP!EE$152,0)</f>
        <v>3.7846807022896546E-4</v>
      </c>
      <c r="EF102" s="38">
        <f>IFERROR(MIP!EF102/MIP!EF$152,0)</f>
        <v>2.2915419944307061E-4</v>
      </c>
      <c r="EG102" s="39">
        <f>IFERROR(MIP!EG102/MIP!EG$152,0)</f>
        <v>0</v>
      </c>
    </row>
    <row r="103" spans="1:137" x14ac:dyDescent="0.35">
      <c r="A103" s="45"/>
      <c r="B103" s="7" t="s">
        <v>35</v>
      </c>
      <c r="C103" s="27">
        <f t="shared" si="1"/>
        <v>100</v>
      </c>
      <c r="D103" s="37">
        <f>IFERROR(MIP!D103/MIP!D$152,0)</f>
        <v>1.6133236499959401E-4</v>
      </c>
      <c r="E103" s="38">
        <f>IFERROR(MIP!E103/MIP!E$152,0)</f>
        <v>2.1212834785551939E-4</v>
      </c>
      <c r="F103" s="38">
        <f>IFERROR(MIP!F103/MIP!F$152,0)</f>
        <v>3.7948019353184362E-5</v>
      </c>
      <c r="G103" s="38">
        <f>IFERROR(MIP!G103/MIP!G$152,0)</f>
        <v>9.4018819147803428E-5</v>
      </c>
      <c r="H103" s="38">
        <f>IFERROR(MIP!H103/MIP!H$152,0)</f>
        <v>6.8524755974048264E-5</v>
      </c>
      <c r="I103" s="38">
        <f>IFERROR(MIP!I103/MIP!I$152,0)</f>
        <v>0</v>
      </c>
      <c r="J103" s="38">
        <f>IFERROR(MIP!J103/MIP!J$152,0)</f>
        <v>3.5999165171412694E-4</v>
      </c>
      <c r="K103" s="38">
        <f>IFERROR(MIP!K103/MIP!K$152,0)</f>
        <v>1.8904848166579323E-4</v>
      </c>
      <c r="L103" s="38">
        <f>IFERROR(MIP!L103/MIP!L$152,0)</f>
        <v>8.3658406883102305E-4</v>
      </c>
      <c r="M103" s="38">
        <f>IFERROR(MIP!M103/MIP!M$152,0)</f>
        <v>2.0047192991782758E-4</v>
      </c>
      <c r="N103" s="38">
        <f>IFERROR(MIP!N103/MIP!N$152,0)</f>
        <v>1.9987290975799545E-4</v>
      </c>
      <c r="O103" s="38">
        <f>IFERROR(MIP!O103/MIP!O$152,0)</f>
        <v>1.3732689591873401E-4</v>
      </c>
      <c r="P103" s="38">
        <f>IFERROR(MIP!P103/MIP!P$152,0)</f>
        <v>2.2029319128624646E-4</v>
      </c>
      <c r="Q103" s="38">
        <f>IFERROR(MIP!Q103/MIP!Q$152,0)</f>
        <v>2.4079018184493899E-4</v>
      </c>
      <c r="R103" s="38">
        <f>IFERROR(MIP!R103/MIP!R$152,0)</f>
        <v>2.1974949874538227E-4</v>
      </c>
      <c r="S103" s="38">
        <f>IFERROR(MIP!S103/MIP!S$152,0)</f>
        <v>2.1998272346209738E-4</v>
      </c>
      <c r="T103" s="38">
        <f>IFERROR(MIP!T103/MIP!T$152,0)</f>
        <v>2.2563347552491229E-4</v>
      </c>
      <c r="U103" s="38">
        <f>IFERROR(MIP!U103/MIP!U$152,0)</f>
        <v>2.0997754657194729E-4</v>
      </c>
      <c r="V103" s="38">
        <f>IFERROR(MIP!V103/MIP!V$152,0)</f>
        <v>1.7297230238452578E-5</v>
      </c>
      <c r="W103" s="38">
        <f>IFERROR(MIP!W103/MIP!W$152,0)</f>
        <v>6.6529153967054546E-5</v>
      </c>
      <c r="X103" s="38">
        <f>IFERROR(MIP!X103/MIP!X$152,0)</f>
        <v>1.5846370124124087E-4</v>
      </c>
      <c r="Y103" s="38">
        <f>IFERROR(MIP!Y103/MIP!Y$152,0)</f>
        <v>4.5849492739577231E-4</v>
      </c>
      <c r="Z103" s="38">
        <f>IFERROR(MIP!Z103/MIP!Z$152,0)</f>
        <v>2.3311752982538913E-4</v>
      </c>
      <c r="AA103" s="38">
        <f>IFERROR(MIP!AA103/MIP!AA$152,0)</f>
        <v>2.5233583825434762E-4</v>
      </c>
      <c r="AB103" s="38">
        <f>IFERROR(MIP!AB103/MIP!AB$152,0)</f>
        <v>2.244916147079295E-4</v>
      </c>
      <c r="AC103" s="38">
        <f>IFERROR(MIP!AC103/MIP!AC$152,0)</f>
        <v>2.4511126652762566E-4</v>
      </c>
      <c r="AD103" s="38">
        <f>IFERROR(MIP!AD103/MIP!AD$152,0)</f>
        <v>1.8845377737825765E-4</v>
      </c>
      <c r="AE103" s="38">
        <f>IFERROR(MIP!AE103/MIP!AE$152,0)</f>
        <v>3.2189668029677492E-4</v>
      </c>
      <c r="AF103" s="38">
        <f>IFERROR(MIP!AF103/MIP!AF$152,0)</f>
        <v>2.4480862597319895E-4</v>
      </c>
      <c r="AG103" s="38">
        <f>IFERROR(MIP!AG103/MIP!AG$152,0)</f>
        <v>6.5903035745120146E-4</v>
      </c>
      <c r="AH103" s="38">
        <f>IFERROR(MIP!AH103/MIP!AH$152,0)</f>
        <v>1.9580117417041655E-3</v>
      </c>
      <c r="AI103" s="38">
        <f>IFERROR(MIP!AI103/MIP!AI$152,0)</f>
        <v>1.351572951019404E-3</v>
      </c>
      <c r="AJ103" s="38">
        <f>IFERROR(MIP!AJ103/MIP!AJ$152,0)</f>
        <v>3.7293416223920794E-2</v>
      </c>
      <c r="AK103" s="38">
        <f>IFERROR(MIP!AK103/MIP!AK$152,0)</f>
        <v>3.4833919130024781E-3</v>
      </c>
      <c r="AL103" s="38">
        <f>IFERROR(MIP!AL103/MIP!AL$152,0)</f>
        <v>4.7144494233160358E-3</v>
      </c>
      <c r="AM103" s="38">
        <f>IFERROR(MIP!AM103/MIP!AM$152,0)</f>
        <v>3.1534433130512278E-4</v>
      </c>
      <c r="AN103" s="38">
        <f>IFERROR(MIP!AN103/MIP!AN$152,0)</f>
        <v>2.2168681985274483E-3</v>
      </c>
      <c r="AO103" s="38">
        <f>IFERROR(MIP!AO103/MIP!AO$152,0)</f>
        <v>4.1716227291414587E-4</v>
      </c>
      <c r="AP103" s="38">
        <f>IFERROR(MIP!AP103/MIP!AP$152,0)</f>
        <v>1.1646765103825316E-4</v>
      </c>
      <c r="AQ103" s="38">
        <f>IFERROR(MIP!AQ103/MIP!AQ$152,0)</f>
        <v>3.8901182769656578E-4</v>
      </c>
      <c r="AR103" s="38">
        <f>IFERROR(MIP!AR103/MIP!AR$152,0)</f>
        <v>6.698484740680807E-4</v>
      </c>
      <c r="AS103" s="38">
        <f>IFERROR(MIP!AS103/MIP!AS$152,0)</f>
        <v>2.7765419302030487E-3</v>
      </c>
      <c r="AT103" s="38">
        <f>IFERROR(MIP!AT103/MIP!AT$152,0)</f>
        <v>8.3022881535729456E-5</v>
      </c>
      <c r="AU103" s="38">
        <f>IFERROR(MIP!AU103/MIP!AU$152,0)</f>
        <v>4.0809881158039982E-5</v>
      </c>
      <c r="AV103" s="38">
        <f>IFERROR(MIP!AV103/MIP!AV$152,0)</f>
        <v>6.3248866451785294E-5</v>
      </c>
      <c r="AW103" s="38">
        <f>IFERROR(MIP!AW103/MIP!AW$152,0)</f>
        <v>8.6734271902096826E-5</v>
      </c>
      <c r="AX103" s="38">
        <f>IFERROR(MIP!AX103/MIP!AX$152,0)</f>
        <v>1.3273117479857281E-4</v>
      </c>
      <c r="AY103" s="38">
        <f>IFERROR(MIP!AY103/MIP!AY$152,0)</f>
        <v>1.8011307712354198E-4</v>
      </c>
      <c r="AZ103" s="38">
        <f>IFERROR(MIP!AZ103/MIP!AZ$152,0)</f>
        <v>6.9174501640156645E-5</v>
      </c>
      <c r="BA103" s="38">
        <f>IFERROR(MIP!BA103/MIP!BA$152,0)</f>
        <v>1.3989032549561651E-4</v>
      </c>
      <c r="BB103" s="38">
        <f>IFERROR(MIP!BB103/MIP!BB$152,0)</f>
        <v>4.1978659480597712E-5</v>
      </c>
      <c r="BC103" s="38">
        <f>IFERROR(MIP!BC103/MIP!BC$152,0)</f>
        <v>1.340228556408054E-5</v>
      </c>
      <c r="BD103" s="38">
        <f>IFERROR(MIP!BD103/MIP!BD$152,0)</f>
        <v>1.8582183780764596E-5</v>
      </c>
      <c r="BE103" s="38">
        <f>IFERROR(MIP!BE103/MIP!BE$152,0)</f>
        <v>6.9580574253049648E-5</v>
      </c>
      <c r="BF103" s="38">
        <f>IFERROR(MIP!BF103/MIP!BF$152,0)</f>
        <v>4.2006689155102981E-4</v>
      </c>
      <c r="BG103" s="38">
        <f>IFERROR(MIP!BG103/MIP!BG$152,0)</f>
        <v>7.8663025171546422E-5</v>
      </c>
      <c r="BH103" s="38">
        <f>IFERROR(MIP!BH103/MIP!BH$152,0)</f>
        <v>1.5920154552134173E-4</v>
      </c>
      <c r="BI103" s="38">
        <f>IFERROR(MIP!BI103/MIP!BI$152,0)</f>
        <v>8.9240192041163983E-5</v>
      </c>
      <c r="BJ103" s="38">
        <f>IFERROR(MIP!BJ103/MIP!BJ$152,0)</f>
        <v>2.2477315813239856E-5</v>
      </c>
      <c r="BK103" s="38">
        <f>IFERROR(MIP!BK103/MIP!BK$152,0)</f>
        <v>5.0566710744291123E-5</v>
      </c>
      <c r="BL103" s="38">
        <f>IFERROR(MIP!BL103/MIP!BL$152,0)</f>
        <v>2.7992436739094805E-5</v>
      </c>
      <c r="BM103" s="38">
        <f>IFERROR(MIP!BM103/MIP!BM$152,0)</f>
        <v>2.8082522134960624E-5</v>
      </c>
      <c r="BN103" s="38">
        <f>IFERROR(MIP!BN103/MIP!BN$152,0)</f>
        <v>5.5264327043387703E-5</v>
      </c>
      <c r="BO103" s="38">
        <f>IFERROR(MIP!BO103/MIP!BO$152,0)</f>
        <v>1.1015369659611738E-4</v>
      </c>
      <c r="BP103" s="38">
        <f>IFERROR(MIP!BP103/MIP!BP$152,0)</f>
        <v>7.3761511961506067E-5</v>
      </c>
      <c r="BQ103" s="38">
        <f>IFERROR(MIP!BQ103/MIP!BQ$152,0)</f>
        <v>8.7374348247345424E-5</v>
      </c>
      <c r="BR103" s="39">
        <f>IFERROR(MIP!BR103/MIP!BR$152,0)</f>
        <v>0</v>
      </c>
      <c r="BS103" s="38">
        <f>IFERROR(MIP!BS103/MIP!BS$152,0)</f>
        <v>1.1716840658581371E-4</v>
      </c>
      <c r="BT103" s="38">
        <f>IFERROR(MIP!BT103/MIP!BT$152,0)</f>
        <v>1.5614190578663273E-4</v>
      </c>
      <c r="BU103" s="38">
        <f>IFERROR(MIP!BU103/MIP!BU$152,0)</f>
        <v>6.4744796848368067E-5</v>
      </c>
      <c r="BV103" s="38">
        <f>IFERROR(MIP!BV103/MIP!BV$152,0)</f>
        <v>1.3367795143885236E-4</v>
      </c>
      <c r="BW103" s="38">
        <f>IFERROR(MIP!BW103/MIP!BW$152,0)</f>
        <v>1.3350123792183098E-4</v>
      </c>
      <c r="BX103" s="38">
        <f>IFERROR(MIP!BX103/MIP!BX$152,0)</f>
        <v>3.1938916893661231E-4</v>
      </c>
      <c r="BY103" s="38">
        <f>IFERROR(MIP!BY103/MIP!BY$152,0)</f>
        <v>3.8207850120064858E-4</v>
      </c>
      <c r="BZ103" s="38">
        <f>IFERROR(MIP!BZ103/MIP!BZ$152,0)</f>
        <v>1.9315949703774902E-4</v>
      </c>
      <c r="CA103" s="38">
        <f>IFERROR(MIP!CA103/MIP!CA$152,0)</f>
        <v>8.4702272470092298E-4</v>
      </c>
      <c r="CB103" s="38">
        <f>IFERROR(MIP!CB103/MIP!CB$152,0)</f>
        <v>2.0242924596105172E-4</v>
      </c>
      <c r="CC103" s="38">
        <f>IFERROR(MIP!CC103/MIP!CC$152,0)</f>
        <v>1.9279521885370634E-4</v>
      </c>
      <c r="CD103" s="38">
        <f>IFERROR(MIP!CD103/MIP!CD$152,0)</f>
        <v>1.3351550907969548E-4</v>
      </c>
      <c r="CE103" s="38">
        <f>IFERROR(MIP!CE103/MIP!CE$152,0)</f>
        <v>2.1353060106341356E-4</v>
      </c>
      <c r="CF103" s="38">
        <f>IFERROR(MIP!CF103/MIP!CF$152,0)</f>
        <v>2.2055696412442188E-4</v>
      </c>
      <c r="CG103" s="38">
        <f>IFERROR(MIP!CG103/MIP!CG$152,0)</f>
        <v>2.1160643101389399E-4</v>
      </c>
      <c r="CH103" s="38">
        <f>IFERROR(MIP!CH103/MIP!CH$152,0)</f>
        <v>2.0517082463935584E-4</v>
      </c>
      <c r="CI103" s="38">
        <f>IFERROR(MIP!CI103/MIP!CI$152,0)</f>
        <v>2.2047435816596953E-4</v>
      </c>
      <c r="CJ103" s="38">
        <f>IFERROR(MIP!CJ103/MIP!CJ$152,0)</f>
        <v>1.8935292571144185E-4</v>
      </c>
      <c r="CK103" s="38">
        <f>IFERROR(MIP!CK103/MIP!CK$152,0)</f>
        <v>1.7843202488215562E-5</v>
      </c>
      <c r="CL103" s="38">
        <f>IFERROR(MIP!CL103/MIP!CL$152,0)</f>
        <v>6.7291004775368025E-5</v>
      </c>
      <c r="CM103" s="38">
        <f>IFERROR(MIP!CM103/MIP!CM$152,0)</f>
        <v>1.6093455355320471E-4</v>
      </c>
      <c r="CN103" s="38">
        <f>IFERROR(MIP!CN103/MIP!CN$152,0)</f>
        <v>4.6016893794621663E-4</v>
      </c>
      <c r="CO103" s="38">
        <f>IFERROR(MIP!CO103/MIP!CO$152,0)</f>
        <v>2.339713485258652E-4</v>
      </c>
      <c r="CP103" s="38">
        <f>IFERROR(MIP!CP103/MIP!CP$152,0)</f>
        <v>2.350451335500145E-4</v>
      </c>
      <c r="CQ103" s="38">
        <f>IFERROR(MIP!CQ103/MIP!CQ$152,0)</f>
        <v>2.2084230827302086E-4</v>
      </c>
      <c r="CR103" s="38">
        <f>IFERROR(MIP!CR103/MIP!CR$152,0)</f>
        <v>2.3635299396079207E-4</v>
      </c>
      <c r="CS103" s="38">
        <f>IFERROR(MIP!CS103/MIP!CS$152,0)</f>
        <v>1.8726718747473213E-4</v>
      </c>
      <c r="CT103" s="38">
        <f>IFERROR(MIP!CT103/MIP!CT$152,0)</f>
        <v>3.206431879030498E-4</v>
      </c>
      <c r="CU103" s="38">
        <f>IFERROR(MIP!CU103/MIP!CU$152,0)</f>
        <v>2.2894628332588204E-4</v>
      </c>
      <c r="CV103" s="38">
        <f>IFERROR(MIP!CV103/MIP!CV$152,0)</f>
        <v>6.6705989774788646E-4</v>
      </c>
      <c r="CW103" s="38">
        <f>IFERROR(MIP!CW103/MIP!CW$152,0)</f>
        <v>1.9396809578817191E-3</v>
      </c>
      <c r="CX103" s="38">
        <f>IFERROR(MIP!CX103/MIP!CX$152,0)</f>
        <v>1.3013340834962424E-3</v>
      </c>
      <c r="CY103" s="38">
        <f>IFERROR(MIP!CY103/MIP!CY$152,0)</f>
        <v>3.8087833480839592E-2</v>
      </c>
      <c r="CZ103" s="38">
        <f>IFERROR(MIP!CZ103/MIP!CZ$152,0)</f>
        <v>3.4280905981235671E-3</v>
      </c>
      <c r="DA103" s="38">
        <f>IFERROR(MIP!DA103/MIP!DA$152,0)</f>
        <v>4.6319519375743875E-3</v>
      </c>
      <c r="DB103" s="38">
        <f>IFERROR(MIP!DB103/MIP!DB$152,0)</f>
        <v>2.8403760387784151E-4</v>
      </c>
      <c r="DC103" s="38">
        <f>IFERROR(MIP!DC103/MIP!DC$152,0)</f>
        <v>2.0802798229353839E-3</v>
      </c>
      <c r="DD103" s="38">
        <f>IFERROR(MIP!DD103/MIP!DD$152,0)</f>
        <v>4.3580833878156095E-4</v>
      </c>
      <c r="DE103" s="38">
        <f>IFERROR(MIP!DE103/MIP!DE$152,0)</f>
        <v>1.1906025920571236E-4</v>
      </c>
      <c r="DF103" s="38">
        <f>IFERROR(MIP!DF103/MIP!DF$152,0)</f>
        <v>4.0457433446485853E-4</v>
      </c>
      <c r="DG103" s="38">
        <f>IFERROR(MIP!DG103/MIP!DG$152,0)</f>
        <v>5.7245947253275337E-4</v>
      </c>
      <c r="DH103" s="38">
        <f>IFERROR(MIP!DH103/MIP!DH$152,0)</f>
        <v>2.3329929554111381E-3</v>
      </c>
      <c r="DI103" s="38">
        <f>IFERROR(MIP!DI103/MIP!DI$152,0)</f>
        <v>6.9219791767704205E-5</v>
      </c>
      <c r="DJ103" s="38">
        <f>IFERROR(MIP!DJ103/MIP!DJ$152,0)</f>
        <v>3.9935483996336881E-5</v>
      </c>
      <c r="DK103" s="38">
        <f>IFERROR(MIP!DK103/MIP!DK$152,0)</f>
        <v>4.6035716138471815E-5</v>
      </c>
      <c r="DL103" s="38">
        <f>IFERROR(MIP!DL103/MIP!DL$152,0)</f>
        <v>1.0181258048253349E-4</v>
      </c>
      <c r="DM103" s="38">
        <f>IFERROR(MIP!DM103/MIP!DM$152,0)</f>
        <v>1.5181569864630281E-4</v>
      </c>
      <c r="DN103" s="38">
        <f>IFERROR(MIP!DN103/MIP!DN$152,0)</f>
        <v>1.8989136240767188E-4</v>
      </c>
      <c r="DO103" s="38">
        <f>IFERROR(MIP!DO103/MIP!DO$152,0)</f>
        <v>7.3497901575066208E-5</v>
      </c>
      <c r="DP103" s="38">
        <f>IFERROR(MIP!DP103/MIP!DP$152,0)</f>
        <v>1.4800442974590976E-4</v>
      </c>
      <c r="DQ103" s="38">
        <f>IFERROR(MIP!DQ103/MIP!DQ$152,0)</f>
        <v>4.4010078863355686E-5</v>
      </c>
      <c r="DR103" s="38">
        <f>IFERROR(MIP!DR103/MIP!DR$152,0)</f>
        <v>1.438365149725005E-5</v>
      </c>
      <c r="DS103" s="38">
        <f>IFERROR(MIP!DS103/MIP!DS$152,0)</f>
        <v>2.1379034523436156E-5</v>
      </c>
      <c r="DT103" s="38">
        <f>IFERROR(MIP!DT103/MIP!DT$152,0)</f>
        <v>7.619105726727949E-5</v>
      </c>
      <c r="DU103" s="38">
        <f>IFERROR(MIP!DU103/MIP!DU$152,0)</f>
        <v>4.6732686737303462E-4</v>
      </c>
      <c r="DV103" s="38">
        <f>IFERROR(MIP!DV103/MIP!DV$152,0)</f>
        <v>8.4225303650764812E-5</v>
      </c>
      <c r="DW103" s="38">
        <f>IFERROR(MIP!DW103/MIP!DW$152,0)</f>
        <v>1.735583031044594E-4</v>
      </c>
      <c r="DX103" s="38">
        <f>IFERROR(MIP!DX103/MIP!DX$152,0)</f>
        <v>9.9003941498076428E-5</v>
      </c>
      <c r="DY103" s="38">
        <f>IFERROR(MIP!DY103/MIP!DY$152,0)</f>
        <v>2.4816769040041414E-5</v>
      </c>
      <c r="DZ103" s="38">
        <f>IFERROR(MIP!DZ103/MIP!DZ$152,0)</f>
        <v>7.1008394016834807E-5</v>
      </c>
      <c r="EA103" s="38">
        <f>IFERROR(MIP!EA103/MIP!EA$152,0)</f>
        <v>4.9200525459227511E-5</v>
      </c>
      <c r="EB103" s="38">
        <f>IFERROR(MIP!EB103/MIP!EB$152,0)</f>
        <v>3.2955043703902244E-5</v>
      </c>
      <c r="EC103" s="38">
        <f>IFERROR(MIP!EC103/MIP!EC$152,0)</f>
        <v>8.0852534580889976E-5</v>
      </c>
      <c r="ED103" s="38">
        <f>IFERROR(MIP!ED103/MIP!ED$152,0)</f>
        <v>1.2506464966974878E-4</v>
      </c>
      <c r="EE103" s="38">
        <f>IFERROR(MIP!EE103/MIP!EE$152,0)</f>
        <v>9.1650743955198978E-5</v>
      </c>
      <c r="EF103" s="38">
        <f>IFERROR(MIP!EF103/MIP!EF$152,0)</f>
        <v>1.0400074549362768E-4</v>
      </c>
      <c r="EG103" s="39">
        <f>IFERROR(MIP!EG103/MIP!EG$152,0)</f>
        <v>0</v>
      </c>
    </row>
    <row r="104" spans="1:137" x14ac:dyDescent="0.35">
      <c r="A104" s="45"/>
      <c r="B104" s="7" t="s">
        <v>36</v>
      </c>
      <c r="C104" s="27">
        <f t="shared" si="1"/>
        <v>101</v>
      </c>
      <c r="D104" s="37">
        <f>IFERROR(MIP!D104/MIP!D$152,0)</f>
        <v>6.9360151345650368E-5</v>
      </c>
      <c r="E104" s="38">
        <f>IFERROR(MIP!E104/MIP!E$152,0)</f>
        <v>1.450517323740434E-4</v>
      </c>
      <c r="F104" s="38">
        <f>IFERROR(MIP!F104/MIP!F$152,0)</f>
        <v>2.0643634559482954E-5</v>
      </c>
      <c r="G104" s="38">
        <f>IFERROR(MIP!G104/MIP!G$152,0)</f>
        <v>2.7894014460060507E-4</v>
      </c>
      <c r="H104" s="38">
        <f>IFERROR(MIP!H104/MIP!H$152,0)</f>
        <v>1.7215109091913276E-4</v>
      </c>
      <c r="I104" s="38">
        <f>IFERROR(MIP!I104/MIP!I$152,0)</f>
        <v>0</v>
      </c>
      <c r="J104" s="38">
        <f>IFERROR(MIP!J104/MIP!J$152,0)</f>
        <v>6.8021222282666481E-4</v>
      </c>
      <c r="K104" s="38">
        <f>IFERROR(MIP!K104/MIP!K$152,0)</f>
        <v>1.4685328078750017E-4</v>
      </c>
      <c r="L104" s="38">
        <f>IFERROR(MIP!L104/MIP!L$152,0)</f>
        <v>6.2207900725020011E-5</v>
      </c>
      <c r="M104" s="38">
        <f>IFERROR(MIP!M104/MIP!M$152,0)</f>
        <v>2.0505349896173989E-4</v>
      </c>
      <c r="N104" s="38">
        <f>IFERROR(MIP!N104/MIP!N$152,0)</f>
        <v>7.2972607458055081E-4</v>
      </c>
      <c r="O104" s="38">
        <f>IFERROR(MIP!O104/MIP!O$152,0)</f>
        <v>3.202989284282352E-5</v>
      </c>
      <c r="P104" s="38">
        <f>IFERROR(MIP!P104/MIP!P$152,0)</f>
        <v>5.0799005287428518E-4</v>
      </c>
      <c r="Q104" s="38">
        <f>IFERROR(MIP!Q104/MIP!Q$152,0)</f>
        <v>1.1192640236389101E-4</v>
      </c>
      <c r="R104" s="38">
        <f>IFERROR(MIP!R104/MIP!R$152,0)</f>
        <v>3.7778624550500946E-4</v>
      </c>
      <c r="S104" s="38">
        <f>IFERROR(MIP!S104/MIP!S$152,0)</f>
        <v>2.4678955457137176E-4</v>
      </c>
      <c r="T104" s="38">
        <f>IFERROR(MIP!T104/MIP!T$152,0)</f>
        <v>9.7875102723513012E-5</v>
      </c>
      <c r="U104" s="38">
        <f>IFERROR(MIP!U104/MIP!U$152,0)</f>
        <v>3.3480269224284902E-4</v>
      </c>
      <c r="V104" s="38">
        <f>IFERROR(MIP!V104/MIP!V$152,0)</f>
        <v>1.3727112761298636E-5</v>
      </c>
      <c r="W104" s="38">
        <f>IFERROR(MIP!W104/MIP!W$152,0)</f>
        <v>8.1976194459194694E-5</v>
      </c>
      <c r="X104" s="38">
        <f>IFERROR(MIP!X104/MIP!X$152,0)</f>
        <v>2.3096417397086368E-4</v>
      </c>
      <c r="Y104" s="38">
        <f>IFERROR(MIP!Y104/MIP!Y$152,0)</f>
        <v>2.2045333102725694E-4</v>
      </c>
      <c r="Z104" s="38">
        <f>IFERROR(MIP!Z104/MIP!Z$152,0)</f>
        <v>4.0764356001095386E-4</v>
      </c>
      <c r="AA104" s="38">
        <f>IFERROR(MIP!AA104/MIP!AA$152,0)</f>
        <v>1.1670760712466878E-4</v>
      </c>
      <c r="AB104" s="38">
        <f>IFERROR(MIP!AB104/MIP!AB$152,0)</f>
        <v>5.0308870600390958E-4</v>
      </c>
      <c r="AC104" s="38">
        <f>IFERROR(MIP!AC104/MIP!AC$152,0)</f>
        <v>6.7940041177158865E-4</v>
      </c>
      <c r="AD104" s="38">
        <f>IFERROR(MIP!AD104/MIP!AD$152,0)</f>
        <v>9.300236843908582E-4</v>
      </c>
      <c r="AE104" s="38">
        <f>IFERROR(MIP!AE104/MIP!AE$152,0)</f>
        <v>2.4106218727879588E-4</v>
      </c>
      <c r="AF104" s="38">
        <f>IFERROR(MIP!AF104/MIP!AF$152,0)</f>
        <v>1.2937537802075881E-3</v>
      </c>
      <c r="AG104" s="38">
        <f>IFERROR(MIP!AG104/MIP!AG$152,0)</f>
        <v>8.8154118969148323E-4</v>
      </c>
      <c r="AH104" s="38">
        <f>IFERROR(MIP!AH104/MIP!AH$152,0)</f>
        <v>1.9302008798732302E-3</v>
      </c>
      <c r="AI104" s="38">
        <f>IFERROR(MIP!AI104/MIP!AI$152,0)</f>
        <v>2.653656318963294E-3</v>
      </c>
      <c r="AJ104" s="38">
        <f>IFERROR(MIP!AJ104/MIP!AJ$152,0)</f>
        <v>0.17183193056449608</v>
      </c>
      <c r="AK104" s="38">
        <f>IFERROR(MIP!AK104/MIP!AK$152,0)</f>
        <v>9.2054484548676749E-2</v>
      </c>
      <c r="AL104" s="38">
        <f>IFERROR(MIP!AL104/MIP!AL$152,0)</f>
        <v>2.6311372692968747E-3</v>
      </c>
      <c r="AM104" s="38">
        <f>IFERROR(MIP!AM104/MIP!AM$152,0)</f>
        <v>4.7482454306454558E-4</v>
      </c>
      <c r="AN104" s="38">
        <f>IFERROR(MIP!AN104/MIP!AN$152,0)</f>
        <v>2.998156897022982E-3</v>
      </c>
      <c r="AO104" s="38">
        <f>IFERROR(MIP!AO104/MIP!AO$152,0)</f>
        <v>4.7024958790404723E-4</v>
      </c>
      <c r="AP104" s="38">
        <f>IFERROR(MIP!AP104/MIP!AP$152,0)</f>
        <v>2.1271297369388555E-4</v>
      </c>
      <c r="AQ104" s="38">
        <f>IFERROR(MIP!AQ104/MIP!AQ$152,0)</f>
        <v>8.2252309304330171E-4</v>
      </c>
      <c r="AR104" s="38">
        <f>IFERROR(MIP!AR104/MIP!AR$152,0)</f>
        <v>9.6144890318051179E-3</v>
      </c>
      <c r="AS104" s="38">
        <f>IFERROR(MIP!AS104/MIP!AS$152,0)</f>
        <v>2.4353757676286635E-2</v>
      </c>
      <c r="AT104" s="38">
        <f>IFERROR(MIP!AT104/MIP!AT$152,0)</f>
        <v>1.2200570648294128E-4</v>
      </c>
      <c r="AU104" s="38">
        <f>IFERROR(MIP!AU104/MIP!AU$152,0)</f>
        <v>2.0567717262274022E-4</v>
      </c>
      <c r="AV104" s="38">
        <f>IFERROR(MIP!AV104/MIP!AV$152,0)</f>
        <v>1.2723810185943661E-4</v>
      </c>
      <c r="AW104" s="38">
        <f>IFERROR(MIP!AW104/MIP!AW$152,0)</f>
        <v>2.5010141407792009E-4</v>
      </c>
      <c r="AX104" s="38">
        <f>IFERROR(MIP!AX104/MIP!AX$152,0)</f>
        <v>1.2928542455815101E-4</v>
      </c>
      <c r="AY104" s="38">
        <f>IFERROR(MIP!AY104/MIP!AY$152,0)</f>
        <v>4.9634543358782216E-5</v>
      </c>
      <c r="AZ104" s="38">
        <f>IFERROR(MIP!AZ104/MIP!AZ$152,0)</f>
        <v>5.3899901222745885E-5</v>
      </c>
      <c r="BA104" s="38">
        <f>IFERROR(MIP!BA104/MIP!BA$152,0)</f>
        <v>1.0788393931748955E-4</v>
      </c>
      <c r="BB104" s="38">
        <f>IFERROR(MIP!BB104/MIP!BB$152,0)</f>
        <v>3.8530563505147355E-5</v>
      </c>
      <c r="BC104" s="38">
        <f>IFERROR(MIP!BC104/MIP!BC$152,0)</f>
        <v>2.6106119393072462E-5</v>
      </c>
      <c r="BD104" s="38">
        <f>IFERROR(MIP!BD104/MIP!BD$152,0)</f>
        <v>2.8402262829525227E-5</v>
      </c>
      <c r="BE104" s="38">
        <f>IFERROR(MIP!BE104/MIP!BE$152,0)</f>
        <v>1.0067213642655712E-4</v>
      </c>
      <c r="BF104" s="38">
        <f>IFERROR(MIP!BF104/MIP!BF$152,0)</f>
        <v>4.964890458522812E-4</v>
      </c>
      <c r="BG104" s="38">
        <f>IFERROR(MIP!BG104/MIP!BG$152,0)</f>
        <v>3.3136836098305908E-5</v>
      </c>
      <c r="BH104" s="38">
        <f>IFERROR(MIP!BH104/MIP!BH$152,0)</f>
        <v>2.2276375824787204E-3</v>
      </c>
      <c r="BI104" s="38">
        <f>IFERROR(MIP!BI104/MIP!BI$152,0)</f>
        <v>1.337858345282956E-4</v>
      </c>
      <c r="BJ104" s="38">
        <f>IFERROR(MIP!BJ104/MIP!BJ$152,0)</f>
        <v>3.7340599542139064E-5</v>
      </c>
      <c r="BK104" s="38">
        <f>IFERROR(MIP!BK104/MIP!BK$152,0)</f>
        <v>5.5400161491886055E-4</v>
      </c>
      <c r="BL104" s="38">
        <f>IFERROR(MIP!BL104/MIP!BL$152,0)</f>
        <v>3.2549979935647525E-4</v>
      </c>
      <c r="BM104" s="38">
        <f>IFERROR(MIP!BM104/MIP!BM$152,0)</f>
        <v>8.3364836350427509E-5</v>
      </c>
      <c r="BN104" s="38">
        <f>IFERROR(MIP!BN104/MIP!BN$152,0)</f>
        <v>2.9695021640807151E-4</v>
      </c>
      <c r="BO104" s="38">
        <f>IFERROR(MIP!BO104/MIP!BO$152,0)</f>
        <v>3.7044013469933488E-5</v>
      </c>
      <c r="BP104" s="38">
        <f>IFERROR(MIP!BP104/MIP!BP$152,0)</f>
        <v>2.5143399943038916E-4</v>
      </c>
      <c r="BQ104" s="38">
        <f>IFERROR(MIP!BQ104/MIP!BQ$152,0)</f>
        <v>1.0826053578064391E-4</v>
      </c>
      <c r="BR104" s="39">
        <f>IFERROR(MIP!BR104/MIP!BR$152,0)</f>
        <v>0</v>
      </c>
      <c r="BS104" s="38">
        <f>IFERROR(MIP!BS104/MIP!BS$152,0)</f>
        <v>5.1148263223876593E-5</v>
      </c>
      <c r="BT104" s="38">
        <f>IFERROR(MIP!BT104/MIP!BT$152,0)</f>
        <v>1.0854605249517584E-4</v>
      </c>
      <c r="BU104" s="38">
        <f>IFERROR(MIP!BU104/MIP!BU$152,0)</f>
        <v>3.5973941281649253E-5</v>
      </c>
      <c r="BV104" s="38">
        <f>IFERROR(MIP!BV104/MIP!BV$152,0)</f>
        <v>4.0278409186242294E-4</v>
      </c>
      <c r="BW104" s="38">
        <f>IFERROR(MIP!BW104/MIP!BW$152,0)</f>
        <v>3.4269461562222003E-4</v>
      </c>
      <c r="BX104" s="38">
        <f>IFERROR(MIP!BX104/MIP!BX$152,0)</f>
        <v>6.2147630723231797E-4</v>
      </c>
      <c r="BY104" s="38">
        <f>IFERROR(MIP!BY104/MIP!BY$152,0)</f>
        <v>7.3546979959811958E-4</v>
      </c>
      <c r="BZ104" s="38">
        <f>IFERROR(MIP!BZ104/MIP!BZ$152,0)</f>
        <v>1.5225957081978255E-4</v>
      </c>
      <c r="CA104" s="38">
        <f>IFERROR(MIP!CA104/MIP!CA$152,0)</f>
        <v>6.3931015292544271E-5</v>
      </c>
      <c r="CB104" s="38">
        <f>IFERROR(MIP!CB104/MIP!CB$152,0)</f>
        <v>2.1004960176373232E-4</v>
      </c>
      <c r="CC104" s="38">
        <f>IFERROR(MIP!CC104/MIP!CC$152,0)</f>
        <v>7.1633900798959746E-4</v>
      </c>
      <c r="CD104" s="38">
        <f>IFERROR(MIP!CD104/MIP!CD$152,0)</f>
        <v>3.1604304350910099E-5</v>
      </c>
      <c r="CE104" s="38">
        <f>IFERROR(MIP!CE104/MIP!CE$152,0)</f>
        <v>4.9904877170859545E-4</v>
      </c>
      <c r="CF104" s="38">
        <f>IFERROR(MIP!CF104/MIP!CF$152,0)</f>
        <v>1.0392857912256042E-4</v>
      </c>
      <c r="CG104" s="38">
        <f>IFERROR(MIP!CG104/MIP!CG$152,0)</f>
        <v>3.6958807010902277E-4</v>
      </c>
      <c r="CH104" s="38">
        <f>IFERROR(MIP!CH104/MIP!CH$152,0)</f>
        <v>2.3372805462700902E-4</v>
      </c>
      <c r="CI104" s="38">
        <f>IFERROR(MIP!CI104/MIP!CI$152,0)</f>
        <v>9.6813584855071487E-5</v>
      </c>
      <c r="CJ104" s="38">
        <f>IFERROR(MIP!CJ104/MIP!CJ$152,0)</f>
        <v>3.0619174423403089E-4</v>
      </c>
      <c r="CK104" s="38">
        <f>IFERROR(MIP!CK104/MIP!CK$152,0)</f>
        <v>1.4390242996509034E-5</v>
      </c>
      <c r="CL104" s="38">
        <f>IFERROR(MIP!CL104/MIP!CL$152,0)</f>
        <v>8.4192432317523302E-5</v>
      </c>
      <c r="CM104" s="38">
        <f>IFERROR(MIP!CM104/MIP!CM$152,0)</f>
        <v>2.3728789188791913E-4</v>
      </c>
      <c r="CN104" s="38">
        <f>IFERROR(MIP!CN104/MIP!CN$152,0)</f>
        <v>2.2379035695251309E-4</v>
      </c>
      <c r="CO104" s="38">
        <f>IFERROR(MIP!CO104/MIP!CO$152,0)</f>
        <v>4.1411364922768227E-4</v>
      </c>
      <c r="CP104" s="38">
        <f>IFERROR(MIP!CP104/MIP!CP$152,0)</f>
        <v>1.0989420822137791E-4</v>
      </c>
      <c r="CQ104" s="38">
        <f>IFERROR(MIP!CQ104/MIP!CQ$152,0)</f>
        <v>5.0112356797840857E-4</v>
      </c>
      <c r="CR104" s="38">
        <f>IFERROR(MIP!CR104/MIP!CR$152,0)</f>
        <v>6.6528463487505653E-4</v>
      </c>
      <c r="CS104" s="38">
        <f>IFERROR(MIP!CS104/MIP!CS$152,0)</f>
        <v>9.3639240515962295E-4</v>
      </c>
      <c r="CT104" s="38">
        <f>IFERROR(MIP!CT104/MIP!CT$152,0)</f>
        <v>2.4306011148903477E-4</v>
      </c>
      <c r="CU104" s="38">
        <f>IFERROR(MIP!CU104/MIP!CU$152,0)</f>
        <v>1.2251010487596009E-3</v>
      </c>
      <c r="CV104" s="38">
        <f>IFERROR(MIP!CV104/MIP!CV$152,0)</f>
        <v>9.0657547124999114E-4</v>
      </c>
      <c r="CW104" s="38">
        <f>IFERROR(MIP!CW104/MIP!CW$152,0)</f>
        <v>1.9360490233165026E-3</v>
      </c>
      <c r="CX104" s="38">
        <f>IFERROR(MIP!CX104/MIP!CX$152,0)</f>
        <v>2.5846241106626294E-3</v>
      </c>
      <c r="CY104" s="38">
        <f>IFERROR(MIP!CY104/MIP!CY$152,0)</f>
        <v>0.17736394790945642</v>
      </c>
      <c r="CZ104" s="38">
        <f>IFERROR(MIP!CZ104/MIP!CZ$152,0)</f>
        <v>9.155101944804675E-2</v>
      </c>
      <c r="DA104" s="38">
        <f>IFERROR(MIP!DA104/MIP!DA$152,0)</f>
        <v>2.6302527684128937E-3</v>
      </c>
      <c r="DB104" s="38">
        <f>IFERROR(MIP!DB104/MIP!DB$152,0)</f>
        <v>4.331027420869097E-4</v>
      </c>
      <c r="DC104" s="38">
        <f>IFERROR(MIP!DC104/MIP!DC$152,0)</f>
        <v>2.8529291011536555E-3</v>
      </c>
      <c r="DD104" s="38">
        <f>IFERROR(MIP!DD104/MIP!DD$152,0)</f>
        <v>5.0079227660428756E-4</v>
      </c>
      <c r="DE104" s="38">
        <f>IFERROR(MIP!DE104/MIP!DE$152,0)</f>
        <v>2.2142635193612663E-4</v>
      </c>
      <c r="DF104" s="38">
        <f>IFERROR(MIP!DF104/MIP!DF$152,0)</f>
        <v>8.7145314850523372E-4</v>
      </c>
      <c r="DG104" s="38">
        <f>IFERROR(MIP!DG104/MIP!DG$152,0)</f>
        <v>8.3521612629958164E-3</v>
      </c>
      <c r="DH104" s="38">
        <f>IFERROR(MIP!DH104/MIP!DH$152,0)</f>
        <v>2.0797582921460108E-2</v>
      </c>
      <c r="DI104" s="38">
        <f>IFERROR(MIP!DI104/MIP!DI$152,0)</f>
        <v>1.0414836098090837E-4</v>
      </c>
      <c r="DJ104" s="38">
        <f>IFERROR(MIP!DJ104/MIP!DJ$152,0)</f>
        <v>2.0483621072598428E-4</v>
      </c>
      <c r="DK104" s="38">
        <f>IFERROR(MIP!DK104/MIP!DK$152,0)</f>
        <v>9.4174295550244675E-5</v>
      </c>
      <c r="DL104" s="38">
        <f>IFERROR(MIP!DL104/MIP!DL$152,0)</f>
        <v>2.9873528977666849E-4</v>
      </c>
      <c r="DM104" s="38">
        <f>IFERROR(MIP!DM104/MIP!DM$152,0)</f>
        <v>1.5047108598795537E-4</v>
      </c>
      <c r="DN104" s="38">
        <f>IFERROR(MIP!DN104/MIP!DN$152,0)</f>
        <v>5.312890068663031E-5</v>
      </c>
      <c r="DO104" s="38">
        <f>IFERROR(MIP!DO104/MIP!DO$152,0)</f>
        <v>5.8446537436916438E-5</v>
      </c>
      <c r="DP104" s="38">
        <f>IFERROR(MIP!DP104/MIP!DP$152,0)</f>
        <v>1.160732421212937E-4</v>
      </c>
      <c r="DQ104" s="38">
        <f>IFERROR(MIP!DQ104/MIP!DQ$152,0)</f>
        <v>4.1060303223836404E-5</v>
      </c>
      <c r="DR104" s="38">
        <f>IFERROR(MIP!DR104/MIP!DR$152,0)</f>
        <v>2.8535354047170396E-5</v>
      </c>
      <c r="DS104" s="38">
        <f>IFERROR(MIP!DS104/MIP!DS$152,0)</f>
        <v>3.3293200951543343E-5</v>
      </c>
      <c r="DT104" s="38">
        <f>IFERROR(MIP!DT104/MIP!DT$152,0)</f>
        <v>1.1195045701694698E-4</v>
      </c>
      <c r="DU104" s="38">
        <f>IFERROR(MIP!DU104/MIP!DU$152,0)</f>
        <v>5.6159744561988913E-4</v>
      </c>
      <c r="DV104" s="38">
        <f>IFERROR(MIP!DV104/MIP!DV$152,0)</f>
        <v>3.6050527910194016E-5</v>
      </c>
      <c r="DW104" s="38">
        <f>IFERROR(MIP!DW104/MIP!DW$152,0)</f>
        <v>2.4687058047027674E-3</v>
      </c>
      <c r="DX104" s="38">
        <f>IFERROR(MIP!DX104/MIP!DX$152,0)</f>
        <v>1.5084147709589648E-4</v>
      </c>
      <c r="DY104" s="38">
        <f>IFERROR(MIP!DY104/MIP!DY$152,0)</f>
        <v>4.190884003072136E-5</v>
      </c>
      <c r="DZ104" s="38">
        <f>IFERROR(MIP!DZ104/MIP!DZ$152,0)</f>
        <v>8.062719082011329E-4</v>
      </c>
      <c r="EA104" s="38">
        <f>IFERROR(MIP!EA104/MIP!EA$152,0)</f>
        <v>5.8784008566311881E-4</v>
      </c>
      <c r="EB104" s="38">
        <f>IFERROR(MIP!EB104/MIP!EB$152,0)</f>
        <v>9.9789412698104196E-5</v>
      </c>
      <c r="EC104" s="38">
        <f>IFERROR(MIP!EC104/MIP!EC$152,0)</f>
        <v>4.5364397155191048E-4</v>
      </c>
      <c r="ED104" s="38">
        <f>IFERROR(MIP!ED104/MIP!ED$152,0)</f>
        <v>4.2805210341794344E-5</v>
      </c>
      <c r="EE104" s="38">
        <f>IFERROR(MIP!EE104/MIP!EE$152,0)</f>
        <v>3.1830658754793139E-4</v>
      </c>
      <c r="EF104" s="38">
        <f>IFERROR(MIP!EF104/MIP!EF$152,0)</f>
        <v>1.3133270037091508E-4</v>
      </c>
      <c r="EG104" s="39">
        <f>IFERROR(MIP!EG104/MIP!EG$152,0)</f>
        <v>0</v>
      </c>
    </row>
    <row r="105" spans="1:137" x14ac:dyDescent="0.35">
      <c r="A105" s="45"/>
      <c r="B105" s="7" t="s">
        <v>37</v>
      </c>
      <c r="C105" s="27">
        <f t="shared" si="1"/>
        <v>102</v>
      </c>
      <c r="D105" s="37">
        <f>IFERROR(MIP!D105/MIP!D$152,0)</f>
        <v>1.7698502420043631E-5</v>
      </c>
      <c r="E105" s="38">
        <f>IFERROR(MIP!E105/MIP!E$152,0)</f>
        <v>3.5767835428615492E-5</v>
      </c>
      <c r="F105" s="38">
        <f>IFERROR(MIP!F105/MIP!F$152,0)</f>
        <v>1.0174655651364179E-5</v>
      </c>
      <c r="G105" s="38">
        <f>IFERROR(MIP!G105/MIP!G$152,0)</f>
        <v>7.9907605214800875E-5</v>
      </c>
      <c r="H105" s="38">
        <f>IFERROR(MIP!H105/MIP!H$152,0)</f>
        <v>6.9643314240268528E-5</v>
      </c>
      <c r="I105" s="38">
        <f>IFERROR(MIP!I105/MIP!I$152,0)</f>
        <v>0</v>
      </c>
      <c r="J105" s="38">
        <f>IFERROR(MIP!J105/MIP!J$152,0)</f>
        <v>3.4157823169360933E-4</v>
      </c>
      <c r="K105" s="38">
        <f>IFERROR(MIP!K105/MIP!K$152,0)</f>
        <v>6.0442522015891534E-5</v>
      </c>
      <c r="L105" s="38">
        <f>IFERROR(MIP!L105/MIP!L$152,0)</f>
        <v>3.1017720243910463E-5</v>
      </c>
      <c r="M105" s="38">
        <f>IFERROR(MIP!M105/MIP!M$152,0)</f>
        <v>5.8774961105620718E-5</v>
      </c>
      <c r="N105" s="38">
        <f>IFERROR(MIP!N105/MIP!N$152,0)</f>
        <v>2.5021767831468015E-4</v>
      </c>
      <c r="O105" s="38">
        <f>IFERROR(MIP!O105/MIP!O$152,0)</f>
        <v>2.0219517316363846E-5</v>
      </c>
      <c r="P105" s="38">
        <f>IFERROR(MIP!P105/MIP!P$152,0)</f>
        <v>2.9443886951770807E-5</v>
      </c>
      <c r="Q105" s="38">
        <f>IFERROR(MIP!Q105/MIP!Q$152,0)</f>
        <v>6.1160392049584749E-5</v>
      </c>
      <c r="R105" s="38">
        <f>IFERROR(MIP!R105/MIP!R$152,0)</f>
        <v>4.0054254306227281E-5</v>
      </c>
      <c r="S105" s="38">
        <f>IFERROR(MIP!S105/MIP!S$152,0)</f>
        <v>1.2055055293758654E-4</v>
      </c>
      <c r="T105" s="38">
        <f>IFERROR(MIP!T105/MIP!T$152,0)</f>
        <v>8.5904127970684081E-5</v>
      </c>
      <c r="U105" s="38">
        <f>IFERROR(MIP!U105/MIP!U$152,0)</f>
        <v>1.6035233710504532E-4</v>
      </c>
      <c r="V105" s="38">
        <f>IFERROR(MIP!V105/MIP!V$152,0)</f>
        <v>7.2908486716467772E-6</v>
      </c>
      <c r="W105" s="38">
        <f>IFERROR(MIP!W105/MIP!W$152,0)</f>
        <v>4.261912500859145E-5</v>
      </c>
      <c r="X105" s="38">
        <f>IFERROR(MIP!X105/MIP!X$152,0)</f>
        <v>3.8557666111182424E-5</v>
      </c>
      <c r="Y105" s="38">
        <f>IFERROR(MIP!Y105/MIP!Y$152,0)</f>
        <v>7.2229483571892655E-5</v>
      </c>
      <c r="Z105" s="38">
        <f>IFERROR(MIP!Z105/MIP!Z$152,0)</f>
        <v>1.2972374697414732E-4</v>
      </c>
      <c r="AA105" s="38">
        <f>IFERROR(MIP!AA105/MIP!AA$152,0)</f>
        <v>6.9399622130386816E-5</v>
      </c>
      <c r="AB105" s="38">
        <f>IFERROR(MIP!AB105/MIP!AB$152,0)</f>
        <v>6.3139371589282842E-5</v>
      </c>
      <c r="AC105" s="38">
        <f>IFERROR(MIP!AC105/MIP!AC$152,0)</f>
        <v>9.157022736379338E-5</v>
      </c>
      <c r="AD105" s="38">
        <f>IFERROR(MIP!AD105/MIP!AD$152,0)</f>
        <v>2.7701565569746906E-4</v>
      </c>
      <c r="AE105" s="38">
        <f>IFERROR(MIP!AE105/MIP!AE$152,0)</f>
        <v>1.06781340892955E-4</v>
      </c>
      <c r="AF105" s="38">
        <f>IFERROR(MIP!AF105/MIP!AF$152,0)</f>
        <v>4.2838811729020346E-4</v>
      </c>
      <c r="AG105" s="38">
        <f>IFERROR(MIP!AG105/MIP!AG$152,0)</f>
        <v>1.4262455249220251E-4</v>
      </c>
      <c r="AH105" s="38">
        <f>IFERROR(MIP!AH105/MIP!AH$152,0)</f>
        <v>2.5545252632225486E-4</v>
      </c>
      <c r="AI105" s="38">
        <f>IFERROR(MIP!AI105/MIP!AI$152,0)</f>
        <v>7.6697027197477567E-4</v>
      </c>
      <c r="AJ105" s="38">
        <f>IFERROR(MIP!AJ105/MIP!AJ$152,0)</f>
        <v>5.9445067231208833E-4</v>
      </c>
      <c r="AK105" s="38">
        <f>IFERROR(MIP!AK105/MIP!AK$152,0)</f>
        <v>4.3393963962524642E-4</v>
      </c>
      <c r="AL105" s="38">
        <f>IFERROR(MIP!AL105/MIP!AL$152,0)</f>
        <v>0.1570006318675479</v>
      </c>
      <c r="AM105" s="38">
        <f>IFERROR(MIP!AM105/MIP!AM$152,0)</f>
        <v>1.6190640207010352E-4</v>
      </c>
      <c r="AN105" s="38">
        <f>IFERROR(MIP!AN105/MIP!AN$152,0)</f>
        <v>2.5723803117504582E-2</v>
      </c>
      <c r="AO105" s="38">
        <f>IFERROR(MIP!AO105/MIP!AO$152,0)</f>
        <v>6.8632460994250941E-5</v>
      </c>
      <c r="AP105" s="38">
        <f>IFERROR(MIP!AP105/MIP!AP$152,0)</f>
        <v>7.8752347800834324E-5</v>
      </c>
      <c r="AQ105" s="38">
        <f>IFERROR(MIP!AQ105/MIP!AQ$152,0)</f>
        <v>1.9324595218104764E-4</v>
      </c>
      <c r="AR105" s="38">
        <f>IFERROR(MIP!AR105/MIP!AR$152,0)</f>
        <v>1.355985711329802E-4</v>
      </c>
      <c r="AS105" s="38">
        <f>IFERROR(MIP!AS105/MIP!AS$152,0)</f>
        <v>3.0670298079474002E-3</v>
      </c>
      <c r="AT105" s="38">
        <f>IFERROR(MIP!AT105/MIP!AT$152,0)</f>
        <v>1.7646265340309878E-4</v>
      </c>
      <c r="AU105" s="38">
        <f>IFERROR(MIP!AU105/MIP!AU$152,0)</f>
        <v>3.5559801343440182E-5</v>
      </c>
      <c r="AV105" s="38">
        <f>IFERROR(MIP!AV105/MIP!AV$152,0)</f>
        <v>9.1236809917684357E-5</v>
      </c>
      <c r="AW105" s="38">
        <f>IFERROR(MIP!AW105/MIP!AW$152,0)</f>
        <v>4.1368301691112008E-5</v>
      </c>
      <c r="AX105" s="38">
        <f>IFERROR(MIP!AX105/MIP!AX$152,0)</f>
        <v>4.136220173218677E-5</v>
      </c>
      <c r="AY105" s="38">
        <f>IFERROR(MIP!AY105/MIP!AY$152,0)</f>
        <v>7.041373204728365E-5</v>
      </c>
      <c r="AZ105" s="38">
        <f>IFERROR(MIP!AZ105/MIP!AZ$152,0)</f>
        <v>1.6737944724884584E-5</v>
      </c>
      <c r="BA105" s="38">
        <f>IFERROR(MIP!BA105/MIP!BA$152,0)</f>
        <v>2.1832789730377874E-5</v>
      </c>
      <c r="BB105" s="38">
        <f>IFERROR(MIP!BB105/MIP!BB$152,0)</f>
        <v>2.2649575593572645E-5</v>
      </c>
      <c r="BC105" s="38">
        <f>IFERROR(MIP!BC105/MIP!BC$152,0)</f>
        <v>6.2690267698120781E-6</v>
      </c>
      <c r="BD105" s="38">
        <f>IFERROR(MIP!BD105/MIP!BD$152,0)</f>
        <v>4.7222640944006475E-6</v>
      </c>
      <c r="BE105" s="38">
        <f>IFERROR(MIP!BE105/MIP!BE$152,0)</f>
        <v>2.2945309580676881E-5</v>
      </c>
      <c r="BF105" s="38">
        <f>IFERROR(MIP!BF105/MIP!BF$152,0)</f>
        <v>5.9747256351209522E-5</v>
      </c>
      <c r="BG105" s="38">
        <f>IFERROR(MIP!BG105/MIP!BG$152,0)</f>
        <v>1.4022850498692978E-5</v>
      </c>
      <c r="BH105" s="38">
        <f>IFERROR(MIP!BH105/MIP!BH$152,0)</f>
        <v>6.9962077540059597E-5</v>
      </c>
      <c r="BI105" s="38">
        <f>IFERROR(MIP!BI105/MIP!BI$152,0)</f>
        <v>3.9285509808189663E-5</v>
      </c>
      <c r="BJ105" s="38">
        <f>IFERROR(MIP!BJ105/MIP!BJ$152,0)</f>
        <v>2.0656537642379419E-5</v>
      </c>
      <c r="BK105" s="38">
        <f>IFERROR(MIP!BK105/MIP!BK$152,0)</f>
        <v>2.2034414556892191E-4</v>
      </c>
      <c r="BL105" s="38">
        <f>IFERROR(MIP!BL105/MIP!BL$152,0)</f>
        <v>6.3503549088177702E-6</v>
      </c>
      <c r="BM105" s="38">
        <f>IFERROR(MIP!BM105/MIP!BM$152,0)</f>
        <v>1.5384969742281563E-5</v>
      </c>
      <c r="BN105" s="38">
        <f>IFERROR(MIP!BN105/MIP!BN$152,0)</f>
        <v>2.509201034859084E-5</v>
      </c>
      <c r="BO105" s="38">
        <f>IFERROR(MIP!BO105/MIP!BO$152,0)</f>
        <v>5.6619826813067117E-5</v>
      </c>
      <c r="BP105" s="38">
        <f>IFERROR(MIP!BP105/MIP!BP$152,0)</f>
        <v>7.0064976931984323E-5</v>
      </c>
      <c r="BQ105" s="38">
        <f>IFERROR(MIP!BQ105/MIP!BQ$152,0)</f>
        <v>1.5331696047654511E-4</v>
      </c>
      <c r="BR105" s="39">
        <f>IFERROR(MIP!BR105/MIP!BR$152,0)</f>
        <v>0</v>
      </c>
      <c r="BS105" s="38">
        <f>IFERROR(MIP!BS105/MIP!BS$152,0)</f>
        <v>1.2462528696330309E-5</v>
      </c>
      <c r="BT105" s="38">
        <f>IFERROR(MIP!BT105/MIP!BT$152,0)</f>
        <v>2.5556915506869788E-5</v>
      </c>
      <c r="BU105" s="38">
        <f>IFERROR(MIP!BU105/MIP!BU$152,0)</f>
        <v>1.6775141768492231E-5</v>
      </c>
      <c r="BV105" s="38">
        <f>IFERROR(MIP!BV105/MIP!BV$152,0)</f>
        <v>1.0729824298794212E-4</v>
      </c>
      <c r="BW105" s="38">
        <f>IFERROR(MIP!BW105/MIP!BW$152,0)</f>
        <v>1.2646972599405319E-4</v>
      </c>
      <c r="BX105" s="38">
        <f>IFERROR(MIP!BX105/MIP!BX$152,0)</f>
        <v>2.5053732592484495E-4</v>
      </c>
      <c r="BY105" s="38">
        <f>IFERROR(MIP!BY105/MIP!BY$152,0)</f>
        <v>3.5172192112252482E-4</v>
      </c>
      <c r="BZ105" s="38">
        <f>IFERROR(MIP!BZ105/MIP!BZ$152,0)</f>
        <v>5.931364640618742E-5</v>
      </c>
      <c r="CA105" s="38">
        <f>IFERROR(MIP!CA105/MIP!CA$152,0)</f>
        <v>3.0030804602148893E-5</v>
      </c>
      <c r="CB105" s="38">
        <f>IFERROR(MIP!CB105/MIP!CB$152,0)</f>
        <v>5.6485172207444931E-5</v>
      </c>
      <c r="CC105" s="38">
        <f>IFERROR(MIP!CC105/MIP!CC$152,0)</f>
        <v>2.2857142386969841E-4</v>
      </c>
      <c r="CD105" s="38">
        <f>IFERROR(MIP!CD105/MIP!CD$152,0)</f>
        <v>1.8647929737303563E-5</v>
      </c>
      <c r="CE105" s="38">
        <f>IFERROR(MIP!CE105/MIP!CE$152,0)</f>
        <v>2.697869299001088E-5</v>
      </c>
      <c r="CF105" s="38">
        <f>IFERROR(MIP!CF105/MIP!CF$152,0)</f>
        <v>5.3207641246618278E-5</v>
      </c>
      <c r="CG105" s="38">
        <f>IFERROR(MIP!CG105/MIP!CG$152,0)</f>
        <v>3.6882349086378101E-5</v>
      </c>
      <c r="CH105" s="38">
        <f>IFERROR(MIP!CH105/MIP!CH$152,0)</f>
        <v>1.067154082749421E-4</v>
      </c>
      <c r="CI105" s="38">
        <f>IFERROR(MIP!CI105/MIP!CI$152,0)</f>
        <v>7.9017099865688072E-5</v>
      </c>
      <c r="CJ105" s="38">
        <f>IFERROR(MIP!CJ105/MIP!CJ$152,0)</f>
        <v>1.3644467250332351E-4</v>
      </c>
      <c r="CK105" s="38">
        <f>IFERROR(MIP!CK105/MIP!CK$152,0)</f>
        <v>7.0776565076436475E-6</v>
      </c>
      <c r="CL105" s="38">
        <f>IFERROR(MIP!CL105/MIP!CL$152,0)</f>
        <v>4.1569999956700743E-5</v>
      </c>
      <c r="CM105" s="38">
        <f>IFERROR(MIP!CM105/MIP!CM$152,0)</f>
        <v>3.706810555085948E-5</v>
      </c>
      <c r="CN105" s="38">
        <f>IFERROR(MIP!CN105/MIP!CN$152,0)</f>
        <v>6.79734635237366E-5</v>
      </c>
      <c r="CO105" s="38">
        <f>IFERROR(MIP!CO105/MIP!CO$152,0)</f>
        <v>1.2259489965677324E-4</v>
      </c>
      <c r="CP105" s="38">
        <f>IFERROR(MIP!CP105/MIP!CP$152,0)</f>
        <v>6.0921372291935251E-5</v>
      </c>
      <c r="CQ105" s="38">
        <f>IFERROR(MIP!CQ105/MIP!CQ$152,0)</f>
        <v>5.8112519913601397E-5</v>
      </c>
      <c r="CR105" s="38">
        <f>IFERROR(MIP!CR105/MIP!CR$152,0)</f>
        <v>8.4244477553942722E-5</v>
      </c>
      <c r="CS105" s="38">
        <f>IFERROR(MIP!CS105/MIP!CS$152,0)</f>
        <v>2.6375291068363095E-4</v>
      </c>
      <c r="CT105" s="38">
        <f>IFERROR(MIP!CT105/MIP!CT$152,0)</f>
        <v>1.0021762079502993E-4</v>
      </c>
      <c r="CU105" s="38">
        <f>IFERROR(MIP!CU105/MIP!CU$152,0)</f>
        <v>3.7673172364098616E-4</v>
      </c>
      <c r="CV105" s="38">
        <f>IFERROR(MIP!CV105/MIP!CV$152,0)</f>
        <v>1.2948714675534826E-4</v>
      </c>
      <c r="CW105" s="38">
        <f>IFERROR(MIP!CW105/MIP!CW$152,0)</f>
        <v>2.3550107579765694E-4</v>
      </c>
      <c r="CX105" s="38">
        <f>IFERROR(MIP!CX105/MIP!CX$152,0)</f>
        <v>6.889164678815469E-4</v>
      </c>
      <c r="CY105" s="38">
        <f>IFERROR(MIP!CY105/MIP!CY$152,0)</f>
        <v>5.7365724632643504E-4</v>
      </c>
      <c r="CZ105" s="38">
        <f>IFERROR(MIP!CZ105/MIP!CZ$152,0)</f>
        <v>3.9952951005391428E-4</v>
      </c>
      <c r="DA105" s="38">
        <f>IFERROR(MIP!DA105/MIP!DA$152,0)</f>
        <v>0.13832707258612198</v>
      </c>
      <c r="DB105" s="38">
        <f>IFERROR(MIP!DB105/MIP!DB$152,0)</f>
        <v>1.3808915756575096E-4</v>
      </c>
      <c r="DC105" s="38">
        <f>IFERROR(MIP!DC105/MIP!DC$152,0)</f>
        <v>2.2820447500451823E-2</v>
      </c>
      <c r="DD105" s="38">
        <f>IFERROR(MIP!DD105/MIP!DD$152,0)</f>
        <v>6.8270936803785894E-5</v>
      </c>
      <c r="DE105" s="38">
        <f>IFERROR(MIP!DE105/MIP!DE$152,0)</f>
        <v>7.6285168189274227E-5</v>
      </c>
      <c r="DF105" s="38">
        <f>IFERROR(MIP!DF105/MIP!DF$152,0)</f>
        <v>1.922519104005622E-4</v>
      </c>
      <c r="DG105" s="38">
        <f>IFERROR(MIP!DG105/MIP!DG$152,0)</f>
        <v>1.1023618499598219E-4</v>
      </c>
      <c r="DH105" s="38">
        <f>IFERROR(MIP!DH105/MIP!DH$152,0)</f>
        <v>2.4612525069111495E-3</v>
      </c>
      <c r="DI105" s="38">
        <f>IFERROR(MIP!DI105/MIP!DI$152,0)</f>
        <v>1.3754321160637457E-4</v>
      </c>
      <c r="DJ105" s="38">
        <f>IFERROR(MIP!DJ105/MIP!DJ$152,0)</f>
        <v>3.2989263142864925E-5</v>
      </c>
      <c r="DK105" s="38">
        <f>IFERROR(MIP!DK105/MIP!DK$152,0)</f>
        <v>6.3293895163225411E-5</v>
      </c>
      <c r="DL105" s="38">
        <f>IFERROR(MIP!DL105/MIP!DL$152,0)</f>
        <v>4.6623911010329251E-5</v>
      </c>
      <c r="DM105" s="38">
        <f>IFERROR(MIP!DM105/MIP!DM$152,0)</f>
        <v>4.5115638918516805E-5</v>
      </c>
      <c r="DN105" s="38">
        <f>IFERROR(MIP!DN105/MIP!DN$152,0)</f>
        <v>6.9947045966421261E-5</v>
      </c>
      <c r="DO105" s="38">
        <f>IFERROR(MIP!DO105/MIP!DO$152,0)</f>
        <v>1.6955696176880917E-5</v>
      </c>
      <c r="DP105" s="38">
        <f>IFERROR(MIP!DP105/MIP!DP$152,0)</f>
        <v>2.1906810511982898E-5</v>
      </c>
      <c r="DQ105" s="38">
        <f>IFERROR(MIP!DQ105/MIP!DQ$152,0)</f>
        <v>2.2442137297760183E-5</v>
      </c>
      <c r="DR105" s="38">
        <f>IFERROR(MIP!DR105/MIP!DR$152,0)</f>
        <v>6.4178427587790485E-6</v>
      </c>
      <c r="DS105" s="38">
        <f>IFERROR(MIP!DS105/MIP!DS$152,0)</f>
        <v>5.1975491483944257E-6</v>
      </c>
      <c r="DT105" s="38">
        <f>IFERROR(MIP!DT105/MIP!DT$152,0)</f>
        <v>2.3704024286576804E-5</v>
      </c>
      <c r="DU105" s="38">
        <f>IFERROR(MIP!DU105/MIP!DU$152,0)</f>
        <v>6.2784196036186538E-5</v>
      </c>
      <c r="DV105" s="38">
        <f>IFERROR(MIP!DV105/MIP!DV$152,0)</f>
        <v>1.4197316251206138E-5</v>
      </c>
      <c r="DW105" s="38">
        <f>IFERROR(MIP!DW105/MIP!DW$152,0)</f>
        <v>7.2242513349122316E-5</v>
      </c>
      <c r="DX105" s="38">
        <f>IFERROR(MIP!DX105/MIP!DX$152,0)</f>
        <v>4.1124146723652638E-5</v>
      </c>
      <c r="DY105" s="38">
        <f>IFERROR(MIP!DY105/MIP!DY$152,0)</f>
        <v>2.1443780924831329E-5</v>
      </c>
      <c r="DZ105" s="38">
        <f>IFERROR(MIP!DZ105/MIP!DZ$152,0)</f>
        <v>3.0908647889081364E-4</v>
      </c>
      <c r="EA105" s="38">
        <f>IFERROR(MIP!EA105/MIP!EA$152,0)</f>
        <v>1.0887437121110246E-5</v>
      </c>
      <c r="EB105" s="38">
        <f>IFERROR(MIP!EB105/MIP!EB$152,0)</f>
        <v>1.7314055176806003E-5</v>
      </c>
      <c r="EC105" s="38">
        <f>IFERROR(MIP!EC105/MIP!EC$152,0)</f>
        <v>3.7429338933422815E-5</v>
      </c>
      <c r="ED105" s="38">
        <f>IFERROR(MIP!ED105/MIP!ED$152,0)</f>
        <v>6.1278553324704664E-5</v>
      </c>
      <c r="EE105" s="38">
        <f>IFERROR(MIP!EE105/MIP!EE$152,0)</f>
        <v>8.3141802382884442E-5</v>
      </c>
      <c r="EF105" s="38">
        <f>IFERROR(MIP!EF105/MIP!EF$152,0)</f>
        <v>1.7474869378622217E-4</v>
      </c>
      <c r="EG105" s="39">
        <f>IFERROR(MIP!EG105/MIP!EG$152,0)</f>
        <v>0</v>
      </c>
    </row>
    <row r="106" spans="1:137" x14ac:dyDescent="0.35">
      <c r="A106" s="45"/>
      <c r="B106" s="7" t="s">
        <v>38</v>
      </c>
      <c r="C106" s="27">
        <f t="shared" si="1"/>
        <v>103</v>
      </c>
      <c r="D106" s="37">
        <f>IFERROR(MIP!D106/MIP!D$152,0)</f>
        <v>1.1539014124797492E-4</v>
      </c>
      <c r="E106" s="38">
        <f>IFERROR(MIP!E106/MIP!E$152,0)</f>
        <v>1.8083481601881377E-4</v>
      </c>
      <c r="F106" s="38">
        <f>IFERROR(MIP!F106/MIP!F$152,0)</f>
        <v>9.3497826970985901E-5</v>
      </c>
      <c r="G106" s="38">
        <f>IFERROR(MIP!G106/MIP!G$152,0)</f>
        <v>3.1025248846314738E-4</v>
      </c>
      <c r="H106" s="38">
        <f>IFERROR(MIP!H106/MIP!H$152,0)</f>
        <v>1.304532951952801E-4</v>
      </c>
      <c r="I106" s="38">
        <f>IFERROR(MIP!I106/MIP!I$152,0)</f>
        <v>0</v>
      </c>
      <c r="J106" s="38">
        <f>IFERROR(MIP!J106/MIP!J$152,0)</f>
        <v>3.8860084591444555E-4</v>
      </c>
      <c r="K106" s="38">
        <f>IFERROR(MIP!K106/MIP!K$152,0)</f>
        <v>1.4408426961294603E-4</v>
      </c>
      <c r="L106" s="38">
        <f>IFERROR(MIP!L106/MIP!L$152,0)</f>
        <v>9.7044632774313322E-5</v>
      </c>
      <c r="M106" s="38">
        <f>IFERROR(MIP!M106/MIP!M$152,0)</f>
        <v>2.9383851143755793E-4</v>
      </c>
      <c r="N106" s="38">
        <f>IFERROR(MIP!N106/MIP!N$152,0)</f>
        <v>5.4483295954754058E-4</v>
      </c>
      <c r="O106" s="38">
        <f>IFERROR(MIP!O106/MIP!O$152,0)</f>
        <v>3.2299863399123271E-5</v>
      </c>
      <c r="P106" s="38">
        <f>IFERROR(MIP!P106/MIP!P$152,0)</f>
        <v>7.8594934265505969E-4</v>
      </c>
      <c r="Q106" s="38">
        <f>IFERROR(MIP!Q106/MIP!Q$152,0)</f>
        <v>9.5600370098211426E-3</v>
      </c>
      <c r="R106" s="38">
        <f>IFERROR(MIP!R106/MIP!R$152,0)</f>
        <v>3.0249929869426381E-3</v>
      </c>
      <c r="S106" s="38">
        <f>IFERROR(MIP!S106/MIP!S$152,0)</f>
        <v>7.6486081005479876E-4</v>
      </c>
      <c r="T106" s="38">
        <f>IFERROR(MIP!T106/MIP!T$152,0)</f>
        <v>2.6327797368216958E-4</v>
      </c>
      <c r="U106" s="38">
        <f>IFERROR(MIP!U106/MIP!U$152,0)</f>
        <v>5.6698162168041357E-4</v>
      </c>
      <c r="V106" s="38">
        <f>IFERROR(MIP!V106/MIP!V$152,0)</f>
        <v>3.5692667969271769E-5</v>
      </c>
      <c r="W106" s="38">
        <f>IFERROR(MIP!W106/MIP!W$152,0)</f>
        <v>4.8025351154305038E-5</v>
      </c>
      <c r="X106" s="38">
        <f>IFERROR(MIP!X106/MIP!X$152,0)</f>
        <v>5.4649383328143268E-4</v>
      </c>
      <c r="Y106" s="38">
        <f>IFERROR(MIP!Y106/MIP!Y$152,0)</f>
        <v>5.8391124704547598E-4</v>
      </c>
      <c r="Z106" s="38">
        <f>IFERROR(MIP!Z106/MIP!Z$152,0)</f>
        <v>5.3981289702118669E-4</v>
      </c>
      <c r="AA106" s="38">
        <f>IFERROR(MIP!AA106/MIP!AA$152,0)</f>
        <v>7.9115083553754628E-4</v>
      </c>
      <c r="AB106" s="38">
        <f>IFERROR(MIP!AB106/MIP!AB$152,0)</f>
        <v>1.066484383404107E-3</v>
      </c>
      <c r="AC106" s="38">
        <f>IFERROR(MIP!AC106/MIP!AC$152,0)</f>
        <v>9.2218842980691261E-4</v>
      </c>
      <c r="AD106" s="38">
        <f>IFERROR(MIP!AD106/MIP!AD$152,0)</f>
        <v>2.1789435698558587E-4</v>
      </c>
      <c r="AE106" s="38">
        <f>IFERROR(MIP!AE106/MIP!AE$152,0)</f>
        <v>1.7547600522592306E-4</v>
      </c>
      <c r="AF106" s="38">
        <f>IFERROR(MIP!AF106/MIP!AF$152,0)</f>
        <v>5.1232411275735899E-4</v>
      </c>
      <c r="AG106" s="38">
        <f>IFERROR(MIP!AG106/MIP!AG$152,0)</f>
        <v>5.2079450038991048E-4</v>
      </c>
      <c r="AH106" s="38">
        <f>IFERROR(MIP!AH106/MIP!AH$152,0)</f>
        <v>5.7862498795791949E-4</v>
      </c>
      <c r="AI106" s="38">
        <f>IFERROR(MIP!AI106/MIP!AI$152,0)</f>
        <v>2.5480033230605575E-3</v>
      </c>
      <c r="AJ106" s="38">
        <f>IFERROR(MIP!AJ106/MIP!AJ$152,0)</f>
        <v>1.0877326647168221E-3</v>
      </c>
      <c r="AK106" s="38">
        <f>IFERROR(MIP!AK106/MIP!AK$152,0)</f>
        <v>3.6680872795156762E-3</v>
      </c>
      <c r="AL106" s="38">
        <f>IFERROR(MIP!AL106/MIP!AL$152,0)</f>
        <v>9.0735245665992282E-4</v>
      </c>
      <c r="AM106" s="38">
        <f>IFERROR(MIP!AM106/MIP!AM$152,0)</f>
        <v>1.7151098020005164E-2</v>
      </c>
      <c r="AN106" s="38">
        <f>IFERROR(MIP!AN106/MIP!AN$152,0)</f>
        <v>1.6902634988549704E-3</v>
      </c>
      <c r="AO106" s="38">
        <f>IFERROR(MIP!AO106/MIP!AO$152,0)</f>
        <v>1.9023867913591977E-4</v>
      </c>
      <c r="AP106" s="38">
        <f>IFERROR(MIP!AP106/MIP!AP$152,0)</f>
        <v>3.4182991664844333E-4</v>
      </c>
      <c r="AQ106" s="38">
        <f>IFERROR(MIP!AQ106/MIP!AQ$152,0)</f>
        <v>8.2473158467543598E-4</v>
      </c>
      <c r="AR106" s="38">
        <f>IFERROR(MIP!AR106/MIP!AR$152,0)</f>
        <v>3.0254724961654604E-4</v>
      </c>
      <c r="AS106" s="38">
        <f>IFERROR(MIP!AS106/MIP!AS$152,0)</f>
        <v>1.9173132124038962E-4</v>
      </c>
      <c r="AT106" s="38">
        <f>IFERROR(MIP!AT106/MIP!AT$152,0)</f>
        <v>2.0485345889152532E-3</v>
      </c>
      <c r="AU106" s="38">
        <f>IFERROR(MIP!AU106/MIP!AU$152,0)</f>
        <v>5.112170260274679E-5</v>
      </c>
      <c r="AV106" s="38">
        <f>IFERROR(MIP!AV106/MIP!AV$152,0)</f>
        <v>8.4204811666560749E-4</v>
      </c>
      <c r="AW106" s="38">
        <f>IFERROR(MIP!AW106/MIP!AW$152,0)</f>
        <v>2.219869843405556E-4</v>
      </c>
      <c r="AX106" s="38">
        <f>IFERROR(MIP!AX106/MIP!AX$152,0)</f>
        <v>7.7038226036973362E-5</v>
      </c>
      <c r="AY106" s="38">
        <f>IFERROR(MIP!AY106/MIP!AY$152,0)</f>
        <v>8.3863488129891332E-5</v>
      </c>
      <c r="AZ106" s="38">
        <f>IFERROR(MIP!AZ106/MIP!AZ$152,0)</f>
        <v>4.6795442887036709E-4</v>
      </c>
      <c r="BA106" s="38">
        <f>IFERROR(MIP!BA106/MIP!BA$152,0)</f>
        <v>2.5753179671591626E-5</v>
      </c>
      <c r="BB106" s="38">
        <f>IFERROR(MIP!BB106/MIP!BB$152,0)</f>
        <v>2.3383915395292594E-4</v>
      </c>
      <c r="BC106" s="38">
        <f>IFERROR(MIP!BC106/MIP!BC$152,0)</f>
        <v>1.3823632097568017E-4</v>
      </c>
      <c r="BD106" s="38">
        <f>IFERROR(MIP!BD106/MIP!BD$152,0)</f>
        <v>8.472709603748713E-5</v>
      </c>
      <c r="BE106" s="38">
        <f>IFERROR(MIP!BE106/MIP!BE$152,0)</f>
        <v>4.6875385235381749E-4</v>
      </c>
      <c r="BF106" s="38">
        <f>IFERROR(MIP!BF106/MIP!BF$152,0)</f>
        <v>1.8207406957397229E-3</v>
      </c>
      <c r="BG106" s="38">
        <f>IFERROR(MIP!BG106/MIP!BG$152,0)</f>
        <v>9.5107749660832547E-4</v>
      </c>
      <c r="BH106" s="38">
        <f>IFERROR(MIP!BH106/MIP!BH$152,0)</f>
        <v>3.4202752859129886E-3</v>
      </c>
      <c r="BI106" s="38">
        <f>IFERROR(MIP!BI106/MIP!BI$152,0)</f>
        <v>3.1217724326108208E-4</v>
      </c>
      <c r="BJ106" s="38">
        <f>IFERROR(MIP!BJ106/MIP!BJ$152,0)</f>
        <v>1.6718206420194195E-4</v>
      </c>
      <c r="BK106" s="38">
        <f>IFERROR(MIP!BK106/MIP!BK$152,0)</f>
        <v>3.426235503934537E-4</v>
      </c>
      <c r="BL106" s="38">
        <f>IFERROR(MIP!BL106/MIP!BL$152,0)</f>
        <v>6.8413120431422563E-4</v>
      </c>
      <c r="BM106" s="38">
        <f>IFERROR(MIP!BM106/MIP!BM$152,0)</f>
        <v>1.0379587439405811E-4</v>
      </c>
      <c r="BN106" s="38">
        <f>IFERROR(MIP!BN106/MIP!BN$152,0)</f>
        <v>3.3026349312131977E-3</v>
      </c>
      <c r="BO106" s="38">
        <f>IFERROR(MIP!BO106/MIP!BO$152,0)</f>
        <v>1.487217997609605E-2</v>
      </c>
      <c r="BP106" s="38">
        <f>IFERROR(MIP!BP106/MIP!BP$152,0)</f>
        <v>1.4343272820480151E-3</v>
      </c>
      <c r="BQ106" s="38">
        <f>IFERROR(MIP!BQ106/MIP!BQ$152,0)</f>
        <v>2.790571016359112E-4</v>
      </c>
      <c r="BR106" s="39">
        <f>IFERROR(MIP!BR106/MIP!BR$152,0)</f>
        <v>0</v>
      </c>
      <c r="BS106" s="38">
        <f>IFERROR(MIP!BS106/MIP!BS$152,0)</f>
        <v>1.3616994906934463E-4</v>
      </c>
      <c r="BT106" s="38">
        <f>IFERROR(MIP!BT106/MIP!BT$152,0)</f>
        <v>2.1602455972416883E-4</v>
      </c>
      <c r="BU106" s="38">
        <f>IFERROR(MIP!BU106/MIP!BU$152,0)</f>
        <v>2.5883173246448024E-4</v>
      </c>
      <c r="BV106" s="38">
        <f>IFERROR(MIP!BV106/MIP!BV$152,0)</f>
        <v>7.162135084386402E-4</v>
      </c>
      <c r="BW106" s="38">
        <f>IFERROR(MIP!BW106/MIP!BW$152,0)</f>
        <v>4.1218369065910927E-4</v>
      </c>
      <c r="BX106" s="38">
        <f>IFERROR(MIP!BX106/MIP!BX$152,0)</f>
        <v>5.7580846220092535E-4</v>
      </c>
      <c r="BY106" s="38">
        <f>IFERROR(MIP!BY106/MIP!BY$152,0)</f>
        <v>6.6407903587353909E-4</v>
      </c>
      <c r="BZ106" s="38">
        <f>IFERROR(MIP!BZ106/MIP!BZ$152,0)</f>
        <v>2.3883571084563625E-4</v>
      </c>
      <c r="CA106" s="38">
        <f>IFERROR(MIP!CA106/MIP!CA$152,0)</f>
        <v>1.5991138650498835E-4</v>
      </c>
      <c r="CB106" s="38">
        <f>IFERROR(MIP!CB106/MIP!CB$152,0)</f>
        <v>4.8183014569920231E-4</v>
      </c>
      <c r="CC106" s="38">
        <f>IFERROR(MIP!CC106/MIP!CC$152,0)</f>
        <v>8.5353540730125966E-4</v>
      </c>
      <c r="CD106" s="38">
        <f>IFERROR(MIP!CD106/MIP!CD$152,0)</f>
        <v>5.1101955518218304E-5</v>
      </c>
      <c r="CE106" s="38">
        <f>IFERROR(MIP!CE106/MIP!CE$152,0)</f>
        <v>1.2362768144915848E-3</v>
      </c>
      <c r="CF106" s="38">
        <f>IFERROR(MIP!CF106/MIP!CF$152,0)</f>
        <v>1.4202529317972808E-2</v>
      </c>
      <c r="CG106" s="38">
        <f>IFERROR(MIP!CG106/MIP!CG$152,0)</f>
        <v>4.7374471143915766E-3</v>
      </c>
      <c r="CH106" s="38">
        <f>IFERROR(MIP!CH106/MIP!CH$152,0)</f>
        <v>1.154778196576615E-3</v>
      </c>
      <c r="CI106" s="38">
        <f>IFERROR(MIP!CI106/MIP!CI$152,0)</f>
        <v>4.1780130301568284E-4</v>
      </c>
      <c r="CJ106" s="38">
        <f>IFERROR(MIP!CJ106/MIP!CJ$152,0)</f>
        <v>8.3070298911133429E-4</v>
      </c>
      <c r="CK106" s="38">
        <f>IFERROR(MIP!CK106/MIP!CK$152,0)</f>
        <v>5.9807451252488852E-5</v>
      </c>
      <c r="CL106" s="38">
        <f>IFERROR(MIP!CL106/MIP!CL$152,0)</f>
        <v>7.8853637117345696E-5</v>
      </c>
      <c r="CM106" s="38">
        <f>IFERROR(MIP!CM106/MIP!CM$152,0)</f>
        <v>9.0256611291269064E-4</v>
      </c>
      <c r="CN106" s="38">
        <f>IFERROR(MIP!CN106/MIP!CN$152,0)</f>
        <v>9.5212983065646182E-4</v>
      </c>
      <c r="CO106" s="38">
        <f>IFERROR(MIP!CO106/MIP!CO$152,0)</f>
        <v>8.8022971889488227E-4</v>
      </c>
      <c r="CP106" s="38">
        <f>IFERROR(MIP!CP106/MIP!CP$152,0)</f>
        <v>1.1963539253832668E-3</v>
      </c>
      <c r="CQ106" s="38">
        <f>IFERROR(MIP!CQ106/MIP!CQ$152,0)</f>
        <v>1.7051252893282162E-3</v>
      </c>
      <c r="CR106" s="38">
        <f>IFERROR(MIP!CR106/MIP!CR$152,0)</f>
        <v>1.4435004758838984E-3</v>
      </c>
      <c r="CS106" s="38">
        <f>IFERROR(MIP!CS106/MIP!CS$152,0)</f>
        <v>3.5196043780676953E-4</v>
      </c>
      <c r="CT106" s="38">
        <f>IFERROR(MIP!CT106/MIP!CT$152,0)</f>
        <v>2.8380487928991011E-4</v>
      </c>
      <c r="CU106" s="38">
        <f>IFERROR(MIP!CU106/MIP!CU$152,0)</f>
        <v>7.7870334730440708E-4</v>
      </c>
      <c r="CV106" s="38">
        <f>IFERROR(MIP!CV106/MIP!CV$152,0)</f>
        <v>8.5913667164654191E-4</v>
      </c>
      <c r="CW106" s="38">
        <f>IFERROR(MIP!CW106/MIP!CW$152,0)</f>
        <v>9.313202660277412E-4</v>
      </c>
      <c r="CX106" s="38">
        <f>IFERROR(MIP!CX106/MIP!CX$152,0)</f>
        <v>3.9866114335126374E-3</v>
      </c>
      <c r="CY106" s="38">
        <f>IFERROR(MIP!CY106/MIP!CY$152,0)</f>
        <v>1.806195203148945E-3</v>
      </c>
      <c r="CZ106" s="38">
        <f>IFERROR(MIP!CZ106/MIP!CZ$152,0)</f>
        <v>5.8703676647707537E-3</v>
      </c>
      <c r="DA106" s="38">
        <f>IFERROR(MIP!DA106/MIP!DA$152,0)</f>
        <v>1.4514987603047238E-3</v>
      </c>
      <c r="DB106" s="38">
        <f>IFERROR(MIP!DB106/MIP!DB$152,0)</f>
        <v>2.5098721960294848E-2</v>
      </c>
      <c r="DC106" s="38">
        <f>IFERROR(MIP!DC106/MIP!DC$152,0)</f>
        <v>2.5767588092610733E-3</v>
      </c>
      <c r="DD106" s="38">
        <f>IFERROR(MIP!DD106/MIP!DD$152,0)</f>
        <v>3.2255390719811876E-4</v>
      </c>
      <c r="DE106" s="38">
        <f>IFERROR(MIP!DE106/MIP!DE$152,0)</f>
        <v>5.6735725961612417E-4</v>
      </c>
      <c r="DF106" s="38">
        <f>IFERROR(MIP!DF106/MIP!DF$152,0)</f>
        <v>1.3914461210791905E-3</v>
      </c>
      <c r="DG106" s="38">
        <f>IFERROR(MIP!DG106/MIP!DG$152,0)</f>
        <v>4.1975490003636818E-4</v>
      </c>
      <c r="DH106" s="38">
        <f>IFERROR(MIP!DH106/MIP!DH$152,0)</f>
        <v>2.6159659312323115E-4</v>
      </c>
      <c r="DI106" s="38">
        <f>IFERROR(MIP!DI106/MIP!DI$152,0)</f>
        <v>2.7661373343188652E-3</v>
      </c>
      <c r="DJ106" s="38">
        <f>IFERROR(MIP!DJ106/MIP!DJ$152,0)</f>
        <v>8.1234697048403036E-5</v>
      </c>
      <c r="DK106" s="38">
        <f>IFERROR(MIP!DK106/MIP!DK$152,0)</f>
        <v>9.9511082159313598E-4</v>
      </c>
      <c r="DL106" s="38">
        <f>IFERROR(MIP!DL106/MIP!DL$152,0)</f>
        <v>4.2313040037816646E-4</v>
      </c>
      <c r="DM106" s="38">
        <f>IFERROR(MIP!DM106/MIP!DM$152,0)</f>
        <v>1.4307703294038057E-4</v>
      </c>
      <c r="DN106" s="38">
        <f>IFERROR(MIP!DN106/MIP!DN$152,0)</f>
        <v>1.4361281413309733E-4</v>
      </c>
      <c r="DO106" s="38">
        <f>IFERROR(MIP!DO106/MIP!DO$152,0)</f>
        <v>8.0703362343560888E-4</v>
      </c>
      <c r="DP106" s="38">
        <f>IFERROR(MIP!DP106/MIP!DP$152,0)</f>
        <v>4.4241708558809389E-5</v>
      </c>
      <c r="DQ106" s="38">
        <f>IFERROR(MIP!DQ106/MIP!DQ$152,0)</f>
        <v>3.9803522542684671E-4</v>
      </c>
      <c r="DR106" s="38">
        <f>IFERROR(MIP!DR106/MIP!DR$152,0)</f>
        <v>2.4089112391752126E-4</v>
      </c>
      <c r="DS106" s="38">
        <f>IFERROR(MIP!DS106/MIP!DS$152,0)</f>
        <v>1.5821067119679695E-4</v>
      </c>
      <c r="DT106" s="38">
        <f>IFERROR(MIP!DT106/MIP!DT$152,0)</f>
        <v>8.3345759218418723E-4</v>
      </c>
      <c r="DU106" s="38">
        <f>IFERROR(MIP!DU106/MIP!DU$152,0)</f>
        <v>3.2883655156437587E-3</v>
      </c>
      <c r="DV106" s="38">
        <f>IFERROR(MIP!DV106/MIP!DV$152,0)</f>
        <v>1.6537030568312277E-3</v>
      </c>
      <c r="DW106" s="38">
        <f>IFERROR(MIP!DW106/MIP!DW$152,0)</f>
        <v>6.053668122516548E-3</v>
      </c>
      <c r="DX106" s="38">
        <f>IFERROR(MIP!DX106/MIP!DX$152,0)</f>
        <v>5.6231587249641255E-4</v>
      </c>
      <c r="DY106" s="38">
        <f>IFERROR(MIP!DY106/MIP!DY$152,0)</f>
        <v>2.9964241631082357E-4</v>
      </c>
      <c r="DZ106" s="38">
        <f>IFERROR(MIP!DZ106/MIP!DZ$152,0)</f>
        <v>7.800686209020047E-4</v>
      </c>
      <c r="EA106" s="38">
        <f>IFERROR(MIP!EA106/MIP!EA$152,0)</f>
        <v>1.9503388565152476E-3</v>
      </c>
      <c r="EB106" s="38">
        <f>IFERROR(MIP!EB106/MIP!EB$152,0)</f>
        <v>1.9772846283022346E-4</v>
      </c>
      <c r="EC106" s="38">
        <f>IFERROR(MIP!EC106/MIP!EC$152,0)</f>
        <v>7.8324051935478346E-3</v>
      </c>
      <c r="ED106" s="38">
        <f>IFERROR(MIP!ED106/MIP!ED$152,0)</f>
        <v>2.7419809853641442E-2</v>
      </c>
      <c r="EE106" s="38">
        <f>IFERROR(MIP!EE106/MIP!EE$152,0)</f>
        <v>2.892864372513332E-3</v>
      </c>
      <c r="EF106" s="38">
        <f>IFERROR(MIP!EF106/MIP!EF$152,0)</f>
        <v>5.3916931825210527E-4</v>
      </c>
      <c r="EG106" s="39">
        <f>IFERROR(MIP!EG106/MIP!EG$152,0)</f>
        <v>0</v>
      </c>
    </row>
    <row r="107" spans="1:137" x14ac:dyDescent="0.35">
      <c r="A107" s="45"/>
      <c r="B107" s="7" t="s">
        <v>39</v>
      </c>
      <c r="C107" s="27">
        <f t="shared" si="1"/>
        <v>104</v>
      </c>
      <c r="D107" s="37">
        <f>IFERROR(MIP!D107/MIP!D$152,0)</f>
        <v>3.4777424301962573E-5</v>
      </c>
      <c r="E107" s="38">
        <f>IFERROR(MIP!E107/MIP!E$152,0)</f>
        <v>3.5819466524745651E-5</v>
      </c>
      <c r="F107" s="38">
        <f>IFERROR(MIP!F107/MIP!F$152,0)</f>
        <v>1.8717049104227443E-4</v>
      </c>
      <c r="G107" s="38">
        <f>IFERROR(MIP!G107/MIP!G$152,0)</f>
        <v>2.978056170742109E-3</v>
      </c>
      <c r="H107" s="38">
        <f>IFERROR(MIP!H107/MIP!H$152,0)</f>
        <v>1.0164998857724419E-3</v>
      </c>
      <c r="I107" s="38">
        <f>IFERROR(MIP!I107/MIP!I$152,0)</f>
        <v>0</v>
      </c>
      <c r="J107" s="38">
        <f>IFERROR(MIP!J107/MIP!J$152,0)</f>
        <v>5.48597819915059E-3</v>
      </c>
      <c r="K107" s="38">
        <f>IFERROR(MIP!K107/MIP!K$152,0)</f>
        <v>4.4851493872815669E-4</v>
      </c>
      <c r="L107" s="38">
        <f>IFERROR(MIP!L107/MIP!L$152,0)</f>
        <v>1.1385533963993279E-3</v>
      </c>
      <c r="M107" s="38">
        <f>IFERROR(MIP!M107/MIP!M$152,0)</f>
        <v>2.4642911484587808E-4</v>
      </c>
      <c r="N107" s="38">
        <f>IFERROR(MIP!N107/MIP!N$152,0)</f>
        <v>6.0267232009810076E-4</v>
      </c>
      <c r="O107" s="38">
        <f>IFERROR(MIP!O107/MIP!O$152,0)</f>
        <v>9.4555612478878167E-5</v>
      </c>
      <c r="P107" s="38">
        <f>IFERROR(MIP!P107/MIP!P$152,0)</f>
        <v>4.1541579046336564E-4</v>
      </c>
      <c r="Q107" s="38">
        <f>IFERROR(MIP!Q107/MIP!Q$152,0)</f>
        <v>5.513008665929851E-4</v>
      </c>
      <c r="R107" s="38">
        <f>IFERROR(MIP!R107/MIP!R$152,0)</f>
        <v>4.9896057631935856E-4</v>
      </c>
      <c r="S107" s="38">
        <f>IFERROR(MIP!S107/MIP!S$152,0)</f>
        <v>2.3039106218450118E-3</v>
      </c>
      <c r="T107" s="38">
        <f>IFERROR(MIP!T107/MIP!T$152,0)</f>
        <v>3.6085185797855206E-3</v>
      </c>
      <c r="U107" s="38">
        <f>IFERROR(MIP!U107/MIP!U$152,0)</f>
        <v>7.6384401277631107E-3</v>
      </c>
      <c r="V107" s="38">
        <f>IFERROR(MIP!V107/MIP!V$152,0)</f>
        <v>1.5180989860095285E-4</v>
      </c>
      <c r="W107" s="38">
        <f>IFERROR(MIP!W107/MIP!W$152,0)</f>
        <v>1.8009879263682842E-3</v>
      </c>
      <c r="X107" s="38">
        <f>IFERROR(MIP!X107/MIP!X$152,0)</f>
        <v>7.433639855461534E-4</v>
      </c>
      <c r="Y107" s="38">
        <f>IFERROR(MIP!Y107/MIP!Y$152,0)</f>
        <v>7.7387816440792486E-4</v>
      </c>
      <c r="Z107" s="38">
        <f>IFERROR(MIP!Z107/MIP!Z$152,0)</f>
        <v>3.8080748257943869E-4</v>
      </c>
      <c r="AA107" s="38">
        <f>IFERROR(MIP!AA107/MIP!AA$152,0)</f>
        <v>1.2875844775670085E-3</v>
      </c>
      <c r="AB107" s="38">
        <f>IFERROR(MIP!AB107/MIP!AB$152,0)</f>
        <v>5.5568693045527598E-4</v>
      </c>
      <c r="AC107" s="38">
        <f>IFERROR(MIP!AC107/MIP!AC$152,0)</f>
        <v>3.4461781511420072E-3</v>
      </c>
      <c r="AD107" s="38">
        <f>IFERROR(MIP!AD107/MIP!AD$152,0)</f>
        <v>8.7827720771015087E-3</v>
      </c>
      <c r="AE107" s="38">
        <f>IFERROR(MIP!AE107/MIP!AE$152,0)</f>
        <v>3.6169620665078032E-3</v>
      </c>
      <c r="AF107" s="38">
        <f>IFERROR(MIP!AF107/MIP!AF$152,0)</f>
        <v>9.7796254445175145E-4</v>
      </c>
      <c r="AG107" s="38">
        <f>IFERROR(MIP!AG107/MIP!AG$152,0)</f>
        <v>1.603136794039662E-4</v>
      </c>
      <c r="AH107" s="38">
        <f>IFERROR(MIP!AH107/MIP!AH$152,0)</f>
        <v>8.9422480625467229E-4</v>
      </c>
      <c r="AI107" s="38">
        <f>IFERROR(MIP!AI107/MIP!AI$152,0)</f>
        <v>1.3987132371918558E-3</v>
      </c>
      <c r="AJ107" s="38">
        <f>IFERROR(MIP!AJ107/MIP!AJ$152,0)</f>
        <v>1.6388928811233912E-4</v>
      </c>
      <c r="AK107" s="38">
        <f>IFERROR(MIP!AK107/MIP!AK$152,0)</f>
        <v>8.9825983318689653E-4</v>
      </c>
      <c r="AL107" s="38">
        <f>IFERROR(MIP!AL107/MIP!AL$152,0)</f>
        <v>1.7900473810366882E-3</v>
      </c>
      <c r="AM107" s="38">
        <f>IFERROR(MIP!AM107/MIP!AM$152,0)</f>
        <v>1.2717696032230566E-3</v>
      </c>
      <c r="AN107" s="38">
        <f>IFERROR(MIP!AN107/MIP!AN$152,0)</f>
        <v>1.8601446084365219E-3</v>
      </c>
      <c r="AO107" s="38">
        <f>IFERROR(MIP!AO107/MIP!AO$152,0)</f>
        <v>6.3129200335123475E-4</v>
      </c>
      <c r="AP107" s="38">
        <f>IFERROR(MIP!AP107/MIP!AP$152,0)</f>
        <v>1.7400235326914125E-3</v>
      </c>
      <c r="AQ107" s="38">
        <f>IFERROR(MIP!AQ107/MIP!AQ$152,0)</f>
        <v>4.1891703024743258E-4</v>
      </c>
      <c r="AR107" s="38">
        <f>IFERROR(MIP!AR107/MIP!AR$152,0)</f>
        <v>5.8360469317676842E-4</v>
      </c>
      <c r="AS107" s="38">
        <f>IFERROR(MIP!AS107/MIP!AS$152,0)</f>
        <v>3.8751460449385053E-4</v>
      </c>
      <c r="AT107" s="38">
        <f>IFERROR(MIP!AT107/MIP!AT$152,0)</f>
        <v>8.2573745927346839E-3</v>
      </c>
      <c r="AU107" s="38">
        <f>IFERROR(MIP!AU107/MIP!AU$152,0)</f>
        <v>1.8370761669499714E-3</v>
      </c>
      <c r="AV107" s="38">
        <f>IFERROR(MIP!AV107/MIP!AV$152,0)</f>
        <v>3.8470003861995842E-3</v>
      </c>
      <c r="AW107" s="38">
        <f>IFERROR(MIP!AW107/MIP!AW$152,0)</f>
        <v>3.3065412532199051E-5</v>
      </c>
      <c r="AX107" s="38">
        <f>IFERROR(MIP!AX107/MIP!AX$152,0)</f>
        <v>9.9069446362309469E-5</v>
      </c>
      <c r="AY107" s="38">
        <f>IFERROR(MIP!AY107/MIP!AY$152,0)</f>
        <v>3.1350726960622569E-3</v>
      </c>
      <c r="AZ107" s="38">
        <f>IFERROR(MIP!AZ107/MIP!AZ$152,0)</f>
        <v>3.5845225638892782E-4</v>
      </c>
      <c r="BA107" s="38">
        <f>IFERROR(MIP!BA107/MIP!BA$152,0)</f>
        <v>3.3205466005071491E-4</v>
      </c>
      <c r="BB107" s="38">
        <f>IFERROR(MIP!BB107/MIP!BB$152,0)</f>
        <v>7.3115335806766906E-4</v>
      </c>
      <c r="BC107" s="38">
        <f>IFERROR(MIP!BC107/MIP!BC$152,0)</f>
        <v>5.8596734306470555E-5</v>
      </c>
      <c r="BD107" s="38">
        <f>IFERROR(MIP!BD107/MIP!BD$152,0)</f>
        <v>1.7542479740896943E-5</v>
      </c>
      <c r="BE107" s="38">
        <f>IFERROR(MIP!BE107/MIP!BE$152,0)</f>
        <v>4.8445434962986238E-4</v>
      </c>
      <c r="BF107" s="38">
        <f>IFERROR(MIP!BF107/MIP!BF$152,0)</f>
        <v>2.9969507122391977E-4</v>
      </c>
      <c r="BG107" s="38">
        <f>IFERROR(MIP!BG107/MIP!BG$152,0)</f>
        <v>1.4433017094299782E-4</v>
      </c>
      <c r="BH107" s="38">
        <f>IFERROR(MIP!BH107/MIP!BH$152,0)</f>
        <v>2.1423025564329635E-3</v>
      </c>
      <c r="BI107" s="38">
        <f>IFERROR(MIP!BI107/MIP!BI$152,0)</f>
        <v>4.0870874671263062E-4</v>
      </c>
      <c r="BJ107" s="38">
        <f>IFERROR(MIP!BJ107/MIP!BJ$152,0)</f>
        <v>5.2371352508635784E-4</v>
      </c>
      <c r="BK107" s="38">
        <f>IFERROR(MIP!BK107/MIP!BK$152,0)</f>
        <v>1.2351220909847729E-4</v>
      </c>
      <c r="BL107" s="38">
        <f>IFERROR(MIP!BL107/MIP!BL$152,0)</f>
        <v>2.5858145162869716E-5</v>
      </c>
      <c r="BM107" s="38">
        <f>IFERROR(MIP!BM107/MIP!BM$152,0)</f>
        <v>8.1049668075208324E-7</v>
      </c>
      <c r="BN107" s="38">
        <f>IFERROR(MIP!BN107/MIP!BN$152,0)</f>
        <v>4.3699945660230364E-4</v>
      </c>
      <c r="BO107" s="38">
        <f>IFERROR(MIP!BO107/MIP!BO$152,0)</f>
        <v>1.7910508463499106E-4</v>
      </c>
      <c r="BP107" s="38">
        <f>IFERROR(MIP!BP107/MIP!BP$152,0)</f>
        <v>1.4014535717415508E-3</v>
      </c>
      <c r="BQ107" s="38">
        <f>IFERROR(MIP!BQ107/MIP!BQ$152,0)</f>
        <v>3.1625624692173648E-4</v>
      </c>
      <c r="BR107" s="39">
        <f>IFERROR(MIP!BR107/MIP!BR$152,0)</f>
        <v>0</v>
      </c>
      <c r="BS107" s="38">
        <f>IFERROR(MIP!BS107/MIP!BS$152,0)</f>
        <v>1.8559265977199991E-4</v>
      </c>
      <c r="BT107" s="38">
        <f>IFERROR(MIP!BT107/MIP!BT$152,0)</f>
        <v>1.9322645061035923E-4</v>
      </c>
      <c r="BU107" s="38">
        <f>IFERROR(MIP!BU107/MIP!BU$152,0)</f>
        <v>2.3530704589637829E-3</v>
      </c>
      <c r="BV107" s="38">
        <f>IFERROR(MIP!BV107/MIP!BV$152,0)</f>
        <v>3.0961044196894071E-2</v>
      </c>
      <c r="BW107" s="38">
        <f>IFERROR(MIP!BW107/MIP!BW$152,0)</f>
        <v>1.4760140583181227E-2</v>
      </c>
      <c r="BX107" s="38">
        <f>IFERROR(MIP!BX107/MIP!BX$152,0)</f>
        <v>1.7225763666144735E-2</v>
      </c>
      <c r="BY107" s="38">
        <f>IFERROR(MIP!BY107/MIP!BY$152,0)</f>
        <v>4.2109315058785401E-2</v>
      </c>
      <c r="BZ107" s="38">
        <f>IFERROR(MIP!BZ107/MIP!BZ$152,0)</f>
        <v>3.3630530020349104E-3</v>
      </c>
      <c r="CA107" s="38">
        <f>IFERROR(MIP!CA107/MIP!CA$152,0)</f>
        <v>8.4727581032453137E-3</v>
      </c>
      <c r="CB107" s="38">
        <f>IFERROR(MIP!CB107/MIP!CB$152,0)</f>
        <v>1.8281702334791076E-3</v>
      </c>
      <c r="CC107" s="38">
        <f>IFERROR(MIP!CC107/MIP!CC$152,0)</f>
        <v>4.2914143975694161E-3</v>
      </c>
      <c r="CD107" s="38">
        <f>IFERROR(MIP!CD107/MIP!CD$152,0)</f>
        <v>6.7906785421014814E-4</v>
      </c>
      <c r="CE107" s="38">
        <f>IFERROR(MIP!CE107/MIP!CE$152,0)</f>
        <v>2.946016581230013E-3</v>
      </c>
      <c r="CF107" s="38">
        <f>IFERROR(MIP!CF107/MIP!CF$152,0)</f>
        <v>3.6995890679380737E-3</v>
      </c>
      <c r="CG107" s="38">
        <f>IFERROR(MIP!CG107/MIP!CG$152,0)</f>
        <v>3.5461057132136495E-3</v>
      </c>
      <c r="CH107" s="38">
        <f>IFERROR(MIP!CH107/MIP!CH$152,0)</f>
        <v>1.5746358299246012E-2</v>
      </c>
      <c r="CI107" s="38">
        <f>IFERROR(MIP!CI107/MIP!CI$152,0)</f>
        <v>2.5867424037339035E-2</v>
      </c>
      <c r="CJ107" s="38">
        <f>IFERROR(MIP!CJ107/MIP!CJ$152,0)</f>
        <v>5.0622317821301416E-2</v>
      </c>
      <c r="CK107" s="38">
        <f>IFERROR(MIP!CK107/MIP!CK$152,0)</f>
        <v>1.159555613776853E-3</v>
      </c>
      <c r="CL107" s="38">
        <f>IFERROR(MIP!CL107/MIP!CL$152,0)</f>
        <v>1.3370920229587703E-2</v>
      </c>
      <c r="CM107" s="38">
        <f>IFERROR(MIP!CM107/MIP!CM$152,0)</f>
        <v>5.5465900017536924E-3</v>
      </c>
      <c r="CN107" s="38">
        <f>IFERROR(MIP!CN107/MIP!CN$152,0)</f>
        <v>5.695671256364946E-3</v>
      </c>
      <c r="CO107" s="38">
        <f>IFERROR(MIP!CO107/MIP!CO$152,0)</f>
        <v>2.8049841053888898E-3</v>
      </c>
      <c r="CP107" s="38">
        <f>IFERROR(MIP!CP107/MIP!CP$152,0)</f>
        <v>8.7923142797841601E-3</v>
      </c>
      <c r="CQ107" s="38">
        <f>IFERROR(MIP!CQ107/MIP!CQ$152,0)</f>
        <v>4.0134640040226767E-3</v>
      </c>
      <c r="CR107" s="38">
        <f>IFERROR(MIP!CR107/MIP!CR$152,0)</f>
        <v>2.4401703897482977E-2</v>
      </c>
      <c r="CS107" s="38">
        <f>IFERROR(MIP!CS107/MIP!CS$152,0)</f>
        <v>6.3579678675639767E-2</v>
      </c>
      <c r="CT107" s="38">
        <f>IFERROR(MIP!CT107/MIP!CT$152,0)</f>
        <v>2.6293520921245962E-2</v>
      </c>
      <c r="CU107" s="38">
        <f>IFERROR(MIP!CU107/MIP!CU$152,0)</f>
        <v>6.7116826447081255E-3</v>
      </c>
      <c r="CV107" s="38">
        <f>IFERROR(MIP!CV107/MIP!CV$152,0)</f>
        <v>1.1968617167923655E-3</v>
      </c>
      <c r="CW107" s="38">
        <f>IFERROR(MIP!CW107/MIP!CW$152,0)</f>
        <v>6.4914599869035725E-3</v>
      </c>
      <c r="CX107" s="38">
        <f>IFERROR(MIP!CX107/MIP!CX$152,0)</f>
        <v>9.8801558409910926E-3</v>
      </c>
      <c r="CY107" s="38">
        <f>IFERROR(MIP!CY107/MIP!CY$152,0)</f>
        <v>1.2272753812988281E-3</v>
      </c>
      <c r="CZ107" s="38">
        <f>IFERROR(MIP!CZ107/MIP!CZ$152,0)</f>
        <v>6.4717169236375716E-3</v>
      </c>
      <c r="DA107" s="38">
        <f>IFERROR(MIP!DA107/MIP!DA$152,0)</f>
        <v>1.3006440361520842E-2</v>
      </c>
      <c r="DB107" s="38">
        <f>IFERROR(MIP!DB107/MIP!DB$152,0)</f>
        <v>8.4058559520645022E-3</v>
      </c>
      <c r="DC107" s="38">
        <f>IFERROR(MIP!DC107/MIP!DC$152,0)</f>
        <v>1.2819503227280375E-2</v>
      </c>
      <c r="DD107" s="38">
        <f>IFERROR(MIP!DD107/MIP!DD$152,0)</f>
        <v>4.8719732691129176E-3</v>
      </c>
      <c r="DE107" s="38">
        <f>IFERROR(MIP!DE107/MIP!DE$152,0)</f>
        <v>1.3139585951636924E-2</v>
      </c>
      <c r="DF107" s="38">
        <f>IFERROR(MIP!DF107/MIP!DF$152,0)</f>
        <v>3.2110092378079742E-3</v>
      </c>
      <c r="DG107" s="38">
        <f>IFERROR(MIP!DG107/MIP!DG$152,0)</f>
        <v>3.6724586552257803E-3</v>
      </c>
      <c r="DH107" s="38">
        <f>IFERROR(MIP!DH107/MIP!DH$152,0)</f>
        <v>2.3966741857366553E-3</v>
      </c>
      <c r="DI107" s="38">
        <f>IFERROR(MIP!DI107/MIP!DI$152,0)</f>
        <v>5.1155748069126428E-2</v>
      </c>
      <c r="DJ107" s="38">
        <f>IFERROR(MIP!DJ107/MIP!DJ$152,0)</f>
        <v>1.3275488264504885E-2</v>
      </c>
      <c r="DK107" s="38">
        <f>IFERROR(MIP!DK107/MIP!DK$152,0)</f>
        <v>2.0633240327462641E-2</v>
      </c>
      <c r="DL107" s="38">
        <f>IFERROR(MIP!DL107/MIP!DL$152,0)</f>
        <v>2.866921496692263E-4</v>
      </c>
      <c r="DM107" s="38">
        <f>IFERROR(MIP!DM107/MIP!DM$152,0)</f>
        <v>8.3645346285497941E-4</v>
      </c>
      <c r="DN107" s="38">
        <f>IFERROR(MIP!DN107/MIP!DN$152,0)</f>
        <v>2.4345565851927858E-2</v>
      </c>
      <c r="DO107" s="38">
        <f>IFERROR(MIP!DO107/MIP!DO$152,0)</f>
        <v>2.8204879042591125E-3</v>
      </c>
      <c r="DP107" s="38">
        <f>IFERROR(MIP!DP107/MIP!DP$152,0)</f>
        <v>2.5927807999172265E-3</v>
      </c>
      <c r="DQ107" s="38">
        <f>IFERROR(MIP!DQ107/MIP!DQ$152,0)</f>
        <v>5.6477734708664431E-3</v>
      </c>
      <c r="DR107" s="38">
        <f>IFERROR(MIP!DR107/MIP!DR$152,0)</f>
        <v>4.6454433671740721E-4</v>
      </c>
      <c r="DS107" s="38">
        <f>IFERROR(MIP!DS107/MIP!DS$152,0)</f>
        <v>1.4896590769135603E-4</v>
      </c>
      <c r="DT107" s="38">
        <f>IFERROR(MIP!DT107/MIP!DT$152,0)</f>
        <v>3.9103610052775061E-3</v>
      </c>
      <c r="DU107" s="38">
        <f>IFERROR(MIP!DU107/MIP!DU$152,0)</f>
        <v>2.4625075798587518E-3</v>
      </c>
      <c r="DV107" s="38">
        <f>IFERROR(MIP!DV107/MIP!DV$152,0)</f>
        <v>1.1390849522426576E-3</v>
      </c>
      <c r="DW107" s="38">
        <f>IFERROR(MIP!DW107/MIP!DW$152,0)</f>
        <v>1.7224032992817179E-2</v>
      </c>
      <c r="DX107" s="38">
        <f>IFERROR(MIP!DX107/MIP!DX$152,0)</f>
        <v>3.3460350994243232E-3</v>
      </c>
      <c r="DY107" s="38">
        <f>IFERROR(MIP!DY107/MIP!DY$152,0)</f>
        <v>4.2702036642049473E-3</v>
      </c>
      <c r="DZ107" s="38">
        <f>IFERROR(MIP!DZ107/MIP!DZ$152,0)</f>
        <v>1.3041913543046328E-3</v>
      </c>
      <c r="EA107" s="38">
        <f>IFERROR(MIP!EA107/MIP!EA$152,0)</f>
        <v>3.3921539781464887E-4</v>
      </c>
      <c r="EB107" s="38">
        <f>IFERROR(MIP!EB107/MIP!EB$152,0)</f>
        <v>7.0368909484867857E-6</v>
      </c>
      <c r="EC107" s="38">
        <f>IFERROR(MIP!EC107/MIP!EC$152,0)</f>
        <v>4.8508922688430605E-3</v>
      </c>
      <c r="ED107" s="38">
        <f>IFERROR(MIP!ED107/MIP!ED$152,0)</f>
        <v>1.5013341136490288E-3</v>
      </c>
      <c r="EE107" s="38">
        <f>IFERROR(MIP!EE107/MIP!EE$152,0)</f>
        <v>1.2867135294940598E-2</v>
      </c>
      <c r="EF107" s="38">
        <f>IFERROR(MIP!EF107/MIP!EF$152,0)</f>
        <v>2.780090190206017E-3</v>
      </c>
      <c r="EG107" s="39">
        <f>IFERROR(MIP!EG107/MIP!EG$152,0)</f>
        <v>0</v>
      </c>
    </row>
    <row r="108" spans="1:137" x14ac:dyDescent="0.35">
      <c r="A108" s="45"/>
      <c r="B108" s="7" t="s">
        <v>40</v>
      </c>
      <c r="C108" s="27">
        <f t="shared" si="1"/>
        <v>105</v>
      </c>
      <c r="D108" s="37">
        <f>IFERROR(MIP!D108/MIP!D$152,0)</f>
        <v>1.8662789169449912E-3</v>
      </c>
      <c r="E108" s="38">
        <f>IFERROR(MIP!E108/MIP!E$152,0)</f>
        <v>2.6601294847849737E-3</v>
      </c>
      <c r="F108" s="38">
        <f>IFERROR(MIP!F108/MIP!F$152,0)</f>
        <v>4.6223744539564105E-4</v>
      </c>
      <c r="G108" s="38">
        <f>IFERROR(MIP!G108/MIP!G$152,0)</f>
        <v>1.5819576232484916E-3</v>
      </c>
      <c r="H108" s="38">
        <f>IFERROR(MIP!H108/MIP!H$152,0)</f>
        <v>6.1066017390486635E-5</v>
      </c>
      <c r="I108" s="38">
        <f>IFERROR(MIP!I108/MIP!I$152,0)</f>
        <v>0</v>
      </c>
      <c r="J108" s="38">
        <f>IFERROR(MIP!J108/MIP!J$152,0)</f>
        <v>1.8206811099454015E-3</v>
      </c>
      <c r="K108" s="38">
        <f>IFERROR(MIP!K108/MIP!K$152,0)</f>
        <v>4.0158933147223621E-4</v>
      </c>
      <c r="L108" s="38">
        <f>IFERROR(MIP!L108/MIP!L$152,0)</f>
        <v>7.6101083315244998E-5</v>
      </c>
      <c r="M108" s="38">
        <f>IFERROR(MIP!M108/MIP!M$152,0)</f>
        <v>7.9343929729206082E-4</v>
      </c>
      <c r="N108" s="38">
        <f>IFERROR(MIP!N108/MIP!N$152,0)</f>
        <v>6.1892156630300799E-4</v>
      </c>
      <c r="O108" s="38">
        <f>IFERROR(MIP!O108/MIP!O$152,0)</f>
        <v>2.776988223870017E-4</v>
      </c>
      <c r="P108" s="38">
        <f>IFERROR(MIP!P108/MIP!P$152,0)</f>
        <v>2.0804206011660331E-3</v>
      </c>
      <c r="Q108" s="38">
        <f>IFERROR(MIP!Q108/MIP!Q$152,0)</f>
        <v>2.6421743226722822E-4</v>
      </c>
      <c r="R108" s="38">
        <f>IFERROR(MIP!R108/MIP!R$152,0)</f>
        <v>4.7764126573546131E-4</v>
      </c>
      <c r="S108" s="38">
        <f>IFERROR(MIP!S108/MIP!S$152,0)</f>
        <v>2.1412241943613436E-3</v>
      </c>
      <c r="T108" s="38">
        <f>IFERROR(MIP!T108/MIP!T$152,0)</f>
        <v>1.7422176944361116E-3</v>
      </c>
      <c r="U108" s="38">
        <f>IFERROR(MIP!U108/MIP!U$152,0)</f>
        <v>5.5758224040684042E-4</v>
      </c>
      <c r="V108" s="38">
        <f>IFERROR(MIP!V108/MIP!V$152,0)</f>
        <v>6.9374750379814537E-6</v>
      </c>
      <c r="W108" s="38">
        <f>IFERROR(MIP!W108/MIP!W$152,0)</f>
        <v>2.5993664646107212E-4</v>
      </c>
      <c r="X108" s="38">
        <f>IFERROR(MIP!X108/MIP!X$152,0)</f>
        <v>1.9525837095730738E-3</v>
      </c>
      <c r="Y108" s="38">
        <f>IFERROR(MIP!Y108/MIP!Y$152,0)</f>
        <v>6.1337105448137398E-4</v>
      </c>
      <c r="Z108" s="38">
        <f>IFERROR(MIP!Z108/MIP!Z$152,0)</f>
        <v>3.4239939453830113E-4</v>
      </c>
      <c r="AA108" s="38">
        <f>IFERROR(MIP!AA108/MIP!AA$152,0)</f>
        <v>3.7999376849792325E-4</v>
      </c>
      <c r="AB108" s="38">
        <f>IFERROR(MIP!AB108/MIP!AB$152,0)</f>
        <v>1.4277753337085663E-3</v>
      </c>
      <c r="AC108" s="38">
        <f>IFERROR(MIP!AC108/MIP!AC$152,0)</f>
        <v>3.2708993233885597E-3</v>
      </c>
      <c r="AD108" s="38">
        <f>IFERROR(MIP!AD108/MIP!AD$152,0)</f>
        <v>2.2893026179984523E-3</v>
      </c>
      <c r="AE108" s="38">
        <f>IFERROR(MIP!AE108/MIP!AE$152,0)</f>
        <v>3.1418242866095088E-3</v>
      </c>
      <c r="AF108" s="38">
        <f>IFERROR(MIP!AF108/MIP!AF$152,0)</f>
        <v>9.2056959575499567E-4</v>
      </c>
      <c r="AG108" s="38">
        <f>IFERROR(MIP!AG108/MIP!AG$152,0)</f>
        <v>1.2637018346217351E-4</v>
      </c>
      <c r="AH108" s="38">
        <f>IFERROR(MIP!AH108/MIP!AH$152,0)</f>
        <v>5.9162288817494102E-4</v>
      </c>
      <c r="AI108" s="38">
        <f>IFERROR(MIP!AI108/MIP!AI$152,0)</f>
        <v>3.8900183272927744E-4</v>
      </c>
      <c r="AJ108" s="38">
        <f>IFERROR(MIP!AJ108/MIP!AJ$152,0)</f>
        <v>2.1651013992324261E-4</v>
      </c>
      <c r="AK108" s="38">
        <f>IFERROR(MIP!AK108/MIP!AK$152,0)</f>
        <v>1.0925804341806709E-3</v>
      </c>
      <c r="AL108" s="38">
        <f>IFERROR(MIP!AL108/MIP!AL$152,0)</f>
        <v>4.1453303869911501E-4</v>
      </c>
      <c r="AM108" s="38">
        <f>IFERROR(MIP!AM108/MIP!AM$152,0)</f>
        <v>4.1025904293813965E-4</v>
      </c>
      <c r="AN108" s="38">
        <f>IFERROR(MIP!AN108/MIP!AN$152,0)</f>
        <v>2.5179565350484781E-4</v>
      </c>
      <c r="AO108" s="38">
        <f>IFERROR(MIP!AO108/MIP!AO$152,0)</f>
        <v>2.2282485131210408E-2</v>
      </c>
      <c r="AP108" s="38">
        <f>IFERROR(MIP!AP108/MIP!AP$152,0)</f>
        <v>2.595287347338159E-3</v>
      </c>
      <c r="AQ108" s="38">
        <f>IFERROR(MIP!AQ108/MIP!AQ$152,0)</f>
        <v>4.9414910245310114E-5</v>
      </c>
      <c r="AR108" s="38">
        <f>IFERROR(MIP!AR108/MIP!AR$152,0)</f>
        <v>1.1251487875885027E-3</v>
      </c>
      <c r="AS108" s="38">
        <f>IFERROR(MIP!AS108/MIP!AS$152,0)</f>
        <v>2.4901614022883773E-4</v>
      </c>
      <c r="AT108" s="38">
        <f>IFERROR(MIP!AT108/MIP!AT$152,0)</f>
        <v>1.7679271636938322E-4</v>
      </c>
      <c r="AU108" s="38">
        <f>IFERROR(MIP!AU108/MIP!AU$152,0)</f>
        <v>6.0592522905576246E-5</v>
      </c>
      <c r="AV108" s="38">
        <f>IFERROR(MIP!AV108/MIP!AV$152,0)</f>
        <v>7.0017366359668943E-4</v>
      </c>
      <c r="AW108" s="38">
        <f>IFERROR(MIP!AW108/MIP!AW$152,0)</f>
        <v>2.4864014610436326E-3</v>
      </c>
      <c r="AX108" s="38">
        <f>IFERROR(MIP!AX108/MIP!AX$152,0)</f>
        <v>3.600231771824399E-4</v>
      </c>
      <c r="AY108" s="38">
        <f>IFERROR(MIP!AY108/MIP!AY$152,0)</f>
        <v>3.9045031330679504E-4</v>
      </c>
      <c r="AZ108" s="38">
        <f>IFERROR(MIP!AZ108/MIP!AZ$152,0)</f>
        <v>4.3828278057378217E-4</v>
      </c>
      <c r="BA108" s="38">
        <f>IFERROR(MIP!BA108/MIP!BA$152,0)</f>
        <v>5.9187113459018828E-4</v>
      </c>
      <c r="BB108" s="38">
        <f>IFERROR(MIP!BB108/MIP!BB$152,0)</f>
        <v>2.2735298940575264E-4</v>
      </c>
      <c r="BC108" s="38">
        <f>IFERROR(MIP!BC108/MIP!BC$152,0)</f>
        <v>2.098414671074739E-4</v>
      </c>
      <c r="BD108" s="38">
        <f>IFERROR(MIP!BD108/MIP!BD$152,0)</f>
        <v>3.9455883199622982E-5</v>
      </c>
      <c r="BE108" s="38">
        <f>IFERROR(MIP!BE108/MIP!BE$152,0)</f>
        <v>2.9264716756560136E-4</v>
      </c>
      <c r="BF108" s="38">
        <f>IFERROR(MIP!BF108/MIP!BF$152,0)</f>
        <v>2.1681107853635753E-4</v>
      </c>
      <c r="BG108" s="38">
        <f>IFERROR(MIP!BG108/MIP!BG$152,0)</f>
        <v>1.0069004029681576E-4</v>
      </c>
      <c r="BH108" s="38">
        <f>IFERROR(MIP!BH108/MIP!BH$152,0)</f>
        <v>1.8502150335983957E-4</v>
      </c>
      <c r="BI108" s="38">
        <f>IFERROR(MIP!BI108/MIP!BI$152,0)</f>
        <v>1.4757972238238627E-3</v>
      </c>
      <c r="BJ108" s="38">
        <f>IFERROR(MIP!BJ108/MIP!BJ$152,0)</f>
        <v>1.2051706004974873E-4</v>
      </c>
      <c r="BK108" s="38">
        <f>IFERROR(MIP!BK108/MIP!BK$152,0)</f>
        <v>3.5613184331640058E-4</v>
      </c>
      <c r="BL108" s="38">
        <f>IFERROR(MIP!BL108/MIP!BL$152,0)</f>
        <v>2.0549560240173411E-4</v>
      </c>
      <c r="BM108" s="38">
        <f>IFERROR(MIP!BM108/MIP!BM$152,0)</f>
        <v>9.3786164591358587E-4</v>
      </c>
      <c r="BN108" s="38">
        <f>IFERROR(MIP!BN108/MIP!BN$152,0)</f>
        <v>3.2052225523431882E-4</v>
      </c>
      <c r="BO108" s="38">
        <f>IFERROR(MIP!BO108/MIP!BO$152,0)</f>
        <v>3.1908910783892783E-4</v>
      </c>
      <c r="BP108" s="38">
        <f>IFERROR(MIP!BP108/MIP!BP$152,0)</f>
        <v>1.1924323265527057E-3</v>
      </c>
      <c r="BQ108" s="38">
        <f>IFERROR(MIP!BQ108/MIP!BQ$152,0)</f>
        <v>9.6851922892304538E-4</v>
      </c>
      <c r="BR108" s="39">
        <f>IFERROR(MIP!BR108/MIP!BR$152,0)</f>
        <v>0</v>
      </c>
      <c r="BS108" s="38">
        <f>IFERROR(MIP!BS108/MIP!BS$152,0)</f>
        <v>1.9911112663044749E-2</v>
      </c>
      <c r="BT108" s="38">
        <f>IFERROR(MIP!BT108/MIP!BT$152,0)</f>
        <v>2.8719260148095897E-2</v>
      </c>
      <c r="BU108" s="38">
        <f>IFERROR(MIP!BU108/MIP!BU$152,0)</f>
        <v>1.1543824577586046E-2</v>
      </c>
      <c r="BV108" s="38">
        <f>IFERROR(MIP!BV108/MIP!BV$152,0)</f>
        <v>3.303927047302483E-2</v>
      </c>
      <c r="BW108" s="38">
        <f>IFERROR(MIP!BW108/MIP!BW$152,0)</f>
        <v>1.7342359368926578E-3</v>
      </c>
      <c r="BX108" s="38">
        <f>IFERROR(MIP!BX108/MIP!BX$152,0)</f>
        <v>2.0350672763583232E-2</v>
      </c>
      <c r="BY108" s="38">
        <f>IFERROR(MIP!BY108/MIP!BY$152,0)</f>
        <v>2.8124112978116348E-2</v>
      </c>
      <c r="BZ108" s="38">
        <f>IFERROR(MIP!BZ108/MIP!BZ$152,0)</f>
        <v>6.0269787577534699E-3</v>
      </c>
      <c r="CA108" s="38">
        <f>IFERROR(MIP!CA108/MIP!CA$152,0)</f>
        <v>1.1337380823517981E-3</v>
      </c>
      <c r="CB108" s="38">
        <f>IFERROR(MIP!CB108/MIP!CB$152,0)</f>
        <v>1.1783448912933391E-2</v>
      </c>
      <c r="CC108" s="38">
        <f>IFERROR(MIP!CC108/MIP!CC$152,0)</f>
        <v>8.7697316741187567E-3</v>
      </c>
      <c r="CD108" s="38">
        <f>IFERROR(MIP!CD108/MIP!CD$152,0)</f>
        <v>3.9882355429378966E-3</v>
      </c>
      <c r="CE108" s="38">
        <f>IFERROR(MIP!CE108/MIP!CE$152,0)</f>
        <v>2.9672462213433805E-2</v>
      </c>
      <c r="CF108" s="38">
        <f>IFERROR(MIP!CF108/MIP!CF$152,0)</f>
        <v>3.555852723413775E-3</v>
      </c>
      <c r="CG108" s="38">
        <f>IFERROR(MIP!CG108/MIP!CG$152,0)</f>
        <v>6.7808020636015614E-3</v>
      </c>
      <c r="CH108" s="38">
        <f>IFERROR(MIP!CH108/MIP!CH$152,0)</f>
        <v>2.9324077040147268E-2</v>
      </c>
      <c r="CI108" s="38">
        <f>IFERROR(MIP!CI108/MIP!CI$152,0)</f>
        <v>2.5075640347390928E-2</v>
      </c>
      <c r="CJ108" s="38">
        <f>IFERROR(MIP!CJ108/MIP!CJ$152,0)</f>
        <v>7.4053667315934161E-3</v>
      </c>
      <c r="CK108" s="38">
        <f>IFERROR(MIP!CK108/MIP!CK$152,0)</f>
        <v>1.0502789689094789E-4</v>
      </c>
      <c r="CL108" s="38">
        <f>IFERROR(MIP!CL108/MIP!CL$152,0)</f>
        <v>3.8550246456064406E-3</v>
      </c>
      <c r="CM108" s="38">
        <f>IFERROR(MIP!CM108/MIP!CM$152,0)</f>
        <v>2.9240063268804007E-2</v>
      </c>
      <c r="CN108" s="38">
        <f>IFERROR(MIP!CN108/MIP!CN$152,0)</f>
        <v>9.0799288208231535E-3</v>
      </c>
      <c r="CO108" s="38">
        <f>IFERROR(MIP!CO108/MIP!CO$152,0)</f>
        <v>5.0616035899393565E-3</v>
      </c>
      <c r="CP108" s="38">
        <f>IFERROR(MIP!CP108/MIP!CP$152,0)</f>
        <v>5.2150126540930902E-3</v>
      </c>
      <c r="CQ108" s="38">
        <f>IFERROR(MIP!CQ108/MIP!CQ$152,0)</f>
        <v>2.070999200680923E-2</v>
      </c>
      <c r="CR108" s="38">
        <f>IFERROR(MIP!CR108/MIP!CR$152,0)</f>
        <v>4.6327170893619402E-2</v>
      </c>
      <c r="CS108" s="38">
        <f>IFERROR(MIP!CS108/MIP!CS$152,0)</f>
        <v>3.3425610469189661E-2</v>
      </c>
      <c r="CT108" s="38">
        <f>IFERROR(MIP!CT108/MIP!CT$152,0)</f>
        <v>4.6100714979574652E-2</v>
      </c>
      <c r="CU108" s="38">
        <f>IFERROR(MIP!CU108/MIP!CU$152,0)</f>
        <v>1.269807672330023E-2</v>
      </c>
      <c r="CV108" s="38">
        <f>IFERROR(MIP!CV108/MIP!CV$152,0)</f>
        <v>1.8894589335576111E-3</v>
      </c>
      <c r="CW108" s="38">
        <f>IFERROR(MIP!CW108/MIP!CW$152,0)</f>
        <v>8.6420412184457195E-3</v>
      </c>
      <c r="CX108" s="38">
        <f>IFERROR(MIP!CX108/MIP!CX$152,0)</f>
        <v>5.5325470385668802E-3</v>
      </c>
      <c r="CY108" s="38">
        <f>IFERROR(MIP!CY108/MIP!CY$152,0)</f>
        <v>3.2634450268676143E-3</v>
      </c>
      <c r="CZ108" s="38">
        <f>IFERROR(MIP!CZ108/MIP!CZ$152,0)</f>
        <v>1.5884333258264795E-2</v>
      </c>
      <c r="DA108" s="38">
        <f>IFERROR(MIP!DA108/MIP!DA$152,0)</f>
        <v>6.0044018177283351E-3</v>
      </c>
      <c r="DB108" s="38">
        <f>IFERROR(MIP!DB108/MIP!DB$152,0)</f>
        <v>5.4459094070127096E-3</v>
      </c>
      <c r="DC108" s="38">
        <f>IFERROR(MIP!DC108/MIP!DC$152,0)</f>
        <v>3.4751532805038635E-3</v>
      </c>
      <c r="DD108" s="38">
        <f>IFERROR(MIP!DD108/MIP!DD$152,0)</f>
        <v>0.34136733689210758</v>
      </c>
      <c r="DE108" s="38">
        <f>IFERROR(MIP!DE108/MIP!DE$152,0)</f>
        <v>3.8914196353078037E-2</v>
      </c>
      <c r="DF108" s="38">
        <f>IFERROR(MIP!DF108/MIP!DF$152,0)</f>
        <v>7.5389557655522379E-4</v>
      </c>
      <c r="DG108" s="38">
        <f>IFERROR(MIP!DG108/MIP!DG$152,0)</f>
        <v>1.4134662462162145E-2</v>
      </c>
      <c r="DH108" s="38">
        <f>IFERROR(MIP!DH108/MIP!DH$152,0)</f>
        <v>3.0740874642161253E-3</v>
      </c>
      <c r="DI108" s="38">
        <f>IFERROR(MIP!DI108/MIP!DI$152,0)</f>
        <v>2.149043021070714E-3</v>
      </c>
      <c r="DJ108" s="38">
        <f>IFERROR(MIP!DJ108/MIP!DJ$152,0)</f>
        <v>8.7284568245385994E-4</v>
      </c>
      <c r="DK108" s="38">
        <f>IFERROR(MIP!DK108/MIP!DK$152,0)</f>
        <v>7.4915103581506652E-3</v>
      </c>
      <c r="DL108" s="38">
        <f>IFERROR(MIP!DL108/MIP!DL$152,0)</f>
        <v>4.279875322266978E-2</v>
      </c>
      <c r="DM108" s="38">
        <f>IFERROR(MIP!DM108/MIP!DM$152,0)</f>
        <v>6.0478984263848895E-3</v>
      </c>
      <c r="DN108" s="38">
        <f>IFERROR(MIP!DN108/MIP!DN$152,0)</f>
        <v>6.0623285609994436E-3</v>
      </c>
      <c r="DO108" s="38">
        <f>IFERROR(MIP!DO108/MIP!DO$152,0)</f>
        <v>6.8357173959929197E-3</v>
      </c>
      <c r="DP108" s="38">
        <f>IFERROR(MIP!DP108/MIP!DP$152,0)</f>
        <v>9.203271627213766E-3</v>
      </c>
      <c r="DQ108" s="38">
        <f>IFERROR(MIP!DQ108/MIP!DQ$152,0)</f>
        <v>3.5103619688637033E-3</v>
      </c>
      <c r="DR108" s="38">
        <f>IFERROR(MIP!DR108/MIP!DR$152,0)</f>
        <v>3.3166469036367279E-3</v>
      </c>
      <c r="DS108" s="38">
        <f>IFERROR(MIP!DS108/MIP!DS$152,0)</f>
        <v>6.6679041179787087E-4</v>
      </c>
      <c r="DT108" s="38">
        <f>IFERROR(MIP!DT108/MIP!DT$152,0)</f>
        <v>4.712715856473872E-3</v>
      </c>
      <c r="DU108" s="38">
        <f>IFERROR(MIP!DU108/MIP!DU$152,0)</f>
        <v>3.5422525159547777E-3</v>
      </c>
      <c r="DV108" s="38">
        <f>IFERROR(MIP!DV108/MIP!DV$152,0)</f>
        <v>1.5868548899644177E-3</v>
      </c>
      <c r="DW108" s="38">
        <f>IFERROR(MIP!DW108/MIP!DW$152,0)</f>
        <v>2.9620169512168289E-3</v>
      </c>
      <c r="DX108" s="38">
        <f>IFERROR(MIP!DX108/MIP!DX$152,0)</f>
        <v>2.4075049719167813E-2</v>
      </c>
      <c r="DY108" s="38">
        <f>IFERROR(MIP!DY108/MIP!DY$152,0)</f>
        <v>1.9554599179835573E-3</v>
      </c>
      <c r="DZ108" s="38">
        <f>IFERROR(MIP!DZ108/MIP!DZ$152,0)</f>
        <v>7.3291638268787917E-3</v>
      </c>
      <c r="EA108" s="38">
        <f>IFERROR(MIP!EA108/MIP!EA$152,0)</f>
        <v>5.2938568815852766E-3</v>
      </c>
      <c r="EB108" s="38">
        <f>IFERROR(MIP!EB108/MIP!EB$152,0)</f>
        <v>1.616782231330401E-2</v>
      </c>
      <c r="EC108" s="38">
        <f>IFERROR(MIP!EC108/MIP!EC$152,0)</f>
        <v>6.8864131809460768E-3</v>
      </c>
      <c r="ED108" s="38">
        <f>IFERROR(MIP!ED108/MIP!ED$152,0)</f>
        <v>5.3283916566413993E-3</v>
      </c>
      <c r="EE108" s="38">
        <f>IFERROR(MIP!EE108/MIP!EE$152,0)</f>
        <v>2.1765143253582569E-2</v>
      </c>
      <c r="EF108" s="38">
        <f>IFERROR(MIP!EF108/MIP!EF$152,0)</f>
        <v>1.69292679903718E-2</v>
      </c>
      <c r="EG108" s="39">
        <f>IFERROR(MIP!EG108/MIP!EG$152,0)</f>
        <v>0</v>
      </c>
    </row>
    <row r="109" spans="1:137" x14ac:dyDescent="0.35">
      <c r="A109" s="45"/>
      <c r="B109" s="7" t="s">
        <v>41</v>
      </c>
      <c r="C109" s="27">
        <f t="shared" si="1"/>
        <v>106</v>
      </c>
      <c r="D109" s="37">
        <f>IFERROR(MIP!D109/MIP!D$152,0)</f>
        <v>9.8990817164476238E-6</v>
      </c>
      <c r="E109" s="38">
        <f>IFERROR(MIP!E109/MIP!E$152,0)</f>
        <v>8.0749641145998169E-6</v>
      </c>
      <c r="F109" s="38">
        <f>IFERROR(MIP!F109/MIP!F$152,0)</f>
        <v>1.2365317856716787E-5</v>
      </c>
      <c r="G109" s="38">
        <f>IFERROR(MIP!G109/MIP!G$152,0)</f>
        <v>6.6856235572009958E-4</v>
      </c>
      <c r="H109" s="38">
        <f>IFERROR(MIP!H109/MIP!H$152,0)</f>
        <v>8.1357863160023424E-5</v>
      </c>
      <c r="I109" s="38">
        <f>IFERROR(MIP!I109/MIP!I$152,0)</f>
        <v>0</v>
      </c>
      <c r="J109" s="38">
        <f>IFERROR(MIP!J109/MIP!J$152,0)</f>
        <v>2.3824047671706866E-3</v>
      </c>
      <c r="K109" s="38">
        <f>IFERROR(MIP!K109/MIP!K$152,0)</f>
        <v>3.3998978838438199E-4</v>
      </c>
      <c r="L109" s="38">
        <f>IFERROR(MIP!L109/MIP!L$152,0)</f>
        <v>6.7227414236740448E-4</v>
      </c>
      <c r="M109" s="38">
        <f>IFERROR(MIP!M109/MIP!M$152,0)</f>
        <v>7.0157366853501439E-4</v>
      </c>
      <c r="N109" s="38">
        <f>IFERROR(MIP!N109/MIP!N$152,0)</f>
        <v>4.2257390423870696E-3</v>
      </c>
      <c r="O109" s="38">
        <f>IFERROR(MIP!O109/MIP!O$152,0)</f>
        <v>4.5998483318921244E-5</v>
      </c>
      <c r="P109" s="38">
        <f>IFERROR(MIP!P109/MIP!P$152,0)</f>
        <v>8.1234807309243321E-4</v>
      </c>
      <c r="Q109" s="38">
        <f>IFERROR(MIP!Q109/MIP!Q$152,0)</f>
        <v>3.0090955012899209E-4</v>
      </c>
      <c r="R109" s="38">
        <f>IFERROR(MIP!R109/MIP!R$152,0)</f>
        <v>3.5800931643105552E-4</v>
      </c>
      <c r="S109" s="38">
        <f>IFERROR(MIP!S109/MIP!S$152,0)</f>
        <v>5.0177190062807497E-3</v>
      </c>
      <c r="T109" s="38">
        <f>IFERROR(MIP!T109/MIP!T$152,0)</f>
        <v>2.006869979816361E-3</v>
      </c>
      <c r="U109" s="38">
        <f>IFERROR(MIP!U109/MIP!U$152,0)</f>
        <v>2.8805713147326997E-4</v>
      </c>
      <c r="V109" s="38">
        <f>IFERROR(MIP!V109/MIP!V$152,0)</f>
        <v>6.4889029623230036E-4</v>
      </c>
      <c r="W109" s="38">
        <f>IFERROR(MIP!W109/MIP!W$152,0)</f>
        <v>3.8342544993390617E-4</v>
      </c>
      <c r="X109" s="38">
        <f>IFERROR(MIP!X109/MIP!X$152,0)</f>
        <v>2.4635805145242283E-3</v>
      </c>
      <c r="Y109" s="38">
        <f>IFERROR(MIP!Y109/MIP!Y$152,0)</f>
        <v>3.3332247729734887E-3</v>
      </c>
      <c r="Z109" s="38">
        <f>IFERROR(MIP!Z109/MIP!Z$152,0)</f>
        <v>1.8372047969593766E-3</v>
      </c>
      <c r="AA109" s="38">
        <f>IFERROR(MIP!AA109/MIP!AA$152,0)</f>
        <v>8.3755703896717904E-4</v>
      </c>
      <c r="AB109" s="38">
        <f>IFERROR(MIP!AB109/MIP!AB$152,0)</f>
        <v>2.1304055769386372E-3</v>
      </c>
      <c r="AC109" s="38">
        <f>IFERROR(MIP!AC109/MIP!AC$152,0)</f>
        <v>3.5936514808188177E-3</v>
      </c>
      <c r="AD109" s="38">
        <f>IFERROR(MIP!AD109/MIP!AD$152,0)</f>
        <v>1.880560828943437E-2</v>
      </c>
      <c r="AE109" s="38">
        <f>IFERROR(MIP!AE109/MIP!AE$152,0)</f>
        <v>1.6176856337333997E-2</v>
      </c>
      <c r="AF109" s="38">
        <f>IFERROR(MIP!AF109/MIP!AF$152,0)</f>
        <v>1.1858980202066722E-3</v>
      </c>
      <c r="AG109" s="38">
        <f>IFERROR(MIP!AG109/MIP!AG$152,0)</f>
        <v>1.4886612216609128E-4</v>
      </c>
      <c r="AH109" s="38">
        <f>IFERROR(MIP!AH109/MIP!AH$152,0)</f>
        <v>4.9893753310303152E-4</v>
      </c>
      <c r="AI109" s="38">
        <f>IFERROR(MIP!AI109/MIP!AI$152,0)</f>
        <v>5.3072921091544545E-4</v>
      </c>
      <c r="AJ109" s="38">
        <f>IFERROR(MIP!AJ109/MIP!AJ$152,0)</f>
        <v>3.629152449938684E-4</v>
      </c>
      <c r="AK109" s="38">
        <f>IFERROR(MIP!AK109/MIP!AK$152,0)</f>
        <v>1.8642730663037755E-3</v>
      </c>
      <c r="AL109" s="38">
        <f>IFERROR(MIP!AL109/MIP!AL$152,0)</f>
        <v>1.1603951416123608E-3</v>
      </c>
      <c r="AM109" s="38">
        <f>IFERROR(MIP!AM109/MIP!AM$152,0)</f>
        <v>7.4833513057285996E-4</v>
      </c>
      <c r="AN109" s="38">
        <f>IFERROR(MIP!AN109/MIP!AN$152,0)</f>
        <v>2.8725761350758481E-4</v>
      </c>
      <c r="AO109" s="38">
        <f>IFERROR(MIP!AO109/MIP!AO$152,0)</f>
        <v>1.9000203753626271E-4</v>
      </c>
      <c r="AP109" s="38">
        <f>IFERROR(MIP!AP109/MIP!AP$152,0)</f>
        <v>8.735391229452584E-3</v>
      </c>
      <c r="AQ109" s="38">
        <f>IFERROR(MIP!AQ109/MIP!AQ$152,0)</f>
        <v>2.5738218580980928E-4</v>
      </c>
      <c r="AR109" s="38">
        <f>IFERROR(MIP!AR109/MIP!AR$152,0)</f>
        <v>2.6798299101468731E-3</v>
      </c>
      <c r="AS109" s="38">
        <f>IFERROR(MIP!AS109/MIP!AS$152,0)</f>
        <v>5.770419027004666E-4</v>
      </c>
      <c r="AT109" s="38">
        <f>IFERROR(MIP!AT109/MIP!AT$152,0)</f>
        <v>3.4301907879243131E-4</v>
      </c>
      <c r="AU109" s="38">
        <f>IFERROR(MIP!AU109/MIP!AU$152,0)</f>
        <v>1.0857329820238438E-4</v>
      </c>
      <c r="AV109" s="38">
        <f>IFERROR(MIP!AV109/MIP!AV$152,0)</f>
        <v>4.9388313771195061E-3</v>
      </c>
      <c r="AW109" s="38">
        <f>IFERROR(MIP!AW109/MIP!AW$152,0)</f>
        <v>7.1004065639689289E-3</v>
      </c>
      <c r="AX109" s="38">
        <f>IFERROR(MIP!AX109/MIP!AX$152,0)</f>
        <v>2.5991419219887268E-3</v>
      </c>
      <c r="AY109" s="38">
        <f>IFERROR(MIP!AY109/MIP!AY$152,0)</f>
        <v>8.833970660163332E-4</v>
      </c>
      <c r="AZ109" s="38">
        <f>IFERROR(MIP!AZ109/MIP!AZ$152,0)</f>
        <v>6.7743821174428404E-4</v>
      </c>
      <c r="BA109" s="38">
        <f>IFERROR(MIP!BA109/MIP!BA$152,0)</f>
        <v>1.7754117145054896E-4</v>
      </c>
      <c r="BB109" s="38">
        <f>IFERROR(MIP!BB109/MIP!BB$152,0)</f>
        <v>4.5006723639706356E-4</v>
      </c>
      <c r="BC109" s="38">
        <f>IFERROR(MIP!BC109/MIP!BC$152,0)</f>
        <v>5.1475309712962559E-4</v>
      </c>
      <c r="BD109" s="38">
        <f>IFERROR(MIP!BD109/MIP!BD$152,0)</f>
        <v>3.4770236715185528E-4</v>
      </c>
      <c r="BE109" s="38">
        <f>IFERROR(MIP!BE109/MIP!BE$152,0)</f>
        <v>1.4735632130141812E-3</v>
      </c>
      <c r="BF109" s="38">
        <f>IFERROR(MIP!BF109/MIP!BF$152,0)</f>
        <v>5.0353238221175064E-4</v>
      </c>
      <c r="BG109" s="38">
        <f>IFERROR(MIP!BG109/MIP!BG$152,0)</f>
        <v>1.7749366667851226E-4</v>
      </c>
      <c r="BH109" s="38">
        <f>IFERROR(MIP!BH109/MIP!BH$152,0)</f>
        <v>5.525625445619649E-4</v>
      </c>
      <c r="BI109" s="38">
        <f>IFERROR(MIP!BI109/MIP!BI$152,0)</f>
        <v>1.0490445456266631E-2</v>
      </c>
      <c r="BJ109" s="38">
        <f>IFERROR(MIP!BJ109/MIP!BJ$152,0)</f>
        <v>4.1872556046545502E-4</v>
      </c>
      <c r="BK109" s="38">
        <f>IFERROR(MIP!BK109/MIP!BK$152,0)</f>
        <v>6.0834366345063071E-3</v>
      </c>
      <c r="BL109" s="38">
        <f>IFERROR(MIP!BL109/MIP!BL$152,0)</f>
        <v>1.4815380627952064E-3</v>
      </c>
      <c r="BM109" s="38">
        <f>IFERROR(MIP!BM109/MIP!BM$152,0)</f>
        <v>1.0448435499340485E-3</v>
      </c>
      <c r="BN109" s="38">
        <f>IFERROR(MIP!BN109/MIP!BN$152,0)</f>
        <v>3.8463133808495776E-3</v>
      </c>
      <c r="BO109" s="38">
        <f>IFERROR(MIP!BO109/MIP!BO$152,0)</f>
        <v>4.361068821412387E-3</v>
      </c>
      <c r="BP109" s="38">
        <f>IFERROR(MIP!BP109/MIP!BP$152,0)</f>
        <v>1.4867771983472706E-3</v>
      </c>
      <c r="BQ109" s="38">
        <f>IFERROR(MIP!BQ109/MIP!BQ$152,0)</f>
        <v>5.8491830366951556E-3</v>
      </c>
      <c r="BR109" s="39">
        <f>IFERROR(MIP!BR109/MIP!BR$152,0)</f>
        <v>0</v>
      </c>
      <c r="BS109" s="38">
        <f>IFERROR(MIP!BS109/MIP!BS$152,0)</f>
        <v>1.1202961063599239E-5</v>
      </c>
      <c r="BT109" s="38">
        <f>IFERROR(MIP!BT109/MIP!BT$152,0)</f>
        <v>9.2486634788111848E-6</v>
      </c>
      <c r="BU109" s="38">
        <f>IFERROR(MIP!BU109/MIP!BU$152,0)</f>
        <v>3.2759295017368142E-5</v>
      </c>
      <c r="BV109" s="38">
        <f>IFERROR(MIP!BV109/MIP!BV$152,0)</f>
        <v>1.4802180886373331E-3</v>
      </c>
      <c r="BW109" s="38">
        <f>IFERROR(MIP!BW109/MIP!BW$152,0)</f>
        <v>2.4539937119309258E-4</v>
      </c>
      <c r="BX109" s="38">
        <f>IFERROR(MIP!BX109/MIP!BX$152,0)</f>
        <v>3.1548384019313099E-3</v>
      </c>
      <c r="BY109" s="38">
        <f>IFERROR(MIP!BY109/MIP!BY$152,0)</f>
        <v>3.905311201168014E-3</v>
      </c>
      <c r="BZ109" s="38">
        <f>IFERROR(MIP!BZ109/MIP!BZ$152,0)</f>
        <v>5.4133303319603399E-4</v>
      </c>
      <c r="CA109" s="38">
        <f>IFERROR(MIP!CA109/MIP!CA$152,0)</f>
        <v>1.0619403439448515E-3</v>
      </c>
      <c r="CB109" s="38">
        <f>IFERROR(MIP!CB109/MIP!CB$152,0)</f>
        <v>1.1048345840367533E-3</v>
      </c>
      <c r="CC109" s="38">
        <f>IFERROR(MIP!CC109/MIP!CC$152,0)</f>
        <v>6.3515996208084267E-3</v>
      </c>
      <c r="CD109" s="38">
        <f>IFERROR(MIP!CD109/MIP!CD$152,0)</f>
        <v>7.000415257933277E-5</v>
      </c>
      <c r="CE109" s="38">
        <f>IFERROR(MIP!CE109/MIP!CE$152,0)</f>
        <v>1.2277858805279291E-3</v>
      </c>
      <c r="CF109" s="38">
        <f>IFERROR(MIP!CF109/MIP!CF$152,0)</f>
        <v>4.2934901300699835E-4</v>
      </c>
      <c r="CG109" s="38">
        <f>IFERROR(MIP!CG109/MIP!CG$152,0)</f>
        <v>5.3852001985624004E-4</v>
      </c>
      <c r="CH109" s="38">
        <f>IFERROR(MIP!CH109/MIP!CH$152,0)</f>
        <v>7.2895380419701642E-3</v>
      </c>
      <c r="CI109" s="38">
        <f>IFERROR(MIP!CI109/MIP!CI$152,0)</f>
        <v>3.0624807772169122E-3</v>
      </c>
      <c r="CJ109" s="38">
        <f>IFERROR(MIP!CJ109/MIP!CJ$152,0)</f>
        <v>4.0556353712012741E-4</v>
      </c>
      <c r="CK109" s="38">
        <f>IFERROR(MIP!CK109/MIP!CK$152,0)</f>
        <v>1.0422420143700627E-3</v>
      </c>
      <c r="CL109" s="38">
        <f>IFERROR(MIP!CL109/MIP!CL$152,0)</f>
        <v>6.0342806651589146E-4</v>
      </c>
      <c r="CM109" s="38">
        <f>IFERROR(MIP!CM109/MIP!CM$152,0)</f>
        <v>3.9100260902942101E-3</v>
      </c>
      <c r="CN109" s="38">
        <f>IFERROR(MIP!CN109/MIP!CN$152,0)</f>
        <v>5.2286752390282559E-3</v>
      </c>
      <c r="CO109" s="38">
        <f>IFERROR(MIP!CO109/MIP!CO$152,0)</f>
        <v>2.8786239175835377E-3</v>
      </c>
      <c r="CP109" s="38">
        <f>IFERROR(MIP!CP109/MIP!CP$152,0)</f>
        <v>1.2183696824578465E-3</v>
      </c>
      <c r="CQ109" s="38">
        <f>IFERROR(MIP!CQ109/MIP!CQ$152,0)</f>
        <v>3.2754998027802787E-3</v>
      </c>
      <c r="CR109" s="38">
        <f>IFERROR(MIP!CR109/MIP!CR$152,0)</f>
        <v>5.3969858678490443E-3</v>
      </c>
      <c r="CS109" s="38">
        <f>IFERROR(MIP!CS109/MIP!CS$152,0)</f>
        <v>2.910278943931691E-2</v>
      </c>
      <c r="CT109" s="38">
        <f>IFERROR(MIP!CT109/MIP!CT$152,0)</f>
        <v>2.5154507983007734E-2</v>
      </c>
      <c r="CU109" s="38">
        <f>IFERROR(MIP!CU109/MIP!CU$152,0)</f>
        <v>1.7337146873229133E-3</v>
      </c>
      <c r="CV109" s="38">
        <f>IFERROR(MIP!CV109/MIP!CV$152,0)</f>
        <v>2.3648389510068786E-4</v>
      </c>
      <c r="CW109" s="38">
        <f>IFERROR(MIP!CW109/MIP!CW$152,0)</f>
        <v>7.7266264381259527E-4</v>
      </c>
      <c r="CX109" s="38">
        <f>IFERROR(MIP!CX109/MIP!CX$152,0)</f>
        <v>7.9977054452806239E-4</v>
      </c>
      <c r="CY109" s="38">
        <f>IFERROR(MIP!CY109/MIP!CY$152,0)</f>
        <v>5.7966348386317794E-4</v>
      </c>
      <c r="CZ109" s="38">
        <f>IFERROR(MIP!CZ109/MIP!CZ$152,0)</f>
        <v>2.8715995431126545E-3</v>
      </c>
      <c r="DA109" s="38">
        <f>IFERROR(MIP!DA109/MIP!DA$152,0)</f>
        <v>1.7856394853180673E-3</v>
      </c>
      <c r="DB109" s="38">
        <f>IFERROR(MIP!DB109/MIP!DB$152,0)</f>
        <v>1.053057171046535E-3</v>
      </c>
      <c r="DC109" s="38">
        <f>IFERROR(MIP!DC109/MIP!DC$152,0)</f>
        <v>4.204215037020514E-4</v>
      </c>
      <c r="DD109" s="38">
        <f>IFERROR(MIP!DD109/MIP!DD$152,0)</f>
        <v>3.0889555138814603E-4</v>
      </c>
      <c r="DE109" s="38">
        <f>IFERROR(MIP!DE109/MIP!DE$152,0)</f>
        <v>1.3894764283964476E-2</v>
      </c>
      <c r="DF109" s="38">
        <f>IFERROR(MIP!DF109/MIP!DF$152,0)</f>
        <v>4.1644050841795917E-4</v>
      </c>
      <c r="DG109" s="38">
        <f>IFERROR(MIP!DG109/MIP!DG$152,0)</f>
        <v>3.5696265683629502E-3</v>
      </c>
      <c r="DH109" s="38">
        <f>IFERROR(MIP!DH109/MIP!DH$152,0)</f>
        <v>7.5550724735247812E-4</v>
      </c>
      <c r="DI109" s="38">
        <f>IFERROR(MIP!DI109/MIP!DI$152,0)</f>
        <v>4.4298748994961164E-4</v>
      </c>
      <c r="DJ109" s="38">
        <f>IFERROR(MIP!DJ109/MIP!DJ$152,0)</f>
        <v>1.657773865670993E-4</v>
      </c>
      <c r="DK109" s="38">
        <f>IFERROR(MIP!DK109/MIP!DK$152,0)</f>
        <v>5.6036136786726436E-3</v>
      </c>
      <c r="DL109" s="38">
        <f>IFERROR(MIP!DL109/MIP!DL$152,0)</f>
        <v>1.2963114162711344E-2</v>
      </c>
      <c r="DM109" s="38">
        <f>IFERROR(MIP!DM109/MIP!DM$152,0)</f>
        <v>4.6300842131243294E-3</v>
      </c>
      <c r="DN109" s="38">
        <f>IFERROR(MIP!DN109/MIP!DN$152,0)</f>
        <v>1.453802088004092E-3</v>
      </c>
      <c r="DO109" s="38">
        <f>IFERROR(MIP!DO109/MIP!DO$152,0)</f>
        <v>1.1205393797416355E-3</v>
      </c>
      <c r="DP109" s="38">
        <f>IFERROR(MIP!DP109/MIP!DP$152,0)</f>
        <v>2.9270167547114042E-4</v>
      </c>
      <c r="DQ109" s="38">
        <f>IFERROR(MIP!DQ109/MIP!DQ$152,0)</f>
        <v>7.363814403812184E-4</v>
      </c>
      <c r="DR109" s="38">
        <f>IFERROR(MIP!DR109/MIP!DR$152,0)</f>
        <v>8.6221897032265555E-4</v>
      </c>
      <c r="DS109" s="38">
        <f>IFERROR(MIP!DS109/MIP!DS$152,0)</f>
        <v>6.230572555194282E-4</v>
      </c>
      <c r="DT109" s="38">
        <f>IFERROR(MIP!DT109/MIP!DT$152,0)</f>
        <v>2.5158268867816976E-3</v>
      </c>
      <c r="DU109" s="38">
        <f>IFERROR(MIP!DU109/MIP!DU$152,0)</f>
        <v>8.7236052631593666E-4</v>
      </c>
      <c r="DV109" s="38">
        <f>IFERROR(MIP!DV109/MIP!DV$152,0)</f>
        <v>2.9647859950044536E-4</v>
      </c>
      <c r="DW109" s="38">
        <f>IFERROR(MIP!DW109/MIP!DW$152,0)</f>
        <v>9.3805560671796149E-4</v>
      </c>
      <c r="DX109" s="38">
        <f>IFERROR(MIP!DX109/MIP!DX$152,0)</f>
        <v>1.8142239698491495E-2</v>
      </c>
      <c r="DY109" s="38">
        <f>IFERROR(MIP!DY109/MIP!DY$152,0)</f>
        <v>7.2037883307276174E-4</v>
      </c>
      <c r="DZ109" s="38">
        <f>IFERROR(MIP!DZ109/MIP!DZ$152,0)</f>
        <v>1.3279673497947449E-2</v>
      </c>
      <c r="EA109" s="38">
        <f>IFERROR(MIP!EA109/MIP!EA$152,0)</f>
        <v>4.048970287815791E-3</v>
      </c>
      <c r="EB109" s="38">
        <f>IFERROR(MIP!EB109/MIP!EB$152,0)</f>
        <v>1.9098641029377621E-3</v>
      </c>
      <c r="EC109" s="38">
        <f>IFERROR(MIP!EC109/MIP!EC$152,0)</f>
        <v>8.7624590944109099E-3</v>
      </c>
      <c r="ED109" s="38">
        <f>IFERROR(MIP!ED109/MIP!ED$152,0)</f>
        <v>7.7200931191888714E-3</v>
      </c>
      <c r="EE109" s="38">
        <f>IFERROR(MIP!EE109/MIP!EE$152,0)</f>
        <v>2.8776256041644979E-3</v>
      </c>
      <c r="EF109" s="38">
        <f>IFERROR(MIP!EF109/MIP!EF$152,0)</f>
        <v>1.084225967152965E-2</v>
      </c>
      <c r="EG109" s="39">
        <f>IFERROR(MIP!EG109/MIP!EG$152,0)</f>
        <v>0</v>
      </c>
    </row>
    <row r="110" spans="1:137" x14ac:dyDescent="0.35">
      <c r="A110" s="45"/>
      <c r="B110" s="7" t="s">
        <v>42</v>
      </c>
      <c r="C110" s="27">
        <f t="shared" si="1"/>
        <v>107</v>
      </c>
      <c r="D110" s="37">
        <f>IFERROR(MIP!D110/MIP!D$152,0)</f>
        <v>1.1520209699625087E-5</v>
      </c>
      <c r="E110" s="38">
        <f>IFERROR(MIP!E110/MIP!E$152,0)</f>
        <v>5.1165594284624396E-5</v>
      </c>
      <c r="F110" s="38">
        <f>IFERROR(MIP!F110/MIP!F$152,0)</f>
        <v>6.505046029621122E-6</v>
      </c>
      <c r="G110" s="38">
        <f>IFERROR(MIP!G110/MIP!G$152,0)</f>
        <v>8.5914961385368834E-6</v>
      </c>
      <c r="H110" s="38">
        <f>IFERROR(MIP!H110/MIP!H$152,0)</f>
        <v>1.7528560599614827E-4</v>
      </c>
      <c r="I110" s="38">
        <f>IFERROR(MIP!I110/MIP!I$152,0)</f>
        <v>0</v>
      </c>
      <c r="J110" s="38">
        <f>IFERROR(MIP!J110/MIP!J$152,0)</f>
        <v>5.5195412840509321E-4</v>
      </c>
      <c r="K110" s="38">
        <f>IFERROR(MIP!K110/MIP!K$152,0)</f>
        <v>1.1557350130680897E-6</v>
      </c>
      <c r="L110" s="38">
        <f>IFERROR(MIP!L110/MIP!L$152,0)</f>
        <v>6.42157301441862E-6</v>
      </c>
      <c r="M110" s="38">
        <f>IFERROR(MIP!M110/MIP!M$152,0)</f>
        <v>3.4466196208836631E-6</v>
      </c>
      <c r="N110" s="38">
        <f>IFERROR(MIP!N110/MIP!N$152,0)</f>
        <v>3.1640174729522022E-6</v>
      </c>
      <c r="O110" s="38">
        <f>IFERROR(MIP!O110/MIP!O$152,0)</f>
        <v>1.7514137404255455E-6</v>
      </c>
      <c r="P110" s="38">
        <f>IFERROR(MIP!P110/MIP!P$152,0)</f>
        <v>1.6419803492018461E-5</v>
      </c>
      <c r="Q110" s="38">
        <f>IFERROR(MIP!Q110/MIP!Q$152,0)</f>
        <v>2.2247347948030396E-6</v>
      </c>
      <c r="R110" s="38">
        <f>IFERROR(MIP!R110/MIP!R$152,0)</f>
        <v>1.4086355898111003E-6</v>
      </c>
      <c r="S110" s="38">
        <f>IFERROR(MIP!S110/MIP!S$152,0)</f>
        <v>2.7215546648962699E-6</v>
      </c>
      <c r="T110" s="38">
        <f>IFERROR(MIP!T110/MIP!T$152,0)</f>
        <v>1.1905557591033936E-5</v>
      </c>
      <c r="U110" s="38">
        <f>IFERROR(MIP!U110/MIP!U$152,0)</f>
        <v>3.379347939765192E-5</v>
      </c>
      <c r="V110" s="38">
        <f>IFERROR(MIP!V110/MIP!V$152,0)</f>
        <v>2.3392794145921309E-6</v>
      </c>
      <c r="W110" s="38">
        <f>IFERROR(MIP!W110/MIP!W$152,0)</f>
        <v>1.8428237822142558E-5</v>
      </c>
      <c r="X110" s="38">
        <f>IFERROR(MIP!X110/MIP!X$152,0)</f>
        <v>1.4351687702771152E-5</v>
      </c>
      <c r="Y110" s="38">
        <f>IFERROR(MIP!Y110/MIP!Y$152,0)</f>
        <v>4.1418528277592509E-6</v>
      </c>
      <c r="Z110" s="38">
        <f>IFERROR(MIP!Z110/MIP!Z$152,0)</f>
        <v>1.9838205466484691E-6</v>
      </c>
      <c r="AA110" s="38">
        <f>IFERROR(MIP!AA110/MIP!AA$152,0)</f>
        <v>2.9335094530946227E-6</v>
      </c>
      <c r="AB110" s="38">
        <f>IFERROR(MIP!AB110/MIP!AB$152,0)</f>
        <v>3.5174688272472348E-6</v>
      </c>
      <c r="AC110" s="38">
        <f>IFERROR(MIP!AC110/MIP!AC$152,0)</f>
        <v>1.1556817427957455E-5</v>
      </c>
      <c r="AD110" s="38">
        <f>IFERROR(MIP!AD110/MIP!AD$152,0)</f>
        <v>3.2973963561835692E-5</v>
      </c>
      <c r="AE110" s="38">
        <f>IFERROR(MIP!AE110/MIP!AE$152,0)</f>
        <v>7.715115195642201E-4</v>
      </c>
      <c r="AF110" s="38">
        <f>IFERROR(MIP!AF110/MIP!AF$152,0)</f>
        <v>2.1791721991168127E-5</v>
      </c>
      <c r="AG110" s="38">
        <f>IFERROR(MIP!AG110/MIP!AG$152,0)</f>
        <v>2.5824465382007361E-5</v>
      </c>
      <c r="AH110" s="38">
        <f>IFERROR(MIP!AH110/MIP!AH$152,0)</f>
        <v>6.7854919869509156E-6</v>
      </c>
      <c r="AI110" s="38">
        <f>IFERROR(MIP!AI110/MIP!AI$152,0)</f>
        <v>2.3362559347397489E-5</v>
      </c>
      <c r="AJ110" s="38">
        <f>IFERROR(MIP!AJ110/MIP!AJ$152,0)</f>
        <v>4.5682344544381091E-5</v>
      </c>
      <c r="AK110" s="38">
        <f>IFERROR(MIP!AK110/MIP!AK$152,0)</f>
        <v>1.2244225996233668E-5</v>
      </c>
      <c r="AL110" s="38">
        <f>IFERROR(MIP!AL110/MIP!AL$152,0)</f>
        <v>1.2709430235293732E-4</v>
      </c>
      <c r="AM110" s="38">
        <f>IFERROR(MIP!AM110/MIP!AM$152,0)</f>
        <v>9.0556583647255537E-6</v>
      </c>
      <c r="AN110" s="38">
        <f>IFERROR(MIP!AN110/MIP!AN$152,0)</f>
        <v>5.411727340832712E-6</v>
      </c>
      <c r="AO110" s="38">
        <f>IFERROR(MIP!AO110/MIP!AO$152,0)</f>
        <v>2.6602914635272228E-6</v>
      </c>
      <c r="AP110" s="38">
        <f>IFERROR(MIP!AP110/MIP!AP$152,0)</f>
        <v>1.8178177165294263E-3</v>
      </c>
      <c r="AQ110" s="38">
        <f>IFERROR(MIP!AQ110/MIP!AQ$152,0)</f>
        <v>2.736446021460059E-3</v>
      </c>
      <c r="AR110" s="38">
        <f>IFERROR(MIP!AR110/MIP!AR$152,0)</f>
        <v>4.5343006778723974E-5</v>
      </c>
      <c r="AS110" s="38">
        <f>IFERROR(MIP!AS110/MIP!AS$152,0)</f>
        <v>3.3610042704045451E-5</v>
      </c>
      <c r="AT110" s="38">
        <f>IFERROR(MIP!AT110/MIP!AT$152,0)</f>
        <v>3.9255515470182654E-5</v>
      </c>
      <c r="AU110" s="38">
        <f>IFERROR(MIP!AU110/MIP!AU$152,0)</f>
        <v>4.5216676858038864E-5</v>
      </c>
      <c r="AV110" s="38">
        <f>IFERROR(MIP!AV110/MIP!AV$152,0)</f>
        <v>4.6269768834900424E-4</v>
      </c>
      <c r="AW110" s="38">
        <f>IFERROR(MIP!AW110/MIP!AW$152,0)</f>
        <v>2.7422626899041466E-4</v>
      </c>
      <c r="AX110" s="38">
        <f>IFERROR(MIP!AX110/MIP!AX$152,0)</f>
        <v>4.8095045651019741E-5</v>
      </c>
      <c r="AY110" s="38">
        <f>IFERROR(MIP!AY110/MIP!AY$152,0)</f>
        <v>3.0661606215196311E-5</v>
      </c>
      <c r="AZ110" s="38">
        <f>IFERROR(MIP!AZ110/MIP!AZ$152,0)</f>
        <v>1.4365275405773639E-4</v>
      </c>
      <c r="BA110" s="38">
        <f>IFERROR(MIP!BA110/MIP!BA$152,0)</f>
        <v>8.2501640486122487E-4</v>
      </c>
      <c r="BB110" s="38">
        <f>IFERROR(MIP!BB110/MIP!BB$152,0)</f>
        <v>1.7913799993020011E-4</v>
      </c>
      <c r="BC110" s="38">
        <f>IFERROR(MIP!BC110/MIP!BC$152,0)</f>
        <v>8.2660020478422707E-5</v>
      </c>
      <c r="BD110" s="38">
        <f>IFERROR(MIP!BD110/MIP!BD$152,0)</f>
        <v>7.5097221370246654E-5</v>
      </c>
      <c r="BE110" s="38">
        <f>IFERROR(MIP!BE110/MIP!BE$152,0)</f>
        <v>4.2456219187459891E-5</v>
      </c>
      <c r="BF110" s="38">
        <f>IFERROR(MIP!BF110/MIP!BF$152,0)</f>
        <v>2.8578780912657072E-4</v>
      </c>
      <c r="BG110" s="38">
        <f>IFERROR(MIP!BG110/MIP!BG$152,0)</f>
        <v>4.0393556872910123E-6</v>
      </c>
      <c r="BH110" s="38">
        <f>IFERROR(MIP!BH110/MIP!BH$152,0)</f>
        <v>1.1766139127321895E-4</v>
      </c>
      <c r="BI110" s="38">
        <f>IFERROR(MIP!BI110/MIP!BI$152,0)</f>
        <v>3.3133999685314467E-4</v>
      </c>
      <c r="BJ110" s="38">
        <f>IFERROR(MIP!BJ110/MIP!BJ$152,0)</f>
        <v>1.0633266261471677E-5</v>
      </c>
      <c r="BK110" s="38">
        <f>IFERROR(MIP!BK110/MIP!BK$152,0)</f>
        <v>3.5586637689754902E-4</v>
      </c>
      <c r="BL110" s="38">
        <f>IFERROR(MIP!BL110/MIP!BL$152,0)</f>
        <v>6.5239151907008108E-5</v>
      </c>
      <c r="BM110" s="38">
        <f>IFERROR(MIP!BM110/MIP!BM$152,0)</f>
        <v>8.956639840737136E-5</v>
      </c>
      <c r="BN110" s="38">
        <f>IFERROR(MIP!BN110/MIP!BN$152,0)</f>
        <v>3.8294283333853635E-4</v>
      </c>
      <c r="BO110" s="38">
        <f>IFERROR(MIP!BO110/MIP!BO$152,0)</f>
        <v>3.1231087307227354E-6</v>
      </c>
      <c r="BP110" s="38">
        <f>IFERROR(MIP!BP110/MIP!BP$152,0)</f>
        <v>9.6962214527698676E-5</v>
      </c>
      <c r="BQ110" s="38">
        <f>IFERROR(MIP!BQ110/MIP!BQ$152,0)</f>
        <v>6.2563974253961133E-5</v>
      </c>
      <c r="BR110" s="39">
        <f>IFERROR(MIP!BR110/MIP!BR$152,0)</f>
        <v>0</v>
      </c>
      <c r="BS110" s="38">
        <f>IFERROR(MIP!BS110/MIP!BS$152,0)</f>
        <v>2.8331164418032666E-4</v>
      </c>
      <c r="BT110" s="38">
        <f>IFERROR(MIP!BT110/MIP!BT$152,0)</f>
        <v>1.2737721301078488E-3</v>
      </c>
      <c r="BU110" s="38">
        <f>IFERROR(MIP!BU110/MIP!BU$152,0)</f>
        <v>3.7450911150478205E-4</v>
      </c>
      <c r="BV110" s="38">
        <f>IFERROR(MIP!BV110/MIP!BV$152,0)</f>
        <v>4.1313322351359472E-4</v>
      </c>
      <c r="BW110" s="38">
        <f>IFERROR(MIP!BW110/MIP!BW$152,0)</f>
        <v>1.1471950815272634E-2</v>
      </c>
      <c r="BX110" s="38">
        <f>IFERROR(MIP!BX110/MIP!BX$152,0)</f>
        <v>2.0375266440364651E-2</v>
      </c>
      <c r="BY110" s="38">
        <f>IFERROR(MIP!BY110/MIP!BY$152,0)</f>
        <v>1.9669591230465435E-2</v>
      </c>
      <c r="BZ110" s="38">
        <f>IFERROR(MIP!BZ110/MIP!BZ$152,0)</f>
        <v>3.9994261328795053E-5</v>
      </c>
      <c r="CA110" s="38">
        <f>IFERROR(MIP!CA110/MIP!CA$152,0)</f>
        <v>2.2034544292537158E-4</v>
      </c>
      <c r="CB110" s="38">
        <f>IFERROR(MIP!CB110/MIP!CB$152,0)</f>
        <v>1.179309162150204E-4</v>
      </c>
      <c r="CC110" s="38">
        <f>IFERROR(MIP!CC110/MIP!CC$152,0)</f>
        <v>1.033214092627278E-4</v>
      </c>
      <c r="CD110" s="38">
        <f>IFERROR(MIP!CD110/MIP!CD$152,0)</f>
        <v>5.7955620338196924E-5</v>
      </c>
      <c r="CE110" s="38">
        <f>IFERROR(MIP!CE110/MIP!CE$152,0)</f>
        <v>5.3925465021332174E-4</v>
      </c>
      <c r="CF110" s="38">
        <f>IFERROR(MIP!CF110/MIP!CF$152,0)</f>
        <v>6.8970613805894484E-5</v>
      </c>
      <c r="CG110" s="38">
        <f>IFERROR(MIP!CG110/MIP!CG$152,0)</f>
        <v>4.6065508384501048E-5</v>
      </c>
      <c r="CH110" s="38">
        <f>IFERROR(MIP!CH110/MIP!CH$152,0)</f>
        <v>8.5964802243902296E-5</v>
      </c>
      <c r="CI110" s="38">
        <f>IFERROR(MIP!CI110/MIP!CI$152,0)</f>
        <v>3.9472101540517069E-4</v>
      </c>
      <c r="CJ110" s="38">
        <f>IFERROR(MIP!CJ110/MIP!CJ$152,0)</f>
        <v>1.0336640712413539E-3</v>
      </c>
      <c r="CK110" s="38">
        <f>IFERROR(MIP!CK110/MIP!CK$152,0)</f>
        <v>8.1599471956468389E-5</v>
      </c>
      <c r="CL110" s="38">
        <f>IFERROR(MIP!CL110/MIP!CL$152,0)</f>
        <v>6.2993041343485049E-4</v>
      </c>
      <c r="CM110" s="38">
        <f>IFERROR(MIP!CM110/MIP!CM$152,0)</f>
        <v>4.9485939775225773E-4</v>
      </c>
      <c r="CN110" s="38">
        <f>IFERROR(MIP!CN110/MIP!CN$152,0)</f>
        <v>1.411481392654691E-4</v>
      </c>
      <c r="CO110" s="38">
        <f>IFERROR(MIP!CO110/MIP!CO$152,0)</f>
        <v>6.7524701955184977E-5</v>
      </c>
      <c r="CP110" s="38">
        <f>IFERROR(MIP!CP110/MIP!CP$152,0)</f>
        <v>9.2681143234098169E-5</v>
      </c>
      <c r="CQ110" s="38">
        <f>IFERROR(MIP!CQ110/MIP!CQ$152,0)</f>
        <v>1.1750023856861295E-4</v>
      </c>
      <c r="CR110" s="38">
        <f>IFERROR(MIP!CR110/MIP!CR$152,0)</f>
        <v>3.7710510818957549E-4</v>
      </c>
      <c r="CS110" s="38">
        <f>IFERROR(MIP!CS110/MIP!CS$152,0)</f>
        <v>1.1085733578970476E-3</v>
      </c>
      <c r="CT110" s="38">
        <f>IFERROR(MIP!CT110/MIP!CT$152,0)</f>
        <v>2.6070769359255362E-2</v>
      </c>
      <c r="CU110" s="38">
        <f>IFERROR(MIP!CU110/MIP!CU$152,0)</f>
        <v>6.922577649273008E-4</v>
      </c>
      <c r="CV110" s="38">
        <f>IFERROR(MIP!CV110/MIP!CV$152,0)</f>
        <v>8.9117030540797186E-4</v>
      </c>
      <c r="CW110" s="38">
        <f>IFERROR(MIP!CW110/MIP!CW$152,0)</f>
        <v>2.2830767943633426E-4</v>
      </c>
      <c r="CX110" s="38">
        <f>IFERROR(MIP!CX110/MIP!CX$152,0)</f>
        <v>7.6508561019918565E-4</v>
      </c>
      <c r="CY110" s="38">
        <f>IFERROR(MIP!CY110/MIP!CY$152,0)</f>
        <v>1.5854579397537706E-3</v>
      </c>
      <c r="CZ110" s="38">
        <f>IFERROR(MIP!CZ110/MIP!CZ$152,0)</f>
        <v>4.09783431899074E-4</v>
      </c>
      <c r="DA110" s="38">
        <f>IFERROR(MIP!DA110/MIP!DA$152,0)</f>
        <v>4.2485139552380638E-3</v>
      </c>
      <c r="DB110" s="38">
        <f>IFERROR(MIP!DB110/MIP!DB$152,0)</f>
        <v>2.7692036312457961E-4</v>
      </c>
      <c r="DC110" s="38">
        <f>IFERROR(MIP!DC110/MIP!DC$152,0)</f>
        <v>1.7204964804366384E-4</v>
      </c>
      <c r="DD110" s="38">
        <f>IFERROR(MIP!DD110/MIP!DD$152,0)</f>
        <v>9.3967624902020311E-5</v>
      </c>
      <c r="DE110" s="38">
        <f>IFERROR(MIP!DE110/MIP!DE$152,0)</f>
        <v>6.279902918315812E-2</v>
      </c>
      <c r="DF110" s="38">
        <f>IFERROR(MIP!DF110/MIP!DF$152,0)</f>
        <v>9.618918855175615E-2</v>
      </c>
      <c r="DG110" s="38">
        <f>IFERROR(MIP!DG110/MIP!DG$152,0)</f>
        <v>1.3121406591525757E-3</v>
      </c>
      <c r="DH110" s="38">
        <f>IFERROR(MIP!DH110/MIP!DH$152,0)</f>
        <v>9.5596137148033767E-4</v>
      </c>
      <c r="DI110" s="38">
        <f>IFERROR(MIP!DI110/MIP!DI$152,0)</f>
        <v>1.1009899588437959E-3</v>
      </c>
      <c r="DJ110" s="38">
        <f>IFERROR(MIP!DJ110/MIP!DJ$152,0)</f>
        <v>1.4992717099290389E-3</v>
      </c>
      <c r="DK110" s="38">
        <f>IFERROR(MIP!DK110/MIP!DK$152,0)</f>
        <v>1.1403451225179337E-2</v>
      </c>
      <c r="DL110" s="38">
        <f>IFERROR(MIP!DL110/MIP!DL$152,0)</f>
        <v>1.0874891015330835E-2</v>
      </c>
      <c r="DM110" s="38">
        <f>IFERROR(MIP!DM110/MIP!DM$152,0)</f>
        <v>1.8608659641781539E-3</v>
      </c>
      <c r="DN110" s="38">
        <f>IFERROR(MIP!DN110/MIP!DN$152,0)</f>
        <v>1.0960843351338926E-3</v>
      </c>
      <c r="DO110" s="38">
        <f>IFERROR(MIP!DO110/MIP!DO$152,0)</f>
        <v>5.1607198598371366E-3</v>
      </c>
      <c r="DP110" s="38">
        <f>IFERROR(MIP!DP110/MIP!DP$152,0)</f>
        <v>2.9540347671410686E-2</v>
      </c>
      <c r="DQ110" s="38">
        <f>IFERROR(MIP!DQ110/MIP!DQ$152,0)</f>
        <v>6.3653763858444031E-3</v>
      </c>
      <c r="DR110" s="38">
        <f>IFERROR(MIP!DR110/MIP!DR$152,0)</f>
        <v>3.0065904673645654E-3</v>
      </c>
      <c r="DS110" s="38">
        <f>IFERROR(MIP!DS110/MIP!DS$152,0)</f>
        <v>2.9229535127578386E-3</v>
      </c>
      <c r="DT110" s="38">
        <f>IFERROR(MIP!DT110/MIP!DT$152,0)</f>
        <v>1.5744217142301775E-3</v>
      </c>
      <c r="DU110" s="38">
        <f>IFERROR(MIP!DU110/MIP!DU$152,0)</f>
        <v>1.0752275611172124E-2</v>
      </c>
      <c r="DV110" s="38">
        <f>IFERROR(MIP!DV110/MIP!DV$152,0)</f>
        <v>1.4654403712914034E-4</v>
      </c>
      <c r="DW110" s="38">
        <f>IFERROR(MIP!DW110/MIP!DW$152,0)</f>
        <v>4.3381707340901052E-3</v>
      </c>
      <c r="DX110" s="38">
        <f>IFERROR(MIP!DX110/MIP!DX$152,0)</f>
        <v>1.2444335927541459E-2</v>
      </c>
      <c r="DY110" s="38">
        <f>IFERROR(MIP!DY110/MIP!DY$152,0)</f>
        <v>3.9729282713241355E-4</v>
      </c>
      <c r="DZ110" s="38">
        <f>IFERROR(MIP!DZ110/MIP!DZ$152,0)</f>
        <v>1.6852979413561574E-2</v>
      </c>
      <c r="EA110" s="38">
        <f>IFERROR(MIP!EA110/MIP!EA$152,0)</f>
        <v>3.8702492673597867E-3</v>
      </c>
      <c r="EB110" s="38">
        <f>IFERROR(MIP!EB110/MIP!EB$152,0)</f>
        <v>3.5557662667376135E-3</v>
      </c>
      <c r="EC110" s="38">
        <f>IFERROR(MIP!EC110/MIP!EC$152,0)</f>
        <v>1.8912677515418183E-2</v>
      </c>
      <c r="ED110" s="38">
        <f>IFERROR(MIP!ED110/MIP!ED$152,0)</f>
        <v>1.2008313207241534E-4</v>
      </c>
      <c r="EE110" s="38">
        <f>IFERROR(MIP!EE110/MIP!EE$152,0)</f>
        <v>4.0755488847820367E-3</v>
      </c>
      <c r="EF110" s="38">
        <f>IFERROR(MIP!EF110/MIP!EF$152,0)</f>
        <v>2.5186838565109558E-3</v>
      </c>
      <c r="EG110" s="39">
        <f>IFERROR(MIP!EG110/MIP!EG$152,0)</f>
        <v>0</v>
      </c>
    </row>
    <row r="111" spans="1:137" x14ac:dyDescent="0.35">
      <c r="A111" s="45"/>
      <c r="B111" s="7" t="s">
        <v>98</v>
      </c>
      <c r="C111" s="27">
        <f t="shared" si="1"/>
        <v>108</v>
      </c>
      <c r="D111" s="37">
        <f>IFERROR(MIP!D111/MIP!D$152,0)</f>
        <v>8.7092917994051507E-4</v>
      </c>
      <c r="E111" s="38">
        <f>IFERROR(MIP!E111/MIP!E$152,0)</f>
        <v>1.1125885317491806E-3</v>
      </c>
      <c r="F111" s="38">
        <f>IFERROR(MIP!F111/MIP!F$152,0)</f>
        <v>2.0306252974841061E-4</v>
      </c>
      <c r="G111" s="38">
        <f>IFERROR(MIP!G111/MIP!G$152,0)</f>
        <v>3.7357546588626561E-4</v>
      </c>
      <c r="H111" s="38">
        <f>IFERROR(MIP!H111/MIP!H$152,0)</f>
        <v>1.7519535629642802E-4</v>
      </c>
      <c r="I111" s="38">
        <f>IFERROR(MIP!I111/MIP!I$152,0)</f>
        <v>0</v>
      </c>
      <c r="J111" s="38">
        <f>IFERROR(MIP!J111/MIP!J$152,0)</f>
        <v>8.2227876466472885E-4</v>
      </c>
      <c r="K111" s="38">
        <f>IFERROR(MIP!K111/MIP!K$152,0)</f>
        <v>1.1004490918203659E-3</v>
      </c>
      <c r="L111" s="38">
        <f>IFERROR(MIP!L111/MIP!L$152,0)</f>
        <v>2.4120752579532051E-4</v>
      </c>
      <c r="M111" s="38">
        <f>IFERROR(MIP!M111/MIP!M$152,0)</f>
        <v>1.1619088366666308E-3</v>
      </c>
      <c r="N111" s="38">
        <f>IFERROR(MIP!N111/MIP!N$152,0)</f>
        <v>7.9122145041652379E-4</v>
      </c>
      <c r="O111" s="38">
        <f>IFERROR(MIP!O111/MIP!O$152,0)</f>
        <v>6.4028620802338075E-4</v>
      </c>
      <c r="P111" s="38">
        <f>IFERROR(MIP!P111/MIP!P$152,0)</f>
        <v>1.1504221577585889E-3</v>
      </c>
      <c r="Q111" s="38">
        <f>IFERROR(MIP!Q111/MIP!Q$152,0)</f>
        <v>1.3165473218409779E-3</v>
      </c>
      <c r="R111" s="38">
        <f>IFERROR(MIP!R111/MIP!R$152,0)</f>
        <v>1.1604354265525084E-3</v>
      </c>
      <c r="S111" s="38">
        <f>IFERROR(MIP!S111/MIP!S$152,0)</f>
        <v>1.0589318648083523E-3</v>
      </c>
      <c r="T111" s="38">
        <f>IFERROR(MIP!T111/MIP!T$152,0)</f>
        <v>1.1878250722830793E-3</v>
      </c>
      <c r="U111" s="38">
        <f>IFERROR(MIP!U111/MIP!U$152,0)</f>
        <v>1.2317165131553029E-3</v>
      </c>
      <c r="V111" s="38">
        <f>IFERROR(MIP!V111/MIP!V$152,0)</f>
        <v>1.8365555587763135E-4</v>
      </c>
      <c r="W111" s="38">
        <f>IFERROR(MIP!W111/MIP!W$152,0)</f>
        <v>4.1405985057407243E-4</v>
      </c>
      <c r="X111" s="38">
        <f>IFERROR(MIP!X111/MIP!X$152,0)</f>
        <v>7.6025569114928845E-4</v>
      </c>
      <c r="Y111" s="38">
        <f>IFERROR(MIP!Y111/MIP!Y$152,0)</f>
        <v>9.8033218293864816E-4</v>
      </c>
      <c r="Z111" s="38">
        <f>IFERROR(MIP!Z111/MIP!Z$152,0)</f>
        <v>1.0434273938494363E-3</v>
      </c>
      <c r="AA111" s="38">
        <f>IFERROR(MIP!AA111/MIP!AA$152,0)</f>
        <v>1.1279512943624629E-3</v>
      </c>
      <c r="AB111" s="38">
        <f>IFERROR(MIP!AB111/MIP!AB$152,0)</f>
        <v>1.1460440118117373E-3</v>
      </c>
      <c r="AC111" s="38">
        <f>IFERROR(MIP!AC111/MIP!AC$152,0)</f>
        <v>1.0988230835083049E-3</v>
      </c>
      <c r="AD111" s="38">
        <f>IFERROR(MIP!AD111/MIP!AD$152,0)</f>
        <v>9.5558375166193211E-4</v>
      </c>
      <c r="AE111" s="38">
        <f>IFERROR(MIP!AE111/MIP!AE$152,0)</f>
        <v>1.4889348553116075E-3</v>
      </c>
      <c r="AF111" s="38">
        <f>IFERROR(MIP!AF111/MIP!AF$152,0)</f>
        <v>9.3710389266513127E-4</v>
      </c>
      <c r="AG111" s="38">
        <f>IFERROR(MIP!AG111/MIP!AG$152,0)</f>
        <v>1.204377692084789E-3</v>
      </c>
      <c r="AH111" s="38">
        <f>IFERROR(MIP!AH111/MIP!AH$152,0)</f>
        <v>1.3362443396351691E-3</v>
      </c>
      <c r="AI111" s="38">
        <f>IFERROR(MIP!AI111/MIP!AI$152,0)</f>
        <v>1.4572354103169853E-3</v>
      </c>
      <c r="AJ111" s="38">
        <f>IFERROR(MIP!AJ111/MIP!AJ$152,0)</f>
        <v>1.2538114276600633E-3</v>
      </c>
      <c r="AK111" s="38">
        <f>IFERROR(MIP!AK111/MIP!AK$152,0)</f>
        <v>1.1790001716811336E-3</v>
      </c>
      <c r="AL111" s="38">
        <f>IFERROR(MIP!AL111/MIP!AL$152,0)</f>
        <v>1.0648944303100355E-3</v>
      </c>
      <c r="AM111" s="38">
        <f>IFERROR(MIP!AM111/MIP!AM$152,0)</f>
        <v>1.331019960319935E-3</v>
      </c>
      <c r="AN111" s="38">
        <f>IFERROR(MIP!AN111/MIP!AN$152,0)</f>
        <v>1.2106786956048901E-3</v>
      </c>
      <c r="AO111" s="38">
        <f>IFERROR(MIP!AO111/MIP!AO$152,0)</f>
        <v>2.1407771888305447E-4</v>
      </c>
      <c r="AP111" s="38">
        <f>IFERROR(MIP!AP111/MIP!AP$152,0)</f>
        <v>3.610848680708342E-4</v>
      </c>
      <c r="AQ111" s="38">
        <f>IFERROR(MIP!AQ111/MIP!AQ$152,0)</f>
        <v>6.5230967345142896E-4</v>
      </c>
      <c r="AR111" s="38">
        <f>IFERROR(MIP!AR111/MIP!AR$152,0)</f>
        <v>4.1258158273591077E-4</v>
      </c>
      <c r="AS111" s="38">
        <f>IFERROR(MIP!AS111/MIP!AS$152,0)</f>
        <v>8.7410718466261847E-4</v>
      </c>
      <c r="AT111" s="38">
        <f>IFERROR(MIP!AT111/MIP!AT$152,0)</f>
        <v>4.0557179086255174E-4</v>
      </c>
      <c r="AU111" s="38">
        <f>IFERROR(MIP!AU111/MIP!AU$152,0)</f>
        <v>3.7929785919254319E-4</v>
      </c>
      <c r="AV111" s="38">
        <f>IFERROR(MIP!AV111/MIP!AV$152,0)</f>
        <v>2.6309224567305783E-4</v>
      </c>
      <c r="AW111" s="38">
        <f>IFERROR(MIP!AW111/MIP!AW$152,0)</f>
        <v>3.2440724408559811E-4</v>
      </c>
      <c r="AX111" s="38">
        <f>IFERROR(MIP!AX111/MIP!AX$152,0)</f>
        <v>7.7833567873315356E-4</v>
      </c>
      <c r="AY111" s="38">
        <f>IFERROR(MIP!AY111/MIP!AY$152,0)</f>
        <v>1.0590217812878483E-3</v>
      </c>
      <c r="AZ111" s="38">
        <f>IFERROR(MIP!AZ111/MIP!AZ$152,0)</f>
        <v>3.2079365684585564E-4</v>
      </c>
      <c r="BA111" s="38">
        <f>IFERROR(MIP!BA111/MIP!BA$152,0)</f>
        <v>4.0936355969521183E-4</v>
      </c>
      <c r="BB111" s="38">
        <f>IFERROR(MIP!BB111/MIP!BB$152,0)</f>
        <v>2.334711643366546E-4</v>
      </c>
      <c r="BC111" s="38">
        <f>IFERROR(MIP!BC111/MIP!BC$152,0)</f>
        <v>7.2541175707676757E-5</v>
      </c>
      <c r="BD111" s="38">
        <f>IFERROR(MIP!BD111/MIP!BD$152,0)</f>
        <v>3.4040730492241186E-5</v>
      </c>
      <c r="BE111" s="38">
        <f>IFERROR(MIP!BE111/MIP!BE$152,0)</f>
        <v>1.3952655073574895E-4</v>
      </c>
      <c r="BF111" s="38">
        <f>IFERROR(MIP!BF111/MIP!BF$152,0)</f>
        <v>2.7032078484106161E-4</v>
      </c>
      <c r="BG111" s="38">
        <f>IFERROR(MIP!BG111/MIP!BG$152,0)</f>
        <v>4.2073540386448828E-4</v>
      </c>
      <c r="BH111" s="38">
        <f>IFERROR(MIP!BH111/MIP!BH$152,0)</f>
        <v>4.6696481107812133E-4</v>
      </c>
      <c r="BI111" s="38">
        <f>IFERROR(MIP!BI111/MIP!BI$152,0)</f>
        <v>2.0055455249399647E-4</v>
      </c>
      <c r="BJ111" s="38">
        <f>IFERROR(MIP!BJ111/MIP!BJ$152,0)</f>
        <v>1.2041016459310944E-4</v>
      </c>
      <c r="BK111" s="38">
        <f>IFERROR(MIP!BK111/MIP!BK$152,0)</f>
        <v>7.6552273968757533E-5</v>
      </c>
      <c r="BL111" s="38">
        <f>IFERROR(MIP!BL111/MIP!BL$152,0)</f>
        <v>1.0494320159754348E-4</v>
      </c>
      <c r="BM111" s="38">
        <f>IFERROR(MIP!BM111/MIP!BM$152,0)</f>
        <v>1.4699243727478412E-4</v>
      </c>
      <c r="BN111" s="38">
        <f>IFERROR(MIP!BN111/MIP!BN$152,0)</f>
        <v>3.0803267167861021E-4</v>
      </c>
      <c r="BO111" s="38">
        <f>IFERROR(MIP!BO111/MIP!BO$152,0)</f>
        <v>6.7053454124150059E-4</v>
      </c>
      <c r="BP111" s="38">
        <f>IFERROR(MIP!BP111/MIP!BP$152,0)</f>
        <v>1.9433963959368395E-4</v>
      </c>
      <c r="BQ111" s="38">
        <f>IFERROR(MIP!BQ111/MIP!BQ$152,0)</f>
        <v>2.386485280391552E-4</v>
      </c>
      <c r="BR111" s="39">
        <f>IFERROR(MIP!BR111/MIP!BR$152,0)</f>
        <v>0</v>
      </c>
      <c r="BS111" s="38">
        <f>IFERROR(MIP!BS111/MIP!BS$152,0)</f>
        <v>5.0488810611891755E-2</v>
      </c>
      <c r="BT111" s="38">
        <f>IFERROR(MIP!BT111/MIP!BT$152,0)</f>
        <v>6.5274786288442938E-2</v>
      </c>
      <c r="BU111" s="38">
        <f>IFERROR(MIP!BU111/MIP!BU$152,0)</f>
        <v>2.740886492071928E-2</v>
      </c>
      <c r="BV111" s="38">
        <f>IFERROR(MIP!BV111/MIP!BV$152,0)</f>
        <v>4.239599876423325E-2</v>
      </c>
      <c r="BW111" s="38">
        <f>IFERROR(MIP!BW111/MIP!BW$152,0)</f>
        <v>2.6946155301949656E-2</v>
      </c>
      <c r="BX111" s="38">
        <f>IFERROR(MIP!BX111/MIP!BX$152,0)</f>
        <v>4.9188923246895007E-2</v>
      </c>
      <c r="BY111" s="38">
        <f>IFERROR(MIP!BY111/MIP!BY$152,0)</f>
        <v>6.8416673343831697E-2</v>
      </c>
      <c r="BZ111" s="38">
        <f>IFERROR(MIP!BZ111/MIP!BZ$152,0)</f>
        <v>8.9865587103376235E-2</v>
      </c>
      <c r="CA111" s="38">
        <f>IFERROR(MIP!CA111/MIP!CA$152,0)</f>
        <v>1.9564495570685903E-2</v>
      </c>
      <c r="CB111" s="38">
        <f>IFERROR(MIP!CB111/MIP!CB$152,0)</f>
        <v>9.3690470277294532E-2</v>
      </c>
      <c r="CC111" s="38">
        <f>IFERROR(MIP!CC111/MIP!CC$152,0)</f>
        <v>6.0676538923501187E-2</v>
      </c>
      <c r="CD111" s="38">
        <f>IFERROR(MIP!CD111/MIP!CD$152,0)</f>
        <v>4.9990535665590675E-2</v>
      </c>
      <c r="CE111" s="38">
        <f>IFERROR(MIP!CE111/MIP!CE$152,0)</f>
        <v>8.921611024279312E-2</v>
      </c>
      <c r="CF111" s="38">
        <f>IFERROR(MIP!CF111/MIP!CF$152,0)</f>
        <v>9.6383360513535021E-2</v>
      </c>
      <c r="CG111" s="38">
        <f>IFERROR(MIP!CG111/MIP!CG$152,0)</f>
        <v>8.9475685128129243E-2</v>
      </c>
      <c r="CH111" s="38">
        <f>IFERROR(MIP!CH111/MIP!CH$152,0)</f>
        <v>7.8924714063211776E-2</v>
      </c>
      <c r="CI111" s="38">
        <f>IFERROR(MIP!CI111/MIP!CI$152,0)</f>
        <v>9.2870044296180704E-2</v>
      </c>
      <c r="CJ111" s="38">
        <f>IFERROR(MIP!CJ111/MIP!CJ$152,0)</f>
        <v>8.87563823360277E-2</v>
      </c>
      <c r="CK111" s="38">
        <f>IFERROR(MIP!CK111/MIP!CK$152,0)</f>
        <v>1.5054143194629162E-2</v>
      </c>
      <c r="CL111" s="38">
        <f>IFERROR(MIP!CL111/MIP!CL$152,0)</f>
        <v>3.3378441234460994E-2</v>
      </c>
      <c r="CM111" s="38">
        <f>IFERROR(MIP!CM111/MIP!CM$152,0)</f>
        <v>6.1768387623374318E-2</v>
      </c>
      <c r="CN111" s="38">
        <f>IFERROR(MIP!CN111/MIP!CN$152,0)</f>
        <v>7.8869091288206447E-2</v>
      </c>
      <c r="CO111" s="38">
        <f>IFERROR(MIP!CO111/MIP!CO$152,0)</f>
        <v>8.372693968797143E-2</v>
      </c>
      <c r="CP111" s="38">
        <f>IFERROR(MIP!CP111/MIP!CP$152,0)</f>
        <v>8.4043876416262708E-2</v>
      </c>
      <c r="CQ111" s="38">
        <f>IFERROR(MIP!CQ111/MIP!CQ$152,0)</f>
        <v>9.0172351015747443E-2</v>
      </c>
      <c r="CR111" s="38">
        <f>IFERROR(MIP!CR111/MIP!CR$152,0)</f>
        <v>8.4468269573726065E-2</v>
      </c>
      <c r="CS111" s="38">
        <f>IFERROR(MIP!CS111/MIP!CS$152,0)</f>
        <v>7.5619808750677461E-2</v>
      </c>
      <c r="CT111" s="38">
        <f>IFERROR(MIP!CT111/MIP!CT$152,0)</f>
        <v>0.11855958794435627</v>
      </c>
      <c r="CU111" s="38">
        <f>IFERROR(MIP!CU111/MIP!CU$152,0)</f>
        <v>7.0203474471845953E-2</v>
      </c>
      <c r="CV111" s="38">
        <f>IFERROR(MIP!CV111/MIP!CV$152,0)</f>
        <v>9.6270063195259797E-2</v>
      </c>
      <c r="CW111" s="38">
        <f>IFERROR(MIP!CW111/MIP!CW$152,0)</f>
        <v>0.10582638066721101</v>
      </c>
      <c r="CX111" s="38">
        <f>IFERROR(MIP!CX111/MIP!CX$152,0)</f>
        <v>0.11272538468619149</v>
      </c>
      <c r="CY111" s="38">
        <f>IFERROR(MIP!CY111/MIP!CY$152,0)</f>
        <v>0.10273678617302591</v>
      </c>
      <c r="CZ111" s="38">
        <f>IFERROR(MIP!CZ111/MIP!CZ$152,0)</f>
        <v>9.3082112484662527E-2</v>
      </c>
      <c r="DA111" s="38">
        <f>IFERROR(MIP!DA111/MIP!DA$152,0)</f>
        <v>8.2675983338622652E-2</v>
      </c>
      <c r="DB111" s="38">
        <f>IFERROR(MIP!DB111/MIP!DB$152,0)</f>
        <v>9.6047398069461831E-2</v>
      </c>
      <c r="DC111" s="38">
        <f>IFERROR(MIP!DC111/MIP!DC$152,0)</f>
        <v>9.0590681586150912E-2</v>
      </c>
      <c r="DD111" s="38">
        <f>IFERROR(MIP!DD111/MIP!DD$152,0)</f>
        <v>1.7767770731595571E-2</v>
      </c>
      <c r="DE111" s="38">
        <f>IFERROR(MIP!DE111/MIP!DE$152,0)</f>
        <v>2.9329940604301691E-2</v>
      </c>
      <c r="DF111" s="38">
        <f>IFERROR(MIP!DF111/MIP!DF$152,0)</f>
        <v>5.3975065609202094E-2</v>
      </c>
      <c r="DG111" s="38">
        <f>IFERROR(MIP!DG111/MIP!DG$152,0)</f>
        <v>2.8149232464154562E-2</v>
      </c>
      <c r="DH111" s="38">
        <f>IFERROR(MIP!DH111/MIP!DH$152,0)</f>
        <v>5.8585954136678942E-2</v>
      </c>
      <c r="DI111" s="38">
        <f>IFERROR(MIP!DI111/MIP!DI$152,0)</f>
        <v>2.6600511018450096E-2</v>
      </c>
      <c r="DJ111" s="38">
        <f>IFERROR(MIP!DJ111/MIP!DJ$152,0)</f>
        <v>2.9622999841726311E-2</v>
      </c>
      <c r="DK111" s="38">
        <f>IFERROR(MIP!DK111/MIP!DK$152,0)</f>
        <v>1.5279533657748347E-2</v>
      </c>
      <c r="DL111" s="38">
        <f>IFERROR(MIP!DL111/MIP!DL$152,0)</f>
        <v>3.024325347568502E-2</v>
      </c>
      <c r="DM111" s="38">
        <f>IFERROR(MIP!DM111/MIP!DM$152,0)</f>
        <v>7.0881242047677345E-2</v>
      </c>
      <c r="DN111" s="38">
        <f>IFERROR(MIP!DN111/MIP!DN$152,0)</f>
        <v>8.9299774921763345E-2</v>
      </c>
      <c r="DO111" s="38">
        <f>IFERROR(MIP!DO111/MIP!DO$152,0)</f>
        <v>2.7119617176368793E-2</v>
      </c>
      <c r="DP111" s="38">
        <f>IFERROR(MIP!DP111/MIP!DP$152,0)</f>
        <v>3.4541343246126531E-2</v>
      </c>
      <c r="DQ111" s="38">
        <f>IFERROR(MIP!DQ111/MIP!DQ$152,0)</f>
        <v>1.9564943601821223E-2</v>
      </c>
      <c r="DR111" s="38">
        <f>IFERROR(MIP!DR111/MIP!DR$152,0)</f>
        <v>6.2174082443554029E-3</v>
      </c>
      <c r="DS111" s="38">
        <f>IFERROR(MIP!DS111/MIP!DS$152,0)</f>
        <v>3.120179716952616E-3</v>
      </c>
      <c r="DT111" s="38">
        <f>IFERROR(MIP!DT111/MIP!DT$152,0)</f>
        <v>1.2203094052021076E-2</v>
      </c>
      <c r="DU111" s="38">
        <f>IFERROR(MIP!DU111/MIP!DU$152,0)</f>
        <v>2.3957517838556919E-2</v>
      </c>
      <c r="DV111" s="38">
        <f>IFERROR(MIP!DV111/MIP!DV$152,0)</f>
        <v>3.5997847673801833E-2</v>
      </c>
      <c r="DW111" s="38">
        <f>IFERROR(MIP!DW111/MIP!DW$152,0)</f>
        <v>4.0564712254483173E-2</v>
      </c>
      <c r="DX111" s="38">
        <f>IFERROR(MIP!DX111/MIP!DX$152,0)</f>
        <v>1.7758434413783344E-2</v>
      </c>
      <c r="DY111" s="38">
        <f>IFERROR(MIP!DY111/MIP!DY$152,0)</f>
        <v>1.0603654310909845E-2</v>
      </c>
      <c r="DZ111" s="38">
        <f>IFERROR(MIP!DZ111/MIP!DZ$152,0)</f>
        <v>8.4783058195269535E-3</v>
      </c>
      <c r="EA111" s="38">
        <f>IFERROR(MIP!EA111/MIP!EA$152,0)</f>
        <v>1.461112396724458E-2</v>
      </c>
      <c r="EB111" s="38">
        <f>IFERROR(MIP!EB111/MIP!EB$152,0)</f>
        <v>1.3737541050436201E-2</v>
      </c>
      <c r="EC111" s="38">
        <f>IFERROR(MIP!EC111/MIP!EC$152,0)</f>
        <v>3.5507232829731811E-2</v>
      </c>
      <c r="ED111" s="38">
        <f>IFERROR(MIP!ED111/MIP!ED$152,0)</f>
        <v>6.0741140792182298E-2</v>
      </c>
      <c r="EE111" s="38">
        <f>IFERROR(MIP!EE111/MIP!EE$152,0)</f>
        <v>1.9230154648050574E-2</v>
      </c>
      <c r="EF111" s="38">
        <f>IFERROR(MIP!EF111/MIP!EF$152,0)</f>
        <v>2.2622214717810875E-2</v>
      </c>
      <c r="EG111" s="39">
        <f>IFERROR(MIP!EG111/MIP!EG$152,0)</f>
        <v>0</v>
      </c>
    </row>
    <row r="112" spans="1:137" x14ac:dyDescent="0.35">
      <c r="A112" s="45"/>
      <c r="B112" s="7" t="s">
        <v>43</v>
      </c>
      <c r="C112" s="27">
        <f t="shared" si="1"/>
        <v>109</v>
      </c>
      <c r="D112" s="37">
        <f>IFERROR(MIP!D112/MIP!D$152,0)</f>
        <v>4.0651929870821424E-4</v>
      </c>
      <c r="E112" s="38">
        <f>IFERROR(MIP!E112/MIP!E$152,0)</f>
        <v>4.0146799844948701E-4</v>
      </c>
      <c r="F112" s="38">
        <f>IFERROR(MIP!F112/MIP!F$152,0)</f>
        <v>1.6417000392271143E-4</v>
      </c>
      <c r="G112" s="38">
        <f>IFERROR(MIP!G112/MIP!G$152,0)</f>
        <v>5.1642823451281432E-4</v>
      </c>
      <c r="H112" s="38">
        <f>IFERROR(MIP!H112/MIP!H$152,0)</f>
        <v>3.0254443084892064E-4</v>
      </c>
      <c r="I112" s="38">
        <f>IFERROR(MIP!I112/MIP!I$152,0)</f>
        <v>0</v>
      </c>
      <c r="J112" s="38">
        <f>IFERROR(MIP!J112/MIP!J$152,0)</f>
        <v>9.5005465639711763E-4</v>
      </c>
      <c r="K112" s="38">
        <f>IFERROR(MIP!K112/MIP!K$152,0)</f>
        <v>8.061460495152401E-4</v>
      </c>
      <c r="L112" s="38">
        <f>IFERROR(MIP!L112/MIP!L$152,0)</f>
        <v>1.1314262594424927E-3</v>
      </c>
      <c r="M112" s="38">
        <f>IFERROR(MIP!M112/MIP!M$152,0)</f>
        <v>1.311800653051931E-3</v>
      </c>
      <c r="N112" s="38">
        <f>IFERROR(MIP!N112/MIP!N$152,0)</f>
        <v>9.6518902985416805E-4</v>
      </c>
      <c r="O112" s="38">
        <f>IFERROR(MIP!O112/MIP!O$152,0)</f>
        <v>2.3122230301615248E-4</v>
      </c>
      <c r="P112" s="38">
        <f>IFERROR(MIP!P112/MIP!P$152,0)</f>
        <v>4.8228842918475277E-4</v>
      </c>
      <c r="Q112" s="38">
        <f>IFERROR(MIP!Q112/MIP!Q$152,0)</f>
        <v>3.9550266752788821E-4</v>
      </c>
      <c r="R112" s="38">
        <f>IFERROR(MIP!R112/MIP!R$152,0)</f>
        <v>5.9018884066214022E-4</v>
      </c>
      <c r="S112" s="38">
        <f>IFERROR(MIP!S112/MIP!S$152,0)</f>
        <v>7.9735341692283859E-4</v>
      </c>
      <c r="T112" s="38">
        <f>IFERROR(MIP!T112/MIP!T$152,0)</f>
        <v>7.5392429294442751E-4</v>
      </c>
      <c r="U112" s="38">
        <f>IFERROR(MIP!U112/MIP!U$152,0)</f>
        <v>3.6012728127045491E-4</v>
      </c>
      <c r="V112" s="38">
        <f>IFERROR(MIP!V112/MIP!V$152,0)</f>
        <v>1.8723230633202492E-4</v>
      </c>
      <c r="W112" s="38">
        <f>IFERROR(MIP!W112/MIP!W$152,0)</f>
        <v>8.6294581903990605E-4</v>
      </c>
      <c r="X112" s="38">
        <f>IFERROR(MIP!X112/MIP!X$152,0)</f>
        <v>6.5448831289268187E-4</v>
      </c>
      <c r="Y112" s="38">
        <f>IFERROR(MIP!Y112/MIP!Y$152,0)</f>
        <v>5.4189275746735965E-4</v>
      </c>
      <c r="Z112" s="38">
        <f>IFERROR(MIP!Z112/MIP!Z$152,0)</f>
        <v>7.7634396235537061E-4</v>
      </c>
      <c r="AA112" s="38">
        <f>IFERROR(MIP!AA112/MIP!AA$152,0)</f>
        <v>8.9828985742559345E-4</v>
      </c>
      <c r="AB112" s="38">
        <f>IFERROR(MIP!AB112/MIP!AB$152,0)</f>
        <v>5.4416725775664201E-4</v>
      </c>
      <c r="AC112" s="38">
        <f>IFERROR(MIP!AC112/MIP!AC$152,0)</f>
        <v>7.5383954323940655E-4</v>
      </c>
      <c r="AD112" s="38">
        <f>IFERROR(MIP!AD112/MIP!AD$152,0)</f>
        <v>1.274112261968641E-3</v>
      </c>
      <c r="AE112" s="38">
        <f>IFERROR(MIP!AE112/MIP!AE$152,0)</f>
        <v>5.0637513834835945E-4</v>
      </c>
      <c r="AF112" s="38">
        <f>IFERROR(MIP!AF112/MIP!AF$152,0)</f>
        <v>6.5551853553960193E-4</v>
      </c>
      <c r="AG112" s="38">
        <f>IFERROR(MIP!AG112/MIP!AG$152,0)</f>
        <v>4.1052558649937534E-4</v>
      </c>
      <c r="AH112" s="38">
        <f>IFERROR(MIP!AH112/MIP!AH$152,0)</f>
        <v>4.5921196560486539E-4</v>
      </c>
      <c r="AI112" s="38">
        <f>IFERROR(MIP!AI112/MIP!AI$152,0)</f>
        <v>4.2787084225312408E-4</v>
      </c>
      <c r="AJ112" s="38">
        <f>IFERROR(MIP!AJ112/MIP!AJ$152,0)</f>
        <v>5.3380542079655791E-4</v>
      </c>
      <c r="AK112" s="38">
        <f>IFERROR(MIP!AK112/MIP!AK$152,0)</f>
        <v>4.6285059348442605E-4</v>
      </c>
      <c r="AL112" s="38">
        <f>IFERROR(MIP!AL112/MIP!AL$152,0)</f>
        <v>3.4336924876122212E-4</v>
      </c>
      <c r="AM112" s="38">
        <f>IFERROR(MIP!AM112/MIP!AM$152,0)</f>
        <v>4.6176714994518054E-4</v>
      </c>
      <c r="AN112" s="38">
        <f>IFERROR(MIP!AN112/MIP!AN$152,0)</f>
        <v>1.9537600523005259E-4</v>
      </c>
      <c r="AO112" s="38">
        <f>IFERROR(MIP!AO112/MIP!AO$152,0)</f>
        <v>2.965942652662853E-4</v>
      </c>
      <c r="AP112" s="38">
        <f>IFERROR(MIP!AP112/MIP!AP$152,0)</f>
        <v>1.1551378391498137E-4</v>
      </c>
      <c r="AQ112" s="38">
        <f>IFERROR(MIP!AQ112/MIP!AQ$152,0)</f>
        <v>1.5520957913758306E-4</v>
      </c>
      <c r="AR112" s="38">
        <f>IFERROR(MIP!AR112/MIP!AR$152,0)</f>
        <v>7.0375084667875136E-4</v>
      </c>
      <c r="AS112" s="38">
        <f>IFERROR(MIP!AS112/MIP!AS$152,0)</f>
        <v>1.9552011808469864E-3</v>
      </c>
      <c r="AT112" s="38">
        <f>IFERROR(MIP!AT112/MIP!AT$152,0)</f>
        <v>3.2428435861922653E-4</v>
      </c>
      <c r="AU112" s="38">
        <f>IFERROR(MIP!AU112/MIP!AU$152,0)</f>
        <v>1.7120038112604884E-4</v>
      </c>
      <c r="AV112" s="38">
        <f>IFERROR(MIP!AV112/MIP!AV$152,0)</f>
        <v>9.2351706473902957E-4</v>
      </c>
      <c r="AW112" s="38">
        <f>IFERROR(MIP!AW112/MIP!AW$152,0)</f>
        <v>1.8510669288316671E-4</v>
      </c>
      <c r="AX112" s="38">
        <f>IFERROR(MIP!AX112/MIP!AX$152,0)</f>
        <v>2.7346134159532149E-4</v>
      </c>
      <c r="AY112" s="38">
        <f>IFERROR(MIP!AY112/MIP!AY$152,0)</f>
        <v>3.9765437086818756E-4</v>
      </c>
      <c r="AZ112" s="38">
        <f>IFERROR(MIP!AZ112/MIP!AZ$152,0)</f>
        <v>1.804948785316285E-4</v>
      </c>
      <c r="BA112" s="38">
        <f>IFERROR(MIP!BA112/MIP!BA$152,0)</f>
        <v>7.3133200828978169E-5</v>
      </c>
      <c r="BB112" s="38">
        <f>IFERROR(MIP!BB112/MIP!BB$152,0)</f>
        <v>7.5514025502832521E-5</v>
      </c>
      <c r="BC112" s="38">
        <f>IFERROR(MIP!BC112/MIP!BC$152,0)</f>
        <v>6.6140535379972316E-5</v>
      </c>
      <c r="BD112" s="38">
        <f>IFERROR(MIP!BD112/MIP!BD$152,0)</f>
        <v>8.4793648177044674E-6</v>
      </c>
      <c r="BE112" s="38">
        <f>IFERROR(MIP!BE112/MIP!BE$152,0)</f>
        <v>9.7715901273934182E-5</v>
      </c>
      <c r="BF112" s="38">
        <f>IFERROR(MIP!BF112/MIP!BF$152,0)</f>
        <v>2.4323407925329075E-4</v>
      </c>
      <c r="BG112" s="38">
        <f>IFERROR(MIP!BG112/MIP!BG$152,0)</f>
        <v>6.9735730987202947E-5</v>
      </c>
      <c r="BH112" s="38">
        <f>IFERROR(MIP!BH112/MIP!BH$152,0)</f>
        <v>1.7981204678837217E-4</v>
      </c>
      <c r="BI112" s="38">
        <f>IFERROR(MIP!BI112/MIP!BI$152,0)</f>
        <v>5.7661694004350816E-5</v>
      </c>
      <c r="BJ112" s="38">
        <f>IFERROR(MIP!BJ112/MIP!BJ$152,0)</f>
        <v>5.8126888976334114E-5</v>
      </c>
      <c r="BK112" s="38">
        <f>IFERROR(MIP!BK112/MIP!BK$152,0)</f>
        <v>7.5722478148638621E-5</v>
      </c>
      <c r="BL112" s="38">
        <f>IFERROR(MIP!BL112/MIP!BL$152,0)</f>
        <v>8.0404692633442623E-5</v>
      </c>
      <c r="BM112" s="38">
        <f>IFERROR(MIP!BM112/MIP!BM$152,0)</f>
        <v>1.7837976765581648E-4</v>
      </c>
      <c r="BN112" s="38">
        <f>IFERROR(MIP!BN112/MIP!BN$152,0)</f>
        <v>1.1296978089864416E-4</v>
      </c>
      <c r="BO112" s="38">
        <f>IFERROR(MIP!BO112/MIP!BO$152,0)</f>
        <v>5.6534257011890033E-5</v>
      </c>
      <c r="BP112" s="38">
        <f>IFERROR(MIP!BP112/MIP!BP$152,0)</f>
        <v>1.305598870567088E-4</v>
      </c>
      <c r="BQ112" s="38">
        <f>IFERROR(MIP!BQ112/MIP!BQ$152,0)</f>
        <v>2.681231100132677E-4</v>
      </c>
      <c r="BR112" s="39">
        <f>IFERROR(MIP!BR112/MIP!BR$152,0)</f>
        <v>0</v>
      </c>
      <c r="BS112" s="38">
        <f>IFERROR(MIP!BS112/MIP!BS$152,0)</f>
        <v>1.6942873258393967E-2</v>
      </c>
      <c r="BT112" s="38">
        <f>IFERROR(MIP!BT112/MIP!BT$152,0)</f>
        <v>1.6881032743436105E-2</v>
      </c>
      <c r="BU112" s="38">
        <f>IFERROR(MIP!BU112/MIP!BU$152,0)</f>
        <v>1.5889759247681382E-2</v>
      </c>
      <c r="BV112" s="38">
        <f>IFERROR(MIP!BV112/MIP!BV$152,0)</f>
        <v>4.2143009262596058E-2</v>
      </c>
      <c r="BW112" s="38">
        <f>IFERROR(MIP!BW112/MIP!BW$152,0)</f>
        <v>3.3646834719400415E-2</v>
      </c>
      <c r="BX112" s="38">
        <f>IFERROR(MIP!BX112/MIP!BX$152,0)</f>
        <v>4.3421752488574092E-2</v>
      </c>
      <c r="BY112" s="38">
        <f>IFERROR(MIP!BY112/MIP!BY$152,0)</f>
        <v>5.6274619028117312E-2</v>
      </c>
      <c r="BZ112" s="38">
        <f>IFERROR(MIP!BZ112/MIP!BZ$152,0)</f>
        <v>4.7208244747324248E-2</v>
      </c>
      <c r="CA112" s="38">
        <f>IFERROR(MIP!CA112/MIP!CA$152,0)</f>
        <v>6.5828020006020824E-2</v>
      </c>
      <c r="CB112" s="38">
        <f>IFERROR(MIP!CB112/MIP!CB$152,0)</f>
        <v>7.6007455489706652E-2</v>
      </c>
      <c r="CC112" s="38">
        <f>IFERROR(MIP!CC112/MIP!CC$152,0)</f>
        <v>5.3115719614989849E-2</v>
      </c>
      <c r="CD112" s="38">
        <f>IFERROR(MIP!CD112/MIP!CD$152,0)</f>
        <v>1.3019507984297685E-2</v>
      </c>
      <c r="CE112" s="38">
        <f>IFERROR(MIP!CE112/MIP!CE$152,0)</f>
        <v>2.6891956633271697E-2</v>
      </c>
      <c r="CF112" s="38">
        <f>IFERROR(MIP!CF112/MIP!CF$152,0)</f>
        <v>2.0810009135681602E-2</v>
      </c>
      <c r="CG112" s="38">
        <f>IFERROR(MIP!CG112/MIP!CG$152,0)</f>
        <v>3.2767708493625869E-2</v>
      </c>
      <c r="CH112" s="38">
        <f>IFERROR(MIP!CH112/MIP!CH$152,0)</f>
        <v>4.2470419315548111E-2</v>
      </c>
      <c r="CI112" s="38">
        <f>IFERROR(MIP!CI112/MIP!CI$152,0)</f>
        <v>4.2415778145688483E-2</v>
      </c>
      <c r="CJ112" s="38">
        <f>IFERROR(MIP!CJ112/MIP!CJ$152,0)</f>
        <v>1.8656094396148418E-2</v>
      </c>
      <c r="CK112" s="38">
        <f>IFERROR(MIP!CK112/MIP!CK$152,0)</f>
        <v>1.108292332522475E-2</v>
      </c>
      <c r="CL112" s="38">
        <f>IFERROR(MIP!CL112/MIP!CL$152,0)</f>
        <v>4.9846516092343439E-2</v>
      </c>
      <c r="CM112" s="38">
        <f>IFERROR(MIP!CM112/MIP!CM$152,0)</f>
        <v>3.8352702233818078E-2</v>
      </c>
      <c r="CN112" s="38">
        <f>IFERROR(MIP!CN112/MIP!CN$152,0)</f>
        <v>3.1358335564210346E-2</v>
      </c>
      <c r="CO112" s="38">
        <f>IFERROR(MIP!CO112/MIP!CO$152,0)</f>
        <v>4.4814992466276363E-2</v>
      </c>
      <c r="CP112" s="38">
        <f>IFERROR(MIP!CP112/MIP!CP$152,0)</f>
        <v>4.8113350340919514E-2</v>
      </c>
      <c r="CQ112" s="38">
        <f>IFERROR(MIP!CQ112/MIP!CQ$152,0)</f>
        <v>3.0824871154165812E-2</v>
      </c>
      <c r="CR112" s="38">
        <f>IFERROR(MIP!CR112/MIP!CR$152,0)</f>
        <v>4.1603454031698003E-2</v>
      </c>
      <c r="CS112" s="38">
        <f>IFERROR(MIP!CS112/MIP!CS$152,0)</f>
        <v>7.2850432404734003E-2</v>
      </c>
      <c r="CT112" s="38">
        <f>IFERROR(MIP!CT112/MIP!CT$152,0)</f>
        <v>2.9024571896596844E-2</v>
      </c>
      <c r="CU112" s="38">
        <f>IFERROR(MIP!CU112/MIP!CU$152,0)</f>
        <v>3.5343860389338622E-2</v>
      </c>
      <c r="CV112" s="38">
        <f>IFERROR(MIP!CV112/MIP!CV$152,0)</f>
        <v>2.3638491914209102E-2</v>
      </c>
      <c r="CW112" s="38">
        <f>IFERROR(MIP!CW112/MIP!CW$152,0)</f>
        <v>2.6175504335965164E-2</v>
      </c>
      <c r="CX112" s="38">
        <f>IFERROR(MIP!CX112/MIP!CX$152,0)</f>
        <v>2.3812420707292385E-2</v>
      </c>
      <c r="CY112" s="38">
        <f>IFERROR(MIP!CY112/MIP!CY$152,0)</f>
        <v>3.1509846250918287E-2</v>
      </c>
      <c r="CZ112" s="38">
        <f>IFERROR(MIP!CZ112/MIP!CZ$152,0)</f>
        <v>2.6309533878235154E-2</v>
      </c>
      <c r="DA112" s="38">
        <f>IFERROR(MIP!DA112/MIP!DA$152,0)</f>
        <v>1.9172861440373095E-2</v>
      </c>
      <c r="DB112" s="38">
        <f>IFERROR(MIP!DB112/MIP!DB$152,0)</f>
        <v>2.3981722930911518E-2</v>
      </c>
      <c r="DC112" s="38">
        <f>IFERROR(MIP!DC112/MIP!DC$152,0)</f>
        <v>1.052943020904547E-2</v>
      </c>
      <c r="DD112" s="38">
        <f>IFERROR(MIP!DD112/MIP!DD$152,0)</f>
        <v>1.7636618909977659E-2</v>
      </c>
      <c r="DE112" s="38">
        <f>IFERROR(MIP!DE112/MIP!DE$152,0)</f>
        <v>6.7464527002250871E-3</v>
      </c>
      <c r="DF112" s="38">
        <f>IFERROR(MIP!DF112/MIP!DF$152,0)</f>
        <v>9.2165216900765984E-3</v>
      </c>
      <c r="DG112" s="38">
        <f>IFERROR(MIP!DG112/MIP!DG$152,0)</f>
        <v>3.4488359006801278E-2</v>
      </c>
      <c r="DH112" s="38">
        <f>IFERROR(MIP!DH112/MIP!DH$152,0)</f>
        <v>9.4344317184885784E-2</v>
      </c>
      <c r="DI112" s="38">
        <f>IFERROR(MIP!DI112/MIP!DI$152,0)</f>
        <v>1.5279703055570771E-2</v>
      </c>
      <c r="DJ112" s="38">
        <f>IFERROR(MIP!DJ112/MIP!DJ$152,0)</f>
        <v>9.6162589879737921E-3</v>
      </c>
      <c r="DK112" s="38">
        <f>IFERROR(MIP!DK112/MIP!DK$152,0)</f>
        <v>3.8588364175338452E-2</v>
      </c>
      <c r="DL112" s="38">
        <f>IFERROR(MIP!DL112/MIP!DL$152,0)</f>
        <v>1.2428872736036807E-2</v>
      </c>
      <c r="DM112" s="38">
        <f>IFERROR(MIP!DM112/MIP!DM$152,0)</f>
        <v>1.7926468016556816E-2</v>
      </c>
      <c r="DN112" s="38">
        <f>IFERROR(MIP!DN112/MIP!DN$152,0)</f>
        <v>2.4108756302132085E-2</v>
      </c>
      <c r="DO112" s="38">
        <f>IFERROR(MIP!DO112/MIP!DO$152,0)</f>
        <v>1.0960747836653115E-2</v>
      </c>
      <c r="DP112" s="38">
        <f>IFERROR(MIP!DP112/MIP!DP$152,0)</f>
        <v>4.4401611089288744E-3</v>
      </c>
      <c r="DQ112" s="38">
        <f>IFERROR(MIP!DQ112/MIP!DQ$152,0)</f>
        <v>4.5532791781645685E-3</v>
      </c>
      <c r="DR112" s="38">
        <f>IFERROR(MIP!DR112/MIP!DR$152,0)</f>
        <v>4.0774402755746819E-3</v>
      </c>
      <c r="DS112" s="38">
        <f>IFERROR(MIP!DS112/MIP!DS$152,0)</f>
        <v>5.5832406738246963E-4</v>
      </c>
      <c r="DT112" s="38">
        <f>IFERROR(MIP!DT112/MIP!DT$152,0)</f>
        <v>6.150870956621389E-3</v>
      </c>
      <c r="DU112" s="38">
        <f>IFERROR(MIP!DU112/MIP!DU$152,0)</f>
        <v>1.5534313646457559E-2</v>
      </c>
      <c r="DV112" s="38">
        <f>IFERROR(MIP!DV112/MIP!DV$152,0)</f>
        <v>4.2915072442457477E-3</v>
      </c>
      <c r="DW112" s="38">
        <f>IFERROR(MIP!DW112/MIP!DW$152,0)</f>
        <v>1.1245077605886594E-2</v>
      </c>
      <c r="DX112" s="38">
        <f>IFERROR(MIP!DX112/MIP!DX$152,0)</f>
        <v>3.6748622109400108E-3</v>
      </c>
      <c r="DY112" s="38">
        <f>IFERROR(MIP!DY112/MIP!DY$152,0)</f>
        <v>3.6838818164387278E-3</v>
      </c>
      <c r="DZ112" s="38">
        <f>IFERROR(MIP!DZ112/MIP!DZ$152,0)</f>
        <v>6.0284340665602912E-3</v>
      </c>
      <c r="EA112" s="38">
        <f>IFERROR(MIP!EA112/MIP!EA$152,0)</f>
        <v>8.0502851430404587E-3</v>
      </c>
      <c r="EB112" s="38">
        <f>IFERROR(MIP!EB112/MIP!EB$152,0)</f>
        <v>1.1986614557106558E-2</v>
      </c>
      <c r="EC112" s="38">
        <f>IFERROR(MIP!EC112/MIP!EC$152,0)</f>
        <v>9.4001703901387922E-3</v>
      </c>
      <c r="ED112" s="38">
        <f>IFERROR(MIP!ED112/MIP!ED$152,0)</f>
        <v>3.6840093088839373E-3</v>
      </c>
      <c r="EE112" s="38">
        <f>IFERROR(MIP!EE112/MIP!EE$152,0)</f>
        <v>9.2993215559763753E-3</v>
      </c>
      <c r="EF112" s="38">
        <f>IFERROR(MIP!EF112/MIP!EF$152,0)</f>
        <v>1.8279552663980219E-2</v>
      </c>
      <c r="EG112" s="39">
        <f>IFERROR(MIP!EG112/MIP!EG$152,0)</f>
        <v>0</v>
      </c>
    </row>
    <row r="113" spans="1:137" x14ac:dyDescent="0.35">
      <c r="A113" s="45"/>
      <c r="B113" s="7" t="s">
        <v>44</v>
      </c>
      <c r="C113" s="27">
        <f t="shared" si="1"/>
        <v>110</v>
      </c>
      <c r="D113" s="37">
        <f>IFERROR(MIP!D113/MIP!D$152,0)</f>
        <v>3.3191312958016979E-5</v>
      </c>
      <c r="E113" s="38">
        <f>IFERROR(MIP!E113/MIP!E$152,0)</f>
        <v>5.6118178683056402E-5</v>
      </c>
      <c r="F113" s="38">
        <f>IFERROR(MIP!F113/MIP!F$152,0)</f>
        <v>2.027877086046E-7</v>
      </c>
      <c r="G113" s="38">
        <f>IFERROR(MIP!G113/MIP!G$152,0)</f>
        <v>9.5815599344132541E-5</v>
      </c>
      <c r="H113" s="38">
        <f>IFERROR(MIP!H113/MIP!H$152,0)</f>
        <v>1.1009939778132411E-2</v>
      </c>
      <c r="I113" s="38">
        <f>IFERROR(MIP!I113/MIP!I$152,0)</f>
        <v>0</v>
      </c>
      <c r="J113" s="38">
        <f>IFERROR(MIP!J113/MIP!J$152,0)</f>
        <v>8.4513259213564386E-4</v>
      </c>
      <c r="K113" s="38">
        <f>IFERROR(MIP!K113/MIP!K$152,0)</f>
        <v>3.5863646849076821E-3</v>
      </c>
      <c r="L113" s="38">
        <f>IFERROR(MIP!L113/MIP!L$152,0)</f>
        <v>1.1885320417935347E-3</v>
      </c>
      <c r="M113" s="38">
        <f>IFERROR(MIP!M113/MIP!M$152,0)</f>
        <v>1.3414965429685449E-3</v>
      </c>
      <c r="N113" s="38">
        <f>IFERROR(MIP!N113/MIP!N$152,0)</f>
        <v>8.733136754093205E-5</v>
      </c>
      <c r="O113" s="38">
        <f>IFERROR(MIP!O113/MIP!O$152,0)</f>
        <v>3.8250179340599217E-5</v>
      </c>
      <c r="P113" s="38">
        <f>IFERROR(MIP!P113/MIP!P$152,0)</f>
        <v>1.7538343694084295E-4</v>
      </c>
      <c r="Q113" s="38">
        <f>IFERROR(MIP!Q113/MIP!Q$152,0)</f>
        <v>2.0834754750042705E-4</v>
      </c>
      <c r="R113" s="38">
        <f>IFERROR(MIP!R113/MIP!R$152,0)</f>
        <v>1.3999933894172449E-4</v>
      </c>
      <c r="S113" s="38">
        <f>IFERROR(MIP!S113/MIP!S$152,0)</f>
        <v>4.0950829252759053E-3</v>
      </c>
      <c r="T113" s="38">
        <f>IFERROR(MIP!T113/MIP!T$152,0)</f>
        <v>1.177240786071004E-2</v>
      </c>
      <c r="U113" s="38">
        <f>IFERROR(MIP!U113/MIP!U$152,0)</f>
        <v>8.1336111145112401E-4</v>
      </c>
      <c r="V113" s="38">
        <f>IFERROR(MIP!V113/MIP!V$152,0)</f>
        <v>1.6951102652641829E-3</v>
      </c>
      <c r="W113" s="38">
        <f>IFERROR(MIP!W113/MIP!W$152,0)</f>
        <v>2.7508152782813612E-4</v>
      </c>
      <c r="X113" s="38">
        <f>IFERROR(MIP!X113/MIP!X$152,0)</f>
        <v>3.7457356088942129E-3</v>
      </c>
      <c r="Y113" s="38">
        <f>IFERROR(MIP!Y113/MIP!Y$152,0)</f>
        <v>2.6316652235236309E-4</v>
      </c>
      <c r="Z113" s="38">
        <f>IFERROR(MIP!Z113/MIP!Z$152,0)</f>
        <v>8.5124676444940553E-4</v>
      </c>
      <c r="AA113" s="38">
        <f>IFERROR(MIP!AA113/MIP!AA$152,0)</f>
        <v>5.6318900274770543E-5</v>
      </c>
      <c r="AB113" s="38">
        <f>IFERROR(MIP!AB113/MIP!AB$152,0)</f>
        <v>3.6634930693276894E-4</v>
      </c>
      <c r="AC113" s="38">
        <f>IFERROR(MIP!AC113/MIP!AC$152,0)</f>
        <v>1.128969966486407E-3</v>
      </c>
      <c r="AD113" s="38">
        <f>IFERROR(MIP!AD113/MIP!AD$152,0)</f>
        <v>3.0604236583600172E-3</v>
      </c>
      <c r="AE113" s="38">
        <f>IFERROR(MIP!AE113/MIP!AE$152,0)</f>
        <v>1.53976865808315E-3</v>
      </c>
      <c r="AF113" s="38">
        <f>IFERROR(MIP!AF113/MIP!AF$152,0)</f>
        <v>3.5653773526505092E-4</v>
      </c>
      <c r="AG113" s="38">
        <f>IFERROR(MIP!AG113/MIP!AG$152,0)</f>
        <v>3.9350480887408997E-4</v>
      </c>
      <c r="AH113" s="38">
        <f>IFERROR(MIP!AH113/MIP!AH$152,0)</f>
        <v>4.6109154475489121E-4</v>
      </c>
      <c r="AI113" s="38">
        <f>IFERROR(MIP!AI113/MIP!AI$152,0)</f>
        <v>1.5079969432813692E-3</v>
      </c>
      <c r="AJ113" s="38">
        <f>IFERROR(MIP!AJ113/MIP!AJ$152,0)</f>
        <v>9.7398008297812475E-4</v>
      </c>
      <c r="AK113" s="38">
        <f>IFERROR(MIP!AK113/MIP!AK$152,0)</f>
        <v>7.4040665529999188E-4</v>
      </c>
      <c r="AL113" s="38">
        <f>IFERROR(MIP!AL113/MIP!AL$152,0)</f>
        <v>2.3552696487425672E-3</v>
      </c>
      <c r="AM113" s="38">
        <f>IFERROR(MIP!AM113/MIP!AM$152,0)</f>
        <v>2.2741637755389018E-5</v>
      </c>
      <c r="AN113" s="38">
        <f>IFERROR(MIP!AN113/MIP!AN$152,0)</f>
        <v>9.16145655489184E-5</v>
      </c>
      <c r="AO113" s="38">
        <f>IFERROR(MIP!AO113/MIP!AO$152,0)</f>
        <v>1.3769147858885071E-4</v>
      </c>
      <c r="AP113" s="38">
        <f>IFERROR(MIP!AP113/MIP!AP$152,0)</f>
        <v>2.3349363011785931E-5</v>
      </c>
      <c r="AQ113" s="38">
        <f>IFERROR(MIP!AQ113/MIP!AQ$152,0)</f>
        <v>4.2805850669864791E-5</v>
      </c>
      <c r="AR113" s="38">
        <f>IFERROR(MIP!AR113/MIP!AR$152,0)</f>
        <v>9.3443344055660631E-4</v>
      </c>
      <c r="AS113" s="38">
        <f>IFERROR(MIP!AS113/MIP!AS$152,0)</f>
        <v>1.7951868406724416E-3</v>
      </c>
      <c r="AT113" s="38">
        <f>IFERROR(MIP!AT113/MIP!AT$152,0)</f>
        <v>4.6753671189118814E-2</v>
      </c>
      <c r="AU113" s="38">
        <f>IFERROR(MIP!AU113/MIP!AU$152,0)</f>
        <v>2.2219118875327272E-4</v>
      </c>
      <c r="AV113" s="38">
        <f>IFERROR(MIP!AV113/MIP!AV$152,0)</f>
        <v>5.3457000913174186E-4</v>
      </c>
      <c r="AW113" s="38">
        <f>IFERROR(MIP!AW113/MIP!AW$152,0)</f>
        <v>8.5961843534892665E-5</v>
      </c>
      <c r="AX113" s="38">
        <f>IFERROR(MIP!AX113/MIP!AX$152,0)</f>
        <v>1.5181286182029718E-4</v>
      </c>
      <c r="AY113" s="38">
        <f>IFERROR(MIP!AY113/MIP!AY$152,0)</f>
        <v>4.3977314478665069E-5</v>
      </c>
      <c r="AZ113" s="38">
        <f>IFERROR(MIP!AZ113/MIP!AZ$152,0)</f>
        <v>5.0107132575794486E-5</v>
      </c>
      <c r="BA113" s="38">
        <f>IFERROR(MIP!BA113/MIP!BA$152,0)</f>
        <v>2.7061282162292731E-5</v>
      </c>
      <c r="BB113" s="38">
        <f>IFERROR(MIP!BB113/MIP!BB$152,0)</f>
        <v>9.1147039536912779E-5</v>
      </c>
      <c r="BC113" s="38">
        <f>IFERROR(MIP!BC113/MIP!BC$152,0)</f>
        <v>1.7233055741850428E-5</v>
      </c>
      <c r="BD113" s="38">
        <f>IFERROR(MIP!BD113/MIP!BD$152,0)</f>
        <v>5.0549886663538599E-6</v>
      </c>
      <c r="BE113" s="38">
        <f>IFERROR(MIP!BE113/MIP!BE$152,0)</f>
        <v>4.435986238471459E-5</v>
      </c>
      <c r="BF113" s="38">
        <f>IFERROR(MIP!BF113/MIP!BF$152,0)</f>
        <v>4.5468887946902108E-5</v>
      </c>
      <c r="BG113" s="38">
        <f>IFERROR(MIP!BG113/MIP!BG$152,0)</f>
        <v>2.5809947887341057E-5</v>
      </c>
      <c r="BH113" s="38">
        <f>IFERROR(MIP!BH113/MIP!BH$152,0)</f>
        <v>6.6704080080517078E-5</v>
      </c>
      <c r="BI113" s="38">
        <f>IFERROR(MIP!BI113/MIP!BI$152,0)</f>
        <v>7.1736920912271864E-4</v>
      </c>
      <c r="BJ113" s="38">
        <f>IFERROR(MIP!BJ113/MIP!BJ$152,0)</f>
        <v>2.1438247000812107E-5</v>
      </c>
      <c r="BK113" s="38">
        <f>IFERROR(MIP!BK113/MIP!BK$152,0)</f>
        <v>9.9522142714135147E-6</v>
      </c>
      <c r="BL113" s="38">
        <f>IFERROR(MIP!BL113/MIP!BL$152,0)</f>
        <v>5.8813132738180357E-6</v>
      </c>
      <c r="BM113" s="38">
        <f>IFERROR(MIP!BM113/MIP!BM$152,0)</f>
        <v>5.2587622397101946E-5</v>
      </c>
      <c r="BN113" s="38">
        <f>IFERROR(MIP!BN113/MIP!BN$152,0)</f>
        <v>5.0037774522468146E-6</v>
      </c>
      <c r="BO113" s="38">
        <f>IFERROR(MIP!BO113/MIP!BO$152,0)</f>
        <v>1.254546676549116E-5</v>
      </c>
      <c r="BP113" s="38">
        <f>IFERROR(MIP!BP113/MIP!BP$152,0)</f>
        <v>1.6058801066814329E-4</v>
      </c>
      <c r="BQ113" s="38">
        <f>IFERROR(MIP!BQ113/MIP!BQ$152,0)</f>
        <v>3.6532235826463313E-5</v>
      </c>
      <c r="BR113" s="39">
        <f>IFERROR(MIP!BR113/MIP!BR$152,0)</f>
        <v>0</v>
      </c>
      <c r="BS113" s="38">
        <f>IFERROR(MIP!BS113/MIP!BS$152,0)</f>
        <v>2.874691807724168E-5</v>
      </c>
      <c r="BT113" s="38">
        <f>IFERROR(MIP!BT113/MIP!BT$152,0)</f>
        <v>4.9154561693186718E-5</v>
      </c>
      <c r="BU113" s="38">
        <f>IFERROR(MIP!BU113/MIP!BU$152,0)</f>
        <v>4.1110909473668899E-7</v>
      </c>
      <c r="BV113" s="38">
        <f>IFERROR(MIP!BV113/MIP!BV$152,0)</f>
        <v>1.6124040633411029E-4</v>
      </c>
      <c r="BW113" s="38">
        <f>IFERROR(MIP!BW113/MIP!BW$152,0)</f>
        <v>2.4739515690632791E-2</v>
      </c>
      <c r="BX113" s="38">
        <f>IFERROR(MIP!BX113/MIP!BX$152,0)</f>
        <v>4.8798080833923976E-5</v>
      </c>
      <c r="BY113" s="38">
        <f>IFERROR(MIP!BY113/MIP!BY$152,0)</f>
        <v>1.061856266722576E-3</v>
      </c>
      <c r="BZ113" s="38">
        <f>IFERROR(MIP!BZ113/MIP!BZ$152,0)</f>
        <v>4.3602358581841067E-3</v>
      </c>
      <c r="CA113" s="38">
        <f>IFERROR(MIP!CA113/MIP!CA$152,0)</f>
        <v>1.4372010412329135E-3</v>
      </c>
      <c r="CB113" s="38">
        <f>IFERROR(MIP!CB113/MIP!CB$152,0)</f>
        <v>1.6185259580072443E-3</v>
      </c>
      <c r="CC113" s="38">
        <f>IFERROR(MIP!CC113/MIP!CC$152,0)</f>
        <v>1.0049855872967282E-4</v>
      </c>
      <c r="CD113" s="38">
        <f>IFERROR(MIP!CD113/MIP!CD$152,0)</f>
        <v>4.4673574285494502E-5</v>
      </c>
      <c r="CE113" s="38">
        <f>IFERROR(MIP!CE113/MIP!CE$152,0)</f>
        <v>2.0323632314494212E-4</v>
      </c>
      <c r="CF113" s="38">
        <f>IFERROR(MIP!CF113/MIP!CF$152,0)</f>
        <v>2.2732302652936495E-4</v>
      </c>
      <c r="CG113" s="38">
        <f>IFERROR(MIP!CG113/MIP!CG$152,0)</f>
        <v>1.6220007513721894E-4</v>
      </c>
      <c r="CH113" s="38">
        <f>IFERROR(MIP!CH113/MIP!CH$152,0)</f>
        <v>4.5412443073744677E-3</v>
      </c>
      <c r="CI113" s="38">
        <f>IFERROR(MIP!CI113/MIP!CI$152,0)</f>
        <v>1.3758969773905658E-2</v>
      </c>
      <c r="CJ113" s="38">
        <f>IFERROR(MIP!CJ113/MIP!CJ$152,0)</f>
        <v>8.7777799703868463E-4</v>
      </c>
      <c r="CK113" s="38">
        <f>IFERROR(MIP!CK113/MIP!CK$152,0)</f>
        <v>2.0706779611602685E-3</v>
      </c>
      <c r="CL113" s="38">
        <f>IFERROR(MIP!CL113/MIP!CL$152,0)</f>
        <v>3.3020406761149562E-4</v>
      </c>
      <c r="CM113" s="38">
        <f>IFERROR(MIP!CM113/MIP!CM$152,0)</f>
        <v>4.5678909502614197E-3</v>
      </c>
      <c r="CN113" s="38">
        <f>IFERROR(MIP!CN113/MIP!CN$152,0)</f>
        <v>3.1671377253406552E-4</v>
      </c>
      <c r="CO113" s="38">
        <f>IFERROR(MIP!CO113/MIP!CO$152,0)</f>
        <v>1.0232538677538202E-3</v>
      </c>
      <c r="CP113" s="38">
        <f>IFERROR(MIP!CP113/MIP!CP$152,0)</f>
        <v>6.2798114426310364E-5</v>
      </c>
      <c r="CQ113" s="38">
        <f>IFERROR(MIP!CQ113/MIP!CQ$152,0)</f>
        <v>4.3185543913764268E-4</v>
      </c>
      <c r="CR113" s="38">
        <f>IFERROR(MIP!CR113/MIP!CR$152,0)</f>
        <v>1.2986983784908706E-3</v>
      </c>
      <c r="CS113" s="38">
        <f>IFERROR(MIP!CS113/MIP!CS$152,0)</f>
        <v>3.6302358625993295E-3</v>
      </c>
      <c r="CT113" s="38">
        <f>IFERROR(MIP!CT113/MIP!CT$152,0)</f>
        <v>1.8384671653614735E-3</v>
      </c>
      <c r="CU113" s="38">
        <f>IFERROR(MIP!CU113/MIP!CU$152,0)</f>
        <v>3.9977028214997946E-4</v>
      </c>
      <c r="CV113" s="38">
        <f>IFERROR(MIP!CV113/MIP!CV$152,0)</f>
        <v>4.7844368193099182E-4</v>
      </c>
      <c r="CW113" s="38">
        <f>IFERROR(MIP!CW113/MIP!CW$152,0)</f>
        <v>5.4712292588214161E-4</v>
      </c>
      <c r="CX113" s="38">
        <f>IFERROR(MIP!CX113/MIP!CX$152,0)</f>
        <v>1.7427540989044315E-3</v>
      </c>
      <c r="CY113" s="38">
        <f>IFERROR(MIP!CY113/MIP!CY$152,0)</f>
        <v>1.1956234820770899E-3</v>
      </c>
      <c r="CZ113" s="38">
        <f>IFERROR(MIP!CZ113/MIP!CZ$152,0)</f>
        <v>8.770882925712315E-4</v>
      </c>
      <c r="DA113" s="38">
        <f>IFERROR(MIP!DA113/MIP!DA$152,0)</f>
        <v>2.7626404364843701E-3</v>
      </c>
      <c r="DB113" s="38">
        <f>IFERROR(MIP!DB113/MIP!DB$152,0)</f>
        <v>2.4531343159693281E-5</v>
      </c>
      <c r="DC113" s="38">
        <f>IFERROR(MIP!DC113/MIP!DC$152,0)</f>
        <v>1.0248596006923491E-4</v>
      </c>
      <c r="DD113" s="38">
        <f>IFERROR(MIP!DD113/MIP!DD$152,0)</f>
        <v>1.7076772594038295E-4</v>
      </c>
      <c r="DE113" s="38">
        <f>IFERROR(MIP!DE113/MIP!DE$152,0)</f>
        <v>2.8294282142566055E-5</v>
      </c>
      <c r="DF113" s="38">
        <f>IFERROR(MIP!DF113/MIP!DF$152,0)</f>
        <v>5.2920015979321336E-5</v>
      </c>
      <c r="DG113" s="38">
        <f>IFERROR(MIP!DG113/MIP!DG$152,0)</f>
        <v>9.5139007132006204E-4</v>
      </c>
      <c r="DH113" s="38">
        <f>IFERROR(MIP!DH113/MIP!DH$152,0)</f>
        <v>1.7953346638250706E-3</v>
      </c>
      <c r="DI113" s="38">
        <f>IFERROR(MIP!DI113/MIP!DI$152,0)</f>
        <v>4.5420001988731688E-2</v>
      </c>
      <c r="DJ113" s="38">
        <f>IFERROR(MIP!DJ113/MIP!DJ$152,0)</f>
        <v>2.5969082755050775E-4</v>
      </c>
      <c r="DK113" s="38">
        <f>IFERROR(MIP!DK113/MIP!DK$152,0)</f>
        <v>4.6363985292671906E-4</v>
      </c>
      <c r="DL113" s="38">
        <f>IFERROR(MIP!DL113/MIP!DL$152,0)</f>
        <v>1.1997572859219191E-4</v>
      </c>
      <c r="DM113" s="38">
        <f>IFERROR(MIP!DM113/MIP!DM$152,0)</f>
        <v>2.0666240733896354E-4</v>
      </c>
      <c r="DN113" s="38">
        <f>IFERROR(MIP!DN113/MIP!DN$152,0)</f>
        <v>5.5355562027877777E-5</v>
      </c>
      <c r="DO113" s="38">
        <f>IFERROR(MIP!DO113/MIP!DO$152,0)</f>
        <v>6.3183932844123298E-5</v>
      </c>
      <c r="DP113" s="38">
        <f>IFERROR(MIP!DP113/MIP!DP$152,0)</f>
        <v>3.4066853840752532E-5</v>
      </c>
      <c r="DQ113" s="38">
        <f>IFERROR(MIP!DQ113/MIP!DQ$152,0)</f>
        <v>1.1414329160910863E-4</v>
      </c>
      <c r="DR113" s="38">
        <f>IFERROR(MIP!DR113/MIP!DR$152,0)</f>
        <v>2.2130095397521581E-5</v>
      </c>
      <c r="DS113" s="38">
        <f>IFERROR(MIP!DS113/MIP!DS$152,0)</f>
        <v>6.9263493986313291E-6</v>
      </c>
      <c r="DT113" s="38">
        <f>IFERROR(MIP!DT113/MIP!DT$152,0)</f>
        <v>5.7793041487091893E-5</v>
      </c>
      <c r="DU113" s="38">
        <f>IFERROR(MIP!DU113/MIP!DU$152,0)</f>
        <v>5.9989953069634211E-5</v>
      </c>
      <c r="DV113" s="38">
        <f>IFERROR(MIP!DV113/MIP!DV$152,0)</f>
        <v>3.2998764454558891E-5</v>
      </c>
      <c r="DW113" s="38">
        <f>IFERROR(MIP!DW113/MIP!DW$152,0)</f>
        <v>8.6353381438203239E-5</v>
      </c>
      <c r="DX113" s="38">
        <f>IFERROR(MIP!DX113/MIP!DX$152,0)</f>
        <v>9.469378647170418E-4</v>
      </c>
      <c r="DY113" s="38">
        <f>IFERROR(MIP!DY113/MIP!DY$152,0)</f>
        <v>2.8099684948533899E-5</v>
      </c>
      <c r="DZ113" s="38">
        <f>IFERROR(MIP!DZ113/MIP!DZ$152,0)</f>
        <v>1.6649224281314457E-5</v>
      </c>
      <c r="EA113" s="38">
        <f>IFERROR(MIP!EA113/MIP!EA$152,0)</f>
        <v>1.2268700130146224E-5</v>
      </c>
      <c r="EB113" s="38">
        <f>IFERROR(MIP!EB113/MIP!EB$152,0)</f>
        <v>7.3518102820730632E-5</v>
      </c>
      <c r="EC113" s="38">
        <f>IFERROR(MIP!EC113/MIP!EC$152,0)</f>
        <v>8.7629147580169491E-6</v>
      </c>
      <c r="ED113" s="38">
        <f>IFERROR(MIP!ED113/MIP!ED$152,0)</f>
        <v>1.6996048539460555E-5</v>
      </c>
      <c r="EE113" s="38">
        <f>IFERROR(MIP!EE113/MIP!EE$152,0)</f>
        <v>2.374116478135299E-4</v>
      </c>
      <c r="EF113" s="38">
        <f>IFERROR(MIP!EF113/MIP!EF$152,0)</f>
        <v>5.1740116963112775E-5</v>
      </c>
      <c r="EG113" s="39">
        <f>IFERROR(MIP!EG113/MIP!EG$152,0)</f>
        <v>0</v>
      </c>
    </row>
    <row r="114" spans="1:137" x14ac:dyDescent="0.35">
      <c r="A114" s="45"/>
      <c r="B114" s="7" t="s">
        <v>45</v>
      </c>
      <c r="C114" s="27">
        <f t="shared" si="1"/>
        <v>111</v>
      </c>
      <c r="D114" s="37">
        <f>IFERROR(MIP!D114/MIP!D$152,0)</f>
        <v>2.6697494717671941E-7</v>
      </c>
      <c r="E114" s="38">
        <f>IFERROR(MIP!E114/MIP!E$152,0)</f>
        <v>1.0577023360229295E-7</v>
      </c>
      <c r="F114" s="38">
        <f>IFERROR(MIP!F114/MIP!F$152,0)</f>
        <v>3.2174920583090314E-6</v>
      </c>
      <c r="G114" s="38">
        <f>IFERROR(MIP!G114/MIP!G$152,0)</f>
        <v>6.3259100383357529E-6</v>
      </c>
      <c r="H114" s="38">
        <f>IFERROR(MIP!H114/MIP!H$152,0)</f>
        <v>2.510707592613363E-4</v>
      </c>
      <c r="I114" s="38">
        <f>IFERROR(MIP!I114/MIP!I$152,0)</f>
        <v>0</v>
      </c>
      <c r="J114" s="38">
        <f>IFERROR(MIP!J114/MIP!J$152,0)</f>
        <v>7.2062154026851253E-5</v>
      </c>
      <c r="K114" s="38">
        <f>IFERROR(MIP!K114/MIP!K$152,0)</f>
        <v>4.5884634764115527E-5</v>
      </c>
      <c r="L114" s="38">
        <f>IFERROR(MIP!L114/MIP!L$152,0)</f>
        <v>5.6593416450397101E-6</v>
      </c>
      <c r="M114" s="38">
        <f>IFERROR(MIP!M114/MIP!M$152,0)</f>
        <v>3.9332056331640011E-5</v>
      </c>
      <c r="N114" s="38">
        <f>IFERROR(MIP!N114/MIP!N$152,0)</f>
        <v>2.8381021616653832E-5</v>
      </c>
      <c r="O114" s="38">
        <f>IFERROR(MIP!O114/MIP!O$152,0)</f>
        <v>7.395552046311677E-5</v>
      </c>
      <c r="P114" s="38">
        <f>IFERROR(MIP!P114/MIP!P$152,0)</f>
        <v>3.0689579813339685E-5</v>
      </c>
      <c r="Q114" s="38">
        <f>IFERROR(MIP!Q114/MIP!Q$152,0)</f>
        <v>2.6317092417786412E-5</v>
      </c>
      <c r="R114" s="38">
        <f>IFERROR(MIP!R114/MIP!R$152,0)</f>
        <v>4.7342010319921663E-5</v>
      </c>
      <c r="S114" s="38">
        <f>IFERROR(MIP!S114/MIP!S$152,0)</f>
        <v>7.1331899418878688E-5</v>
      </c>
      <c r="T114" s="38">
        <f>IFERROR(MIP!T114/MIP!T$152,0)</f>
        <v>5.3922120363420216E-5</v>
      </c>
      <c r="U114" s="38">
        <f>IFERROR(MIP!U114/MIP!U$152,0)</f>
        <v>4.2245548689686452E-5</v>
      </c>
      <c r="V114" s="38">
        <f>IFERROR(MIP!V114/MIP!V$152,0)</f>
        <v>4.5729321680184379E-6</v>
      </c>
      <c r="W114" s="38">
        <f>IFERROR(MIP!W114/MIP!W$152,0)</f>
        <v>4.4492322906612749E-6</v>
      </c>
      <c r="X114" s="38">
        <f>IFERROR(MIP!X114/MIP!X$152,0)</f>
        <v>6.846644747994175E-5</v>
      </c>
      <c r="Y114" s="38">
        <f>IFERROR(MIP!Y114/MIP!Y$152,0)</f>
        <v>1.5274758970784691E-4</v>
      </c>
      <c r="Z114" s="38">
        <f>IFERROR(MIP!Z114/MIP!Z$152,0)</f>
        <v>1.2229802033701731E-5</v>
      </c>
      <c r="AA114" s="38">
        <f>IFERROR(MIP!AA114/MIP!AA$152,0)</f>
        <v>1.0583928371292346E-4</v>
      </c>
      <c r="AB114" s="38">
        <f>IFERROR(MIP!AB114/MIP!AB$152,0)</f>
        <v>1.8768003534302487E-5</v>
      </c>
      <c r="AC114" s="38">
        <f>IFERROR(MIP!AC114/MIP!AC$152,0)</f>
        <v>6.56748813325381E-5</v>
      </c>
      <c r="AD114" s="38">
        <f>IFERROR(MIP!AD114/MIP!AD$152,0)</f>
        <v>3.5668437160006008E-5</v>
      </c>
      <c r="AE114" s="38">
        <f>IFERROR(MIP!AE114/MIP!AE$152,0)</f>
        <v>1.0068291974319436E-5</v>
      </c>
      <c r="AF114" s="38">
        <f>IFERROR(MIP!AF114/MIP!AF$152,0)</f>
        <v>2.6753425465450305E-5</v>
      </c>
      <c r="AG114" s="38">
        <f>IFERROR(MIP!AG114/MIP!AG$152,0)</f>
        <v>1.1951404943984356E-4</v>
      </c>
      <c r="AH114" s="38">
        <f>IFERROR(MIP!AH114/MIP!AH$152,0)</f>
        <v>9.7529484515914295E-5</v>
      </c>
      <c r="AI114" s="38">
        <f>IFERROR(MIP!AI114/MIP!AI$152,0)</f>
        <v>7.7076148515572838E-5</v>
      </c>
      <c r="AJ114" s="38">
        <f>IFERROR(MIP!AJ114/MIP!AJ$152,0)</f>
        <v>5.9000460403938231E-5</v>
      </c>
      <c r="AK114" s="38">
        <f>IFERROR(MIP!AK114/MIP!AK$152,0)</f>
        <v>3.4673435144038381E-5</v>
      </c>
      <c r="AL114" s="38">
        <f>IFERROR(MIP!AL114/MIP!AL$152,0)</f>
        <v>4.7738374470185325E-5</v>
      </c>
      <c r="AM114" s="38">
        <f>IFERROR(MIP!AM114/MIP!AM$152,0)</f>
        <v>2.4388556126160409E-5</v>
      </c>
      <c r="AN114" s="38">
        <f>IFERROR(MIP!AN114/MIP!AN$152,0)</f>
        <v>4.6828326764410411E-5</v>
      </c>
      <c r="AO114" s="38">
        <f>IFERROR(MIP!AO114/MIP!AO$152,0)</f>
        <v>9.3147249126108829E-5</v>
      </c>
      <c r="AP114" s="38">
        <f>IFERROR(MIP!AP114/MIP!AP$152,0)</f>
        <v>3.0273239275317282E-5</v>
      </c>
      <c r="AQ114" s="38">
        <f>IFERROR(MIP!AQ114/MIP!AQ$152,0)</f>
        <v>9.0973074798139753E-5</v>
      </c>
      <c r="AR114" s="38">
        <f>IFERROR(MIP!AR114/MIP!AR$152,0)</f>
        <v>1.551232408131335E-4</v>
      </c>
      <c r="AS114" s="38">
        <f>IFERROR(MIP!AS114/MIP!AS$152,0)</f>
        <v>3.1595981391110248E-5</v>
      </c>
      <c r="AT114" s="38">
        <f>IFERROR(MIP!AT114/MIP!AT$152,0)</f>
        <v>2.1185129378966955E-4</v>
      </c>
      <c r="AU114" s="38">
        <f>IFERROR(MIP!AU114/MIP!AU$152,0)</f>
        <v>1.3415077883289274E-5</v>
      </c>
      <c r="AV114" s="38">
        <f>IFERROR(MIP!AV114/MIP!AV$152,0)</f>
        <v>3.1520578822338049E-4</v>
      </c>
      <c r="AW114" s="38">
        <f>IFERROR(MIP!AW114/MIP!AW$152,0)</f>
        <v>1.1261211365526165E-4</v>
      </c>
      <c r="AX114" s="38">
        <f>IFERROR(MIP!AX114/MIP!AX$152,0)</f>
        <v>1.054195438347578E-5</v>
      </c>
      <c r="AY114" s="38">
        <f>IFERROR(MIP!AY114/MIP!AY$152,0)</f>
        <v>3.9468196006950913E-5</v>
      </c>
      <c r="AZ114" s="38">
        <f>IFERROR(MIP!AZ114/MIP!AZ$152,0)</f>
        <v>1.4917345660006898E-4</v>
      </c>
      <c r="BA114" s="38">
        <f>IFERROR(MIP!BA114/MIP!BA$152,0)</f>
        <v>5.2791302384024243E-5</v>
      </c>
      <c r="BB114" s="38">
        <f>IFERROR(MIP!BB114/MIP!BB$152,0)</f>
        <v>2.1428871972573862E-4</v>
      </c>
      <c r="BC114" s="38">
        <f>IFERROR(MIP!BC114/MIP!BC$152,0)</f>
        <v>1.9493959368717894E-4</v>
      </c>
      <c r="BD114" s="38">
        <f>IFERROR(MIP!BD114/MIP!BD$152,0)</f>
        <v>4.4008950183960362E-6</v>
      </c>
      <c r="BE114" s="38">
        <f>IFERROR(MIP!BE114/MIP!BE$152,0)</f>
        <v>1.9266212173987447E-4</v>
      </c>
      <c r="BF114" s="38">
        <f>IFERROR(MIP!BF114/MIP!BF$152,0)</f>
        <v>1.8013793509990758E-4</v>
      </c>
      <c r="BG114" s="38">
        <f>IFERROR(MIP!BG114/MIP!BG$152,0)</f>
        <v>2.2848566035992088E-4</v>
      </c>
      <c r="BH114" s="38">
        <f>IFERROR(MIP!BH114/MIP!BH$152,0)</f>
        <v>7.7375365570192211E-5</v>
      </c>
      <c r="BI114" s="38">
        <f>IFERROR(MIP!BI114/MIP!BI$152,0)</f>
        <v>5.8937209233891716E-5</v>
      </c>
      <c r="BJ114" s="38">
        <f>IFERROR(MIP!BJ114/MIP!BJ$152,0)</f>
        <v>2.4257084042183364E-5</v>
      </c>
      <c r="BK114" s="38">
        <f>IFERROR(MIP!BK114/MIP!BK$152,0)</f>
        <v>5.2307324548187938E-5</v>
      </c>
      <c r="BL114" s="38">
        <f>IFERROR(MIP!BL114/MIP!BL$152,0)</f>
        <v>2.7509007396038203E-5</v>
      </c>
      <c r="BM114" s="38">
        <f>IFERROR(MIP!BM114/MIP!BM$152,0)</f>
        <v>6.6618143142815607E-4</v>
      </c>
      <c r="BN114" s="38">
        <f>IFERROR(MIP!BN114/MIP!BN$152,0)</f>
        <v>7.4101033504436639E-5</v>
      </c>
      <c r="BO114" s="38">
        <f>IFERROR(MIP!BO114/MIP!BO$152,0)</f>
        <v>8.1751581076964005E-7</v>
      </c>
      <c r="BP114" s="38">
        <f>IFERROR(MIP!BP114/MIP!BP$152,0)</f>
        <v>9.9064247912067677E-5</v>
      </c>
      <c r="BQ114" s="38">
        <f>IFERROR(MIP!BQ114/MIP!BQ$152,0)</f>
        <v>2.094108780605064E-3</v>
      </c>
      <c r="BR114" s="39">
        <f>IFERROR(MIP!BR114/MIP!BR$152,0)</f>
        <v>0</v>
      </c>
      <c r="BS114" s="38">
        <f>IFERROR(MIP!BS114/MIP!BS$152,0)</f>
        <v>3.4821396888626426E-6</v>
      </c>
      <c r="BT114" s="38">
        <f>IFERROR(MIP!BT114/MIP!BT$152,0)</f>
        <v>1.3944541545408302E-6</v>
      </c>
      <c r="BU114" s="38">
        <f>IFERROR(MIP!BU114/MIP!BU$152,0)</f>
        <v>9.8058006836093325E-5</v>
      </c>
      <c r="BV114" s="38">
        <f>IFERROR(MIP!BV114/MIP!BV$152,0)</f>
        <v>1.6155826972642567E-4</v>
      </c>
      <c r="BW114" s="38">
        <f>IFERROR(MIP!BW114/MIP!BW$152,0)</f>
        <v>8.7599821810045286E-3</v>
      </c>
      <c r="BX114" s="38">
        <f>IFERROR(MIP!BX114/MIP!BX$152,0)</f>
        <v>1.4973064395474016E-4</v>
      </c>
      <c r="BY114" s="38">
        <f>IFERROR(MIP!BY114/MIP!BY$152,0)</f>
        <v>1.3574688169851416E-3</v>
      </c>
      <c r="BZ114" s="38">
        <f>IFERROR(MIP!BZ114/MIP!BZ$152,0)</f>
        <v>8.4205194563704102E-4</v>
      </c>
      <c r="CA114" s="38">
        <f>IFERROR(MIP!CA114/MIP!CA$152,0)</f>
        <v>1.032845858148576E-4</v>
      </c>
      <c r="CB114" s="38">
        <f>IFERROR(MIP!CB114/MIP!CB$152,0)</f>
        <v>7.1481585496477014E-4</v>
      </c>
      <c r="CC114" s="38">
        <f>IFERROR(MIP!CC114/MIP!CC$152,0)</f>
        <v>4.9212109236691532E-4</v>
      </c>
      <c r="CD114" s="38">
        <f>IFERROR(MIP!CD114/MIP!CD$152,0)</f>
        <v>1.2979173628604546E-3</v>
      </c>
      <c r="CE114" s="38">
        <f>IFERROR(MIP!CE114/MIP!CE$152,0)</f>
        <v>5.3574198320082507E-4</v>
      </c>
      <c r="CF114" s="38">
        <f>IFERROR(MIP!CF114/MIP!CF$152,0)</f>
        <v>4.3331660762031669E-4</v>
      </c>
      <c r="CG114" s="38">
        <f>IFERROR(MIP!CG114/MIP!CG$152,0)</f>
        <v>8.2033130835929479E-4</v>
      </c>
      <c r="CH114" s="38">
        <f>IFERROR(MIP!CH114/MIP!CH$152,0)</f>
        <v>1.1946877736932122E-3</v>
      </c>
      <c r="CI114" s="38">
        <f>IFERROR(MIP!CI114/MIP!CI$152,0)</f>
        <v>9.5136717889531149E-4</v>
      </c>
      <c r="CJ114" s="38">
        <f>IFERROR(MIP!CJ114/MIP!CJ$152,0)</f>
        <v>6.8754035549987752E-4</v>
      </c>
      <c r="CK114" s="38">
        <f>IFERROR(MIP!CK114/MIP!CK$152,0)</f>
        <v>8.4973705146778927E-5</v>
      </c>
      <c r="CL114" s="38">
        <f>IFERROR(MIP!CL114/MIP!CL$152,0)</f>
        <v>8.0725095660950078E-5</v>
      </c>
      <c r="CM114" s="38">
        <f>IFERROR(MIP!CM114/MIP!CM$152,0)</f>
        <v>1.2562925213717908E-3</v>
      </c>
      <c r="CN114" s="38">
        <f>IFERROR(MIP!CN114/MIP!CN$152,0)</f>
        <v>2.7739312492762766E-3</v>
      </c>
      <c r="CO114" s="38">
        <f>IFERROR(MIP!CO114/MIP!CO$152,0)</f>
        <v>2.2155999493470043E-4</v>
      </c>
      <c r="CP114" s="38">
        <f>IFERROR(MIP!CP114/MIP!CP$152,0)</f>
        <v>1.7815464067313267E-3</v>
      </c>
      <c r="CQ114" s="38">
        <f>IFERROR(MIP!CQ114/MIP!CQ$152,0)</f>
        <v>3.3374719714016337E-4</v>
      </c>
      <c r="CR114" s="38">
        <f>IFERROR(MIP!CR114/MIP!CR$152,0)</f>
        <v>1.1375587515975363E-3</v>
      </c>
      <c r="CS114" s="38">
        <f>IFERROR(MIP!CS114/MIP!CS$152,0)</f>
        <v>6.3715651589302919E-4</v>
      </c>
      <c r="CT114" s="38">
        <f>IFERROR(MIP!CT114/MIP!CT$152,0)</f>
        <v>1.8096052265592478E-4</v>
      </c>
      <c r="CU114" s="38">
        <f>IFERROR(MIP!CU114/MIP!CU$152,0)</f>
        <v>4.5221514075846262E-4</v>
      </c>
      <c r="CV114" s="38">
        <f>IFERROR(MIP!CV114/MIP!CV$152,0)</f>
        <v>2.2014884840877015E-3</v>
      </c>
      <c r="CW114" s="38">
        <f>IFERROR(MIP!CW114/MIP!CW$152,0)</f>
        <v>1.7474911403247049E-3</v>
      </c>
      <c r="CX114" s="38">
        <f>IFERROR(MIP!CX114/MIP!CX$152,0)</f>
        <v>1.3441018422128482E-3</v>
      </c>
      <c r="CY114" s="38">
        <f>IFERROR(MIP!CY114/MIP!CY$152,0)</f>
        <v>1.0899215979965063E-3</v>
      </c>
      <c r="CZ114" s="38">
        <f>IFERROR(MIP!CZ114/MIP!CZ$152,0)</f>
        <v>6.1857971451049338E-4</v>
      </c>
      <c r="DA114" s="38">
        <f>IFERROR(MIP!DA114/MIP!DA$152,0)</f>
        <v>8.5080728225794626E-4</v>
      </c>
      <c r="DB114" s="38">
        <f>IFERROR(MIP!DB114/MIP!DB$152,0)</f>
        <v>3.9645369586654007E-4</v>
      </c>
      <c r="DC114" s="38">
        <f>IFERROR(MIP!DC114/MIP!DC$152,0)</f>
        <v>7.9173263363966977E-4</v>
      </c>
      <c r="DD114" s="38">
        <f>IFERROR(MIP!DD114/MIP!DD$152,0)</f>
        <v>1.7468978575671521E-3</v>
      </c>
      <c r="DE114" s="38">
        <f>IFERROR(MIP!DE114/MIP!DE$152,0)</f>
        <v>5.5600403864167571E-4</v>
      </c>
      <c r="DF114" s="38">
        <f>IFERROR(MIP!DF114/MIP!DF$152,0)</f>
        <v>1.6985388529877138E-3</v>
      </c>
      <c r="DG114" s="38">
        <f>IFERROR(MIP!DG114/MIP!DG$152,0)</f>
        <v>2.3869489319357077E-3</v>
      </c>
      <c r="DH114" s="38">
        <f>IFERROR(MIP!DH114/MIP!DH$152,0)</f>
        <v>4.7761056147590473E-4</v>
      </c>
      <c r="DI114" s="38">
        <f>IFERROR(MIP!DI114/MIP!DI$152,0)</f>
        <v>3.1605696530292602E-3</v>
      </c>
      <c r="DJ114" s="38">
        <f>IFERROR(MIP!DJ114/MIP!DJ$152,0)</f>
        <v>2.3721733687837119E-4</v>
      </c>
      <c r="DK114" s="38">
        <f>IFERROR(MIP!DK114/MIP!DK$152,0)</f>
        <v>4.1321263265826349E-3</v>
      </c>
      <c r="DL114" s="38">
        <f>IFERROR(MIP!DL114/MIP!DL$152,0)</f>
        <v>2.3705390498460657E-3</v>
      </c>
      <c r="DM114" s="38">
        <f>IFERROR(MIP!DM114/MIP!DM$152,0)</f>
        <v>2.1694737235136206E-4</v>
      </c>
      <c r="DN114" s="38">
        <f>IFERROR(MIP!DN114/MIP!DN$152,0)</f>
        <v>7.5185096257776086E-4</v>
      </c>
      <c r="DO114" s="38">
        <f>IFERROR(MIP!DO114/MIP!DO$152,0)</f>
        <v>2.8526423226728961E-3</v>
      </c>
      <c r="DP114" s="38">
        <f>IFERROR(MIP!DP114/MIP!DP$152,0)</f>
        <v>1.0070767900740706E-3</v>
      </c>
      <c r="DQ114" s="38">
        <f>IFERROR(MIP!DQ114/MIP!DQ$152,0)</f>
        <v>4.0603810030610124E-3</v>
      </c>
      <c r="DR114" s="38">
        <f>IFERROR(MIP!DR114/MIP!DR$152,0)</f>
        <v>3.780428056786086E-3</v>
      </c>
      <c r="DS114" s="38">
        <f>IFERROR(MIP!DS114/MIP!DS$152,0)</f>
        <v>9.1093386340915006E-5</v>
      </c>
      <c r="DT114" s="38">
        <f>IFERROR(MIP!DT114/MIP!DT$152,0)</f>
        <v>3.8065495941063637E-3</v>
      </c>
      <c r="DU114" s="38">
        <f>IFERROR(MIP!DU114/MIP!DU$152,0)</f>
        <v>3.6123065415441294E-3</v>
      </c>
      <c r="DV114" s="38">
        <f>IFERROR(MIP!DV114/MIP!DV$152,0)</f>
        <v>4.4172048041332037E-3</v>
      </c>
      <c r="DW114" s="38">
        <f>IFERROR(MIP!DW114/MIP!DW$152,0)</f>
        <v>1.5193580414509678E-3</v>
      </c>
      <c r="DX114" s="38">
        <f>IFERROR(MIP!DX114/MIP!DX$152,0)</f>
        <v>1.1800771579714418E-3</v>
      </c>
      <c r="DY114" s="38">
        <f>IFERROR(MIP!DY114/MIP!DY$152,0)</f>
        <v>4.8310299195528463E-4</v>
      </c>
      <c r="DZ114" s="38">
        <f>IFERROR(MIP!DZ114/MIP!DZ$152,0)</f>
        <v>1.3192903601920111E-3</v>
      </c>
      <c r="EA114" s="38">
        <f>IFERROR(MIP!EA114/MIP!EA$152,0)</f>
        <v>8.6865473228175396E-4</v>
      </c>
      <c r="EB114" s="38">
        <f>IFERROR(MIP!EB114/MIP!EB$152,0)</f>
        <v>1.406934236764093E-2</v>
      </c>
      <c r="EC114" s="38">
        <f>IFERROR(MIP!EC114/MIP!EC$152,0)</f>
        <v>1.955812464756972E-3</v>
      </c>
      <c r="ED114" s="38">
        <f>IFERROR(MIP!ED114/MIP!ED$152,0)</f>
        <v>1.6727917476661522E-5</v>
      </c>
      <c r="EE114" s="38">
        <f>IFERROR(MIP!EE114/MIP!EE$152,0)</f>
        <v>2.2175900888145887E-3</v>
      </c>
      <c r="EF114" s="38">
        <f>IFERROR(MIP!EF114/MIP!EF$152,0)</f>
        <v>4.4861209061954857E-2</v>
      </c>
      <c r="EG114" s="39">
        <f>IFERROR(MIP!EG114/MIP!EG$152,0)</f>
        <v>0</v>
      </c>
    </row>
    <row r="115" spans="1:137" x14ac:dyDescent="0.35">
      <c r="A115" s="45"/>
      <c r="B115" s="7" t="s">
        <v>46</v>
      </c>
      <c r="C115" s="27">
        <f t="shared" si="1"/>
        <v>112</v>
      </c>
      <c r="D115" s="37">
        <f>IFERROR(MIP!D115/MIP!D$152,0)</f>
        <v>5.9807589046312993E-5</v>
      </c>
      <c r="E115" s="38">
        <f>IFERROR(MIP!E115/MIP!E$152,0)</f>
        <v>8.4007719291408127E-6</v>
      </c>
      <c r="F115" s="38">
        <f>IFERROR(MIP!F115/MIP!F$152,0)</f>
        <v>6.6350926238892361E-5</v>
      </c>
      <c r="G115" s="38">
        <f>IFERROR(MIP!G115/MIP!G$152,0)</f>
        <v>1.682033883392106E-5</v>
      </c>
      <c r="H115" s="38">
        <f>IFERROR(MIP!H115/MIP!H$152,0)</f>
        <v>2.2806143436887133E-4</v>
      </c>
      <c r="I115" s="38">
        <f>IFERROR(MIP!I115/MIP!I$152,0)</f>
        <v>0</v>
      </c>
      <c r="J115" s="38">
        <f>IFERROR(MIP!J115/MIP!J$152,0)</f>
        <v>5.8940528606013715E-4</v>
      </c>
      <c r="K115" s="38">
        <f>IFERROR(MIP!K115/MIP!K$152,0)</f>
        <v>2.0021089692068408E-4</v>
      </c>
      <c r="L115" s="38">
        <f>IFERROR(MIP!L115/MIP!L$152,0)</f>
        <v>6.1156104971434152E-4</v>
      </c>
      <c r="M115" s="38">
        <f>IFERROR(MIP!M115/MIP!M$152,0)</f>
        <v>2.4655003084841161E-4</v>
      </c>
      <c r="N115" s="38">
        <f>IFERROR(MIP!N115/MIP!N$152,0)</f>
        <v>4.9690031028830209E-4</v>
      </c>
      <c r="O115" s="38">
        <f>IFERROR(MIP!O115/MIP!O$152,0)</f>
        <v>3.7587703306963826E-5</v>
      </c>
      <c r="P115" s="38">
        <f>IFERROR(MIP!P115/MIP!P$152,0)</f>
        <v>6.7732557113338746E-5</v>
      </c>
      <c r="Q115" s="38">
        <f>IFERROR(MIP!Q115/MIP!Q$152,0)</f>
        <v>3.6519009544707839E-5</v>
      </c>
      <c r="R115" s="38">
        <f>IFERROR(MIP!R115/MIP!R$152,0)</f>
        <v>7.866682762541374E-5</v>
      </c>
      <c r="S115" s="38">
        <f>IFERROR(MIP!S115/MIP!S$152,0)</f>
        <v>1.6451857392371091E-4</v>
      </c>
      <c r="T115" s="38">
        <f>IFERROR(MIP!T115/MIP!T$152,0)</f>
        <v>2.8997093067035921E-4</v>
      </c>
      <c r="U115" s="38">
        <f>IFERROR(MIP!U115/MIP!U$152,0)</f>
        <v>1.9010947327822083E-4</v>
      </c>
      <c r="V115" s="38">
        <f>IFERROR(MIP!V115/MIP!V$152,0)</f>
        <v>3.9200505345250486E-5</v>
      </c>
      <c r="W115" s="38">
        <f>IFERROR(MIP!W115/MIP!W$152,0)</f>
        <v>3.271431218336815E-4</v>
      </c>
      <c r="X115" s="38">
        <f>IFERROR(MIP!X115/MIP!X$152,0)</f>
        <v>1.2432559835643902E-4</v>
      </c>
      <c r="Y115" s="38">
        <f>IFERROR(MIP!Y115/MIP!Y$152,0)</f>
        <v>1.7942894087435201E-4</v>
      </c>
      <c r="Z115" s="38">
        <f>IFERROR(MIP!Z115/MIP!Z$152,0)</f>
        <v>1.7564310828111729E-4</v>
      </c>
      <c r="AA115" s="38">
        <f>IFERROR(MIP!AA115/MIP!AA$152,0)</f>
        <v>2.1432792619875202E-4</v>
      </c>
      <c r="AB115" s="38">
        <f>IFERROR(MIP!AB115/MIP!AB$152,0)</f>
        <v>4.4653380480105356E-5</v>
      </c>
      <c r="AC115" s="38">
        <f>IFERROR(MIP!AC115/MIP!AC$152,0)</f>
        <v>7.5062197185235825E-5</v>
      </c>
      <c r="AD115" s="38">
        <f>IFERROR(MIP!AD115/MIP!AD$152,0)</f>
        <v>4.495293408060997E-4</v>
      </c>
      <c r="AE115" s="38">
        <f>IFERROR(MIP!AE115/MIP!AE$152,0)</f>
        <v>4.6907269429758916E-5</v>
      </c>
      <c r="AF115" s="38">
        <f>IFERROR(MIP!AF115/MIP!AF$152,0)</f>
        <v>1.9514316512284956E-4</v>
      </c>
      <c r="AG115" s="38">
        <f>IFERROR(MIP!AG115/MIP!AG$152,0)</f>
        <v>1.5512440834885506E-4</v>
      </c>
      <c r="AH115" s="38">
        <f>IFERROR(MIP!AH115/MIP!AH$152,0)</f>
        <v>2.29364467318886E-4</v>
      </c>
      <c r="AI115" s="38">
        <f>IFERROR(MIP!AI115/MIP!AI$152,0)</f>
        <v>5.7683568836685413E-5</v>
      </c>
      <c r="AJ115" s="38">
        <f>IFERROR(MIP!AJ115/MIP!AJ$152,0)</f>
        <v>4.2419824563937996E-4</v>
      </c>
      <c r="AK115" s="38">
        <f>IFERROR(MIP!AK115/MIP!AK$152,0)</f>
        <v>1.4849056297438809E-4</v>
      </c>
      <c r="AL115" s="38">
        <f>IFERROR(MIP!AL115/MIP!AL$152,0)</f>
        <v>2.2171325796795229E-4</v>
      </c>
      <c r="AM115" s="38">
        <f>IFERROR(MIP!AM115/MIP!AM$152,0)</f>
        <v>9.9194277963804371E-5</v>
      </c>
      <c r="AN115" s="38">
        <f>IFERROR(MIP!AN115/MIP!AN$152,0)</f>
        <v>6.8951203569648739E-5</v>
      </c>
      <c r="AO115" s="38">
        <f>IFERROR(MIP!AO115/MIP!AO$152,0)</f>
        <v>4.4948315245313548E-5</v>
      </c>
      <c r="AP115" s="38">
        <f>IFERROR(MIP!AP115/MIP!AP$152,0)</f>
        <v>6.790155035364581E-6</v>
      </c>
      <c r="AQ115" s="38">
        <f>IFERROR(MIP!AQ115/MIP!AQ$152,0)</f>
        <v>1.7917575479352443E-5</v>
      </c>
      <c r="AR115" s="38">
        <f>IFERROR(MIP!AR115/MIP!AR$152,0)</f>
        <v>2.9163431092074827E-4</v>
      </c>
      <c r="AS115" s="38">
        <f>IFERROR(MIP!AS115/MIP!AS$152,0)</f>
        <v>4.5618844138695883E-4</v>
      </c>
      <c r="AT115" s="38">
        <f>IFERROR(MIP!AT115/MIP!AT$152,0)</f>
        <v>2.9597362761016742E-3</v>
      </c>
      <c r="AU115" s="38">
        <f>IFERROR(MIP!AU115/MIP!AU$152,0)</f>
        <v>2.0103174506648437E-3</v>
      </c>
      <c r="AV115" s="38">
        <f>IFERROR(MIP!AV115/MIP!AV$152,0)</f>
        <v>1.0040212405241873E-3</v>
      </c>
      <c r="AW115" s="38">
        <f>IFERROR(MIP!AW115/MIP!AW$152,0)</f>
        <v>3.959230187974414E-5</v>
      </c>
      <c r="AX115" s="38">
        <f>IFERROR(MIP!AX115/MIP!AX$152,0)</f>
        <v>1.7333037419865585E-5</v>
      </c>
      <c r="AY115" s="38">
        <f>IFERROR(MIP!AY115/MIP!AY$152,0)</f>
        <v>6.4429052285520805E-5</v>
      </c>
      <c r="AZ115" s="38">
        <f>IFERROR(MIP!AZ115/MIP!AZ$152,0)</f>
        <v>3.0618425748949866E-5</v>
      </c>
      <c r="BA115" s="38">
        <f>IFERROR(MIP!BA115/MIP!BA$152,0)</f>
        <v>6.4167697917114303E-5</v>
      </c>
      <c r="BB115" s="38">
        <f>IFERROR(MIP!BB115/MIP!BB$152,0)</f>
        <v>1.9784195610589317E-5</v>
      </c>
      <c r="BC115" s="38">
        <f>IFERROR(MIP!BC115/MIP!BC$152,0)</f>
        <v>1.3904634670331993E-4</v>
      </c>
      <c r="BD115" s="38">
        <f>IFERROR(MIP!BD115/MIP!BD$152,0)</f>
        <v>5.8922362153508197E-6</v>
      </c>
      <c r="BE115" s="38">
        <f>IFERROR(MIP!BE115/MIP!BE$152,0)</f>
        <v>5.088690806071334E-5</v>
      </c>
      <c r="BF115" s="38">
        <f>IFERROR(MIP!BF115/MIP!BF$152,0)</f>
        <v>5.3556984584355771E-5</v>
      </c>
      <c r="BG115" s="38">
        <f>IFERROR(MIP!BG115/MIP!BG$152,0)</f>
        <v>4.3244818484531109E-5</v>
      </c>
      <c r="BH115" s="38">
        <f>IFERROR(MIP!BH115/MIP!BH$152,0)</f>
        <v>7.5421855324054267E-5</v>
      </c>
      <c r="BI115" s="38">
        <f>IFERROR(MIP!BI115/MIP!BI$152,0)</f>
        <v>5.2940857409185038E-5</v>
      </c>
      <c r="BJ115" s="38">
        <f>IFERROR(MIP!BJ115/MIP!BJ$152,0)</f>
        <v>2.7416562258700708E-5</v>
      </c>
      <c r="BK115" s="38">
        <f>IFERROR(MIP!BK115/MIP!BK$152,0)</f>
        <v>5.9307835589925946E-5</v>
      </c>
      <c r="BL115" s="38">
        <f>IFERROR(MIP!BL115/MIP!BL$152,0)</f>
        <v>9.9678743988051416E-6</v>
      </c>
      <c r="BM115" s="38">
        <f>IFERROR(MIP!BM115/MIP!BM$152,0)</f>
        <v>5.9327273707112371E-5</v>
      </c>
      <c r="BN115" s="38">
        <f>IFERROR(MIP!BN115/MIP!BN$152,0)</f>
        <v>3.068403947202191E-5</v>
      </c>
      <c r="BO115" s="38">
        <f>IFERROR(MIP!BO115/MIP!BO$152,0)</f>
        <v>1.8687921955511405E-5</v>
      </c>
      <c r="BP115" s="38">
        <f>IFERROR(MIP!BP115/MIP!BP$152,0)</f>
        <v>3.0805225899815517E-5</v>
      </c>
      <c r="BQ115" s="38">
        <f>IFERROR(MIP!BQ115/MIP!BQ$152,0)</f>
        <v>1.4487763468727186E-4</v>
      </c>
      <c r="BR115" s="39">
        <f>IFERROR(MIP!BR115/MIP!BR$152,0)</f>
        <v>0</v>
      </c>
      <c r="BS115" s="38">
        <f>IFERROR(MIP!BS115/MIP!BS$152,0)</f>
        <v>2.3018248838353938E-3</v>
      </c>
      <c r="BT115" s="38">
        <f>IFERROR(MIP!BT115/MIP!BT$152,0)</f>
        <v>3.2583576125595282E-4</v>
      </c>
      <c r="BU115" s="38">
        <f>IFERROR(MIP!BU115/MIP!BU$152,0)</f>
        <v>5.9167980824285744E-3</v>
      </c>
      <c r="BV115" s="38">
        <f>IFERROR(MIP!BV115/MIP!BV$152,0)</f>
        <v>1.2580295716016299E-3</v>
      </c>
      <c r="BW115" s="38">
        <f>IFERROR(MIP!BW115/MIP!BW$152,0)</f>
        <v>2.282472380651001E-2</v>
      </c>
      <c r="BX115" s="38">
        <f>IFERROR(MIP!BX115/MIP!BX$152,0)</f>
        <v>4.0595374046715656E-2</v>
      </c>
      <c r="BY115" s="38">
        <f>IFERROR(MIP!BY115/MIP!BY$152,0)</f>
        <v>3.1687440895846464E-2</v>
      </c>
      <c r="BZ115" s="38">
        <f>IFERROR(MIP!BZ115/MIP!BZ$152,0)</f>
        <v>1.0826576697809768E-2</v>
      </c>
      <c r="CA115" s="38">
        <f>IFERROR(MIP!CA115/MIP!CA$152,0)</f>
        <v>3.2924099444516047E-2</v>
      </c>
      <c r="CB115" s="38">
        <f>IFERROR(MIP!CB115/MIP!CB$152,0)</f>
        <v>1.3194273069965907E-2</v>
      </c>
      <c r="CC115" s="38">
        <f>IFERROR(MIP!CC115/MIP!CC$152,0)</f>
        <v>2.5282891609777359E-2</v>
      </c>
      <c r="CD115" s="38">
        <f>IFERROR(MIP!CD115/MIP!CD$152,0)</f>
        <v>1.9493430769206249E-3</v>
      </c>
      <c r="CE115" s="38">
        <f>IFERROR(MIP!CE115/MIP!CE$152,0)</f>
        <v>3.4897916812559691E-3</v>
      </c>
      <c r="CF115" s="38">
        <f>IFERROR(MIP!CF115/MIP!CF$152,0)</f>
        <v>1.7748856536407792E-3</v>
      </c>
      <c r="CG115" s="38">
        <f>IFERROR(MIP!CG115/MIP!CG$152,0)</f>
        <v>4.0394861746525824E-3</v>
      </c>
      <c r="CH115" s="38">
        <f>IFERROR(MIP!CH115/MIP!CH$152,0)</f>
        <v>8.0753329277813476E-3</v>
      </c>
      <c r="CI115" s="38">
        <f>IFERROR(MIP!CI115/MIP!CI$152,0)</f>
        <v>1.5071108201626908E-2</v>
      </c>
      <c r="CJ115" s="38">
        <f>IFERROR(MIP!CJ115/MIP!CJ$152,0)</f>
        <v>9.0939340236585176E-3</v>
      </c>
      <c r="CK115" s="38">
        <f>IFERROR(MIP!CK115/MIP!CK$152,0)</f>
        <v>2.1216296171244989E-3</v>
      </c>
      <c r="CL115" s="38">
        <f>IFERROR(MIP!CL115/MIP!CL$152,0)</f>
        <v>1.7485169166179749E-2</v>
      </c>
      <c r="CM115" s="38">
        <f>IFERROR(MIP!CM115/MIP!CM$152,0)</f>
        <v>6.7221404435147004E-3</v>
      </c>
      <c r="CN115" s="38">
        <f>IFERROR(MIP!CN115/MIP!CN$152,0)</f>
        <v>9.5849906045345386E-3</v>
      </c>
      <c r="CO115" s="38">
        <f>IFERROR(MIP!CO115/MIP!CO$152,0)</f>
        <v>9.3558788391141755E-3</v>
      </c>
      <c r="CP115" s="38">
        <f>IFERROR(MIP!CP115/MIP!CP$152,0)</f>
        <v>1.0612850976617101E-2</v>
      </c>
      <c r="CQ115" s="38">
        <f>IFERROR(MIP!CQ115/MIP!CQ$152,0)</f>
        <v>2.336155491499862E-3</v>
      </c>
      <c r="CR115" s="38">
        <f>IFERROR(MIP!CR115/MIP!CR$152,0)</f>
        <v>3.8240446026728812E-3</v>
      </c>
      <c r="CS115" s="38">
        <f>IFERROR(MIP!CS115/MIP!CS$152,0)</f>
        <v>2.3505420723330804E-2</v>
      </c>
      <c r="CT115" s="38">
        <f>IFERROR(MIP!CT115/MIP!CT$152,0)</f>
        <v>2.4763216283750274E-3</v>
      </c>
      <c r="CU115" s="38">
        <f>IFERROR(MIP!CU115/MIP!CU$152,0)</f>
        <v>9.7100705352503557E-3</v>
      </c>
      <c r="CV115" s="38">
        <f>IFERROR(MIP!CV115/MIP!CV$152,0)</f>
        <v>8.2919666955211576E-3</v>
      </c>
      <c r="CW115" s="38">
        <f>IFERROR(MIP!CW115/MIP!CW$152,0)</f>
        <v>1.2083731594707662E-2</v>
      </c>
      <c r="CX115" s="38">
        <f>IFERROR(MIP!CX115/MIP!CX$152,0)</f>
        <v>2.9644316898579993E-3</v>
      </c>
      <c r="CY115" s="38">
        <f>IFERROR(MIP!CY115/MIP!CY$152,0)</f>
        <v>2.3104020469535587E-2</v>
      </c>
      <c r="CZ115" s="38">
        <f>IFERROR(MIP!CZ115/MIP!CZ$152,0)</f>
        <v>7.7920698753243456E-3</v>
      </c>
      <c r="DA115" s="38">
        <f>IFERROR(MIP!DA115/MIP!DA$152,0)</f>
        <v>1.1463544611205748E-2</v>
      </c>
      <c r="DB115" s="38">
        <f>IFERROR(MIP!DB115/MIP!DB$152,0)</f>
        <v>4.7539890833020269E-3</v>
      </c>
      <c r="DC115" s="38">
        <f>IFERROR(MIP!DC115/MIP!DC$152,0)</f>
        <v>3.4201364093661918E-3</v>
      </c>
      <c r="DD115" s="38">
        <f>IFERROR(MIP!DD115/MIP!DD$152,0)</f>
        <v>2.4642132269106685E-3</v>
      </c>
      <c r="DE115" s="38">
        <f>IFERROR(MIP!DE115/MIP!DE$152,0)</f>
        <v>3.6470841487284115E-4</v>
      </c>
      <c r="DF115" s="38">
        <f>IFERROR(MIP!DF115/MIP!DF$152,0)</f>
        <v>9.795447465946309E-4</v>
      </c>
      <c r="DG115" s="38">
        <f>IFERROR(MIP!DG115/MIP!DG$152,0)</f>
        <v>1.316925282742705E-2</v>
      </c>
      <c r="DH115" s="38">
        <f>IFERROR(MIP!DH115/MIP!DH$152,0)</f>
        <v>2.0247859126769616E-2</v>
      </c>
      <c r="DI115" s="38">
        <f>IFERROR(MIP!DI115/MIP!DI$152,0)</f>
        <v>0.12637801950739397</v>
      </c>
      <c r="DJ115" s="38">
        <f>IFERROR(MIP!DJ115/MIP!DJ$152,0)</f>
        <v>0.10405091245086005</v>
      </c>
      <c r="DK115" s="38">
        <f>IFERROR(MIP!DK115/MIP!DK$152,0)</f>
        <v>3.8647761235564591E-2</v>
      </c>
      <c r="DL115" s="38">
        <f>IFERROR(MIP!DL115/MIP!DL$152,0)</f>
        <v>2.4481356357448228E-3</v>
      </c>
      <c r="DM115" s="38">
        <f>IFERROR(MIP!DM115/MIP!DM$152,0)</f>
        <v>1.0457199759335777E-3</v>
      </c>
      <c r="DN115" s="38">
        <f>IFERROR(MIP!DN115/MIP!DN$152,0)</f>
        <v>3.5966142395314859E-3</v>
      </c>
      <c r="DO115" s="38">
        <f>IFERROR(MIP!DO115/MIP!DO$152,0)</f>
        <v>1.7095066729505579E-3</v>
      </c>
      <c r="DP115" s="38">
        <f>IFERROR(MIP!DP115/MIP!DP$152,0)</f>
        <v>3.5797752192571414E-3</v>
      </c>
      <c r="DQ115" s="38">
        <f>IFERROR(MIP!DQ115/MIP!DQ$152,0)</f>
        <v>1.099527023035023E-3</v>
      </c>
      <c r="DR115" s="38">
        <f>IFERROR(MIP!DR115/MIP!DR$152,0)</f>
        <v>7.9152784322431436E-3</v>
      </c>
      <c r="DS115" s="38">
        <f>IFERROR(MIP!DS115/MIP!DS$152,0)</f>
        <v>3.5771000852977656E-4</v>
      </c>
      <c r="DT115" s="38">
        <f>IFERROR(MIP!DT115/MIP!DT$152,0)</f>
        <v>2.942041675788592E-3</v>
      </c>
      <c r="DU115" s="38">
        <f>IFERROR(MIP!DU115/MIP!DU$152,0)</f>
        <v>3.1326699675934245E-3</v>
      </c>
      <c r="DV115" s="38">
        <f>IFERROR(MIP!DV115/MIP!DV$152,0)</f>
        <v>2.4519583368260204E-3</v>
      </c>
      <c r="DW115" s="38">
        <f>IFERROR(MIP!DW115/MIP!DW$152,0)</f>
        <v>4.3269778348172371E-3</v>
      </c>
      <c r="DX115" s="38">
        <f>IFERROR(MIP!DX115/MIP!DX$152,0)</f>
        <v>3.0998002387339972E-3</v>
      </c>
      <c r="DY115" s="38">
        <f>IFERROR(MIP!DY115/MIP!DY$152,0)</f>
        <v>1.593840690373212E-3</v>
      </c>
      <c r="DZ115" s="38">
        <f>IFERROR(MIP!DZ115/MIP!DZ$152,0)</f>
        <v>4.3806802012967012E-3</v>
      </c>
      <c r="EA115" s="38">
        <f>IFERROR(MIP!EA115/MIP!EA$152,0)</f>
        <v>9.2093728580534015E-4</v>
      </c>
      <c r="EB115" s="38">
        <f>IFERROR(MIP!EB115/MIP!EB$152,0)</f>
        <v>3.6748476232641241E-3</v>
      </c>
      <c r="EC115" s="38">
        <f>IFERROR(MIP!EC115/MIP!EC$152,0)</f>
        <v>2.3745246999127643E-3</v>
      </c>
      <c r="ED115" s="38">
        <f>IFERROR(MIP!ED115/MIP!ED$152,0)</f>
        <v>1.1221179092725431E-3</v>
      </c>
      <c r="EE115" s="38">
        <f>IFERROR(MIP!EE115/MIP!EE$152,0)</f>
        <v>2.017177415489456E-3</v>
      </c>
      <c r="EF115" s="38">
        <f>IFERROR(MIP!EF115/MIP!EF$152,0)</f>
        <v>9.0959181686041685E-3</v>
      </c>
      <c r="EG115" s="39">
        <f>IFERROR(MIP!EG115/MIP!EG$152,0)</f>
        <v>0</v>
      </c>
    </row>
    <row r="116" spans="1:137" x14ac:dyDescent="0.35">
      <c r="A116" s="45"/>
      <c r="B116" s="7" t="s">
        <v>47</v>
      </c>
      <c r="C116" s="27">
        <f t="shared" si="1"/>
        <v>113</v>
      </c>
      <c r="D116" s="37">
        <f>IFERROR(MIP!D116/MIP!D$152,0)</f>
        <v>6.0118939228491575E-7</v>
      </c>
      <c r="E116" s="38">
        <f>IFERROR(MIP!E116/MIP!E$152,0)</f>
        <v>4.96800849847537E-7</v>
      </c>
      <c r="F116" s="38">
        <f>IFERROR(MIP!F116/MIP!F$152,0)</f>
        <v>1.6791327354272157E-6</v>
      </c>
      <c r="G116" s="38">
        <f>IFERROR(MIP!G116/MIP!G$152,0)</f>
        <v>9.6147672569715269E-6</v>
      </c>
      <c r="H116" s="38">
        <f>IFERROR(MIP!H116/MIP!H$152,0)</f>
        <v>2.1638728100290331E-5</v>
      </c>
      <c r="I116" s="38">
        <f>IFERROR(MIP!I116/MIP!I$152,0)</f>
        <v>0</v>
      </c>
      <c r="J116" s="38">
        <f>IFERROR(MIP!J116/MIP!J$152,0)</f>
        <v>3.0299663596569123E-5</v>
      </c>
      <c r="K116" s="38">
        <f>IFERROR(MIP!K116/MIP!K$152,0)</f>
        <v>3.0730050003764962E-5</v>
      </c>
      <c r="L116" s="38">
        <f>IFERROR(MIP!L116/MIP!L$152,0)</f>
        <v>1.513065166101163E-5</v>
      </c>
      <c r="M116" s="38">
        <f>IFERROR(MIP!M116/MIP!M$152,0)</f>
        <v>3.0162561896073012E-5</v>
      </c>
      <c r="N116" s="38">
        <f>IFERROR(MIP!N116/MIP!N$152,0)</f>
        <v>2.1180163033882375E-5</v>
      </c>
      <c r="O116" s="38">
        <f>IFERROR(MIP!O116/MIP!O$152,0)</f>
        <v>4.8296664936171438E-5</v>
      </c>
      <c r="P116" s="38">
        <f>IFERROR(MIP!P116/MIP!P$152,0)</f>
        <v>1.6196668827151769E-5</v>
      </c>
      <c r="Q116" s="38">
        <f>IFERROR(MIP!Q116/MIP!Q$152,0)</f>
        <v>1.1943843332615024E-5</v>
      </c>
      <c r="R116" s="38">
        <f>IFERROR(MIP!R116/MIP!R$152,0)</f>
        <v>2.088635401332424E-5</v>
      </c>
      <c r="S116" s="38">
        <f>IFERROR(MIP!S116/MIP!S$152,0)</f>
        <v>1.00237426104419E-5</v>
      </c>
      <c r="T116" s="38">
        <f>IFERROR(MIP!T116/MIP!T$152,0)</f>
        <v>2.8511799786162189E-5</v>
      </c>
      <c r="U116" s="38">
        <f>IFERROR(MIP!U116/MIP!U$152,0)</f>
        <v>1.6667759758809568E-5</v>
      </c>
      <c r="V116" s="38">
        <f>IFERROR(MIP!V116/MIP!V$152,0)</f>
        <v>2.1656687637594618E-6</v>
      </c>
      <c r="W116" s="38">
        <f>IFERROR(MIP!W116/MIP!W$152,0)</f>
        <v>9.8915944473985495E-6</v>
      </c>
      <c r="X116" s="38">
        <f>IFERROR(MIP!X116/MIP!X$152,0)</f>
        <v>2.3219564010569886E-5</v>
      </c>
      <c r="Y116" s="38">
        <f>IFERROR(MIP!Y116/MIP!Y$152,0)</f>
        <v>5.1400124628645433E-5</v>
      </c>
      <c r="Z116" s="38">
        <f>IFERROR(MIP!Z116/MIP!Z$152,0)</f>
        <v>2.4856426913497874E-5</v>
      </c>
      <c r="AA116" s="38">
        <f>IFERROR(MIP!AA116/MIP!AA$152,0)</f>
        <v>1.0437513363435707E-4</v>
      </c>
      <c r="AB116" s="38">
        <f>IFERROR(MIP!AB116/MIP!AB$152,0)</f>
        <v>2.6567082381178148E-5</v>
      </c>
      <c r="AC116" s="38">
        <f>IFERROR(MIP!AC116/MIP!AC$152,0)</f>
        <v>2.7221232644085192E-5</v>
      </c>
      <c r="AD116" s="38">
        <f>IFERROR(MIP!AD116/MIP!AD$152,0)</f>
        <v>4.6382915970463429E-5</v>
      </c>
      <c r="AE116" s="38">
        <f>IFERROR(MIP!AE116/MIP!AE$152,0)</f>
        <v>2.1753827591170683E-5</v>
      </c>
      <c r="AF116" s="38">
        <f>IFERROR(MIP!AF116/MIP!AF$152,0)</f>
        <v>5.3797124044957384E-5</v>
      </c>
      <c r="AG116" s="38">
        <f>IFERROR(MIP!AG116/MIP!AG$152,0)</f>
        <v>4.8831063218953409E-5</v>
      </c>
      <c r="AH116" s="38">
        <f>IFERROR(MIP!AH116/MIP!AH$152,0)</f>
        <v>4.9311133374230838E-5</v>
      </c>
      <c r="AI116" s="38">
        <f>IFERROR(MIP!AI116/MIP!AI$152,0)</f>
        <v>7.3318213227804342E-5</v>
      </c>
      <c r="AJ116" s="38">
        <f>IFERROR(MIP!AJ116/MIP!AJ$152,0)</f>
        <v>2.0119774527303548E-5</v>
      </c>
      <c r="AK116" s="38">
        <f>IFERROR(MIP!AK116/MIP!AK$152,0)</f>
        <v>3.0567529657939287E-5</v>
      </c>
      <c r="AL116" s="38">
        <f>IFERROR(MIP!AL116/MIP!AL$152,0)</f>
        <v>4.4295312583595925E-5</v>
      </c>
      <c r="AM116" s="38">
        <f>IFERROR(MIP!AM116/MIP!AM$152,0)</f>
        <v>5.0166740006411753E-5</v>
      </c>
      <c r="AN116" s="38">
        <f>IFERROR(MIP!AN116/MIP!AN$152,0)</f>
        <v>3.4641614137675687E-5</v>
      </c>
      <c r="AO116" s="38">
        <f>IFERROR(MIP!AO116/MIP!AO$152,0)</f>
        <v>2.4415067792524394E-5</v>
      </c>
      <c r="AP116" s="38">
        <f>IFERROR(MIP!AP116/MIP!AP$152,0)</f>
        <v>6.3974752455191533E-6</v>
      </c>
      <c r="AQ116" s="38">
        <f>IFERROR(MIP!AQ116/MIP!AQ$152,0)</f>
        <v>5.334317078782516E-5</v>
      </c>
      <c r="AR116" s="38">
        <f>IFERROR(MIP!AR116/MIP!AR$152,0)</f>
        <v>9.3932459257843365E-5</v>
      </c>
      <c r="AS116" s="38">
        <f>IFERROR(MIP!AS116/MIP!AS$152,0)</f>
        <v>1.8531925891033036E-5</v>
      </c>
      <c r="AT116" s="38">
        <f>IFERROR(MIP!AT116/MIP!AT$152,0)</f>
        <v>9.452146538567544E-6</v>
      </c>
      <c r="AU116" s="38">
        <f>IFERROR(MIP!AU116/MIP!AU$152,0)</f>
        <v>5.8805856286858385E-5</v>
      </c>
      <c r="AV116" s="38">
        <f>IFERROR(MIP!AV116/MIP!AV$152,0)</f>
        <v>6.498965475191051E-5</v>
      </c>
      <c r="AW116" s="38">
        <f>IFERROR(MIP!AW116/MIP!AW$152,0)</f>
        <v>1.0294659047995606E-6</v>
      </c>
      <c r="AX116" s="38">
        <f>IFERROR(MIP!AX116/MIP!AX$152,0)</f>
        <v>3.6439523660232027E-6</v>
      </c>
      <c r="AY116" s="38">
        <f>IFERROR(MIP!AY116/MIP!AY$152,0)</f>
        <v>1.1011365442716257E-4</v>
      </c>
      <c r="AZ116" s="38">
        <f>IFERROR(MIP!AZ116/MIP!AZ$152,0)</f>
        <v>8.6852401121057202E-5</v>
      </c>
      <c r="BA116" s="38">
        <f>IFERROR(MIP!BA116/MIP!BA$152,0)</f>
        <v>1.7585797196836405E-5</v>
      </c>
      <c r="BB116" s="38">
        <f>IFERROR(MIP!BB116/MIP!BB$152,0)</f>
        <v>9.89696937446477E-5</v>
      </c>
      <c r="BC116" s="38">
        <f>IFERROR(MIP!BC116/MIP!BC$152,0)</f>
        <v>5.0671309093993832E-5</v>
      </c>
      <c r="BD116" s="38">
        <f>IFERROR(MIP!BD116/MIP!BD$152,0)</f>
        <v>2.4125461688614604E-6</v>
      </c>
      <c r="BE116" s="38">
        <f>IFERROR(MIP!BE116/MIP!BE$152,0)</f>
        <v>4.1839276880654875E-5</v>
      </c>
      <c r="BF116" s="38">
        <f>IFERROR(MIP!BF116/MIP!BF$152,0)</f>
        <v>1.0473873366993539E-4</v>
      </c>
      <c r="BG116" s="38">
        <f>IFERROR(MIP!BG116/MIP!BG$152,0)</f>
        <v>3.7575030594889169E-5</v>
      </c>
      <c r="BH116" s="38">
        <f>IFERROR(MIP!BH116/MIP!BH$152,0)</f>
        <v>7.9482012064124489E-5</v>
      </c>
      <c r="BI116" s="38">
        <f>IFERROR(MIP!BI116/MIP!BI$152,0)</f>
        <v>1.6899870345912923E-5</v>
      </c>
      <c r="BJ116" s="38">
        <f>IFERROR(MIP!BJ116/MIP!BJ$152,0)</f>
        <v>2.7802491028818323E-5</v>
      </c>
      <c r="BK116" s="38">
        <f>IFERROR(MIP!BK116/MIP!BK$152,0)</f>
        <v>5.9500718845420475E-5</v>
      </c>
      <c r="BL116" s="38">
        <f>IFERROR(MIP!BL116/MIP!BL$152,0)</f>
        <v>1.3055630661142292E-5</v>
      </c>
      <c r="BM116" s="38">
        <f>IFERROR(MIP!BM116/MIP!BM$152,0)</f>
        <v>7.2797983455474854E-5</v>
      </c>
      <c r="BN116" s="38">
        <f>IFERROR(MIP!BN116/MIP!BN$152,0)</f>
        <v>3.6317227058540296E-5</v>
      </c>
      <c r="BO116" s="38">
        <f>IFERROR(MIP!BO116/MIP!BO$152,0)</f>
        <v>3.4204842606799613E-7</v>
      </c>
      <c r="BP116" s="38">
        <f>IFERROR(MIP!BP116/MIP!BP$152,0)</f>
        <v>9.0836936016278167E-5</v>
      </c>
      <c r="BQ116" s="38">
        <f>IFERROR(MIP!BQ116/MIP!BQ$152,0)</f>
        <v>1.041031712731378E-3</v>
      </c>
      <c r="BR116" s="39">
        <f>IFERROR(MIP!BR116/MIP!BR$152,0)</f>
        <v>0</v>
      </c>
      <c r="BS116" s="38">
        <f>IFERROR(MIP!BS116/MIP!BS$152,0)</f>
        <v>9.1484600979473438E-6</v>
      </c>
      <c r="BT116" s="38">
        <f>IFERROR(MIP!BT116/MIP!BT$152,0)</f>
        <v>7.6853618546374982E-6</v>
      </c>
      <c r="BU116" s="38">
        <f>IFERROR(MIP!BU116/MIP!BU$152,0)</f>
        <v>6.1057249896090618E-5</v>
      </c>
      <c r="BV116" s="38">
        <f>IFERROR(MIP!BV116/MIP!BV$152,0)</f>
        <v>2.8512226301375928E-4</v>
      </c>
      <c r="BW116" s="38">
        <f>IFERROR(MIP!BW116/MIP!BW$152,0)</f>
        <v>8.8508431774728417E-4</v>
      </c>
      <c r="BX116" s="38">
        <f>IFERROR(MIP!BX116/MIP!BX$152,0)</f>
        <v>6.5457939476593248E-4</v>
      </c>
      <c r="BY116" s="38">
        <f>IFERROR(MIP!BY116/MIP!BY$152,0)</f>
        <v>6.8280352178620284E-4</v>
      </c>
      <c r="BZ116" s="38">
        <f>IFERROR(MIP!BZ116/MIP!BZ$152,0)</f>
        <v>6.5532619436469027E-4</v>
      </c>
      <c r="CA116" s="38">
        <f>IFERROR(MIP!CA116/MIP!CA$152,0)</f>
        <v>3.1943570225858822E-4</v>
      </c>
      <c r="CB116" s="38">
        <f>IFERROR(MIP!CB116/MIP!CB$152,0)</f>
        <v>6.3630781532776441E-4</v>
      </c>
      <c r="CC116" s="38">
        <f>IFERROR(MIP!CC116/MIP!CC$152,0)</f>
        <v>4.3092285986117784E-4</v>
      </c>
      <c r="CD116" s="38">
        <f>IFERROR(MIP!CD116/MIP!CD$152,0)</f>
        <v>9.8662544824946801E-4</v>
      </c>
      <c r="CE116" s="38">
        <f>IFERROR(MIP!CE116/MIP!CE$152,0)</f>
        <v>3.2511242163386889E-4</v>
      </c>
      <c r="CF116" s="38">
        <f>IFERROR(MIP!CF116/MIP!CF$152,0)</f>
        <v>2.2724582127516948E-4</v>
      </c>
      <c r="CG116" s="38">
        <f>IFERROR(MIP!CG116/MIP!CG$152,0)</f>
        <v>4.231646673771252E-4</v>
      </c>
      <c r="CH116" s="38">
        <f>IFERROR(MIP!CH116/MIP!CH$152,0)</f>
        <v>1.9492247347597069E-4</v>
      </c>
      <c r="CI116" s="38">
        <f>IFERROR(MIP!CI116/MIP!CI$152,0)</f>
        <v>5.7641758114808297E-4</v>
      </c>
      <c r="CJ116" s="38">
        <f>IFERROR(MIP!CJ116/MIP!CJ$152,0)</f>
        <v>3.127771818860715E-4</v>
      </c>
      <c r="CK116" s="38">
        <f>IFERROR(MIP!CK116/MIP!CK$152,0)</f>
        <v>4.6646207238410474E-5</v>
      </c>
      <c r="CL116" s="38">
        <f>IFERROR(MIP!CL116/MIP!CL$152,0)</f>
        <v>2.084133032652345E-4</v>
      </c>
      <c r="CM116" s="38">
        <f>IFERROR(MIP!CM116/MIP!CM$152,0)</f>
        <v>4.8952988794115164E-4</v>
      </c>
      <c r="CN116" s="38">
        <f>IFERROR(MIP!CN116/MIP!CN$152,0)</f>
        <v>1.0629945244327824E-3</v>
      </c>
      <c r="CO116" s="38">
        <f>IFERROR(MIP!CO116/MIP!CO$152,0)</f>
        <v>5.1744591175873595E-4</v>
      </c>
      <c r="CP116" s="38">
        <f>IFERROR(MIP!CP116/MIP!CP$152,0)</f>
        <v>2.0050934266906423E-3</v>
      </c>
      <c r="CQ116" s="38">
        <f>IFERROR(MIP!CQ116/MIP!CQ$152,0)</f>
        <v>5.4168410395452995E-4</v>
      </c>
      <c r="CR116" s="38">
        <f>IFERROR(MIP!CR116/MIP!CR$152,0)</f>
        <v>5.4973261399899091E-4</v>
      </c>
      <c r="CS116" s="38">
        <f>IFERROR(MIP!CS116/MIP!CS$152,0)</f>
        <v>9.617691164119374E-4</v>
      </c>
      <c r="CT116" s="38">
        <f>IFERROR(MIP!CT116/MIP!CT$152,0)</f>
        <v>4.4892739956687563E-4</v>
      </c>
      <c r="CU116" s="38">
        <f>IFERROR(MIP!CU116/MIP!CU$152,0)</f>
        <v>1.0431105716981145E-3</v>
      </c>
      <c r="CV116" s="38">
        <f>IFERROR(MIP!CV116/MIP!CV$152,0)</f>
        <v>1.0375725703873505E-3</v>
      </c>
      <c r="CW116" s="38">
        <f>IFERROR(MIP!CW116/MIP!CW$152,0)</f>
        <v>1.0109584629951688E-3</v>
      </c>
      <c r="CX116" s="38">
        <f>IFERROR(MIP!CX116/MIP!CX$152,0)</f>
        <v>1.4554271539575293E-3</v>
      </c>
      <c r="CY116" s="38">
        <f>IFERROR(MIP!CY116/MIP!CY$152,0)</f>
        <v>4.2478899906191929E-4</v>
      </c>
      <c r="CZ116" s="38">
        <f>IFERROR(MIP!CZ116/MIP!CZ$152,0)</f>
        <v>6.1957283420424505E-4</v>
      </c>
      <c r="DA116" s="38">
        <f>IFERROR(MIP!DA116/MIP!DA$152,0)</f>
        <v>9.1613128997538673E-4</v>
      </c>
      <c r="DB116" s="38">
        <f>IFERROR(MIP!DB116/MIP!DB$152,0)</f>
        <v>9.3840544802799655E-4</v>
      </c>
      <c r="DC116" s="38">
        <f>IFERROR(MIP!DC116/MIP!DC$152,0)</f>
        <v>6.7779397138900254E-4</v>
      </c>
      <c r="DD116" s="38">
        <f>IFERROR(MIP!DD116/MIP!DD$152,0)</f>
        <v>5.3816339485020302E-4</v>
      </c>
      <c r="DE116" s="38">
        <f>IFERROR(MIP!DE116/MIP!DE$152,0)</f>
        <v>1.375356145851575E-4</v>
      </c>
      <c r="DF116" s="38">
        <f>IFERROR(MIP!DF116/MIP!DF$152,0)</f>
        <v>1.1674352892572949E-3</v>
      </c>
      <c r="DG116" s="38">
        <f>IFERROR(MIP!DG116/MIP!DG$152,0)</f>
        <v>1.6782592554229155E-3</v>
      </c>
      <c r="DH116" s="38">
        <f>IFERROR(MIP!DH116/MIP!DH$152,0)</f>
        <v>3.2622592828892763E-4</v>
      </c>
      <c r="DI116" s="38">
        <f>IFERROR(MIP!DI116/MIP!DI$152,0)</f>
        <v>1.6686633706830298E-4</v>
      </c>
      <c r="DJ116" s="38">
        <f>IFERROR(MIP!DJ116/MIP!DJ$152,0)</f>
        <v>1.203884500790826E-3</v>
      </c>
      <c r="DK116" s="38">
        <f>IFERROR(MIP!DK116/MIP!DK$152,0)</f>
        <v>9.9109006186800966E-4</v>
      </c>
      <c r="DL116" s="38">
        <f>IFERROR(MIP!DL116/MIP!DL$152,0)</f>
        <v>2.5506096561186485E-5</v>
      </c>
      <c r="DM116" s="38">
        <f>IFERROR(MIP!DM116/MIP!DM$152,0)</f>
        <v>8.7549734352751783E-5</v>
      </c>
      <c r="DN116" s="38">
        <f>IFERROR(MIP!DN116/MIP!DN$152,0)</f>
        <v>2.4120259276719245E-3</v>
      </c>
      <c r="DO116" s="38">
        <f>IFERROR(MIP!DO116/MIP!DO$152,0)</f>
        <v>1.9436662968719328E-3</v>
      </c>
      <c r="DP116" s="38">
        <f>IFERROR(MIP!DP116/MIP!DP$152,0)</f>
        <v>3.8837555355557214E-4</v>
      </c>
      <c r="DQ116" s="38">
        <f>IFERROR(MIP!DQ116/MIP!DQ$152,0)</f>
        <v>2.1607349896512465E-3</v>
      </c>
      <c r="DR116" s="38">
        <f>IFERROR(MIP!DR116/MIP!DR$152,0)</f>
        <v>1.1414234936567924E-3</v>
      </c>
      <c r="DS116" s="38">
        <f>IFERROR(MIP!DS116/MIP!DS$152,0)</f>
        <v>5.8427564367126601E-5</v>
      </c>
      <c r="DT116" s="38">
        <f>IFERROR(MIP!DT116/MIP!DT$152,0)</f>
        <v>9.5269218020607737E-4</v>
      </c>
      <c r="DU116" s="38">
        <f>IFERROR(MIP!DU116/MIP!DU$152,0)</f>
        <v>2.4298028663703318E-3</v>
      </c>
      <c r="DV116" s="38">
        <f>IFERROR(MIP!DV116/MIP!DV$152,0)</f>
        <v>8.3880663055419685E-4</v>
      </c>
      <c r="DW116" s="38">
        <f>IFERROR(MIP!DW116/MIP!DW$152,0)</f>
        <v>1.808157880986088E-3</v>
      </c>
      <c r="DX116" s="38">
        <f>IFERROR(MIP!DX116/MIP!DX$152,0)</f>
        <v>3.9025175520030966E-4</v>
      </c>
      <c r="DY116" s="38">
        <f>IFERROR(MIP!DY116/MIP!DY$152,0)</f>
        <v>6.3894533388738348E-4</v>
      </c>
      <c r="DZ116" s="38">
        <f>IFERROR(MIP!DZ116/MIP!DZ$152,0)</f>
        <v>1.8479629631396332E-3</v>
      </c>
      <c r="EA116" s="38">
        <f>IFERROR(MIP!EA116/MIP!EA$152,0)</f>
        <v>4.9453844151370362E-4</v>
      </c>
      <c r="EB116" s="38">
        <f>IFERROR(MIP!EB116/MIP!EB$152,0)</f>
        <v>1.8044806893231934E-3</v>
      </c>
      <c r="EC116" s="38">
        <f>IFERROR(MIP!EC116/MIP!EC$152,0)</f>
        <v>1.1977938352433141E-3</v>
      </c>
      <c r="ED116" s="38">
        <f>IFERROR(MIP!ED116/MIP!ED$152,0)</f>
        <v>8.1567508640011054E-6</v>
      </c>
      <c r="EE116" s="38">
        <f>IFERROR(MIP!EE116/MIP!EE$152,0)</f>
        <v>2.3721332279908513E-3</v>
      </c>
      <c r="EF116" s="38">
        <f>IFERROR(MIP!EF116/MIP!EF$152,0)</f>
        <v>2.6068026788537379E-2</v>
      </c>
      <c r="EG116" s="39">
        <f>IFERROR(MIP!EG116/MIP!EG$152,0)</f>
        <v>0</v>
      </c>
    </row>
    <row r="117" spans="1:137" x14ac:dyDescent="0.35">
      <c r="A117" s="45"/>
      <c r="B117" s="7" t="s">
        <v>48</v>
      </c>
      <c r="C117" s="27">
        <f t="shared" si="1"/>
        <v>114</v>
      </c>
      <c r="D117" s="37">
        <f>IFERROR(MIP!D117/MIP!D$152,0)</f>
        <v>1.1472054539867134E-5</v>
      </c>
      <c r="E117" s="38">
        <f>IFERROR(MIP!E117/MIP!E$152,0)</f>
        <v>6.7457194212285478E-6</v>
      </c>
      <c r="F117" s="38">
        <f>IFERROR(MIP!F117/MIP!F$152,0)</f>
        <v>1.9969569520289874E-5</v>
      </c>
      <c r="G117" s="38">
        <f>IFERROR(MIP!G117/MIP!G$152,0)</f>
        <v>5.4530238855832175E-5</v>
      </c>
      <c r="H117" s="38">
        <f>IFERROR(MIP!H117/MIP!H$152,0)</f>
        <v>3.4422848270468739E-4</v>
      </c>
      <c r="I117" s="38">
        <f>IFERROR(MIP!I117/MIP!I$152,0)</f>
        <v>0</v>
      </c>
      <c r="J117" s="38">
        <f>IFERROR(MIP!J117/MIP!J$152,0)</f>
        <v>2.5838252954014083E-4</v>
      </c>
      <c r="K117" s="38">
        <f>IFERROR(MIP!K117/MIP!K$152,0)</f>
        <v>1.6901713325158849E-5</v>
      </c>
      <c r="L117" s="38">
        <f>IFERROR(MIP!L117/MIP!L$152,0)</f>
        <v>4.2637484029918541E-5</v>
      </c>
      <c r="M117" s="38">
        <f>IFERROR(MIP!M117/MIP!M$152,0)</f>
        <v>1.784334722942478E-4</v>
      </c>
      <c r="N117" s="38">
        <f>IFERROR(MIP!N117/MIP!N$152,0)</f>
        <v>3.9591296006818836E-5</v>
      </c>
      <c r="O117" s="38">
        <f>IFERROR(MIP!O117/MIP!O$152,0)</f>
        <v>1.9640749597978695E-5</v>
      </c>
      <c r="P117" s="38">
        <f>IFERROR(MIP!P117/MIP!P$152,0)</f>
        <v>8.3083845303556187E-5</v>
      </c>
      <c r="Q117" s="38">
        <f>IFERROR(MIP!Q117/MIP!Q$152,0)</f>
        <v>3.5809714330006017E-5</v>
      </c>
      <c r="R117" s="38">
        <f>IFERROR(MIP!R117/MIP!R$152,0)</f>
        <v>1.7628639671935448E-5</v>
      </c>
      <c r="S117" s="38">
        <f>IFERROR(MIP!S117/MIP!S$152,0)</f>
        <v>3.1903048371485693E-5</v>
      </c>
      <c r="T117" s="38">
        <f>IFERROR(MIP!T117/MIP!T$152,0)</f>
        <v>7.1793216998130682E-5</v>
      </c>
      <c r="U117" s="38">
        <f>IFERROR(MIP!U117/MIP!U$152,0)</f>
        <v>2.6600362638278555E-4</v>
      </c>
      <c r="V117" s="38">
        <f>IFERROR(MIP!V117/MIP!V$152,0)</f>
        <v>7.7246830211887215E-6</v>
      </c>
      <c r="W117" s="38">
        <f>IFERROR(MIP!W117/MIP!W$152,0)</f>
        <v>2.3022654231212337E-5</v>
      </c>
      <c r="X117" s="38">
        <f>IFERROR(MIP!X117/MIP!X$152,0)</f>
        <v>1.9092876570896435E-4</v>
      </c>
      <c r="Y117" s="38">
        <f>IFERROR(MIP!Y117/MIP!Y$152,0)</f>
        <v>4.7984788360479696E-4</v>
      </c>
      <c r="Z117" s="38">
        <f>IFERROR(MIP!Z117/MIP!Z$152,0)</f>
        <v>2.9446999076066091E-5</v>
      </c>
      <c r="AA117" s="38">
        <f>IFERROR(MIP!AA117/MIP!AA$152,0)</f>
        <v>1.5122482974658769E-3</v>
      </c>
      <c r="AB117" s="38">
        <f>IFERROR(MIP!AB117/MIP!AB$152,0)</f>
        <v>7.3772073340135069E-5</v>
      </c>
      <c r="AC117" s="38">
        <f>IFERROR(MIP!AC117/MIP!AC$152,0)</f>
        <v>3.0672105687493967E-5</v>
      </c>
      <c r="AD117" s="38">
        <f>IFERROR(MIP!AD117/MIP!AD$152,0)</f>
        <v>1.1212803593542374E-4</v>
      </c>
      <c r="AE117" s="38">
        <f>IFERROR(MIP!AE117/MIP!AE$152,0)</f>
        <v>3.0418261521890632E-4</v>
      </c>
      <c r="AF117" s="38">
        <f>IFERROR(MIP!AF117/MIP!AF$152,0)</f>
        <v>1.5278640728252083E-4</v>
      </c>
      <c r="AG117" s="38">
        <f>IFERROR(MIP!AG117/MIP!AG$152,0)</f>
        <v>4.5086286412490779E-5</v>
      </c>
      <c r="AH117" s="38">
        <f>IFERROR(MIP!AH117/MIP!AH$152,0)</f>
        <v>2.4235817737264805E-5</v>
      </c>
      <c r="AI117" s="38">
        <f>IFERROR(MIP!AI117/MIP!AI$152,0)</f>
        <v>2.6047054602382392E-4</v>
      </c>
      <c r="AJ117" s="38">
        <f>IFERROR(MIP!AJ117/MIP!AJ$152,0)</f>
        <v>7.8247057049075041E-4</v>
      </c>
      <c r="AK117" s="38">
        <f>IFERROR(MIP!AK117/MIP!AK$152,0)</f>
        <v>8.4703709557356941E-5</v>
      </c>
      <c r="AL117" s="38">
        <f>IFERROR(MIP!AL117/MIP!AL$152,0)</f>
        <v>7.2143219664900138E-5</v>
      </c>
      <c r="AM117" s="38">
        <f>IFERROR(MIP!AM117/MIP!AM$152,0)</f>
        <v>3.1037409976966283E-5</v>
      </c>
      <c r="AN117" s="38">
        <f>IFERROR(MIP!AN117/MIP!AN$152,0)</f>
        <v>4.6633017753713017E-4</v>
      </c>
      <c r="AO117" s="38">
        <f>IFERROR(MIP!AO117/MIP!AO$152,0)</f>
        <v>3.42591055617774E-4</v>
      </c>
      <c r="AP117" s="38">
        <f>IFERROR(MIP!AP117/MIP!AP$152,0)</f>
        <v>1.2884177037524624E-4</v>
      </c>
      <c r="AQ117" s="38">
        <f>IFERROR(MIP!AQ117/MIP!AQ$152,0)</f>
        <v>4.2590603728946593E-5</v>
      </c>
      <c r="AR117" s="38">
        <f>IFERROR(MIP!AR117/MIP!AR$152,0)</f>
        <v>3.3817297776017038E-4</v>
      </c>
      <c r="AS117" s="38">
        <f>IFERROR(MIP!AS117/MIP!AS$152,0)</f>
        <v>9.4493560426668592E-5</v>
      </c>
      <c r="AT117" s="38">
        <f>IFERROR(MIP!AT117/MIP!AT$152,0)</f>
        <v>3.2419295608024612E-4</v>
      </c>
      <c r="AU117" s="38">
        <f>IFERROR(MIP!AU117/MIP!AU$152,0)</f>
        <v>8.5059005077371148E-3</v>
      </c>
      <c r="AV117" s="38">
        <f>IFERROR(MIP!AV117/MIP!AV$152,0)</f>
        <v>2.6674141745095827E-4</v>
      </c>
      <c r="AW117" s="38">
        <f>IFERROR(MIP!AW117/MIP!AW$152,0)</f>
        <v>2.5509423769475553E-3</v>
      </c>
      <c r="AX117" s="38">
        <f>IFERROR(MIP!AX117/MIP!AX$152,0)</f>
        <v>5.3423756640578392E-5</v>
      </c>
      <c r="AY117" s="38">
        <f>IFERROR(MIP!AY117/MIP!AY$152,0)</f>
        <v>2.0862118187885931E-4</v>
      </c>
      <c r="AZ117" s="38">
        <f>IFERROR(MIP!AZ117/MIP!AZ$152,0)</f>
        <v>4.6926035408978691E-3</v>
      </c>
      <c r="BA117" s="38">
        <f>IFERROR(MIP!BA117/MIP!BA$152,0)</f>
        <v>2.8517719279107337E-4</v>
      </c>
      <c r="BB117" s="38">
        <f>IFERROR(MIP!BB117/MIP!BB$152,0)</f>
        <v>1.3431827362164183E-4</v>
      </c>
      <c r="BC117" s="38">
        <f>IFERROR(MIP!BC117/MIP!BC$152,0)</f>
        <v>1.5331522360427965E-3</v>
      </c>
      <c r="BD117" s="38">
        <f>IFERROR(MIP!BD117/MIP!BD$152,0)</f>
        <v>3.6338324862600298E-5</v>
      </c>
      <c r="BE117" s="38">
        <f>IFERROR(MIP!BE117/MIP!BE$152,0)</f>
        <v>2.0027756671265515E-3</v>
      </c>
      <c r="BF117" s="38">
        <f>IFERROR(MIP!BF117/MIP!BF$152,0)</f>
        <v>9.0300976930971015E-5</v>
      </c>
      <c r="BG117" s="38">
        <f>IFERROR(MIP!BG117/MIP!BG$152,0)</f>
        <v>6.131928740312272E-4</v>
      </c>
      <c r="BH117" s="38">
        <f>IFERROR(MIP!BH117/MIP!BH$152,0)</f>
        <v>2.1645915599764623E-4</v>
      </c>
      <c r="BI117" s="38">
        <f>IFERROR(MIP!BI117/MIP!BI$152,0)</f>
        <v>1.66188326949661E-3</v>
      </c>
      <c r="BJ117" s="38">
        <f>IFERROR(MIP!BJ117/MIP!BJ$152,0)</f>
        <v>6.2683216995102154E-5</v>
      </c>
      <c r="BK117" s="38">
        <f>IFERROR(MIP!BK117/MIP!BK$152,0)</f>
        <v>2.9217117634908023E-3</v>
      </c>
      <c r="BL117" s="38">
        <f>IFERROR(MIP!BL117/MIP!BL$152,0)</f>
        <v>9.816509986796259E-4</v>
      </c>
      <c r="BM117" s="38">
        <f>IFERROR(MIP!BM117/MIP!BM$152,0)</f>
        <v>5.8697938360933696E-4</v>
      </c>
      <c r="BN117" s="38">
        <f>IFERROR(MIP!BN117/MIP!BN$152,0)</f>
        <v>5.9901679358029527E-3</v>
      </c>
      <c r="BO117" s="38">
        <f>IFERROR(MIP!BO117/MIP!BO$152,0)</f>
        <v>3.9745140506090544E-3</v>
      </c>
      <c r="BP117" s="38">
        <f>IFERROR(MIP!BP117/MIP!BP$152,0)</f>
        <v>4.6402573156851737E-4</v>
      </c>
      <c r="BQ117" s="38">
        <f>IFERROR(MIP!BQ117/MIP!BQ$152,0)</f>
        <v>1.5159663776358639E-2</v>
      </c>
      <c r="BR117" s="39">
        <f>IFERROR(MIP!BR117/MIP!BR$152,0)</f>
        <v>0</v>
      </c>
      <c r="BS117" s="38">
        <f>IFERROR(MIP!BS117/MIP!BS$152,0)</f>
        <v>2.4699204020448676E-5</v>
      </c>
      <c r="BT117" s="38">
        <f>IFERROR(MIP!BT117/MIP!BT$152,0)</f>
        <v>1.4696438689435885E-5</v>
      </c>
      <c r="BU117" s="38">
        <f>IFERROR(MIP!BU117/MIP!BU$152,0)</f>
        <v>1.0064928853648528E-4</v>
      </c>
      <c r="BV117" s="38">
        <f>IFERROR(MIP!BV117/MIP!BV$152,0)</f>
        <v>2.295417542319932E-4</v>
      </c>
      <c r="BW117" s="38">
        <f>IFERROR(MIP!BW117/MIP!BW$152,0)</f>
        <v>1.968921771775736E-3</v>
      </c>
      <c r="BX117" s="38">
        <f>IFERROR(MIP!BX117/MIP!BX$152,0)</f>
        <v>3.5429494811848233E-4</v>
      </c>
      <c r="BY117" s="38">
        <f>IFERROR(MIP!BY117/MIP!BY$152,0)</f>
        <v>8.0488961776523007E-4</v>
      </c>
      <c r="BZ117" s="38">
        <f>IFERROR(MIP!BZ117/MIP!BZ$152,0)</f>
        <v>5.1188924685754492E-5</v>
      </c>
      <c r="CA117" s="38">
        <f>IFERROR(MIP!CA117/MIP!CA$152,0)</f>
        <v>1.2812147883391059E-4</v>
      </c>
      <c r="CB117" s="38">
        <f>IFERROR(MIP!CB117/MIP!CB$152,0)</f>
        <v>5.3456350689725827E-4</v>
      </c>
      <c r="CC117" s="38">
        <f>IFERROR(MIP!CC117/MIP!CC$152,0)</f>
        <v>1.1317705585252552E-4</v>
      </c>
      <c r="CD117" s="38">
        <f>IFERROR(MIP!CD117/MIP!CD$152,0)</f>
        <v>5.688237864927696E-5</v>
      </c>
      <c r="CE117" s="38">
        <f>IFERROR(MIP!CE117/MIP!CE$152,0)</f>
        <v>2.3898705893807962E-4</v>
      </c>
      <c r="CF117" s="38">
        <f>IFERROR(MIP!CF117/MIP!CF$152,0)</f>
        <v>9.7231067380472341E-5</v>
      </c>
      <c r="CG117" s="38">
        <f>IFERROR(MIP!CG117/MIP!CG$152,0)</f>
        <v>5.0478273204398205E-5</v>
      </c>
      <c r="CH117" s="38">
        <f>IFERROR(MIP!CH117/MIP!CH$152,0)</f>
        <v>8.8138790373067344E-5</v>
      </c>
      <c r="CI117" s="38">
        <f>IFERROR(MIP!CI117/MIP!CI$152,0)</f>
        <v>2.0842014966326834E-4</v>
      </c>
      <c r="CJ117" s="38">
        <f>IFERROR(MIP!CJ117/MIP!CJ$152,0)</f>
        <v>7.1227995835360081E-4</v>
      </c>
      <c r="CK117" s="38">
        <f>IFERROR(MIP!CK117/MIP!CK$152,0)</f>
        <v>2.3574456764862856E-5</v>
      </c>
      <c r="CL117" s="38">
        <f>IFERROR(MIP!CL117/MIP!CL$152,0)</f>
        <v>6.8914881442819136E-5</v>
      </c>
      <c r="CM117" s="38">
        <f>IFERROR(MIP!CM117/MIP!CM$152,0)</f>
        <v>5.7649849789702531E-4</v>
      </c>
      <c r="CN117" s="38">
        <f>IFERROR(MIP!CN117/MIP!CN$152,0)</f>
        <v>1.4316164772538095E-3</v>
      </c>
      <c r="CO117" s="38">
        <f>IFERROR(MIP!CO117/MIP!CO$152,0)</f>
        <v>8.7760046721215018E-5</v>
      </c>
      <c r="CP117" s="38">
        <f>IFERROR(MIP!CP117/MIP!CP$152,0)</f>
        <v>4.1837409053091671E-3</v>
      </c>
      <c r="CQ117" s="38">
        <f>IFERROR(MIP!CQ117/MIP!CQ$152,0)</f>
        <v>2.1577636771570184E-4</v>
      </c>
      <c r="CR117" s="38">
        <f>IFERROR(MIP!CR117/MIP!CR$152,0)</f>
        <v>8.762893333085582E-5</v>
      </c>
      <c r="CS117" s="38">
        <f>IFERROR(MIP!CS117/MIP!CS$152,0)</f>
        <v>3.2994807664468809E-4</v>
      </c>
      <c r="CT117" s="38">
        <f>IFERROR(MIP!CT117/MIP!CT$152,0)</f>
        <v>8.9985157938300567E-4</v>
      </c>
      <c r="CU117" s="38">
        <f>IFERROR(MIP!CU117/MIP!CU$152,0)</f>
        <v>4.248927995536124E-4</v>
      </c>
      <c r="CV117" s="38">
        <f>IFERROR(MIP!CV117/MIP!CV$152,0)</f>
        <v>1.3619909779985815E-4</v>
      </c>
      <c r="CW117" s="38">
        <f>IFERROR(MIP!CW117/MIP!CW$152,0)</f>
        <v>7.1401866820965771E-5</v>
      </c>
      <c r="CX117" s="38">
        <f>IFERROR(MIP!CX117/MIP!CX$152,0)</f>
        <v>7.4671532673929416E-4</v>
      </c>
      <c r="CY117" s="38">
        <f>IFERROR(MIP!CY117/MIP!CY$152,0)</f>
        <v>2.3775916813457837E-3</v>
      </c>
      <c r="CZ117" s="38">
        <f>IFERROR(MIP!CZ117/MIP!CZ$152,0)</f>
        <v>2.4817008756187613E-4</v>
      </c>
      <c r="DA117" s="38">
        <f>IFERROR(MIP!DA117/MIP!DA$152,0)</f>
        <v>2.1105710129658024E-4</v>
      </c>
      <c r="DB117" s="38">
        <f>IFERROR(MIP!DB117/MIP!DB$152,0)</f>
        <v>8.3093500085796231E-5</v>
      </c>
      <c r="DC117" s="38">
        <f>IFERROR(MIP!DC117/MIP!DC$152,0)</f>
        <v>1.297887371784965E-3</v>
      </c>
      <c r="DD117" s="38">
        <f>IFERROR(MIP!DD117/MIP!DD$152,0)</f>
        <v>1.058686656699588E-3</v>
      </c>
      <c r="DE117" s="38">
        <f>IFERROR(MIP!DE117/MIP!DE$152,0)</f>
        <v>3.8955681687553341E-4</v>
      </c>
      <c r="DF117" s="38">
        <f>IFERROR(MIP!DF117/MIP!DF$152,0)</f>
        <v>1.3100669181196804E-4</v>
      </c>
      <c r="DG117" s="38">
        <f>IFERROR(MIP!DG117/MIP!DG$152,0)</f>
        <v>8.5643560080431419E-4</v>
      </c>
      <c r="DH117" s="38">
        <f>IFERROR(MIP!DH117/MIP!DH$152,0)</f>
        <v>2.3523621025049388E-4</v>
      </c>
      <c r="DI117" s="38">
        <f>IFERROR(MIP!DI117/MIP!DI$152,0)</f>
        <v>7.9444400972199681E-4</v>
      </c>
      <c r="DJ117" s="38">
        <f>IFERROR(MIP!DJ117/MIP!DJ$152,0)</f>
        <v>2.4676009943088273E-2</v>
      </c>
      <c r="DK117" s="38">
        <f>IFERROR(MIP!DK117/MIP!DK$152,0)</f>
        <v>5.7536964687702162E-4</v>
      </c>
      <c r="DL117" s="38">
        <f>IFERROR(MIP!DL117/MIP!DL$152,0)</f>
        <v>8.8583692695873538E-3</v>
      </c>
      <c r="DM117" s="38">
        <f>IFERROR(MIP!DM117/MIP!DM$152,0)</f>
        <v>1.8091864799811401E-4</v>
      </c>
      <c r="DN117" s="38">
        <f>IFERROR(MIP!DN117/MIP!DN$152,0)</f>
        <v>6.5254381472584745E-4</v>
      </c>
      <c r="DO117" s="38">
        <f>IFERROR(MIP!DO117/MIP!DO$152,0)</f>
        <v>1.474541067718199E-2</v>
      </c>
      <c r="DP117" s="38">
        <f>IFERROR(MIP!DP117/MIP!DP$152,0)</f>
        <v>8.9337322657126656E-4</v>
      </c>
      <c r="DQ117" s="38">
        <f>IFERROR(MIP!DQ117/MIP!DQ$152,0)</f>
        <v>4.1764683855141004E-4</v>
      </c>
      <c r="DR117" s="38">
        <f>IFERROR(MIP!DR117/MIP!DR$152,0)</f>
        <v>4.8796595811736211E-3</v>
      </c>
      <c r="DS117" s="38">
        <f>IFERROR(MIP!DS117/MIP!DS$152,0)</f>
        <v>1.2377685765384321E-4</v>
      </c>
      <c r="DT117" s="38">
        <f>IFERROR(MIP!DT117/MIP!DT$152,0)</f>
        <v>6.4981744107907666E-3</v>
      </c>
      <c r="DU117" s="38">
        <f>IFERROR(MIP!DU117/MIP!DU$152,0)</f>
        <v>2.9720118662447117E-4</v>
      </c>
      <c r="DV117" s="38">
        <f>IFERROR(MIP!DV117/MIP!DV$152,0)</f>
        <v>1.9467260833248227E-3</v>
      </c>
      <c r="DW117" s="38">
        <f>IFERROR(MIP!DW117/MIP!DW$152,0)</f>
        <v>6.9827752517773157E-4</v>
      </c>
      <c r="DX117" s="38">
        <f>IFERROR(MIP!DX117/MIP!DX$152,0)</f>
        <v>5.4610615490596282E-3</v>
      </c>
      <c r="DY117" s="38">
        <f>IFERROR(MIP!DY117/MIP!DY$152,0)</f>
        <v>2.0488756773857003E-4</v>
      </c>
      <c r="DZ117" s="38">
        <f>IFERROR(MIP!DZ117/MIP!DZ$152,0)</f>
        <v>1.2099916762868701E-2</v>
      </c>
      <c r="EA117" s="38">
        <f>IFERROR(MIP!EA117/MIP!EA$152,0)</f>
        <v>5.0941491032661804E-3</v>
      </c>
      <c r="EB117" s="38">
        <f>IFERROR(MIP!EB117/MIP!EB$152,0)</f>
        <v>2.0391184601689224E-3</v>
      </c>
      <c r="EC117" s="38">
        <f>IFERROR(MIP!EC117/MIP!EC$152,0)</f>
        <v>2.585013760535489E-2</v>
      </c>
      <c r="ED117" s="38">
        <f>IFERROR(MIP!ED117/MIP!ED$152,0)</f>
        <v>1.3373602172004007E-2</v>
      </c>
      <c r="EE117" s="38">
        <f>IFERROR(MIP!EE117/MIP!EE$152,0)</f>
        <v>1.706411959831513E-3</v>
      </c>
      <c r="EF117" s="38">
        <f>IFERROR(MIP!EF117/MIP!EF$152,0)</f>
        <v>5.3401747221641663E-2</v>
      </c>
      <c r="EG117" s="39">
        <f>IFERROR(MIP!EG117/MIP!EG$152,0)</f>
        <v>0</v>
      </c>
    </row>
    <row r="118" spans="1:137" x14ac:dyDescent="0.35">
      <c r="A118" s="45"/>
      <c r="B118" s="7" t="s">
        <v>49</v>
      </c>
      <c r="C118" s="27">
        <f t="shared" si="1"/>
        <v>115</v>
      </c>
      <c r="D118" s="37">
        <f>IFERROR(MIP!D118/MIP!D$152,0)</f>
        <v>8.8323586615629442E-6</v>
      </c>
      <c r="E118" s="38">
        <f>IFERROR(MIP!E118/MIP!E$152,0)</f>
        <v>1.0675748263338086E-5</v>
      </c>
      <c r="F118" s="38">
        <f>IFERROR(MIP!F118/MIP!F$152,0)</f>
        <v>2.773403256519351E-6</v>
      </c>
      <c r="G118" s="38">
        <f>IFERROR(MIP!G118/MIP!G$152,0)</f>
        <v>3.7780100248977169E-6</v>
      </c>
      <c r="H118" s="38">
        <f>IFERROR(MIP!H118/MIP!H$152,0)</f>
        <v>1.9615625660640598E-6</v>
      </c>
      <c r="I118" s="38">
        <f>IFERROR(MIP!I118/MIP!I$152,0)</f>
        <v>0</v>
      </c>
      <c r="J118" s="38">
        <f>IFERROR(MIP!J118/MIP!J$152,0)</f>
        <v>1.1522932241743207E-5</v>
      </c>
      <c r="K118" s="38">
        <f>IFERROR(MIP!K118/MIP!K$152,0)</f>
        <v>1.3735962433125074E-5</v>
      </c>
      <c r="L118" s="38">
        <f>IFERROR(MIP!L118/MIP!L$152,0)</f>
        <v>6.4763202755702422E-6</v>
      </c>
      <c r="M118" s="38">
        <f>IFERROR(MIP!M118/MIP!M$152,0)</f>
        <v>1.528770374265095E-5</v>
      </c>
      <c r="N118" s="38">
        <f>IFERROR(MIP!N118/MIP!N$152,0)</f>
        <v>4.6442551082082616E-5</v>
      </c>
      <c r="O118" s="38">
        <f>IFERROR(MIP!O118/MIP!O$152,0)</f>
        <v>8.4693338536740183E-6</v>
      </c>
      <c r="P118" s="38">
        <f>IFERROR(MIP!P118/MIP!P$152,0)</f>
        <v>1.8159770552804265E-5</v>
      </c>
      <c r="Q118" s="38">
        <f>IFERROR(MIP!Q118/MIP!Q$152,0)</f>
        <v>1.9414818794799477E-5</v>
      </c>
      <c r="R118" s="38">
        <f>IFERROR(MIP!R118/MIP!R$152,0)</f>
        <v>1.5660309198230854E-5</v>
      </c>
      <c r="S118" s="38">
        <f>IFERROR(MIP!S118/MIP!S$152,0)</f>
        <v>1.7932211986813293E-5</v>
      </c>
      <c r="T118" s="38">
        <f>IFERROR(MIP!T118/MIP!T$152,0)</f>
        <v>3.1081722867322047E-5</v>
      </c>
      <c r="U118" s="38">
        <f>IFERROR(MIP!U118/MIP!U$152,0)</f>
        <v>7.599181967094089E-4</v>
      </c>
      <c r="V118" s="38">
        <f>IFERROR(MIP!V118/MIP!V$152,0)</f>
        <v>1.3634233272737252E-6</v>
      </c>
      <c r="W118" s="38">
        <f>IFERROR(MIP!W118/MIP!W$152,0)</f>
        <v>8.1642691987951964E-6</v>
      </c>
      <c r="X118" s="38">
        <f>IFERROR(MIP!X118/MIP!X$152,0)</f>
        <v>5.3314327227705347E-4</v>
      </c>
      <c r="Y118" s="38">
        <f>IFERROR(MIP!Y118/MIP!Y$152,0)</f>
        <v>1.3337713276742339E-5</v>
      </c>
      <c r="Z118" s="38">
        <f>IFERROR(MIP!Z118/MIP!Z$152,0)</f>
        <v>1.4424988319053608E-5</v>
      </c>
      <c r="AA118" s="38">
        <f>IFERROR(MIP!AA118/MIP!AA$152,0)</f>
        <v>1.7523051401122584E-5</v>
      </c>
      <c r="AB118" s="38">
        <f>IFERROR(MIP!AB118/MIP!AB$152,0)</f>
        <v>1.6349750163292543E-5</v>
      </c>
      <c r="AC118" s="38">
        <f>IFERROR(MIP!AC118/MIP!AC$152,0)</f>
        <v>1.3632121826952949E-5</v>
      </c>
      <c r="AD118" s="38">
        <f>IFERROR(MIP!AD118/MIP!AD$152,0)</f>
        <v>1.1797643158778879E-5</v>
      </c>
      <c r="AE118" s="38">
        <f>IFERROR(MIP!AE118/MIP!AE$152,0)</f>
        <v>1.5608619821707967E-5</v>
      </c>
      <c r="AF118" s="38">
        <f>IFERROR(MIP!AF118/MIP!AF$152,0)</f>
        <v>1.355619023997127E-5</v>
      </c>
      <c r="AG118" s="38">
        <f>IFERROR(MIP!AG118/MIP!AG$152,0)</f>
        <v>3.8892612719362748E-5</v>
      </c>
      <c r="AH118" s="38">
        <f>IFERROR(MIP!AH118/MIP!AH$152,0)</f>
        <v>1.7052821890239547E-5</v>
      </c>
      <c r="AI118" s="38">
        <f>IFERROR(MIP!AI118/MIP!AI$152,0)</f>
        <v>1.7732397502377919E-5</v>
      </c>
      <c r="AJ118" s="38">
        <f>IFERROR(MIP!AJ118/MIP!AJ$152,0)</f>
        <v>1.5646496554662042E-5</v>
      </c>
      <c r="AK118" s="38">
        <f>IFERROR(MIP!AK118/MIP!AK$152,0)</f>
        <v>3.4874067993944993E-5</v>
      </c>
      <c r="AL118" s="38">
        <f>IFERROR(MIP!AL118/MIP!AL$152,0)</f>
        <v>1.2990745418019815E-5</v>
      </c>
      <c r="AM118" s="38">
        <f>IFERROR(MIP!AM118/MIP!AM$152,0)</f>
        <v>2.0286234261549797E-5</v>
      </c>
      <c r="AN118" s="38">
        <f>IFERROR(MIP!AN118/MIP!AN$152,0)</f>
        <v>1.5827137237440714E-4</v>
      </c>
      <c r="AO118" s="38">
        <f>IFERROR(MIP!AO118/MIP!AO$152,0)</f>
        <v>2.3915925712501349E-4</v>
      </c>
      <c r="AP118" s="38">
        <f>IFERROR(MIP!AP118/MIP!AP$152,0)</f>
        <v>5.8946035965623913E-5</v>
      </c>
      <c r="AQ118" s="38">
        <f>IFERROR(MIP!AQ118/MIP!AQ$152,0)</f>
        <v>8.1503176075341175E-6</v>
      </c>
      <c r="AR118" s="38">
        <f>IFERROR(MIP!AR118/MIP!AR$152,0)</f>
        <v>2.441350907654666E-4</v>
      </c>
      <c r="AS118" s="38">
        <f>IFERROR(MIP!AS118/MIP!AS$152,0)</f>
        <v>1.2602110315335645E-5</v>
      </c>
      <c r="AT118" s="38">
        <f>IFERROR(MIP!AT118/MIP!AT$152,0)</f>
        <v>5.1333088911753161E-6</v>
      </c>
      <c r="AU118" s="38">
        <f>IFERROR(MIP!AU118/MIP!AU$152,0)</f>
        <v>1.5563149558245938E-5</v>
      </c>
      <c r="AV118" s="38">
        <f>IFERROR(MIP!AV118/MIP!AV$152,0)</f>
        <v>2.6280477462757495E-5</v>
      </c>
      <c r="AW118" s="38">
        <f>IFERROR(MIP!AW118/MIP!AW$152,0)</f>
        <v>1.1815522039752126E-3</v>
      </c>
      <c r="AX118" s="38">
        <f>IFERROR(MIP!AX118/MIP!AX$152,0)</f>
        <v>2.013252086965623E-5</v>
      </c>
      <c r="AY118" s="38">
        <f>IFERROR(MIP!AY118/MIP!AY$152,0)</f>
        <v>1.4259670758223003E-3</v>
      </c>
      <c r="AZ118" s="38">
        <f>IFERROR(MIP!AZ118/MIP!AZ$152,0)</f>
        <v>1.1304517121742136E-4</v>
      </c>
      <c r="BA118" s="38">
        <f>IFERROR(MIP!BA118/MIP!BA$152,0)</f>
        <v>4.8284615569223769E-4</v>
      </c>
      <c r="BB118" s="38">
        <f>IFERROR(MIP!BB118/MIP!BB$152,0)</f>
        <v>7.6493884436126428E-5</v>
      </c>
      <c r="BC118" s="38">
        <f>IFERROR(MIP!BC118/MIP!BC$152,0)</f>
        <v>1.56471190521623E-3</v>
      </c>
      <c r="BD118" s="38">
        <f>IFERROR(MIP!BD118/MIP!BD$152,0)</f>
        <v>4.6655719959783109E-5</v>
      </c>
      <c r="BE118" s="38">
        <f>IFERROR(MIP!BE118/MIP!BE$152,0)</f>
        <v>8.5220121272193167E-4</v>
      </c>
      <c r="BF118" s="38">
        <f>IFERROR(MIP!BF118/MIP!BF$152,0)</f>
        <v>9.6707219150032127E-4</v>
      </c>
      <c r="BG118" s="38">
        <f>IFERROR(MIP!BG118/MIP!BG$152,0)</f>
        <v>1.4368029115651179E-2</v>
      </c>
      <c r="BH118" s="38">
        <f>IFERROR(MIP!BH118/MIP!BH$152,0)</f>
        <v>2.6744986587509911E-4</v>
      </c>
      <c r="BI118" s="38">
        <f>IFERROR(MIP!BI118/MIP!BI$152,0)</f>
        <v>6.8448766720576913E-5</v>
      </c>
      <c r="BJ118" s="38">
        <f>IFERROR(MIP!BJ118/MIP!BJ$152,0)</f>
        <v>4.9550719648432405E-6</v>
      </c>
      <c r="BK118" s="38">
        <f>IFERROR(MIP!BK118/MIP!BK$152,0)</f>
        <v>3.8897982351113083E-4</v>
      </c>
      <c r="BL118" s="38">
        <f>IFERROR(MIP!BL118/MIP!BL$152,0)</f>
        <v>2.8066826973600209E-3</v>
      </c>
      <c r="BM118" s="38">
        <f>IFERROR(MIP!BM118/MIP!BM$152,0)</f>
        <v>7.2945339930304519E-3</v>
      </c>
      <c r="BN118" s="38">
        <f>IFERROR(MIP!BN118/MIP!BN$152,0)</f>
        <v>7.1610301874624501E-5</v>
      </c>
      <c r="BO118" s="38">
        <f>IFERROR(MIP!BO118/MIP!BO$152,0)</f>
        <v>3.2471973936963562E-4</v>
      </c>
      <c r="BP118" s="38">
        <f>IFERROR(MIP!BP118/MIP!BP$152,0)</f>
        <v>1.2885163866014805E-4</v>
      </c>
      <c r="BQ118" s="38">
        <f>IFERROR(MIP!BQ118/MIP!BQ$152,0)</f>
        <v>5.8877573957569445E-4</v>
      </c>
      <c r="BR118" s="39">
        <f>IFERROR(MIP!BR118/MIP!BR$152,0)</f>
        <v>0</v>
      </c>
      <c r="BS118" s="38">
        <f>IFERROR(MIP!BS118/MIP!BS$152,0)</f>
        <v>8.6047083869149816E-6</v>
      </c>
      <c r="BT118" s="38">
        <f>IFERROR(MIP!BT118/MIP!BT$152,0)</f>
        <v>1.0508491519395653E-5</v>
      </c>
      <c r="BU118" s="38">
        <f>IFERROR(MIP!BU118/MIP!BU$152,0)</f>
        <v>6.2970697849139315E-6</v>
      </c>
      <c r="BV118" s="38">
        <f>IFERROR(MIP!BV118/MIP!BV$152,0)</f>
        <v>7.215375859100205E-6</v>
      </c>
      <c r="BW118" s="38">
        <f>IFERROR(MIP!BW118/MIP!BW$152,0)</f>
        <v>5.1192857564992673E-6</v>
      </c>
      <c r="BX118" s="38">
        <f>IFERROR(MIP!BX118/MIP!BX$152,0)</f>
        <v>1.1435534614922888E-5</v>
      </c>
      <c r="BY118" s="38">
        <f>IFERROR(MIP!BY118/MIP!BY$152,0)</f>
        <v>1.6127678411984223E-5</v>
      </c>
      <c r="BZ118" s="38">
        <f>IFERROR(MIP!BZ118/MIP!BZ$152,0)</f>
        <v>1.8837244778432054E-5</v>
      </c>
      <c r="CA118" s="38">
        <f>IFERROR(MIP!CA118/MIP!CA$152,0)</f>
        <v>8.8633260697858246E-6</v>
      </c>
      <c r="CB118" s="38">
        <f>IFERROR(MIP!CB118/MIP!CB$152,0)</f>
        <v>2.0793100159680472E-5</v>
      </c>
      <c r="CC118" s="38">
        <f>IFERROR(MIP!CC118/MIP!CC$152,0)</f>
        <v>6.0234067155255572E-5</v>
      </c>
      <c r="CD118" s="38">
        <f>IFERROR(MIP!CD118/MIP!CD$152,0)</f>
        <v>1.1125251512842486E-5</v>
      </c>
      <c r="CE118" s="38">
        <f>IFERROR(MIP!CE118/MIP!CE$152,0)</f>
        <v>2.3759352903673553E-5</v>
      </c>
      <c r="CF118" s="38">
        <f>IFERROR(MIP!CF118/MIP!CF$152,0)</f>
        <v>2.3932396514550456E-5</v>
      </c>
      <c r="CG118" s="38">
        <f>IFERROR(MIP!CG118/MIP!CG$152,0)</f>
        <v>2.030984203583265E-5</v>
      </c>
      <c r="CH118" s="38">
        <f>IFERROR(MIP!CH118/MIP!CH$152,0)</f>
        <v>2.2434888563277897E-5</v>
      </c>
      <c r="CI118" s="38">
        <f>IFERROR(MIP!CI118/MIP!CI$152,0)</f>
        <v>4.1077160837172228E-5</v>
      </c>
      <c r="CJ118" s="38">
        <f>IFERROR(MIP!CJ118/MIP!CJ$152,0)</f>
        <v>9.2663961531696073E-4</v>
      </c>
      <c r="CK118" s="38">
        <f>IFERROR(MIP!CK118/MIP!CK$152,0)</f>
        <v>1.896565719196759E-6</v>
      </c>
      <c r="CL118" s="38">
        <f>IFERROR(MIP!CL118/MIP!CL$152,0)</f>
        <v>1.1085971627489896E-5</v>
      </c>
      <c r="CM118" s="38">
        <f>IFERROR(MIP!CM118/MIP!CM$152,0)</f>
        <v>7.3287254998340471E-4</v>
      </c>
      <c r="CN118" s="38">
        <f>IFERROR(MIP!CN118/MIP!CN$152,0)</f>
        <v>1.8177599690043896E-5</v>
      </c>
      <c r="CO118" s="38">
        <f>IFERROR(MIP!CO118/MIP!CO$152,0)</f>
        <v>1.9595746103975143E-5</v>
      </c>
      <c r="CP118" s="38">
        <f>IFERROR(MIP!CP118/MIP!CP$152,0)</f>
        <v>2.213491441279518E-5</v>
      </c>
      <c r="CQ118" s="38">
        <f>IFERROR(MIP!CQ118/MIP!CQ$152,0)</f>
        <v>2.1786305635816553E-5</v>
      </c>
      <c r="CR118" s="38">
        <f>IFERROR(MIP!CR118/MIP!CR$152,0)</f>
        <v>1.7664943123998429E-5</v>
      </c>
      <c r="CS118" s="38">
        <f>IFERROR(MIP!CS118/MIP!CS$152,0)</f>
        <v>1.5753576734793291E-5</v>
      </c>
      <c r="CT118" s="38">
        <f>IFERROR(MIP!CT118/MIP!CT$152,0)</f>
        <v>2.1006273522392268E-5</v>
      </c>
      <c r="CU118" s="38">
        <f>IFERROR(MIP!CU118/MIP!CU$152,0)</f>
        <v>1.7172296965734698E-5</v>
      </c>
      <c r="CV118" s="38">
        <f>IFERROR(MIP!CV118/MIP!CV$152,0)</f>
        <v>5.3408948041027824E-5</v>
      </c>
      <c r="CW118" s="38">
        <f>IFERROR(MIP!CW118/MIP!CW$152,0)</f>
        <v>2.2884710865949614E-5</v>
      </c>
      <c r="CX118" s="38">
        <f>IFERROR(MIP!CX118/MIP!CX$152,0)</f>
        <v>2.3198873783517211E-5</v>
      </c>
      <c r="CY118" s="38">
        <f>IFERROR(MIP!CY118/MIP!CY$152,0)</f>
        <v>2.167365126009746E-5</v>
      </c>
      <c r="CZ118" s="38">
        <f>IFERROR(MIP!CZ118/MIP!CZ$152,0)</f>
        <v>4.6692563171314737E-5</v>
      </c>
      <c r="DA118" s="38">
        <f>IFERROR(MIP!DA118/MIP!DA$152,0)</f>
        <v>1.7275161071934456E-5</v>
      </c>
      <c r="DB118" s="38">
        <f>IFERROR(MIP!DB118/MIP!DB$152,0)</f>
        <v>2.4691732847047561E-5</v>
      </c>
      <c r="DC118" s="38">
        <f>IFERROR(MIP!DC118/MIP!DC$152,0)</f>
        <v>2.0021725094734974E-4</v>
      </c>
      <c r="DD118" s="38">
        <f>IFERROR(MIP!DD118/MIP!DD$152,0)</f>
        <v>3.353208113620232E-4</v>
      </c>
      <c r="DE118" s="38">
        <f>IFERROR(MIP!DE118/MIP!DE$152,0)</f>
        <v>8.1017220064662416E-5</v>
      </c>
      <c r="DF118" s="38">
        <f>IFERROR(MIP!DF118/MIP!DF$152,0)</f>
        <v>1.1384489551647912E-5</v>
      </c>
      <c r="DG118" s="38">
        <f>IFERROR(MIP!DG118/MIP!DG$152,0)</f>
        <v>2.8132106215634362E-4</v>
      </c>
      <c r="DH118" s="38">
        <f>IFERROR(MIP!DH118/MIP!DH$152,0)</f>
        <v>1.4248429942891373E-5</v>
      </c>
      <c r="DI118" s="38">
        <f>IFERROR(MIP!DI118/MIP!DI$152,0)</f>
        <v>5.7128832387350242E-6</v>
      </c>
      <c r="DJ118" s="38">
        <f>IFERROR(MIP!DJ118/MIP!DJ$152,0)</f>
        <v>2.0648075208109593E-5</v>
      </c>
      <c r="DK118" s="38">
        <f>IFERROR(MIP!DK118/MIP!DK$152,0)</f>
        <v>2.5790581190017579E-5</v>
      </c>
      <c r="DL118" s="38">
        <f>IFERROR(MIP!DL118/MIP!DL$152,0)</f>
        <v>1.8591916579482586E-3</v>
      </c>
      <c r="DM118" s="38">
        <f>IFERROR(MIP!DM118/MIP!DM$152,0)</f>
        <v>3.1019503697671384E-5</v>
      </c>
      <c r="DN118" s="38">
        <f>IFERROR(MIP!DN118/MIP!DN$152,0)</f>
        <v>2.0381626184645292E-3</v>
      </c>
      <c r="DO118" s="38">
        <f>IFERROR(MIP!DO118/MIP!DO$152,0)</f>
        <v>1.6194639159790709E-4</v>
      </c>
      <c r="DP118" s="38">
        <f>IFERROR(MIP!DP118/MIP!DP$152,0)</f>
        <v>6.9066034950179378E-4</v>
      </c>
      <c r="DQ118" s="38">
        <f>IFERROR(MIP!DQ118/MIP!DQ$152,0)</f>
        <v>1.0881159057080141E-4</v>
      </c>
      <c r="DR118" s="38">
        <f>IFERROR(MIP!DR118/MIP!DR$152,0)</f>
        <v>2.2771502736901668E-3</v>
      </c>
      <c r="DS118" s="38">
        <f>IFERROR(MIP!DS118/MIP!DS$152,0)</f>
        <v>7.2317058596857732E-5</v>
      </c>
      <c r="DT118" s="38">
        <f>IFERROR(MIP!DT118/MIP!DT$152,0)</f>
        <v>1.2628021176831654E-3</v>
      </c>
      <c r="DU118" s="38">
        <f>IFERROR(MIP!DU118/MIP!DU$152,0)</f>
        <v>1.4540242313117256E-3</v>
      </c>
      <c r="DV118" s="38">
        <f>IFERROR(MIP!DV118/MIP!DV$152,0)</f>
        <v>2.0846073817182936E-2</v>
      </c>
      <c r="DW118" s="38">
        <f>IFERROR(MIP!DW118/MIP!DW$152,0)</f>
        <v>3.9362064168485999E-4</v>
      </c>
      <c r="DX118" s="38">
        <f>IFERROR(MIP!DX118/MIP!DX$152,0)</f>
        <v>1.0283618496026484E-4</v>
      </c>
      <c r="DY118" s="38">
        <f>IFERROR(MIP!DY118/MIP!DY$152,0)</f>
        <v>7.4030711837398711E-6</v>
      </c>
      <c r="DZ118" s="38">
        <f>IFERROR(MIP!DZ118/MIP!DZ$152,0)</f>
        <v>7.3376849425620561E-4</v>
      </c>
      <c r="EA118" s="38">
        <f>IFERROR(MIP!EA118/MIP!EA$152,0)</f>
        <v>6.632944792866846E-3</v>
      </c>
      <c r="EB118" s="38">
        <f>IFERROR(MIP!EB118/MIP!EB$152,0)</f>
        <v>1.1539171207927541E-2</v>
      </c>
      <c r="EC118" s="38">
        <f>IFERROR(MIP!EC118/MIP!EC$152,0)</f>
        <v>1.4151433209288642E-4</v>
      </c>
      <c r="ED118" s="38">
        <f>IFERROR(MIP!ED118/MIP!ED$152,0)</f>
        <v>4.9798045768483879E-4</v>
      </c>
      <c r="EE118" s="38">
        <f>IFERROR(MIP!EE118/MIP!EE$152,0)</f>
        <v>2.1613303866941438E-4</v>
      </c>
      <c r="EF118" s="38">
        <f>IFERROR(MIP!EF118/MIP!EF$152,0)</f>
        <v>9.4463113893209578E-4</v>
      </c>
      <c r="EG118" s="39">
        <f>IFERROR(MIP!EG118/MIP!EG$152,0)</f>
        <v>0</v>
      </c>
    </row>
    <row r="119" spans="1:137" x14ac:dyDescent="0.35">
      <c r="A119" s="45"/>
      <c r="B119" s="7" t="s">
        <v>50</v>
      </c>
      <c r="C119" s="27">
        <f t="shared" si="1"/>
        <v>116</v>
      </c>
      <c r="D119" s="37">
        <f>IFERROR(MIP!D119/MIP!D$152,0)</f>
        <v>9.1530649958921802E-8</v>
      </c>
      <c r="E119" s="38">
        <f>IFERROR(MIP!E119/MIP!E$152,0)</f>
        <v>1.122713584323599E-7</v>
      </c>
      <c r="F119" s="38">
        <f>IFERROR(MIP!F119/MIP!F$152,0)</f>
        <v>2.2070626120306342E-8</v>
      </c>
      <c r="G119" s="38">
        <f>IFERROR(MIP!G119/MIP!G$152,0)</f>
        <v>4.0936212488923628E-8</v>
      </c>
      <c r="H119" s="38">
        <f>IFERROR(MIP!H119/MIP!H$152,0)</f>
        <v>2.0085380775334635E-8</v>
      </c>
      <c r="I119" s="38">
        <f>IFERROR(MIP!I119/MIP!I$152,0)</f>
        <v>0</v>
      </c>
      <c r="J119" s="38">
        <f>IFERROR(MIP!J119/MIP!J$152,0)</f>
        <v>8.7405930826952092E-8</v>
      </c>
      <c r="K119" s="38">
        <f>IFERROR(MIP!K119/MIP!K$152,0)</f>
        <v>1.2477839049372885E-7</v>
      </c>
      <c r="L119" s="38">
        <f>IFERROR(MIP!L119/MIP!L$152,0)</f>
        <v>4.6015536555775604E-8</v>
      </c>
      <c r="M119" s="38">
        <f>IFERROR(MIP!M119/MIP!M$152,0)</f>
        <v>1.2594508061175671E-7</v>
      </c>
      <c r="N119" s="38">
        <f>IFERROR(MIP!N119/MIP!N$152,0)</f>
        <v>8.3884394581710066E-8</v>
      </c>
      <c r="O119" s="38">
        <f>IFERROR(MIP!O119/MIP!O$152,0)</f>
        <v>8.0119343170070496E-8</v>
      </c>
      <c r="P119" s="38">
        <f>IFERROR(MIP!P119/MIP!P$152,0)</f>
        <v>1.7975874552594186E-7</v>
      </c>
      <c r="Q119" s="38">
        <f>IFERROR(MIP!Q119/MIP!Q$152,0)</f>
        <v>1.939590688218779E-7</v>
      </c>
      <c r="R119" s="38">
        <f>IFERROR(MIP!R119/MIP!R$152,0)</f>
        <v>1.4247121183245345E-7</v>
      </c>
      <c r="S119" s="38">
        <f>IFERROR(MIP!S119/MIP!S$152,0)</f>
        <v>1.200819758336018E-7</v>
      </c>
      <c r="T119" s="38">
        <f>IFERROR(MIP!T119/MIP!T$152,0)</f>
        <v>1.371029988796087E-7</v>
      </c>
      <c r="U119" s="38">
        <f>IFERROR(MIP!U119/MIP!U$152,0)</f>
        <v>1.4402505747264607E-7</v>
      </c>
      <c r="V119" s="38">
        <f>IFERROR(MIP!V119/MIP!V$152,0)</f>
        <v>1.3424181348319936E-8</v>
      </c>
      <c r="W119" s="38">
        <f>IFERROR(MIP!W119/MIP!W$152,0)</f>
        <v>7.027035045010663E-8</v>
      </c>
      <c r="X119" s="38">
        <f>IFERROR(MIP!X119/MIP!X$152,0)</f>
        <v>8.8420344990184994E-8</v>
      </c>
      <c r="Y119" s="38">
        <f>IFERROR(MIP!Y119/MIP!Y$152,0)</f>
        <v>1.1287016654374001E-7</v>
      </c>
      <c r="Z119" s="38">
        <f>IFERROR(MIP!Z119/MIP!Z$152,0)</f>
        <v>1.3949540022547336E-7</v>
      </c>
      <c r="AA119" s="38">
        <f>IFERROR(MIP!AA119/MIP!AA$152,0)</f>
        <v>1.4200833110423071E-7</v>
      </c>
      <c r="AB119" s="38">
        <f>IFERROR(MIP!AB119/MIP!AB$152,0)</f>
        <v>1.5211304463428335E-7</v>
      </c>
      <c r="AC119" s="38">
        <f>IFERROR(MIP!AC119/MIP!AC$152,0)</f>
        <v>1.3208162430068824E-7</v>
      </c>
      <c r="AD119" s="38">
        <f>IFERROR(MIP!AD119/MIP!AD$152,0)</f>
        <v>1.106760982989692E-7</v>
      </c>
      <c r="AE119" s="38">
        <f>IFERROR(MIP!AE119/MIP!AE$152,0)</f>
        <v>1.5647330614950378E-7</v>
      </c>
      <c r="AF119" s="38">
        <f>IFERROR(MIP!AF119/MIP!AF$152,0)</f>
        <v>1.2170342015000536E-7</v>
      </c>
      <c r="AG119" s="38">
        <f>IFERROR(MIP!AG119/MIP!AG$152,0)</f>
        <v>1.4033540636504802E-7</v>
      </c>
      <c r="AH119" s="38">
        <f>IFERROR(MIP!AH119/MIP!AH$152,0)</f>
        <v>1.54186599510543E-7</v>
      </c>
      <c r="AI119" s="38">
        <f>IFERROR(MIP!AI119/MIP!AI$152,0)</f>
        <v>1.6674510421630607E-7</v>
      </c>
      <c r="AJ119" s="38">
        <f>IFERROR(MIP!AJ119/MIP!AJ$152,0)</f>
        <v>1.3477758990786324E-7</v>
      </c>
      <c r="AK119" s="38">
        <f>IFERROR(MIP!AK119/MIP!AK$152,0)</f>
        <v>1.424789814130401E-7</v>
      </c>
      <c r="AL119" s="38">
        <f>IFERROR(MIP!AL119/MIP!AL$152,0)</f>
        <v>1.232227367255912E-7</v>
      </c>
      <c r="AM119" s="38">
        <f>IFERROR(MIP!AM119/MIP!AM$152,0)</f>
        <v>1.7039630843283822E-7</v>
      </c>
      <c r="AN119" s="38">
        <f>IFERROR(MIP!AN119/MIP!AN$152,0)</f>
        <v>1.3248304931094468E-7</v>
      </c>
      <c r="AO119" s="38">
        <f>IFERROR(MIP!AO119/MIP!AO$152,0)</f>
        <v>5.8339950414058943E-8</v>
      </c>
      <c r="AP119" s="38">
        <f>IFERROR(MIP!AP119/MIP!AP$152,0)</f>
        <v>6.8155979131280202E-8</v>
      </c>
      <c r="AQ119" s="38">
        <f>IFERROR(MIP!AQ119/MIP!AQ$152,0)</f>
        <v>8.4407276169338964E-8</v>
      </c>
      <c r="AR119" s="38">
        <f>IFERROR(MIP!AR119/MIP!AR$152,0)</f>
        <v>3.9860339840624958E-7</v>
      </c>
      <c r="AS119" s="38">
        <f>IFERROR(MIP!AS119/MIP!AS$152,0)</f>
        <v>1.9379892796064971E-7</v>
      </c>
      <c r="AT119" s="38">
        <f>IFERROR(MIP!AT119/MIP!AT$152,0)</f>
        <v>5.3438547468256156E-8</v>
      </c>
      <c r="AU119" s="38">
        <f>IFERROR(MIP!AU119/MIP!AU$152,0)</f>
        <v>5.1060047870468523E-8</v>
      </c>
      <c r="AV119" s="38">
        <f>IFERROR(MIP!AV119/MIP!AV$152,0)</f>
        <v>2.6288836490412851E-7</v>
      </c>
      <c r="AW119" s="38">
        <f>IFERROR(MIP!AW119/MIP!AW$152,0)</f>
        <v>3.2792501113898542E-6</v>
      </c>
      <c r="AX119" s="38">
        <f>IFERROR(MIP!AX119/MIP!AX$152,0)</f>
        <v>2.2429943748471753E-7</v>
      </c>
      <c r="AY119" s="38">
        <f>IFERROR(MIP!AY119/MIP!AY$152,0)</f>
        <v>1.2449635175206477E-5</v>
      </c>
      <c r="AZ119" s="38">
        <f>IFERROR(MIP!AZ119/MIP!AZ$152,0)</f>
        <v>2.2899022186300645E-3</v>
      </c>
      <c r="BA119" s="38">
        <f>IFERROR(MIP!BA119/MIP!BA$152,0)</f>
        <v>6.1201607831935128E-4</v>
      </c>
      <c r="BB119" s="38">
        <f>IFERROR(MIP!BB119/MIP!BB$152,0)</f>
        <v>2.6762532936627803E-7</v>
      </c>
      <c r="BC119" s="38">
        <f>IFERROR(MIP!BC119/MIP!BC$152,0)</f>
        <v>1.510044333755252E-7</v>
      </c>
      <c r="BD119" s="38">
        <f>IFERROR(MIP!BD119/MIP!BD$152,0)</f>
        <v>2.9310492965355232E-8</v>
      </c>
      <c r="BE119" s="38">
        <f>IFERROR(MIP!BE119/MIP!BE$152,0)</f>
        <v>2.1262338158220724E-7</v>
      </c>
      <c r="BF119" s="38">
        <f>IFERROR(MIP!BF119/MIP!BF$152,0)</f>
        <v>1.1997493872558555E-7</v>
      </c>
      <c r="BG119" s="38">
        <f>IFERROR(MIP!BG119/MIP!BG$152,0)</f>
        <v>6.665410707366223E-3</v>
      </c>
      <c r="BH119" s="38">
        <f>IFERROR(MIP!BH119/MIP!BH$152,0)</f>
        <v>2.1975938563154594E-7</v>
      </c>
      <c r="BI119" s="38">
        <f>IFERROR(MIP!BI119/MIP!BI$152,0)</f>
        <v>1.880692265389243E-6</v>
      </c>
      <c r="BJ119" s="38">
        <f>IFERROR(MIP!BJ119/MIP!BJ$152,0)</f>
        <v>1.4459538664099993E-6</v>
      </c>
      <c r="BK119" s="38">
        <f>IFERROR(MIP!BK119/MIP!BK$152,0)</f>
        <v>3.5896092215857508E-8</v>
      </c>
      <c r="BL119" s="38">
        <f>IFERROR(MIP!BL119/MIP!BL$152,0)</f>
        <v>1.9860092278895954E-8</v>
      </c>
      <c r="BM119" s="38">
        <f>IFERROR(MIP!BM119/MIP!BM$152,0)</f>
        <v>2.802821045434155E-7</v>
      </c>
      <c r="BN119" s="38">
        <f>IFERROR(MIP!BN119/MIP!BN$152,0)</f>
        <v>4.2054702066011262E-8</v>
      </c>
      <c r="BO119" s="38">
        <f>IFERROR(MIP!BO119/MIP!BO$152,0)</f>
        <v>1.2898339024552314E-7</v>
      </c>
      <c r="BP119" s="38">
        <f>IFERROR(MIP!BP119/MIP!BP$152,0)</f>
        <v>4.8683141753658529E-5</v>
      </c>
      <c r="BQ119" s="38">
        <f>IFERROR(MIP!BQ119/MIP!BQ$152,0)</f>
        <v>1.6231673655630041E-7</v>
      </c>
      <c r="BR119" s="39">
        <f>IFERROR(MIP!BR119/MIP!BR$152,0)</f>
        <v>0</v>
      </c>
      <c r="BS119" s="38">
        <f>IFERROR(MIP!BS119/MIP!BS$152,0)</f>
        <v>3.0575492303485634E-6</v>
      </c>
      <c r="BT119" s="38">
        <f>IFERROR(MIP!BT119/MIP!BT$152,0)</f>
        <v>3.7957219549727048E-6</v>
      </c>
      <c r="BU119" s="38">
        <f>IFERROR(MIP!BU119/MIP!BU$152,0)</f>
        <v>1.7187839078689549E-6</v>
      </c>
      <c r="BV119" s="38">
        <f>IFERROR(MIP!BV119/MIP!BV$152,0)</f>
        <v>2.6808808076070071E-6</v>
      </c>
      <c r="BW119" s="38">
        <f>IFERROR(MIP!BW119/MIP!BW$152,0)</f>
        <v>1.768810333171391E-6</v>
      </c>
      <c r="BX119" s="38">
        <f>IFERROR(MIP!BX119/MIP!BX$152,0)</f>
        <v>2.8768905188499925E-6</v>
      </c>
      <c r="BY119" s="38">
        <f>IFERROR(MIP!BY119/MIP!BY$152,0)</f>
        <v>4.2105730461847614E-6</v>
      </c>
      <c r="BZ119" s="38">
        <f>IFERROR(MIP!BZ119/MIP!BZ$152,0)</f>
        <v>5.8725824715531396E-6</v>
      </c>
      <c r="CA119" s="38">
        <f>IFERROR(MIP!CA119/MIP!CA$152,0)</f>
        <v>2.1533819285708948E-6</v>
      </c>
      <c r="CB119" s="38">
        <f>IFERROR(MIP!CB119/MIP!CB$152,0)</f>
        <v>5.8734282529927836E-6</v>
      </c>
      <c r="CC119" s="38">
        <f>IFERROR(MIP!CC119/MIP!CC$152,0)</f>
        <v>3.7233687267366786E-6</v>
      </c>
      <c r="CD119" s="38">
        <f>IFERROR(MIP!CD119/MIP!CD$152,0)</f>
        <v>3.6185036835571995E-6</v>
      </c>
      <c r="CE119" s="38">
        <f>IFERROR(MIP!CE119/MIP!CE$152,0)</f>
        <v>8.0693128702450672E-6</v>
      </c>
      <c r="CF119" s="38">
        <f>IFERROR(MIP!CF119/MIP!CF$152,0)</f>
        <v>8.2107493811358746E-6</v>
      </c>
      <c r="CG119" s="38">
        <f>IFERROR(MIP!CG119/MIP!CG$152,0)</f>
        <v>6.3561257855653494E-6</v>
      </c>
      <c r="CH119" s="38">
        <f>IFERROR(MIP!CH119/MIP!CH$152,0)</f>
        <v>5.1601527648188093E-6</v>
      </c>
      <c r="CI119" s="38">
        <f>IFERROR(MIP!CI119/MIP!CI$152,0)</f>
        <v>6.2006018750167277E-6</v>
      </c>
      <c r="CJ119" s="38">
        <f>IFERROR(MIP!CJ119/MIP!CJ$152,0)</f>
        <v>6.0048586974739949E-6</v>
      </c>
      <c r="CK119" s="38">
        <f>IFERROR(MIP!CK119/MIP!CK$152,0)</f>
        <v>6.3447159769880283E-7</v>
      </c>
      <c r="CL119" s="38">
        <f>IFERROR(MIP!CL119/MIP!CL$152,0)</f>
        <v>3.2623347715436695E-6</v>
      </c>
      <c r="CM119" s="38">
        <f>IFERROR(MIP!CM119/MIP!CM$152,0)</f>
        <v>4.1579659945312531E-6</v>
      </c>
      <c r="CN119" s="38">
        <f>IFERROR(MIP!CN119/MIP!CN$152,0)</f>
        <v>5.2541612124119095E-6</v>
      </c>
      <c r="CO119" s="38">
        <f>IFERROR(MIP!CO119/MIP!CO$152,0)</f>
        <v>6.480534182734124E-6</v>
      </c>
      <c r="CP119" s="38">
        <f>IFERROR(MIP!CP119/MIP!CP$152,0)</f>
        <v>6.1258485999547743E-6</v>
      </c>
      <c r="CQ119" s="38">
        <f>IFERROR(MIP!CQ119/MIP!CQ$152,0)</f>
        <v>6.9327141411453772E-6</v>
      </c>
      <c r="CR119" s="38">
        <f>IFERROR(MIP!CR119/MIP!CR$152,0)</f>
        <v>5.8681640909916909E-6</v>
      </c>
      <c r="CS119" s="38">
        <f>IFERROR(MIP!CS119/MIP!CS$152,0)</f>
        <v>5.066588604485801E-6</v>
      </c>
      <c r="CT119" s="38">
        <f>IFERROR(MIP!CT119/MIP!CT$152,0)</f>
        <v>7.2199922378975517E-6</v>
      </c>
      <c r="CU119" s="38">
        <f>IFERROR(MIP!CU119/MIP!CU$152,0)</f>
        <v>5.2774832303573931E-6</v>
      </c>
      <c r="CV119" s="38">
        <f>IFERROR(MIP!CV119/MIP!CV$152,0)</f>
        <v>6.5477728080267923E-6</v>
      </c>
      <c r="CW119" s="38">
        <f>IFERROR(MIP!CW119/MIP!CW$152,0)</f>
        <v>7.0798194570079877E-6</v>
      </c>
      <c r="CX119" s="38">
        <f>IFERROR(MIP!CX119/MIP!CX$152,0)</f>
        <v>7.4659192479028558E-6</v>
      </c>
      <c r="CY119" s="38">
        <f>IFERROR(MIP!CY119/MIP!CY$152,0)</f>
        <v>6.3913201873281124E-6</v>
      </c>
      <c r="CZ119" s="38">
        <f>IFERROR(MIP!CZ119/MIP!CZ$152,0)</f>
        <v>6.5184869526733324E-6</v>
      </c>
      <c r="DA119" s="38">
        <f>IFERROR(MIP!DA119/MIP!DA$152,0)</f>
        <v>5.5719501539341606E-6</v>
      </c>
      <c r="DB119" s="38">
        <f>IFERROR(MIP!DB119/MIP!DB$152,0)</f>
        <v>7.1104685804861087E-6</v>
      </c>
      <c r="DC119" s="38">
        <f>IFERROR(MIP!DC119/MIP!DC$152,0)</f>
        <v>5.733256908500066E-6</v>
      </c>
      <c r="DD119" s="38">
        <f>IFERROR(MIP!DD119/MIP!DD$152,0)</f>
        <v>2.7934581547639611E-6</v>
      </c>
      <c r="DE119" s="38">
        <f>IFERROR(MIP!DE119/MIP!DE$152,0)</f>
        <v>3.1971359394282945E-6</v>
      </c>
      <c r="DF119" s="38">
        <f>IFERROR(MIP!DF119/MIP!DF$152,0)</f>
        <v>4.0319076082185971E-6</v>
      </c>
      <c r="DG119" s="38">
        <f>IFERROR(MIP!DG119/MIP!DG$152,0)</f>
        <v>1.5702267809273266E-5</v>
      </c>
      <c r="DH119" s="38">
        <f>IFERROR(MIP!DH119/MIP!DH$152,0)</f>
        <v>7.4988556133676455E-6</v>
      </c>
      <c r="DI119" s="38">
        <f>IFERROR(MIP!DI119/MIP!DI$152,0)</f>
        <v>2.0115536070527179E-6</v>
      </c>
      <c r="DJ119" s="38">
        <f>IFERROR(MIP!DJ119/MIP!DJ$152,0)</f>
        <v>2.3071651446981685E-6</v>
      </c>
      <c r="DK119" s="38">
        <f>IFERROR(MIP!DK119/MIP!DK$152,0)</f>
        <v>8.8219036593063151E-6</v>
      </c>
      <c r="DL119" s="38">
        <f>IFERROR(MIP!DL119/MIP!DL$152,0)</f>
        <v>1.7661453897297561E-4</v>
      </c>
      <c r="DM119" s="38">
        <f>IFERROR(MIP!DM119/MIP!DM$152,0)</f>
        <v>1.1804466637780832E-5</v>
      </c>
      <c r="DN119" s="38">
        <f>IFERROR(MIP!DN119/MIP!DN$152,0)</f>
        <v>6.0662524898630213E-4</v>
      </c>
      <c r="DO119" s="38">
        <f>IFERROR(MIP!DO119/MIP!DO$152,0)</f>
        <v>0.11167892651100415</v>
      </c>
      <c r="DP119" s="38">
        <f>IFERROR(MIP!DP119/MIP!DP$152,0)</f>
        <v>2.9813610442382735E-2</v>
      </c>
      <c r="DQ119" s="38">
        <f>IFERROR(MIP!DQ119/MIP!DQ$152,0)</f>
        <v>1.2981387250974221E-5</v>
      </c>
      <c r="DR119" s="38">
        <f>IFERROR(MIP!DR119/MIP!DR$152,0)</f>
        <v>7.4977092074243595E-6</v>
      </c>
      <c r="DS119" s="38">
        <f>IFERROR(MIP!DS119/MIP!DS$152,0)</f>
        <v>1.552781246184817E-6</v>
      </c>
      <c r="DT119" s="38">
        <f>IFERROR(MIP!DT119/MIP!DT$152,0)</f>
        <v>1.0735374437499088E-5</v>
      </c>
      <c r="DU119" s="38">
        <f>IFERROR(MIP!DU119/MIP!DU$152,0)</f>
        <v>6.1353755520705324E-6</v>
      </c>
      <c r="DV119" s="38">
        <f>IFERROR(MIP!DV119/MIP!DV$152,0)</f>
        <v>0.32993465564420521</v>
      </c>
      <c r="DW119" s="38">
        <f>IFERROR(MIP!DW119/MIP!DW$152,0)</f>
        <v>1.101680539111317E-5</v>
      </c>
      <c r="DX119" s="38">
        <f>IFERROR(MIP!DX119/MIP!DX$152,0)</f>
        <v>9.617600786597741E-5</v>
      </c>
      <c r="DY119" s="38">
        <f>IFERROR(MIP!DY119/MIP!DY$152,0)</f>
        <v>7.3474126504024102E-5</v>
      </c>
      <c r="DZ119" s="38">
        <f>IFERROR(MIP!DZ119/MIP!DZ$152,0)</f>
        <v>2.3125034143272188E-6</v>
      </c>
      <c r="EA119" s="38">
        <f>IFERROR(MIP!EA119/MIP!EA$152,0)</f>
        <v>1.6012830953094658E-6</v>
      </c>
      <c r="EB119" s="38">
        <f>IFERROR(MIP!EB119/MIP!EB$152,0)</f>
        <v>1.5146991236499042E-5</v>
      </c>
      <c r="EC119" s="38">
        <f>IFERROR(MIP!EC119/MIP!EC$152,0)</f>
        <v>2.837227379240759E-6</v>
      </c>
      <c r="ED119" s="38">
        <f>IFERROR(MIP!ED119/MIP!ED$152,0)</f>
        <v>6.758503457231516E-6</v>
      </c>
      <c r="EE119" s="38">
        <f>IFERROR(MIP!EE119/MIP!EE$152,0)</f>
        <v>2.7843899038903549E-3</v>
      </c>
      <c r="EF119" s="38">
        <f>IFERROR(MIP!EF119/MIP!EF$152,0)</f>
        <v>8.8889830399906558E-6</v>
      </c>
      <c r="EG119" s="39">
        <f>IFERROR(MIP!EG119/MIP!EG$152,0)</f>
        <v>0</v>
      </c>
    </row>
    <row r="120" spans="1:137" x14ac:dyDescent="0.35">
      <c r="A120" s="45"/>
      <c r="B120" s="7" t="s">
        <v>51</v>
      </c>
      <c r="C120" s="27">
        <f t="shared" si="1"/>
        <v>117</v>
      </c>
      <c r="D120" s="37">
        <f>IFERROR(MIP!D120/MIP!D$152,0)</f>
        <v>3.1585047670301222E-5</v>
      </c>
      <c r="E120" s="38">
        <f>IFERROR(MIP!E120/MIP!E$152,0)</f>
        <v>3.760367802079491E-5</v>
      </c>
      <c r="F120" s="38">
        <f>IFERROR(MIP!F120/MIP!F$152,0)</f>
        <v>8.5005997179405851E-5</v>
      </c>
      <c r="G120" s="38">
        <f>IFERROR(MIP!G120/MIP!G$152,0)</f>
        <v>6.1845953967919925E-4</v>
      </c>
      <c r="H120" s="38">
        <f>IFERROR(MIP!H120/MIP!H$152,0)</f>
        <v>1.1919963268294414E-3</v>
      </c>
      <c r="I120" s="38">
        <f>IFERROR(MIP!I120/MIP!I$152,0)</f>
        <v>0</v>
      </c>
      <c r="J120" s="38">
        <f>IFERROR(MIP!J120/MIP!J$152,0)</f>
        <v>1.0237226266261385E-3</v>
      </c>
      <c r="K120" s="38">
        <f>IFERROR(MIP!K120/MIP!K$152,0)</f>
        <v>1.6183405510744521E-3</v>
      </c>
      <c r="L120" s="38">
        <f>IFERROR(MIP!L120/MIP!L$152,0)</f>
        <v>1.9848816996672794E-3</v>
      </c>
      <c r="M120" s="38">
        <f>IFERROR(MIP!M120/MIP!M$152,0)</f>
        <v>3.0205648351977065E-3</v>
      </c>
      <c r="N120" s="38">
        <f>IFERROR(MIP!N120/MIP!N$152,0)</f>
        <v>3.1266170701098619E-3</v>
      </c>
      <c r="O120" s="38">
        <f>IFERROR(MIP!O120/MIP!O$152,0)</f>
        <v>7.0641667115190388E-4</v>
      </c>
      <c r="P120" s="38">
        <f>IFERROR(MIP!P120/MIP!P$152,0)</f>
        <v>2.7634952414761142E-3</v>
      </c>
      <c r="Q120" s="38">
        <f>IFERROR(MIP!Q120/MIP!Q$152,0)</f>
        <v>6.0511701993279498E-3</v>
      </c>
      <c r="R120" s="38">
        <f>IFERROR(MIP!R120/MIP!R$152,0)</f>
        <v>2.6469964672950451E-3</v>
      </c>
      <c r="S120" s="38">
        <f>IFERROR(MIP!S120/MIP!S$152,0)</f>
        <v>1.9128605062575235E-3</v>
      </c>
      <c r="T120" s="38">
        <f>IFERROR(MIP!T120/MIP!T$152,0)</f>
        <v>2.7252938979273958E-3</v>
      </c>
      <c r="U120" s="38">
        <f>IFERROR(MIP!U120/MIP!U$152,0)</f>
        <v>1.124696832219196E-2</v>
      </c>
      <c r="V120" s="38">
        <f>IFERROR(MIP!V120/MIP!V$152,0)</f>
        <v>3.2981960079721576E-4</v>
      </c>
      <c r="W120" s="38">
        <f>IFERROR(MIP!W120/MIP!W$152,0)</f>
        <v>1.8845663079416035E-3</v>
      </c>
      <c r="X120" s="38">
        <f>IFERROR(MIP!X120/MIP!X$152,0)</f>
        <v>1.0834024220882877E-3</v>
      </c>
      <c r="Y120" s="38">
        <f>IFERROR(MIP!Y120/MIP!Y$152,0)</f>
        <v>2.0606201241553566E-3</v>
      </c>
      <c r="Z120" s="38">
        <f>IFERROR(MIP!Z120/MIP!Z$152,0)</f>
        <v>4.5800936331960378E-4</v>
      </c>
      <c r="AA120" s="38">
        <f>IFERROR(MIP!AA120/MIP!AA$152,0)</f>
        <v>2.7557933309777941E-3</v>
      </c>
      <c r="AB120" s="38">
        <f>IFERROR(MIP!AB120/MIP!AB$152,0)</f>
        <v>1.8499753840591853E-3</v>
      </c>
      <c r="AC120" s="38">
        <f>IFERROR(MIP!AC120/MIP!AC$152,0)</f>
        <v>3.3775581572267131E-3</v>
      </c>
      <c r="AD120" s="38">
        <f>IFERROR(MIP!AD120/MIP!AD$152,0)</f>
        <v>1.0642356915618269E-3</v>
      </c>
      <c r="AE120" s="38">
        <f>IFERROR(MIP!AE120/MIP!AE$152,0)</f>
        <v>7.3037628632356916E-4</v>
      </c>
      <c r="AF120" s="38">
        <f>IFERROR(MIP!AF120/MIP!AF$152,0)</f>
        <v>2.7665477010895799E-3</v>
      </c>
      <c r="AG120" s="38">
        <f>IFERROR(MIP!AG120/MIP!AG$152,0)</f>
        <v>5.7075195428858633E-3</v>
      </c>
      <c r="AH120" s="38">
        <f>IFERROR(MIP!AH120/MIP!AH$152,0)</f>
        <v>3.7857986443086233E-3</v>
      </c>
      <c r="AI120" s="38">
        <f>IFERROR(MIP!AI120/MIP!AI$152,0)</f>
        <v>2.4805852095382067E-3</v>
      </c>
      <c r="AJ120" s="38">
        <f>IFERROR(MIP!AJ120/MIP!AJ$152,0)</f>
        <v>4.7393705449454418E-3</v>
      </c>
      <c r="AK120" s="38">
        <f>IFERROR(MIP!AK120/MIP!AK$152,0)</f>
        <v>9.0116859775824978E-3</v>
      </c>
      <c r="AL120" s="38">
        <f>IFERROR(MIP!AL120/MIP!AL$152,0)</f>
        <v>2.9339941379721113E-3</v>
      </c>
      <c r="AM120" s="38">
        <f>IFERROR(MIP!AM120/MIP!AM$152,0)</f>
        <v>4.4184634078102622E-3</v>
      </c>
      <c r="AN120" s="38">
        <f>IFERROR(MIP!AN120/MIP!AN$152,0)</f>
        <v>1.249436041942133E-3</v>
      </c>
      <c r="AO120" s="38">
        <f>IFERROR(MIP!AO120/MIP!AO$152,0)</f>
        <v>1.1053024693270109E-3</v>
      </c>
      <c r="AP120" s="38">
        <f>IFERROR(MIP!AP120/MIP!AP$152,0)</f>
        <v>1.5276018194238E-3</v>
      </c>
      <c r="AQ120" s="38">
        <f>IFERROR(MIP!AQ120/MIP!AQ$152,0)</f>
        <v>9.4679415721874252E-4</v>
      </c>
      <c r="AR120" s="38">
        <f>IFERROR(MIP!AR120/MIP!AR$152,0)</f>
        <v>4.8580839383368735E-3</v>
      </c>
      <c r="AS120" s="38">
        <f>IFERROR(MIP!AS120/MIP!AS$152,0)</f>
        <v>1.6585459731863097E-3</v>
      </c>
      <c r="AT120" s="38">
        <f>IFERROR(MIP!AT120/MIP!AT$152,0)</f>
        <v>1.0793771121650616E-3</v>
      </c>
      <c r="AU120" s="38">
        <f>IFERROR(MIP!AU120/MIP!AU$152,0)</f>
        <v>9.817790191272754E-4</v>
      </c>
      <c r="AV120" s="38">
        <f>IFERROR(MIP!AV120/MIP!AV$152,0)</f>
        <v>5.6669786302247548E-3</v>
      </c>
      <c r="AW120" s="38">
        <f>IFERROR(MIP!AW120/MIP!AW$152,0)</f>
        <v>5.1120607131273626E-3</v>
      </c>
      <c r="AX120" s="38">
        <f>IFERROR(MIP!AX120/MIP!AX$152,0)</f>
        <v>1.4246866711719005E-3</v>
      </c>
      <c r="AY120" s="38">
        <f>IFERROR(MIP!AY120/MIP!AY$152,0)</f>
        <v>3.4478063039813881E-3</v>
      </c>
      <c r="AZ120" s="38">
        <f>IFERROR(MIP!AZ120/MIP!AZ$152,0)</f>
        <v>4.1650532833602703E-3</v>
      </c>
      <c r="BA120" s="38">
        <f>IFERROR(MIP!BA120/MIP!BA$152,0)</f>
        <v>8.3570300867213135E-2</v>
      </c>
      <c r="BB120" s="38">
        <f>IFERROR(MIP!BB120/MIP!BB$152,0)</f>
        <v>5.301571700527345E-3</v>
      </c>
      <c r="BC120" s="38">
        <f>IFERROR(MIP!BC120/MIP!BC$152,0)</f>
        <v>7.7592494090382002E-3</v>
      </c>
      <c r="BD120" s="38">
        <f>IFERROR(MIP!BD120/MIP!BD$152,0)</f>
        <v>4.744201307649918E-4</v>
      </c>
      <c r="BE120" s="38">
        <f>IFERROR(MIP!BE120/MIP!BE$152,0)</f>
        <v>6.3440379990583225E-3</v>
      </c>
      <c r="BF120" s="38">
        <f>IFERROR(MIP!BF120/MIP!BF$152,0)</f>
        <v>2.5770656112228947E-3</v>
      </c>
      <c r="BG120" s="38">
        <f>IFERROR(MIP!BG120/MIP!BG$152,0)</f>
        <v>1.3064182751769245E-2</v>
      </c>
      <c r="BH120" s="38">
        <f>IFERROR(MIP!BH120/MIP!BH$152,0)</f>
        <v>1.2841006124000454E-3</v>
      </c>
      <c r="BI120" s="38">
        <f>IFERROR(MIP!BI120/MIP!BI$152,0)</f>
        <v>3.3763237740643665E-3</v>
      </c>
      <c r="BJ120" s="38">
        <f>IFERROR(MIP!BJ120/MIP!BJ$152,0)</f>
        <v>3.0878708221368646E-3</v>
      </c>
      <c r="BK120" s="38">
        <f>IFERROR(MIP!BK120/MIP!BK$152,0)</f>
        <v>3.188497662655419E-3</v>
      </c>
      <c r="BL120" s="38">
        <f>IFERROR(MIP!BL120/MIP!BL$152,0)</f>
        <v>1.1644692609663308E-3</v>
      </c>
      <c r="BM120" s="38">
        <f>IFERROR(MIP!BM120/MIP!BM$152,0)</f>
        <v>4.9285957290193302E-3</v>
      </c>
      <c r="BN120" s="38">
        <f>IFERROR(MIP!BN120/MIP!BN$152,0)</f>
        <v>1.2141896617928636E-3</v>
      </c>
      <c r="BO120" s="38">
        <f>IFERROR(MIP!BO120/MIP!BO$152,0)</f>
        <v>2.1005046455365118E-3</v>
      </c>
      <c r="BP120" s="38">
        <f>IFERROR(MIP!BP120/MIP!BP$152,0)</f>
        <v>3.1989409804254482E-3</v>
      </c>
      <c r="BQ120" s="38">
        <f>IFERROR(MIP!BQ120/MIP!BQ$152,0)</f>
        <v>4.7366684296275977E-3</v>
      </c>
      <c r="BR120" s="39">
        <f>IFERROR(MIP!BR120/MIP!BR$152,0)</f>
        <v>0</v>
      </c>
      <c r="BS120" s="38">
        <f>IFERROR(MIP!BS120/MIP!BS$152,0)</f>
        <v>3.6032131509469631E-5</v>
      </c>
      <c r="BT120" s="38">
        <f>IFERROR(MIP!BT120/MIP!BT$152,0)</f>
        <v>4.3418671655446162E-5</v>
      </c>
      <c r="BU120" s="38">
        <f>IFERROR(MIP!BU120/MIP!BU$152,0)</f>
        <v>2.2695515180603396E-4</v>
      </c>
      <c r="BV120" s="38">
        <f>IFERROR(MIP!BV120/MIP!BV$152,0)</f>
        <v>1.3799991821812983E-3</v>
      </c>
      <c r="BW120" s="38">
        <f>IFERROR(MIP!BW120/MIP!BW$152,0)</f>
        <v>3.6224569392993514E-3</v>
      </c>
      <c r="BX120" s="38">
        <f>IFERROR(MIP!BX120/MIP!BX$152,0)</f>
        <v>1.2881736422993843E-3</v>
      </c>
      <c r="BY120" s="38">
        <f>IFERROR(MIP!BY120/MIP!BY$152,0)</f>
        <v>1.6902449739837041E-3</v>
      </c>
      <c r="BZ120" s="38">
        <f>IFERROR(MIP!BZ120/MIP!BZ$152,0)</f>
        <v>2.5974382638916152E-3</v>
      </c>
      <c r="CA120" s="38">
        <f>IFERROR(MIP!CA120/MIP!CA$152,0)</f>
        <v>3.1592844675717058E-3</v>
      </c>
      <c r="CB120" s="38">
        <f>IFERROR(MIP!CB120/MIP!CB$152,0)</f>
        <v>4.7937008310090356E-3</v>
      </c>
      <c r="CC120" s="38">
        <f>IFERROR(MIP!CC120/MIP!CC$152,0)</f>
        <v>4.7346656048642671E-3</v>
      </c>
      <c r="CD120" s="38">
        <f>IFERROR(MIP!CD120/MIP!CD$152,0)</f>
        <v>1.0840655888577839E-3</v>
      </c>
      <c r="CE120" s="38">
        <f>IFERROR(MIP!CE120/MIP!CE$152,0)</f>
        <v>4.2096245505044861E-3</v>
      </c>
      <c r="CF120" s="38">
        <f>IFERROR(MIP!CF120/MIP!CF$152,0)</f>
        <v>8.7022947037262311E-3</v>
      </c>
      <c r="CG120" s="38">
        <f>IFERROR(MIP!CG120/MIP!CG$152,0)</f>
        <v>4.0143831635566472E-3</v>
      </c>
      <c r="CH120" s="38">
        <f>IFERROR(MIP!CH120/MIP!CH$152,0)</f>
        <v>2.8011585605546428E-3</v>
      </c>
      <c r="CI120" s="38">
        <f>IFERROR(MIP!CI120/MIP!CI$152,0)</f>
        <v>4.1905286387681805E-3</v>
      </c>
      <c r="CJ120" s="38">
        <f>IFERROR(MIP!CJ120/MIP!CJ$152,0)</f>
        <v>1.5954896543841982E-2</v>
      </c>
      <c r="CK120" s="38">
        <f>IFERROR(MIP!CK120/MIP!CK$152,0)</f>
        <v>5.3376068893401106E-4</v>
      </c>
      <c r="CL120" s="38">
        <f>IFERROR(MIP!CL120/MIP!CL$152,0)</f>
        <v>2.9881153647574924E-3</v>
      </c>
      <c r="CM120" s="38">
        <f>IFERROR(MIP!CM120/MIP!CM$152,0)</f>
        <v>1.7327568473342878E-3</v>
      </c>
      <c r="CN120" s="38">
        <f>IFERROR(MIP!CN120/MIP!CN$152,0)</f>
        <v>3.2566695596894842E-3</v>
      </c>
      <c r="CO120" s="38">
        <f>IFERROR(MIP!CO120/MIP!CO$152,0)</f>
        <v>7.2302892298561731E-4</v>
      </c>
      <c r="CP120" s="38">
        <f>IFERROR(MIP!CP120/MIP!CP$152,0)</f>
        <v>4.0378347606660966E-3</v>
      </c>
      <c r="CQ120" s="38">
        <f>IFERROR(MIP!CQ120/MIP!CQ$152,0)</f>
        <v>2.8658391492223743E-3</v>
      </c>
      <c r="CR120" s="38">
        <f>IFERROR(MIP!CR120/MIP!CR$152,0)</f>
        <v>5.1119606400324234E-3</v>
      </c>
      <c r="CS120" s="38">
        <f>IFERROR(MIP!CS120/MIP!CS$152,0)</f>
        <v>1.6601289242892249E-3</v>
      </c>
      <c r="CT120" s="38">
        <f>IFERROR(MIP!CT120/MIP!CT$152,0)</f>
        <v>1.1445199072141045E-3</v>
      </c>
      <c r="CU120" s="38">
        <f>IFERROR(MIP!CU120/MIP!CU$152,0)</f>
        <v>4.0757139434444822E-3</v>
      </c>
      <c r="CV120" s="38">
        <f>IFERROR(MIP!CV120/MIP!CV$152,0)</f>
        <v>9.1225865267632392E-3</v>
      </c>
      <c r="CW120" s="38">
        <f>IFERROR(MIP!CW120/MIP!CW$152,0)</f>
        <v>5.9064795764885054E-3</v>
      </c>
      <c r="CX120" s="38">
        <f>IFERROR(MIP!CX120/MIP!CX$152,0)</f>
        <v>3.7668588020540318E-3</v>
      </c>
      <c r="CY120" s="38">
        <f>IFERROR(MIP!CY120/MIP!CY$152,0)</f>
        <v>7.6288449585162578E-3</v>
      </c>
      <c r="CZ120" s="38">
        <f>IFERROR(MIP!CZ120/MIP!CZ$152,0)</f>
        <v>1.3985427300857323E-2</v>
      </c>
      <c r="DA120" s="38">
        <f>IFERROR(MIP!DA120/MIP!DA$152,0)</f>
        <v>4.5437248022381733E-3</v>
      </c>
      <c r="DB120" s="38">
        <f>IFERROR(MIP!DB120/MIP!DB$152,0)</f>
        <v>6.2666937807533797E-3</v>
      </c>
      <c r="DC120" s="38">
        <f>IFERROR(MIP!DC120/MIP!DC$152,0)</f>
        <v>1.8426179937646634E-3</v>
      </c>
      <c r="DD120" s="38">
        <f>IFERROR(MIP!DD120/MIP!DD$152,0)</f>
        <v>1.8105694242359354E-3</v>
      </c>
      <c r="DE120" s="38">
        <f>IFERROR(MIP!DE120/MIP!DE$152,0)</f>
        <v>2.4481795959442189E-3</v>
      </c>
      <c r="DF120" s="38">
        <f>IFERROR(MIP!DF120/MIP!DF$152,0)</f>
        <v>1.5437417321206676E-3</v>
      </c>
      <c r="DG120" s="38">
        <f>IFERROR(MIP!DG120/MIP!DG$152,0)</f>
        <v>6.521243155516737E-3</v>
      </c>
      <c r="DH120" s="38">
        <f>IFERROR(MIP!DH120/MIP!DH$152,0)</f>
        <v>2.1885903261788489E-3</v>
      </c>
      <c r="DI120" s="38">
        <f>IFERROR(MIP!DI120/MIP!DI$152,0)</f>
        <v>1.4039474653032926E-3</v>
      </c>
      <c r="DJ120" s="38">
        <f>IFERROR(MIP!DJ120/MIP!DJ$152,0)</f>
        <v>1.510252579877252E-3</v>
      </c>
      <c r="DK120" s="38">
        <f>IFERROR(MIP!DK120/MIP!DK$152,0)</f>
        <v>6.4797056302764505E-3</v>
      </c>
      <c r="DL120" s="38">
        <f>IFERROR(MIP!DL120/MIP!DL$152,0)</f>
        <v>9.4061772595255728E-3</v>
      </c>
      <c r="DM120" s="38">
        <f>IFERROR(MIP!DM120/MIP!DM$152,0)</f>
        <v>2.5575251378172478E-3</v>
      </c>
      <c r="DN120" s="38">
        <f>IFERROR(MIP!DN120/MIP!DN$152,0)</f>
        <v>5.7168962846084539E-3</v>
      </c>
      <c r="DO120" s="38">
        <f>IFERROR(MIP!DO120/MIP!DO$152,0)</f>
        <v>6.9418544042088547E-3</v>
      </c>
      <c r="DP120" s="38">
        <f>IFERROR(MIP!DP120/MIP!DP$152,0)</f>
        <v>0.13882572514275598</v>
      </c>
      <c r="DQ120" s="38">
        <f>IFERROR(MIP!DQ120/MIP!DQ$152,0)</f>
        <v>8.7398583249661075E-3</v>
      </c>
      <c r="DR120" s="38">
        <f>IFERROR(MIP!DR120/MIP!DR$152,0)</f>
        <v>1.3095570209368128E-2</v>
      </c>
      <c r="DS120" s="38">
        <f>IFERROR(MIP!DS120/MIP!DS$152,0)</f>
        <v>8.566985863401749E-4</v>
      </c>
      <c r="DT120" s="38">
        <f>IFERROR(MIP!DT120/MIP!DT$152,0)</f>
        <v>1.0913957798833175E-2</v>
      </c>
      <c r="DU120" s="38">
        <f>IFERROR(MIP!DU120/MIP!DU$152,0)</f>
        <v>4.49870679102354E-3</v>
      </c>
      <c r="DV120" s="38">
        <f>IFERROR(MIP!DV120/MIP!DV$152,0)</f>
        <v>2.1987862715096344E-2</v>
      </c>
      <c r="DW120" s="38">
        <f>IFERROR(MIP!DW120/MIP!DW$152,0)</f>
        <v>2.196551742252772E-3</v>
      </c>
      <c r="DX120" s="38">
        <f>IFERROR(MIP!DX120/MIP!DX$152,0)</f>
        <v>5.8830232597711172E-3</v>
      </c>
      <c r="DY120" s="38">
        <f>IFERROR(MIP!DY120/MIP!DY$152,0)</f>
        <v>5.3522623797381159E-3</v>
      </c>
      <c r="DZ120" s="38">
        <f>IFERROR(MIP!DZ120/MIP!DZ$152,0)</f>
        <v>7.0148688246382974E-3</v>
      </c>
      <c r="EA120" s="38">
        <f>IFERROR(MIP!EA120/MIP!EA$152,0)</f>
        <v>3.2073376027966873E-3</v>
      </c>
      <c r="EB120" s="38">
        <f>IFERROR(MIP!EB120/MIP!EB$152,0)</f>
        <v>9.0790273726255033E-3</v>
      </c>
      <c r="EC120" s="38">
        <f>IFERROR(MIP!EC120/MIP!EC$152,0)</f>
        <v>2.7885709542475241E-3</v>
      </c>
      <c r="ED120" s="38">
        <f>IFERROR(MIP!ED120/MIP!ED$152,0)</f>
        <v>3.7471194802498318E-3</v>
      </c>
      <c r="EE120" s="38">
        <f>IFERROR(MIP!EE120/MIP!EE$152,0)</f>
        <v>6.2390452885506811E-3</v>
      </c>
      <c r="EF120" s="38">
        <f>IFERROR(MIP!EF120/MIP!EF$152,0)</f>
        <v>8.8477266444085493E-3</v>
      </c>
      <c r="EG120" s="39">
        <f>IFERROR(MIP!EG120/MIP!EG$152,0)</f>
        <v>0</v>
      </c>
    </row>
    <row r="121" spans="1:137" x14ac:dyDescent="0.35">
      <c r="A121" s="45"/>
      <c r="B121" s="7" t="s">
        <v>52</v>
      </c>
      <c r="C121" s="27">
        <f t="shared" si="1"/>
        <v>118</v>
      </c>
      <c r="D121" s="37">
        <f>IFERROR(MIP!D121/MIP!D$152,0)</f>
        <v>7.8469776394612945E-5</v>
      </c>
      <c r="E121" s="38">
        <f>IFERROR(MIP!E121/MIP!E$152,0)</f>
        <v>9.91765908724153E-5</v>
      </c>
      <c r="F121" s="38">
        <f>IFERROR(MIP!F121/MIP!F$152,0)</f>
        <v>2.0037474592331649E-5</v>
      </c>
      <c r="G121" s="38">
        <f>IFERROR(MIP!G121/MIP!G$152,0)</f>
        <v>3.7818262894282105E-5</v>
      </c>
      <c r="H121" s="38">
        <f>IFERROR(MIP!H121/MIP!H$152,0)</f>
        <v>1.1305779926753209E-4</v>
      </c>
      <c r="I121" s="38">
        <f>IFERROR(MIP!I121/MIP!I$152,0)</f>
        <v>0</v>
      </c>
      <c r="J121" s="38">
        <f>IFERROR(MIP!J121/MIP!J$152,0)</f>
        <v>1.1087546524198967E-3</v>
      </c>
      <c r="K121" s="38">
        <f>IFERROR(MIP!K121/MIP!K$152,0)</f>
        <v>1.0359534741909715E-3</v>
      </c>
      <c r="L121" s="38">
        <f>IFERROR(MIP!L121/MIP!L$152,0)</f>
        <v>1.4346699724935921E-4</v>
      </c>
      <c r="M121" s="38">
        <f>IFERROR(MIP!M121/MIP!M$152,0)</f>
        <v>1.7779716516697094E-3</v>
      </c>
      <c r="N121" s="38">
        <f>IFERROR(MIP!N121/MIP!N$152,0)</f>
        <v>5.8183805699451121E-4</v>
      </c>
      <c r="O121" s="38">
        <f>IFERROR(MIP!O121/MIP!O$152,0)</f>
        <v>1.2361887198656433E-3</v>
      </c>
      <c r="P121" s="38">
        <f>IFERROR(MIP!P121/MIP!P$152,0)</f>
        <v>5.4270844053593763E-4</v>
      </c>
      <c r="Q121" s="38">
        <f>IFERROR(MIP!Q121/MIP!Q$152,0)</f>
        <v>5.8000347766514956E-4</v>
      </c>
      <c r="R121" s="38">
        <f>IFERROR(MIP!R121/MIP!R$152,0)</f>
        <v>2.5447721414043566E-4</v>
      </c>
      <c r="S121" s="38">
        <f>IFERROR(MIP!S121/MIP!S$152,0)</f>
        <v>3.0100112280555507E-4</v>
      </c>
      <c r="T121" s="38">
        <f>IFERROR(MIP!T121/MIP!T$152,0)</f>
        <v>1.2111256467377414E-3</v>
      </c>
      <c r="U121" s="38">
        <f>IFERROR(MIP!U121/MIP!U$152,0)</f>
        <v>1.81892755913069E-4</v>
      </c>
      <c r="V121" s="38">
        <f>IFERROR(MIP!V121/MIP!V$152,0)</f>
        <v>6.6269221337697165E-5</v>
      </c>
      <c r="W121" s="38">
        <f>IFERROR(MIP!W121/MIP!W$152,0)</f>
        <v>4.7492174064010823E-5</v>
      </c>
      <c r="X121" s="38">
        <f>IFERROR(MIP!X121/MIP!X$152,0)</f>
        <v>1.2290223064755227E-3</v>
      </c>
      <c r="Y121" s="38">
        <f>IFERROR(MIP!Y121/MIP!Y$152,0)</f>
        <v>1.66817252518748E-3</v>
      </c>
      <c r="Z121" s="38">
        <f>IFERROR(MIP!Z121/MIP!Z$152,0)</f>
        <v>3.656119556647123E-4</v>
      </c>
      <c r="AA121" s="38">
        <f>IFERROR(MIP!AA121/MIP!AA$152,0)</f>
        <v>4.0656954924564153E-3</v>
      </c>
      <c r="AB121" s="38">
        <f>IFERROR(MIP!AB121/MIP!AB$152,0)</f>
        <v>7.7252533331157857E-4</v>
      </c>
      <c r="AC121" s="38">
        <f>IFERROR(MIP!AC121/MIP!AC$152,0)</f>
        <v>6.6765726724603942E-4</v>
      </c>
      <c r="AD121" s="38">
        <f>IFERROR(MIP!AD121/MIP!AD$152,0)</f>
        <v>9.6118145403953164E-4</v>
      </c>
      <c r="AE121" s="38">
        <f>IFERROR(MIP!AE121/MIP!AE$152,0)</f>
        <v>3.1848370986050305E-4</v>
      </c>
      <c r="AF121" s="38">
        <f>IFERROR(MIP!AF121/MIP!AF$152,0)</f>
        <v>7.5221082548039867E-4</v>
      </c>
      <c r="AG121" s="38">
        <f>IFERROR(MIP!AG121/MIP!AG$152,0)</f>
        <v>1.8516932017911137E-3</v>
      </c>
      <c r="AH121" s="38">
        <f>IFERROR(MIP!AH121/MIP!AH$152,0)</f>
        <v>2.7533469474014605E-3</v>
      </c>
      <c r="AI121" s="38">
        <f>IFERROR(MIP!AI121/MIP!AI$152,0)</f>
        <v>9.7484344386599851E-4</v>
      </c>
      <c r="AJ121" s="38">
        <f>IFERROR(MIP!AJ121/MIP!AJ$152,0)</f>
        <v>2.7587433025398852E-3</v>
      </c>
      <c r="AK121" s="38">
        <f>IFERROR(MIP!AK121/MIP!AK$152,0)</f>
        <v>8.9963424374509709E-4</v>
      </c>
      <c r="AL121" s="38">
        <f>IFERROR(MIP!AL121/MIP!AL$152,0)</f>
        <v>9.1820235343007808E-4</v>
      </c>
      <c r="AM121" s="38">
        <f>IFERROR(MIP!AM121/MIP!AM$152,0)</f>
        <v>1.1477676515465102E-3</v>
      </c>
      <c r="AN121" s="38">
        <f>IFERROR(MIP!AN121/MIP!AN$152,0)</f>
        <v>8.7995223758105968E-4</v>
      </c>
      <c r="AO121" s="38">
        <f>IFERROR(MIP!AO121/MIP!AO$152,0)</f>
        <v>2.9759177338815916E-3</v>
      </c>
      <c r="AP121" s="38">
        <f>IFERROR(MIP!AP121/MIP!AP$152,0)</f>
        <v>2.7648969148767032E-3</v>
      </c>
      <c r="AQ121" s="38">
        <f>IFERROR(MIP!AQ121/MIP!AQ$152,0)</f>
        <v>4.518642426179501E-4</v>
      </c>
      <c r="AR121" s="38">
        <f>IFERROR(MIP!AR121/MIP!AR$152,0)</f>
        <v>5.1634280602948059E-3</v>
      </c>
      <c r="AS121" s="38">
        <f>IFERROR(MIP!AS121/MIP!AS$152,0)</f>
        <v>1.6294601280172321E-3</v>
      </c>
      <c r="AT121" s="38">
        <f>IFERROR(MIP!AT121/MIP!AT$152,0)</f>
        <v>5.0671616466631943E-5</v>
      </c>
      <c r="AU121" s="38">
        <f>IFERROR(MIP!AU121/MIP!AU$152,0)</f>
        <v>1.2018503271394938E-2</v>
      </c>
      <c r="AV121" s="38">
        <f>IFERROR(MIP!AV121/MIP!AV$152,0)</f>
        <v>7.7847286537908369E-3</v>
      </c>
      <c r="AW121" s="38">
        <f>IFERROR(MIP!AW121/MIP!AW$152,0)</f>
        <v>1.4387315900079108E-3</v>
      </c>
      <c r="AX121" s="38">
        <f>IFERROR(MIP!AX121/MIP!AX$152,0)</f>
        <v>2.4435897461610773E-4</v>
      </c>
      <c r="AY121" s="38">
        <f>IFERROR(MIP!AY121/MIP!AY$152,0)</f>
        <v>1.5314849187948319E-2</v>
      </c>
      <c r="AZ121" s="38">
        <f>IFERROR(MIP!AZ121/MIP!AZ$152,0)</f>
        <v>1.3343650527206511E-2</v>
      </c>
      <c r="BA121" s="38">
        <f>IFERROR(MIP!BA121/MIP!BA$152,0)</f>
        <v>1.0342536627862242E-2</v>
      </c>
      <c r="BB121" s="38">
        <f>IFERROR(MIP!BB121/MIP!BB$152,0)</f>
        <v>3.5126562432315885E-2</v>
      </c>
      <c r="BC121" s="38">
        <f>IFERROR(MIP!BC121/MIP!BC$152,0)</f>
        <v>1.6473830169561277E-2</v>
      </c>
      <c r="BD121" s="38">
        <f>IFERROR(MIP!BD121/MIP!BD$152,0)</f>
        <v>3.1126542289395794E-4</v>
      </c>
      <c r="BE121" s="38">
        <f>IFERROR(MIP!BE121/MIP!BE$152,0)</f>
        <v>7.1928647036264073E-3</v>
      </c>
      <c r="BF121" s="38">
        <f>IFERROR(MIP!BF121/MIP!BF$152,0)</f>
        <v>4.2653296937113493E-4</v>
      </c>
      <c r="BG121" s="38">
        <f>IFERROR(MIP!BG121/MIP!BG$152,0)</f>
        <v>2.8921189031345964E-2</v>
      </c>
      <c r="BH121" s="38">
        <f>IFERROR(MIP!BH121/MIP!BH$152,0)</f>
        <v>4.273205869521346E-3</v>
      </c>
      <c r="BI121" s="38">
        <f>IFERROR(MIP!BI121/MIP!BI$152,0)</f>
        <v>2.0161452659429747E-3</v>
      </c>
      <c r="BJ121" s="38">
        <f>IFERROR(MIP!BJ121/MIP!BJ$152,0)</f>
        <v>2.2438341505647552E-3</v>
      </c>
      <c r="BK121" s="38">
        <f>IFERROR(MIP!BK121/MIP!BK$152,0)</f>
        <v>5.7584166235523249E-3</v>
      </c>
      <c r="BL121" s="38">
        <f>IFERROR(MIP!BL121/MIP!BL$152,0)</f>
        <v>1.6130510235777802E-3</v>
      </c>
      <c r="BM121" s="38">
        <f>IFERROR(MIP!BM121/MIP!BM$152,0)</f>
        <v>1.6874833761783201E-3</v>
      </c>
      <c r="BN121" s="38">
        <f>IFERROR(MIP!BN121/MIP!BN$152,0)</f>
        <v>5.9533671137912041E-3</v>
      </c>
      <c r="BO121" s="38">
        <f>IFERROR(MIP!BO121/MIP!BO$152,0)</f>
        <v>3.6001149552941038E-5</v>
      </c>
      <c r="BP121" s="38">
        <f>IFERROR(MIP!BP121/MIP!BP$152,0)</f>
        <v>2.3603103690095916E-3</v>
      </c>
      <c r="BQ121" s="38">
        <f>IFERROR(MIP!BQ121/MIP!BQ$152,0)</f>
        <v>5.1059046053935778E-3</v>
      </c>
      <c r="BR121" s="39">
        <f>IFERROR(MIP!BR121/MIP!BR$152,0)</f>
        <v>0</v>
      </c>
      <c r="BS121" s="38">
        <f>IFERROR(MIP!BS121/MIP!BS$152,0)</f>
        <v>8.137928450516771E-5</v>
      </c>
      <c r="BT121" s="38">
        <f>IFERROR(MIP!BT121/MIP!BT$152,0)</f>
        <v>1.041814930459845E-4</v>
      </c>
      <c r="BU121" s="38">
        <f>IFERROR(MIP!BU121/MIP!BU$152,0)</f>
        <v>4.8666365256994421E-5</v>
      </c>
      <c r="BV121" s="38">
        <f>IFERROR(MIP!BV121/MIP!BV$152,0)</f>
        <v>7.6671468600037827E-5</v>
      </c>
      <c r="BW121" s="38">
        <f>IFERROR(MIP!BW121/MIP!BW$152,0)</f>
        <v>3.1227139105072992E-4</v>
      </c>
      <c r="BX121" s="38">
        <f>IFERROR(MIP!BX121/MIP!BX$152,0)</f>
        <v>2.898945766157453E-3</v>
      </c>
      <c r="BY121" s="38">
        <f>IFERROR(MIP!BY121/MIP!BY$152,0)</f>
        <v>1.6674083314549713E-3</v>
      </c>
      <c r="BZ121" s="38">
        <f>IFERROR(MIP!BZ121/MIP!BZ$152,0)</f>
        <v>1.5119639022734956E-3</v>
      </c>
      <c r="CA121" s="38">
        <f>IFERROR(MIP!CA121/MIP!CA$152,0)</f>
        <v>2.0706427523918235E-4</v>
      </c>
      <c r="CB121" s="38">
        <f>IFERROR(MIP!CB121/MIP!CB$152,0)</f>
        <v>2.5624716920879574E-3</v>
      </c>
      <c r="CC121" s="38">
        <f>IFERROR(MIP!CC121/MIP!CC$152,0)</f>
        <v>7.9993575024370287E-4</v>
      </c>
      <c r="CD121" s="38">
        <f>IFERROR(MIP!CD121/MIP!CD$152,0)</f>
        <v>1.7238792450119996E-3</v>
      </c>
      <c r="CE121" s="38">
        <f>IFERROR(MIP!CE121/MIP!CE$152,0)</f>
        <v>7.5064408063283024E-4</v>
      </c>
      <c r="CF121" s="38">
        <f>IFERROR(MIP!CF121/MIP!CF$152,0)</f>
        <v>7.5793836714265351E-4</v>
      </c>
      <c r="CG121" s="38">
        <f>IFERROR(MIP!CG121/MIP!CG$152,0)</f>
        <v>3.5069630398937594E-4</v>
      </c>
      <c r="CH121" s="38">
        <f>IFERROR(MIP!CH121/MIP!CH$152,0)</f>
        <v>4.0086704818177639E-4</v>
      </c>
      <c r="CI121" s="38">
        <f>IFERROR(MIP!CI121/MIP!CI$152,0)</f>
        <v>1.689995839423708E-3</v>
      </c>
      <c r="CJ121" s="38">
        <f>IFERROR(MIP!CJ121/MIP!CJ$152,0)</f>
        <v>2.3407582230700364E-4</v>
      </c>
      <c r="CK121" s="38">
        <f>IFERROR(MIP!CK121/MIP!CK$152,0)</f>
        <v>9.7356665606779391E-5</v>
      </c>
      <c r="CL121" s="38">
        <f>IFERROR(MIP!CL121/MIP!CL$152,0)</f>
        <v>6.8395358193786953E-5</v>
      </c>
      <c r="CM121" s="38">
        <f>IFERROR(MIP!CM121/MIP!CM$152,0)</f>
        <v>1.783242909648979E-3</v>
      </c>
      <c r="CN121" s="38">
        <f>IFERROR(MIP!CN121/MIP!CN$152,0)</f>
        <v>2.3897207077954543E-3</v>
      </c>
      <c r="CO121" s="38">
        <f>IFERROR(MIP!CO121/MIP!CO$152,0)</f>
        <v>5.2344701600178054E-4</v>
      </c>
      <c r="CP121" s="38">
        <f>IFERROR(MIP!CP121/MIP!CP$152,0)</f>
        <v>5.3997403470630598E-3</v>
      </c>
      <c r="CQ121" s="38">
        <f>IFERROR(MIP!CQ121/MIP!CQ$152,0)</f>
        <v>1.0855751194756263E-3</v>
      </c>
      <c r="CR121" s="38">
        <f>IFERROR(MIP!CR121/MIP!CR$152,0)</f>
        <v>9.1791051901562624E-4</v>
      </c>
      <c r="CS121" s="38">
        <f>IFERROR(MIP!CS121/MIP!CS$152,0)</f>
        <v>1.3624250365044303E-3</v>
      </c>
      <c r="CT121" s="38">
        <f>IFERROR(MIP!CT121/MIP!CT$152,0)</f>
        <v>4.5304301588021959E-4</v>
      </c>
      <c r="CU121" s="38">
        <f>IFERROR(MIP!CU121/MIP!CU$152,0)</f>
        <v>1.0054046833718824E-3</v>
      </c>
      <c r="CV121" s="38">
        <f>IFERROR(MIP!CV121/MIP!CV$152,0)</f>
        <v>2.6823577921172488E-3</v>
      </c>
      <c r="CW121" s="38">
        <f>IFERROR(MIP!CW121/MIP!CW$152,0)</f>
        <v>3.8968460127453033E-3</v>
      </c>
      <c r="CX121" s="38">
        <f>IFERROR(MIP!CX121/MIP!CX$152,0)</f>
        <v>1.3424657100215215E-3</v>
      </c>
      <c r="CY121" s="38">
        <f>IFERROR(MIP!CY121/MIP!CY$152,0)</f>
        <v>4.0279480775572175E-3</v>
      </c>
      <c r="CZ121" s="38">
        <f>IFERROR(MIP!CZ121/MIP!CZ$152,0)</f>
        <v>1.2651732913007291E-3</v>
      </c>
      <c r="DA121" s="38">
        <f>IFERROR(MIP!DA121/MIP!DA$152,0)</f>
        <v>1.2894306682832595E-3</v>
      </c>
      <c r="DB121" s="38">
        <f>IFERROR(MIP!DB121/MIP!DB$152,0)</f>
        <v>1.4780567611048601E-3</v>
      </c>
      <c r="DC121" s="38">
        <f>IFERROR(MIP!DC121/MIP!DC$152,0)</f>
        <v>1.1782210752298247E-3</v>
      </c>
      <c r="DD121" s="38">
        <f>IFERROR(MIP!DD121/MIP!DD$152,0)</f>
        <v>4.4277955592489813E-3</v>
      </c>
      <c r="DE121" s="38">
        <f>IFERROR(MIP!DE121/MIP!DE$152,0)</f>
        <v>4.0233389062101525E-3</v>
      </c>
      <c r="DF121" s="38">
        <f>IFERROR(MIP!DF121/MIP!DF$152,0)</f>
        <v>6.6910932559143324E-4</v>
      </c>
      <c r="DG121" s="38">
        <f>IFERROR(MIP!DG121/MIP!DG$152,0)</f>
        <v>6.2911937236035265E-3</v>
      </c>
      <c r="DH121" s="38">
        <f>IFERROR(MIP!DH121/MIP!DH$152,0)</f>
        <v>1.953039955412336E-3</v>
      </c>
      <c r="DI121" s="38">
        <f>IFERROR(MIP!DI121/MIP!DI$152,0)</f>
        <v>5.9915596613457522E-5</v>
      </c>
      <c r="DJ121" s="38">
        <f>IFERROR(MIP!DJ121/MIP!DJ$152,0)</f>
        <v>1.6748772991203902E-2</v>
      </c>
      <c r="DK121" s="38">
        <f>IFERROR(MIP!DK121/MIP!DK$152,0)</f>
        <v>8.0791523282454612E-3</v>
      </c>
      <c r="DL121" s="38">
        <f>IFERROR(MIP!DL121/MIP!DL$152,0)</f>
        <v>2.405694808247108E-3</v>
      </c>
      <c r="DM121" s="38">
        <f>IFERROR(MIP!DM121/MIP!DM$152,0)</f>
        <v>3.9816795156531406E-4</v>
      </c>
      <c r="DN121" s="38">
        <f>IFERROR(MIP!DN121/MIP!DN$152,0)</f>
        <v>2.3018421090601503E-2</v>
      </c>
      <c r="DO121" s="38">
        <f>IFERROR(MIP!DO121/MIP!DO$152,0)</f>
        <v>2.0174737754452911E-2</v>
      </c>
      <c r="DP121" s="38">
        <f>IFERROR(MIP!DP121/MIP!DP$152,0)</f>
        <v>1.5580373638083216E-2</v>
      </c>
      <c r="DQ121" s="38">
        <f>IFERROR(MIP!DQ121/MIP!DQ$152,0)</f>
        <v>5.2467748482703136E-2</v>
      </c>
      <c r="DR121" s="38">
        <f>IFERROR(MIP!DR121/MIP!DR$152,0)</f>
        <v>2.5185758788481699E-2</v>
      </c>
      <c r="DS121" s="38">
        <f>IFERROR(MIP!DS121/MIP!DS$152,0)</f>
        <v>5.1007506319088929E-4</v>
      </c>
      <c r="DT121" s="38">
        <f>IFERROR(MIP!DT121/MIP!DT$152,0)</f>
        <v>1.12230842371432E-2</v>
      </c>
      <c r="DU121" s="38">
        <f>IFERROR(MIP!DU121/MIP!DU$152,0)</f>
        <v>6.7540001612885708E-4</v>
      </c>
      <c r="DV121" s="38">
        <f>IFERROR(MIP!DV121/MIP!DV$152,0)</f>
        <v>4.4119655329263534E-2</v>
      </c>
      <c r="DW121" s="38">
        <f>IFERROR(MIP!DW121/MIP!DW$152,0)</f>
        <v>6.631760689278946E-3</v>
      </c>
      <c r="DX121" s="38">
        <f>IFERROR(MIP!DX121/MIP!DX$152,0)</f>
        <v>3.1846642001829885E-3</v>
      </c>
      <c r="DY121" s="38">
        <f>IFERROR(MIP!DY121/MIP!DY$152,0)</f>
        <v>3.5266074060269683E-3</v>
      </c>
      <c r="DZ121" s="38">
        <f>IFERROR(MIP!DZ121/MIP!DZ$152,0)</f>
        <v>1.1474609507264552E-2</v>
      </c>
      <c r="EA121" s="38">
        <f>IFERROR(MIP!EA121/MIP!EA$152,0)</f>
        <v>4.0296483831602547E-3</v>
      </c>
      <c r="EB121" s="38">
        <f>IFERROR(MIP!EB121/MIP!EB$152,0)</f>
        <v>2.8202561980469132E-3</v>
      </c>
      <c r="EC121" s="38">
        <f>IFERROR(MIP!EC121/MIP!EC$152,0)</f>
        <v>1.2357399383729912E-2</v>
      </c>
      <c r="ED121" s="38">
        <f>IFERROR(MIP!ED121/MIP!ED$152,0)</f>
        <v>5.8252922248312018E-5</v>
      </c>
      <c r="EE121" s="38">
        <f>IFERROR(MIP!EE121/MIP!EE$152,0)</f>
        <v>4.1755784561287443E-3</v>
      </c>
      <c r="EF121" s="38">
        <f>IFERROR(MIP!EF121/MIP!EF$152,0)</f>
        <v>8.653468728061664E-3</v>
      </c>
      <c r="EG121" s="39">
        <f>IFERROR(MIP!EG121/MIP!EG$152,0)</f>
        <v>0</v>
      </c>
    </row>
    <row r="122" spans="1:137" x14ac:dyDescent="0.35">
      <c r="A122" s="45"/>
      <c r="B122" s="7" t="s">
        <v>53</v>
      </c>
      <c r="C122" s="27">
        <f t="shared" si="1"/>
        <v>119</v>
      </c>
      <c r="D122" s="37">
        <f>IFERROR(MIP!D122/MIP!D$152,0)</f>
        <v>1.3594393143389536E-2</v>
      </c>
      <c r="E122" s="38">
        <f>IFERROR(MIP!E122/MIP!E$152,0)</f>
        <v>1.2158795142635227E-2</v>
      </c>
      <c r="F122" s="38">
        <f>IFERROR(MIP!F122/MIP!F$152,0)</f>
        <v>5.1109637033459644E-3</v>
      </c>
      <c r="G122" s="38">
        <f>IFERROR(MIP!G122/MIP!G$152,0)</f>
        <v>1.3806235854520305E-2</v>
      </c>
      <c r="H122" s="38">
        <f>IFERROR(MIP!H122/MIP!H$152,0)</f>
        <v>6.5232430586056166E-3</v>
      </c>
      <c r="I122" s="38">
        <f>IFERROR(MIP!I122/MIP!I$152,0)</f>
        <v>0</v>
      </c>
      <c r="J122" s="38">
        <f>IFERROR(MIP!J122/MIP!J$152,0)</f>
        <v>1.9872902099885539E-2</v>
      </c>
      <c r="K122" s="38">
        <f>IFERROR(MIP!K122/MIP!K$152,0)</f>
        <v>1.1672262934243819E-2</v>
      </c>
      <c r="L122" s="38">
        <f>IFERROR(MIP!L122/MIP!L$152,0)</f>
        <v>2.0394548652205722E-2</v>
      </c>
      <c r="M122" s="38">
        <f>IFERROR(MIP!M122/MIP!M$152,0)</f>
        <v>1.1811199295343378E-2</v>
      </c>
      <c r="N122" s="38">
        <f>IFERROR(MIP!N122/MIP!N$152,0)</f>
        <v>1.2371981253919567E-2</v>
      </c>
      <c r="O122" s="38">
        <f>IFERROR(MIP!O122/MIP!O$152,0)</f>
        <v>1.3468534279121445E-2</v>
      </c>
      <c r="P122" s="38">
        <f>IFERROR(MIP!P122/MIP!P$152,0)</f>
        <v>1.0818800803435041E-2</v>
      </c>
      <c r="Q122" s="38">
        <f>IFERROR(MIP!Q122/MIP!Q$152,0)</f>
        <v>1.1656050280891138E-2</v>
      </c>
      <c r="R122" s="38">
        <f>IFERROR(MIP!R122/MIP!R$152,0)</f>
        <v>1.2054021607682566E-2</v>
      </c>
      <c r="S122" s="38">
        <f>IFERROR(MIP!S122/MIP!S$152,0)</f>
        <v>1.2204478095524947E-2</v>
      </c>
      <c r="T122" s="38">
        <f>IFERROR(MIP!T122/MIP!T$152,0)</f>
        <v>1.6173058776049277E-2</v>
      </c>
      <c r="U122" s="38">
        <f>IFERROR(MIP!U122/MIP!U$152,0)</f>
        <v>1.3237189044983836E-2</v>
      </c>
      <c r="V122" s="38">
        <f>IFERROR(MIP!V122/MIP!V$152,0)</f>
        <v>5.5256212088943329E-3</v>
      </c>
      <c r="W122" s="38">
        <f>IFERROR(MIP!W122/MIP!W$152,0)</f>
        <v>1.4847834633428376E-2</v>
      </c>
      <c r="X122" s="38">
        <f>IFERROR(MIP!X122/MIP!X$152,0)</f>
        <v>1.4676170389506075E-2</v>
      </c>
      <c r="Y122" s="38">
        <f>IFERROR(MIP!Y122/MIP!Y$152,0)</f>
        <v>1.1060532288959583E-2</v>
      </c>
      <c r="Z122" s="38">
        <f>IFERROR(MIP!Z122/MIP!Z$152,0)</f>
        <v>1.204572167538428E-2</v>
      </c>
      <c r="AA122" s="38">
        <f>IFERROR(MIP!AA122/MIP!AA$152,0)</f>
        <v>1.0731467626987401E-2</v>
      </c>
      <c r="AB122" s="38">
        <f>IFERROR(MIP!AB122/MIP!AB$152,0)</f>
        <v>1.107954830131695E-2</v>
      </c>
      <c r="AC122" s="38">
        <f>IFERROR(MIP!AC122/MIP!AC$152,0)</f>
        <v>1.4842105446318464E-2</v>
      </c>
      <c r="AD122" s="38">
        <f>IFERROR(MIP!AD122/MIP!AD$152,0)</f>
        <v>1.5117492317383931E-2</v>
      </c>
      <c r="AE122" s="38">
        <f>IFERROR(MIP!AE122/MIP!AE$152,0)</f>
        <v>1.2409923253152209E-2</v>
      </c>
      <c r="AF122" s="38">
        <f>IFERROR(MIP!AF122/MIP!AF$152,0)</f>
        <v>1.2144173450723529E-2</v>
      </c>
      <c r="AG122" s="38">
        <f>IFERROR(MIP!AG122/MIP!AG$152,0)</f>
        <v>1.0897144544449686E-2</v>
      </c>
      <c r="AH122" s="38">
        <f>IFERROR(MIP!AH122/MIP!AH$152,0)</f>
        <v>1.18881665397774E-2</v>
      </c>
      <c r="AI122" s="38">
        <f>IFERROR(MIP!AI122/MIP!AI$152,0)</f>
        <v>1.1830353640574191E-2</v>
      </c>
      <c r="AJ122" s="38">
        <f>IFERROR(MIP!AJ122/MIP!AJ$152,0)</f>
        <v>1.0853930046994444E-2</v>
      </c>
      <c r="AK122" s="38">
        <f>IFERROR(MIP!AK122/MIP!AK$152,0)</f>
        <v>9.5992431700885703E-3</v>
      </c>
      <c r="AL122" s="38">
        <f>IFERROR(MIP!AL122/MIP!AL$152,0)</f>
        <v>1.2491377467110449E-2</v>
      </c>
      <c r="AM122" s="38">
        <f>IFERROR(MIP!AM122/MIP!AM$152,0)</f>
        <v>1.0089556949782419E-2</v>
      </c>
      <c r="AN122" s="38">
        <f>IFERROR(MIP!AN122/MIP!AN$152,0)</f>
        <v>6.6569511535867374E-3</v>
      </c>
      <c r="AO122" s="38">
        <f>IFERROR(MIP!AO122/MIP!AO$152,0)</f>
        <v>1.4126444104359752E-2</v>
      </c>
      <c r="AP122" s="38">
        <f>IFERROR(MIP!AP122/MIP!AP$152,0)</f>
        <v>1.1986299487115593E-2</v>
      </c>
      <c r="AQ122" s="38">
        <f>IFERROR(MIP!AQ122/MIP!AQ$152,0)</f>
        <v>9.1781364966108878E-3</v>
      </c>
      <c r="AR122" s="38">
        <f>IFERROR(MIP!AR122/MIP!AR$152,0)</f>
        <v>1.9574923619694769E-2</v>
      </c>
      <c r="AS122" s="38">
        <f>IFERROR(MIP!AS122/MIP!AS$152,0)</f>
        <v>1.8341463603865484E-2</v>
      </c>
      <c r="AT122" s="38">
        <f>IFERROR(MIP!AT122/MIP!AT$152,0)</f>
        <v>2.0864394929293751E-2</v>
      </c>
      <c r="AU122" s="38">
        <f>IFERROR(MIP!AU122/MIP!AU$152,0)</f>
        <v>2.1612616510545038E-2</v>
      </c>
      <c r="AV122" s="38">
        <f>IFERROR(MIP!AV122/MIP!AV$152,0)</f>
        <v>2.3111516492945416E-2</v>
      </c>
      <c r="AW122" s="38">
        <f>IFERROR(MIP!AW122/MIP!AW$152,0)</f>
        <v>1.2793837719296642E-2</v>
      </c>
      <c r="AX122" s="38">
        <f>IFERROR(MIP!AX122/MIP!AX$152,0)</f>
        <v>7.6439991583547992E-3</v>
      </c>
      <c r="AY122" s="38">
        <f>IFERROR(MIP!AY122/MIP!AY$152,0)</f>
        <v>1.5309760371377587E-2</v>
      </c>
      <c r="AZ122" s="38">
        <f>IFERROR(MIP!AZ122/MIP!AZ$152,0)</f>
        <v>1.509495933633123E-2</v>
      </c>
      <c r="BA122" s="38">
        <f>IFERROR(MIP!BA122/MIP!BA$152,0)</f>
        <v>2.4369755558392402E-2</v>
      </c>
      <c r="BB122" s="38">
        <f>IFERROR(MIP!BB122/MIP!BB$152,0)</f>
        <v>1.1800664734222165E-2</v>
      </c>
      <c r="BC122" s="38">
        <f>IFERROR(MIP!BC122/MIP!BC$152,0)</f>
        <v>7.1547113187883718E-2</v>
      </c>
      <c r="BD122" s="38">
        <f>IFERROR(MIP!BD122/MIP!BD$152,0)</f>
        <v>2.0927572126760836E-2</v>
      </c>
      <c r="BE122" s="38">
        <f>IFERROR(MIP!BE122/MIP!BE$152,0)</f>
        <v>1.2916174574980838E-2</v>
      </c>
      <c r="BF122" s="38">
        <f>IFERROR(MIP!BF122/MIP!BF$152,0)</f>
        <v>1.1976674828400495E-2</v>
      </c>
      <c r="BG122" s="38">
        <f>IFERROR(MIP!BG122/MIP!BG$152,0)</f>
        <v>5.5020547230913994E-3</v>
      </c>
      <c r="BH122" s="38">
        <f>IFERROR(MIP!BH122/MIP!BH$152,0)</f>
        <v>1.6329303242457807E-2</v>
      </c>
      <c r="BI122" s="38">
        <f>IFERROR(MIP!BI122/MIP!BI$152,0)</f>
        <v>1.2543731694237097E-2</v>
      </c>
      <c r="BJ122" s="38">
        <f>IFERROR(MIP!BJ122/MIP!BJ$152,0)</f>
        <v>1.4365086955556314E-2</v>
      </c>
      <c r="BK122" s="38">
        <f>IFERROR(MIP!BK122/MIP!BK$152,0)</f>
        <v>3.7319341840475521E-2</v>
      </c>
      <c r="BL122" s="38">
        <f>IFERROR(MIP!BL122/MIP!BL$152,0)</f>
        <v>1.2051514348305546E-3</v>
      </c>
      <c r="BM122" s="38">
        <f>IFERROR(MIP!BM122/MIP!BM$152,0)</f>
        <v>9.4809641868170771E-3</v>
      </c>
      <c r="BN122" s="38">
        <f>IFERROR(MIP!BN122/MIP!BN$152,0)</f>
        <v>1.0561580468622931E-3</v>
      </c>
      <c r="BO122" s="38">
        <f>IFERROR(MIP!BO122/MIP!BO$152,0)</f>
        <v>1.155897690847758E-2</v>
      </c>
      <c r="BP122" s="38">
        <f>IFERROR(MIP!BP122/MIP!BP$152,0)</f>
        <v>1.2914702591213145E-2</v>
      </c>
      <c r="BQ122" s="38">
        <f>IFERROR(MIP!BQ122/MIP!BQ$152,0)</f>
        <v>8.8807380970327022E-3</v>
      </c>
      <c r="BR122" s="39">
        <f>IFERROR(MIP!BR122/MIP!BR$152,0)</f>
        <v>0</v>
      </c>
      <c r="BS122" s="38">
        <f>IFERROR(MIP!BS122/MIP!BS$152,0)</f>
        <v>1.5601548021065509E-2</v>
      </c>
      <c r="BT122" s="38">
        <f>IFERROR(MIP!BT122/MIP!BT$152,0)</f>
        <v>1.4113284746915297E-2</v>
      </c>
      <c r="BU122" s="38">
        <f>IFERROR(MIP!BU122/MIP!BU$152,0)</f>
        <v>1.3678019383068436E-2</v>
      </c>
      <c r="BV122" s="38">
        <f>IFERROR(MIP!BV122/MIP!BV$152,0)</f>
        <v>3.0972820039501414E-2</v>
      </c>
      <c r="BW122" s="38">
        <f>IFERROR(MIP!BW122/MIP!BW$152,0)</f>
        <v>1.9861560799077787E-2</v>
      </c>
      <c r="BX122" s="38">
        <f>IFERROR(MIP!BX122/MIP!BX$152,0)</f>
        <v>2.9211256877612782E-2</v>
      </c>
      <c r="BY122" s="38">
        <f>IFERROR(MIP!BY122/MIP!BY$152,0)</f>
        <v>3.2874295021933883E-2</v>
      </c>
      <c r="BZ122" s="38">
        <f>IFERROR(MIP!BZ122/MIP!BZ$152,0)</f>
        <v>1.8851381074320491E-2</v>
      </c>
      <c r="CA122" s="38">
        <f>IFERROR(MIP!CA122/MIP!CA$152,0)</f>
        <v>3.268057195992774E-2</v>
      </c>
      <c r="CB122" s="38">
        <f>IFERROR(MIP!CB122/MIP!CB$152,0)</f>
        <v>1.8867303422866698E-2</v>
      </c>
      <c r="CC122" s="38">
        <f>IFERROR(MIP!CC122/MIP!CC$152,0)</f>
        <v>1.8828350447749331E-2</v>
      </c>
      <c r="CD122" s="38">
        <f>IFERROR(MIP!CD122/MIP!CD$152,0)</f>
        <v>2.0820388152646706E-2</v>
      </c>
      <c r="CE122" s="38">
        <f>IFERROR(MIP!CE122/MIP!CE$152,0)</f>
        <v>1.6609882246937071E-2</v>
      </c>
      <c r="CF122" s="38">
        <f>IFERROR(MIP!CF122/MIP!CF$152,0)</f>
        <v>1.687964383266333E-2</v>
      </c>
      <c r="CG122" s="38">
        <f>IFERROR(MIP!CG122/MIP!CG$152,0)</f>
        <v>1.8403740991921803E-2</v>
      </c>
      <c r="CH122" s="38">
        <f>IFERROR(MIP!CH122/MIP!CH$152,0)</f>
        <v>1.7976648985798638E-2</v>
      </c>
      <c r="CI122" s="38">
        <f>IFERROR(MIP!CI122/MIP!CI$152,0)</f>
        <v>2.5065228755832697E-2</v>
      </c>
      <c r="CJ122" s="38">
        <f>IFERROR(MIP!CJ122/MIP!CJ$152,0)</f>
        <v>1.8915317650350462E-2</v>
      </c>
      <c r="CK122" s="38">
        <f>IFERROR(MIP!CK122/MIP!CK$152,0)</f>
        <v>8.9915390373975813E-3</v>
      </c>
      <c r="CL122" s="38">
        <f>IFERROR(MIP!CL122/MIP!CL$152,0)</f>
        <v>2.3693592117807128E-2</v>
      </c>
      <c r="CM122" s="38">
        <f>IFERROR(MIP!CM122/MIP!CM$152,0)</f>
        <v>2.365517430240351E-2</v>
      </c>
      <c r="CN122" s="38">
        <f>IFERROR(MIP!CN122/MIP!CN$152,0)</f>
        <v>1.7635446377170606E-2</v>
      </c>
      <c r="CO122" s="38">
        <f>IFERROR(MIP!CO122/MIP!CO$152,0)</f>
        <v>1.9163342978582035E-2</v>
      </c>
      <c r="CP122" s="38">
        <f>IFERROR(MIP!CP122/MIP!CP$152,0)</f>
        <v>1.5862001981556191E-2</v>
      </c>
      <c r="CQ122" s="38">
        <f>IFERROR(MIP!CQ122/MIP!CQ$152,0)</f>
        <v>1.7299731960554097E-2</v>
      </c>
      <c r="CR122" s="38">
        <f>IFERROR(MIP!CR122/MIP!CR$152,0)</f>
        <v>2.2594686457047861E-2</v>
      </c>
      <c r="CS122" s="38">
        <f>IFERROR(MIP!CS122/MIP!CS$152,0)</f>
        <v>2.3729395089943661E-2</v>
      </c>
      <c r="CT122" s="38">
        <f>IFERROR(MIP!CT122/MIP!CT$152,0)</f>
        <v>1.9601729671714207E-2</v>
      </c>
      <c r="CU122" s="38">
        <f>IFERROR(MIP!CU122/MIP!CU$152,0)</f>
        <v>1.8036960983884763E-2</v>
      </c>
      <c r="CV122" s="38">
        <f>IFERROR(MIP!CV122/MIP!CV$152,0)</f>
        <v>1.7520441187439454E-2</v>
      </c>
      <c r="CW122" s="38">
        <f>IFERROR(MIP!CW122/MIP!CW$152,0)</f>
        <v>1.8696072857795058E-2</v>
      </c>
      <c r="CX122" s="38">
        <f>IFERROR(MIP!CX122/MIP!CX$152,0)</f>
        <v>1.8130596774805188E-2</v>
      </c>
      <c r="CY122" s="38">
        <f>IFERROR(MIP!CY122/MIP!CY$152,0)</f>
        <v>1.7624442916484413E-2</v>
      </c>
      <c r="CZ122" s="38">
        <f>IFERROR(MIP!CZ122/MIP!CZ$152,0)</f>
        <v>1.5037293096715301E-2</v>
      </c>
      <c r="DA122" s="38">
        <f>IFERROR(MIP!DA122/MIP!DA$152,0)</f>
        <v>1.9442824558789859E-2</v>
      </c>
      <c r="DB122" s="38">
        <f>IFERROR(MIP!DB122/MIP!DB$152,0)</f>
        <v>1.442084492667867E-2</v>
      </c>
      <c r="DC122" s="38">
        <f>IFERROR(MIP!DC122/MIP!DC$152,0)</f>
        <v>9.8802096130782228E-3</v>
      </c>
      <c r="DD122" s="38">
        <f>IFERROR(MIP!DD122/MIP!DD$152,0)</f>
        <v>2.3241576836025811E-2</v>
      </c>
      <c r="DE122" s="38">
        <f>IFERROR(MIP!DE122/MIP!DE$152,0)</f>
        <v>1.9300707437465116E-2</v>
      </c>
      <c r="DF122" s="38">
        <f>IFERROR(MIP!DF122/MIP!DF$152,0)</f>
        <v>1.5040264292789924E-2</v>
      </c>
      <c r="DG122" s="38">
        <f>IFERROR(MIP!DG122/MIP!DG$152,0)</f>
        <v>2.6441224899711766E-2</v>
      </c>
      <c r="DH122" s="38">
        <f>IFERROR(MIP!DH122/MIP!DH$152,0)</f>
        <v>2.4342296186418602E-2</v>
      </c>
      <c r="DI122" s="38">
        <f>IFERROR(MIP!DI122/MIP!DI$152,0)</f>
        <v>2.7178573229795416E-2</v>
      </c>
      <c r="DJ122" s="38">
        <f>IFERROR(MIP!DJ122/MIP!DJ$152,0)</f>
        <v>3.3471299955816942E-2</v>
      </c>
      <c r="DK122" s="38">
        <f>IFERROR(MIP!DK122/MIP!DK$152,0)</f>
        <v>2.6584489416696624E-2</v>
      </c>
      <c r="DL122" s="38">
        <f>IFERROR(MIP!DL122/MIP!DL$152,0)</f>
        <v>2.3643103726941773E-2</v>
      </c>
      <c r="DM122" s="38">
        <f>IFERROR(MIP!DM122/MIP!DM$152,0)</f>
        <v>1.3797604357834682E-2</v>
      </c>
      <c r="DN122" s="38">
        <f>IFERROR(MIP!DN122/MIP!DN$152,0)</f>
        <v>2.5577448073350644E-2</v>
      </c>
      <c r="DO122" s="38">
        <f>IFERROR(MIP!DO122/MIP!DO$152,0)</f>
        <v>2.5289033298633884E-2</v>
      </c>
      <c r="DP122" s="38">
        <f>IFERROR(MIP!DP122/MIP!DP$152,0)</f>
        <v>4.0744355233776709E-2</v>
      </c>
      <c r="DQ122" s="38">
        <f>IFERROR(MIP!DQ122/MIP!DQ$152,0)</f>
        <v>1.960037051251471E-2</v>
      </c>
      <c r="DR122" s="38">
        <f>IFERROR(MIP!DR122/MIP!DR$152,0)</f>
        <v>0.12156594577791231</v>
      </c>
      <c r="DS122" s="38">
        <f>IFERROR(MIP!DS122/MIP!DS$152,0)</f>
        <v>3.7997021397085939E-2</v>
      </c>
      <c r="DT122" s="38">
        <f>IFERROR(MIP!DT122/MIP!DT$152,0)</f>
        <v>2.2376406333362488E-2</v>
      </c>
      <c r="DU122" s="38">
        <f>IFERROR(MIP!DU122/MIP!DU$152,0)</f>
        <v>2.1038173677897138E-2</v>
      </c>
      <c r="DV122" s="38">
        <f>IFERROR(MIP!DV122/MIP!DV$152,0)</f>
        <v>9.3268237622977177E-3</v>
      </c>
      <c r="DW122" s="38">
        <f>IFERROR(MIP!DW122/MIP!DW$152,0)</f>
        <v>2.8105054560596015E-2</v>
      </c>
      <c r="DX122" s="38">
        <f>IFERROR(MIP!DX122/MIP!DX$152,0)</f>
        <v>2.2007818543699636E-2</v>
      </c>
      <c r="DY122" s="38">
        <f>IFERROR(MIP!DY122/MIP!DY$152,0)</f>
        <v>2.5064535576380748E-2</v>
      </c>
      <c r="DZ122" s="38">
        <f>IFERROR(MIP!DZ122/MIP!DZ$152,0)</f>
        <v>8.2087443580979483E-2</v>
      </c>
      <c r="EA122" s="38">
        <f>IFERROR(MIP!EA122/MIP!EA$152,0)</f>
        <v>3.3276945221638191E-3</v>
      </c>
      <c r="EB122" s="38">
        <f>IFERROR(MIP!EB122/MIP!EB$152,0)</f>
        <v>1.7555440940265534E-2</v>
      </c>
      <c r="EC122" s="38">
        <f>IFERROR(MIP!EC122/MIP!EC$152,0)</f>
        <v>2.4232505849790566E-3</v>
      </c>
      <c r="ED122" s="38">
        <f>IFERROR(MIP!ED122/MIP!ED$152,0)</f>
        <v>2.0745616521305969E-2</v>
      </c>
      <c r="EE122" s="38">
        <f>IFERROR(MIP!EE122/MIP!EE$152,0)</f>
        <v>2.533202312099056E-2</v>
      </c>
      <c r="EF122" s="38">
        <f>IFERROR(MIP!EF122/MIP!EF$152,0)</f>
        <v>1.6679272125980776E-2</v>
      </c>
      <c r="EG122" s="39">
        <f>IFERROR(MIP!EG122/MIP!EG$152,0)</f>
        <v>0</v>
      </c>
    </row>
    <row r="123" spans="1:137" x14ac:dyDescent="0.35">
      <c r="A123" s="45"/>
      <c r="B123" s="7" t="s">
        <v>54</v>
      </c>
      <c r="C123" s="27">
        <f t="shared" si="1"/>
        <v>120</v>
      </c>
      <c r="D123" s="37">
        <f>IFERROR(MIP!D123/MIP!D$152,0)</f>
        <v>4.2639394596041531E-6</v>
      </c>
      <c r="E123" s="38">
        <f>IFERROR(MIP!E123/MIP!E$152,0)</f>
        <v>7.040678585560507E-6</v>
      </c>
      <c r="F123" s="38">
        <f>IFERROR(MIP!F123/MIP!F$152,0)</f>
        <v>1.8671185494604121E-5</v>
      </c>
      <c r="G123" s="38">
        <f>IFERROR(MIP!G123/MIP!G$152,0)</f>
        <v>1.0936704399031253E-4</v>
      </c>
      <c r="H123" s="38">
        <f>IFERROR(MIP!H123/MIP!H$152,0)</f>
        <v>1.4370565355238232E-4</v>
      </c>
      <c r="I123" s="38">
        <f>IFERROR(MIP!I123/MIP!I$152,0)</f>
        <v>0</v>
      </c>
      <c r="J123" s="38">
        <f>IFERROR(MIP!J123/MIP!J$152,0)</f>
        <v>1.8063389331999033E-4</v>
      </c>
      <c r="K123" s="38">
        <f>IFERROR(MIP!K123/MIP!K$152,0)</f>
        <v>3.4846501616908561E-4</v>
      </c>
      <c r="L123" s="38">
        <f>IFERROR(MIP!L123/MIP!L$152,0)</f>
        <v>4.303706742403438E-4</v>
      </c>
      <c r="M123" s="38">
        <f>IFERROR(MIP!M123/MIP!M$152,0)</f>
        <v>2.7567439500746852E-4</v>
      </c>
      <c r="N123" s="38">
        <f>IFERROR(MIP!N123/MIP!N$152,0)</f>
        <v>1.3778005497822469E-4</v>
      </c>
      <c r="O123" s="38">
        <f>IFERROR(MIP!O123/MIP!O$152,0)</f>
        <v>2.172703811720276E-4</v>
      </c>
      <c r="P123" s="38">
        <f>IFERROR(MIP!P123/MIP!P$152,0)</f>
        <v>1.0174353857789462E-3</v>
      </c>
      <c r="Q123" s="38">
        <f>IFERROR(MIP!Q123/MIP!Q$152,0)</f>
        <v>9.6697705239709312E-4</v>
      </c>
      <c r="R123" s="38">
        <f>IFERROR(MIP!R123/MIP!R$152,0)</f>
        <v>3.558729408179617E-4</v>
      </c>
      <c r="S123" s="38">
        <f>IFERROR(MIP!S123/MIP!S$152,0)</f>
        <v>2.0319007881049476E-4</v>
      </c>
      <c r="T123" s="38">
        <f>IFERROR(MIP!T123/MIP!T$152,0)</f>
        <v>2.9055695675299164E-4</v>
      </c>
      <c r="U123" s="38">
        <f>IFERROR(MIP!U123/MIP!U$152,0)</f>
        <v>4.6135026147230146E-4</v>
      </c>
      <c r="V123" s="38">
        <f>IFERROR(MIP!V123/MIP!V$152,0)</f>
        <v>6.3959267559829803E-5</v>
      </c>
      <c r="W123" s="38">
        <f>IFERROR(MIP!W123/MIP!W$152,0)</f>
        <v>6.1769517569087019E-4</v>
      </c>
      <c r="X123" s="38">
        <f>IFERROR(MIP!X123/MIP!X$152,0)</f>
        <v>1.5703014363712366E-4</v>
      </c>
      <c r="Y123" s="38">
        <f>IFERROR(MIP!Y123/MIP!Y$152,0)</f>
        <v>1.9415190438750376E-4</v>
      </c>
      <c r="Z123" s="38">
        <f>IFERROR(MIP!Z123/MIP!Z$152,0)</f>
        <v>5.7593248299511312E-4</v>
      </c>
      <c r="AA123" s="38">
        <f>IFERROR(MIP!AA123/MIP!AA$152,0)</f>
        <v>6.8347590938442596E-4</v>
      </c>
      <c r="AB123" s="38">
        <f>IFERROR(MIP!AB123/MIP!AB$152,0)</f>
        <v>5.6412866530038868E-4</v>
      </c>
      <c r="AC123" s="38">
        <f>IFERROR(MIP!AC123/MIP!AC$152,0)</f>
        <v>3.6509694314646422E-4</v>
      </c>
      <c r="AD123" s="38">
        <f>IFERROR(MIP!AD123/MIP!AD$152,0)</f>
        <v>3.8661123717915623E-4</v>
      </c>
      <c r="AE123" s="38">
        <f>IFERROR(MIP!AE123/MIP!AE$152,0)</f>
        <v>2.8086490771468022E-5</v>
      </c>
      <c r="AF123" s="38">
        <f>IFERROR(MIP!AF123/MIP!AF$152,0)</f>
        <v>4.4487827031961034E-4</v>
      </c>
      <c r="AG123" s="38">
        <f>IFERROR(MIP!AG123/MIP!AG$152,0)</f>
        <v>3.3033357523091139E-4</v>
      </c>
      <c r="AH123" s="38">
        <f>IFERROR(MIP!AH123/MIP!AH$152,0)</f>
        <v>2.4618886426965193E-4</v>
      </c>
      <c r="AI123" s="38">
        <f>IFERROR(MIP!AI123/MIP!AI$152,0)</f>
        <v>2.7197608041200946E-4</v>
      </c>
      <c r="AJ123" s="38">
        <f>IFERROR(MIP!AJ123/MIP!AJ$152,0)</f>
        <v>1.0487308579849008E-4</v>
      </c>
      <c r="AK123" s="38">
        <f>IFERROR(MIP!AK123/MIP!AK$152,0)</f>
        <v>3.6353743628106172E-4</v>
      </c>
      <c r="AL123" s="38">
        <f>IFERROR(MIP!AL123/MIP!AL$152,0)</f>
        <v>2.3735406809739145E-4</v>
      </c>
      <c r="AM123" s="38">
        <f>IFERROR(MIP!AM123/MIP!AM$152,0)</f>
        <v>5.6446837205101515E-4</v>
      </c>
      <c r="AN123" s="38">
        <f>IFERROR(MIP!AN123/MIP!AN$152,0)</f>
        <v>1.4616077700590929E-4</v>
      </c>
      <c r="AO123" s="38">
        <f>IFERROR(MIP!AO123/MIP!AO$152,0)</f>
        <v>6.8525032622421701E-4</v>
      </c>
      <c r="AP123" s="38">
        <f>IFERROR(MIP!AP123/MIP!AP$152,0)</f>
        <v>6.3092074275363126E-4</v>
      </c>
      <c r="AQ123" s="38">
        <f>IFERROR(MIP!AQ123/MIP!AQ$152,0)</f>
        <v>3.1094988735994912E-4</v>
      </c>
      <c r="AR123" s="38">
        <f>IFERROR(MIP!AR123/MIP!AR$152,0)</f>
        <v>6.4616536913852246E-3</v>
      </c>
      <c r="AS123" s="38">
        <f>IFERROR(MIP!AS123/MIP!AS$152,0)</f>
        <v>5.7843658333159016E-4</v>
      </c>
      <c r="AT123" s="38">
        <f>IFERROR(MIP!AT123/MIP!AT$152,0)</f>
        <v>5.9426968568270021E-4</v>
      </c>
      <c r="AU123" s="38">
        <f>IFERROR(MIP!AU123/MIP!AU$152,0)</f>
        <v>5.0876490092068287E-4</v>
      </c>
      <c r="AV123" s="38">
        <f>IFERROR(MIP!AV123/MIP!AV$152,0)</f>
        <v>4.4155567488666607E-3</v>
      </c>
      <c r="AW123" s="38">
        <f>IFERROR(MIP!AW123/MIP!AW$152,0)</f>
        <v>6.1770177199126954E-3</v>
      </c>
      <c r="AX123" s="38">
        <f>IFERROR(MIP!AX123/MIP!AX$152,0)</f>
        <v>2.7126411926908793E-3</v>
      </c>
      <c r="AY123" s="38">
        <f>IFERROR(MIP!AY123/MIP!AY$152,0)</f>
        <v>1.796873991469265E-3</v>
      </c>
      <c r="AZ123" s="38">
        <f>IFERROR(MIP!AZ123/MIP!AZ$152,0)</f>
        <v>1.4413915544755579E-3</v>
      </c>
      <c r="BA123" s="38">
        <f>IFERROR(MIP!BA123/MIP!BA$152,0)</f>
        <v>2.205015103259828E-3</v>
      </c>
      <c r="BB123" s="38">
        <f>IFERROR(MIP!BB123/MIP!BB$152,0)</f>
        <v>1.7400721925382467E-3</v>
      </c>
      <c r="BC123" s="38">
        <f>IFERROR(MIP!BC123/MIP!BC$152,0)</f>
        <v>1.4285828200806467E-3</v>
      </c>
      <c r="BD123" s="38">
        <f>IFERROR(MIP!BD123/MIP!BD$152,0)</f>
        <v>4.6536534060219464E-4</v>
      </c>
      <c r="BE123" s="38">
        <f>IFERROR(MIP!BE123/MIP!BE$152,0)</f>
        <v>3.6096878694105222E-3</v>
      </c>
      <c r="BF123" s="38">
        <f>IFERROR(MIP!BF123/MIP!BF$152,0)</f>
        <v>1.7108613655624724E-3</v>
      </c>
      <c r="BG123" s="38">
        <f>IFERROR(MIP!BG123/MIP!BG$152,0)</f>
        <v>1.4124671357612522E-3</v>
      </c>
      <c r="BH123" s="38">
        <f>IFERROR(MIP!BH123/MIP!BH$152,0)</f>
        <v>3.2012674089583488E-3</v>
      </c>
      <c r="BI123" s="38">
        <f>IFERROR(MIP!BI123/MIP!BI$152,0)</f>
        <v>1.7883914116083534E-3</v>
      </c>
      <c r="BJ123" s="38">
        <f>IFERROR(MIP!BJ123/MIP!BJ$152,0)</f>
        <v>8.6858538251651223E-4</v>
      </c>
      <c r="BK123" s="38">
        <f>IFERROR(MIP!BK123/MIP!BK$152,0)</f>
        <v>5.2816031757191707E-4</v>
      </c>
      <c r="BL123" s="38">
        <f>IFERROR(MIP!BL123/MIP!BL$152,0)</f>
        <v>1.7969990882340972E-4</v>
      </c>
      <c r="BM123" s="38">
        <f>IFERROR(MIP!BM123/MIP!BM$152,0)</f>
        <v>4.8407345642705263E-3</v>
      </c>
      <c r="BN123" s="38">
        <f>IFERROR(MIP!BN123/MIP!BN$152,0)</f>
        <v>2.7514377942288755E-4</v>
      </c>
      <c r="BO123" s="38">
        <f>IFERROR(MIP!BO123/MIP!BO$152,0)</f>
        <v>1.1547677979956252E-3</v>
      </c>
      <c r="BP123" s="38">
        <f>IFERROR(MIP!BP123/MIP!BP$152,0)</f>
        <v>1.3648194959846172E-2</v>
      </c>
      <c r="BQ123" s="38">
        <f>IFERROR(MIP!BQ123/MIP!BQ$152,0)</f>
        <v>2.5178048216764146E-3</v>
      </c>
      <c r="BR123" s="39">
        <f>IFERROR(MIP!BR123/MIP!BR$152,0)</f>
        <v>0</v>
      </c>
      <c r="BS123" s="38">
        <f>IFERROR(MIP!BS123/MIP!BS$152,0)</f>
        <v>1.5643769358123683E-5</v>
      </c>
      <c r="BT123" s="38">
        <f>IFERROR(MIP!BT123/MIP!BT$152,0)</f>
        <v>2.6151945289661371E-5</v>
      </c>
      <c r="BU123" s="38">
        <f>IFERROR(MIP!BU123/MIP!BU$152,0)</f>
        <v>1.6039479234079317E-4</v>
      </c>
      <c r="BV123" s="38">
        <f>IFERROR(MIP!BV123/MIP!BV$152,0)</f>
        <v>7.8480473020788206E-4</v>
      </c>
      <c r="BW123" s="38">
        <f>IFERROR(MIP!BW123/MIP!BW$152,0)</f>
        <v>1.4035343562344834E-3</v>
      </c>
      <c r="BX123" s="38">
        <f>IFERROR(MIP!BX123/MIP!BX$152,0)</f>
        <v>3.923986787396725E-4</v>
      </c>
      <c r="BY123" s="38">
        <f>IFERROR(MIP!BY123/MIP!BY$152,0)</f>
        <v>9.6082400053233003E-4</v>
      </c>
      <c r="BZ123" s="38">
        <f>IFERROR(MIP!BZ123/MIP!BZ$152,0)</f>
        <v>1.7990713945500638E-3</v>
      </c>
      <c r="CA123" s="38">
        <f>IFERROR(MIP!CA123/MIP!CA$152,0)</f>
        <v>2.2027423720221624E-3</v>
      </c>
      <c r="CB123" s="38">
        <f>IFERROR(MIP!CB123/MIP!CB$152,0)</f>
        <v>1.4071435292845999E-3</v>
      </c>
      <c r="CC123" s="38">
        <f>IFERROR(MIP!CC123/MIP!CC$152,0)</f>
        <v>6.7121971020876043E-4</v>
      </c>
      <c r="CD123" s="38">
        <f>IFERROR(MIP!CD123/MIP!CD$152,0)</f>
        <v>1.0722996934049488E-3</v>
      </c>
      <c r="CE123" s="38">
        <f>IFERROR(MIP!CE123/MIP!CE$152,0)</f>
        <v>4.9841081546365875E-3</v>
      </c>
      <c r="CF123" s="38">
        <f>IFERROR(MIP!CF123/MIP!CF$152,0)</f>
        <v>4.4721617345619578E-3</v>
      </c>
      <c r="CG123" s="38">
        <f>IFERROR(MIP!CG123/MIP!CG$152,0)</f>
        <v>1.7357281467783362E-3</v>
      </c>
      <c r="CH123" s="38">
        <f>IFERROR(MIP!CH123/MIP!CH$152,0)</f>
        <v>9.5746238210476359E-4</v>
      </c>
      <c r="CI123" s="38">
        <f>IFERROR(MIP!CI123/MIP!CI$152,0)</f>
        <v>1.4367552220452163E-3</v>
      </c>
      <c r="CJ123" s="38">
        <f>IFERROR(MIP!CJ123/MIP!CJ$152,0)</f>
        <v>2.1048339012438954E-3</v>
      </c>
      <c r="CK123" s="38">
        <f>IFERROR(MIP!CK123/MIP!CK$152,0)</f>
        <v>3.3276191650887324E-4</v>
      </c>
      <c r="CL123" s="38">
        <f>IFERROR(MIP!CL123/MIP!CL$152,0)</f>
        <v>3.1502217542019734E-3</v>
      </c>
      <c r="CM123" s="38">
        <f>IFERROR(MIP!CM123/MIP!CM$152,0)</f>
        <v>8.0754443194241293E-4</v>
      </c>
      <c r="CN123" s="38">
        <f>IFERROR(MIP!CN123/MIP!CN$152,0)</f>
        <v>9.8665985421372729E-4</v>
      </c>
      <c r="CO123" s="38">
        <f>IFERROR(MIP!CO123/MIP!CO$152,0)</f>
        <v>2.9238135083071663E-3</v>
      </c>
      <c r="CP123" s="38">
        <f>IFERROR(MIP!CP123/MIP!CP$152,0)</f>
        <v>3.2208889771002127E-3</v>
      </c>
      <c r="CQ123" s="38">
        <f>IFERROR(MIP!CQ123/MIP!CQ$152,0)</f>
        <v>2.8104063323640387E-3</v>
      </c>
      <c r="CR123" s="38">
        <f>IFERROR(MIP!CR123/MIP!CR$152,0)</f>
        <v>1.7773239501403979E-3</v>
      </c>
      <c r="CS123" s="38">
        <f>IFERROR(MIP!CS123/MIP!CS$152,0)</f>
        <v>1.939112283592392E-3</v>
      </c>
      <c r="CT123" s="38">
        <f>IFERROR(MIP!CT123/MIP!CT$152,0)</f>
        <v>1.4155391870858557E-4</v>
      </c>
      <c r="CU123" s="38">
        <f>IFERROR(MIP!CU123/MIP!CU$152,0)</f>
        <v>2.1077044101189802E-3</v>
      </c>
      <c r="CV123" s="38">
        <f>IFERROR(MIP!CV123/MIP!CV$152,0)</f>
        <v>1.6993204770343545E-3</v>
      </c>
      <c r="CW123" s="38">
        <f>IFERROR(MIP!CW123/MIP!CW$152,0)</f>
        <v>1.2353180399651735E-3</v>
      </c>
      <c r="CX123" s="38">
        <f>IFERROR(MIP!CX123/MIP!CX$152,0)</f>
        <v>1.3281341678546489E-3</v>
      </c>
      <c r="CY123" s="38">
        <f>IFERROR(MIP!CY123/MIP!CY$152,0)</f>
        <v>5.4280090013178082E-4</v>
      </c>
      <c r="CZ123" s="38">
        <f>IFERROR(MIP!CZ123/MIP!CZ$152,0)</f>
        <v>1.8141322470267335E-3</v>
      </c>
      <c r="DA123" s="38">
        <f>IFERROR(MIP!DA123/MIP!DA$152,0)</f>
        <v>1.1829827149257561E-3</v>
      </c>
      <c r="DB123" s="38">
        <f>IFERROR(MIP!DB123/MIP!DB$152,0)</f>
        <v>2.5745888458113286E-3</v>
      </c>
      <c r="DC123" s="38">
        <f>IFERROR(MIP!DC123/MIP!DC$152,0)</f>
        <v>6.9320223103675914E-4</v>
      </c>
      <c r="DD123" s="38">
        <f>IFERROR(MIP!DD123/MIP!DD$152,0)</f>
        <v>3.6111456965662778E-3</v>
      </c>
      <c r="DE123" s="38">
        <f>IFERROR(MIP!DE123/MIP!DE$152,0)</f>
        <v>3.2518878374858799E-3</v>
      </c>
      <c r="DF123" s="38">
        <f>IFERROR(MIP!DF123/MIP!DF$152,0)</f>
        <v>1.6307934021074241E-3</v>
      </c>
      <c r="DG123" s="38">
        <f>IFERROR(MIP!DG123/MIP!DG$152,0)</f>
        <v>2.7895398206329899E-2</v>
      </c>
      <c r="DH123" s="38">
        <f>IFERROR(MIP!DH123/MIP!DH$152,0)</f>
        <v>2.4546556559803395E-3</v>
      </c>
      <c r="DI123" s="38">
        <f>IFERROR(MIP!DI123/MIP!DI$152,0)</f>
        <v>2.4864653694801485E-3</v>
      </c>
      <c r="DJ123" s="38">
        <f>IFERROR(MIP!DJ123/MIP!DJ$152,0)</f>
        <v>2.5168499726323157E-3</v>
      </c>
      <c r="DK123" s="38">
        <f>IFERROR(MIP!DK123/MIP!DK$152,0)</f>
        <v>1.6236675880916557E-2</v>
      </c>
      <c r="DL123" s="38">
        <f>IFERROR(MIP!DL123/MIP!DL$152,0)</f>
        <v>3.6551386249670796E-2</v>
      </c>
      <c r="DM123" s="38">
        <f>IFERROR(MIP!DM123/MIP!DM$152,0)</f>
        <v>1.5659854139841275E-2</v>
      </c>
      <c r="DN123" s="38">
        <f>IFERROR(MIP!DN123/MIP!DN$152,0)</f>
        <v>9.580751557248586E-3</v>
      </c>
      <c r="DO123" s="38">
        <f>IFERROR(MIP!DO123/MIP!DO$152,0)</f>
        <v>7.7262403285697969E-3</v>
      </c>
      <c r="DP123" s="38">
        <f>IFERROR(MIP!DP123/MIP!DP$152,0)</f>
        <v>1.1777928068441235E-2</v>
      </c>
      <c r="DQ123" s="38">
        <f>IFERROR(MIP!DQ123/MIP!DQ$152,0)</f>
        <v>9.2245176583623592E-3</v>
      </c>
      <c r="DR123" s="38">
        <f>IFERROR(MIP!DR123/MIP!DR$152,0)</f>
        <v>7.7542531944182471E-3</v>
      </c>
      <c r="DS123" s="38">
        <f>IFERROR(MIP!DS123/MIP!DS$152,0)</f>
        <v>2.7028365251537232E-3</v>
      </c>
      <c r="DT123" s="38">
        <f>IFERROR(MIP!DT123/MIP!DT$152,0)</f>
        <v>1.9967118492911898E-2</v>
      </c>
      <c r="DU123" s="38">
        <f>IFERROR(MIP!DU123/MIP!DU$152,0)</f>
        <v>9.602297108971574E-3</v>
      </c>
      <c r="DV123" s="38">
        <f>IFERROR(MIP!DV123/MIP!DV$152,0)</f>
        <v>7.6443891646249002E-3</v>
      </c>
      <c r="DW123" s="38">
        <f>IFERROR(MIP!DW123/MIP!DW$152,0)</f>
        <v>1.7607305038325801E-2</v>
      </c>
      <c r="DX123" s="38">
        <f>IFERROR(MIP!DX123/MIP!DX$152,0)</f>
        <v>1.0019440117357994E-2</v>
      </c>
      <c r="DY123" s="38">
        <f>IFERROR(MIP!DY123/MIP!DY$152,0)</f>
        <v>4.8408832794973261E-3</v>
      </c>
      <c r="DZ123" s="38">
        <f>IFERROR(MIP!DZ123/MIP!DZ$152,0)</f>
        <v>3.739781156454377E-3</v>
      </c>
      <c r="EA123" s="38">
        <f>IFERROR(MIP!EA123/MIP!EA$152,0)</f>
        <v>1.5922016036143407E-3</v>
      </c>
      <c r="EB123" s="38">
        <f>IFERROR(MIP!EB123/MIP!EB$152,0)</f>
        <v>2.8679446364057136E-2</v>
      </c>
      <c r="EC123" s="38">
        <f>IFERROR(MIP!EC123/MIP!EC$152,0)</f>
        <v>2.0339481495057058E-3</v>
      </c>
      <c r="ED123" s="38">
        <f>IFERROR(MIP!ED123/MIP!ED$152,0)</f>
        <v>6.6249877305482327E-3</v>
      </c>
      <c r="EE123" s="38">
        <f>IFERROR(MIP!EE123/MIP!EE$152,0)</f>
        <v>8.5602028207635378E-2</v>
      </c>
      <c r="EF123" s="38">
        <f>IFERROR(MIP!EF123/MIP!EF$152,0)</f>
        <v>1.5125157154747715E-2</v>
      </c>
      <c r="EG123" s="39">
        <f>IFERROR(MIP!EG123/MIP!EG$152,0)</f>
        <v>0</v>
      </c>
    </row>
    <row r="124" spans="1:137" x14ac:dyDescent="0.35">
      <c r="A124" s="45"/>
      <c r="B124" s="7" t="s">
        <v>75</v>
      </c>
      <c r="C124" s="27">
        <f t="shared" si="1"/>
        <v>121</v>
      </c>
      <c r="D124" s="37">
        <f>IFERROR(MIP!D124/MIP!D$152,0)</f>
        <v>3.6922947450076217E-6</v>
      </c>
      <c r="E124" s="38">
        <f>IFERROR(MIP!E124/MIP!E$152,0)</f>
        <v>4.4818089541575101E-6</v>
      </c>
      <c r="F124" s="38">
        <f>IFERROR(MIP!F124/MIP!F$152,0)</f>
        <v>3.1911611100492204E-5</v>
      </c>
      <c r="G124" s="38">
        <f>IFERROR(MIP!G124/MIP!G$152,0)</f>
        <v>8.1305476338559162E-4</v>
      </c>
      <c r="H124" s="38">
        <f>IFERROR(MIP!H124/MIP!H$152,0)</f>
        <v>1.3909813144463298E-3</v>
      </c>
      <c r="I124" s="38">
        <f>IFERROR(MIP!I124/MIP!I$152,0)</f>
        <v>0</v>
      </c>
      <c r="J124" s="38">
        <f>IFERROR(MIP!J124/MIP!J$152,0)</f>
        <v>7.2224803416421918E-4</v>
      </c>
      <c r="K124" s="38">
        <f>IFERROR(MIP!K124/MIP!K$152,0)</f>
        <v>7.6842871040470146E-4</v>
      </c>
      <c r="L124" s="38">
        <f>IFERROR(MIP!L124/MIP!L$152,0)</f>
        <v>7.404447317134492E-4</v>
      </c>
      <c r="M124" s="38">
        <f>IFERROR(MIP!M124/MIP!M$152,0)</f>
        <v>1.3239959749285599E-3</v>
      </c>
      <c r="N124" s="38">
        <f>IFERROR(MIP!N124/MIP!N$152,0)</f>
        <v>1.1579368566962205E-3</v>
      </c>
      <c r="O124" s="38">
        <f>IFERROR(MIP!O124/MIP!O$152,0)</f>
        <v>2.7043864610177227E-3</v>
      </c>
      <c r="P124" s="38">
        <f>IFERROR(MIP!P124/MIP!P$152,0)</f>
        <v>3.5008841697648126E-4</v>
      </c>
      <c r="Q124" s="38">
        <f>IFERROR(MIP!Q124/MIP!Q$152,0)</f>
        <v>2.3454932115334347E-4</v>
      </c>
      <c r="R124" s="38">
        <f>IFERROR(MIP!R124/MIP!R$152,0)</f>
        <v>2.2891224038187511E-4</v>
      </c>
      <c r="S124" s="38">
        <f>IFERROR(MIP!S124/MIP!S$152,0)</f>
        <v>4.6058356038197789E-4</v>
      </c>
      <c r="T124" s="38">
        <f>IFERROR(MIP!T124/MIP!T$152,0)</f>
        <v>1.0299651148103154E-3</v>
      </c>
      <c r="U124" s="38">
        <f>IFERROR(MIP!U124/MIP!U$152,0)</f>
        <v>4.176767692041063E-4</v>
      </c>
      <c r="V124" s="38">
        <f>IFERROR(MIP!V124/MIP!V$152,0)</f>
        <v>6.245521618284441E-4</v>
      </c>
      <c r="W124" s="38">
        <f>IFERROR(MIP!W124/MIP!W$152,0)</f>
        <v>6.0770204629505438E-4</v>
      </c>
      <c r="X124" s="38">
        <f>IFERROR(MIP!X124/MIP!X$152,0)</f>
        <v>9.0155455415681738E-4</v>
      </c>
      <c r="Y124" s="38">
        <f>IFERROR(MIP!Y124/MIP!Y$152,0)</f>
        <v>2.0869491166412239E-3</v>
      </c>
      <c r="Z124" s="38">
        <f>IFERROR(MIP!Z124/MIP!Z$152,0)</f>
        <v>1.599016366791192E-3</v>
      </c>
      <c r="AA124" s="38">
        <f>IFERROR(MIP!AA124/MIP!AA$152,0)</f>
        <v>3.4540203251892513E-3</v>
      </c>
      <c r="AB124" s="38">
        <f>IFERROR(MIP!AB124/MIP!AB$152,0)</f>
        <v>7.0357866573335403E-4</v>
      </c>
      <c r="AC124" s="38">
        <f>IFERROR(MIP!AC124/MIP!AC$152,0)</f>
        <v>1.1339201748893721E-3</v>
      </c>
      <c r="AD124" s="38">
        <f>IFERROR(MIP!AD124/MIP!AD$152,0)</f>
        <v>7.788201215237308E-4</v>
      </c>
      <c r="AE124" s="38">
        <f>IFERROR(MIP!AE124/MIP!AE$152,0)</f>
        <v>3.3423263118769457E-4</v>
      </c>
      <c r="AF124" s="38">
        <f>IFERROR(MIP!AF124/MIP!AF$152,0)</f>
        <v>4.127470744115527E-4</v>
      </c>
      <c r="AG124" s="38">
        <f>IFERROR(MIP!AG124/MIP!AG$152,0)</f>
        <v>1.4707603412061196E-3</v>
      </c>
      <c r="AH124" s="38">
        <f>IFERROR(MIP!AH124/MIP!AH$152,0)</f>
        <v>1.595961008860844E-3</v>
      </c>
      <c r="AI124" s="38">
        <f>IFERROR(MIP!AI124/MIP!AI$152,0)</f>
        <v>8.0975567447015844E-4</v>
      </c>
      <c r="AJ124" s="38">
        <f>IFERROR(MIP!AJ124/MIP!AJ$152,0)</f>
        <v>7.007217358988608E-4</v>
      </c>
      <c r="AK124" s="38">
        <f>IFERROR(MIP!AK124/MIP!AK$152,0)</f>
        <v>7.1166633060246957E-4</v>
      </c>
      <c r="AL124" s="38">
        <f>IFERROR(MIP!AL124/MIP!AL$152,0)</f>
        <v>3.6400143011790974E-4</v>
      </c>
      <c r="AM124" s="38">
        <f>IFERROR(MIP!AM124/MIP!AM$152,0)</f>
        <v>3.3470762152996785E-4</v>
      </c>
      <c r="AN124" s="38">
        <f>IFERROR(MIP!AN124/MIP!AN$152,0)</f>
        <v>4.7184327736634138E-4</v>
      </c>
      <c r="AO124" s="38">
        <f>IFERROR(MIP!AO124/MIP!AO$152,0)</f>
        <v>2.1185268358006842E-4</v>
      </c>
      <c r="AP124" s="38">
        <f>IFERROR(MIP!AP124/MIP!AP$152,0)</f>
        <v>7.2094334059579195E-4</v>
      </c>
      <c r="AQ124" s="38">
        <f>IFERROR(MIP!AQ124/MIP!AQ$152,0)</f>
        <v>3.0570440108372945E-4</v>
      </c>
      <c r="AR124" s="38">
        <f>IFERROR(MIP!AR124/MIP!AR$152,0)</f>
        <v>1.325031635779743E-3</v>
      </c>
      <c r="AS124" s="38">
        <f>IFERROR(MIP!AS124/MIP!AS$152,0)</f>
        <v>3.407904262830374E-4</v>
      </c>
      <c r="AT124" s="38">
        <f>IFERROR(MIP!AT124/MIP!AT$152,0)</f>
        <v>2.037257170186767E-4</v>
      </c>
      <c r="AU124" s="38">
        <f>IFERROR(MIP!AU124/MIP!AU$152,0)</f>
        <v>5.6061394960383465E-4</v>
      </c>
      <c r="AV124" s="38">
        <f>IFERROR(MIP!AV124/MIP!AV$152,0)</f>
        <v>9.1606869898238719E-4</v>
      </c>
      <c r="AW124" s="38">
        <f>IFERROR(MIP!AW124/MIP!AW$152,0)</f>
        <v>3.6778024503860291E-4</v>
      </c>
      <c r="AX124" s="38">
        <f>IFERROR(MIP!AX124/MIP!AX$152,0)</f>
        <v>1.5584093031327775E-4</v>
      </c>
      <c r="AY124" s="38">
        <f>IFERROR(MIP!AY124/MIP!AY$152,0)</f>
        <v>1.0702543740160237E-3</v>
      </c>
      <c r="AZ124" s="38">
        <f>IFERROR(MIP!AZ124/MIP!AZ$152,0)</f>
        <v>2.4203458156646204E-3</v>
      </c>
      <c r="BA124" s="38">
        <f>IFERROR(MIP!BA124/MIP!BA$152,0)</f>
        <v>8.1950051395327027E-4</v>
      </c>
      <c r="BB124" s="38">
        <f>IFERROR(MIP!BB124/MIP!BB$152,0)</f>
        <v>8.7273120613441516E-4</v>
      </c>
      <c r="BC124" s="38">
        <f>IFERROR(MIP!BC124/MIP!BC$152,0)</f>
        <v>1.1424365497094849E-3</v>
      </c>
      <c r="BD124" s="38">
        <f>IFERROR(MIP!BD124/MIP!BD$152,0)</f>
        <v>1.5060779911885583E-4</v>
      </c>
      <c r="BE124" s="38">
        <f>IFERROR(MIP!BE124/MIP!BE$152,0)</f>
        <v>3.4056378734189079E-3</v>
      </c>
      <c r="BF124" s="38">
        <f>IFERROR(MIP!BF124/MIP!BF$152,0)</f>
        <v>2.5366896924089292E-3</v>
      </c>
      <c r="BG124" s="38">
        <f>IFERROR(MIP!BG124/MIP!BG$152,0)</f>
        <v>1.5271313714642812E-4</v>
      </c>
      <c r="BH124" s="38">
        <f>IFERROR(MIP!BH124/MIP!BH$152,0)</f>
        <v>7.4852687717803399E-4</v>
      </c>
      <c r="BI124" s="38">
        <f>IFERROR(MIP!BI124/MIP!BI$152,0)</f>
        <v>6.4863035548391669E-4</v>
      </c>
      <c r="BJ124" s="38">
        <f>IFERROR(MIP!BJ124/MIP!BJ$152,0)</f>
        <v>1.2912855566628665E-3</v>
      </c>
      <c r="BK124" s="38">
        <f>IFERROR(MIP!BK124/MIP!BK$152,0)</f>
        <v>1.7794955064337928E-4</v>
      </c>
      <c r="BL124" s="38">
        <f>IFERROR(MIP!BL124/MIP!BL$152,0)</f>
        <v>1.2314996473218765E-5</v>
      </c>
      <c r="BM124" s="38">
        <f>IFERROR(MIP!BM124/MIP!BM$152,0)</f>
        <v>6.6648607424116507E-4</v>
      </c>
      <c r="BN124" s="38">
        <f>IFERROR(MIP!BN124/MIP!BN$152,0)</f>
        <v>5.6788584839250934E-5</v>
      </c>
      <c r="BO124" s="38">
        <f>IFERROR(MIP!BO124/MIP!BO$152,0)</f>
        <v>3.816018619595451E-4</v>
      </c>
      <c r="BP124" s="38">
        <f>IFERROR(MIP!BP124/MIP!BP$152,0)</f>
        <v>1.0705263517901866E-3</v>
      </c>
      <c r="BQ124" s="38">
        <f>IFERROR(MIP!BQ124/MIP!BQ$152,0)</f>
        <v>8.0775985192500809E-4</v>
      </c>
      <c r="BR124" s="39">
        <f>IFERROR(MIP!BR124/MIP!BR$152,0)</f>
        <v>0</v>
      </c>
      <c r="BS124" s="38">
        <f>IFERROR(MIP!BS124/MIP!BS$152,0)</f>
        <v>5.4782093024693497E-5</v>
      </c>
      <c r="BT124" s="38">
        <f>IFERROR(MIP!BT124/MIP!BT$152,0)</f>
        <v>6.732346094655769E-5</v>
      </c>
      <c r="BU124" s="38">
        <f>IFERROR(MIP!BU124/MIP!BU$152,0)</f>
        <v>1.1063221848117866E-3</v>
      </c>
      <c r="BV124" s="38">
        <f>IFERROR(MIP!BV124/MIP!BV$152,0)</f>
        <v>2.3611420452196212E-2</v>
      </c>
      <c r="BW124" s="38">
        <f>IFERROR(MIP!BW124/MIP!BW$152,0)</f>
        <v>5.5079232305677031E-2</v>
      </c>
      <c r="BX124" s="38">
        <f>IFERROR(MIP!BX124/MIP!BX$152,0)</f>
        <v>5.1635250879004051E-2</v>
      </c>
      <c r="BY124" s="38">
        <f>IFERROR(MIP!BY124/MIP!BY$152,0)</f>
        <v>1.5478425662785943E-2</v>
      </c>
      <c r="BZ124" s="38">
        <f>IFERROR(MIP!BZ124/MIP!BZ$152,0)</f>
        <v>1.6046040500159099E-2</v>
      </c>
      <c r="CA124" s="38">
        <f>IFERROR(MIP!CA124/MIP!CA$152,0)</f>
        <v>1.5323984436678071E-2</v>
      </c>
      <c r="CB124" s="38">
        <f>IFERROR(MIP!CB124/MIP!CB$152,0)</f>
        <v>2.7326306377493659E-2</v>
      </c>
      <c r="CC124" s="38">
        <f>IFERROR(MIP!CC124/MIP!CC$152,0)</f>
        <v>2.2785455674284381E-2</v>
      </c>
      <c r="CD124" s="38">
        <f>IFERROR(MIP!CD124/MIP!CD$152,0)</f>
        <v>5.4017678709238445E-2</v>
      </c>
      <c r="CE124" s="38">
        <f>IFERROR(MIP!CE124/MIP!CE$152,0)</f>
        <v>6.9368286927759043E-3</v>
      </c>
      <c r="CF124" s="38">
        <f>IFERROR(MIP!CF124/MIP!CF$152,0)</f>
        <v>4.3885759585428315E-3</v>
      </c>
      <c r="CG124" s="38">
        <f>IFERROR(MIP!CG124/MIP!CG$152,0)</f>
        <v>4.5157137326903365E-3</v>
      </c>
      <c r="CH124" s="38">
        <f>IFERROR(MIP!CH124/MIP!CH$152,0)</f>
        <v>8.7710635399304415E-3</v>
      </c>
      <c r="CI124" s="38">
        <f>IFERROR(MIP!CI124/MIP!CI$152,0)</f>
        <v>2.0594323048527159E-2</v>
      </c>
      <c r="CJ124" s="38">
        <f>IFERROR(MIP!CJ124/MIP!CJ$152,0)</f>
        <v>7.7041774780717285E-3</v>
      </c>
      <c r="CK124" s="38">
        <f>IFERROR(MIP!CK124/MIP!CK$152,0)</f>
        <v>1.3149364140999998E-2</v>
      </c>
      <c r="CL124" s="38">
        <f>IFERROR(MIP!CL124/MIP!CL$152,0)</f>
        <v>1.2528283076878364E-2</v>
      </c>
      <c r="CM124" s="38">
        <f>IFERROR(MIP!CM124/MIP!CM$152,0)</f>
        <v>1.8750183954975495E-2</v>
      </c>
      <c r="CN124" s="38">
        <f>IFERROR(MIP!CN124/MIP!CN$152,0)</f>
        <v>4.2894450249056713E-2</v>
      </c>
      <c r="CO124" s="38">
        <f>IFERROR(MIP!CO124/MIP!CO$152,0)</f>
        <v>3.2825188936363166E-2</v>
      </c>
      <c r="CP124" s="38">
        <f>IFERROR(MIP!CP124/MIP!CP$152,0)</f>
        <v>6.5814240820685543E-2</v>
      </c>
      <c r="CQ124" s="38">
        <f>IFERROR(MIP!CQ124/MIP!CQ$152,0)</f>
        <v>1.4171993476597063E-2</v>
      </c>
      <c r="CR124" s="38">
        <f>IFERROR(MIP!CR124/MIP!CR$152,0)</f>
        <v>2.2314266231171262E-2</v>
      </c>
      <c r="CS124" s="38">
        <f>IFERROR(MIP!CS124/MIP!CS$152,0)</f>
        <v>1.5817605196124209E-2</v>
      </c>
      <c r="CT124" s="38">
        <f>IFERROR(MIP!CT124/MIP!CT$152,0)</f>
        <v>6.8125043840778611E-3</v>
      </c>
      <c r="CU124" s="38">
        <f>IFERROR(MIP!CU124/MIP!CU$152,0)</f>
        <v>7.9093080691416823E-3</v>
      </c>
      <c r="CV124" s="38">
        <f>IFERROR(MIP!CV124/MIP!CV$152,0)</f>
        <v>3.0492241905431313E-2</v>
      </c>
      <c r="CW124" s="38">
        <f>IFERROR(MIP!CW124/MIP!CW$152,0)</f>
        <v>3.2372822195299265E-2</v>
      </c>
      <c r="CX124" s="38">
        <f>IFERROR(MIP!CX124/MIP!CX$152,0)</f>
        <v>1.5995308168027043E-2</v>
      </c>
      <c r="CY124" s="38">
        <f>IFERROR(MIP!CY124/MIP!CY$152,0)</f>
        <v>1.4674679351236794E-2</v>
      </c>
      <c r="CZ124" s="38">
        <f>IFERROR(MIP!CZ124/MIP!CZ$152,0)</f>
        <v>1.4364332444207295E-2</v>
      </c>
      <c r="DA124" s="38">
        <f>IFERROR(MIP!DA124/MIP!DA$152,0)</f>
        <v>7.3160670408768174E-3</v>
      </c>
      <c r="DB124" s="38">
        <f>IFERROR(MIP!DB124/MIP!DB$152,0)</f>
        <v>6.1759398828025924E-3</v>
      </c>
      <c r="DC124" s="38">
        <f>IFERROR(MIP!DC124/MIP!DC$152,0)</f>
        <v>9.0510133458779254E-3</v>
      </c>
      <c r="DD124" s="38">
        <f>IFERROR(MIP!DD124/MIP!DD$152,0)</f>
        <v>4.5110818370783339E-3</v>
      </c>
      <c r="DE124" s="38">
        <f>IFERROR(MIP!DE124/MIP!DE$152,0)</f>
        <v>1.5025313741677145E-2</v>
      </c>
      <c r="DF124" s="38">
        <f>IFERROR(MIP!DF124/MIP!DF$152,0)</f>
        <v>6.4807410324795242E-3</v>
      </c>
      <c r="DG124" s="38">
        <f>IFERROR(MIP!DG124/MIP!DG$152,0)</f>
        <v>2.3132319976366889E-2</v>
      </c>
      <c r="DH124" s="38">
        <f>IFERROR(MIP!DH124/MIP!DH$152,0)</f>
        <v>5.8497972873854491E-3</v>
      </c>
      <c r="DI124" s="38">
        <f>IFERROR(MIP!DI124/MIP!DI$152,0)</f>
        <v>3.4446651270898477E-3</v>
      </c>
      <c r="DJ124" s="38">
        <f>IFERROR(MIP!DJ124/MIP!DJ$152,0)</f>
        <v>1.1211753343539474E-2</v>
      </c>
      <c r="DK124" s="38">
        <f>IFERROR(MIP!DK124/MIP!DK$152,0)</f>
        <v>1.3622212958665883E-2</v>
      </c>
      <c r="DL124" s="38">
        <f>IFERROR(MIP!DL124/MIP!DL$152,0)</f>
        <v>8.7983787476370225E-3</v>
      </c>
      <c r="DM124" s="38">
        <f>IFERROR(MIP!DM124/MIP!DM$152,0)</f>
        <v>3.6382543866175275E-3</v>
      </c>
      <c r="DN124" s="38">
        <f>IFERROR(MIP!DN124/MIP!DN$152,0)</f>
        <v>2.308139705509139E-2</v>
      </c>
      <c r="DO124" s="38">
        <f>IFERROR(MIP!DO124/MIP!DO$152,0)</f>
        <v>5.245450079525657E-2</v>
      </c>
      <c r="DP124" s="38">
        <f>IFERROR(MIP!DP124/MIP!DP$152,0)</f>
        <v>1.770749771397442E-2</v>
      </c>
      <c r="DQ124" s="38">
        <f>IFERROR(MIP!DQ124/MIP!DQ$152,0)</f>
        <v>1.871107218854828E-2</v>
      </c>
      <c r="DR124" s="38">
        <f>IFERROR(MIP!DR124/MIP!DR$152,0)</f>
        <v>2.5067947751334977E-2</v>
      </c>
      <c r="DS124" s="38">
        <f>IFERROR(MIP!DS124/MIP!DS$152,0)</f>
        <v>3.5362521523761821E-3</v>
      </c>
      <c r="DT124" s="38">
        <f>IFERROR(MIP!DT124/MIP!DT$152,0)</f>
        <v>7.6230229854314283E-2</v>
      </c>
      <c r="DU124" s="38">
        <f>IFERROR(MIP!DU124/MIP!DU$152,0)</f>
        <v>5.7620923410085664E-2</v>
      </c>
      <c r="DV124" s="38">
        <f>IFERROR(MIP!DV124/MIP!DV$152,0)</f>
        <v>3.3429562914927017E-3</v>
      </c>
      <c r="DW124" s="38">
        <f>IFERROR(MIP!DW124/MIP!DW$152,0)</f>
        <v>1.6658369409420944E-2</v>
      </c>
      <c r="DX124" s="38">
        <f>IFERROR(MIP!DX124/MIP!DX$152,0)</f>
        <v>1.470197652180002E-2</v>
      </c>
      <c r="DY124" s="38">
        <f>IFERROR(MIP!DY124/MIP!DY$152,0)</f>
        <v>2.91167555589383E-2</v>
      </c>
      <c r="DZ124" s="38">
        <f>IFERROR(MIP!DZ124/MIP!DZ$152,0)</f>
        <v>5.081866719031815E-3</v>
      </c>
      <c r="EA124" s="38">
        <f>IFERROR(MIP!EA124/MIP!EA$152,0)</f>
        <v>4.4083781632259635E-4</v>
      </c>
      <c r="EB124" s="38">
        <f>IFERROR(MIP!EB124/MIP!EB$152,0)</f>
        <v>1.5964063127261813E-2</v>
      </c>
      <c r="EC124" s="38">
        <f>IFERROR(MIP!EC124/MIP!EC$152,0)</f>
        <v>1.6928408696587009E-3</v>
      </c>
      <c r="ED124" s="38">
        <f>IFERROR(MIP!ED124/MIP!ED$152,0)</f>
        <v>8.8527703284779335E-3</v>
      </c>
      <c r="EE124" s="38">
        <f>IFERROR(MIP!EE124/MIP!EE$152,0)</f>
        <v>2.7156538513163173E-2</v>
      </c>
      <c r="EF124" s="38">
        <f>IFERROR(MIP!EF124/MIP!EF$152,0)</f>
        <v>1.9620434556499124E-2</v>
      </c>
      <c r="EG124" s="39">
        <f>IFERROR(MIP!EG124/MIP!EG$152,0)</f>
        <v>0</v>
      </c>
    </row>
    <row r="125" spans="1:137" x14ac:dyDescent="0.35">
      <c r="A125" s="45"/>
      <c r="B125" s="7" t="s">
        <v>55</v>
      </c>
      <c r="C125" s="27">
        <f t="shared" si="1"/>
        <v>122</v>
      </c>
      <c r="D125" s="37">
        <f>IFERROR(MIP!D125/MIP!D$152,0)</f>
        <v>1.8532394759876942E-3</v>
      </c>
      <c r="E125" s="38">
        <f>IFERROR(MIP!E125/MIP!E$152,0)</f>
        <v>1.2070088093438613E-4</v>
      </c>
      <c r="F125" s="38">
        <f>IFERROR(MIP!F125/MIP!F$152,0)</f>
        <v>-7.9467740377043922E-7</v>
      </c>
      <c r="G125" s="38">
        <f>IFERROR(MIP!G125/MIP!G$152,0)</f>
        <v>1.5339591594498922E-3</v>
      </c>
      <c r="H125" s="38">
        <f>IFERROR(MIP!H125/MIP!H$152,0)</f>
        <v>4.4030049328378411E-3</v>
      </c>
      <c r="I125" s="38">
        <f>IFERROR(MIP!I125/MIP!I$152,0)</f>
        <v>0</v>
      </c>
      <c r="J125" s="38">
        <f>IFERROR(MIP!J125/MIP!J$152,0)</f>
        <v>6.6095449640684719E-3</v>
      </c>
      <c r="K125" s="38">
        <f>IFERROR(MIP!K125/MIP!K$152,0)</f>
        <v>3.1633998220109618E-3</v>
      </c>
      <c r="L125" s="38">
        <f>IFERROR(MIP!L125/MIP!L$152,0)</f>
        <v>4.285891613636586E-3</v>
      </c>
      <c r="M125" s="38">
        <f>IFERROR(MIP!M125/MIP!M$152,0)</f>
        <v>3.054724458294778E-3</v>
      </c>
      <c r="N125" s="38">
        <f>IFERROR(MIP!N125/MIP!N$152,0)</f>
        <v>2.2946876309836643E-3</v>
      </c>
      <c r="O125" s="38">
        <f>IFERROR(MIP!O125/MIP!O$152,0)</f>
        <v>5.8325048026492844E-3</v>
      </c>
      <c r="P125" s="38">
        <f>IFERROR(MIP!P125/MIP!P$152,0)</f>
        <v>1.0916625589198717E-3</v>
      </c>
      <c r="Q125" s="38">
        <f>IFERROR(MIP!Q125/MIP!Q$152,0)</f>
        <v>2.3831295853382543E-3</v>
      </c>
      <c r="R125" s="38">
        <f>IFERROR(MIP!R125/MIP!R$152,0)</f>
        <v>2.2538070886798994E-3</v>
      </c>
      <c r="S125" s="38">
        <f>IFERROR(MIP!S125/MIP!S$152,0)</f>
        <v>1.2340227807367743E-3</v>
      </c>
      <c r="T125" s="38">
        <f>IFERROR(MIP!T125/MIP!T$152,0)</f>
        <v>4.6072251418658233E-3</v>
      </c>
      <c r="U125" s="38">
        <f>IFERROR(MIP!U125/MIP!U$152,0)</f>
        <v>1.7870373292690931E-3</v>
      </c>
      <c r="V125" s="38">
        <f>IFERROR(MIP!V125/MIP!V$152,0)</f>
        <v>3.1717605377003808E-4</v>
      </c>
      <c r="W125" s="38">
        <f>IFERROR(MIP!W125/MIP!W$152,0)</f>
        <v>4.3276652607738119E-3</v>
      </c>
      <c r="X125" s="38">
        <f>IFERROR(MIP!X125/MIP!X$152,0)</f>
        <v>3.3518511720517377E-3</v>
      </c>
      <c r="Y125" s="38">
        <f>IFERROR(MIP!Y125/MIP!Y$152,0)</f>
        <v>5.7516666819213283E-3</v>
      </c>
      <c r="Z125" s="38">
        <f>IFERROR(MIP!Z125/MIP!Z$152,0)</f>
        <v>7.4652137027428371E-3</v>
      </c>
      <c r="AA125" s="38">
        <f>IFERROR(MIP!AA125/MIP!AA$152,0)</f>
        <v>1.2982592720112126E-2</v>
      </c>
      <c r="AB125" s="38">
        <f>IFERROR(MIP!AB125/MIP!AB$152,0)</f>
        <v>6.0948041886088357E-3</v>
      </c>
      <c r="AC125" s="38">
        <f>IFERROR(MIP!AC125/MIP!AC$152,0)</f>
        <v>5.1884283484245801E-3</v>
      </c>
      <c r="AD125" s="38">
        <f>IFERROR(MIP!AD125/MIP!AD$152,0)</f>
        <v>2.8764297466263153E-3</v>
      </c>
      <c r="AE125" s="38">
        <f>IFERROR(MIP!AE125/MIP!AE$152,0)</f>
        <v>3.4316604196315418E-3</v>
      </c>
      <c r="AF125" s="38">
        <f>IFERROR(MIP!AF125/MIP!AF$152,0)</f>
        <v>3.8637986766011517E-3</v>
      </c>
      <c r="AG125" s="38">
        <f>IFERROR(MIP!AG125/MIP!AG$152,0)</f>
        <v>5.926046793509109E-3</v>
      </c>
      <c r="AH125" s="38">
        <f>IFERROR(MIP!AH125/MIP!AH$152,0)</f>
        <v>4.094466738187804E-3</v>
      </c>
      <c r="AI125" s="38">
        <f>IFERROR(MIP!AI125/MIP!AI$152,0)</f>
        <v>9.926098714411349E-3</v>
      </c>
      <c r="AJ125" s="38">
        <f>IFERROR(MIP!AJ125/MIP!AJ$152,0)</f>
        <v>8.3375215466145684E-3</v>
      </c>
      <c r="AK125" s="38">
        <f>IFERROR(MIP!AK125/MIP!AK$152,0)</f>
        <v>6.3875369415260508E-3</v>
      </c>
      <c r="AL125" s="38">
        <f>IFERROR(MIP!AL125/MIP!AL$152,0)</f>
        <v>3.8842424645059415E-3</v>
      </c>
      <c r="AM125" s="38">
        <f>IFERROR(MIP!AM125/MIP!AM$152,0)</f>
        <v>3.1083549190034344E-3</v>
      </c>
      <c r="AN125" s="38">
        <f>IFERROR(MIP!AN125/MIP!AN$152,0)</f>
        <v>2.8425926079068404E-3</v>
      </c>
      <c r="AO125" s="38">
        <f>IFERROR(MIP!AO125/MIP!AO$152,0)</f>
        <v>9.620292296161263E-3</v>
      </c>
      <c r="AP125" s="38">
        <f>IFERROR(MIP!AP125/MIP!AP$152,0)</f>
        <v>5.3217017899001894E-3</v>
      </c>
      <c r="AQ125" s="38">
        <f>IFERROR(MIP!AQ125/MIP!AQ$152,0)</f>
        <v>4.010429681926571E-3</v>
      </c>
      <c r="AR125" s="38">
        <f>IFERROR(MIP!AR125/MIP!AR$152,0)</f>
        <v>1.3997159764881234E-3</v>
      </c>
      <c r="AS125" s="38">
        <f>IFERROR(MIP!AS125/MIP!AS$152,0)</f>
        <v>9.4609260408132711E-4</v>
      </c>
      <c r="AT125" s="38">
        <f>IFERROR(MIP!AT125/MIP!AT$152,0)</f>
        <v>6.3024440270866336E-4</v>
      </c>
      <c r="AU125" s="38">
        <f>IFERROR(MIP!AU125/MIP!AU$152,0)</f>
        <v>8.1854117290425923E-6</v>
      </c>
      <c r="AV125" s="38">
        <f>IFERROR(MIP!AV125/MIP!AV$152,0)</f>
        <v>3.9173266838821719E-2</v>
      </c>
      <c r="AW125" s="38">
        <f>IFERROR(MIP!AW125/MIP!AW$152,0)</f>
        <v>3.2177653209421398E-4</v>
      </c>
      <c r="AX125" s="38">
        <f>IFERROR(MIP!AX125/MIP!AX$152,0)</f>
        <v>5.3504848194621596E-5</v>
      </c>
      <c r="AY125" s="38">
        <f>IFERROR(MIP!AY125/MIP!AY$152,0)</f>
        <v>3.1855538220653151E-5</v>
      </c>
      <c r="AZ125" s="38">
        <f>IFERROR(MIP!AZ125/MIP!AZ$152,0)</f>
        <v>2.7054434132564914E-5</v>
      </c>
      <c r="BA125" s="38">
        <f>IFERROR(MIP!BA125/MIP!BA$152,0)</f>
        <v>1.0487093162862547E-4</v>
      </c>
      <c r="BB125" s="38">
        <f>IFERROR(MIP!BB125/MIP!BB$152,0)</f>
        <v>1.9819100322920101E-3</v>
      </c>
      <c r="BC125" s="38">
        <f>IFERROR(MIP!BC125/MIP!BC$152,0)</f>
        <v>9.6279404466854978E-4</v>
      </c>
      <c r="BD125" s="38">
        <f>IFERROR(MIP!BD125/MIP!BD$152,0)</f>
        <v>2.8863664055540961E-5</v>
      </c>
      <c r="BE125" s="38">
        <f>IFERROR(MIP!BE125/MIP!BE$152,0)</f>
        <v>7.4013786301532509E-5</v>
      </c>
      <c r="BF125" s="38">
        <f>IFERROR(MIP!BF125/MIP!BF$152,0)</f>
        <v>3.1357185587443874E-2</v>
      </c>
      <c r="BG125" s="38">
        <f>IFERROR(MIP!BG125/MIP!BG$152,0)</f>
        <v>2.4709201375400963E-5</v>
      </c>
      <c r="BH125" s="38">
        <f>IFERROR(MIP!BH125/MIP!BH$152,0)</f>
        <v>1.191929970710615E-3</v>
      </c>
      <c r="BI125" s="38">
        <f>IFERROR(MIP!BI125/MIP!BI$152,0)</f>
        <v>1.1448218045422993E-4</v>
      </c>
      <c r="BJ125" s="38">
        <f>IFERROR(MIP!BJ125/MIP!BJ$152,0)</f>
        <v>1.8179633513075146E-5</v>
      </c>
      <c r="BK125" s="38">
        <f>IFERROR(MIP!BK125/MIP!BK$152,0)</f>
        <v>3.0074078053863693E-3</v>
      </c>
      <c r="BL125" s="38">
        <f>IFERROR(MIP!BL125/MIP!BL$152,0)</f>
        <v>1.8804402918581548E-3</v>
      </c>
      <c r="BM125" s="38">
        <f>IFERROR(MIP!BM125/MIP!BM$152,0)</f>
        <v>6.9774659809731501E-4</v>
      </c>
      <c r="BN125" s="38">
        <f>IFERROR(MIP!BN125/MIP!BN$152,0)</f>
        <v>4.3698861826328185E-3</v>
      </c>
      <c r="BO125" s="38">
        <f>IFERROR(MIP!BO125/MIP!BO$152,0)</f>
        <v>2.0252769292681005E-5</v>
      </c>
      <c r="BP125" s="38">
        <f>IFERROR(MIP!BP125/MIP!BP$152,0)</f>
        <v>2.8071323895836545E-4</v>
      </c>
      <c r="BQ125" s="38">
        <f>IFERROR(MIP!BQ125/MIP!BQ$152,0)</f>
        <v>5.0181114069843733E-5</v>
      </c>
      <c r="BR125" s="39">
        <f>IFERROR(MIP!BR125/MIP!BR$152,0)</f>
        <v>0</v>
      </c>
      <c r="BS125" s="38">
        <f>IFERROR(MIP!BS125/MIP!BS$152,0)</f>
        <v>1.9604369913786232E-3</v>
      </c>
      <c r="BT125" s="38">
        <f>IFERROR(MIP!BT125/MIP!BT$152,0)</f>
        <v>1.2927370376878832E-4</v>
      </c>
      <c r="BU125" s="38">
        <f>IFERROR(MIP!BU125/MIP!BU$152,0)</f>
        <v>-1.9719465370003569E-6</v>
      </c>
      <c r="BV125" s="38">
        <f>IFERROR(MIP!BV125/MIP!BV$152,0)</f>
        <v>3.1733660648882835E-3</v>
      </c>
      <c r="BW125" s="38">
        <f>IFERROR(MIP!BW125/MIP!BW$152,0)</f>
        <v>1.2415052419164947E-2</v>
      </c>
      <c r="BX125" s="38">
        <f>IFERROR(MIP!BX125/MIP!BX$152,0)</f>
        <v>6.2898500428037515E-3</v>
      </c>
      <c r="BY125" s="38">
        <f>IFERROR(MIP!BY125/MIP!BY$152,0)</f>
        <v>1.0155438282960056E-2</v>
      </c>
      <c r="BZ125" s="38">
        <f>IFERROR(MIP!BZ125/MIP!BZ$152,0)</f>
        <v>4.7050589430322658E-3</v>
      </c>
      <c r="CA125" s="38">
        <f>IFERROR(MIP!CA125/MIP!CA$152,0)</f>
        <v>6.3273499403694745E-3</v>
      </c>
      <c r="CB125" s="38">
        <f>IFERROR(MIP!CB125/MIP!CB$152,0)</f>
        <v>4.4955516741279318E-3</v>
      </c>
      <c r="CC125" s="38">
        <f>IFERROR(MIP!CC125/MIP!CC$152,0)</f>
        <v>3.2252726880896984E-3</v>
      </c>
      <c r="CD125" s="38">
        <f>IFERROR(MIP!CD125/MIP!CD$152,0)</f>
        <v>8.2905742960718374E-3</v>
      </c>
      <c r="CE125" s="38">
        <f>IFERROR(MIP!CE125/MIP!CE$152,0)</f>
        <v>1.5417962583602338E-3</v>
      </c>
      <c r="CF125" s="38">
        <f>IFERROR(MIP!CF125/MIP!CF$152,0)</f>
        <v>3.1778791035426798E-3</v>
      </c>
      <c r="CG125" s="38">
        <f>IFERROR(MIP!CG125/MIP!CG$152,0)</f>
        <v>3.1700377878696772E-3</v>
      </c>
      <c r="CH125" s="38">
        <f>IFERROR(MIP!CH125/MIP!CH$152,0)</f>
        <v>1.6741684153271865E-3</v>
      </c>
      <c r="CI125" s="38">
        <f>IFERROR(MIP!CI125/MIP!CI$152,0)</f>
        <v>6.5636127353954033E-3</v>
      </c>
      <c r="CJ125" s="38">
        <f>IFERROR(MIP!CJ125/MIP!CJ$152,0)</f>
        <v>2.3501013841639483E-3</v>
      </c>
      <c r="CK125" s="38">
        <f>IFERROR(MIP!CK125/MIP!CK$152,0)</f>
        <v>4.7602207941391695E-4</v>
      </c>
      <c r="CL125" s="38">
        <f>IFERROR(MIP!CL125/MIP!CL$152,0)</f>
        <v>6.3666781322095729E-3</v>
      </c>
      <c r="CM125" s="38">
        <f>IFERROR(MIP!CM125/MIP!CM$152,0)</f>
        <v>4.9682214643715665E-3</v>
      </c>
      <c r="CN125" s="38">
        <f>IFERROR(MIP!CN125/MIP!CN$152,0)</f>
        <v>8.4216784849928325E-3</v>
      </c>
      <c r="CO125" s="38">
        <f>IFERROR(MIP!CO125/MIP!CO$152,0)</f>
        <v>1.0926000597862567E-2</v>
      </c>
      <c r="CP125" s="38">
        <f>IFERROR(MIP!CP125/MIP!CP$152,0)</f>
        <v>1.7631109148255504E-2</v>
      </c>
      <c r="CQ125" s="38">
        <f>IFERROR(MIP!CQ125/MIP!CQ$152,0)</f>
        <v>8.7482053760843184E-3</v>
      </c>
      <c r="CR125" s="38">
        <f>IFERROR(MIP!CR125/MIP!CR$152,0)</f>
        <v>7.2860160096782783E-3</v>
      </c>
      <c r="CS125" s="38">
        <f>IFERROR(MIP!CS125/MIP!CS$152,0)</f>
        <v>4.1620139954847467E-3</v>
      </c>
      <c r="CT125" s="38">
        <f>IFERROR(MIP!CT125/MIP!CT$152,0)</f>
        <v>4.9838386197570755E-3</v>
      </c>
      <c r="CU125" s="38">
        <f>IFERROR(MIP!CU125/MIP!CU$152,0)</f>
        <v>5.2733389615198627E-3</v>
      </c>
      <c r="CV125" s="38">
        <f>IFERROR(MIP!CV125/MIP!CV$152,0)</f>
        <v>8.7714326245314292E-3</v>
      </c>
      <c r="CW125" s="38">
        <f>IFERROR(MIP!CW125/MIP!CW$152,0)</f>
        <v>5.9175562200455504E-3</v>
      </c>
      <c r="CX125" s="38">
        <f>IFERROR(MIP!CX125/MIP!CX$152,0)</f>
        <v>1.3955419914459762E-2</v>
      </c>
      <c r="CY125" s="38">
        <f>IFERROR(MIP!CY125/MIP!CY$152,0)</f>
        <v>1.2431578248449298E-2</v>
      </c>
      <c r="CZ125" s="38">
        <f>IFERROR(MIP!CZ125/MIP!CZ$152,0)</f>
        <v>9.1810255809688483E-3</v>
      </c>
      <c r="DA125" s="38">
        <f>IFERROR(MIP!DA125/MIP!DA$152,0)</f>
        <v>5.5727863196256711E-3</v>
      </c>
      <c r="DB125" s="38">
        <f>IFERROR(MIP!DB125/MIP!DB$152,0)</f>
        <v>4.084221163531911E-3</v>
      </c>
      <c r="DC125" s="38">
        <f>IFERROR(MIP!DC125/MIP!DC$152,0)</f>
        <v>3.8864234366559457E-3</v>
      </c>
      <c r="DD125" s="38">
        <f>IFERROR(MIP!DD125/MIP!DD$152,0)</f>
        <v>1.4624545436895462E-2</v>
      </c>
      <c r="DE125" s="38">
        <f>IFERROR(MIP!DE125/MIP!DE$152,0)</f>
        <v>7.915837107257611E-3</v>
      </c>
      <c r="DF125" s="38">
        <f>IFERROR(MIP!DF125/MIP!DF$152,0)</f>
        <v>6.0695868958006464E-3</v>
      </c>
      <c r="DG125" s="38">
        <f>IFERROR(MIP!DG125/MIP!DG$152,0)</f>
        <v>1.7424692076557701E-3</v>
      </c>
      <c r="DH125" s="38">
        <f>IFERROR(MIP!DH125/MIP!DH$152,0)</f>
        <v>1.1577721505346182E-3</v>
      </c>
      <c r="DI125" s="38">
        <f>IFERROR(MIP!DI125/MIP!DI$152,0)</f>
        <v>7.6131603271236141E-4</v>
      </c>
      <c r="DJ125" s="38">
        <f>IFERROR(MIP!DJ125/MIP!DJ$152,0)</f>
        <v>1.1679028008656602E-5</v>
      </c>
      <c r="DK125" s="38">
        <f>IFERROR(MIP!DK125/MIP!DK$152,0)</f>
        <v>4.1540814810466099E-2</v>
      </c>
      <c r="DL125" s="38">
        <f>IFERROR(MIP!DL125/MIP!DL$152,0)</f>
        <v>5.4976239213652407E-4</v>
      </c>
      <c r="DM125" s="38">
        <f>IFERROR(MIP!DM125/MIP!DM$152,0)</f>
        <v>8.9125819042375559E-5</v>
      </c>
      <c r="DN125" s="38">
        <f>IFERROR(MIP!DN125/MIP!DN$152,0)</f>
        <v>4.8961485820786636E-5</v>
      </c>
      <c r="DO125" s="38">
        <f>IFERROR(MIP!DO125/MIP!DO$152,0)</f>
        <v>4.1845402002940129E-5</v>
      </c>
      <c r="DP125" s="38">
        <f>IFERROR(MIP!DP125/MIP!DP$152,0)</f>
        <v>1.6158194002682534E-4</v>
      </c>
      <c r="DQ125" s="38">
        <f>IFERROR(MIP!DQ125/MIP!DQ$152,0)</f>
        <v>3.0295123693348837E-3</v>
      </c>
      <c r="DR125" s="38">
        <f>IFERROR(MIP!DR125/MIP!DR$152,0)</f>
        <v>1.5073950642577659E-3</v>
      </c>
      <c r="DS125" s="38">
        <f>IFERROR(MIP!DS125/MIP!DS$152,0)</f>
        <v>4.8369827137280323E-5</v>
      </c>
      <c r="DT125" s="38">
        <f>IFERROR(MIP!DT125/MIP!DT$152,0)</f>
        <v>1.1804326632702498E-4</v>
      </c>
      <c r="DU125" s="38">
        <f>IFERROR(MIP!DU125/MIP!DU$152,0)</f>
        <v>5.0767206048703002E-2</v>
      </c>
      <c r="DV125" s="38">
        <f>IFERROR(MIP!DV125/MIP!DV$152,0)</f>
        <v>3.8566440946011695E-5</v>
      </c>
      <c r="DW125" s="38">
        <f>IFERROR(MIP!DW125/MIP!DW$152,0)</f>
        <v>1.8912592914382383E-3</v>
      </c>
      <c r="DX125" s="38">
        <f>IFERROR(MIP!DX125/MIP!DX$152,0)</f>
        <v>1.8498425623504511E-4</v>
      </c>
      <c r="DY125" s="38">
        <f>IFERROR(MIP!DY125/MIP!DY$152,0)</f>
        <v>2.9220770482913772E-5</v>
      </c>
      <c r="DZ125" s="38">
        <f>IFERROR(MIP!DZ125/MIP!DZ$152,0)</f>
        <v>6.1602416750187929E-3</v>
      </c>
      <c r="EA125" s="38">
        <f>IFERROR(MIP!EA125/MIP!EA$152,0)</f>
        <v>4.8138606140923903E-3</v>
      </c>
      <c r="EB125" s="38">
        <f>IFERROR(MIP!EB125/MIP!EB$152,0)</f>
        <v>1.1930042084193754E-3</v>
      </c>
      <c r="EC125" s="38">
        <f>IFERROR(MIP!EC125/MIP!EC$152,0)</f>
        <v>9.3476150112105898E-3</v>
      </c>
      <c r="ED125" s="38">
        <f>IFERROR(MIP!ED125/MIP!ED$152,0)</f>
        <v>3.3517573129478099E-5</v>
      </c>
      <c r="EE125" s="38">
        <f>IFERROR(MIP!EE125/MIP!EE$152,0)</f>
        <v>5.0800050700898264E-4</v>
      </c>
      <c r="EF125" s="38">
        <f>IFERROR(MIP!EF125/MIP!EF$152,0)</f>
        <v>8.6984767994577173E-5</v>
      </c>
      <c r="EG125" s="39">
        <f>IFERROR(MIP!EG125/MIP!EG$152,0)</f>
        <v>0</v>
      </c>
    </row>
    <row r="126" spans="1:137" x14ac:dyDescent="0.35">
      <c r="A126" s="45"/>
      <c r="B126" s="7" t="s">
        <v>56</v>
      </c>
      <c r="C126" s="27">
        <f t="shared" si="1"/>
        <v>123</v>
      </c>
      <c r="D126" s="37">
        <f>IFERROR(MIP!D126/MIP!D$152,0)</f>
        <v>3.5059906000561443E-5</v>
      </c>
      <c r="E126" s="38">
        <f>IFERROR(MIP!E126/MIP!E$152,0)</f>
        <v>2.1791982630926629E-3</v>
      </c>
      <c r="F126" s="38">
        <f>IFERROR(MIP!F126/MIP!F$152,0)</f>
        <v>9.5726571483115955E-4</v>
      </c>
      <c r="G126" s="38">
        <f>IFERROR(MIP!G126/MIP!G$152,0)</f>
        <v>7.1736272778316417E-4</v>
      </c>
      <c r="H126" s="38">
        <f>IFERROR(MIP!H126/MIP!H$152,0)</f>
        <v>9.0233102662705433E-4</v>
      </c>
      <c r="I126" s="38">
        <f>IFERROR(MIP!I126/MIP!I$152,0)</f>
        <v>0</v>
      </c>
      <c r="J126" s="38">
        <f>IFERROR(MIP!J126/MIP!J$152,0)</f>
        <v>3.1820152130621404E-5</v>
      </c>
      <c r="K126" s="38">
        <f>IFERROR(MIP!K126/MIP!K$152,0)</f>
        <v>4.7710804484725E-3</v>
      </c>
      <c r="L126" s="38">
        <f>IFERROR(MIP!L126/MIP!L$152,0)</f>
        <v>1.5860333390733E-3</v>
      </c>
      <c r="M126" s="38">
        <f>IFERROR(MIP!M126/MIP!M$152,0)</f>
        <v>7.6574232580419975E-3</v>
      </c>
      <c r="N126" s="38">
        <f>IFERROR(MIP!N126/MIP!N$152,0)</f>
        <v>4.0058516643897694E-2</v>
      </c>
      <c r="O126" s="38">
        <f>IFERROR(MIP!O126/MIP!O$152,0)</f>
        <v>9.8698885634242121E-3</v>
      </c>
      <c r="P126" s="38">
        <f>IFERROR(MIP!P126/MIP!P$152,0)</f>
        <v>1.2106782378444615E-3</v>
      </c>
      <c r="Q126" s="38">
        <f>IFERROR(MIP!Q126/MIP!Q$152,0)</f>
        <v>4.2850774102366649E-3</v>
      </c>
      <c r="R126" s="38">
        <f>IFERROR(MIP!R126/MIP!R$152,0)</f>
        <v>1.2689857423763667E-2</v>
      </c>
      <c r="S126" s="38">
        <f>IFERROR(MIP!S126/MIP!S$152,0)</f>
        <v>7.2411537212018992E-4</v>
      </c>
      <c r="T126" s="38">
        <f>IFERROR(MIP!T126/MIP!T$152,0)</f>
        <v>4.0252620285043065E-3</v>
      </c>
      <c r="U126" s="38">
        <f>IFERROR(MIP!U126/MIP!U$152,0)</f>
        <v>2.1323635043223581E-3</v>
      </c>
      <c r="V126" s="38">
        <f>IFERROR(MIP!V126/MIP!V$152,0)</f>
        <v>3.2161635244344757E-4</v>
      </c>
      <c r="W126" s="38">
        <f>IFERROR(MIP!W126/MIP!W$152,0)</f>
        <v>1.1296391300343689E-3</v>
      </c>
      <c r="X126" s="38">
        <f>IFERROR(MIP!X126/MIP!X$152,0)</f>
        <v>4.3059720050283342E-4</v>
      </c>
      <c r="Y126" s="38">
        <f>IFERROR(MIP!Y126/MIP!Y$152,0)</f>
        <v>3.8246558861462854E-3</v>
      </c>
      <c r="Z126" s="38">
        <f>IFERROR(MIP!Z126/MIP!Z$152,0)</f>
        <v>1.7707817195860696E-2</v>
      </c>
      <c r="AA126" s="38">
        <f>IFERROR(MIP!AA126/MIP!AA$152,0)</f>
        <v>2.1251958759851454E-2</v>
      </c>
      <c r="AB126" s="38">
        <f>IFERROR(MIP!AB126/MIP!AB$152,0)</f>
        <v>2.6599172607108829E-3</v>
      </c>
      <c r="AC126" s="38">
        <f>IFERROR(MIP!AC126/MIP!AC$152,0)</f>
        <v>1.9340163634895024E-3</v>
      </c>
      <c r="AD126" s="38">
        <f>IFERROR(MIP!AD126/MIP!AD$152,0)</f>
        <v>1.1651270783840657E-3</v>
      </c>
      <c r="AE126" s="38">
        <f>IFERROR(MIP!AE126/MIP!AE$152,0)</f>
        <v>1.8392636132605894E-4</v>
      </c>
      <c r="AF126" s="38">
        <f>IFERROR(MIP!AF126/MIP!AF$152,0)</f>
        <v>3.3577863390408112E-3</v>
      </c>
      <c r="AG126" s="38">
        <f>IFERROR(MIP!AG126/MIP!AG$152,0)</f>
        <v>9.5207702037514129E-3</v>
      </c>
      <c r="AH126" s="38">
        <f>IFERROR(MIP!AH126/MIP!AH$152,0)</f>
        <v>5.4620400791370429E-3</v>
      </c>
      <c r="AI126" s="38">
        <f>IFERROR(MIP!AI126/MIP!AI$152,0)</f>
        <v>2.3391399324438544E-3</v>
      </c>
      <c r="AJ126" s="38">
        <f>IFERROR(MIP!AJ126/MIP!AJ$152,0)</f>
        <v>1.6380229569563774E-2</v>
      </c>
      <c r="AK126" s="38">
        <f>IFERROR(MIP!AK126/MIP!AK$152,0)</f>
        <v>1.0978602130436797E-3</v>
      </c>
      <c r="AL126" s="38">
        <f>IFERROR(MIP!AL126/MIP!AL$152,0)</f>
        <v>3.5796994196332218E-3</v>
      </c>
      <c r="AM126" s="38">
        <f>IFERROR(MIP!AM126/MIP!AM$152,0)</f>
        <v>4.0749900461164472E-3</v>
      </c>
      <c r="AN126" s="38">
        <f>IFERROR(MIP!AN126/MIP!AN$152,0)</f>
        <v>1.1004018227206865E-3</v>
      </c>
      <c r="AO126" s="38">
        <f>IFERROR(MIP!AO126/MIP!AO$152,0)</f>
        <v>7.2102391824872391E-3</v>
      </c>
      <c r="AP126" s="38">
        <f>IFERROR(MIP!AP126/MIP!AP$152,0)</f>
        <v>1.6553448153937386E-3</v>
      </c>
      <c r="AQ126" s="38">
        <f>IFERROR(MIP!AQ126/MIP!AQ$152,0)</f>
        <v>1.6583990966868188E-3</v>
      </c>
      <c r="AR126" s="38">
        <f>IFERROR(MIP!AR126/MIP!AR$152,0)</f>
        <v>1.2166532490087523E-2</v>
      </c>
      <c r="AS126" s="38">
        <f>IFERROR(MIP!AS126/MIP!AS$152,0)</f>
        <v>1.2354383827198137E-3</v>
      </c>
      <c r="AT126" s="38">
        <f>IFERROR(MIP!AT126/MIP!AT$152,0)</f>
        <v>1.2635274850249312E-3</v>
      </c>
      <c r="AU126" s="38">
        <f>IFERROR(MIP!AU126/MIP!AU$152,0)</f>
        <v>3.6279055147258898E-3</v>
      </c>
      <c r="AV126" s="38">
        <f>IFERROR(MIP!AV126/MIP!AV$152,0)</f>
        <v>7.2872216430308976E-3</v>
      </c>
      <c r="AW126" s="38">
        <f>IFERROR(MIP!AW126/MIP!AW$152,0)</f>
        <v>6.4371439193265474E-3</v>
      </c>
      <c r="AX126" s="38">
        <f>IFERROR(MIP!AX126/MIP!AX$152,0)</f>
        <v>1.6519956822404671E-3</v>
      </c>
      <c r="AY126" s="38">
        <f>IFERROR(MIP!AY126/MIP!AY$152,0)</f>
        <v>2.5507845360385608E-2</v>
      </c>
      <c r="AZ126" s="38">
        <f>IFERROR(MIP!AZ126/MIP!AZ$152,0)</f>
        <v>2.3528619801059355E-2</v>
      </c>
      <c r="BA126" s="38">
        <f>IFERROR(MIP!BA126/MIP!BA$152,0)</f>
        <v>1.214447338127554E-2</v>
      </c>
      <c r="BB126" s="38">
        <f>IFERROR(MIP!BB126/MIP!BB$152,0)</f>
        <v>7.0156916236916878E-3</v>
      </c>
      <c r="BC126" s="38">
        <f>IFERROR(MIP!BC126/MIP!BC$152,0)</f>
        <v>1.0846289425591996E-2</v>
      </c>
      <c r="BD126" s="38">
        <f>IFERROR(MIP!BD126/MIP!BD$152,0)</f>
        <v>8.0512178674465554E-4</v>
      </c>
      <c r="BE126" s="38">
        <f>IFERROR(MIP!BE126/MIP!BE$152,0)</f>
        <v>1.2472629858083825E-2</v>
      </c>
      <c r="BF126" s="38">
        <f>IFERROR(MIP!BF126/MIP!BF$152,0)</f>
        <v>2.9115566595430352E-3</v>
      </c>
      <c r="BG126" s="38">
        <f>IFERROR(MIP!BG126/MIP!BG$152,0)</f>
        <v>9.6389592823389256E-3</v>
      </c>
      <c r="BH126" s="38">
        <f>IFERROR(MIP!BH126/MIP!BH$152,0)</f>
        <v>1.1427371422840258E-2</v>
      </c>
      <c r="BI126" s="38">
        <f>IFERROR(MIP!BI126/MIP!BI$152,0)</f>
        <v>3.5334851898731162E-3</v>
      </c>
      <c r="BJ126" s="38">
        <f>IFERROR(MIP!BJ126/MIP!BJ$152,0)</f>
        <v>2.2415365821781023E-3</v>
      </c>
      <c r="BK126" s="38">
        <f>IFERROR(MIP!BK126/MIP!BK$152,0)</f>
        <v>2.0363673735336037E-3</v>
      </c>
      <c r="BL126" s="38">
        <f>IFERROR(MIP!BL126/MIP!BL$152,0)</f>
        <v>7.0199740203501508E-4</v>
      </c>
      <c r="BM126" s="38">
        <f>IFERROR(MIP!BM126/MIP!BM$152,0)</f>
        <v>1.1313790179260512E-2</v>
      </c>
      <c r="BN126" s="38">
        <f>IFERROR(MIP!BN126/MIP!BN$152,0)</f>
        <v>2.3337841763786064E-3</v>
      </c>
      <c r="BO126" s="38">
        <f>IFERROR(MIP!BO126/MIP!BO$152,0)</f>
        <v>9.4743608531001791E-5</v>
      </c>
      <c r="BP126" s="38">
        <f>IFERROR(MIP!BP126/MIP!BP$152,0)</f>
        <v>2.0702442592949896E-2</v>
      </c>
      <c r="BQ126" s="38">
        <f>IFERROR(MIP!BQ126/MIP!BQ$152,0)</f>
        <v>5.3269311648983728E-3</v>
      </c>
      <c r="BR126" s="39">
        <f>IFERROR(MIP!BR126/MIP!BR$152,0)</f>
        <v>0</v>
      </c>
      <c r="BS126" s="38">
        <f>IFERROR(MIP!BS126/MIP!BS$152,0)</f>
        <v>4.1254558868641301E-5</v>
      </c>
      <c r="BT126" s="38">
        <f>IFERROR(MIP!BT126/MIP!BT$152,0)</f>
        <v>2.5946938074496773E-3</v>
      </c>
      <c r="BU126" s="38">
        <f>IFERROR(MIP!BU126/MIP!BU$152,0)</f>
        <v>2.6343540089968603E-3</v>
      </c>
      <c r="BV126" s="38">
        <f>IFERROR(MIP!BV126/MIP!BV$152,0)</f>
        <v>1.6517245310276201E-3</v>
      </c>
      <c r="BW126" s="38">
        <f>IFERROR(MIP!BW126/MIP!BW$152,0)</f>
        <v>2.8308910875421847E-3</v>
      </c>
      <c r="BX126" s="38">
        <f>IFERROR(MIP!BX126/MIP!BX$152,0)</f>
        <v>1.3803149489812096E-4</v>
      </c>
      <c r="BY126" s="38">
        <f>IFERROR(MIP!BY126/MIP!BY$152,0)</f>
        <v>5.4121531739816836E-5</v>
      </c>
      <c r="BZ126" s="38">
        <f>IFERROR(MIP!BZ126/MIP!BZ$152,0)</f>
        <v>7.8984439466079793E-3</v>
      </c>
      <c r="CA126" s="38">
        <f>IFERROR(MIP!CA126/MIP!CA$152,0)</f>
        <v>2.6065253977057409E-3</v>
      </c>
      <c r="CB126" s="38">
        <f>IFERROR(MIP!CB126/MIP!CB$152,0)</f>
        <v>1.2541243049222918E-2</v>
      </c>
      <c r="CC126" s="38">
        <f>IFERROR(MIP!CC126/MIP!CC$152,0)</f>
        <v>6.2585773010313289E-2</v>
      </c>
      <c r="CD126" s="38">
        <f>IFERROR(MIP!CD126/MIP!CD$152,0)</f>
        <v>1.563112571759059E-2</v>
      </c>
      <c r="CE126" s="38">
        <f>IFERROR(MIP!CE126/MIP!CE$152,0)</f>
        <v>1.9041249488926015E-3</v>
      </c>
      <c r="CF126" s="38">
        <f>IFERROR(MIP!CF126/MIP!CF$152,0)</f>
        <v>6.3607393710478364E-3</v>
      </c>
      <c r="CG126" s="38">
        <f>IFERROR(MIP!CG126/MIP!CG$152,0)</f>
        <v>1.9859185443252873E-2</v>
      </c>
      <c r="CH126" s="38">
        <f>IFERROR(MIP!CH126/MIP!CH$152,0)</f>
        <v>1.0936354822307624E-3</v>
      </c>
      <c r="CI126" s="38">
        <f>IFERROR(MIP!CI126/MIP!CI$152,0)</f>
        <v>6.3895958361936452E-3</v>
      </c>
      <c r="CJ126" s="38">
        <f>IFERROR(MIP!CJ126/MIP!CJ$152,0)</f>
        <v>3.1228222383532598E-3</v>
      </c>
      <c r="CK126" s="38">
        <f>IFERROR(MIP!CK126/MIP!CK$152,0)</f>
        <v>5.3733516300845353E-4</v>
      </c>
      <c r="CL126" s="38">
        <f>IFERROR(MIP!CL126/MIP!CL$152,0)</f>
        <v>1.8479347124414815E-3</v>
      </c>
      <c r="CM126" s="38">
        <f>IFERROR(MIP!CM126/MIP!CM$152,0)</f>
        <v>7.1096409214151915E-4</v>
      </c>
      <c r="CN126" s="38">
        <f>IFERROR(MIP!CN126/MIP!CN$152,0)</f>
        <v>6.2432829551695651E-3</v>
      </c>
      <c r="CO126" s="38">
        <f>IFERROR(MIP!CO126/MIP!CO$152,0)</f>
        <v>2.886417131882189E-2</v>
      </c>
      <c r="CP126" s="38">
        <f>IFERROR(MIP!CP126/MIP!CP$152,0)</f>
        <v>3.2157322998944728E-2</v>
      </c>
      <c r="CQ126" s="38">
        <f>IFERROR(MIP!CQ126/MIP!CQ$152,0)</f>
        <v>4.2541644414993253E-3</v>
      </c>
      <c r="CR126" s="38">
        <f>IFERROR(MIP!CR126/MIP!CR$152,0)</f>
        <v>3.0203607347088633E-3</v>
      </c>
      <c r="CS126" s="38">
        <f>IFERROR(MIP!CS126/MIP!CS$152,0)</f>
        <v>1.8758072559366399E-3</v>
      </c>
      <c r="CT126" s="38">
        <f>IFERROR(MIP!CT126/MIP!CT$152,0)</f>
        <v>2.9754346636608767E-4</v>
      </c>
      <c r="CU126" s="38">
        <f>IFERROR(MIP!CU126/MIP!CU$152,0)</f>
        <v>5.1072762635151186E-3</v>
      </c>
      <c r="CV126" s="38">
        <f>IFERROR(MIP!CV126/MIP!CV$152,0)</f>
        <v>1.5693104044781123E-2</v>
      </c>
      <c r="CW126" s="38">
        <f>IFERROR(MIP!CW126/MIP!CW$152,0)</f>
        <v>8.7977311678736694E-3</v>
      </c>
      <c r="CX126" s="38">
        <f>IFERROR(MIP!CX126/MIP!CX$152,0)</f>
        <v>3.6684365674299114E-3</v>
      </c>
      <c r="CY126" s="38">
        <f>IFERROR(MIP!CY126/MIP!CY$152,0)</f>
        <v>2.7226979633167482E-2</v>
      </c>
      <c r="CZ126" s="38">
        <f>IFERROR(MIP!CZ126/MIP!CZ$152,0)</f>
        <v>1.7598807509877955E-3</v>
      </c>
      <c r="DA126" s="38">
        <f>IFERROR(MIP!DA126/MIP!DA$152,0)</f>
        <v>5.7174907973318078E-3</v>
      </c>
      <c r="DB126" s="38">
        <f>IFERROR(MIP!DB126/MIP!DB$152,0)</f>
        <v>5.9657704030116228E-3</v>
      </c>
      <c r="DC126" s="38">
        <f>IFERROR(MIP!DC126/MIP!DC$152,0)</f>
        <v>1.6748509554761113E-3</v>
      </c>
      <c r="DD126" s="38">
        <f>IFERROR(MIP!DD126/MIP!DD$152,0)</f>
        <v>1.218429475826994E-2</v>
      </c>
      <c r="DE126" s="38">
        <f>IFERROR(MIP!DE126/MIP!DE$152,0)</f>
        <v>2.7379940620369976E-3</v>
      </c>
      <c r="DF126" s="38">
        <f>IFERROR(MIP!DF126/MIP!DF$152,0)</f>
        <v>2.7904920702301367E-3</v>
      </c>
      <c r="DG126" s="38">
        <f>IFERROR(MIP!DG126/MIP!DG$152,0)</f>
        <v>1.6858598146282031E-2</v>
      </c>
      <c r="DH126" s="38">
        <f>IFERROR(MIP!DH126/MIP!DH$152,0)</f>
        <v>1.6824983586036933E-3</v>
      </c>
      <c r="DI126" s="38">
        <f>IFERROR(MIP!DI126/MIP!DI$152,0)</f>
        <v>1.6951778287102493E-3</v>
      </c>
      <c r="DJ126" s="38">
        <f>IFERROR(MIP!DJ126/MIP!DJ$152,0)</f>
        <v>5.7645060747430555E-3</v>
      </c>
      <c r="DK126" s="38">
        <f>IFERROR(MIP!DK126/MIP!DK$152,0)</f>
        <v>8.6012348107318507E-3</v>
      </c>
      <c r="DL126" s="38">
        <f>IFERROR(MIP!DL126/MIP!DL$152,0)</f>
        <v>1.2219928497617386E-2</v>
      </c>
      <c r="DM126" s="38">
        <f>IFERROR(MIP!DM126/MIP!DM$152,0)</f>
        <v>3.0612865555151125E-3</v>
      </c>
      <c r="DN126" s="38">
        <f>IFERROR(MIP!DN126/MIP!DN$152,0)</f>
        <v>4.368500913043262E-2</v>
      </c>
      <c r="DO126" s="38">
        <f>IFERROR(MIP!DO126/MIP!DO$152,0)</f>
        <v>4.0486708329009989E-2</v>
      </c>
      <c r="DP126" s="38">
        <f>IFERROR(MIP!DP126/MIP!DP$152,0)</f>
        <v>2.0834751734417681E-2</v>
      </c>
      <c r="DQ126" s="38">
        <f>IFERROR(MIP!DQ126/MIP!DQ$152,0)</f>
        <v>1.1948159759641749E-2</v>
      </c>
      <c r="DR126" s="38">
        <f>IFERROR(MIP!DR126/MIP!DR$152,0)</f>
        <v>1.8909135093228405E-2</v>
      </c>
      <c r="DS126" s="38">
        <f>IFERROR(MIP!DS126/MIP!DS$152,0)</f>
        <v>1.5008110111655675E-3</v>
      </c>
      <c r="DT126" s="38">
        <f>IFERROR(MIP!DT126/MIP!DT$152,0)</f>
        <v>2.216089304191883E-2</v>
      </c>
      <c r="DU126" s="38">
        <f>IFERROR(MIP!DU126/MIP!DU$152,0)</f>
        <v>5.2493393801269234E-3</v>
      </c>
      <c r="DV126" s="38">
        <f>IFERROR(MIP!DV126/MIP!DV$152,0)</f>
        <v>1.6757477159055147E-2</v>
      </c>
      <c r="DW126" s="38">
        <f>IFERROR(MIP!DW126/MIP!DW$152,0)</f>
        <v>2.0185545253687126E-2</v>
      </c>
      <c r="DX126" s="38">
        <f>IFERROR(MIP!DX126/MIP!DX$152,0)</f>
        <v>6.3597296938351176E-3</v>
      </c>
      <c r="DY126" s="38">
        <f>IFERROR(MIP!DY126/MIP!DY$152,0)</f>
        <v>4.012982292270372E-3</v>
      </c>
      <c r="DZ126" s="38">
        <f>IFERROR(MIP!DZ126/MIP!DZ$152,0)</f>
        <v>4.6245248548996091E-3</v>
      </c>
      <c r="EA126" s="38">
        <f>IFERROR(MIP!EA126/MIP!EA$152,0)</f>
        <v>1.9960060050993812E-3</v>
      </c>
      <c r="EB126" s="38">
        <f>IFERROR(MIP!EB126/MIP!EB$152,0)</f>
        <v>2.1516464015895277E-2</v>
      </c>
      <c r="EC126" s="38">
        <f>IFERROR(MIP!EC126/MIP!EC$152,0)</f>
        <v>5.5369792673376989E-3</v>
      </c>
      <c r="ED126" s="38">
        <f>IFERROR(MIP!ED126/MIP!ED$152,0)</f>
        <v>1.7451294200444665E-4</v>
      </c>
      <c r="EE126" s="38">
        <f>IFERROR(MIP!EE126/MIP!EE$152,0)</f>
        <v>4.169372747092779E-2</v>
      </c>
      <c r="EF126" s="38">
        <f>IFERROR(MIP!EF126/MIP!EF$152,0)</f>
        <v>1.0272724847039902E-2</v>
      </c>
      <c r="EG126" s="39">
        <f>IFERROR(MIP!EG126/MIP!EG$152,0)</f>
        <v>0</v>
      </c>
    </row>
    <row r="127" spans="1:137" x14ac:dyDescent="0.35">
      <c r="A127" s="45"/>
      <c r="B127" s="7" t="s">
        <v>57</v>
      </c>
      <c r="C127" s="27">
        <f t="shared" si="1"/>
        <v>124</v>
      </c>
      <c r="D127" s="37">
        <f>IFERROR(MIP!D127/MIP!D$152,0)</f>
        <v>1.9517468855579528E-4</v>
      </c>
      <c r="E127" s="38">
        <f>IFERROR(MIP!E127/MIP!E$152,0)</f>
        <v>7.9101548921982291E-5</v>
      </c>
      <c r="F127" s="38">
        <f>IFERROR(MIP!F127/MIP!F$152,0)</f>
        <v>2.2075955618572853E-4</v>
      </c>
      <c r="G127" s="38">
        <f>IFERROR(MIP!G127/MIP!G$152,0)</f>
        <v>1.283883049060726E-3</v>
      </c>
      <c r="H127" s="38">
        <f>IFERROR(MIP!H127/MIP!H$152,0)</f>
        <v>4.5830173315613079E-3</v>
      </c>
      <c r="I127" s="38">
        <f>IFERROR(MIP!I127/MIP!I$152,0)</f>
        <v>0</v>
      </c>
      <c r="J127" s="38">
        <f>IFERROR(MIP!J127/MIP!J$152,0)</f>
        <v>2.71109958760605E-3</v>
      </c>
      <c r="K127" s="38">
        <f>IFERROR(MIP!K127/MIP!K$152,0)</f>
        <v>2.2390413334792426E-4</v>
      </c>
      <c r="L127" s="38">
        <f>IFERROR(MIP!L127/MIP!L$152,0)</f>
        <v>1.0964841427389992E-3</v>
      </c>
      <c r="M127" s="38">
        <f>IFERROR(MIP!M127/MIP!M$152,0)</f>
        <v>6.8950550305492408E-4</v>
      </c>
      <c r="N127" s="38">
        <f>IFERROR(MIP!N127/MIP!N$152,0)</f>
        <v>8.9984327269295209E-4</v>
      </c>
      <c r="O127" s="38">
        <f>IFERROR(MIP!O127/MIP!O$152,0)</f>
        <v>4.2292106580607656E-4</v>
      </c>
      <c r="P127" s="38">
        <f>IFERROR(MIP!P127/MIP!P$152,0)</f>
        <v>1.9922213339874323E-4</v>
      </c>
      <c r="Q127" s="38">
        <f>IFERROR(MIP!Q127/MIP!Q$152,0)</f>
        <v>3.0204842005161731E-4</v>
      </c>
      <c r="R127" s="38">
        <f>IFERROR(MIP!R127/MIP!R$152,0)</f>
        <v>2.9819181595468907E-4</v>
      </c>
      <c r="S127" s="38">
        <f>IFERROR(MIP!S127/MIP!S$152,0)</f>
        <v>8.3423171589750117E-4</v>
      </c>
      <c r="T127" s="38">
        <f>IFERROR(MIP!T127/MIP!T$152,0)</f>
        <v>1.528488317484399E-3</v>
      </c>
      <c r="U127" s="38">
        <f>IFERROR(MIP!U127/MIP!U$152,0)</f>
        <v>1.624724237818366E-3</v>
      </c>
      <c r="V127" s="38">
        <f>IFERROR(MIP!V127/MIP!V$152,0)</f>
        <v>1.9426951041127407E-4</v>
      </c>
      <c r="W127" s="38">
        <f>IFERROR(MIP!W127/MIP!W$152,0)</f>
        <v>3.1565429627673075E-4</v>
      </c>
      <c r="X127" s="38">
        <f>IFERROR(MIP!X127/MIP!X$152,0)</f>
        <v>4.2833848773558538E-4</v>
      </c>
      <c r="Y127" s="38">
        <f>IFERROR(MIP!Y127/MIP!Y$152,0)</f>
        <v>9.6180584213925258E-4</v>
      </c>
      <c r="Z127" s="38">
        <f>IFERROR(MIP!Z127/MIP!Z$152,0)</f>
        <v>3.5571488503609186E-4</v>
      </c>
      <c r="AA127" s="38">
        <f>IFERROR(MIP!AA127/MIP!AA$152,0)</f>
        <v>6.0718383877673933E-4</v>
      </c>
      <c r="AB127" s="38">
        <f>IFERROR(MIP!AB127/MIP!AB$152,0)</f>
        <v>8.4428179875785283E-4</v>
      </c>
      <c r="AC127" s="38">
        <f>IFERROR(MIP!AC127/MIP!AC$152,0)</f>
        <v>8.0579994345461668E-4</v>
      </c>
      <c r="AD127" s="38">
        <f>IFERROR(MIP!AD127/MIP!AD$152,0)</f>
        <v>1.1081925780369558E-3</v>
      </c>
      <c r="AE127" s="38">
        <f>IFERROR(MIP!AE127/MIP!AE$152,0)</f>
        <v>7.1825843698011262E-4</v>
      </c>
      <c r="AF127" s="38">
        <f>IFERROR(MIP!AF127/MIP!AF$152,0)</f>
        <v>1.342293351324068E-3</v>
      </c>
      <c r="AG127" s="38">
        <f>IFERROR(MIP!AG127/MIP!AG$152,0)</f>
        <v>9.4572581986225146E-4</v>
      </c>
      <c r="AH127" s="38">
        <f>IFERROR(MIP!AH127/MIP!AH$152,0)</f>
        <v>5.0177889350491581E-4</v>
      </c>
      <c r="AI127" s="38">
        <f>IFERROR(MIP!AI127/MIP!AI$152,0)</f>
        <v>9.085800748912684E-4</v>
      </c>
      <c r="AJ127" s="38">
        <f>IFERROR(MIP!AJ127/MIP!AJ$152,0)</f>
        <v>1.5001557250364701E-3</v>
      </c>
      <c r="AK127" s="38">
        <f>IFERROR(MIP!AK127/MIP!AK$152,0)</f>
        <v>1.0542128204303689E-3</v>
      </c>
      <c r="AL127" s="38">
        <f>IFERROR(MIP!AL127/MIP!AL$152,0)</f>
        <v>1.899126230287045E-3</v>
      </c>
      <c r="AM127" s="38">
        <f>IFERROR(MIP!AM127/MIP!AM$152,0)</f>
        <v>6.2876405144492327E-4</v>
      </c>
      <c r="AN127" s="38">
        <f>IFERROR(MIP!AN127/MIP!AN$152,0)</f>
        <v>1.0731833328251955E-3</v>
      </c>
      <c r="AO127" s="38">
        <f>IFERROR(MIP!AO127/MIP!AO$152,0)</f>
        <v>5.4146042696807917E-4</v>
      </c>
      <c r="AP127" s="38">
        <f>IFERROR(MIP!AP127/MIP!AP$152,0)</f>
        <v>3.3174575306195108E-3</v>
      </c>
      <c r="AQ127" s="38">
        <f>IFERROR(MIP!AQ127/MIP!AQ$152,0)</f>
        <v>1.0501668452654392E-3</v>
      </c>
      <c r="AR127" s="38">
        <f>IFERROR(MIP!AR127/MIP!AR$152,0)</f>
        <v>1.4778643762670537E-3</v>
      </c>
      <c r="AS127" s="38">
        <f>IFERROR(MIP!AS127/MIP!AS$152,0)</f>
        <v>2.1173331999637113E-3</v>
      </c>
      <c r="AT127" s="38">
        <f>IFERROR(MIP!AT127/MIP!AT$152,0)</f>
        <v>9.2186864206633776E-3</v>
      </c>
      <c r="AU127" s="38">
        <f>IFERROR(MIP!AU127/MIP!AU$152,0)</f>
        <v>1.2845166749928062E-2</v>
      </c>
      <c r="AV127" s="38">
        <f>IFERROR(MIP!AV127/MIP!AV$152,0)</f>
        <v>3.7654596048868655E-3</v>
      </c>
      <c r="AW127" s="38">
        <f>IFERROR(MIP!AW127/MIP!AW$152,0)</f>
        <v>7.9029617020451597E-4</v>
      </c>
      <c r="AX127" s="38">
        <f>IFERROR(MIP!AX127/MIP!AX$152,0)</f>
        <v>6.4436915085301855E-4</v>
      </c>
      <c r="AY127" s="38">
        <f>IFERROR(MIP!AY127/MIP!AY$152,0)</f>
        <v>5.3377692394521456E-3</v>
      </c>
      <c r="AZ127" s="38">
        <f>IFERROR(MIP!AZ127/MIP!AZ$152,0)</f>
        <v>3.5163833499616015E-3</v>
      </c>
      <c r="BA127" s="38">
        <f>IFERROR(MIP!BA127/MIP!BA$152,0)</f>
        <v>4.5353328382292373E-3</v>
      </c>
      <c r="BB127" s="38">
        <f>IFERROR(MIP!BB127/MIP!BB$152,0)</f>
        <v>2.796226680341195E-3</v>
      </c>
      <c r="BC127" s="38">
        <f>IFERROR(MIP!BC127/MIP!BC$152,0)</f>
        <v>4.4384730441780583E-4</v>
      </c>
      <c r="BD127" s="38">
        <f>IFERROR(MIP!BD127/MIP!BD$152,0)</f>
        <v>5.8663531142266329E-5</v>
      </c>
      <c r="BE127" s="38">
        <f>IFERROR(MIP!BE127/MIP!BE$152,0)</f>
        <v>5.996775528412982E-4</v>
      </c>
      <c r="BF127" s="38">
        <f>IFERROR(MIP!BF127/MIP!BF$152,0)</f>
        <v>1.9025215432588104E-3</v>
      </c>
      <c r="BG127" s="38">
        <f>IFERROR(MIP!BG127/MIP!BG$152,0)</f>
        <v>3.9607048358961024E-4</v>
      </c>
      <c r="BH127" s="38">
        <f>IFERROR(MIP!BH127/MIP!BH$152,0)</f>
        <v>5.1654899256549447E-3</v>
      </c>
      <c r="BI127" s="38">
        <f>IFERROR(MIP!BI127/MIP!BI$152,0)</f>
        <v>6.733688807726481E-4</v>
      </c>
      <c r="BJ127" s="38">
        <f>IFERROR(MIP!BJ127/MIP!BJ$152,0)</f>
        <v>1.1157999282620913E-3</v>
      </c>
      <c r="BK127" s="38">
        <f>IFERROR(MIP!BK127/MIP!BK$152,0)</f>
        <v>4.7434203616669691E-4</v>
      </c>
      <c r="BL127" s="38">
        <f>IFERROR(MIP!BL127/MIP!BL$152,0)</f>
        <v>3.2678979775421936E-4</v>
      </c>
      <c r="BM127" s="38">
        <f>IFERROR(MIP!BM127/MIP!BM$152,0)</f>
        <v>2.5637312368403668E-3</v>
      </c>
      <c r="BN127" s="38">
        <f>IFERROR(MIP!BN127/MIP!BN$152,0)</f>
        <v>8.7713817902296926E-4</v>
      </c>
      <c r="BO127" s="38">
        <f>IFERROR(MIP!BO127/MIP!BO$152,0)</f>
        <v>4.7815621383967414E-4</v>
      </c>
      <c r="BP127" s="38">
        <f>IFERROR(MIP!BP127/MIP!BP$152,0)</f>
        <v>1.9883150447350365E-3</v>
      </c>
      <c r="BQ127" s="38">
        <f>IFERROR(MIP!BQ127/MIP!BQ$152,0)</f>
        <v>2.2547157374916153E-4</v>
      </c>
      <c r="BR127" s="39">
        <f>IFERROR(MIP!BR127/MIP!BR$152,0)</f>
        <v>0</v>
      </c>
      <c r="BS127" s="38">
        <f>IFERROR(MIP!BS127/MIP!BS$152,0)</f>
        <v>4.781096561495821E-4</v>
      </c>
      <c r="BT127" s="38">
        <f>IFERROR(MIP!BT127/MIP!BT$152,0)</f>
        <v>1.9738479903204094E-4</v>
      </c>
      <c r="BU127" s="38">
        <f>IFERROR(MIP!BU127/MIP!BU$152,0)</f>
        <v>1.2839053548903592E-3</v>
      </c>
      <c r="BV127" s="38">
        <f>IFERROR(MIP!BV127/MIP!BV$152,0)</f>
        <v>6.0053130391955166E-3</v>
      </c>
      <c r="BW127" s="38">
        <f>IFERROR(MIP!BW127/MIP!BW$152,0)</f>
        <v>2.8318752409656367E-2</v>
      </c>
      <c r="BX127" s="38">
        <f>IFERROR(MIP!BX127/MIP!BX$152,0)</f>
        <v>1.141226001831664E-2</v>
      </c>
      <c r="BY127" s="38">
        <f>IFERROR(MIP!BY127/MIP!BY$152,0)</f>
        <v>9.904166814646901E-3</v>
      </c>
      <c r="BZ127" s="38">
        <f>IFERROR(MIP!BZ127/MIP!BZ$152,0)</f>
        <v>7.6611568923964674E-4</v>
      </c>
      <c r="CA127" s="38">
        <f>IFERROR(MIP!CA127/MIP!CA$152,0)</f>
        <v>3.7068039915370502E-3</v>
      </c>
      <c r="CB127" s="38">
        <f>IFERROR(MIP!CB127/MIP!CB$152,0)</f>
        <v>2.3175806429931649E-3</v>
      </c>
      <c r="CC127" s="38">
        <f>IFERROR(MIP!CC127/MIP!CC$152,0)</f>
        <v>2.9041249351930581E-3</v>
      </c>
      <c r="CD127" s="38">
        <f>IFERROR(MIP!CD127/MIP!CD$152,0)</f>
        <v>1.3640530261089072E-3</v>
      </c>
      <c r="CE127" s="38">
        <f>IFERROR(MIP!CE127/MIP!CE$152,0)</f>
        <v>6.3702345671821329E-4</v>
      </c>
      <c r="CF127" s="38">
        <f>IFERROR(MIP!CF127/MIP!CF$152,0)</f>
        <v>9.1668202950331249E-4</v>
      </c>
      <c r="CG127" s="38">
        <f>IFERROR(MIP!CG127/MIP!CG$152,0)</f>
        <v>9.6273207992970424E-4</v>
      </c>
      <c r="CH127" s="38">
        <f>IFERROR(MIP!CH127/MIP!CH$152,0)</f>
        <v>2.5901769430587752E-3</v>
      </c>
      <c r="CI127" s="38">
        <f>IFERROR(MIP!CI127/MIP!CI$152,0)</f>
        <v>4.8999656919562042E-3</v>
      </c>
      <c r="CJ127" s="38">
        <f>IFERROR(MIP!CJ127/MIP!CJ$152,0)</f>
        <v>4.8282257068002262E-3</v>
      </c>
      <c r="CK127" s="38">
        <f>IFERROR(MIP!CK127/MIP!CK$152,0)</f>
        <v>6.4980699625453477E-4</v>
      </c>
      <c r="CL127" s="38">
        <f>IFERROR(MIP!CL127/MIP!CL$152,0)</f>
        <v>1.0731357303094629E-3</v>
      </c>
      <c r="CM127" s="38">
        <f>IFERROR(MIP!CM127/MIP!CM$152,0)</f>
        <v>1.4303037560101663E-3</v>
      </c>
      <c r="CN127" s="38">
        <f>IFERROR(MIP!CN127/MIP!CN$152,0)</f>
        <v>3.1450856303656552E-3</v>
      </c>
      <c r="CO127" s="38">
        <f>IFERROR(MIP!CO127/MIP!CO$152,0)</f>
        <v>1.1740833890995861E-3</v>
      </c>
      <c r="CP127" s="38">
        <f>IFERROR(MIP!CP127/MIP!CP$152,0)</f>
        <v>1.8518094282763389E-3</v>
      </c>
      <c r="CQ127" s="38">
        <f>IFERROR(MIP!CQ127/MIP!CQ$152,0)</f>
        <v>2.7135492105130545E-3</v>
      </c>
      <c r="CR127" s="38">
        <f>IFERROR(MIP!CR127/MIP!CR$152,0)</f>
        <v>2.5996852687900337E-3</v>
      </c>
      <c r="CS127" s="38">
        <f>IFERROR(MIP!CS127/MIP!CS$152,0)</f>
        <v>3.6525451155910225E-3</v>
      </c>
      <c r="CT127" s="38">
        <f>IFERROR(MIP!CT127/MIP!CT$152,0)</f>
        <v>2.3540858032484891E-3</v>
      </c>
      <c r="CU127" s="38">
        <f>IFERROR(MIP!CU127/MIP!CU$152,0)</f>
        <v>4.1159687379617397E-3</v>
      </c>
      <c r="CV127" s="38">
        <f>IFERROR(MIP!CV127/MIP!CV$152,0)</f>
        <v>3.0569439041623308E-3</v>
      </c>
      <c r="CW127" s="38">
        <f>IFERROR(MIP!CW127/MIP!CW$152,0)</f>
        <v>1.6187137472422706E-3</v>
      </c>
      <c r="CX127" s="38">
        <f>IFERROR(MIP!CX127/MIP!CX$152,0)</f>
        <v>2.8442242876738156E-3</v>
      </c>
      <c r="CY127" s="38">
        <f>IFERROR(MIP!CY127/MIP!CY$152,0)</f>
        <v>5.0259911671177342E-3</v>
      </c>
      <c r="CZ127" s="38">
        <f>IFERROR(MIP!CZ127/MIP!CZ$152,0)</f>
        <v>3.3733280067325851E-3</v>
      </c>
      <c r="DA127" s="38">
        <f>IFERROR(MIP!DA127/MIP!DA$152,0)</f>
        <v>5.9818044000550718E-3</v>
      </c>
      <c r="DB127" s="38">
        <f>IFERROR(MIP!DB127/MIP!DB$152,0)</f>
        <v>1.8677729205560706E-3</v>
      </c>
      <c r="DC127" s="38">
        <f>IFERROR(MIP!DC127/MIP!DC$152,0)</f>
        <v>3.3154511818099326E-3</v>
      </c>
      <c r="DD127" s="38">
        <f>IFERROR(MIP!DD127/MIP!DD$152,0)</f>
        <v>1.8912397772427158E-3</v>
      </c>
      <c r="DE127" s="38">
        <f>IFERROR(MIP!DE127/MIP!DE$152,0)</f>
        <v>1.1225813749424496E-2</v>
      </c>
      <c r="DF127" s="38">
        <f>IFERROR(MIP!DF127/MIP!DF$152,0)</f>
        <v>3.6550723209785355E-3</v>
      </c>
      <c r="DG127" s="38">
        <f>IFERROR(MIP!DG127/MIP!DG$152,0)</f>
        <v>4.1897641753485893E-3</v>
      </c>
      <c r="DH127" s="38">
        <f>IFERROR(MIP!DH127/MIP!DH$152,0)</f>
        <v>5.916185286759322E-3</v>
      </c>
      <c r="DI127" s="38">
        <f>IFERROR(MIP!DI127/MIP!DI$152,0)</f>
        <v>2.5063671714945789E-2</v>
      </c>
      <c r="DJ127" s="38">
        <f>IFERROR(MIP!DJ127/MIP!DJ$152,0)</f>
        <v>4.1484057882577065E-2</v>
      </c>
      <c r="DK127" s="38">
        <f>IFERROR(MIP!DK127/MIP!DK$152,0)</f>
        <v>9.1088800387000221E-3</v>
      </c>
      <c r="DL127" s="38">
        <f>IFERROR(MIP!DL127/MIP!DL$152,0)</f>
        <v>3.1079603463647697E-3</v>
      </c>
      <c r="DM127" s="38">
        <f>IFERROR(MIP!DM127/MIP!DM$152,0)</f>
        <v>2.4481922475565773E-3</v>
      </c>
      <c r="DN127" s="38">
        <f>IFERROR(MIP!DN127/MIP!DN$152,0)</f>
        <v>1.8423599315958217E-2</v>
      </c>
      <c r="DO127" s="38">
        <f>IFERROR(MIP!DO127/MIP!DO$152,0)</f>
        <v>1.2410529688586911E-2</v>
      </c>
      <c r="DP127" s="38">
        <f>IFERROR(MIP!DP127/MIP!DP$152,0)</f>
        <v>1.5781737295037322E-2</v>
      </c>
      <c r="DQ127" s="38">
        <f>IFERROR(MIP!DQ127/MIP!DQ$152,0)</f>
        <v>9.6355892225684931E-3</v>
      </c>
      <c r="DR127" s="38">
        <f>IFERROR(MIP!DR127/MIP!DR$152,0)</f>
        <v>1.5846113998987457E-3</v>
      </c>
      <c r="DS127" s="38">
        <f>IFERROR(MIP!DS127/MIP!DS$152,0)</f>
        <v>2.2568068482984929E-4</v>
      </c>
      <c r="DT127" s="38">
        <f>IFERROR(MIP!DT127/MIP!DT$152,0)</f>
        <v>2.1469643173618038E-3</v>
      </c>
      <c r="DU127" s="38">
        <f>IFERROR(MIP!DU127/MIP!DU$152,0)</f>
        <v>6.9094752991264935E-3</v>
      </c>
      <c r="DV127" s="38">
        <f>IFERROR(MIP!DV127/MIP!DV$152,0)</f>
        <v>1.3965723830109207E-3</v>
      </c>
      <c r="DW127" s="38">
        <f>IFERROR(MIP!DW127/MIP!DW$152,0)</f>
        <v>1.8487409478263057E-2</v>
      </c>
      <c r="DX127" s="38">
        <f>IFERROR(MIP!DX127/MIP!DX$152,0)</f>
        <v>2.4425743657306193E-3</v>
      </c>
      <c r="DY127" s="38">
        <f>IFERROR(MIP!DY127/MIP!DY$152,0)</f>
        <v>4.0157068873966154E-3</v>
      </c>
      <c r="DZ127" s="38">
        <f>IFERROR(MIP!DZ127/MIP!DZ$152,0)</f>
        <v>2.3617085677066028E-3</v>
      </c>
      <c r="EA127" s="38">
        <f>IFERROR(MIP!EA127/MIP!EA$152,0)</f>
        <v>1.9653935368927388E-3</v>
      </c>
      <c r="EB127" s="38">
        <f>IFERROR(MIP!EB127/MIP!EB$152,0)</f>
        <v>1.0080908208602782E-2</v>
      </c>
      <c r="EC127" s="38">
        <f>IFERROR(MIP!EC127/MIP!EC$152,0)</f>
        <v>4.6491478813479523E-3</v>
      </c>
      <c r="ED127" s="38">
        <f>IFERROR(MIP!ED127/MIP!ED$152,0)</f>
        <v>1.8053635024190349E-3</v>
      </c>
      <c r="EE127" s="38">
        <f>IFERROR(MIP!EE127/MIP!EE$152,0)</f>
        <v>8.2002382947109521E-3</v>
      </c>
      <c r="EF127" s="38">
        <f>IFERROR(MIP!EF127/MIP!EF$152,0)</f>
        <v>8.9584181240014269E-4</v>
      </c>
      <c r="EG127" s="39">
        <f>IFERROR(MIP!EG127/MIP!EG$152,0)</f>
        <v>0</v>
      </c>
    </row>
    <row r="128" spans="1:137" x14ac:dyDescent="0.35">
      <c r="A128" s="45"/>
      <c r="B128" s="7" t="s">
        <v>58</v>
      </c>
      <c r="C128" s="27">
        <f t="shared" si="1"/>
        <v>125</v>
      </c>
      <c r="D128" s="37">
        <f>IFERROR(MIP!D128/MIP!D$152,0)</f>
        <v>8.0584739902782936E-5</v>
      </c>
      <c r="E128" s="38">
        <f>IFERROR(MIP!E128/MIP!E$152,0)</f>
        <v>1.0595492769530645E-4</v>
      </c>
      <c r="F128" s="38">
        <f>IFERROR(MIP!F128/MIP!F$152,0)</f>
        <v>3.5051666824022232E-4</v>
      </c>
      <c r="G128" s="38">
        <f>IFERROR(MIP!G128/MIP!G$152,0)</f>
        <v>9.6830818696799128E-3</v>
      </c>
      <c r="H128" s="38">
        <f>IFERROR(MIP!H128/MIP!H$152,0)</f>
        <v>1.4136340210282679E-3</v>
      </c>
      <c r="I128" s="38">
        <f>IFERROR(MIP!I128/MIP!I$152,0)</f>
        <v>0</v>
      </c>
      <c r="J128" s="38">
        <f>IFERROR(MIP!J128/MIP!J$152,0)</f>
        <v>6.7494590365728066E-3</v>
      </c>
      <c r="K128" s="38">
        <f>IFERROR(MIP!K128/MIP!K$152,0)</f>
        <v>1.7277880383856339E-3</v>
      </c>
      <c r="L128" s="38">
        <f>IFERROR(MIP!L128/MIP!L$152,0)</f>
        <v>5.2360780304133835E-3</v>
      </c>
      <c r="M128" s="38">
        <f>IFERROR(MIP!M128/MIP!M$152,0)</f>
        <v>2.8278377586354042E-3</v>
      </c>
      <c r="N128" s="38">
        <f>IFERROR(MIP!N128/MIP!N$152,0)</f>
        <v>8.2226025480607434E-3</v>
      </c>
      <c r="O128" s="38">
        <f>IFERROR(MIP!O128/MIP!O$152,0)</f>
        <v>5.4897050021976606E-3</v>
      </c>
      <c r="P128" s="38">
        <f>IFERROR(MIP!P128/MIP!P$152,0)</f>
        <v>2.6993787464467617E-3</v>
      </c>
      <c r="Q128" s="38">
        <f>IFERROR(MIP!Q128/MIP!Q$152,0)</f>
        <v>1.9247980578503863E-3</v>
      </c>
      <c r="R128" s="38">
        <f>IFERROR(MIP!R128/MIP!R$152,0)</f>
        <v>3.7819720086879837E-3</v>
      </c>
      <c r="S128" s="38">
        <f>IFERROR(MIP!S128/MIP!S$152,0)</f>
        <v>1.1142310194192818E-3</v>
      </c>
      <c r="T128" s="38">
        <f>IFERROR(MIP!T128/MIP!T$152,0)</f>
        <v>4.907719457891379E-3</v>
      </c>
      <c r="U128" s="38">
        <f>IFERROR(MIP!U128/MIP!U$152,0)</f>
        <v>1.2858461393411463E-3</v>
      </c>
      <c r="V128" s="38">
        <f>IFERROR(MIP!V128/MIP!V$152,0)</f>
        <v>3.883672038477208E-4</v>
      </c>
      <c r="W128" s="38">
        <f>IFERROR(MIP!W128/MIP!W$152,0)</f>
        <v>6.2500248032582419E-3</v>
      </c>
      <c r="X128" s="38">
        <f>IFERROR(MIP!X128/MIP!X$152,0)</f>
        <v>2.0651897180550393E-3</v>
      </c>
      <c r="Y128" s="38">
        <f>IFERROR(MIP!Y128/MIP!Y$152,0)</f>
        <v>6.7008831592511838E-3</v>
      </c>
      <c r="Z128" s="38">
        <f>IFERROR(MIP!Z128/MIP!Z$152,0)</f>
        <v>5.5796400810620558E-3</v>
      </c>
      <c r="AA128" s="38">
        <f>IFERROR(MIP!AA128/MIP!AA$152,0)</f>
        <v>1.3774835556588145E-2</v>
      </c>
      <c r="AB128" s="38">
        <f>IFERROR(MIP!AB128/MIP!AB$152,0)</f>
        <v>4.0137814779554817E-3</v>
      </c>
      <c r="AC128" s="38">
        <f>IFERROR(MIP!AC128/MIP!AC$152,0)</f>
        <v>5.7874453359174922E-3</v>
      </c>
      <c r="AD128" s="38">
        <f>IFERROR(MIP!AD128/MIP!AD$152,0)</f>
        <v>3.0637121561642214E-3</v>
      </c>
      <c r="AE128" s="38">
        <f>IFERROR(MIP!AE128/MIP!AE$152,0)</f>
        <v>5.1612378186232655E-3</v>
      </c>
      <c r="AF128" s="38">
        <f>IFERROR(MIP!AF128/MIP!AF$152,0)</f>
        <v>4.8655631590610411E-3</v>
      </c>
      <c r="AG128" s="38">
        <f>IFERROR(MIP!AG128/MIP!AG$152,0)</f>
        <v>6.4291056754546246E-3</v>
      </c>
      <c r="AH128" s="38">
        <f>IFERROR(MIP!AH128/MIP!AH$152,0)</f>
        <v>5.7055929943245045E-3</v>
      </c>
      <c r="AI128" s="38">
        <f>IFERROR(MIP!AI128/MIP!AI$152,0)</f>
        <v>9.2041075174999609E-3</v>
      </c>
      <c r="AJ128" s="38">
        <f>IFERROR(MIP!AJ128/MIP!AJ$152,0)</f>
        <v>5.4414295002919765E-3</v>
      </c>
      <c r="AK128" s="38">
        <f>IFERROR(MIP!AK128/MIP!AK$152,0)</f>
        <v>2.8680187771500769E-3</v>
      </c>
      <c r="AL128" s="38">
        <f>IFERROR(MIP!AL128/MIP!AL$152,0)</f>
        <v>2.8514145557441595E-3</v>
      </c>
      <c r="AM128" s="38">
        <f>IFERROR(MIP!AM128/MIP!AM$152,0)</f>
        <v>2.8119576799691898E-3</v>
      </c>
      <c r="AN128" s="38">
        <f>IFERROR(MIP!AN128/MIP!AN$152,0)</f>
        <v>4.3277829026458995E-3</v>
      </c>
      <c r="AO128" s="38">
        <f>IFERROR(MIP!AO128/MIP!AO$152,0)</f>
        <v>7.2220818929309583E-3</v>
      </c>
      <c r="AP128" s="38">
        <f>IFERROR(MIP!AP128/MIP!AP$152,0)</f>
        <v>3.2792051990189687E-3</v>
      </c>
      <c r="AQ128" s="38">
        <f>IFERROR(MIP!AQ128/MIP!AQ$152,0)</f>
        <v>2.1179424011592055E-3</v>
      </c>
      <c r="AR128" s="38">
        <f>IFERROR(MIP!AR128/MIP!AR$152,0)</f>
        <v>1.855633707172023E-2</v>
      </c>
      <c r="AS128" s="38">
        <f>IFERROR(MIP!AS128/MIP!AS$152,0)</f>
        <v>3.7968699852719483E-3</v>
      </c>
      <c r="AT128" s="38">
        <f>IFERROR(MIP!AT128/MIP!AT$152,0)</f>
        <v>3.5960908292034235E-3</v>
      </c>
      <c r="AU128" s="38">
        <f>IFERROR(MIP!AU128/MIP!AU$152,0)</f>
        <v>1.5803330041916454E-2</v>
      </c>
      <c r="AV128" s="38">
        <f>IFERROR(MIP!AV128/MIP!AV$152,0)</f>
        <v>2.0727550182065003E-2</v>
      </c>
      <c r="AW128" s="38">
        <f>IFERROR(MIP!AW128/MIP!AW$152,0)</f>
        <v>1.8824762498103245E-2</v>
      </c>
      <c r="AX128" s="38">
        <f>IFERROR(MIP!AX128/MIP!AX$152,0)</f>
        <v>4.1012838691135639E-3</v>
      </c>
      <c r="AY128" s="38">
        <f>IFERROR(MIP!AY128/MIP!AY$152,0)</f>
        <v>8.1029905757392436E-3</v>
      </c>
      <c r="AZ128" s="38">
        <f>IFERROR(MIP!AZ128/MIP!AZ$152,0)</f>
        <v>1.1926180514319673E-2</v>
      </c>
      <c r="BA128" s="38">
        <f>IFERROR(MIP!BA128/MIP!BA$152,0)</f>
        <v>5.9631988754135654E-2</v>
      </c>
      <c r="BB128" s="38">
        <f>IFERROR(MIP!BB128/MIP!BB$152,0)</f>
        <v>2.4941499764488062E-2</v>
      </c>
      <c r="BC128" s="38">
        <f>IFERROR(MIP!BC128/MIP!BC$152,0)</f>
        <v>2.1072289035872223E-2</v>
      </c>
      <c r="BD128" s="38">
        <f>IFERROR(MIP!BD128/MIP!BD$152,0)</f>
        <v>1.1790691983182694E-3</v>
      </c>
      <c r="BE128" s="38">
        <f>IFERROR(MIP!BE128/MIP!BE$152,0)</f>
        <v>1.1866329344193356E-2</v>
      </c>
      <c r="BF128" s="38">
        <f>IFERROR(MIP!BF128/MIP!BF$152,0)</f>
        <v>4.7211062973430426E-3</v>
      </c>
      <c r="BG128" s="38">
        <f>IFERROR(MIP!BG128/MIP!BG$152,0)</f>
        <v>3.8735156846657088E-3</v>
      </c>
      <c r="BH128" s="38">
        <f>IFERROR(MIP!BH128/MIP!BH$152,0)</f>
        <v>7.2916278690260536E-3</v>
      </c>
      <c r="BI128" s="38">
        <f>IFERROR(MIP!BI128/MIP!BI$152,0)</f>
        <v>1.3337071132519706E-2</v>
      </c>
      <c r="BJ128" s="38">
        <f>IFERROR(MIP!BJ128/MIP!BJ$152,0)</f>
        <v>5.0409755026555401E-3</v>
      </c>
      <c r="BK128" s="38">
        <f>IFERROR(MIP!BK128/MIP!BK$152,0)</f>
        <v>1.5214418813888271E-2</v>
      </c>
      <c r="BL128" s="38">
        <f>IFERROR(MIP!BL128/MIP!BL$152,0)</f>
        <v>1.3011765428302322E-2</v>
      </c>
      <c r="BM128" s="38">
        <f>IFERROR(MIP!BM128/MIP!BM$152,0)</f>
        <v>1.6165204459042053E-2</v>
      </c>
      <c r="BN128" s="38">
        <f>IFERROR(MIP!BN128/MIP!BN$152,0)</f>
        <v>2.5170638638700626E-2</v>
      </c>
      <c r="BO128" s="38">
        <f>IFERROR(MIP!BO128/MIP!BO$152,0)</f>
        <v>8.0608835812359583E-3</v>
      </c>
      <c r="BP128" s="38">
        <f>IFERROR(MIP!BP128/MIP!BP$152,0)</f>
        <v>1.5011866145993012E-2</v>
      </c>
      <c r="BQ128" s="38">
        <f>IFERROR(MIP!BQ128/MIP!BQ$152,0)</f>
        <v>2.0582836280753258E-2</v>
      </c>
      <c r="BR128" s="39">
        <f>IFERROR(MIP!BR128/MIP!BR$152,0)</f>
        <v>0</v>
      </c>
      <c r="BS128" s="38">
        <f>IFERROR(MIP!BS128/MIP!BS$152,0)</f>
        <v>8.5366202720597425E-5</v>
      </c>
      <c r="BT128" s="38">
        <f>IFERROR(MIP!BT128/MIP!BT$152,0)</f>
        <v>1.136252551525324E-4</v>
      </c>
      <c r="BU128" s="38">
        <f>IFERROR(MIP!BU128/MIP!BU$152,0)</f>
        <v>8.6984100955232225E-4</v>
      </c>
      <c r="BV128" s="38">
        <f>IFERROR(MIP!BV128/MIP!BV$152,0)</f>
        <v>2.0066512351663724E-2</v>
      </c>
      <c r="BW128" s="38">
        <f>IFERROR(MIP!BW128/MIP!BW$152,0)</f>
        <v>3.9856810297608366E-3</v>
      </c>
      <c r="BX128" s="38">
        <f>IFERROR(MIP!BX128/MIP!BX$152,0)</f>
        <v>6.8969750613429885E-3</v>
      </c>
      <c r="BY128" s="38">
        <f>IFERROR(MIP!BY128/MIP!BY$152,0)</f>
        <v>1.0345359170294837E-2</v>
      </c>
      <c r="BZ128" s="38">
        <f>IFERROR(MIP!BZ128/MIP!BZ$152,0)</f>
        <v>2.575172535218502E-3</v>
      </c>
      <c r="CA128" s="38">
        <f>IFERROR(MIP!CA128/MIP!CA$152,0)</f>
        <v>7.7355046501379364E-3</v>
      </c>
      <c r="CB128" s="38">
        <f>IFERROR(MIP!CB128/MIP!CB$152,0)</f>
        <v>4.1668836641104278E-3</v>
      </c>
      <c r="CC128" s="38">
        <f>IFERROR(MIP!CC128/MIP!CC$152,0)</f>
        <v>1.1565883217896426E-2</v>
      </c>
      <c r="CD128" s="38">
        <f>IFERROR(MIP!CD128/MIP!CD$152,0)</f>
        <v>7.8212792002999437E-3</v>
      </c>
      <c r="CE128" s="38">
        <f>IFERROR(MIP!CE128/MIP!CE$152,0)</f>
        <v>3.8173132907878349E-3</v>
      </c>
      <c r="CF128" s="38">
        <f>IFERROR(MIP!CF128/MIP!CF$152,0)</f>
        <v>2.5703863667836347E-3</v>
      </c>
      <c r="CG128" s="38">
        <f>IFERROR(MIP!CG128/MIP!CG$152,0)</f>
        <v>5.3266032622292471E-3</v>
      </c>
      <c r="CH128" s="38">
        <f>IFERROR(MIP!CH128/MIP!CH$152,0)</f>
        <v>1.5153160743495864E-3</v>
      </c>
      <c r="CI128" s="38">
        <f>IFERROR(MIP!CI128/MIP!CI$152,0)</f>
        <v>7.0041983742359865E-3</v>
      </c>
      <c r="CJ128" s="38">
        <f>IFERROR(MIP!CJ128/MIP!CJ$152,0)</f>
        <v>1.6931339722379179E-3</v>
      </c>
      <c r="CK128" s="38">
        <f>IFERROR(MIP!CK128/MIP!CK$152,0)</f>
        <v>5.8311546554412294E-4</v>
      </c>
      <c r="CL128" s="38">
        <f>IFERROR(MIP!CL128/MIP!CL$152,0)</f>
        <v>9.2015945215868991E-3</v>
      </c>
      <c r="CM128" s="38">
        <f>IFERROR(MIP!CM128/MIP!CM$152,0)</f>
        <v>3.0650120470479231E-3</v>
      </c>
      <c r="CN128" s="38">
        <f>IFERROR(MIP!CN128/MIP!CN$152,0)</f>
        <v>9.8247589495901524E-3</v>
      </c>
      <c r="CO128" s="38">
        <f>IFERROR(MIP!CO128/MIP!CO$152,0)</f>
        <v>8.1734380313886953E-3</v>
      </c>
      <c r="CP128" s="38">
        <f>IFERROR(MIP!CP128/MIP!CP$152,0)</f>
        <v>1.8727188075791081E-2</v>
      </c>
      <c r="CQ128" s="38">
        <f>IFERROR(MIP!CQ128/MIP!CQ$152,0)</f>
        <v>5.7711612005487464E-3</v>
      </c>
      <c r="CR128" s="38">
        <f>IFERROR(MIP!CR128/MIP!CR$152,0)</f>
        <v>8.1340113491956429E-3</v>
      </c>
      <c r="CS128" s="38">
        <f>IFERROR(MIP!CS128/MIP!CS$152,0)</f>
        <v>4.4347952117772685E-3</v>
      </c>
      <c r="CT128" s="38">
        <f>IFERROR(MIP!CT128/MIP!CT$152,0)</f>
        <v>7.5058234984776446E-3</v>
      </c>
      <c r="CU128" s="38">
        <f>IFERROR(MIP!CU128/MIP!CU$152,0)</f>
        <v>6.6523331650870663E-3</v>
      </c>
      <c r="CV128" s="38">
        <f>IFERROR(MIP!CV128/MIP!CV$152,0)</f>
        <v>9.5512775984158277E-3</v>
      </c>
      <c r="CW128" s="38">
        <f>IFERROR(MIP!CW128/MIP!CW$152,0)</f>
        <v>8.2638237955437992E-3</v>
      </c>
      <c r="CX128" s="38">
        <f>IFERROR(MIP!CX128/MIP!CX$152,0)</f>
        <v>1.2969240485060618E-2</v>
      </c>
      <c r="CY128" s="38">
        <f>IFERROR(MIP!CY128/MIP!CY$152,0)</f>
        <v>8.1259247942885755E-3</v>
      </c>
      <c r="CZ128" s="38">
        <f>IFERROR(MIP!CZ128/MIP!CZ$152,0)</f>
        <v>4.1287460197781392E-3</v>
      </c>
      <c r="DA128" s="38">
        <f>IFERROR(MIP!DA128/MIP!DA$152,0)</f>
        <v>4.1043453600801503E-3</v>
      </c>
      <c r="DB128" s="38">
        <f>IFERROR(MIP!DB128/MIP!DB$152,0)</f>
        <v>3.7019156771300101E-3</v>
      </c>
      <c r="DC128" s="38">
        <f>IFERROR(MIP!DC128/MIP!DC$152,0)</f>
        <v>5.9247973390589995E-3</v>
      </c>
      <c r="DD128" s="38">
        <f>IFERROR(MIP!DD128/MIP!DD$152,0)</f>
        <v>1.0987837134187807E-2</v>
      </c>
      <c r="DE128" s="38">
        <f>IFERROR(MIP!DE128/MIP!DE$152,0)</f>
        <v>4.8797706473997773E-3</v>
      </c>
      <c r="DF128" s="38">
        <f>IFERROR(MIP!DF128/MIP!DF$152,0)</f>
        <v>3.206459769237364E-3</v>
      </c>
      <c r="DG128" s="38">
        <f>IFERROR(MIP!DG128/MIP!DG$152,0)</f>
        <v>2.3122536191754656E-2</v>
      </c>
      <c r="DH128" s="38">
        <f>IFERROR(MIP!DH128/MIP!DH$152,0)</f>
        <v>4.6514899161359856E-3</v>
      </c>
      <c r="DI128" s="38">
        <f>IFERROR(MIP!DI128/MIP!DI$152,0)</f>
        <v>4.342211990200605E-3</v>
      </c>
      <c r="DJ128" s="38">
        <f>IFERROR(MIP!DJ128/MIP!DJ$152,0)</f>
        <v>2.2555784769097909E-2</v>
      </c>
      <c r="DK128" s="38">
        <f>IFERROR(MIP!DK128/MIP!DK$152,0)</f>
        <v>2.2001550112992256E-2</v>
      </c>
      <c r="DL128" s="38">
        <f>IFERROR(MIP!DL128/MIP!DL$152,0)</f>
        <v>3.2167324133821944E-2</v>
      </c>
      <c r="DM128" s="38">
        <f>IFERROR(MIP!DM128/MIP!DM$152,0)</f>
        <v>6.8344589258130077E-3</v>
      </c>
      <c r="DN128" s="38">
        <f>IFERROR(MIP!DN128/MIP!DN$152,0)</f>
        <v>1.2465175633616286E-2</v>
      </c>
      <c r="DO128" s="38">
        <f>IFERROR(MIP!DO128/MIP!DO$152,0)</f>
        <v>1.8449513949135268E-2</v>
      </c>
      <c r="DP128" s="38">
        <f>IFERROR(MIP!DP128/MIP!DP$152,0)</f>
        <v>9.190450669834746E-2</v>
      </c>
      <c r="DQ128" s="38">
        <f>IFERROR(MIP!DQ128/MIP!DQ$152,0)</f>
        <v>3.8147431350843648E-2</v>
      </c>
      <c r="DR128" s="38">
        <f>IFERROR(MIP!DR128/MIP!DR$152,0)</f>
        <v>3.3003143087381483E-2</v>
      </c>
      <c r="DS128" s="38">
        <f>IFERROR(MIP!DS128/MIP!DS$152,0)</f>
        <v>1.9767274749575652E-3</v>
      </c>
      <c r="DT128" s="38">
        <f>IFERROR(MIP!DT128/MIP!DT$152,0)</f>
        <v>1.8938548472533998E-2</v>
      </c>
      <c r="DU128" s="38">
        <f>IFERROR(MIP!DU128/MIP!DU$152,0)</f>
        <v>7.6448303956357933E-3</v>
      </c>
      <c r="DV128" s="38">
        <f>IFERROR(MIP!DV128/MIP!DV$152,0)</f>
        <v>6.0487140814543122E-3</v>
      </c>
      <c r="DW128" s="38">
        <f>IFERROR(MIP!DW128/MIP!DW$152,0)</f>
        <v>1.157239776337923E-2</v>
      </c>
      <c r="DX128" s="38">
        <f>IFERROR(MIP!DX128/MIP!DX$152,0)</f>
        <v>2.1558214155801791E-2</v>
      </c>
      <c r="DY128" s="38">
        <f>IFERROR(MIP!DY128/MIP!DY$152,0)</f>
        <v>8.1056385814588221E-3</v>
      </c>
      <c r="DZ128" s="38">
        <f>IFERROR(MIP!DZ128/MIP!DZ$152,0)</f>
        <v>3.1114554370585978E-2</v>
      </c>
      <c r="EA128" s="38">
        <f>IFERROR(MIP!EA128/MIP!EA$152,0)</f>
        <v>3.3287567336156371E-2</v>
      </c>
      <c r="EB128" s="38">
        <f>IFERROR(MIP!EB128/MIP!EB$152,0)</f>
        <v>2.7645389739375921E-2</v>
      </c>
      <c r="EC128" s="38">
        <f>IFERROR(MIP!EC128/MIP!EC$152,0)</f>
        <v>5.3725986858146002E-2</v>
      </c>
      <c r="ED128" s="38">
        <f>IFERROR(MIP!ED128/MIP!ED$152,0)</f>
        <v>1.3347122302411203E-2</v>
      </c>
      <c r="EE128" s="38">
        <f>IFERROR(MIP!EE128/MIP!EE$152,0)</f>
        <v>2.7170685317478713E-2</v>
      </c>
      <c r="EF128" s="38">
        <f>IFERROR(MIP!EF128/MIP!EF$152,0)</f>
        <v>3.5688944106406481E-2</v>
      </c>
      <c r="EG128" s="39">
        <f>IFERROR(MIP!EG128/MIP!EG$152,0)</f>
        <v>0</v>
      </c>
    </row>
    <row r="129" spans="1:137" x14ac:dyDescent="0.35">
      <c r="A129" s="45"/>
      <c r="B129" s="7" t="s">
        <v>59</v>
      </c>
      <c r="C129" s="27">
        <f t="shared" si="1"/>
        <v>126</v>
      </c>
      <c r="D129" s="37">
        <f>IFERROR(MIP!D129/MIP!D$152,0)</f>
        <v>4.7885157929466903E-6</v>
      </c>
      <c r="E129" s="38">
        <f>IFERROR(MIP!E129/MIP!E$152,0)</f>
        <v>3.6869453431920788E-6</v>
      </c>
      <c r="F129" s="38">
        <f>IFERROR(MIP!F129/MIP!F$152,0)</f>
        <v>2.4131300932226858E-5</v>
      </c>
      <c r="G129" s="38">
        <f>IFERROR(MIP!G129/MIP!G$152,0)</f>
        <v>1.0796860278606728E-4</v>
      </c>
      <c r="H129" s="38">
        <f>IFERROR(MIP!H129/MIP!H$152,0)</f>
        <v>1.376699526432851E-4</v>
      </c>
      <c r="I129" s="38">
        <f>IFERROR(MIP!I129/MIP!I$152,0)</f>
        <v>0</v>
      </c>
      <c r="J129" s="38">
        <f>IFERROR(MIP!J129/MIP!J$152,0)</f>
        <v>4.8081588823826034E-4</v>
      </c>
      <c r="K129" s="38">
        <f>IFERROR(MIP!K129/MIP!K$152,0)</f>
        <v>5.2207500950733285E-4</v>
      </c>
      <c r="L129" s="38">
        <f>IFERROR(MIP!L129/MIP!L$152,0)</f>
        <v>9.025022857768435E-4</v>
      </c>
      <c r="M129" s="38">
        <f>IFERROR(MIP!M129/MIP!M$152,0)</f>
        <v>4.6489476696034689E-4</v>
      </c>
      <c r="N129" s="38">
        <f>IFERROR(MIP!N129/MIP!N$152,0)</f>
        <v>6.8279174352178199E-4</v>
      </c>
      <c r="O129" s="38">
        <f>IFERROR(MIP!O129/MIP!O$152,0)</f>
        <v>3.4731743211068021E-3</v>
      </c>
      <c r="P129" s="38">
        <f>IFERROR(MIP!P129/MIP!P$152,0)</f>
        <v>2.7891023200469676E-4</v>
      </c>
      <c r="Q129" s="38">
        <f>IFERROR(MIP!Q129/MIP!Q$152,0)</f>
        <v>2.5566761166771312E-4</v>
      </c>
      <c r="R129" s="38">
        <f>IFERROR(MIP!R129/MIP!R$152,0)</f>
        <v>4.7597493376209954E-4</v>
      </c>
      <c r="S129" s="38">
        <f>IFERROR(MIP!S129/MIP!S$152,0)</f>
        <v>8.1979720653418194E-4</v>
      </c>
      <c r="T129" s="38">
        <f>IFERROR(MIP!T129/MIP!T$152,0)</f>
        <v>2.0365966735474855E-3</v>
      </c>
      <c r="U129" s="38">
        <f>IFERROR(MIP!U129/MIP!U$152,0)</f>
        <v>4.143075374107609E-4</v>
      </c>
      <c r="V129" s="38">
        <f>IFERROR(MIP!V129/MIP!V$152,0)</f>
        <v>1.2782215429343142E-4</v>
      </c>
      <c r="W129" s="38">
        <f>IFERROR(MIP!W129/MIP!W$152,0)</f>
        <v>1.1334495528174255E-5</v>
      </c>
      <c r="X129" s="38">
        <f>IFERROR(MIP!X129/MIP!X$152,0)</f>
        <v>6.3203002637513624E-4</v>
      </c>
      <c r="Y129" s="38">
        <f>IFERROR(MIP!Y129/MIP!Y$152,0)</f>
        <v>9.3598252482531192E-4</v>
      </c>
      <c r="Z129" s="38">
        <f>IFERROR(MIP!Z129/MIP!Z$152,0)</f>
        <v>3.6004041518980035E-4</v>
      </c>
      <c r="AA129" s="38">
        <f>IFERROR(MIP!AA129/MIP!AA$152,0)</f>
        <v>1.7454052239818578E-3</v>
      </c>
      <c r="AB129" s="38">
        <f>IFERROR(MIP!AB129/MIP!AB$152,0)</f>
        <v>7.8552075003872086E-4</v>
      </c>
      <c r="AC129" s="38">
        <f>IFERROR(MIP!AC129/MIP!AC$152,0)</f>
        <v>2.2803235340684317E-3</v>
      </c>
      <c r="AD129" s="38">
        <f>IFERROR(MIP!AD129/MIP!AD$152,0)</f>
        <v>3.0309146375262388E-4</v>
      </c>
      <c r="AE129" s="38">
        <f>IFERROR(MIP!AE129/MIP!AE$152,0)</f>
        <v>4.5354325166063785E-4</v>
      </c>
      <c r="AF129" s="38">
        <f>IFERROR(MIP!AF129/MIP!AF$152,0)</f>
        <v>9.979452348408413E-4</v>
      </c>
      <c r="AG129" s="38">
        <f>IFERROR(MIP!AG129/MIP!AG$152,0)</f>
        <v>7.5540185688290724E-4</v>
      </c>
      <c r="AH129" s="38">
        <f>IFERROR(MIP!AH129/MIP!AH$152,0)</f>
        <v>5.7678618748946333E-4</v>
      </c>
      <c r="AI129" s="38">
        <f>IFERROR(MIP!AI129/MIP!AI$152,0)</f>
        <v>9.1847091525658093E-4</v>
      </c>
      <c r="AJ129" s="38">
        <f>IFERROR(MIP!AJ129/MIP!AJ$152,0)</f>
        <v>1.5865284984659346E-3</v>
      </c>
      <c r="AK129" s="38">
        <f>IFERROR(MIP!AK129/MIP!AK$152,0)</f>
        <v>1.387032258801152E-3</v>
      </c>
      <c r="AL129" s="38">
        <f>IFERROR(MIP!AL129/MIP!AL$152,0)</f>
        <v>1.0787302409484443E-3</v>
      </c>
      <c r="AM129" s="38">
        <f>IFERROR(MIP!AM129/MIP!AM$152,0)</f>
        <v>3.7966334359339188E-4</v>
      </c>
      <c r="AN129" s="38">
        <f>IFERROR(MIP!AN129/MIP!AN$152,0)</f>
        <v>1.3754108873662676E-3</v>
      </c>
      <c r="AO129" s="38">
        <f>IFERROR(MIP!AO129/MIP!AO$152,0)</f>
        <v>5.5718461546621755E-4</v>
      </c>
      <c r="AP129" s="38">
        <f>IFERROR(MIP!AP129/MIP!AP$152,0)</f>
        <v>2.9791183461060165E-3</v>
      </c>
      <c r="AQ129" s="38">
        <f>IFERROR(MIP!AQ129/MIP!AQ$152,0)</f>
        <v>4.6718214439954756E-4</v>
      </c>
      <c r="AR129" s="38">
        <f>IFERROR(MIP!AR129/MIP!AR$152,0)</f>
        <v>2.5255884146776694E-3</v>
      </c>
      <c r="AS129" s="38">
        <f>IFERROR(MIP!AS129/MIP!AS$152,0)</f>
        <v>1.9798805478568118E-3</v>
      </c>
      <c r="AT129" s="38">
        <f>IFERROR(MIP!AT129/MIP!AT$152,0)</f>
        <v>5.6403591192963148E-4</v>
      </c>
      <c r="AU129" s="38">
        <f>IFERROR(MIP!AU129/MIP!AU$152,0)</f>
        <v>2.3640606676431199E-3</v>
      </c>
      <c r="AV129" s="38">
        <f>IFERROR(MIP!AV129/MIP!AV$152,0)</f>
        <v>1.350698513615288E-2</v>
      </c>
      <c r="AW129" s="38">
        <f>IFERROR(MIP!AW129/MIP!AW$152,0)</f>
        <v>1.509029792524406E-3</v>
      </c>
      <c r="AX129" s="38">
        <f>IFERROR(MIP!AX129/MIP!AX$152,0)</f>
        <v>9.179274540792651E-4</v>
      </c>
      <c r="AY129" s="38">
        <f>IFERROR(MIP!AY129/MIP!AY$152,0)</f>
        <v>8.3209395881661595E-4</v>
      </c>
      <c r="AZ129" s="38">
        <f>IFERROR(MIP!AZ129/MIP!AZ$152,0)</f>
        <v>2.620817850871203E-3</v>
      </c>
      <c r="BA129" s="38">
        <f>IFERROR(MIP!BA129/MIP!BA$152,0)</f>
        <v>1.6891927210412787E-3</v>
      </c>
      <c r="BB129" s="38">
        <f>IFERROR(MIP!BB129/MIP!BB$152,0)</f>
        <v>1.4635285018732543E-3</v>
      </c>
      <c r="BC129" s="38">
        <f>IFERROR(MIP!BC129/MIP!BC$152,0)</f>
        <v>4.0583275614409775E-3</v>
      </c>
      <c r="BD129" s="38">
        <f>IFERROR(MIP!BD129/MIP!BD$152,0)</f>
        <v>1.2751328795358613E-4</v>
      </c>
      <c r="BE129" s="38">
        <f>IFERROR(MIP!BE129/MIP!BE$152,0)</f>
        <v>1.7704175792856223E-3</v>
      </c>
      <c r="BF129" s="38">
        <f>IFERROR(MIP!BF129/MIP!BF$152,0)</f>
        <v>6.6703199484773116E-5</v>
      </c>
      <c r="BG129" s="38">
        <f>IFERROR(MIP!BG129/MIP!BG$152,0)</f>
        <v>7.611798026855573E-4</v>
      </c>
      <c r="BH129" s="38">
        <f>IFERROR(MIP!BH129/MIP!BH$152,0)</f>
        <v>1.0237034681752509E-3</v>
      </c>
      <c r="BI129" s="38">
        <f>IFERROR(MIP!BI129/MIP!BI$152,0)</f>
        <v>1.1393894645591852E-3</v>
      </c>
      <c r="BJ129" s="38">
        <f>IFERROR(MIP!BJ129/MIP!BJ$152,0)</f>
        <v>4.4572767249955158E-4</v>
      </c>
      <c r="BK129" s="38">
        <f>IFERROR(MIP!BK129/MIP!BK$152,0)</f>
        <v>3.0550909813123178E-3</v>
      </c>
      <c r="BL129" s="38">
        <f>IFERROR(MIP!BL129/MIP!BL$152,0)</f>
        <v>2.3667146286293424E-3</v>
      </c>
      <c r="BM129" s="38">
        <f>IFERROR(MIP!BM129/MIP!BM$152,0)</f>
        <v>4.3812585834791711E-3</v>
      </c>
      <c r="BN129" s="38">
        <f>IFERROR(MIP!BN129/MIP!BN$152,0)</f>
        <v>2.2006062271889139E-3</v>
      </c>
      <c r="BO129" s="38">
        <f>IFERROR(MIP!BO129/MIP!BO$152,0)</f>
        <v>2.7322419363363106E-6</v>
      </c>
      <c r="BP129" s="38">
        <f>IFERROR(MIP!BP129/MIP!BP$152,0)</f>
        <v>1.5556660586415348E-3</v>
      </c>
      <c r="BQ129" s="38">
        <f>IFERROR(MIP!BQ129/MIP!BQ$152,0)</f>
        <v>9.4407962540349643E-6</v>
      </c>
      <c r="BR129" s="39">
        <f>IFERROR(MIP!BR129/MIP!BR$152,0)</f>
        <v>0</v>
      </c>
      <c r="BS129" s="38">
        <f>IFERROR(MIP!BS129/MIP!BS$152,0)</f>
        <v>8.1417158347027002E-6</v>
      </c>
      <c r="BT129" s="38">
        <f>IFERROR(MIP!BT129/MIP!BT$152,0)</f>
        <v>6.3440623647594279E-6</v>
      </c>
      <c r="BU129" s="38">
        <f>IFERROR(MIP!BU129/MIP!BU$152,0)</f>
        <v>9.6059964314646157E-5</v>
      </c>
      <c r="BV129" s="38">
        <f>IFERROR(MIP!BV129/MIP!BV$152,0)</f>
        <v>3.5930058385900173E-4</v>
      </c>
      <c r="BW129" s="38">
        <f>IFERROR(MIP!BW129/MIP!BW$152,0)</f>
        <v>6.2425993035314679E-4</v>
      </c>
      <c r="BX129" s="38">
        <f>IFERROR(MIP!BX129/MIP!BX$152,0)</f>
        <v>1.0075085351110749E-3</v>
      </c>
      <c r="BY129" s="38">
        <f>IFERROR(MIP!BY129/MIP!BY$152,0)</f>
        <v>1.1834390933616436E-3</v>
      </c>
      <c r="BZ129" s="38">
        <f>IFERROR(MIP!BZ129/MIP!BZ$152,0)</f>
        <v>1.2491188821774045E-3</v>
      </c>
      <c r="CA129" s="38">
        <f>IFERROR(MIP!CA129/MIP!CA$152,0)</f>
        <v>2.1423935173815944E-3</v>
      </c>
      <c r="CB129" s="38">
        <f>IFERROR(MIP!CB129/MIP!CB$152,0)</f>
        <v>1.1003825032763425E-3</v>
      </c>
      <c r="CC129" s="38">
        <f>IFERROR(MIP!CC129/MIP!CC$152,0)</f>
        <v>1.5425319169183333E-3</v>
      </c>
      <c r="CD129" s="38">
        <f>IFERROR(MIP!CD129/MIP!CD$152,0)</f>
        <v>7.9510889016449222E-3</v>
      </c>
      <c r="CE129" s="38">
        <f>IFERROR(MIP!CE129/MIP!CE$152,0)</f>
        <v>6.3380856828965223E-4</v>
      </c>
      <c r="CF129" s="38">
        <f>IFERROR(MIP!CF129/MIP!CF$152,0)</f>
        <v>5.4832584159877928E-4</v>
      </c>
      <c r="CG129" s="38">
        <f>IFERROR(MIP!CG129/MIP!CG$152,0)</f>
        <v>1.0767210319854691E-3</v>
      </c>
      <c r="CH129" s="38">
        <f>IFERROR(MIP!CH129/MIP!CH$152,0)</f>
        <v>1.7905050887076428E-3</v>
      </c>
      <c r="CI129" s="38">
        <f>IFERROR(MIP!CI129/MIP!CI$152,0)</f>
        <v>4.6723298120432098E-3</v>
      </c>
      <c r="CJ129" s="38">
        <f>IFERROR(MIP!CJ129/MIP!CJ$152,0)</f>
        <v>8.7695972397706858E-4</v>
      </c>
      <c r="CK129" s="38">
        <f>IFERROR(MIP!CK129/MIP!CK$152,0)</f>
        <v>3.0867849096485552E-4</v>
      </c>
      <c r="CL129" s="38">
        <f>IFERROR(MIP!CL129/MIP!CL$152,0)</f>
        <v>2.6790060850192218E-5</v>
      </c>
      <c r="CM129" s="38">
        <f>IFERROR(MIP!CM129/MIP!CM$152,0)</f>
        <v>1.5080956847908758E-3</v>
      </c>
      <c r="CN129" s="38">
        <f>IFERROR(MIP!CN129/MIP!CN$152,0)</f>
        <v>2.2077431314836238E-3</v>
      </c>
      <c r="CO129" s="38">
        <f>IFERROR(MIP!CO129/MIP!CO$152,0)</f>
        <v>8.4807169080389536E-4</v>
      </c>
      <c r="CP129" s="38">
        <f>IFERROR(MIP!CP129/MIP!CP$152,0)</f>
        <v>3.8163527833113323E-3</v>
      </c>
      <c r="CQ129" s="38">
        <f>IFERROR(MIP!CQ129/MIP!CQ$152,0)</f>
        <v>1.8160571822063009E-3</v>
      </c>
      <c r="CR129" s="38">
        <f>IFERROR(MIP!CR129/MIP!CR$152,0)</f>
        <v>5.1468055348527428E-3</v>
      </c>
      <c r="CS129" s="38">
        <f>IFERROR(MIP!CS129/MIP!CS$152,0)</f>
        <v>7.0492644749777444E-4</v>
      </c>
      <c r="CT129" s="38">
        <f>IFERROR(MIP!CT129/MIP!CT$152,0)</f>
        <v>1.060382468035878E-3</v>
      </c>
      <c r="CU129" s="38">
        <f>IFERROR(MIP!CU129/MIP!CU$152,0)</f>
        <v>2.1937833611849655E-3</v>
      </c>
      <c r="CV129" s="38">
        <f>IFERROR(MIP!CV129/MIP!CV$152,0)</f>
        <v>1.8045435574559996E-3</v>
      </c>
      <c r="CW129" s="38">
        <f>IFERROR(MIP!CW129/MIP!CW$152,0)</f>
        <v>1.343158916854837E-3</v>
      </c>
      <c r="CX129" s="38">
        <f>IFERROR(MIP!CX129/MIP!CX$152,0)</f>
        <v>2.0818325089460507E-3</v>
      </c>
      <c r="CY129" s="38">
        <f>IFERROR(MIP!CY129/MIP!CY$152,0)</f>
        <v>3.8101742871915105E-3</v>
      </c>
      <c r="CZ129" s="38">
        <f>IFERROR(MIP!CZ129/MIP!CZ$152,0)</f>
        <v>3.2129637139096914E-3</v>
      </c>
      <c r="DA129" s="38">
        <f>IFERROR(MIP!DA129/MIP!DA$152,0)</f>
        <v>2.4963503493237883E-3</v>
      </c>
      <c r="DB129" s="38">
        <f>IFERROR(MIP!DB129/MIP!DB$152,0)</f>
        <v>8.0325462137458112E-4</v>
      </c>
      <c r="DC129" s="38">
        <f>IFERROR(MIP!DC129/MIP!DC$152,0)</f>
        <v>3.0257944536253591E-3</v>
      </c>
      <c r="DD129" s="38">
        <f>IFERROR(MIP!DD129/MIP!DD$152,0)</f>
        <v>1.3614470743374845E-3</v>
      </c>
      <c r="DE129" s="38">
        <f>IFERROR(MIP!DE129/MIP!DE$152,0)</f>
        <v>7.1224296770238584E-3</v>
      </c>
      <c r="DF129" s="38">
        <f>IFERROR(MIP!DF129/MIP!DF$152,0)</f>
        <v>1.1361276088093133E-3</v>
      </c>
      <c r="DG129" s="38">
        <f>IFERROR(MIP!DG129/MIP!DG$152,0)</f>
        <v>5.0571516976156165E-3</v>
      </c>
      <c r="DH129" s="38">
        <f>IFERROR(MIP!DH129/MIP!DH$152,0)</f>
        <v>3.8963918571565293E-3</v>
      </c>
      <c r="DI129" s="38">
        <f>IFERROR(MIP!DI129/MIP!DI$152,0)</f>
        <v>1.0950159889866601E-3</v>
      </c>
      <c r="DJ129" s="38">
        <f>IFERROR(MIP!DJ129/MIP!DJ$152,0)</f>
        <v>5.4272535370982989E-3</v>
      </c>
      <c r="DK129" s="38">
        <f>IFERROR(MIP!DK129/MIP!DK$152,0)</f>
        <v>2.3036833097830504E-2</v>
      </c>
      <c r="DL129" s="38">
        <f>IFERROR(MIP!DL129/MIP!DL$152,0)</f>
        <v>4.1401416958162674E-3</v>
      </c>
      <c r="DM129" s="38">
        <f>IFERROR(MIP!DM129/MIP!DM$152,0)</f>
        <v>2.457950543124655E-3</v>
      </c>
      <c r="DN129" s="38">
        <f>IFERROR(MIP!DN129/MIP!DN$152,0)</f>
        <v>2.0590971257127381E-3</v>
      </c>
      <c r="DO129" s="38">
        <f>IFERROR(MIP!DO129/MIP!DO$152,0)</f>
        <v>6.5169263188305038E-3</v>
      </c>
      <c r="DP129" s="38">
        <f>IFERROR(MIP!DP129/MIP!DP$152,0)</f>
        <v>4.1868368611525418E-3</v>
      </c>
      <c r="DQ129" s="38">
        <f>IFERROR(MIP!DQ129/MIP!DQ$152,0)</f>
        <v>3.6006758434612785E-3</v>
      </c>
      <c r="DR129" s="38">
        <f>IFERROR(MIP!DR129/MIP!DR$152,0)</f>
        <v>1.0220417775879433E-2</v>
      </c>
      <c r="DS129" s="38">
        <f>IFERROR(MIP!DS129/MIP!DS$152,0)</f>
        <v>3.4345889647799616E-4</v>
      </c>
      <c r="DT129" s="38">
        <f>IFERROR(MIP!DT129/MIP!DT$152,0)</f>
        <v>4.5448211816269055E-3</v>
      </c>
      <c r="DU129" s="38">
        <f>IFERROR(MIP!DU129/MIP!DU$152,0)</f>
        <v>1.737485431856749E-4</v>
      </c>
      <c r="DV129" s="38">
        <f>IFERROR(MIP!DV129/MIP!DV$152,0)</f>
        <v>1.9117039252841699E-3</v>
      </c>
      <c r="DW129" s="38">
        <f>IFERROR(MIP!DW129/MIP!DW$152,0)</f>
        <v>2.6126625535575418E-3</v>
      </c>
      <c r="DX129" s="38">
        <f>IFERROR(MIP!DX129/MIP!DX$152,0)</f>
        <v>2.962785104781652E-3</v>
      </c>
      <c r="DY129" s="38">
        <f>IFERROR(MIP!DY129/MIP!DY$152,0)</f>
        <v>1.1530691587319745E-3</v>
      </c>
      <c r="DZ129" s="38">
        <f>IFERROR(MIP!DZ129/MIP!DZ$152,0)</f>
        <v>1.0020422580413945E-2</v>
      </c>
      <c r="EA129" s="38">
        <f>IFERROR(MIP!EA129/MIP!EA$152,0)</f>
        <v>9.7202349382033062E-3</v>
      </c>
      <c r="EB129" s="38">
        <f>IFERROR(MIP!EB129/MIP!EB$152,0)</f>
        <v>1.2038540993065248E-2</v>
      </c>
      <c r="EC129" s="38">
        <f>IFERROR(MIP!EC129/MIP!EC$152,0)</f>
        <v>7.5334400029470842E-3</v>
      </c>
      <c r="ED129" s="38">
        <f>IFERROR(MIP!ED129/MIP!ED$152,0)</f>
        <v>7.2713496380164392E-6</v>
      </c>
      <c r="EE129" s="38">
        <f>IFERROR(MIP!EE129/MIP!EE$152,0)</f>
        <v>4.5263147303181281E-3</v>
      </c>
      <c r="EF129" s="38">
        <f>IFERROR(MIP!EF129/MIP!EF$152,0)</f>
        <v>2.6304535084083949E-5</v>
      </c>
      <c r="EG129" s="39">
        <f>IFERROR(MIP!EG129/MIP!EG$152,0)</f>
        <v>0</v>
      </c>
    </row>
    <row r="130" spans="1:137" x14ac:dyDescent="0.35">
      <c r="A130" s="45"/>
      <c r="B130" s="7" t="s">
        <v>60</v>
      </c>
      <c r="C130" s="27">
        <f t="shared" si="1"/>
        <v>127</v>
      </c>
      <c r="D130" s="37">
        <f>IFERROR(MIP!D130/MIP!D$152,0)</f>
        <v>4.015275795905103E-5</v>
      </c>
      <c r="E130" s="38">
        <f>IFERROR(MIP!E130/MIP!E$152,0)</f>
        <v>4.6994450338966663E-5</v>
      </c>
      <c r="F130" s="38">
        <f>IFERROR(MIP!F130/MIP!F$152,0)</f>
        <v>1.9300373403244754E-5</v>
      </c>
      <c r="G130" s="38">
        <f>IFERROR(MIP!G130/MIP!G$152,0)</f>
        <v>5.3379621162544657E-5</v>
      </c>
      <c r="H130" s="38">
        <f>IFERROR(MIP!H130/MIP!H$152,0)</f>
        <v>9.7193249781283198E-5</v>
      </c>
      <c r="I130" s="38">
        <f>IFERROR(MIP!I130/MIP!I$152,0)</f>
        <v>0</v>
      </c>
      <c r="J130" s="38">
        <f>IFERROR(MIP!J130/MIP!J$152,0)</f>
        <v>1.4506312378354536E-4</v>
      </c>
      <c r="K130" s="38">
        <f>IFERROR(MIP!K130/MIP!K$152,0)</f>
        <v>1.0314068457818313E-4</v>
      </c>
      <c r="L130" s="38">
        <f>IFERROR(MIP!L130/MIP!L$152,0)</f>
        <v>1.2606155513813201E-4</v>
      </c>
      <c r="M130" s="38">
        <f>IFERROR(MIP!M130/MIP!M$152,0)</f>
        <v>2.0001255635877471E-4</v>
      </c>
      <c r="N130" s="38">
        <f>IFERROR(MIP!N130/MIP!N$152,0)</f>
        <v>4.3156466965313481E-4</v>
      </c>
      <c r="O130" s="38">
        <f>IFERROR(MIP!O130/MIP!O$152,0)</f>
        <v>2.7210880504688632E-4</v>
      </c>
      <c r="P130" s="38">
        <f>IFERROR(MIP!P130/MIP!P$152,0)</f>
        <v>4.3520873170103059E-5</v>
      </c>
      <c r="Q130" s="38">
        <f>IFERROR(MIP!Q130/MIP!Q$152,0)</f>
        <v>5.8446776003154857E-5</v>
      </c>
      <c r="R130" s="38">
        <f>IFERROR(MIP!R130/MIP!R$152,0)</f>
        <v>1.2789976791712822E-4</v>
      </c>
      <c r="S130" s="38">
        <f>IFERROR(MIP!S130/MIP!S$152,0)</f>
        <v>9.6341465007496475E-5</v>
      </c>
      <c r="T130" s="38">
        <f>IFERROR(MIP!T130/MIP!T$152,0)</f>
        <v>1.4962241716732954E-4</v>
      </c>
      <c r="U130" s="38">
        <f>IFERROR(MIP!U130/MIP!U$152,0)</f>
        <v>5.7926805662128287E-5</v>
      </c>
      <c r="V130" s="38">
        <f>IFERROR(MIP!V130/MIP!V$152,0)</f>
        <v>3.1143432594648528E-5</v>
      </c>
      <c r="W130" s="38">
        <f>IFERROR(MIP!W130/MIP!W$152,0)</f>
        <v>8.383388403040191E-5</v>
      </c>
      <c r="X130" s="38">
        <f>IFERROR(MIP!X130/MIP!X$152,0)</f>
        <v>2.2073264689571642E-4</v>
      </c>
      <c r="Y130" s="38">
        <f>IFERROR(MIP!Y130/MIP!Y$152,0)</f>
        <v>1.8838940539415167E-4</v>
      </c>
      <c r="Z130" s="38">
        <f>IFERROR(MIP!Z130/MIP!Z$152,0)</f>
        <v>2.7617811937907002E-4</v>
      </c>
      <c r="AA130" s="38">
        <f>IFERROR(MIP!AA130/MIP!AA$152,0)</f>
        <v>4.1292182537628361E-4</v>
      </c>
      <c r="AB130" s="38">
        <f>IFERROR(MIP!AB130/MIP!AB$152,0)</f>
        <v>8.3967629838007437E-5</v>
      </c>
      <c r="AC130" s="38">
        <f>IFERROR(MIP!AC130/MIP!AC$152,0)</f>
        <v>1.1687736856935643E-4</v>
      </c>
      <c r="AD130" s="38">
        <f>IFERROR(MIP!AD130/MIP!AD$152,0)</f>
        <v>1.6787596692685166E-4</v>
      </c>
      <c r="AE130" s="38">
        <f>IFERROR(MIP!AE130/MIP!AE$152,0)</f>
        <v>1.1283621285870909E-4</v>
      </c>
      <c r="AF130" s="38">
        <f>IFERROR(MIP!AF130/MIP!AF$152,0)</f>
        <v>9.372543980219461E-5</v>
      </c>
      <c r="AG130" s="38">
        <f>IFERROR(MIP!AG130/MIP!AG$152,0)</f>
        <v>1.6094182690720062E-4</v>
      </c>
      <c r="AH130" s="38">
        <f>IFERROR(MIP!AH130/MIP!AH$152,0)</f>
        <v>1.6656970693736413E-4</v>
      </c>
      <c r="AI130" s="38">
        <f>IFERROR(MIP!AI130/MIP!AI$152,0)</f>
        <v>1.2024794374956052E-4</v>
      </c>
      <c r="AJ130" s="38">
        <f>IFERROR(MIP!AJ130/MIP!AJ$152,0)</f>
        <v>2.3495824409427424E-4</v>
      </c>
      <c r="AK130" s="38">
        <f>IFERROR(MIP!AK130/MIP!AK$152,0)</f>
        <v>9.6400400567489414E-5</v>
      </c>
      <c r="AL130" s="38">
        <f>IFERROR(MIP!AL130/MIP!AL$152,0)</f>
        <v>9.2135557487100223E-5</v>
      </c>
      <c r="AM130" s="38">
        <f>IFERROR(MIP!AM130/MIP!AM$152,0)</f>
        <v>7.2894649966903565E-5</v>
      </c>
      <c r="AN130" s="38">
        <f>IFERROR(MIP!AN130/MIP!AN$152,0)</f>
        <v>6.9988629624849133E-5</v>
      </c>
      <c r="AO130" s="38">
        <f>IFERROR(MIP!AO130/MIP!AO$152,0)</f>
        <v>1.2702357692533542E-4</v>
      </c>
      <c r="AP130" s="38">
        <f>IFERROR(MIP!AP130/MIP!AP$152,0)</f>
        <v>9.5377233100420088E-5</v>
      </c>
      <c r="AQ130" s="38">
        <f>IFERROR(MIP!AQ130/MIP!AQ$152,0)</f>
        <v>4.0589036397239071E-5</v>
      </c>
      <c r="AR130" s="38">
        <f>IFERROR(MIP!AR130/MIP!AR$152,0)</f>
        <v>2.078659583481748E-4</v>
      </c>
      <c r="AS130" s="38">
        <f>IFERROR(MIP!AS130/MIP!AS$152,0)</f>
        <v>8.8531887935191055E-5</v>
      </c>
      <c r="AT130" s="38">
        <f>IFERROR(MIP!AT130/MIP!AT$152,0)</f>
        <v>3.6769272111187809E-4</v>
      </c>
      <c r="AU130" s="38">
        <f>IFERROR(MIP!AU130/MIP!AU$152,0)</f>
        <v>3.0392451874130681E-4</v>
      </c>
      <c r="AV130" s="38">
        <f>IFERROR(MIP!AV130/MIP!AV$152,0)</f>
        <v>2.8713478016244645E-4</v>
      </c>
      <c r="AW130" s="38">
        <f>IFERROR(MIP!AW130/MIP!AW$152,0)</f>
        <v>1.1319074365548121E-4</v>
      </c>
      <c r="AX130" s="38">
        <f>IFERROR(MIP!AX130/MIP!AX$152,0)</f>
        <v>3.7268211755828085E-5</v>
      </c>
      <c r="AY130" s="38">
        <f>IFERROR(MIP!AY130/MIP!AY$152,0)</f>
        <v>2.5753609655422631E-4</v>
      </c>
      <c r="AZ130" s="38">
        <f>IFERROR(MIP!AZ130/MIP!AZ$152,0)</f>
        <v>3.4526513042189337E-4</v>
      </c>
      <c r="BA130" s="38">
        <f>IFERROR(MIP!BA130/MIP!BA$152,0)</f>
        <v>1.6601337751087872E-4</v>
      </c>
      <c r="BB130" s="38">
        <f>IFERROR(MIP!BB130/MIP!BB$152,0)</f>
        <v>1.4384182652813036E-4</v>
      </c>
      <c r="BC130" s="38">
        <f>IFERROR(MIP!BC130/MIP!BC$152,0)</f>
        <v>1.6117558605252229E-4</v>
      </c>
      <c r="BD130" s="38">
        <f>IFERROR(MIP!BD130/MIP!BD$152,0)</f>
        <v>1.539405201544521E-5</v>
      </c>
      <c r="BE130" s="38">
        <f>IFERROR(MIP!BE130/MIP!BE$152,0)</f>
        <v>2.5464095140596615E-4</v>
      </c>
      <c r="BF130" s="38">
        <f>IFERROR(MIP!BF130/MIP!BF$152,0)</f>
        <v>2.9579718323441781E-4</v>
      </c>
      <c r="BG130" s="38">
        <f>IFERROR(MIP!BG130/MIP!BG$152,0)</f>
        <v>1.59579649888895E-4</v>
      </c>
      <c r="BH130" s="38">
        <f>IFERROR(MIP!BH130/MIP!BH$152,0)</f>
        <v>1.4416392975007139E-4</v>
      </c>
      <c r="BI130" s="38">
        <f>IFERROR(MIP!BI130/MIP!BI$152,0)</f>
        <v>1.0242623541171909E-4</v>
      </c>
      <c r="BJ130" s="38">
        <f>IFERROR(MIP!BJ130/MIP!BJ$152,0)</f>
        <v>7.6855094595449768E-5</v>
      </c>
      <c r="BK130" s="38">
        <f>IFERROR(MIP!BK130/MIP!BK$152,0)</f>
        <v>6.8707096625696354E-5</v>
      </c>
      <c r="BL130" s="38">
        <f>IFERROR(MIP!BL130/MIP!BL$152,0)</f>
        <v>2.91141228978586E-5</v>
      </c>
      <c r="BM130" s="38">
        <f>IFERROR(MIP!BM130/MIP!BM$152,0)</f>
        <v>1.5166188793866065E-4</v>
      </c>
      <c r="BN130" s="38">
        <f>IFERROR(MIP!BN130/MIP!BN$152,0)</f>
        <v>6.8234176504314945E-5</v>
      </c>
      <c r="BO130" s="38">
        <f>IFERROR(MIP!BO130/MIP!BO$152,0)</f>
        <v>5.3716223001779686E-5</v>
      </c>
      <c r="BP130" s="38">
        <f>IFERROR(MIP!BP130/MIP!BP$152,0)</f>
        <v>2.616705661617796E-4</v>
      </c>
      <c r="BQ130" s="38">
        <f>IFERROR(MIP!BQ130/MIP!BQ$152,0)</f>
        <v>1.9978090165713458E-4</v>
      </c>
      <c r="BR130" s="39">
        <f>IFERROR(MIP!BR130/MIP!BR$152,0)</f>
        <v>0</v>
      </c>
      <c r="BS130" s="38">
        <f>IFERROR(MIP!BS130/MIP!BS$152,0)</f>
        <v>5.6937606093130928E-4</v>
      </c>
      <c r="BT130" s="38">
        <f>IFERROR(MIP!BT130/MIP!BT$152,0)</f>
        <v>6.7473354356594394E-4</v>
      </c>
      <c r="BU130" s="38">
        <f>IFERROR(MIP!BU130/MIP!BU$152,0)</f>
        <v>6.4181275577876668E-4</v>
      </c>
      <c r="BV130" s="38">
        <f>IFERROR(MIP!BV130/MIP!BV$152,0)</f>
        <v>1.4815708125648032E-3</v>
      </c>
      <c r="BW130" s="38">
        <f>IFERROR(MIP!BW130/MIP!BW$152,0)</f>
        <v>3.6766965842705036E-3</v>
      </c>
      <c r="BX130" s="38">
        <f>IFERROR(MIP!BX130/MIP!BX$152,0)</f>
        <v>4.6851791136091111E-3</v>
      </c>
      <c r="BY130" s="38">
        <f>IFERROR(MIP!BY130/MIP!BY$152,0)</f>
        <v>2.9865986300701562E-3</v>
      </c>
      <c r="BZ130" s="38">
        <f>IFERROR(MIP!BZ130/MIP!BZ$152,0)</f>
        <v>2.0574081068220587E-3</v>
      </c>
      <c r="CA130" s="38">
        <f>IFERROR(MIP!CA130/MIP!CA$152,0)</f>
        <v>2.4953377091186603E-3</v>
      </c>
      <c r="CB130" s="38">
        <f>IFERROR(MIP!CB130/MIP!CB$152,0)</f>
        <v>3.947386915698731E-3</v>
      </c>
      <c r="CC130" s="38">
        <f>IFERROR(MIP!CC130/MIP!CC$152,0)</f>
        <v>8.1358138939746031E-3</v>
      </c>
      <c r="CD130" s="38">
        <f>IFERROR(MIP!CD130/MIP!CD$152,0)</f>
        <v>5.1853794062258901E-3</v>
      </c>
      <c r="CE130" s="38">
        <f>IFERROR(MIP!CE130/MIP!CE$152,0)</f>
        <v>8.2404996597657378E-4</v>
      </c>
      <c r="CF130" s="38">
        <f>IFERROR(MIP!CF130/MIP!CF$152,0)</f>
        <v>1.0449323431839643E-3</v>
      </c>
      <c r="CG130" s="38">
        <f>IFERROR(MIP!CG130/MIP!CG$152,0)</f>
        <v>2.410741615048952E-3</v>
      </c>
      <c r="CH130" s="38">
        <f>IFERROR(MIP!CH130/MIP!CH$152,0)</f>
        <v>1.7537970538298502E-3</v>
      </c>
      <c r="CI130" s="38">
        <f>IFERROR(MIP!CI130/MIP!CI$152,0)</f>
        <v>2.8594585268320828E-3</v>
      </c>
      <c r="CJ130" s="38">
        <f>IFERROR(MIP!CJ130/MIP!CJ$152,0)</f>
        <v>1.0218888425288304E-3</v>
      </c>
      <c r="CK130" s="38">
        <f>IFERROR(MIP!CK130/MIP!CK$152,0)</f>
        <v>6.2687984766758738E-4</v>
      </c>
      <c r="CL130" s="38">
        <f>IFERROR(MIP!CL130/MIP!CL$152,0)</f>
        <v>1.6534879406076104E-3</v>
      </c>
      <c r="CM130" s="38">
        <f>IFERROR(MIP!CM130/MIP!CM$152,0)</f>
        <v>4.3882914799555431E-3</v>
      </c>
      <c r="CN130" s="38">
        <f>IFERROR(MIP!CN130/MIP!CN$152,0)</f>
        <v>3.7006655651248021E-3</v>
      </c>
      <c r="CO130" s="38">
        <f>IFERROR(MIP!CO130/MIP!CO$152,0)</f>
        <v>5.4218988696699512E-3</v>
      </c>
      <c r="CP130" s="38">
        <f>IFERROR(MIP!CP130/MIP!CP$152,0)</f>
        <v>7.5242304302339897E-3</v>
      </c>
      <c r="CQ130" s="38">
        <f>IFERROR(MIP!CQ130/MIP!CQ$152,0)</f>
        <v>1.6170673817483227E-3</v>
      </c>
      <c r="CR130" s="38">
        <f>IFERROR(MIP!CR130/MIP!CR$152,0)</f>
        <v>2.2006844298137532E-3</v>
      </c>
      <c r="CS130" s="38">
        <f>IFERROR(MIP!CS130/MIP!CS$152,0)</f>
        <v>3.2566562200606352E-3</v>
      </c>
      <c r="CT130" s="38">
        <f>IFERROR(MIP!CT130/MIP!CT$152,0)</f>
        <v>2.1979155987661434E-3</v>
      </c>
      <c r="CU130" s="38">
        <f>IFERROR(MIP!CU130/MIP!CU$152,0)</f>
        <v>1.7160369461181409E-3</v>
      </c>
      <c r="CV130" s="38">
        <f>IFERROR(MIP!CV130/MIP!CV$152,0)</f>
        <v>3.2043016985595163E-3</v>
      </c>
      <c r="CW130" s="38">
        <f>IFERROR(MIP!CW130/MIP!CW$152,0)</f>
        <v>3.2308027376650021E-3</v>
      </c>
      <c r="CX130" s="38">
        <f>IFERROR(MIP!CX130/MIP!CX$152,0)</f>
        <v>2.2683035350071741E-3</v>
      </c>
      <c r="CY130" s="38">
        <f>IFERROR(MIP!CY130/MIP!CY$152,0)</f>
        <v>4.6991952455515728E-3</v>
      </c>
      <c r="CZ130" s="38">
        <f>IFERROR(MIP!CZ130/MIP!CZ$152,0)</f>
        <v>1.8591674319966668E-3</v>
      </c>
      <c r="DA130" s="38">
        <f>IFERROR(MIP!DA130/MIP!DA$152,0)</f>
        <v>1.7774930121585758E-3</v>
      </c>
      <c r="DB130" s="38">
        <f>IFERROR(MIP!DB130/MIP!DB$152,0)</f>
        <v>1.2846863922254986E-3</v>
      </c>
      <c r="DC130" s="38">
        <f>IFERROR(MIP!DC130/MIP!DC$152,0)</f>
        <v>1.2836473669956222E-3</v>
      </c>
      <c r="DD130" s="38">
        <f>IFERROR(MIP!DD130/MIP!DD$152,0)</f>
        <v>2.59013952631871E-3</v>
      </c>
      <c r="DE130" s="38">
        <f>IFERROR(MIP!DE130/MIP!DE$152,0)</f>
        <v>1.9025390744386757E-3</v>
      </c>
      <c r="DF130" s="38">
        <f>IFERROR(MIP!DF130/MIP!DF$152,0)</f>
        <v>8.2350951675076571E-4</v>
      </c>
      <c r="DG130" s="38">
        <f>IFERROR(MIP!DG130/MIP!DG$152,0)</f>
        <v>3.4700226353173874E-3</v>
      </c>
      <c r="DH130" s="38">
        <f>IFERROR(MIP!DH130/MIP!DH$152,0)</f>
        <v>1.4526590842516053E-3</v>
      </c>
      <c r="DI130" s="38">
        <f>IFERROR(MIP!DI130/MIP!DI$152,0)</f>
        <v>5.9584427181966796E-3</v>
      </c>
      <c r="DJ130" s="38">
        <f>IFERROR(MIP!DJ130/MIP!DJ$152,0)</f>
        <v>5.8154089901035965E-3</v>
      </c>
      <c r="DK130" s="38">
        <f>IFERROR(MIP!DK130/MIP!DK$152,0)</f>
        <v>4.0828546957050694E-3</v>
      </c>
      <c r="DL130" s="38">
        <f>IFERROR(MIP!DL130/MIP!DL$152,0)</f>
        <v>2.5918670106019549E-3</v>
      </c>
      <c r="DM130" s="38">
        <f>IFERROR(MIP!DM130/MIP!DM$152,0)</f>
        <v>8.3228283995572048E-4</v>
      </c>
      <c r="DN130" s="38">
        <f>IFERROR(MIP!DN130/MIP!DN$152,0)</f>
        <v>5.3093143123648431E-3</v>
      </c>
      <c r="DO130" s="38">
        <f>IFERROR(MIP!DO130/MIP!DO$152,0)</f>
        <v>7.1599776113877014E-3</v>
      </c>
      <c r="DP130" s="38">
        <f>IFERROR(MIP!DP130/MIP!DP$152,0)</f>
        <v>3.4298735658323943E-3</v>
      </c>
      <c r="DQ130" s="38">
        <f>IFERROR(MIP!DQ130/MIP!DQ$152,0)</f>
        <v>2.9484982669624612E-3</v>
      </c>
      <c r="DR130" s="38">
        <f>IFERROR(MIP!DR130/MIP!DR$152,0)</f>
        <v>3.3834081829498047E-3</v>
      </c>
      <c r="DS130" s="38">
        <f>IFERROR(MIP!DS130/MIP!DS$152,0)</f>
        <v>3.4584578889951836E-4</v>
      </c>
      <c r="DT130" s="38">
        <f>IFERROR(MIP!DT130/MIP!DT$152,0)</f>
        <v>5.4467201030282261E-3</v>
      </c>
      <c r="DU130" s="38">
        <f>IFERROR(MIP!DU130/MIP!DU$152,0)</f>
        <v>6.4218003826396865E-3</v>
      </c>
      <c r="DV130" s="38">
        <f>IFERROR(MIP!DV130/MIP!DV$152,0)</f>
        <v>3.3399919767534685E-3</v>
      </c>
      <c r="DW130" s="38">
        <f>IFERROR(MIP!DW130/MIP!DW$152,0)</f>
        <v>3.0673020310080538E-3</v>
      </c>
      <c r="DX130" s="38">
        <f>IFERROR(MIP!DX130/MIP!DX$152,0)</f>
        <v>2.2195244023983443E-3</v>
      </c>
      <c r="DY130" s="38">
        <f>IFERROR(MIP!DY130/MIP!DY$152,0)</f>
        <v>1.6568024286981566E-3</v>
      </c>
      <c r="DZ130" s="38">
        <f>IFERROR(MIP!DZ130/MIP!DZ$152,0)</f>
        <v>1.8843274209601781E-3</v>
      </c>
      <c r="EA130" s="38">
        <f>IFERROR(MIP!EA130/MIP!EA$152,0)</f>
        <v>9.9846091880862668E-4</v>
      </c>
      <c r="EB130" s="38">
        <f>IFERROR(MIP!EB130/MIP!EB$152,0)</f>
        <v>3.4758412854271952E-3</v>
      </c>
      <c r="EC130" s="38">
        <f>IFERROR(MIP!EC130/MIP!EC$152,0)</f>
        <v>1.9528792864992189E-3</v>
      </c>
      <c r="ED130" s="38">
        <f>IFERROR(MIP!ED130/MIP!ED$152,0)</f>
        <v>1.1918694913914773E-3</v>
      </c>
      <c r="EE130" s="38">
        <f>IFERROR(MIP!EE130/MIP!EE$152,0)</f>
        <v>6.3483470687661784E-3</v>
      </c>
      <c r="EF130" s="38">
        <f>IFERROR(MIP!EF130/MIP!EF$152,0)</f>
        <v>4.6423509481084207E-3</v>
      </c>
      <c r="EG130" s="39">
        <f>IFERROR(MIP!EG130/MIP!EG$152,0)</f>
        <v>0</v>
      </c>
    </row>
    <row r="131" spans="1:137" x14ac:dyDescent="0.35">
      <c r="A131" s="45"/>
      <c r="B131" s="7" t="s">
        <v>61</v>
      </c>
      <c r="C131" s="27">
        <f t="shared" si="1"/>
        <v>128</v>
      </c>
      <c r="D131" s="37">
        <f>IFERROR(MIP!D131/MIP!D$152,0)</f>
        <v>1.0550464579479998E-6</v>
      </c>
      <c r="E131" s="38">
        <f>IFERROR(MIP!E131/MIP!E$152,0)</f>
        <v>7.4681751414619238E-7</v>
      </c>
      <c r="F131" s="38">
        <f>IFERROR(MIP!F131/MIP!F$152,0)</f>
        <v>3.5045804340790166E-7</v>
      </c>
      <c r="G131" s="38">
        <f>IFERROR(MIP!G131/MIP!G$152,0)</f>
        <v>1.164906019865852E-5</v>
      </c>
      <c r="H131" s="38">
        <f>IFERROR(MIP!H131/MIP!H$152,0)</f>
        <v>5.6291930325815876E-6</v>
      </c>
      <c r="I131" s="38">
        <f>IFERROR(MIP!I131/MIP!I$152,0)</f>
        <v>0</v>
      </c>
      <c r="J131" s="38">
        <f>IFERROR(MIP!J131/MIP!J$152,0)</f>
        <v>1.0629020231738952E-5</v>
      </c>
      <c r="K131" s="38">
        <f>IFERROR(MIP!K131/MIP!K$152,0)</f>
        <v>3.2760005738764693E-5</v>
      </c>
      <c r="L131" s="38">
        <f>IFERROR(MIP!L131/MIP!L$152,0)</f>
        <v>2.1573918325354174E-5</v>
      </c>
      <c r="M131" s="38">
        <f>IFERROR(MIP!M131/MIP!M$152,0)</f>
        <v>2.0794652042122357E-5</v>
      </c>
      <c r="N131" s="38">
        <f>IFERROR(MIP!N131/MIP!N$152,0)</f>
        <v>1.0117175433630804E-4</v>
      </c>
      <c r="O131" s="38">
        <f>IFERROR(MIP!O131/MIP!O$152,0)</f>
        <v>1.0743937706206199E-4</v>
      </c>
      <c r="P131" s="38">
        <f>IFERROR(MIP!P131/MIP!P$152,0)</f>
        <v>3.6084092675498424E-6</v>
      </c>
      <c r="Q131" s="38">
        <f>IFERROR(MIP!Q131/MIP!Q$152,0)</f>
        <v>2.5929510736490049E-5</v>
      </c>
      <c r="R131" s="38">
        <f>IFERROR(MIP!R131/MIP!R$152,0)</f>
        <v>5.5613130889993455E-5</v>
      </c>
      <c r="S131" s="38">
        <f>IFERROR(MIP!S131/MIP!S$152,0)</f>
        <v>3.4036872355887746E-5</v>
      </c>
      <c r="T131" s="38">
        <f>IFERROR(MIP!T131/MIP!T$152,0)</f>
        <v>3.8503200129136266E-5</v>
      </c>
      <c r="U131" s="38">
        <f>IFERROR(MIP!U131/MIP!U$152,0)</f>
        <v>6.7939479482174759E-6</v>
      </c>
      <c r="V131" s="38">
        <f>IFERROR(MIP!V131/MIP!V$152,0)</f>
        <v>1.5680162572288211E-6</v>
      </c>
      <c r="W131" s="38">
        <f>IFERROR(MIP!W131/MIP!W$152,0)</f>
        <v>4.0844077777876059E-6</v>
      </c>
      <c r="X131" s="38">
        <f>IFERROR(MIP!X131/MIP!X$152,0)</f>
        <v>5.6087345700572566E-5</v>
      </c>
      <c r="Y131" s="38">
        <f>IFERROR(MIP!Y131/MIP!Y$152,0)</f>
        <v>3.7806044177678256E-5</v>
      </c>
      <c r="Z131" s="38">
        <f>IFERROR(MIP!Z131/MIP!Z$152,0)</f>
        <v>1.5042477038902373E-4</v>
      </c>
      <c r="AA131" s="38">
        <f>IFERROR(MIP!AA131/MIP!AA$152,0)</f>
        <v>3.3959883541388546E-4</v>
      </c>
      <c r="AB131" s="38">
        <f>IFERROR(MIP!AB131/MIP!AB$152,0)</f>
        <v>3.3189735945974026E-5</v>
      </c>
      <c r="AC131" s="38">
        <f>IFERROR(MIP!AC131/MIP!AC$152,0)</f>
        <v>3.529203231829052E-5</v>
      </c>
      <c r="AD131" s="38">
        <f>IFERROR(MIP!AD131/MIP!AD$152,0)</f>
        <v>2.9859174806095726E-5</v>
      </c>
      <c r="AE131" s="38">
        <f>IFERROR(MIP!AE131/MIP!AE$152,0)</f>
        <v>1.4342846229612764E-4</v>
      </c>
      <c r="AF131" s="38">
        <f>IFERROR(MIP!AF131/MIP!AF$152,0)</f>
        <v>1.5460445044096933E-5</v>
      </c>
      <c r="AG131" s="38">
        <f>IFERROR(MIP!AG131/MIP!AG$152,0)</f>
        <v>5.2666437358763057E-5</v>
      </c>
      <c r="AH131" s="38">
        <f>IFERROR(MIP!AH131/MIP!AH$152,0)</f>
        <v>1.5943808735543577E-4</v>
      </c>
      <c r="AI131" s="38">
        <f>IFERROR(MIP!AI131/MIP!AI$152,0)</f>
        <v>8.5273801699749143E-5</v>
      </c>
      <c r="AJ131" s="38">
        <f>IFERROR(MIP!AJ131/MIP!AJ$152,0)</f>
        <v>1.2214438793904233E-4</v>
      </c>
      <c r="AK131" s="38">
        <f>IFERROR(MIP!AK131/MIP!AK$152,0)</f>
        <v>1.3238232416808808E-4</v>
      </c>
      <c r="AL131" s="38">
        <f>IFERROR(MIP!AL131/MIP!AL$152,0)</f>
        <v>5.3134081653037159E-5</v>
      </c>
      <c r="AM131" s="38">
        <f>IFERROR(MIP!AM131/MIP!AM$152,0)</f>
        <v>3.3929030759410501E-5</v>
      </c>
      <c r="AN131" s="38">
        <f>IFERROR(MIP!AN131/MIP!AN$152,0)</f>
        <v>6.7461578733522902E-6</v>
      </c>
      <c r="AO131" s="38">
        <f>IFERROR(MIP!AO131/MIP!AO$152,0)</f>
        <v>4.1893674875195435E-5</v>
      </c>
      <c r="AP131" s="38">
        <f>IFERROR(MIP!AP131/MIP!AP$152,0)</f>
        <v>1.7480595420492098E-5</v>
      </c>
      <c r="AQ131" s="38">
        <f>IFERROR(MIP!AQ131/MIP!AQ$152,0)</f>
        <v>6.7733617401002793E-6</v>
      </c>
      <c r="AR131" s="38">
        <f>IFERROR(MIP!AR131/MIP!AR$152,0)</f>
        <v>3.2167460157913108E-5</v>
      </c>
      <c r="AS131" s="38">
        <f>IFERROR(MIP!AS131/MIP!AS$152,0)</f>
        <v>7.6716797466836146E-6</v>
      </c>
      <c r="AT131" s="38">
        <f>IFERROR(MIP!AT131/MIP!AT$152,0)</f>
        <v>9.473745342716517E-6</v>
      </c>
      <c r="AU131" s="38">
        <f>IFERROR(MIP!AU131/MIP!AU$152,0)</f>
        <v>8.6285919392114071E-6</v>
      </c>
      <c r="AV131" s="38">
        <f>IFERROR(MIP!AV131/MIP!AV$152,0)</f>
        <v>3.3271538204319782E-5</v>
      </c>
      <c r="AW131" s="38">
        <f>IFERROR(MIP!AW131/MIP!AW$152,0)</f>
        <v>1.550858623503183E-5</v>
      </c>
      <c r="AX131" s="38">
        <f>IFERROR(MIP!AX131/MIP!AX$152,0)</f>
        <v>3.7086288128844433E-6</v>
      </c>
      <c r="AY131" s="38">
        <f>IFERROR(MIP!AY131/MIP!AY$152,0)</f>
        <v>1.7145714519235346E-5</v>
      </c>
      <c r="AZ131" s="38">
        <f>IFERROR(MIP!AZ131/MIP!AZ$152,0)</f>
        <v>1.1352436110728518E-5</v>
      </c>
      <c r="BA131" s="38">
        <f>IFERROR(MIP!BA131/MIP!BA$152,0)</f>
        <v>7.9636210458149925E-5</v>
      </c>
      <c r="BB131" s="38">
        <f>IFERROR(MIP!BB131/MIP!BB$152,0)</f>
        <v>5.9883757522732661E-5</v>
      </c>
      <c r="BC131" s="38">
        <f>IFERROR(MIP!BC131/MIP!BC$152,0)</f>
        <v>2.2163548966431338E-5</v>
      </c>
      <c r="BD131" s="38">
        <f>IFERROR(MIP!BD131/MIP!BD$152,0)</f>
        <v>9.7958431689023944E-7</v>
      </c>
      <c r="BE131" s="38">
        <f>IFERROR(MIP!BE131/MIP!BE$152,0)</f>
        <v>3.3753794300593716E-5</v>
      </c>
      <c r="BF131" s="38">
        <f>IFERROR(MIP!BF131/MIP!BF$152,0)</f>
        <v>6.49471541448892E-4</v>
      </c>
      <c r="BG131" s="38">
        <f>IFERROR(MIP!BG131/MIP!BG$152,0)</f>
        <v>1.2233961963434338E-5</v>
      </c>
      <c r="BH131" s="38">
        <f>IFERROR(MIP!BH131/MIP!BH$152,0)</f>
        <v>6.0908490600055129E-5</v>
      </c>
      <c r="BI131" s="38">
        <f>IFERROR(MIP!BI131/MIP!BI$152,0)</f>
        <v>1.6471943553101081E-5</v>
      </c>
      <c r="BJ131" s="38">
        <f>IFERROR(MIP!BJ131/MIP!BJ$152,0)</f>
        <v>1.0752626890237964E-5</v>
      </c>
      <c r="BK131" s="38">
        <f>IFERROR(MIP!BK131/MIP!BK$152,0)</f>
        <v>1.0816347112135253E-5</v>
      </c>
      <c r="BL131" s="38">
        <f>IFERROR(MIP!BL131/MIP!BL$152,0)</f>
        <v>7.6982699171934493E-6</v>
      </c>
      <c r="BM131" s="38">
        <f>IFERROR(MIP!BM131/MIP!BM$152,0)</f>
        <v>1.3118138440086674E-5</v>
      </c>
      <c r="BN131" s="38">
        <f>IFERROR(MIP!BN131/MIP!BN$152,0)</f>
        <v>1.8154767825891128E-5</v>
      </c>
      <c r="BO131" s="38">
        <f>IFERROR(MIP!BO131/MIP!BO$152,0)</f>
        <v>2.459658889132793E-5</v>
      </c>
      <c r="BP131" s="38">
        <f>IFERROR(MIP!BP131/MIP!BP$152,0)</f>
        <v>1.91620873115995E-5</v>
      </c>
      <c r="BQ131" s="38">
        <f>IFERROR(MIP!BQ131/MIP!BQ$152,0)</f>
        <v>2.667976084149414E-5</v>
      </c>
      <c r="BR131" s="39">
        <f>IFERROR(MIP!BR131/MIP!BR$152,0)</f>
        <v>0</v>
      </c>
      <c r="BS131" s="38">
        <f>IFERROR(MIP!BS131/MIP!BS$152,0)</f>
        <v>3.9052513314232067E-6</v>
      </c>
      <c r="BT131" s="38">
        <f>IFERROR(MIP!BT131/MIP!BT$152,0)</f>
        <v>2.7975386982244501E-6</v>
      </c>
      <c r="BU131" s="38">
        <f>IFERROR(MIP!BU131/MIP!BU$152,0)</f>
        <v>3.0347892975288804E-6</v>
      </c>
      <c r="BV131" s="38">
        <f>IFERROR(MIP!BV131/MIP!BV$152,0)</f>
        <v>8.4319682398648741E-5</v>
      </c>
      <c r="BW131" s="38">
        <f>IFERROR(MIP!BW131/MIP!BW$152,0)</f>
        <v>5.5510417692656018E-5</v>
      </c>
      <c r="BX131" s="38">
        <f>IFERROR(MIP!BX131/MIP!BX$152,0)</f>
        <v>7.7195930509763077E-4</v>
      </c>
      <c r="BY131" s="38">
        <f>IFERROR(MIP!BY131/MIP!BY$152,0)</f>
        <v>5.695460854162748E-5</v>
      </c>
      <c r="BZ131" s="38">
        <f>IFERROR(MIP!BZ131/MIP!BZ$152,0)</f>
        <v>1.7061877717909E-4</v>
      </c>
      <c r="CA131" s="38">
        <f>IFERROR(MIP!CA131/MIP!CA$152,0)</f>
        <v>1.1145376025616631E-4</v>
      </c>
      <c r="CB131" s="38">
        <f>IFERROR(MIP!CB131/MIP!CB$152,0)</f>
        <v>1.071087933291066E-4</v>
      </c>
      <c r="CC131" s="38">
        <f>IFERROR(MIP!CC131/MIP!CC$152,0)</f>
        <v>4.9720654483763674E-4</v>
      </c>
      <c r="CD131" s="38">
        <f>IFERROR(MIP!CD131/MIP!CD$152,0)</f>
        <v>5.351642614820723E-4</v>
      </c>
      <c r="CE131" s="38">
        <f>IFERROR(MIP!CE131/MIP!CE$152,0)</f>
        <v>1.7843861256502509E-5</v>
      </c>
      <c r="CF131" s="38">
        <f>IFERROR(MIP!CF131/MIP!CF$152,0)</f>
        <v>1.2103064546322949E-4</v>
      </c>
      <c r="CG131" s="38">
        <f>IFERROR(MIP!CG131/MIP!CG$152,0)</f>
        <v>2.7370027913873338E-4</v>
      </c>
      <c r="CH131" s="38">
        <f>IFERROR(MIP!CH131/MIP!CH$152,0)</f>
        <v>1.6172739851596216E-4</v>
      </c>
      <c r="CI131" s="38">
        <f>IFERROR(MIP!CI131/MIP!CI$152,0)</f>
        <v>1.9220522639213242E-4</v>
      </c>
      <c r="CJ131" s="38">
        <f>IFERROR(MIP!CJ131/MIP!CJ$152,0)</f>
        <v>3.1285560437849994E-5</v>
      </c>
      <c r="CK131" s="38">
        <f>IFERROR(MIP!CK131/MIP!CK$152,0)</f>
        <v>8.2373329705688426E-6</v>
      </c>
      <c r="CL131" s="38">
        <f>IFERROR(MIP!CL131/MIP!CL$152,0)</f>
        <v>2.1020426201179348E-5</v>
      </c>
      <c r="CM131" s="38">
        <f>IFERROR(MIP!CM131/MIP!CM$152,0)</f>
        <v>2.9117718788092083E-4</v>
      </c>
      <c r="CN131" s="38">
        <f>IFERROR(MIP!CN131/MIP!CN$152,0)</f>
        <v>1.9400658760891987E-4</v>
      </c>
      <c r="CO131" s="38">
        <f>IFERROR(MIP!CO131/MIP!CO$152,0)</f>
        <v>7.7091824338172102E-4</v>
      </c>
      <c r="CP131" s="38">
        <f>IFERROR(MIP!CP131/MIP!CP$152,0)</f>
        <v>1.615815584441521E-3</v>
      </c>
      <c r="CQ131" s="38">
        <f>IFERROR(MIP!CQ131/MIP!CQ$152,0)</f>
        <v>1.6692708549290755E-4</v>
      </c>
      <c r="CR131" s="38">
        <f>IFERROR(MIP!CR131/MIP!CR$152,0)</f>
        <v>1.7333430897964889E-4</v>
      </c>
      <c r="CS131" s="38">
        <f>IFERROR(MIP!CS131/MIP!CS$152,0)</f>
        <v>1.5110178432073081E-4</v>
      </c>
      <c r="CT131" s="38">
        <f>IFERROR(MIP!CT131/MIP!CT$152,0)</f>
        <v>7.2961719384546442E-4</v>
      </c>
      <c r="CU131" s="38">
        <f>IFERROR(MIP!CU131/MIP!CU$152,0)</f>
        <v>7.3942720787895859E-5</v>
      </c>
      <c r="CV131" s="38">
        <f>IFERROR(MIP!CV131/MIP!CV$152,0)</f>
        <v>2.7345905681108506E-4</v>
      </c>
      <c r="CW131" s="38">
        <f>IFERROR(MIP!CW131/MIP!CW$152,0)</f>
        <v>8.0765136592478488E-4</v>
      </c>
      <c r="CX131" s="38">
        <f>IFERROR(MIP!CX131/MIP!CX$152,0)</f>
        <v>4.2048027758185842E-4</v>
      </c>
      <c r="CY131" s="38">
        <f>IFERROR(MIP!CY131/MIP!CY$152,0)</f>
        <v>6.3828400452601458E-4</v>
      </c>
      <c r="CZ131" s="38">
        <f>IFERROR(MIP!CZ131/MIP!CZ$152,0)</f>
        <v>6.6710333838752042E-4</v>
      </c>
      <c r="DA131" s="38">
        <f>IFERROR(MIP!DA131/MIP!DA$152,0)</f>
        <v>2.672671668574408E-4</v>
      </c>
      <c r="DB131" s="38">
        <f>IFERROR(MIP!DB131/MIP!DB$152,0)</f>
        <v>1.5619858878838645E-4</v>
      </c>
      <c r="DC131" s="38">
        <f>IFERROR(MIP!DC131/MIP!DC$152,0)</f>
        <v>3.2289689228721217E-5</v>
      </c>
      <c r="DD131" s="38">
        <f>IFERROR(MIP!DD131/MIP!DD$152,0)</f>
        <v>2.2268014805601691E-4</v>
      </c>
      <c r="DE131" s="38">
        <f>IFERROR(MIP!DE131/MIP!DE$152,0)</f>
        <v>9.0918755790641889E-5</v>
      </c>
      <c r="DF131" s="38">
        <f>IFERROR(MIP!DF131/MIP!DF$152,0)</f>
        <v>3.5838678390447751E-5</v>
      </c>
      <c r="DG131" s="38">
        <f>IFERROR(MIP!DG131/MIP!DG$152,0)</f>
        <v>1.4014339006227311E-4</v>
      </c>
      <c r="DH131" s="38">
        <f>IFERROR(MIP!DH131/MIP!DH$152,0)</f>
        <v>3.2850267006984447E-5</v>
      </c>
      <c r="DI131" s="38">
        <f>IFERROR(MIP!DI131/MIP!DI$152,0)</f>
        <v>3.9993722924508906E-5</v>
      </c>
      <c r="DJ131" s="38">
        <f>IFERROR(MIP!DJ131/MIP!DJ$152,0)</f>
        <v>4.3088347984358036E-5</v>
      </c>
      <c r="DK131" s="38">
        <f>IFERROR(MIP!DK131/MIP!DK$152,0)</f>
        <v>1.2346220956745328E-4</v>
      </c>
      <c r="DL131" s="38">
        <f>IFERROR(MIP!DL131/MIP!DL$152,0)</f>
        <v>9.259080378156742E-5</v>
      </c>
      <c r="DM131" s="38">
        <f>IFERROR(MIP!DM131/MIP!DM$152,0)</f>
        <v>2.1606583240580922E-5</v>
      </c>
      <c r="DN131" s="38">
        <f>IFERROR(MIP!DN131/MIP!DN$152,0)</f>
        <v>9.2297902772008069E-5</v>
      </c>
      <c r="DO131" s="38">
        <f>IFERROR(MIP!DO131/MIP!DO$152,0)</f>
        <v>6.1411340703111338E-5</v>
      </c>
      <c r="DP131" s="38">
        <f>IFERROR(MIP!DP131/MIP!DP$152,0)</f>
        <v>4.2942251836758659E-4</v>
      </c>
      <c r="DQ131" s="38">
        <f>IFERROR(MIP!DQ131/MIP!DQ$152,0)</f>
        <v>3.2049957155651411E-4</v>
      </c>
      <c r="DR131" s="38">
        <f>IFERROR(MIP!DR131/MIP!DR$152,0)</f>
        <v>1.2141870213699787E-4</v>
      </c>
      <c r="DS131" s="38">
        <f>IFERROR(MIP!DS131/MIP!DS$152,0)</f>
        <v>5.7407177634672828E-6</v>
      </c>
      <c r="DT131" s="38">
        <f>IFERROR(MIP!DT131/MIP!DT$152,0)</f>
        <v>1.8851165424214837E-4</v>
      </c>
      <c r="DU131" s="38">
        <f>IFERROR(MIP!DU131/MIP!DU$152,0)</f>
        <v>3.6804918223627974E-3</v>
      </c>
      <c r="DV131" s="38">
        <f>IFERROR(MIP!DV131/MIP!DV$152,0)</f>
        <v>6.6843819122781306E-5</v>
      </c>
      <c r="DW131" s="38">
        <f>IFERROR(MIP!DW131/MIP!DW$152,0)</f>
        <v>3.3819054882075434E-4</v>
      </c>
      <c r="DX131" s="38">
        <f>IFERROR(MIP!DX131/MIP!DX$152,0)</f>
        <v>9.3177472669947296E-5</v>
      </c>
      <c r="DY131" s="38">
        <f>IFERROR(MIP!DY131/MIP!DY$152,0)</f>
        <v>6.0508294964150893E-5</v>
      </c>
      <c r="DZ131" s="38">
        <f>IFERROR(MIP!DZ131/MIP!DZ$152,0)</f>
        <v>7.7161837737805411E-5</v>
      </c>
      <c r="EA131" s="38">
        <f>IFERROR(MIP!EA131/MIP!EA$152,0)</f>
        <v>6.8794934420535528E-5</v>
      </c>
      <c r="EB131" s="38">
        <f>IFERROR(MIP!EB131/MIP!EB$152,0)</f>
        <v>7.8420405668897832E-5</v>
      </c>
      <c r="EC131" s="38">
        <f>IFERROR(MIP!EC131/MIP!EC$152,0)</f>
        <v>1.3516861119583525E-4</v>
      </c>
      <c r="ED131" s="38">
        <f>IFERROR(MIP!ED131/MIP!ED$152,0)</f>
        <v>1.4241200476386816E-4</v>
      </c>
      <c r="EE131" s="38">
        <f>IFERROR(MIP!EE131/MIP!EE$152,0)</f>
        <v>1.213012636492384E-4</v>
      </c>
      <c r="EF131" s="38">
        <f>IFERROR(MIP!EF131/MIP!EF$152,0)</f>
        <v>1.6173121345279968E-4</v>
      </c>
      <c r="EG131" s="39">
        <f>IFERROR(MIP!EG131/MIP!EG$152,0)</f>
        <v>0</v>
      </c>
    </row>
    <row r="132" spans="1:137" x14ac:dyDescent="0.35">
      <c r="A132" s="45"/>
      <c r="B132" s="7" t="s">
        <v>62</v>
      </c>
      <c r="C132" s="27">
        <f t="shared" si="1"/>
        <v>129</v>
      </c>
      <c r="D132" s="37">
        <f>IFERROR(MIP!D132/MIP!D$152,0)</f>
        <v>7.5939321819045211E-6</v>
      </c>
      <c r="E132" s="38">
        <f>IFERROR(MIP!E132/MIP!E$152,0)</f>
        <v>7.0421147483034763E-6</v>
      </c>
      <c r="F132" s="38">
        <f>IFERROR(MIP!F132/MIP!F$152,0)</f>
        <v>6.5893933536900346E-7</v>
      </c>
      <c r="G132" s="38">
        <f>IFERROR(MIP!G132/MIP!G$152,0)</f>
        <v>1.5809303873727976E-5</v>
      </c>
      <c r="H132" s="38">
        <f>IFERROR(MIP!H132/MIP!H$152,0)</f>
        <v>5.0853832247228065E-5</v>
      </c>
      <c r="I132" s="38">
        <f>IFERROR(MIP!I132/MIP!I$152,0)</f>
        <v>0</v>
      </c>
      <c r="J132" s="38">
        <f>IFERROR(MIP!J132/MIP!J$152,0)</f>
        <v>6.579514980050023E-4</v>
      </c>
      <c r="K132" s="38">
        <f>IFERROR(MIP!K132/MIP!K$152,0)</f>
        <v>1.1395723185664157E-5</v>
      </c>
      <c r="L132" s="38">
        <f>IFERROR(MIP!L132/MIP!L$152,0)</f>
        <v>3.8219533432332769E-6</v>
      </c>
      <c r="M132" s="38">
        <f>IFERROR(MIP!M132/MIP!M$152,0)</f>
        <v>3.968181155561137E-5</v>
      </c>
      <c r="N132" s="38">
        <f>IFERROR(MIP!N132/MIP!N$152,0)</f>
        <v>1.285054989542184E-5</v>
      </c>
      <c r="O132" s="38">
        <f>IFERROR(MIP!O132/MIP!O$152,0)</f>
        <v>1.3345876645970443E-5</v>
      </c>
      <c r="P132" s="38">
        <f>IFERROR(MIP!P132/MIP!P$152,0)</f>
        <v>1.5415339188324089E-5</v>
      </c>
      <c r="Q132" s="38">
        <f>IFERROR(MIP!Q132/MIP!Q$152,0)</f>
        <v>9.4755336187459564E-6</v>
      </c>
      <c r="R132" s="38">
        <f>IFERROR(MIP!R132/MIP!R$152,0)</f>
        <v>1.0382121396519764E-5</v>
      </c>
      <c r="S132" s="38">
        <f>IFERROR(MIP!S132/MIP!S$152,0)</f>
        <v>7.3865643956842208E-6</v>
      </c>
      <c r="T132" s="38">
        <f>IFERROR(MIP!T132/MIP!T$152,0)</f>
        <v>2.0962264286625049E-4</v>
      </c>
      <c r="U132" s="38">
        <f>IFERROR(MIP!U132/MIP!U$152,0)</f>
        <v>5.2631816725537608E-6</v>
      </c>
      <c r="V132" s="38">
        <f>IFERROR(MIP!V132/MIP!V$152,0)</f>
        <v>8.7212872354802992E-6</v>
      </c>
      <c r="W132" s="38">
        <f>IFERROR(MIP!W132/MIP!W$152,0)</f>
        <v>2.9063924190703731E-6</v>
      </c>
      <c r="X132" s="38">
        <f>IFERROR(MIP!X132/MIP!X$152,0)</f>
        <v>3.5372402283196812E-5</v>
      </c>
      <c r="Y132" s="38">
        <f>IFERROR(MIP!Y132/MIP!Y$152,0)</f>
        <v>1.5476380093662145E-4</v>
      </c>
      <c r="Z132" s="38">
        <f>IFERROR(MIP!Z132/MIP!Z$152,0)</f>
        <v>2.0794302771929078E-5</v>
      </c>
      <c r="AA132" s="38">
        <f>IFERROR(MIP!AA132/MIP!AA$152,0)</f>
        <v>4.1394084509443047E-5</v>
      </c>
      <c r="AB132" s="38">
        <f>IFERROR(MIP!AB132/MIP!AB$152,0)</f>
        <v>1.6280459053153837E-5</v>
      </c>
      <c r="AC132" s="38">
        <f>IFERROR(MIP!AC132/MIP!AC$152,0)</f>
        <v>7.391159913249249E-6</v>
      </c>
      <c r="AD132" s="38">
        <f>IFERROR(MIP!AD132/MIP!AD$152,0)</f>
        <v>7.5653607303750067E-4</v>
      </c>
      <c r="AE132" s="38">
        <f>IFERROR(MIP!AE132/MIP!AE$152,0)</f>
        <v>4.7182456096330627E-4</v>
      </c>
      <c r="AF132" s="38">
        <f>IFERROR(MIP!AF132/MIP!AF$152,0)</f>
        <v>2.9174931166772104E-4</v>
      </c>
      <c r="AG132" s="38">
        <f>IFERROR(MIP!AG132/MIP!AG$152,0)</f>
        <v>1.3857957500592385E-5</v>
      </c>
      <c r="AH132" s="38">
        <f>IFERROR(MIP!AH132/MIP!AH$152,0)</f>
        <v>2.2001781852793044E-5</v>
      </c>
      <c r="AI132" s="38">
        <f>IFERROR(MIP!AI132/MIP!AI$152,0)</f>
        <v>1.0862904041978688E-4</v>
      </c>
      <c r="AJ132" s="38">
        <f>IFERROR(MIP!AJ132/MIP!AJ$152,0)</f>
        <v>1.9923534550873162E-4</v>
      </c>
      <c r="AK132" s="38">
        <f>IFERROR(MIP!AK132/MIP!AK$152,0)</f>
        <v>3.6138113407501243E-5</v>
      </c>
      <c r="AL132" s="38">
        <f>IFERROR(MIP!AL132/MIP!AL$152,0)</f>
        <v>9.4942488438077822E-6</v>
      </c>
      <c r="AM132" s="38">
        <f>IFERROR(MIP!AM132/MIP!AM$152,0)</f>
        <v>9.0960330174640195E-6</v>
      </c>
      <c r="AN132" s="38">
        <f>IFERROR(MIP!AN132/MIP!AN$152,0)</f>
        <v>5.8112111173308781E-5</v>
      </c>
      <c r="AO132" s="38">
        <f>IFERROR(MIP!AO132/MIP!AO$152,0)</f>
        <v>1.9857978848660123E-4</v>
      </c>
      <c r="AP132" s="38">
        <f>IFERROR(MIP!AP132/MIP!AP$152,0)</f>
        <v>1.0473449164938597E-5</v>
      </c>
      <c r="AQ132" s="38">
        <f>IFERROR(MIP!AQ132/MIP!AQ$152,0)</f>
        <v>4.3982192679782521E-6</v>
      </c>
      <c r="AR132" s="38">
        <f>IFERROR(MIP!AR132/MIP!AR$152,0)</f>
        <v>3.4807970839449535E-4</v>
      </c>
      <c r="AS132" s="38">
        <f>IFERROR(MIP!AS132/MIP!AS$152,0)</f>
        <v>1.3405261860977083E-3</v>
      </c>
      <c r="AT132" s="38">
        <f>IFERROR(MIP!AT132/MIP!AT$152,0)</f>
        <v>1.6919034009682612E-3</v>
      </c>
      <c r="AU132" s="38">
        <f>IFERROR(MIP!AU132/MIP!AU$152,0)</f>
        <v>1.6454481650685825E-4</v>
      </c>
      <c r="AV132" s="38">
        <f>IFERROR(MIP!AV132/MIP!AV$152,0)</f>
        <v>1.2292894825681455E-3</v>
      </c>
      <c r="AW132" s="38">
        <f>IFERROR(MIP!AW132/MIP!AW$152,0)</f>
        <v>3.3754234239418758E-5</v>
      </c>
      <c r="AX132" s="38">
        <f>IFERROR(MIP!AX132/MIP!AX$152,0)</f>
        <v>1.0350380136763848E-5</v>
      </c>
      <c r="AY132" s="38">
        <f>IFERROR(MIP!AY132/MIP!AY$152,0)</f>
        <v>9.162826913453218E-6</v>
      </c>
      <c r="AZ132" s="38">
        <f>IFERROR(MIP!AZ132/MIP!AZ$152,0)</f>
        <v>5.1817330109551812E-6</v>
      </c>
      <c r="BA132" s="38">
        <f>IFERROR(MIP!BA132/MIP!BA$152,0)</f>
        <v>1.4919214710305245E-4</v>
      </c>
      <c r="BB132" s="38">
        <f>IFERROR(MIP!BB132/MIP!BB$152,0)</f>
        <v>1.0558024757070435E-5</v>
      </c>
      <c r="BC132" s="38">
        <f>IFERROR(MIP!BC132/MIP!BC$152,0)</f>
        <v>1.2242322511141375E-3</v>
      </c>
      <c r="BD132" s="38">
        <f>IFERROR(MIP!BD132/MIP!BD$152,0)</f>
        <v>1.5130273204431672E-6</v>
      </c>
      <c r="BE132" s="38">
        <f>IFERROR(MIP!BE132/MIP!BE$152,0)</f>
        <v>5.4038418569936353E-3</v>
      </c>
      <c r="BF132" s="38">
        <f>IFERROR(MIP!BF132/MIP!BF$152,0)</f>
        <v>9.5853435499785808E-4</v>
      </c>
      <c r="BG132" s="38">
        <f>IFERROR(MIP!BG132/MIP!BG$152,0)</f>
        <v>2.2167724538840654E-3</v>
      </c>
      <c r="BH132" s="38">
        <f>IFERROR(MIP!BH132/MIP!BH$152,0)</f>
        <v>4.9510363086719637E-4</v>
      </c>
      <c r="BI132" s="38">
        <f>IFERROR(MIP!BI132/MIP!BI$152,0)</f>
        <v>2.4014819527205149E-3</v>
      </c>
      <c r="BJ132" s="38">
        <f>IFERROR(MIP!BJ132/MIP!BJ$152,0)</f>
        <v>1.2619646968529533E-3</v>
      </c>
      <c r="BK132" s="38">
        <f>IFERROR(MIP!BK132/MIP!BK$152,0)</f>
        <v>1.9494851136558539E-4</v>
      </c>
      <c r="BL132" s="38">
        <f>IFERROR(MIP!BL132/MIP!BL$152,0)</f>
        <v>3.9549278512174165E-4</v>
      </c>
      <c r="BM132" s="38">
        <f>IFERROR(MIP!BM132/MIP!BM$152,0)</f>
        <v>1.5098944784399285E-5</v>
      </c>
      <c r="BN132" s="38">
        <f>IFERROR(MIP!BN132/MIP!BN$152,0)</f>
        <v>8.8261435776335333E-4</v>
      </c>
      <c r="BO132" s="38">
        <f>IFERROR(MIP!BO132/MIP!BO$152,0)</f>
        <v>5.76076151512385E-6</v>
      </c>
      <c r="BP132" s="38">
        <f>IFERROR(MIP!BP132/MIP!BP$152,0)</f>
        <v>4.1957706078239447E-5</v>
      </c>
      <c r="BQ132" s="38">
        <f>IFERROR(MIP!BQ132/MIP!BQ$152,0)</f>
        <v>9.3919327565632844E-4</v>
      </c>
      <c r="BR132" s="39">
        <f>IFERROR(MIP!BR132/MIP!BR$152,0)</f>
        <v>0</v>
      </c>
      <c r="BS132" s="38">
        <f>IFERROR(MIP!BS132/MIP!BS$152,0)</f>
        <v>1.3314193368506401E-5</v>
      </c>
      <c r="BT132" s="38">
        <f>IFERROR(MIP!BT132/MIP!BT$152,0)</f>
        <v>1.2493380372021312E-5</v>
      </c>
      <c r="BU132" s="38">
        <f>IFERROR(MIP!BU132/MIP!BU$152,0)</f>
        <v>2.7020784689397917E-6</v>
      </c>
      <c r="BV132" s="38">
        <f>IFERROR(MIP!BV132/MIP!BV$152,0)</f>
        <v>5.4220589428571631E-5</v>
      </c>
      <c r="BW132" s="38">
        <f>IFERROR(MIP!BW132/MIP!BW$152,0)</f>
        <v>2.3762550665485708E-4</v>
      </c>
      <c r="BX132" s="38">
        <f>IFERROR(MIP!BX132/MIP!BX$152,0)</f>
        <v>2.0355707886197702E-3</v>
      </c>
      <c r="BY132" s="38">
        <f>IFERROR(MIP!BY132/MIP!BY$152,0)</f>
        <v>1.6663026806080887E-3</v>
      </c>
      <c r="BZ132" s="38">
        <f>IFERROR(MIP!BZ132/MIP!BZ$152,0)</f>
        <v>2.8112556409190811E-5</v>
      </c>
      <c r="CA132" s="38">
        <f>IFERROR(MIP!CA132/MIP!CA$152,0)</f>
        <v>9.3546934402343286E-6</v>
      </c>
      <c r="CB132" s="38">
        <f>IFERROR(MIP!CB132/MIP!CB$152,0)</f>
        <v>9.6828912424364594E-5</v>
      </c>
      <c r="CC132" s="38">
        <f>IFERROR(MIP!CC132/MIP!CC$152,0)</f>
        <v>2.9917209589327378E-5</v>
      </c>
      <c r="CD132" s="38">
        <f>IFERROR(MIP!CD132/MIP!CD$152,0)</f>
        <v>3.1501160803766477E-5</v>
      </c>
      <c r="CE132" s="38">
        <f>IFERROR(MIP!CE132/MIP!CE$152,0)</f>
        <v>3.6114583684431368E-5</v>
      </c>
      <c r="CF132" s="38">
        <f>IFERROR(MIP!CF132/MIP!CF$152,0)</f>
        <v>2.0953582882853719E-5</v>
      </c>
      <c r="CG132" s="38">
        <f>IFERROR(MIP!CG132/MIP!CG$152,0)</f>
        <v>2.4214316603086337E-5</v>
      </c>
      <c r="CH132" s="38">
        <f>IFERROR(MIP!CH132/MIP!CH$152,0)</f>
        <v>1.6623309970409817E-5</v>
      </c>
      <c r="CI132" s="38">
        <f>IFERROR(MIP!CI132/MIP!CI$152,0)</f>
        <v>4.9574061083531207E-4</v>
      </c>
      <c r="CJ132" s="38">
        <f>IFERROR(MIP!CJ132/MIP!CJ$152,0)</f>
        <v>1.1483578508417623E-5</v>
      </c>
      <c r="CK132" s="38">
        <f>IFERROR(MIP!CK132/MIP!CK$152,0)</f>
        <v>2.1707385612192674E-5</v>
      </c>
      <c r="CL132" s="38">
        <f>IFERROR(MIP!CL132/MIP!CL$152,0)</f>
        <v>7.0835480697591675E-6</v>
      </c>
      <c r="CM132" s="38">
        <f>IFERROR(MIP!CM132/MIP!CM$152,0)</f>
        <v>8.7014660873675355E-5</v>
      </c>
      <c r="CN132" s="38">
        <f>IFERROR(MIP!CN132/MIP!CN$152,0)</f>
        <v>3.7632957461466277E-4</v>
      </c>
      <c r="CO132" s="38">
        <f>IFERROR(MIP!CO132/MIP!CO$152,0)</f>
        <v>5.0492144495074065E-5</v>
      </c>
      <c r="CP132" s="38">
        <f>IFERROR(MIP!CP132/MIP!CP$152,0)</f>
        <v>9.3321149540057335E-5</v>
      </c>
      <c r="CQ132" s="38">
        <f>IFERROR(MIP!CQ132/MIP!CQ$152,0)</f>
        <v>3.879421597293378E-5</v>
      </c>
      <c r="CR132" s="38">
        <f>IFERROR(MIP!CR132/MIP!CR$152,0)</f>
        <v>1.7196207444870912E-5</v>
      </c>
      <c r="CS132" s="38">
        <f>IFERROR(MIP!CS132/MIP!CS$152,0)</f>
        <v>1.813897898038065E-3</v>
      </c>
      <c r="CT132" s="38">
        <f>IFERROR(MIP!CT132/MIP!CT$152,0)</f>
        <v>1.1369494398315704E-3</v>
      </c>
      <c r="CU132" s="38">
        <f>IFERROR(MIP!CU132/MIP!CU$152,0)</f>
        <v>6.6114208026418352E-4</v>
      </c>
      <c r="CV132" s="38">
        <f>IFERROR(MIP!CV132/MIP!CV$152,0)</f>
        <v>3.4061018500816044E-5</v>
      </c>
      <c r="CW132" s="38">
        <f>IFERROR(MIP!CW132/MIP!CW$152,0)</f>
        <v>5.2799429605215206E-5</v>
      </c>
      <c r="CX132" s="38">
        <f>IFERROR(MIP!CX132/MIP!CX$152,0)</f>
        <v>2.5381581195714709E-4</v>
      </c>
      <c r="CY132" s="38">
        <f>IFERROR(MIP!CY132/MIP!CY$152,0)</f>
        <v>4.9335811466025867E-4</v>
      </c>
      <c r="CZ132" s="38">
        <f>IFERROR(MIP!CZ132/MIP!CZ$152,0)</f>
        <v>8.6294211985995893E-5</v>
      </c>
      <c r="DA132" s="38">
        <f>IFERROR(MIP!DA132/MIP!DA$152,0)</f>
        <v>2.2608752588967516E-5</v>
      </c>
      <c r="DB132" s="38">
        <f>IFERROR(MIP!DB132/MIP!DB$152,0)</f>
        <v>1.9840655502774988E-5</v>
      </c>
      <c r="DC132" s="38">
        <f>IFERROR(MIP!DC132/MIP!DC$152,0)</f>
        <v>1.3177458246190467E-4</v>
      </c>
      <c r="DD132" s="38">
        <f>IFERROR(MIP!DD132/MIP!DD$152,0)</f>
        <v>5.0002872480330723E-4</v>
      </c>
      <c r="DE132" s="38">
        <f>IFERROR(MIP!DE132/MIP!DE$152,0)</f>
        <v>2.5808691888902146E-5</v>
      </c>
      <c r="DF132" s="38">
        <f>IFERROR(MIP!DF132/MIP!DF$152,0)</f>
        <v>1.1024811648787046E-5</v>
      </c>
      <c r="DG132" s="38">
        <f>IFERROR(MIP!DG132/MIP!DG$152,0)</f>
        <v>7.1852396053855884E-4</v>
      </c>
      <c r="DH132" s="38">
        <f>IFERROR(MIP!DH132/MIP!DH$152,0)</f>
        <v>2.719711752322274E-3</v>
      </c>
      <c r="DI132" s="38">
        <f>IFERROR(MIP!DI132/MIP!DI$152,0)</f>
        <v>3.3816246904371642E-3</v>
      </c>
      <c r="DJ132" s="38">
        <f>IFERROR(MIP!DJ132/MIP!DJ$152,0)</f>
        <v>3.8945714309432925E-4</v>
      </c>
      <c r="DK132" s="38">
        <f>IFERROR(MIP!DK132/MIP!DK$152,0)</f>
        <v>2.1615081649362469E-3</v>
      </c>
      <c r="DL132" s="38">
        <f>IFERROR(MIP!DL132/MIP!DL$152,0)</f>
        <v>9.5470239523156577E-5</v>
      </c>
      <c r="DM132" s="38">
        <f>IFERROR(MIP!DM132/MIP!DM$152,0)</f>
        <v>2.857329564107408E-5</v>
      </c>
      <c r="DN132" s="38">
        <f>IFERROR(MIP!DN132/MIP!DN$152,0)</f>
        <v>2.337526825202877E-5</v>
      </c>
      <c r="DO132" s="38">
        <f>IFERROR(MIP!DO132/MIP!DO$152,0)</f>
        <v>1.3282839528878205E-5</v>
      </c>
      <c r="DP132" s="38">
        <f>IFERROR(MIP!DP132/MIP!DP$152,0)</f>
        <v>3.8124256187801992E-4</v>
      </c>
      <c r="DQ132" s="38">
        <f>IFERROR(MIP!DQ132/MIP!DQ$152,0)</f>
        <v>2.678322289860807E-5</v>
      </c>
      <c r="DR132" s="38">
        <f>IFERROR(MIP!DR132/MIP!DR$152,0)</f>
        <v>3.1793378472752885E-3</v>
      </c>
      <c r="DS132" s="38">
        <f>IFERROR(MIP!DS132/MIP!DS$152,0)</f>
        <v>4.2016420054549536E-6</v>
      </c>
      <c r="DT132" s="38">
        <f>IFERROR(MIP!DT132/MIP!DT$152,0)</f>
        <v>1.4301734032734138E-2</v>
      </c>
      <c r="DU132" s="38">
        <f>IFERROR(MIP!DU132/MIP!DU$152,0)</f>
        <v>2.5740668962290205E-3</v>
      </c>
      <c r="DV132" s="38">
        <f>IFERROR(MIP!DV132/MIP!DV$152,0)</f>
        <v>5.740315083687054E-3</v>
      </c>
      <c r="DW132" s="38">
        <f>IFERROR(MIP!DW132/MIP!DW$152,0)</f>
        <v>1.3026540232970898E-3</v>
      </c>
      <c r="DX132" s="38">
        <f>IFERROR(MIP!DX132/MIP!DX$152,0)</f>
        <v>6.4380460860419255E-3</v>
      </c>
      <c r="DY132" s="38">
        <f>IFERROR(MIP!DY132/MIP!DY$152,0)</f>
        <v>3.3652672929969729E-3</v>
      </c>
      <c r="DZ132" s="38">
        <f>IFERROR(MIP!DZ132/MIP!DZ$152,0)</f>
        <v>6.5968646343039111E-4</v>
      </c>
      <c r="EA132" s="38">
        <f>IFERROR(MIP!EA132/MIP!EA$152,0)</f>
        <v>1.6753320907094758E-3</v>
      </c>
      <c r="EB132" s="38">
        <f>IFERROR(MIP!EB132/MIP!EB$152,0)</f>
        <v>4.2777922448981444E-5</v>
      </c>
      <c r="EC132" s="38">
        <f>IFERROR(MIP!EC132/MIP!EC$152,0)</f>
        <v>3.1199850179621162E-3</v>
      </c>
      <c r="ED132" s="38">
        <f>IFERROR(MIP!ED132/MIP!ED$152,0)</f>
        <v>1.5807321580615797E-5</v>
      </c>
      <c r="EE132" s="38">
        <f>IFERROR(MIP!EE132/MIP!EE$152,0)</f>
        <v>1.2587255618697681E-4</v>
      </c>
      <c r="EF132" s="38">
        <f>IFERROR(MIP!EF132/MIP!EF$152,0)</f>
        <v>2.698050531358361E-3</v>
      </c>
      <c r="EG132" s="39">
        <f>IFERROR(MIP!EG132/MIP!EG$152,0)</f>
        <v>0</v>
      </c>
    </row>
    <row r="133" spans="1:137" x14ac:dyDescent="0.35">
      <c r="A133" s="45"/>
      <c r="B133" s="7" t="s">
        <v>63</v>
      </c>
      <c r="C133" s="27">
        <f t="shared" si="1"/>
        <v>130</v>
      </c>
      <c r="D133" s="37">
        <f>IFERROR(MIP!D133/MIP!D$152,0)</f>
        <v>4.2846787914041447E-8</v>
      </c>
      <c r="E133" s="38">
        <f>IFERROR(MIP!E133/MIP!E$152,0)</f>
        <v>3.7897550125415035E-8</v>
      </c>
      <c r="F133" s="38">
        <f>IFERROR(MIP!F133/MIP!F$152,0)</f>
        <v>2.2896231982387399E-8</v>
      </c>
      <c r="G133" s="38">
        <f>IFERROR(MIP!G133/MIP!G$152,0)</f>
        <v>1.4925268953970253E-6</v>
      </c>
      <c r="H133" s="38">
        <f>IFERROR(MIP!H133/MIP!H$152,0)</f>
        <v>1.3377876657925377E-7</v>
      </c>
      <c r="I133" s="38">
        <f>IFERROR(MIP!I133/MIP!I$152,0)</f>
        <v>0</v>
      </c>
      <c r="J133" s="38">
        <f>IFERROR(MIP!J133/MIP!J$152,0)</f>
        <v>3.3330873095563576E-7</v>
      </c>
      <c r="K133" s="38">
        <f>IFERROR(MIP!K133/MIP!K$152,0)</f>
        <v>1.0562265501956268E-5</v>
      </c>
      <c r="L133" s="38">
        <f>IFERROR(MIP!L133/MIP!L$152,0)</f>
        <v>7.2379456237204021E-6</v>
      </c>
      <c r="M133" s="38">
        <f>IFERROR(MIP!M133/MIP!M$152,0)</f>
        <v>6.3457814595238789E-6</v>
      </c>
      <c r="N133" s="38">
        <f>IFERROR(MIP!N133/MIP!N$152,0)</f>
        <v>3.9304175937406356E-5</v>
      </c>
      <c r="O133" s="38">
        <f>IFERROR(MIP!O133/MIP!O$152,0)</f>
        <v>4.0639974775113324E-5</v>
      </c>
      <c r="P133" s="38">
        <f>IFERROR(MIP!P133/MIP!P$152,0)</f>
        <v>1.3637757892373711E-7</v>
      </c>
      <c r="Q133" s="38">
        <f>IFERROR(MIP!Q133/MIP!Q$152,0)</f>
        <v>9.6461227413755609E-6</v>
      </c>
      <c r="R133" s="38">
        <f>IFERROR(MIP!R133/MIP!R$152,0)</f>
        <v>2.2034824327153493E-5</v>
      </c>
      <c r="S133" s="38">
        <f>IFERROR(MIP!S133/MIP!S$152,0)</f>
        <v>1.3740644035452249E-5</v>
      </c>
      <c r="T133" s="38">
        <f>IFERROR(MIP!T133/MIP!T$152,0)</f>
        <v>1.4074656425900833E-5</v>
      </c>
      <c r="U133" s="38">
        <f>IFERROR(MIP!U133/MIP!U$152,0)</f>
        <v>1.8641802606849463E-6</v>
      </c>
      <c r="V133" s="38">
        <f>IFERROR(MIP!V133/MIP!V$152,0)</f>
        <v>1.578670247351642E-8</v>
      </c>
      <c r="W133" s="38">
        <f>IFERROR(MIP!W133/MIP!W$152,0)</f>
        <v>1.4571530849077188E-7</v>
      </c>
      <c r="X133" s="38">
        <f>IFERROR(MIP!X133/MIP!X$152,0)</f>
        <v>2.2202509928384517E-5</v>
      </c>
      <c r="Y133" s="38">
        <f>IFERROR(MIP!Y133/MIP!Y$152,0)</f>
        <v>1.2329810472185609E-5</v>
      </c>
      <c r="Z133" s="38">
        <f>IFERROR(MIP!Z133/MIP!Z$152,0)</f>
        <v>6.0370445811634705E-5</v>
      </c>
      <c r="AA133" s="38">
        <f>IFERROR(MIP!AA133/MIP!AA$152,0)</f>
        <v>1.3704942826792707E-4</v>
      </c>
      <c r="AB133" s="38">
        <f>IFERROR(MIP!AB133/MIP!AB$152,0)</f>
        <v>1.2083492864925382E-5</v>
      </c>
      <c r="AC133" s="38">
        <f>IFERROR(MIP!AC133/MIP!AC$152,0)</f>
        <v>1.1848157479492384E-5</v>
      </c>
      <c r="AD133" s="38">
        <f>IFERROR(MIP!AD133/MIP!AD$152,0)</f>
        <v>9.7369562766530898E-6</v>
      </c>
      <c r="AE133" s="38">
        <f>IFERROR(MIP!AE133/MIP!AE$152,0)</f>
        <v>5.873895609224735E-5</v>
      </c>
      <c r="AF133" s="38">
        <f>IFERROR(MIP!AF133/MIP!AF$152,0)</f>
        <v>3.904935648596613E-6</v>
      </c>
      <c r="AG133" s="38">
        <f>IFERROR(MIP!AG133/MIP!AG$152,0)</f>
        <v>1.8436891142561888E-5</v>
      </c>
      <c r="AH133" s="38">
        <f>IFERROR(MIP!AH133/MIP!AH$152,0)</f>
        <v>6.4849560284164335E-5</v>
      </c>
      <c r="AI133" s="38">
        <f>IFERROR(MIP!AI133/MIP!AI$152,0)</f>
        <v>3.1786777487411492E-5</v>
      </c>
      <c r="AJ133" s="38">
        <f>IFERROR(MIP!AJ133/MIP!AJ$152,0)</f>
        <v>4.9148519738852316E-5</v>
      </c>
      <c r="AK133" s="38">
        <f>IFERROR(MIP!AK133/MIP!AK$152,0)</f>
        <v>5.4393118572529039E-5</v>
      </c>
      <c r="AL133" s="38">
        <f>IFERROR(MIP!AL133/MIP!AL$152,0)</f>
        <v>2.1237087651257465E-5</v>
      </c>
      <c r="AM133" s="38">
        <f>IFERROR(MIP!AM133/MIP!AM$152,0)</f>
        <v>1.2923576778548884E-5</v>
      </c>
      <c r="AN133" s="38">
        <f>IFERROR(MIP!AN133/MIP!AN$152,0)</f>
        <v>7.4079321071501556E-7</v>
      </c>
      <c r="AO133" s="38">
        <f>IFERROR(MIP!AO133/MIP!AO$152,0)</f>
        <v>1.4165456335252256E-5</v>
      </c>
      <c r="AP133" s="38">
        <f>IFERROR(MIP!AP133/MIP!AP$152,0)</f>
        <v>5.5386600853638209E-6</v>
      </c>
      <c r="AQ133" s="38">
        <f>IFERROR(MIP!AQ133/MIP!AQ$152,0)</f>
        <v>1.3888751066835955E-6</v>
      </c>
      <c r="AR133" s="38">
        <f>IFERROR(MIP!AR133/MIP!AR$152,0)</f>
        <v>6.2147268533278762E-6</v>
      </c>
      <c r="AS133" s="38">
        <f>IFERROR(MIP!AS133/MIP!AS$152,0)</f>
        <v>1.1689385255594035E-7</v>
      </c>
      <c r="AT133" s="38">
        <f>IFERROR(MIP!AT133/MIP!AT$152,0)</f>
        <v>1.7042769368663632E-7</v>
      </c>
      <c r="AU133" s="38">
        <f>IFERROR(MIP!AU133/MIP!AU$152,0)</f>
        <v>3.6075874405520162E-7</v>
      </c>
      <c r="AV133" s="38">
        <f>IFERROR(MIP!AV133/MIP!AV$152,0)</f>
        <v>1.4096777010774984E-6</v>
      </c>
      <c r="AW133" s="38">
        <f>IFERROR(MIP!AW133/MIP!AW$152,0)</f>
        <v>7.6991021472127103E-7</v>
      </c>
      <c r="AX133" s="38">
        <f>IFERROR(MIP!AX133/MIP!AX$152,0)</f>
        <v>1.6215212336965789E-7</v>
      </c>
      <c r="AY133" s="38">
        <f>IFERROR(MIP!AY133/MIP!AY$152,0)</f>
        <v>3.5225876622391368E-6</v>
      </c>
      <c r="AZ133" s="38">
        <f>IFERROR(MIP!AZ133/MIP!AZ$152,0)</f>
        <v>5.1244938571002331E-7</v>
      </c>
      <c r="BA133" s="38">
        <f>IFERROR(MIP!BA133/MIP!BA$152,0)</f>
        <v>1.8265386793155819E-5</v>
      </c>
      <c r="BB133" s="38">
        <f>IFERROR(MIP!BB133/MIP!BB$152,0)</f>
        <v>1.8828059862909585E-5</v>
      </c>
      <c r="BC133" s="38">
        <f>IFERROR(MIP!BC133/MIP!BC$152,0)</f>
        <v>1.2861864437488365E-6</v>
      </c>
      <c r="BD133" s="38">
        <f>IFERROR(MIP!BD133/MIP!BD$152,0)</f>
        <v>3.8493802557353189E-8</v>
      </c>
      <c r="BE133" s="38">
        <f>IFERROR(MIP!BE133/MIP!BE$152,0)</f>
        <v>5.1858300598558252E-7</v>
      </c>
      <c r="BF133" s="38">
        <f>IFERROR(MIP!BF133/MIP!BF$152,0)</f>
        <v>2.6803121646861431E-4</v>
      </c>
      <c r="BG133" s="38">
        <f>IFERROR(MIP!BG133/MIP!BG$152,0)</f>
        <v>2.8480556087367114E-7</v>
      </c>
      <c r="BH133" s="38">
        <f>IFERROR(MIP!BH133/MIP!BH$152,0)</f>
        <v>2.1809940983590229E-5</v>
      </c>
      <c r="BI133" s="38">
        <f>IFERROR(MIP!BI133/MIP!BI$152,0)</f>
        <v>8.4607731090579734E-7</v>
      </c>
      <c r="BJ133" s="38">
        <f>IFERROR(MIP!BJ133/MIP!BJ$152,0)</f>
        <v>1.9962653545996925E-7</v>
      </c>
      <c r="BK133" s="38">
        <f>IFERROR(MIP!BK133/MIP!BK$152,0)</f>
        <v>9.9878169744501445E-7</v>
      </c>
      <c r="BL133" s="38">
        <f>IFERROR(MIP!BL133/MIP!BL$152,0)</f>
        <v>3.9921610366068178E-7</v>
      </c>
      <c r="BM133" s="38">
        <f>IFERROR(MIP!BM133/MIP!BM$152,0)</f>
        <v>8.6187605486853013E-7</v>
      </c>
      <c r="BN133" s="38">
        <f>IFERROR(MIP!BN133/MIP!BN$152,0)</f>
        <v>1.1950773328860868E-6</v>
      </c>
      <c r="BO133" s="38">
        <f>IFERROR(MIP!BO133/MIP!BO$152,0)</f>
        <v>7.1430099510129419E-4</v>
      </c>
      <c r="BP133" s="38">
        <f>IFERROR(MIP!BP133/MIP!BP$152,0)</f>
        <v>9.3802385633873725E-7</v>
      </c>
      <c r="BQ133" s="38">
        <f>IFERROR(MIP!BQ133/MIP!BQ$152,0)</f>
        <v>6.4745030856328209E-7</v>
      </c>
      <c r="BR133" s="39">
        <f>IFERROR(MIP!BR133/MIP!BR$152,0)</f>
        <v>0</v>
      </c>
      <c r="BS133" s="38">
        <f>IFERROR(MIP!BS133/MIP!BS$152,0)</f>
        <v>3.437714697528215E-8</v>
      </c>
      <c r="BT133" s="38">
        <f>IFERROR(MIP!BT133/MIP!BT$152,0)</f>
        <v>3.0774209336525705E-8</v>
      </c>
      <c r="BU133" s="38">
        <f>IFERROR(MIP!BU133/MIP!BU$152,0)</f>
        <v>4.2978460797667024E-8</v>
      </c>
      <c r="BV133" s="38">
        <f>IFERROR(MIP!BV133/MIP!BV$152,0)</f>
        <v>2.3423954412981828E-6</v>
      </c>
      <c r="BW133" s="38">
        <f>IFERROR(MIP!BW133/MIP!BW$152,0)</f>
        <v>2.8593723648229607E-7</v>
      </c>
      <c r="BX133" s="38">
        <f>IFERROR(MIP!BX133/MIP!BX$152,0)</f>
        <v>6.6212206952604992E-5</v>
      </c>
      <c r="BY133" s="38">
        <f>IFERROR(MIP!BY133/MIP!BY$152,0)</f>
        <v>3.871461243697456E-7</v>
      </c>
      <c r="BZ133" s="38">
        <f>IFERROR(MIP!BZ133/MIP!BZ$152,0)</f>
        <v>1.1924601602236757E-5</v>
      </c>
      <c r="CA133" s="38">
        <f>IFERROR(MIP!CA133/MIP!CA$152,0)</f>
        <v>8.1035693803428316E-6</v>
      </c>
      <c r="CB133" s="38">
        <f>IFERROR(MIP!CB133/MIP!CB$152,0)</f>
        <v>7.0845045194960798E-6</v>
      </c>
      <c r="CC133" s="38">
        <f>IFERROR(MIP!CC133/MIP!CC$152,0)</f>
        <v>4.1871989843426177E-5</v>
      </c>
      <c r="CD133" s="38">
        <f>IFERROR(MIP!CD133/MIP!CD$152,0)</f>
        <v>4.3877007207997471E-5</v>
      </c>
      <c r="CE133" s="38">
        <f>IFERROR(MIP!CE133/MIP!CE$152,0)</f>
        <v>1.4613902433261133E-7</v>
      </c>
      <c r="CF133" s="38">
        <f>IFERROR(MIP!CF133/MIP!CF$152,0)</f>
        <v>9.7571332732644556E-6</v>
      </c>
      <c r="CG133" s="38">
        <f>IFERROR(MIP!CG133/MIP!CG$152,0)</f>
        <v>2.3503403389348632E-5</v>
      </c>
      <c r="CH133" s="38">
        <f>IFERROR(MIP!CH133/MIP!CH$152,0)</f>
        <v>1.4155829688608799E-5</v>
      </c>
      <c r="CI133" s="38">
        <f>IFERROR(MIP!CI133/MIP!CI$152,0)</f>
        <v>1.5227533772551576E-5</v>
      </c>
      <c r="CJ133" s="38">
        <f>IFERROR(MIP!CJ133/MIP!CJ$152,0)</f>
        <v>1.8608466225390865E-6</v>
      </c>
      <c r="CK133" s="38">
        <f>IFERROR(MIP!CK133/MIP!CK$152,0)</f>
        <v>1.7973044972658305E-8</v>
      </c>
      <c r="CL133" s="38">
        <f>IFERROR(MIP!CL133/MIP!CL$152,0)</f>
        <v>1.6253422650692922E-7</v>
      </c>
      <c r="CM133" s="38">
        <f>IFERROR(MIP!CM133/MIP!CM$152,0)</f>
        <v>2.4982394282260062E-5</v>
      </c>
      <c r="CN133" s="38">
        <f>IFERROR(MIP!CN133/MIP!CN$152,0)</f>
        <v>1.3714408239046369E-5</v>
      </c>
      <c r="CO133" s="38">
        <f>IFERROR(MIP!CO133/MIP!CO$152,0)</f>
        <v>6.7059629001389598E-5</v>
      </c>
      <c r="CP133" s="38">
        <f>IFERROR(MIP!CP133/MIP!CP$152,0)</f>
        <v>1.4135328233044639E-4</v>
      </c>
      <c r="CQ133" s="38">
        <f>IFERROR(MIP!CQ133/MIP!CQ$152,0)</f>
        <v>1.3172098824986499E-5</v>
      </c>
      <c r="CR133" s="38">
        <f>IFERROR(MIP!CR133/MIP!CR$152,0)</f>
        <v>1.2612955908977693E-5</v>
      </c>
      <c r="CS133" s="38">
        <f>IFERROR(MIP!CS133/MIP!CS$152,0)</f>
        <v>1.0682153276079099E-5</v>
      </c>
      <c r="CT133" s="38">
        <f>IFERROR(MIP!CT133/MIP!CT$152,0)</f>
        <v>6.4765611503980571E-5</v>
      </c>
      <c r="CU133" s="38">
        <f>IFERROR(MIP!CU133/MIP!CU$152,0)</f>
        <v>4.0482649318614907E-6</v>
      </c>
      <c r="CV133" s="38">
        <f>IFERROR(MIP!CV133/MIP!CV$152,0)</f>
        <v>2.0753412166706468E-5</v>
      </c>
      <c r="CW133" s="38">
        <f>IFERROR(MIP!CW133/MIP!CW$152,0)</f>
        <v>7.1202149971686085E-5</v>
      </c>
      <c r="CX133" s="38">
        <f>IFERROR(MIP!CX133/MIP!CX$152,0)</f>
        <v>3.3974257742647453E-5</v>
      </c>
      <c r="CY133" s="38">
        <f>IFERROR(MIP!CY133/MIP!CY$152,0)</f>
        <v>5.566883161508506E-5</v>
      </c>
      <c r="CZ133" s="38">
        <f>IFERROR(MIP!CZ133/MIP!CZ$152,0)</f>
        <v>5.9415193059018519E-5</v>
      </c>
      <c r="DA133" s="38">
        <f>IFERROR(MIP!DA133/MIP!DA$152,0)</f>
        <v>2.3157926564194658E-5</v>
      </c>
      <c r="DB133" s="38">
        <f>IFERROR(MIP!DB133/MIP!DB$152,0)</f>
        <v>1.2895946794832508E-5</v>
      </c>
      <c r="DC133" s="38">
        <f>IFERROR(MIP!DC133/MIP!DC$152,0)</f>
        <v>7.685729596986766E-7</v>
      </c>
      <c r="DD133" s="38">
        <f>IFERROR(MIP!DD133/MIP!DD$152,0)</f>
        <v>1.6324384124786766E-5</v>
      </c>
      <c r="DE133" s="38">
        <f>IFERROR(MIP!DE133/MIP!DE$152,0)</f>
        <v>6.2441448558311602E-6</v>
      </c>
      <c r="DF133" s="38">
        <f>IFERROR(MIP!DF133/MIP!DF$152,0)</f>
        <v>1.5930521820332539E-6</v>
      </c>
      <c r="DG133" s="38">
        <f>IFERROR(MIP!DG133/MIP!DG$152,0)</f>
        <v>5.8693946039190164E-6</v>
      </c>
      <c r="DH133" s="38">
        <f>IFERROR(MIP!DH133/MIP!DH$152,0)</f>
        <v>1.0850366704306711E-7</v>
      </c>
      <c r="DI133" s="38">
        <f>IFERROR(MIP!DI133/MIP!DI$152,0)</f>
        <v>1.5596677495330269E-7</v>
      </c>
      <c r="DJ133" s="38">
        <f>IFERROR(MIP!DJ133/MIP!DJ$152,0)</f>
        <v>3.9061281586100383E-7</v>
      </c>
      <c r="DK133" s="38">
        <f>IFERROR(MIP!DK133/MIP!DK$152,0)</f>
        <v>1.1339916693665158E-6</v>
      </c>
      <c r="DL133" s="38">
        <f>IFERROR(MIP!DL133/MIP!DL$152,0)</f>
        <v>9.961226198999512E-7</v>
      </c>
      <c r="DM133" s="38">
        <f>IFERROR(MIP!DM133/MIP!DM$152,0)</f>
        <v>2.047742318154194E-7</v>
      </c>
      <c r="DN133" s="38">
        <f>IFERROR(MIP!DN133/MIP!DN$152,0)</f>
        <v>4.1109210539551727E-6</v>
      </c>
      <c r="DO133" s="38">
        <f>IFERROR(MIP!DO133/MIP!DO$152,0)</f>
        <v>6.010248719182887E-7</v>
      </c>
      <c r="DP133" s="38">
        <f>IFERROR(MIP!DP133/MIP!DP$152,0)</f>
        <v>2.1351066427029339E-5</v>
      </c>
      <c r="DQ133" s="38">
        <f>IFERROR(MIP!DQ133/MIP!DQ$152,0)</f>
        <v>2.1847272956814926E-5</v>
      </c>
      <c r="DR133" s="38">
        <f>IFERROR(MIP!DR133/MIP!DR$152,0)</f>
        <v>1.5279114973700847E-6</v>
      </c>
      <c r="DS133" s="38">
        <f>IFERROR(MIP!DS133/MIP!DS$152,0)</f>
        <v>4.8906121929270705E-8</v>
      </c>
      <c r="DT133" s="38">
        <f>IFERROR(MIP!DT133/MIP!DT$152,0)</f>
        <v>6.2781123236617619E-7</v>
      </c>
      <c r="DU133" s="38">
        <f>IFERROR(MIP!DU133/MIP!DU$152,0)</f>
        <v>3.2923919626831562E-4</v>
      </c>
      <c r="DV133" s="38">
        <f>IFERROR(MIP!DV133/MIP!DV$152,0)</f>
        <v>3.3734406662134537E-7</v>
      </c>
      <c r="DW133" s="38">
        <f>IFERROR(MIP!DW133/MIP!DW$152,0)</f>
        <v>2.6249732707557542E-5</v>
      </c>
      <c r="DX133" s="38">
        <f>IFERROR(MIP!DX133/MIP!DX$152,0)</f>
        <v>1.0374987870568941E-6</v>
      </c>
      <c r="DY133" s="38">
        <f>IFERROR(MIP!DY133/MIP!DY$152,0)</f>
        <v>2.4351149164445564E-7</v>
      </c>
      <c r="DZ133" s="38">
        <f>IFERROR(MIP!DZ133/MIP!DZ$152,0)</f>
        <v>1.54640088875666E-6</v>
      </c>
      <c r="EA133" s="38">
        <f>IFERROR(MIP!EA133/MIP!EA$152,0)</f>
        <v>7.7364744442512852E-7</v>
      </c>
      <c r="EB133" s="38">
        <f>IFERROR(MIP!EB133/MIP!EB$152,0)</f>
        <v>1.1170528833170541E-6</v>
      </c>
      <c r="EC133" s="38">
        <f>IFERROR(MIP!EC133/MIP!EC$152,0)</f>
        <v>1.932623342139578E-6</v>
      </c>
      <c r="ED133" s="38">
        <f>IFERROR(MIP!ED133/MIP!ED$152,0)</f>
        <v>8.9660929219622916E-4</v>
      </c>
      <c r="EE133" s="38">
        <f>IFERROR(MIP!EE133/MIP!EE$152,0)</f>
        <v>1.2873248575301113E-6</v>
      </c>
      <c r="EF133" s="38">
        <f>IFERROR(MIP!EF133/MIP!EF$152,0)</f>
        <v>8.509103197830966E-7</v>
      </c>
      <c r="EG133" s="39">
        <f>IFERROR(MIP!EG133/MIP!EG$152,0)</f>
        <v>0</v>
      </c>
    </row>
    <row r="134" spans="1:137" x14ac:dyDescent="0.35">
      <c r="A134" s="45"/>
      <c r="B134" s="7" t="s">
        <v>64</v>
      </c>
      <c r="C134" s="27">
        <f t="shared" ref="C134:C137" si="2">C133+1</f>
        <v>131</v>
      </c>
      <c r="D134" s="37">
        <f>IFERROR(MIP!D134/MIP!D$152,0)</f>
        <v>4.1811940492266152E-8</v>
      </c>
      <c r="E134" s="38">
        <f>IFERROR(MIP!E134/MIP!E$152,0)</f>
        <v>6.8860463752080522E-8</v>
      </c>
      <c r="F134" s="38">
        <f>IFERROR(MIP!F134/MIP!F$152,0)</f>
        <v>1.8336974250758751E-7</v>
      </c>
      <c r="G134" s="38">
        <f>IFERROR(MIP!G134/MIP!G$152,0)</f>
        <v>1.1041796626486833E-6</v>
      </c>
      <c r="H134" s="38">
        <f>IFERROR(MIP!H134/MIP!H$152,0)</f>
        <v>1.4106807004429493E-6</v>
      </c>
      <c r="I134" s="38">
        <f>IFERROR(MIP!I134/MIP!I$152,0)</f>
        <v>0</v>
      </c>
      <c r="J134" s="38">
        <f>IFERROR(MIP!J134/MIP!J$152,0)</f>
        <v>1.7727452434665876E-6</v>
      </c>
      <c r="K134" s="38">
        <f>IFERROR(MIP!K134/MIP!K$152,0)</f>
        <v>3.7006263880181458E-6</v>
      </c>
      <c r="L134" s="38">
        <f>IFERROR(MIP!L134/MIP!L$152,0)</f>
        <v>4.4161204644566368E-6</v>
      </c>
      <c r="M134" s="38">
        <f>IFERROR(MIP!M134/MIP!M$152,0)</f>
        <v>2.8709050352097521E-6</v>
      </c>
      <c r="N134" s="38">
        <f>IFERROR(MIP!N134/MIP!N$152,0)</f>
        <v>2.379721987007778E-6</v>
      </c>
      <c r="O134" s="38">
        <f>IFERROR(MIP!O134/MIP!O$152,0)</f>
        <v>3.2094533716528111E-6</v>
      </c>
      <c r="P134" s="38">
        <f>IFERROR(MIP!P134/MIP!P$152,0)</f>
        <v>9.9948042977061064E-6</v>
      </c>
      <c r="Q134" s="38">
        <f>IFERROR(MIP!Q134/MIP!Q$152,0)</f>
        <v>9.7516298834248074E-6</v>
      </c>
      <c r="R134" s="38">
        <f>IFERROR(MIP!R134/MIP!R$152,0)</f>
        <v>4.0754290798621958E-6</v>
      </c>
      <c r="S134" s="38">
        <f>IFERROR(MIP!S134/MIP!S$152,0)</f>
        <v>2.361925245422892E-6</v>
      </c>
      <c r="T134" s="38">
        <f>IFERROR(MIP!T134/MIP!T$152,0)</f>
        <v>3.2253186302552643E-6</v>
      </c>
      <c r="U134" s="38">
        <f>IFERROR(MIP!U134/MIP!U$152,0)</f>
        <v>4.5792885208149332E-6</v>
      </c>
      <c r="V134" s="38">
        <f>IFERROR(MIP!V134/MIP!V$152,0)</f>
        <v>6.2830545721574001E-7</v>
      </c>
      <c r="W134" s="38">
        <f>IFERROR(MIP!W134/MIP!W$152,0)</f>
        <v>6.0674441470884216E-6</v>
      </c>
      <c r="X134" s="38">
        <f>IFERROR(MIP!X134/MIP!X$152,0)</f>
        <v>2.1325035201150105E-6</v>
      </c>
      <c r="Y134" s="38">
        <f>IFERROR(MIP!Y134/MIP!Y$152,0)</f>
        <v>2.2298493293477853E-6</v>
      </c>
      <c r="Z134" s="38">
        <f>IFERROR(MIP!Z134/MIP!Z$152,0)</f>
        <v>7.2563477643452434E-6</v>
      </c>
      <c r="AA134" s="38">
        <f>IFERROR(MIP!AA134/MIP!AA$152,0)</f>
        <v>1.0352617770189278E-5</v>
      </c>
      <c r="AB134" s="38">
        <f>IFERROR(MIP!AB134/MIP!AB$152,0)</f>
        <v>5.8591019526609269E-6</v>
      </c>
      <c r="AC134" s="38">
        <f>IFERROR(MIP!AC134/MIP!AC$152,0)</f>
        <v>3.8949688449300193E-6</v>
      </c>
      <c r="AD134" s="38">
        <f>IFERROR(MIP!AD134/MIP!AD$152,0)</f>
        <v>4.053962397949199E-6</v>
      </c>
      <c r="AE134" s="38">
        <f>IFERROR(MIP!AE134/MIP!AE$152,0)</f>
        <v>1.8402375443424753E-6</v>
      </c>
      <c r="AF134" s="38">
        <f>IFERROR(MIP!AF134/MIP!AF$152,0)</f>
        <v>4.4672609178715029E-6</v>
      </c>
      <c r="AG134" s="38">
        <f>IFERROR(MIP!AG134/MIP!AG$152,0)</f>
        <v>3.7246613053334627E-6</v>
      </c>
      <c r="AH134" s="38">
        <f>IFERROR(MIP!AH134/MIP!AH$152,0)</f>
        <v>4.1436711665139978E-6</v>
      </c>
      <c r="AI134" s="38">
        <f>IFERROR(MIP!AI134/MIP!AI$152,0)</f>
        <v>3.5076411116603111E-6</v>
      </c>
      <c r="AJ134" s="38">
        <f>IFERROR(MIP!AJ134/MIP!AJ$152,0)</f>
        <v>2.3294304884522929E-6</v>
      </c>
      <c r="AK134" s="38">
        <f>IFERROR(MIP!AK134/MIP!AK$152,0)</f>
        <v>5.0194748476966184E-6</v>
      </c>
      <c r="AL134" s="38">
        <f>IFERROR(MIP!AL134/MIP!AL$152,0)</f>
        <v>2.8911424313865422E-6</v>
      </c>
      <c r="AM134" s="38">
        <f>IFERROR(MIP!AM134/MIP!AM$152,0)</f>
        <v>5.8853457900673981E-6</v>
      </c>
      <c r="AN134" s="38">
        <f>IFERROR(MIP!AN134/MIP!AN$152,0)</f>
        <v>1.4500100529583739E-6</v>
      </c>
      <c r="AO134" s="38">
        <f>IFERROR(MIP!AO134/MIP!AO$152,0)</f>
        <v>7.0962955075327041E-6</v>
      </c>
      <c r="AP134" s="38">
        <f>IFERROR(MIP!AP134/MIP!AP$152,0)</f>
        <v>6.3408951489718453E-6</v>
      </c>
      <c r="AQ134" s="38">
        <f>IFERROR(MIP!AQ134/MIP!AQ$152,0)</f>
        <v>3.0488187450758298E-6</v>
      </c>
      <c r="AR134" s="38">
        <f>IFERROR(MIP!AR134/MIP!AR$152,0)</f>
        <v>6.3618783651530115E-5</v>
      </c>
      <c r="AS134" s="38">
        <f>IFERROR(MIP!AS134/MIP!AS$152,0)</f>
        <v>5.6822291709943084E-6</v>
      </c>
      <c r="AT134" s="38">
        <f>IFERROR(MIP!AT134/MIP!AT$152,0)</f>
        <v>5.8375648939223226E-6</v>
      </c>
      <c r="AU134" s="38">
        <f>IFERROR(MIP!AU134/MIP!AU$152,0)</f>
        <v>4.9978111546625782E-6</v>
      </c>
      <c r="AV134" s="38">
        <f>IFERROR(MIP!AV134/MIP!AV$152,0)</f>
        <v>4.3373574503794729E-5</v>
      </c>
      <c r="AW134" s="38">
        <f>IFERROR(MIP!AW134/MIP!AW$152,0)</f>
        <v>6.0673547521205613E-5</v>
      </c>
      <c r="AX134" s="38">
        <f>IFERROR(MIP!AX134/MIP!AX$152,0)</f>
        <v>2.6647687122298734E-5</v>
      </c>
      <c r="AY134" s="38">
        <f>IFERROR(MIP!AY134/MIP!AY$152,0)</f>
        <v>1.7728437907769247E-5</v>
      </c>
      <c r="AZ134" s="38">
        <f>IFERROR(MIP!AZ134/MIP!AZ$152,0)</f>
        <v>1.4155734085883466E-5</v>
      </c>
      <c r="BA134" s="38">
        <f>IFERROR(MIP!BA134/MIP!BA$152,0)</f>
        <v>2.2091919077181252E-5</v>
      </c>
      <c r="BB134" s="38">
        <f>IFERROR(MIP!BB134/MIP!BB$152,0)</f>
        <v>1.7569679324793891E-5</v>
      </c>
      <c r="BC134" s="38">
        <f>IFERROR(MIP!BC134/MIP!BC$152,0)</f>
        <v>1.4045429004031462E-5</v>
      </c>
      <c r="BD134" s="38">
        <f>IFERROR(MIP!BD134/MIP!BD$152,0)</f>
        <v>4.5708317078126979E-6</v>
      </c>
      <c r="BE134" s="38">
        <f>IFERROR(MIP!BE134/MIP!BE$152,0)</f>
        <v>3.5459643724586006E-5</v>
      </c>
      <c r="BF134" s="38">
        <f>IFERROR(MIP!BF134/MIP!BF$152,0)</f>
        <v>2.3947107056716915E-5</v>
      </c>
      <c r="BG134" s="38">
        <f>IFERROR(MIP!BG134/MIP!BG$152,0)</f>
        <v>1.3875401625149215E-5</v>
      </c>
      <c r="BH134" s="38">
        <f>IFERROR(MIP!BH134/MIP!BH$152,0)</f>
        <v>3.2015438169277958E-5</v>
      </c>
      <c r="BI134" s="38">
        <f>IFERROR(MIP!BI134/MIP!BI$152,0)</f>
        <v>1.757599259398465E-5</v>
      </c>
      <c r="BJ134" s="38">
        <f>IFERROR(MIP!BJ134/MIP!BJ$152,0)</f>
        <v>8.5325705155716178E-6</v>
      </c>
      <c r="BK134" s="38">
        <f>IFERROR(MIP!BK134/MIP!BK$152,0)</f>
        <v>3.3852795086187942E-5</v>
      </c>
      <c r="BL134" s="38">
        <f>IFERROR(MIP!BL134/MIP!BL$152,0)</f>
        <v>6.2169447621256312E-6</v>
      </c>
      <c r="BM134" s="38">
        <f>IFERROR(MIP!BM134/MIP!BM$152,0)</f>
        <v>4.7557306521121296E-5</v>
      </c>
      <c r="BN134" s="38">
        <f>IFERROR(MIP!BN134/MIP!BN$152,0)</f>
        <v>2.6501007387501424E-5</v>
      </c>
      <c r="BO134" s="38">
        <f>IFERROR(MIP!BO134/MIP!BO$152,0)</f>
        <v>4.0045114837520643E-2</v>
      </c>
      <c r="BP134" s="38">
        <f>IFERROR(MIP!BP134/MIP!BP$152,0)</f>
        <v>1.3407314989199824E-4</v>
      </c>
      <c r="BQ134" s="38">
        <f>IFERROR(MIP!BQ134/MIP!BQ$152,0)</f>
        <v>2.4732482156928081E-5</v>
      </c>
      <c r="BR134" s="39">
        <f>IFERROR(MIP!BR134/MIP!BR$152,0)</f>
        <v>0</v>
      </c>
      <c r="BS134" s="38">
        <f>IFERROR(MIP!BS134/MIP!BS$152,0)</f>
        <v>6.2202200564641878E-8</v>
      </c>
      <c r="BT134" s="38">
        <f>IFERROR(MIP!BT134/MIP!BT$152,0)</f>
        <v>1.0364815933771311E-7</v>
      </c>
      <c r="BU134" s="38">
        <f>IFERROR(MIP!BU134/MIP!BU$152,0)</f>
        <v>6.37834452650235E-7</v>
      </c>
      <c r="BV134" s="38">
        <f>IFERROR(MIP!BV134/MIP!BV$152,0)</f>
        <v>3.2138814519933321E-6</v>
      </c>
      <c r="BW134" s="38">
        <f>IFERROR(MIP!BW134/MIP!BW$152,0)</f>
        <v>5.5949595532314585E-6</v>
      </c>
      <c r="BX134" s="38">
        <f>IFERROR(MIP!BX134/MIP!BX$152,0)</f>
        <v>4.8208418987989306E-6</v>
      </c>
      <c r="BY134" s="38">
        <f>IFERROR(MIP!BY134/MIP!BY$152,0)</f>
        <v>3.8092631108967092E-6</v>
      </c>
      <c r="BZ134" s="38">
        <f>IFERROR(MIP!BZ134/MIP!BZ$152,0)</f>
        <v>7.7458364827599669E-6</v>
      </c>
      <c r="CA134" s="38">
        <f>IFERROR(MIP!CA134/MIP!CA$152,0)</f>
        <v>9.1725830913362143E-6</v>
      </c>
      <c r="CB134" s="38">
        <f>IFERROR(MIP!CB134/MIP!CB$152,0)</f>
        <v>5.944000549682476E-6</v>
      </c>
      <c r="CC134" s="38">
        <f>IFERROR(MIP!CC134/MIP!CC$152,0)</f>
        <v>4.7000745845315736E-6</v>
      </c>
      <c r="CD134" s="38">
        <f>IFERROR(MIP!CD134/MIP!CD$152,0)</f>
        <v>6.4290575156965568E-6</v>
      </c>
      <c r="CE134" s="38">
        <f>IFERROR(MIP!CE134/MIP!CE$152,0)</f>
        <v>1.9868095840828102E-5</v>
      </c>
      <c r="CF134" s="38">
        <f>IFERROR(MIP!CF134/MIP!CF$152,0)</f>
        <v>1.8295747559102573E-5</v>
      </c>
      <c r="CG134" s="38">
        <f>IFERROR(MIP!CG134/MIP!CG$152,0)</f>
        <v>8.0648330280582388E-6</v>
      </c>
      <c r="CH134" s="38">
        <f>IFERROR(MIP!CH134/MIP!CH$152,0)</f>
        <v>4.5097497119501319E-6</v>
      </c>
      <c r="CI134" s="38">
        <f>IFERROR(MIP!CI134/MIP!CI$152,0)</f>
        <v>6.4726371270723055E-6</v>
      </c>
      <c r="CJ134" s="38">
        <f>IFERROR(MIP!CJ134/MIP!CJ$152,0)</f>
        <v>8.4780835478395713E-6</v>
      </c>
      <c r="CK134" s="38">
        <f>IFERROR(MIP!CK134/MIP!CK$152,0)</f>
        <v>1.327131258382831E-6</v>
      </c>
      <c r="CL134" s="38">
        <f>IFERROR(MIP!CL134/MIP!CL$152,0)</f>
        <v>1.2547363263456883E-5</v>
      </c>
      <c r="CM134" s="38">
        <f>IFERROR(MIP!CM134/MIP!CM$152,0)</f>
        <v>4.4519549246563128E-6</v>
      </c>
      <c r="CN134" s="38">
        <f>IFERROR(MIP!CN134/MIP!CN$152,0)</f>
        <v>4.6015467575615795E-6</v>
      </c>
      <c r="CO134" s="38">
        <f>IFERROR(MIP!CO134/MIP!CO$152,0)</f>
        <v>1.4952456793853945E-5</v>
      </c>
      <c r="CP134" s="38">
        <f>IFERROR(MIP!CP134/MIP!CP$152,0)</f>
        <v>1.9805238532092835E-5</v>
      </c>
      <c r="CQ134" s="38">
        <f>IFERROR(MIP!CQ134/MIP!CQ$152,0)</f>
        <v>1.1847526323689667E-5</v>
      </c>
      <c r="CR134" s="38">
        <f>IFERROR(MIP!CR134/MIP!CR$152,0)</f>
        <v>7.6887834215136694E-6</v>
      </c>
      <c r="CS134" s="38">
        <f>IFERROR(MIP!CS134/MIP!CS$152,0)</f>
        <v>8.2490496968710404E-6</v>
      </c>
      <c r="CT134" s="38">
        <f>IFERROR(MIP!CT134/MIP!CT$152,0)</f>
        <v>3.7630213566305938E-6</v>
      </c>
      <c r="CU134" s="38">
        <f>IFERROR(MIP!CU134/MIP!CU$152,0)</f>
        <v>8.590873758689988E-6</v>
      </c>
      <c r="CV134" s="38">
        <f>IFERROR(MIP!CV134/MIP!CV$152,0)</f>
        <v>7.7645292298936265E-6</v>
      </c>
      <c r="CW134" s="38">
        <f>IFERROR(MIP!CW134/MIP!CW$152,0)</f>
        <v>8.4377008489802359E-6</v>
      </c>
      <c r="CX134" s="38">
        <f>IFERROR(MIP!CX134/MIP!CX$152,0)</f>
        <v>6.9553985412405447E-6</v>
      </c>
      <c r="CY134" s="38">
        <f>IFERROR(MIP!CY134/MIP!CY$152,0)</f>
        <v>4.8954325763576319E-6</v>
      </c>
      <c r="CZ134" s="38">
        <f>IFERROR(MIP!CZ134/MIP!CZ$152,0)</f>
        <v>1.0172345844363805E-5</v>
      </c>
      <c r="DA134" s="38">
        <f>IFERROR(MIP!DA134/MIP!DA$152,0)</f>
        <v>5.8396884255448472E-6</v>
      </c>
      <c r="DB134" s="38">
        <f>IFERROR(MIP!DB134/MIP!DB$152,0)</f>
        <v>1.0893506597724093E-5</v>
      </c>
      <c r="DC134" s="38">
        <f>IFERROR(MIP!DC134/MIP!DC$152,0)</f>
        <v>2.7901592438474163E-6</v>
      </c>
      <c r="DD134" s="38">
        <f>IFERROR(MIP!DD134/MIP!DD$152,0)</f>
        <v>1.5158575714436467E-5</v>
      </c>
      <c r="DE134" s="38">
        <f>IFERROR(MIP!DE134/MIP!DE$152,0)</f>
        <v>1.325725610919107E-5</v>
      </c>
      <c r="DF134" s="38">
        <f>IFERROR(MIP!DF134/MIP!DF$152,0)</f>
        <v>6.4839317610903956E-6</v>
      </c>
      <c r="DG134" s="38">
        <f>IFERROR(MIP!DG134/MIP!DG$152,0)</f>
        <v>1.1143178855169227E-4</v>
      </c>
      <c r="DH134" s="38">
        <f>IFERROR(MIP!DH134/MIP!DH$152,0)</f>
        <v>9.7822019511028596E-6</v>
      </c>
      <c r="DI134" s="38">
        <f>IFERROR(MIP!DI134/MIP!DI$152,0)</f>
        <v>9.899508533870739E-6</v>
      </c>
      <c r="DJ134" s="38">
        <f>IFERROR(MIP!DJ134/MIP!DJ$152,0)</f>
        <v>1.0037717155418403E-5</v>
      </c>
      <c r="DK134" s="38">
        <f>IFERROR(MIP!DK134/MIP!DK$152,0)</f>
        <v>6.4712553395238813E-5</v>
      </c>
      <c r="DL134" s="38">
        <f>IFERROR(MIP!DL134/MIP!DL$152,0)</f>
        <v>1.4559845044457382E-4</v>
      </c>
      <c r="DM134" s="38">
        <f>IFERROR(MIP!DM134/MIP!DM$152,0)</f>
        <v>6.2418540515970955E-5</v>
      </c>
      <c r="DN134" s="38">
        <f>IFERROR(MIP!DN134/MIP!DN$152,0)</f>
        <v>3.8380893036778758E-5</v>
      </c>
      <c r="DO134" s="38">
        <f>IFERROR(MIP!DO134/MIP!DO$152,0)</f>
        <v>3.0788649108969074E-5</v>
      </c>
      <c r="DP134" s="38">
        <f>IFERROR(MIP!DP134/MIP!DP$152,0)</f>
        <v>4.7905458531667432E-5</v>
      </c>
      <c r="DQ134" s="38">
        <f>IFERROR(MIP!DQ134/MIP!DQ$152,0)</f>
        <v>3.782204538776047E-5</v>
      </c>
      <c r="DR134" s="38">
        <f>IFERROR(MIP!DR134/MIP!DR$152,0)</f>
        <v>3.0950470670653697E-5</v>
      </c>
      <c r="DS134" s="38">
        <f>IFERROR(MIP!DS134/MIP!DS$152,0)</f>
        <v>1.0769356025604239E-5</v>
      </c>
      <c r="DT134" s="38">
        <f>IFERROR(MIP!DT134/MIP!DT$152,0)</f>
        <v>7.9641323421935086E-5</v>
      </c>
      <c r="DU134" s="38">
        <f>IFERROR(MIP!DU134/MIP!DU$152,0)</f>
        <v>5.4574215467253492E-5</v>
      </c>
      <c r="DV134" s="38">
        <f>IFERROR(MIP!DV134/MIP!DV$152,0)</f>
        <v>3.0490162603211052E-5</v>
      </c>
      <c r="DW134" s="38">
        <f>IFERROR(MIP!DW134/MIP!DW$152,0)</f>
        <v>7.1480719970397523E-5</v>
      </c>
      <c r="DX134" s="38">
        <f>IFERROR(MIP!DX134/MIP!DX$152,0)</f>
        <v>3.9985745451790022E-5</v>
      </c>
      <c r="DY134" s="38">
        <f>IFERROR(MIP!DY134/MIP!DY$152,0)</f>
        <v>1.9309494143703638E-5</v>
      </c>
      <c r="DZ134" s="38">
        <f>IFERROR(MIP!DZ134/MIP!DZ$152,0)</f>
        <v>9.7141675455064978E-5</v>
      </c>
      <c r="EA134" s="38">
        <f>IFERROR(MIP!EA134/MIP!EA$152,0)</f>
        <v>2.2339380897539652E-5</v>
      </c>
      <c r="EB134" s="38">
        <f>IFERROR(MIP!EB134/MIP!EB$152,0)</f>
        <v>1.1431728350143402E-4</v>
      </c>
      <c r="EC134" s="38">
        <f>IFERROR(MIP!EC134/MIP!EC$152,0)</f>
        <v>7.9432551702847274E-5</v>
      </c>
      <c r="ED134" s="38">
        <f>IFERROR(MIP!ED134/MIP!ED$152,0)</f>
        <v>9.3239861978755945E-2</v>
      </c>
      <c r="EE134" s="38">
        <f>IFERROR(MIP!EE134/MIP!EE$152,0)</f>
        <v>3.4128760915952064E-4</v>
      </c>
      <c r="EF134" s="38">
        <f>IFERROR(MIP!EF134/MIP!EF$152,0)</f>
        <v>6.0283598662111799E-5</v>
      </c>
      <c r="EG134" s="39">
        <f>IFERROR(MIP!EG134/MIP!EG$152,0)</f>
        <v>0</v>
      </c>
    </row>
    <row r="135" spans="1:137" x14ac:dyDescent="0.35">
      <c r="A135" s="45"/>
      <c r="B135" s="7" t="s">
        <v>65</v>
      </c>
      <c r="C135" s="27">
        <f t="shared" si="2"/>
        <v>132</v>
      </c>
      <c r="D135" s="37">
        <f>IFERROR(MIP!D135/MIP!D$152,0)</f>
        <v>4.0867833243585893E-6</v>
      </c>
      <c r="E135" s="38">
        <f>IFERROR(MIP!E135/MIP!E$152,0)</f>
        <v>5.941131323439625E-5</v>
      </c>
      <c r="F135" s="38">
        <f>IFERROR(MIP!F135/MIP!F$152,0)</f>
        <v>2.5247187587244116E-5</v>
      </c>
      <c r="G135" s="38">
        <f>IFERROR(MIP!G135/MIP!G$152,0)</f>
        <v>2.0331477854696173E-5</v>
      </c>
      <c r="H135" s="38">
        <f>IFERROR(MIP!H135/MIP!H$152,0)</f>
        <v>2.4522435674718097E-5</v>
      </c>
      <c r="I135" s="38">
        <f>IFERROR(MIP!I135/MIP!I$152,0)</f>
        <v>0</v>
      </c>
      <c r="J135" s="38">
        <f>IFERROR(MIP!J135/MIP!J$152,0)</f>
        <v>4.9088347132090108E-6</v>
      </c>
      <c r="K135" s="38">
        <f>IFERROR(MIP!K135/MIP!K$152,0)</f>
        <v>1.278636621614616E-4</v>
      </c>
      <c r="L135" s="38">
        <f>IFERROR(MIP!L135/MIP!L$152,0)</f>
        <v>4.4531880244451593E-5</v>
      </c>
      <c r="M135" s="38">
        <f>IFERROR(MIP!M135/MIP!M$152,0)</f>
        <v>2.0095811408768027E-4</v>
      </c>
      <c r="N135" s="38">
        <f>IFERROR(MIP!N135/MIP!N$152,0)</f>
        <v>1.0236192508251139E-3</v>
      </c>
      <c r="O135" s="38">
        <f>IFERROR(MIP!O135/MIP!O$152,0)</f>
        <v>2.5535418080299943E-4</v>
      </c>
      <c r="P135" s="38">
        <f>IFERROR(MIP!P135/MIP!P$152,0)</f>
        <v>4.3095085155599165E-5</v>
      </c>
      <c r="Q135" s="38">
        <f>IFERROR(MIP!Q135/MIP!Q$152,0)</f>
        <v>1.2156148229680313E-4</v>
      </c>
      <c r="R135" s="38">
        <f>IFERROR(MIP!R135/MIP!R$152,0)</f>
        <v>3.3013354618690016E-4</v>
      </c>
      <c r="S135" s="38">
        <f>IFERROR(MIP!S135/MIP!S$152,0)</f>
        <v>2.3801193414592218E-5</v>
      </c>
      <c r="T135" s="38">
        <f>IFERROR(MIP!T135/MIP!T$152,0)</f>
        <v>1.0895744958894623E-4</v>
      </c>
      <c r="U135" s="38">
        <f>IFERROR(MIP!U135/MIP!U$152,0)</f>
        <v>6.2018847555770916E-5</v>
      </c>
      <c r="V135" s="38">
        <f>IFERROR(MIP!V135/MIP!V$152,0)</f>
        <v>9.0333312136015891E-6</v>
      </c>
      <c r="W135" s="38">
        <f>IFERROR(MIP!W135/MIP!W$152,0)</f>
        <v>3.4864888293970299E-5</v>
      </c>
      <c r="X135" s="38">
        <f>IFERROR(MIP!X135/MIP!X$152,0)</f>
        <v>1.4957409779091874E-5</v>
      </c>
      <c r="Y135" s="38">
        <f>IFERROR(MIP!Y135/MIP!Y$152,0)</f>
        <v>1.0243803161480959E-4</v>
      </c>
      <c r="Z135" s="38">
        <f>IFERROR(MIP!Z135/MIP!Z$152,0)</f>
        <v>4.5909657566568459E-4</v>
      </c>
      <c r="AA135" s="38">
        <f>IFERROR(MIP!AA135/MIP!AA$152,0)</f>
        <v>5.500572762857863E-4</v>
      </c>
      <c r="AB135" s="38">
        <f>IFERROR(MIP!AB135/MIP!AB$152,0)</f>
        <v>7.6341363646741117E-5</v>
      </c>
      <c r="AC135" s="38">
        <f>IFERROR(MIP!AC135/MIP!AC$152,0)</f>
        <v>5.5983233823838068E-5</v>
      </c>
      <c r="AD135" s="38">
        <f>IFERROR(MIP!AD135/MIP!AD$152,0)</f>
        <v>3.5793941429109976E-5</v>
      </c>
      <c r="AE135" s="38">
        <f>IFERROR(MIP!AE135/MIP!AE$152,0)</f>
        <v>1.0266869854248935E-5</v>
      </c>
      <c r="AF135" s="38">
        <f>IFERROR(MIP!AF135/MIP!AF$152,0)</f>
        <v>9.23474085752156E-5</v>
      </c>
      <c r="AG135" s="38">
        <f>IFERROR(MIP!AG135/MIP!AG$152,0)</f>
        <v>2.4922194155444605E-4</v>
      </c>
      <c r="AH135" s="38">
        <f>IFERROR(MIP!AH135/MIP!AH$152,0)</f>
        <v>1.4586578393828217E-4</v>
      </c>
      <c r="AI135" s="38">
        <f>IFERROR(MIP!AI135/MIP!AI$152,0)</f>
        <v>6.6944119989430164E-5</v>
      </c>
      <c r="AJ135" s="38">
        <f>IFERROR(MIP!AJ135/MIP!AJ$152,0)</f>
        <v>4.2233200353113684E-4</v>
      </c>
      <c r="AK135" s="38">
        <f>IFERROR(MIP!AK135/MIP!AK$152,0)</f>
        <v>3.5045204751451634E-5</v>
      </c>
      <c r="AL135" s="38">
        <f>IFERROR(MIP!AL135/MIP!AL$152,0)</f>
        <v>9.6814459020760514E-5</v>
      </c>
      <c r="AM135" s="38">
        <f>IFERROR(MIP!AM135/MIP!AM$152,0)</f>
        <v>1.1300424919081684E-4</v>
      </c>
      <c r="AN135" s="38">
        <f>IFERROR(MIP!AN135/MIP!AN$152,0)</f>
        <v>3.3471832880879267E-5</v>
      </c>
      <c r="AO135" s="38">
        <f>IFERROR(MIP!AO135/MIP!AO$152,0)</f>
        <v>1.8966676119969525E-4</v>
      </c>
      <c r="AP135" s="38">
        <f>IFERROR(MIP!AP135/MIP!AP$152,0)</f>
        <v>4.8255148456208154E-5</v>
      </c>
      <c r="AQ135" s="38">
        <f>IFERROR(MIP!AQ135/MIP!AQ$152,0)</f>
        <v>4.6970140791233638E-5</v>
      </c>
      <c r="AR135" s="38">
        <f>IFERROR(MIP!AR135/MIP!AR$152,0)</f>
        <v>3.6255016551852299E-4</v>
      </c>
      <c r="AS135" s="38">
        <f>IFERROR(MIP!AS135/MIP!AS$152,0)</f>
        <v>3.9101282773405694E-5</v>
      </c>
      <c r="AT135" s="38">
        <f>IFERROR(MIP!AT135/MIP!AT$152,0)</f>
        <v>3.7551885471074806E-5</v>
      </c>
      <c r="AU135" s="38">
        <f>IFERROR(MIP!AU135/MIP!AU$152,0)</f>
        <v>9.7158859998674373E-5</v>
      </c>
      <c r="AV135" s="38">
        <f>IFERROR(MIP!AV135/MIP!AV$152,0)</f>
        <v>2.2087964306337319E-4</v>
      </c>
      <c r="AW135" s="38">
        <f>IFERROR(MIP!AW135/MIP!AW$152,0)</f>
        <v>5.2744826193783006E-4</v>
      </c>
      <c r="AX135" s="38">
        <f>IFERROR(MIP!AX135/MIP!AX$152,0)</f>
        <v>6.5949432958773869E-5</v>
      </c>
      <c r="AY135" s="38">
        <f>IFERROR(MIP!AY135/MIP!AY$152,0)</f>
        <v>6.671160347874554E-4</v>
      </c>
      <c r="AZ135" s="38">
        <f>IFERROR(MIP!AZ135/MIP!AZ$152,0)</f>
        <v>2.965290772981196E-2</v>
      </c>
      <c r="BA135" s="38">
        <f>IFERROR(MIP!BA135/MIP!BA$152,0)</f>
        <v>1.6329050195088286E-3</v>
      </c>
      <c r="BB135" s="38">
        <f>IFERROR(MIP!BB135/MIP!BB$152,0)</f>
        <v>1.9287301085053841E-4</v>
      </c>
      <c r="BC135" s="38">
        <f>IFERROR(MIP!BC135/MIP!BC$152,0)</f>
        <v>2.8758237094038831E-4</v>
      </c>
      <c r="BD135" s="38">
        <f>IFERROR(MIP!BD135/MIP!BD$152,0)</f>
        <v>2.4278996310363261E-5</v>
      </c>
      <c r="BE135" s="38">
        <f>IFERROR(MIP!BE135/MIP!BE$152,0)</f>
        <v>3.463721908965753E-4</v>
      </c>
      <c r="BF135" s="38">
        <f>IFERROR(MIP!BF135/MIP!BF$152,0)</f>
        <v>8.8450808950373276E-5</v>
      </c>
      <c r="BG135" s="38">
        <f>IFERROR(MIP!BG135/MIP!BG$152,0)</f>
        <v>6.3359233779571391E-4</v>
      </c>
      <c r="BH135" s="38">
        <f>IFERROR(MIP!BH135/MIP!BH$152,0)</f>
        <v>3.1757758582351051E-4</v>
      </c>
      <c r="BI135" s="38">
        <f>IFERROR(MIP!BI135/MIP!BI$152,0)</f>
        <v>1.5465254486783073E-4</v>
      </c>
      <c r="BJ135" s="38">
        <f>IFERROR(MIP!BJ135/MIP!BJ$152,0)</f>
        <v>6.4273425763480054E-5</v>
      </c>
      <c r="BK135" s="38">
        <f>IFERROR(MIP!BK135/MIP!BK$152,0)</f>
        <v>4.4174257557871193E-4</v>
      </c>
      <c r="BL135" s="38">
        <f>IFERROR(MIP!BL135/MIP!BL$152,0)</f>
        <v>1.0447309668885689E-4</v>
      </c>
      <c r="BM135" s="38">
        <f>IFERROR(MIP!BM135/MIP!BM$152,0)</f>
        <v>3.2652648193147004E-4</v>
      </c>
      <c r="BN135" s="38">
        <f>IFERROR(MIP!BN135/MIP!BN$152,0)</f>
        <v>2.0331274412510104E-4</v>
      </c>
      <c r="BO135" s="38">
        <f>IFERROR(MIP!BO135/MIP!BO$152,0)</f>
        <v>1.3741631256904438E-5</v>
      </c>
      <c r="BP135" s="38">
        <f>IFERROR(MIP!BP135/MIP!BP$152,0)</f>
        <v>1.0972015334312682E-2</v>
      </c>
      <c r="BQ135" s="38">
        <f>IFERROR(MIP!BQ135/MIP!BQ$152,0)</f>
        <v>4.5108254009000428E-3</v>
      </c>
      <c r="BR135" s="39">
        <f>IFERROR(MIP!BR135/MIP!BR$152,0)</f>
        <v>0</v>
      </c>
      <c r="BS135" s="38">
        <f>IFERROR(MIP!BS135/MIP!BS$152,0)</f>
        <v>4.4113612404816871E-6</v>
      </c>
      <c r="BT135" s="38">
        <f>IFERROR(MIP!BT135/MIP!BT$152,0)</f>
        <v>6.4804502700819229E-5</v>
      </c>
      <c r="BU135" s="38">
        <f>IFERROR(MIP!BU135/MIP!BU$152,0)</f>
        <v>6.3541635540969305E-5</v>
      </c>
      <c r="BV135" s="38">
        <f>IFERROR(MIP!BV135/MIP!BV$152,0)</f>
        <v>4.3029520689758777E-5</v>
      </c>
      <c r="BW135" s="38">
        <f>IFERROR(MIP!BW135/MIP!BW$152,0)</f>
        <v>7.1350140595053882E-5</v>
      </c>
      <c r="BX135" s="38">
        <f>IFERROR(MIP!BX135/MIP!BX$152,0)</f>
        <v>7.0825506430043067E-6</v>
      </c>
      <c r="BY135" s="38">
        <f>IFERROR(MIP!BY135/MIP!BY$152,0)</f>
        <v>7.6280304672161342E-6</v>
      </c>
      <c r="BZ135" s="38">
        <f>IFERROR(MIP!BZ135/MIP!BZ$152,0)</f>
        <v>1.9434132318530935E-4</v>
      </c>
      <c r="CA135" s="38">
        <f>IFERROR(MIP!CA135/MIP!CA$152,0)</f>
        <v>6.7470557269369338E-5</v>
      </c>
      <c r="CB135" s="38">
        <f>IFERROR(MIP!CB135/MIP!CB$152,0)</f>
        <v>3.0271207898593347E-4</v>
      </c>
      <c r="CC135" s="38">
        <f>IFERROR(MIP!CC135/MIP!CC$152,0)</f>
        <v>1.4710897570542538E-3</v>
      </c>
      <c r="CD135" s="38">
        <f>IFERROR(MIP!CD135/MIP!CD$152,0)</f>
        <v>3.7120939101335565E-4</v>
      </c>
      <c r="CE135" s="38">
        <f>IFERROR(MIP!CE135/MIP!CE$152,0)</f>
        <v>6.2428450477982478E-5</v>
      </c>
      <c r="CF135" s="38">
        <f>IFERROR(MIP!CF135/MIP!CF$152,0)</f>
        <v>1.6597230952316075E-4</v>
      </c>
      <c r="CG135" s="38">
        <f>IFERROR(MIP!CG135/MIP!CG$152,0)</f>
        <v>4.7347460843885799E-4</v>
      </c>
      <c r="CH135" s="38">
        <f>IFERROR(MIP!CH135/MIP!CH$152,0)</f>
        <v>3.3007954897521092E-5</v>
      </c>
      <c r="CI135" s="38">
        <f>IFERROR(MIP!CI135/MIP!CI$152,0)</f>
        <v>1.5950255282962342E-4</v>
      </c>
      <c r="CJ135" s="38">
        <f>IFERROR(MIP!CJ135/MIP!CJ$152,0)</f>
        <v>8.3779073619906434E-5</v>
      </c>
      <c r="CK135" s="38">
        <f>IFERROR(MIP!CK135/MIP!CK$152,0)</f>
        <v>1.3952633403106586E-5</v>
      </c>
      <c r="CL135" s="38">
        <f>IFERROR(MIP!CL135/MIP!CL$152,0)</f>
        <v>5.2476894121091562E-5</v>
      </c>
      <c r="CM135" s="38">
        <f>IFERROR(MIP!CM135/MIP!CM$152,0)</f>
        <v>2.2758573551189206E-5</v>
      </c>
      <c r="CN135" s="38">
        <f>IFERROR(MIP!CN135/MIP!CN$152,0)</f>
        <v>1.5461198817660657E-4</v>
      </c>
      <c r="CO135" s="38">
        <f>IFERROR(MIP!CO135/MIP!CO$152,0)</f>
        <v>6.9051127873296205E-4</v>
      </c>
      <c r="CP135" s="38">
        <f>IFERROR(MIP!CP135/MIP!CP$152,0)</f>
        <v>7.7004521082629264E-4</v>
      </c>
      <c r="CQ135" s="38">
        <f>IFERROR(MIP!CQ135/MIP!CQ$152,0)</f>
        <v>1.1265959949932949E-4</v>
      </c>
      <c r="CR135" s="38">
        <f>IFERROR(MIP!CR135/MIP!CR$152,0)</f>
        <v>8.0341048026189656E-5</v>
      </c>
      <c r="CS135" s="38">
        <f>IFERROR(MIP!CS135/MIP!CS$152,0)</f>
        <v>5.2946770585510506E-5</v>
      </c>
      <c r="CT135" s="38">
        <f>IFERROR(MIP!CT135/MIP!CT$152,0)</f>
        <v>1.5301517074770311E-5</v>
      </c>
      <c r="CU135" s="38">
        <f>IFERROR(MIP!CU135/MIP!CU$152,0)</f>
        <v>1.2954362482314551E-4</v>
      </c>
      <c r="CV135" s="38">
        <f>IFERROR(MIP!CV135/MIP!CV$152,0)</f>
        <v>3.7996082982171459E-4</v>
      </c>
      <c r="CW135" s="38">
        <f>IFERROR(MIP!CW135/MIP!CW$152,0)</f>
        <v>2.1684985887108078E-4</v>
      </c>
      <c r="CX135" s="38">
        <f>IFERROR(MIP!CX135/MIP!CX$152,0)</f>
        <v>9.6975830910750495E-5</v>
      </c>
      <c r="CY135" s="38">
        <f>IFERROR(MIP!CY135/MIP!CY$152,0)</f>
        <v>6.4747552386300972E-4</v>
      </c>
      <c r="CZ135" s="38">
        <f>IFERROR(MIP!CZ135/MIP!CZ$152,0)</f>
        <v>5.1939779901975458E-5</v>
      </c>
      <c r="DA135" s="38">
        <f>IFERROR(MIP!DA135/MIP!DA$152,0)</f>
        <v>1.4294005608763788E-4</v>
      </c>
      <c r="DB135" s="38">
        <f>IFERROR(MIP!DB135/MIP!DB$152,0)</f>
        <v>1.5231037051587144E-4</v>
      </c>
      <c r="DC135" s="38">
        <f>IFERROR(MIP!DC135/MIP!DC$152,0)</f>
        <v>4.6927185386261565E-5</v>
      </c>
      <c r="DD135" s="38">
        <f>IFERROR(MIP!DD135/MIP!DD$152,0)</f>
        <v>2.9504190687066142E-4</v>
      </c>
      <c r="DE135" s="38">
        <f>IFERROR(MIP!DE135/MIP!DE$152,0)</f>
        <v>7.3587748342255471E-5</v>
      </c>
      <c r="DF135" s="38">
        <f>IFERROR(MIP!DF135/MIP!DF$152,0)</f>
        <v>7.2773453295274149E-5</v>
      </c>
      <c r="DG135" s="38">
        <f>IFERROR(MIP!DG135/MIP!DG$152,0)</f>
        <v>4.632014521747094E-4</v>
      </c>
      <c r="DH135" s="38">
        <f>IFERROR(MIP!DH135/MIP!DH$152,0)</f>
        <v>4.9020105668131263E-5</v>
      </c>
      <c r="DI135" s="38">
        <f>IFERROR(MIP!DI135/MIP!DI$152,0)</f>
        <v>4.6564399362138991E-5</v>
      </c>
      <c r="DJ135" s="38">
        <f>IFERROR(MIP!DJ135/MIP!DJ$152,0)</f>
        <v>1.4306406600674611E-4</v>
      </c>
      <c r="DK135" s="38">
        <f>IFERROR(MIP!DK135/MIP!DK$152,0)</f>
        <v>2.4038823495466712E-4</v>
      </c>
      <c r="DL135" s="38">
        <f>IFERROR(MIP!DL135/MIP!DL$152,0)</f>
        <v>9.1997625749032862E-4</v>
      </c>
      <c r="DM135" s="38">
        <f>IFERROR(MIP!DM135/MIP!DM$152,0)</f>
        <v>1.1271392669078851E-4</v>
      </c>
      <c r="DN135" s="38">
        <f>IFERROR(MIP!DN135/MIP!DN$152,0)</f>
        <v>1.0573848600264769E-3</v>
      </c>
      <c r="DO135" s="38">
        <f>IFERROR(MIP!DO135/MIP!DO$152,0)</f>
        <v>4.7184649030181422E-2</v>
      </c>
      <c r="DP135" s="38">
        <f>IFERROR(MIP!DP135/MIP!DP$152,0)</f>
        <v>2.5920132364613221E-3</v>
      </c>
      <c r="DQ135" s="38">
        <f>IFERROR(MIP!DQ135/MIP!DQ$152,0)</f>
        <v>3.043922760943452E-4</v>
      </c>
      <c r="DR135" s="38">
        <f>IFERROR(MIP!DR135/MIP!DR$152,0)</f>
        <v>4.6445266341241053E-4</v>
      </c>
      <c r="DS135" s="38">
        <f>IFERROR(MIP!DS135/MIP!DS$152,0)</f>
        <v>4.1751147896684442E-5</v>
      </c>
      <c r="DT135" s="38">
        <f>IFERROR(MIP!DT135/MIP!DT$152,0)</f>
        <v>5.6946723062555992E-4</v>
      </c>
      <c r="DU135" s="38">
        <f>IFERROR(MIP!DU135/MIP!DU$152,0)</f>
        <v>1.4767600321859814E-4</v>
      </c>
      <c r="DV135" s="38">
        <f>IFERROR(MIP!DV135/MIP!DV$152,0)</f>
        <v>1.0194058191969556E-3</v>
      </c>
      <c r="DW135" s="38">
        <f>IFERROR(MIP!DW135/MIP!DW$152,0)</f>
        <v>5.1871338295774914E-4</v>
      </c>
      <c r="DX135" s="38">
        <f>IFERROR(MIP!DX135/MIP!DX$152,0)</f>
        <v>2.5785706786060636E-4</v>
      </c>
      <c r="DY135" s="38">
        <f>IFERROR(MIP!DY135/MIP!DY$152,0)</f>
        <v>1.066022635060807E-4</v>
      </c>
      <c r="DZ135" s="38">
        <f>IFERROR(MIP!DZ135/MIP!DZ$152,0)</f>
        <v>9.2884111549757322E-4</v>
      </c>
      <c r="EA135" s="38">
        <f>IFERROR(MIP!EA135/MIP!EA$152,0)</f>
        <v>2.7467590559675437E-4</v>
      </c>
      <c r="EB135" s="38">
        <f>IFERROR(MIP!EB135/MIP!EB$152,0)</f>
        <v>5.7323649058517131E-4</v>
      </c>
      <c r="EC135" s="38">
        <f>IFERROR(MIP!EC135/MIP!EC$152,0)</f>
        <v>4.491868009724976E-4</v>
      </c>
      <c r="ED135" s="38">
        <f>IFERROR(MIP!ED135/MIP!ED$152,0)</f>
        <v>2.3372844418302679E-5</v>
      </c>
      <c r="EE135" s="38">
        <f>IFERROR(MIP!EE135/MIP!EE$152,0)</f>
        <v>2.0434701004343855E-2</v>
      </c>
      <c r="EF135" s="38">
        <f>IFERROR(MIP!EF135/MIP!EF$152,0)</f>
        <v>8.0327478625774502E-3</v>
      </c>
      <c r="EG135" s="39">
        <f>IFERROR(MIP!EG135/MIP!EG$152,0)</f>
        <v>0</v>
      </c>
    </row>
    <row r="136" spans="1:137" x14ac:dyDescent="0.35">
      <c r="A136" s="45"/>
      <c r="B136" s="7" t="s">
        <v>66</v>
      </c>
      <c r="C136" s="27">
        <f t="shared" si="2"/>
        <v>133</v>
      </c>
      <c r="D136" s="37">
        <f>IFERROR(MIP!D136/MIP!D$152,0)</f>
        <v>1.0355404950099065E-4</v>
      </c>
      <c r="E136" s="38">
        <f>IFERROR(MIP!E136/MIP!E$152,0)</f>
        <v>7.4021992007011788E-5</v>
      </c>
      <c r="F136" s="38">
        <f>IFERROR(MIP!F136/MIP!F$152,0)</f>
        <v>7.016559248682523E-5</v>
      </c>
      <c r="G136" s="38">
        <f>IFERROR(MIP!G136/MIP!G$152,0)</f>
        <v>2.6678483678821142E-4</v>
      </c>
      <c r="H136" s="38">
        <f>IFERROR(MIP!H136/MIP!H$152,0)</f>
        <v>3.2247127427735648E-4</v>
      </c>
      <c r="I136" s="38">
        <f>IFERROR(MIP!I136/MIP!I$152,0)</f>
        <v>0</v>
      </c>
      <c r="J136" s="38">
        <f>IFERROR(MIP!J136/MIP!J$152,0)</f>
        <v>6.7052696109321777E-4</v>
      </c>
      <c r="K136" s="38">
        <f>IFERROR(MIP!K136/MIP!K$152,0)</f>
        <v>1.6200129881221816E-4</v>
      </c>
      <c r="L136" s="38">
        <f>IFERROR(MIP!L136/MIP!L$152,0)</f>
        <v>2.7436149940251179E-4</v>
      </c>
      <c r="M136" s="38">
        <f>IFERROR(MIP!M136/MIP!M$152,0)</f>
        <v>1.7845294275699352E-4</v>
      </c>
      <c r="N136" s="38">
        <f>IFERROR(MIP!N136/MIP!N$152,0)</f>
        <v>3.5865754522559321E-4</v>
      </c>
      <c r="O136" s="38">
        <f>IFERROR(MIP!O136/MIP!O$152,0)</f>
        <v>1.94628952935121E-4</v>
      </c>
      <c r="P136" s="38">
        <f>IFERROR(MIP!P136/MIP!P$152,0)</f>
        <v>2.5514950432713206E-4</v>
      </c>
      <c r="Q136" s="38">
        <f>IFERROR(MIP!Q136/MIP!Q$152,0)</f>
        <v>4.0515966860793192E-4</v>
      </c>
      <c r="R136" s="38">
        <f>IFERROR(MIP!R136/MIP!R$152,0)</f>
        <v>3.0298602397881729E-4</v>
      </c>
      <c r="S136" s="38">
        <f>IFERROR(MIP!S136/MIP!S$152,0)</f>
        <v>4.5742468735026482E-4</v>
      </c>
      <c r="T136" s="38">
        <f>IFERROR(MIP!T136/MIP!T$152,0)</f>
        <v>3.3666615949485423E-4</v>
      </c>
      <c r="U136" s="38">
        <f>IFERROR(MIP!U136/MIP!U$152,0)</f>
        <v>5.2197869173247456E-4</v>
      </c>
      <c r="V136" s="38">
        <f>IFERROR(MIP!V136/MIP!V$152,0)</f>
        <v>7.0535851641466578E-5</v>
      </c>
      <c r="W136" s="38">
        <f>IFERROR(MIP!W136/MIP!W$152,0)</f>
        <v>2.3285808233582697E-4</v>
      </c>
      <c r="X136" s="38">
        <f>IFERROR(MIP!X136/MIP!X$152,0)</f>
        <v>1.4985571933426721E-4</v>
      </c>
      <c r="Y136" s="38">
        <f>IFERROR(MIP!Y136/MIP!Y$152,0)</f>
        <v>1.5171822411749752E-4</v>
      </c>
      <c r="Z136" s="38">
        <f>IFERROR(MIP!Z136/MIP!Z$152,0)</f>
        <v>2.423032795164375E-4</v>
      </c>
      <c r="AA136" s="38">
        <f>IFERROR(MIP!AA136/MIP!AA$152,0)</f>
        <v>3.9958372505500086E-4</v>
      </c>
      <c r="AB136" s="38">
        <f>IFERROR(MIP!AB136/MIP!AB$152,0)</f>
        <v>3.4475014159857927E-4</v>
      </c>
      <c r="AC136" s="38">
        <f>IFERROR(MIP!AC136/MIP!AC$152,0)</f>
        <v>3.9438835994724298E-4</v>
      </c>
      <c r="AD136" s="38">
        <f>IFERROR(MIP!AD136/MIP!AD$152,0)</f>
        <v>2.4029808587399223E-4</v>
      </c>
      <c r="AE136" s="38">
        <f>IFERROR(MIP!AE136/MIP!AE$152,0)</f>
        <v>1.944252696808069E-4</v>
      </c>
      <c r="AF136" s="38">
        <f>IFERROR(MIP!AF136/MIP!AF$152,0)</f>
        <v>5.3604271319023118E-4</v>
      </c>
      <c r="AG136" s="38">
        <f>IFERROR(MIP!AG136/MIP!AG$152,0)</f>
        <v>7.0495291668855244E-4</v>
      </c>
      <c r="AH136" s="38">
        <f>IFERROR(MIP!AH136/MIP!AH$152,0)</f>
        <v>3.9907392769225267E-4</v>
      </c>
      <c r="AI136" s="38">
        <f>IFERROR(MIP!AI136/MIP!AI$152,0)</f>
        <v>3.8209869325690651E-4</v>
      </c>
      <c r="AJ136" s="38">
        <f>IFERROR(MIP!AJ136/MIP!AJ$152,0)</f>
        <v>3.1061329884781266E-4</v>
      </c>
      <c r="AK136" s="38">
        <f>IFERROR(MIP!AK136/MIP!AK$152,0)</f>
        <v>3.63018139768802E-4</v>
      </c>
      <c r="AL136" s="38">
        <f>IFERROR(MIP!AL136/MIP!AL$152,0)</f>
        <v>2.8582539508174295E-4</v>
      </c>
      <c r="AM136" s="38">
        <f>IFERROR(MIP!AM136/MIP!AM$152,0)</f>
        <v>3.7473920312875385E-4</v>
      </c>
      <c r="AN136" s="38">
        <f>IFERROR(MIP!AN136/MIP!AN$152,0)</f>
        <v>2.5485030818015953E-5</v>
      </c>
      <c r="AO136" s="38">
        <f>IFERROR(MIP!AO136/MIP!AO$152,0)</f>
        <v>4.1242879013933536E-4</v>
      </c>
      <c r="AP136" s="38">
        <f>IFERROR(MIP!AP136/MIP!AP$152,0)</f>
        <v>6.775830334701941E-6</v>
      </c>
      <c r="AQ136" s="38">
        <f>IFERROR(MIP!AQ136/MIP!AQ$152,0)</f>
        <v>4.4755475838551505E-5</v>
      </c>
      <c r="AR136" s="38">
        <f>IFERROR(MIP!AR136/MIP!AR$152,0)</f>
        <v>5.4407567974367377E-4</v>
      </c>
      <c r="AS136" s="38">
        <f>IFERROR(MIP!AS136/MIP!AS$152,0)</f>
        <v>2.5865484516748307E-4</v>
      </c>
      <c r="AT136" s="38">
        <f>IFERROR(MIP!AT136/MIP!AT$152,0)</f>
        <v>6.8504164011733509E-5</v>
      </c>
      <c r="AU136" s="38">
        <f>IFERROR(MIP!AU136/MIP!AU$152,0)</f>
        <v>5.1729994453009569E-5</v>
      </c>
      <c r="AV136" s="38">
        <f>IFERROR(MIP!AV136/MIP!AV$152,0)</f>
        <v>2.8278886906145211E-3</v>
      </c>
      <c r="AW136" s="38">
        <f>IFERROR(MIP!AW136/MIP!AW$152,0)</f>
        <v>8.6253040268182443E-4</v>
      </c>
      <c r="AX136" s="38">
        <f>IFERROR(MIP!AX136/MIP!AX$152,0)</f>
        <v>1.2420430933087994E-4</v>
      </c>
      <c r="AY136" s="38">
        <f>IFERROR(MIP!AY136/MIP!AY$152,0)</f>
        <v>3.9325227181161501E-4</v>
      </c>
      <c r="AZ136" s="38">
        <f>IFERROR(MIP!AZ136/MIP!AZ$152,0)</f>
        <v>5.9159552754321028E-4</v>
      </c>
      <c r="BA136" s="38">
        <f>IFERROR(MIP!BA136/MIP!BA$152,0)</f>
        <v>3.5577458043116348E-3</v>
      </c>
      <c r="BB136" s="38">
        <f>IFERROR(MIP!BB136/MIP!BB$152,0)</f>
        <v>1.506513687313339E-3</v>
      </c>
      <c r="BC136" s="38">
        <f>IFERROR(MIP!BC136/MIP!BC$152,0)</f>
        <v>6.2520710632382823E-4</v>
      </c>
      <c r="BD136" s="38">
        <f>IFERROR(MIP!BD136/MIP!BD$152,0)</f>
        <v>3.3496192795248698E-5</v>
      </c>
      <c r="BE136" s="38">
        <f>IFERROR(MIP!BE136/MIP!BE$152,0)</f>
        <v>4.1102653801834894E-4</v>
      </c>
      <c r="BF136" s="38">
        <f>IFERROR(MIP!BF136/MIP!BF$152,0)</f>
        <v>1.7507416883757497E-4</v>
      </c>
      <c r="BG136" s="38">
        <f>IFERROR(MIP!BG136/MIP!BG$152,0)</f>
        <v>7.1416131166765343E-4</v>
      </c>
      <c r="BH136" s="38">
        <f>IFERROR(MIP!BH136/MIP!BH$152,0)</f>
        <v>3.4161157962463997E-4</v>
      </c>
      <c r="BI136" s="38">
        <f>IFERROR(MIP!BI136/MIP!BI$152,0)</f>
        <v>7.4732347548352391E-4</v>
      </c>
      <c r="BJ136" s="38">
        <f>IFERROR(MIP!BJ136/MIP!BJ$152,0)</f>
        <v>1.5605877027335176E-4</v>
      </c>
      <c r="BK136" s="38">
        <f>IFERROR(MIP!BK136/MIP!BK$152,0)</f>
        <v>1.0821107460435965E-4</v>
      </c>
      <c r="BL136" s="38">
        <f>IFERROR(MIP!BL136/MIP!BL$152,0)</f>
        <v>3.7144087729544511E-5</v>
      </c>
      <c r="BM136" s="38">
        <f>IFERROR(MIP!BM136/MIP!BM$152,0)</f>
        <v>6.2291355718308993E-4</v>
      </c>
      <c r="BN136" s="38">
        <f>IFERROR(MIP!BN136/MIP!BN$152,0)</f>
        <v>1.1402865369396721E-3</v>
      </c>
      <c r="BO136" s="38">
        <f>IFERROR(MIP!BO136/MIP!BO$152,0)</f>
        <v>1.5498864613690004E-3</v>
      </c>
      <c r="BP136" s="38">
        <f>IFERROR(MIP!BP136/MIP!BP$152,0)</f>
        <v>9.1207935354843176E-5</v>
      </c>
      <c r="BQ136" s="38">
        <f>IFERROR(MIP!BQ136/MIP!BQ$152,0)</f>
        <v>4.3490154550590462E-4</v>
      </c>
      <c r="BR136" s="39">
        <f>IFERROR(MIP!BR136/MIP!BR$152,0)</f>
        <v>0</v>
      </c>
      <c r="BS136" s="38">
        <f>IFERROR(MIP!BS136/MIP!BS$152,0)</f>
        <v>3.5929413611270972E-4</v>
      </c>
      <c r="BT136" s="38">
        <f>IFERROR(MIP!BT136/MIP!BT$152,0)</f>
        <v>2.5986153336666633E-4</v>
      </c>
      <c r="BU136" s="38">
        <f>IFERROR(MIP!BU136/MIP!BU$152,0)</f>
        <v>5.6931928336090764E-4</v>
      </c>
      <c r="BV136" s="38">
        <f>IFERROR(MIP!BV136/MIP!BV$152,0)</f>
        <v>1.810751505629517E-3</v>
      </c>
      <c r="BW136" s="38">
        <f>IFERROR(MIP!BW136/MIP!BW$152,0)</f>
        <v>2.9816763045161202E-3</v>
      </c>
      <c r="BX136" s="38">
        <f>IFERROR(MIP!BX136/MIP!BX$152,0)</f>
        <v>3.4079933788584483E-3</v>
      </c>
      <c r="BY136" s="38">
        <f>IFERROR(MIP!BY136/MIP!BY$152,0)</f>
        <v>3.3626149618993005E-3</v>
      </c>
      <c r="BZ136" s="38">
        <f>IFERROR(MIP!BZ136/MIP!BZ$152,0)</f>
        <v>7.9077321336473803E-4</v>
      </c>
      <c r="CA136" s="38">
        <f>IFERROR(MIP!CA136/MIP!CA$152,0)</f>
        <v>1.3289205871363948E-3</v>
      </c>
      <c r="CB136" s="38">
        <f>IFERROR(MIP!CB136/MIP!CB$152,0)</f>
        <v>8.6156271967762041E-4</v>
      </c>
      <c r="CC136" s="38">
        <f>IFERROR(MIP!CC136/MIP!CC$152,0)</f>
        <v>1.6520501458217947E-3</v>
      </c>
      <c r="CD136" s="38">
        <f>IFERROR(MIP!CD136/MIP!CD$152,0)</f>
        <v>9.0808207302664349E-4</v>
      </c>
      <c r="CE136" s="38">
        <f>IFERROR(MIP!CE136/MIP!CE$152,0)</f>
        <v>1.1827741175334582E-3</v>
      </c>
      <c r="CF136" s="38">
        <f>IFERROR(MIP!CF136/MIP!CF$152,0)</f>
        <v>1.7729178657687917E-3</v>
      </c>
      <c r="CG136" s="38">
        <f>IFERROR(MIP!CG136/MIP!CG$152,0)</f>
        <v>1.3971347049166038E-3</v>
      </c>
      <c r="CH136" s="38">
        <f>IFERROR(MIP!CH136/MIP!CH$152,0)</f>
        <v>2.0364146535713505E-3</v>
      </c>
      <c r="CI136" s="38">
        <f>IFERROR(MIP!CI136/MIP!CI$152,0)</f>
        <v>1.5754818728127896E-3</v>
      </c>
      <c r="CJ136" s="38">
        <f>IFERROR(MIP!CJ136/MIP!CJ$152,0)</f>
        <v>2.2533790663907855E-3</v>
      </c>
      <c r="CK136" s="38">
        <f>IFERROR(MIP!CK136/MIP!CK$152,0)</f>
        <v>3.4734063348517682E-4</v>
      </c>
      <c r="CL136" s="38">
        <f>IFERROR(MIP!CL136/MIP!CL$152,0)</f>
        <v>1.1236968920664541E-3</v>
      </c>
      <c r="CM136" s="38">
        <f>IFERROR(MIP!CM136/MIP!CM$152,0)</f>
        <v>7.2930625678926898E-4</v>
      </c>
      <c r="CN136" s="38">
        <f>IFERROR(MIP!CN136/MIP!CN$152,0)</f>
        <v>7.2997279633513093E-4</v>
      </c>
      <c r="CO136" s="38">
        <f>IFERROR(MIP!CO136/MIP!CO$152,0)</f>
        <v>1.1641890373000922E-3</v>
      </c>
      <c r="CP136" s="38">
        <f>IFERROR(MIP!CP136/MIP!CP$152,0)</f>
        <v>1.7829968657585525E-3</v>
      </c>
      <c r="CQ136" s="38">
        <f>IFERROR(MIP!CQ136/MIP!CQ$152,0)</f>
        <v>1.6252959532043303E-3</v>
      </c>
      <c r="CR136" s="38">
        <f>IFERROR(MIP!CR136/MIP!CR$152,0)</f>
        <v>1.815647932421565E-3</v>
      </c>
      <c r="CS136" s="38">
        <f>IFERROR(MIP!CS136/MIP!CS$152,0)</f>
        <v>1.1402912236836995E-3</v>
      </c>
      <c r="CT136" s="38">
        <f>IFERROR(MIP!CT136/MIP!CT$152,0)</f>
        <v>9.2706235284035826E-4</v>
      </c>
      <c r="CU136" s="38">
        <f>IFERROR(MIP!CU136/MIP!CU$152,0)</f>
        <v>2.4031551802201475E-3</v>
      </c>
      <c r="CV136" s="38">
        <f>IFERROR(MIP!CV136/MIP!CV$152,0)</f>
        <v>3.4289251619877459E-3</v>
      </c>
      <c r="CW136" s="38">
        <f>IFERROR(MIP!CW136/MIP!CW$152,0)</f>
        <v>1.8949826825421054E-3</v>
      </c>
      <c r="CX136" s="38">
        <f>IFERROR(MIP!CX136/MIP!CX$152,0)</f>
        <v>1.7660491879110617E-3</v>
      </c>
      <c r="CY136" s="38">
        <f>IFERROR(MIP!CY136/MIP!CY$152,0)</f>
        <v>1.5216296094728416E-3</v>
      </c>
      <c r="CZ136" s="38">
        <f>IFERROR(MIP!CZ136/MIP!CZ$152,0)</f>
        <v>1.7150440282071593E-3</v>
      </c>
      <c r="DA136" s="38">
        <f>IFERROR(MIP!DA136/MIP!DA$152,0)</f>
        <v>1.3467651232729071E-3</v>
      </c>
      <c r="DB136" s="38">
        <f>IFERROR(MIP!DB136/MIP!DB$152,0)</f>
        <v>1.6170735270777763E-3</v>
      </c>
      <c r="DC136" s="38">
        <f>IFERROR(MIP!DC136/MIP!DC$152,0)</f>
        <v>1.1435124263770624E-4</v>
      </c>
      <c r="DD136" s="38">
        <f>IFERROR(MIP!DD136/MIP!DD$152,0)</f>
        <v>2.0547515289854519E-3</v>
      </c>
      <c r="DE136" s="38">
        <f>IFERROR(MIP!DE136/MIP!DE$152,0)</f>
        <v>3.3038354942252047E-5</v>
      </c>
      <c r="DF136" s="38">
        <f>IFERROR(MIP!DF136/MIP!DF$152,0)</f>
        <v>2.2197903561232607E-4</v>
      </c>
      <c r="DG136" s="38">
        <f>IFERROR(MIP!DG136/MIP!DG$152,0)</f>
        <v>2.2221379142198399E-3</v>
      </c>
      <c r="DH136" s="38">
        <f>IFERROR(MIP!DH136/MIP!DH$152,0)</f>
        <v>1.0383395290357357E-3</v>
      </c>
      <c r="DI136" s="38">
        <f>IFERROR(MIP!DI136/MIP!DI$152,0)</f>
        <v>2.7098155047126612E-4</v>
      </c>
      <c r="DJ136" s="38">
        <f>IFERROR(MIP!DJ136/MIP!DJ$152,0)</f>
        <v>2.4225463433341502E-4</v>
      </c>
      <c r="DK136" s="38">
        <f>IFERROR(MIP!DK136/MIP!DK$152,0)</f>
        <v>9.8385070919166859E-3</v>
      </c>
      <c r="DL136" s="38">
        <f>IFERROR(MIP!DL136/MIP!DL$152,0)</f>
        <v>4.8266678811611907E-3</v>
      </c>
      <c r="DM136" s="38">
        <f>IFERROR(MIP!DM136/MIP!DM$152,0)</f>
        <v>6.7839549507400375E-4</v>
      </c>
      <c r="DN136" s="38">
        <f>IFERROR(MIP!DN136/MIP!DN$152,0)</f>
        <v>1.9848679994666561E-3</v>
      </c>
      <c r="DO136" s="38">
        <f>IFERROR(MIP!DO136/MIP!DO$152,0)</f>
        <v>3.0004165513519599E-3</v>
      </c>
      <c r="DP136" s="38">
        <f>IFERROR(MIP!DP136/MIP!DP$152,0)</f>
        <v>1.7988356370516045E-2</v>
      </c>
      <c r="DQ136" s="38">
        <f>IFERROR(MIP!DQ136/MIP!DQ$152,0)</f>
        <v>7.561517429048154E-3</v>
      </c>
      <c r="DR136" s="38">
        <f>IFERROR(MIP!DR136/MIP!DR$152,0)</f>
        <v>3.2123629463858797E-3</v>
      </c>
      <c r="DS136" s="38">
        <f>IFERROR(MIP!DS136/MIP!DS$152,0)</f>
        <v>1.8404086450405074E-4</v>
      </c>
      <c r="DT136" s="38">
        <f>IFERROR(MIP!DT136/MIP!DT$152,0)</f>
        <v>2.1522901432093353E-3</v>
      </c>
      <c r="DU136" s="38">
        <f>IFERROR(MIP!DU136/MIP!DU$152,0)</f>
        <v>9.3024096851249377E-4</v>
      </c>
      <c r="DV136" s="38">
        <f>IFERROR(MIP!DV136/MIP!DV$152,0)</f>
        <v>3.6588571899545202E-3</v>
      </c>
      <c r="DW136" s="38">
        <f>IFERROR(MIP!DW136/MIP!DW$152,0)</f>
        <v>1.7784920914143318E-3</v>
      </c>
      <c r="DX136" s="38">
        <f>IFERROR(MIP!DX136/MIP!DX$152,0)</f>
        <v>3.9641046147353897E-3</v>
      </c>
      <c r="DY136" s="38">
        <f>IFERROR(MIP!DY136/MIP!DY$152,0)</f>
        <v>8.234185035966941E-4</v>
      </c>
      <c r="DZ136" s="38">
        <f>IFERROR(MIP!DZ136/MIP!DZ$152,0)</f>
        <v>7.2433039646452183E-4</v>
      </c>
      <c r="EA136" s="38">
        <f>IFERROR(MIP!EA136/MIP!EA$152,0)</f>
        <v>3.112641807885572E-4</v>
      </c>
      <c r="EB136" s="38">
        <f>IFERROR(MIP!EB136/MIP!EB$152,0)</f>
        <v>3.4914145754279175E-3</v>
      </c>
      <c r="EC136" s="38">
        <f>IFERROR(MIP!EC136/MIP!EC$152,0)</f>
        <v>7.9714486506596623E-3</v>
      </c>
      <c r="ED136" s="38">
        <f>IFERROR(MIP!ED136/MIP!ED$152,0)</f>
        <v>8.4134163994894571E-3</v>
      </c>
      <c r="EE136" s="38">
        <f>IFERROR(MIP!EE136/MIP!EE$152,0)</f>
        <v>5.4138162449423558E-4</v>
      </c>
      <c r="EF136" s="38">
        <f>IFERROR(MIP!EF136/MIP!EF$152,0)</f>
        <v>2.4721329749917208E-3</v>
      </c>
      <c r="EG136" s="39">
        <f>IFERROR(MIP!EG136/MIP!EG$152,0)</f>
        <v>0</v>
      </c>
    </row>
    <row r="137" spans="1:137" x14ac:dyDescent="0.35">
      <c r="A137" s="47" t="s">
        <v>68</v>
      </c>
      <c r="B137" s="48" t="s">
        <v>67</v>
      </c>
      <c r="C137" s="67">
        <f t="shared" si="2"/>
        <v>134</v>
      </c>
      <c r="D137" s="40">
        <f>IFERROR(MIP!D137/MIP!D$152,0)</f>
        <v>0</v>
      </c>
      <c r="E137" s="41">
        <f>IFERROR(MIP!E137/MIP!E$152,0)</f>
        <v>0</v>
      </c>
      <c r="F137" s="41">
        <f>IFERROR(MIP!F137/MIP!F$152,0)</f>
        <v>0</v>
      </c>
      <c r="G137" s="41">
        <f>IFERROR(MIP!G137/MIP!G$152,0)</f>
        <v>0</v>
      </c>
      <c r="H137" s="41">
        <f>IFERROR(MIP!H137/MIP!H$152,0)</f>
        <v>0</v>
      </c>
      <c r="I137" s="41">
        <f>IFERROR(MIP!I137/MIP!I$152,0)</f>
        <v>0</v>
      </c>
      <c r="J137" s="41">
        <f>IFERROR(MIP!J137/MIP!J$152,0)</f>
        <v>0</v>
      </c>
      <c r="K137" s="41">
        <f>IFERROR(MIP!K137/MIP!K$152,0)</f>
        <v>0</v>
      </c>
      <c r="L137" s="41">
        <f>IFERROR(MIP!L137/MIP!L$152,0)</f>
        <v>0</v>
      </c>
      <c r="M137" s="41">
        <f>IFERROR(MIP!M137/MIP!M$152,0)</f>
        <v>0</v>
      </c>
      <c r="N137" s="41">
        <f>IFERROR(MIP!N137/MIP!N$152,0)</f>
        <v>0</v>
      </c>
      <c r="O137" s="41">
        <f>IFERROR(MIP!O137/MIP!O$152,0)</f>
        <v>0</v>
      </c>
      <c r="P137" s="41">
        <f>IFERROR(MIP!P137/MIP!P$152,0)</f>
        <v>0</v>
      </c>
      <c r="Q137" s="41">
        <f>IFERROR(MIP!Q137/MIP!Q$152,0)</f>
        <v>0</v>
      </c>
      <c r="R137" s="41">
        <f>IFERROR(MIP!R137/MIP!R$152,0)</f>
        <v>0</v>
      </c>
      <c r="S137" s="41">
        <f>IFERROR(MIP!S137/MIP!S$152,0)</f>
        <v>0</v>
      </c>
      <c r="T137" s="41">
        <f>IFERROR(MIP!T137/MIP!T$152,0)</f>
        <v>0</v>
      </c>
      <c r="U137" s="41">
        <f>IFERROR(MIP!U137/MIP!U$152,0)</f>
        <v>0</v>
      </c>
      <c r="V137" s="41">
        <f>IFERROR(MIP!V137/MIP!V$152,0)</f>
        <v>0</v>
      </c>
      <c r="W137" s="41">
        <f>IFERROR(MIP!W137/MIP!W$152,0)</f>
        <v>0</v>
      </c>
      <c r="X137" s="41">
        <f>IFERROR(MIP!X137/MIP!X$152,0)</f>
        <v>0</v>
      </c>
      <c r="Y137" s="41">
        <f>IFERROR(MIP!Y137/MIP!Y$152,0)</f>
        <v>0</v>
      </c>
      <c r="Z137" s="41">
        <f>IFERROR(MIP!Z137/MIP!Z$152,0)</f>
        <v>0</v>
      </c>
      <c r="AA137" s="41">
        <f>IFERROR(MIP!AA137/MIP!AA$152,0)</f>
        <v>0</v>
      </c>
      <c r="AB137" s="41">
        <f>IFERROR(MIP!AB137/MIP!AB$152,0)</f>
        <v>0</v>
      </c>
      <c r="AC137" s="41">
        <f>IFERROR(MIP!AC137/MIP!AC$152,0)</f>
        <v>0</v>
      </c>
      <c r="AD137" s="41">
        <f>IFERROR(MIP!AD137/MIP!AD$152,0)</f>
        <v>0</v>
      </c>
      <c r="AE137" s="41">
        <f>IFERROR(MIP!AE137/MIP!AE$152,0)</f>
        <v>0</v>
      </c>
      <c r="AF137" s="41">
        <f>IFERROR(MIP!AF137/MIP!AF$152,0)</f>
        <v>0</v>
      </c>
      <c r="AG137" s="41">
        <f>IFERROR(MIP!AG137/MIP!AG$152,0)</f>
        <v>0</v>
      </c>
      <c r="AH137" s="41">
        <f>IFERROR(MIP!AH137/MIP!AH$152,0)</f>
        <v>0</v>
      </c>
      <c r="AI137" s="41">
        <f>IFERROR(MIP!AI137/MIP!AI$152,0)</f>
        <v>0</v>
      </c>
      <c r="AJ137" s="41">
        <f>IFERROR(MIP!AJ137/MIP!AJ$152,0)</f>
        <v>0</v>
      </c>
      <c r="AK137" s="41">
        <f>IFERROR(MIP!AK137/MIP!AK$152,0)</f>
        <v>0</v>
      </c>
      <c r="AL137" s="41">
        <f>IFERROR(MIP!AL137/MIP!AL$152,0)</f>
        <v>0</v>
      </c>
      <c r="AM137" s="41">
        <f>IFERROR(MIP!AM137/MIP!AM$152,0)</f>
        <v>0</v>
      </c>
      <c r="AN137" s="41">
        <f>IFERROR(MIP!AN137/MIP!AN$152,0)</f>
        <v>0</v>
      </c>
      <c r="AO137" s="41">
        <f>IFERROR(MIP!AO137/MIP!AO$152,0)</f>
        <v>0</v>
      </c>
      <c r="AP137" s="41">
        <f>IFERROR(MIP!AP137/MIP!AP$152,0)</f>
        <v>0</v>
      </c>
      <c r="AQ137" s="41">
        <f>IFERROR(MIP!AQ137/MIP!AQ$152,0)</f>
        <v>0</v>
      </c>
      <c r="AR137" s="41">
        <f>IFERROR(MIP!AR137/MIP!AR$152,0)</f>
        <v>0</v>
      </c>
      <c r="AS137" s="41">
        <f>IFERROR(MIP!AS137/MIP!AS$152,0)</f>
        <v>0</v>
      </c>
      <c r="AT137" s="41">
        <f>IFERROR(MIP!AT137/MIP!AT$152,0)</f>
        <v>0</v>
      </c>
      <c r="AU137" s="41">
        <f>IFERROR(MIP!AU137/MIP!AU$152,0)</f>
        <v>0</v>
      </c>
      <c r="AV137" s="41">
        <f>IFERROR(MIP!AV137/MIP!AV$152,0)</f>
        <v>0</v>
      </c>
      <c r="AW137" s="41">
        <f>IFERROR(MIP!AW137/MIP!AW$152,0)</f>
        <v>0</v>
      </c>
      <c r="AX137" s="41">
        <f>IFERROR(MIP!AX137/MIP!AX$152,0)</f>
        <v>0</v>
      </c>
      <c r="AY137" s="41">
        <f>IFERROR(MIP!AY137/MIP!AY$152,0)</f>
        <v>0</v>
      </c>
      <c r="AZ137" s="41">
        <f>IFERROR(MIP!AZ137/MIP!AZ$152,0)</f>
        <v>0</v>
      </c>
      <c r="BA137" s="41">
        <f>IFERROR(MIP!BA137/MIP!BA$152,0)</f>
        <v>0</v>
      </c>
      <c r="BB137" s="41">
        <f>IFERROR(MIP!BB137/MIP!BB$152,0)</f>
        <v>0</v>
      </c>
      <c r="BC137" s="41">
        <f>IFERROR(MIP!BC137/MIP!BC$152,0)</f>
        <v>0</v>
      </c>
      <c r="BD137" s="41">
        <f>IFERROR(MIP!BD137/MIP!BD$152,0)</f>
        <v>0</v>
      </c>
      <c r="BE137" s="41">
        <f>IFERROR(MIP!BE137/MIP!BE$152,0)</f>
        <v>0</v>
      </c>
      <c r="BF137" s="41">
        <f>IFERROR(MIP!BF137/MIP!BF$152,0)</f>
        <v>0</v>
      </c>
      <c r="BG137" s="41">
        <f>IFERROR(MIP!BG137/MIP!BG$152,0)</f>
        <v>0</v>
      </c>
      <c r="BH137" s="41">
        <f>IFERROR(MIP!BH137/MIP!BH$152,0)</f>
        <v>0</v>
      </c>
      <c r="BI137" s="41">
        <f>IFERROR(MIP!BI137/MIP!BI$152,0)</f>
        <v>0</v>
      </c>
      <c r="BJ137" s="41">
        <f>IFERROR(MIP!BJ137/MIP!BJ$152,0)</f>
        <v>0</v>
      </c>
      <c r="BK137" s="41">
        <f>IFERROR(MIP!BK137/MIP!BK$152,0)</f>
        <v>0</v>
      </c>
      <c r="BL137" s="41">
        <f>IFERROR(MIP!BL137/MIP!BL$152,0)</f>
        <v>0</v>
      </c>
      <c r="BM137" s="41">
        <f>IFERROR(MIP!BM137/MIP!BM$152,0)</f>
        <v>0</v>
      </c>
      <c r="BN137" s="41">
        <f>IFERROR(MIP!BN137/MIP!BN$152,0)</f>
        <v>0</v>
      </c>
      <c r="BO137" s="41">
        <f>IFERROR(MIP!BO137/MIP!BO$152,0)</f>
        <v>0</v>
      </c>
      <c r="BP137" s="41">
        <f>IFERROR(MIP!BP137/MIP!BP$152,0)</f>
        <v>0</v>
      </c>
      <c r="BQ137" s="41">
        <f>IFERROR(MIP!BQ137/MIP!BQ$152,0)</f>
        <v>0</v>
      </c>
      <c r="BR137" s="42">
        <f>IFERROR(MIP!BR137/MIP!BR$152,0)</f>
        <v>0</v>
      </c>
      <c r="BS137" s="41">
        <f>IFERROR(MIP!BS137/MIP!BS$152,0)</f>
        <v>0</v>
      </c>
      <c r="BT137" s="41">
        <f>IFERROR(MIP!BT137/MIP!BT$152,0)</f>
        <v>0</v>
      </c>
      <c r="BU137" s="41">
        <f>IFERROR(MIP!BU137/MIP!BU$152,0)</f>
        <v>0</v>
      </c>
      <c r="BV137" s="41">
        <f>IFERROR(MIP!BV137/MIP!BV$152,0)</f>
        <v>0</v>
      </c>
      <c r="BW137" s="41">
        <f>IFERROR(MIP!BW137/MIP!BW$152,0)</f>
        <v>0</v>
      </c>
      <c r="BX137" s="41">
        <f>IFERROR(MIP!BX137/MIP!BX$152,0)</f>
        <v>0</v>
      </c>
      <c r="BY137" s="41">
        <f>IFERROR(MIP!BY137/MIP!BY$152,0)</f>
        <v>0</v>
      </c>
      <c r="BZ137" s="41">
        <f>IFERROR(MIP!BZ137/MIP!BZ$152,0)</f>
        <v>0</v>
      </c>
      <c r="CA137" s="41">
        <f>IFERROR(MIP!CA137/MIP!CA$152,0)</f>
        <v>0</v>
      </c>
      <c r="CB137" s="41">
        <f>IFERROR(MIP!CB137/MIP!CB$152,0)</f>
        <v>0</v>
      </c>
      <c r="CC137" s="41">
        <f>IFERROR(MIP!CC137/MIP!CC$152,0)</f>
        <v>0</v>
      </c>
      <c r="CD137" s="41">
        <f>IFERROR(MIP!CD137/MIP!CD$152,0)</f>
        <v>0</v>
      </c>
      <c r="CE137" s="41">
        <f>IFERROR(MIP!CE137/MIP!CE$152,0)</f>
        <v>0</v>
      </c>
      <c r="CF137" s="41">
        <f>IFERROR(MIP!CF137/MIP!CF$152,0)</f>
        <v>0</v>
      </c>
      <c r="CG137" s="41">
        <f>IFERROR(MIP!CG137/MIP!CG$152,0)</f>
        <v>0</v>
      </c>
      <c r="CH137" s="41">
        <f>IFERROR(MIP!CH137/MIP!CH$152,0)</f>
        <v>0</v>
      </c>
      <c r="CI137" s="41">
        <f>IFERROR(MIP!CI137/MIP!CI$152,0)</f>
        <v>0</v>
      </c>
      <c r="CJ137" s="41">
        <f>IFERROR(MIP!CJ137/MIP!CJ$152,0)</f>
        <v>0</v>
      </c>
      <c r="CK137" s="41">
        <f>IFERROR(MIP!CK137/MIP!CK$152,0)</f>
        <v>0</v>
      </c>
      <c r="CL137" s="41">
        <f>IFERROR(MIP!CL137/MIP!CL$152,0)</f>
        <v>0</v>
      </c>
      <c r="CM137" s="41">
        <f>IFERROR(MIP!CM137/MIP!CM$152,0)</f>
        <v>0</v>
      </c>
      <c r="CN137" s="41">
        <f>IFERROR(MIP!CN137/MIP!CN$152,0)</f>
        <v>0</v>
      </c>
      <c r="CO137" s="41">
        <f>IFERROR(MIP!CO137/MIP!CO$152,0)</f>
        <v>0</v>
      </c>
      <c r="CP137" s="41">
        <f>IFERROR(MIP!CP137/MIP!CP$152,0)</f>
        <v>0</v>
      </c>
      <c r="CQ137" s="41">
        <f>IFERROR(MIP!CQ137/MIP!CQ$152,0)</f>
        <v>0</v>
      </c>
      <c r="CR137" s="41">
        <f>IFERROR(MIP!CR137/MIP!CR$152,0)</f>
        <v>0</v>
      </c>
      <c r="CS137" s="41">
        <f>IFERROR(MIP!CS137/MIP!CS$152,0)</f>
        <v>0</v>
      </c>
      <c r="CT137" s="41">
        <f>IFERROR(MIP!CT137/MIP!CT$152,0)</f>
        <v>0</v>
      </c>
      <c r="CU137" s="41">
        <f>IFERROR(MIP!CU137/MIP!CU$152,0)</f>
        <v>0</v>
      </c>
      <c r="CV137" s="41">
        <f>IFERROR(MIP!CV137/MIP!CV$152,0)</f>
        <v>0</v>
      </c>
      <c r="CW137" s="41">
        <f>IFERROR(MIP!CW137/MIP!CW$152,0)</f>
        <v>0</v>
      </c>
      <c r="CX137" s="41">
        <f>IFERROR(MIP!CX137/MIP!CX$152,0)</f>
        <v>0</v>
      </c>
      <c r="CY137" s="41">
        <f>IFERROR(MIP!CY137/MIP!CY$152,0)</f>
        <v>0</v>
      </c>
      <c r="CZ137" s="41">
        <f>IFERROR(MIP!CZ137/MIP!CZ$152,0)</f>
        <v>0</v>
      </c>
      <c r="DA137" s="41">
        <f>IFERROR(MIP!DA137/MIP!DA$152,0)</f>
        <v>0</v>
      </c>
      <c r="DB137" s="41">
        <f>IFERROR(MIP!DB137/MIP!DB$152,0)</f>
        <v>0</v>
      </c>
      <c r="DC137" s="41">
        <f>IFERROR(MIP!DC137/MIP!DC$152,0)</f>
        <v>0</v>
      </c>
      <c r="DD137" s="41">
        <f>IFERROR(MIP!DD137/MIP!DD$152,0)</f>
        <v>0</v>
      </c>
      <c r="DE137" s="41">
        <f>IFERROR(MIP!DE137/MIP!DE$152,0)</f>
        <v>0</v>
      </c>
      <c r="DF137" s="41">
        <f>IFERROR(MIP!DF137/MIP!DF$152,0)</f>
        <v>0</v>
      </c>
      <c r="DG137" s="41">
        <f>IFERROR(MIP!DG137/MIP!DG$152,0)</f>
        <v>0</v>
      </c>
      <c r="DH137" s="41">
        <f>IFERROR(MIP!DH137/MIP!DH$152,0)</f>
        <v>0</v>
      </c>
      <c r="DI137" s="41">
        <f>IFERROR(MIP!DI137/MIP!DI$152,0)</f>
        <v>0</v>
      </c>
      <c r="DJ137" s="41">
        <f>IFERROR(MIP!DJ137/MIP!DJ$152,0)</f>
        <v>0</v>
      </c>
      <c r="DK137" s="41">
        <f>IFERROR(MIP!DK137/MIP!DK$152,0)</f>
        <v>0</v>
      </c>
      <c r="DL137" s="41">
        <f>IFERROR(MIP!DL137/MIP!DL$152,0)</f>
        <v>0</v>
      </c>
      <c r="DM137" s="41">
        <f>IFERROR(MIP!DM137/MIP!DM$152,0)</f>
        <v>0</v>
      </c>
      <c r="DN137" s="41">
        <f>IFERROR(MIP!DN137/MIP!DN$152,0)</f>
        <v>0</v>
      </c>
      <c r="DO137" s="41">
        <f>IFERROR(MIP!DO137/MIP!DO$152,0)</f>
        <v>0</v>
      </c>
      <c r="DP137" s="41">
        <f>IFERROR(MIP!DP137/MIP!DP$152,0)</f>
        <v>0</v>
      </c>
      <c r="DQ137" s="41">
        <f>IFERROR(MIP!DQ137/MIP!DQ$152,0)</f>
        <v>0</v>
      </c>
      <c r="DR137" s="41">
        <f>IFERROR(MIP!DR137/MIP!DR$152,0)</f>
        <v>0</v>
      </c>
      <c r="DS137" s="41">
        <f>IFERROR(MIP!DS137/MIP!DS$152,0)</f>
        <v>0</v>
      </c>
      <c r="DT137" s="41">
        <f>IFERROR(MIP!DT137/MIP!DT$152,0)</f>
        <v>0</v>
      </c>
      <c r="DU137" s="41">
        <f>IFERROR(MIP!DU137/MIP!DU$152,0)</f>
        <v>0</v>
      </c>
      <c r="DV137" s="41">
        <f>IFERROR(MIP!DV137/MIP!DV$152,0)</f>
        <v>0</v>
      </c>
      <c r="DW137" s="41">
        <f>IFERROR(MIP!DW137/MIP!DW$152,0)</f>
        <v>0</v>
      </c>
      <c r="DX137" s="41">
        <f>IFERROR(MIP!DX137/MIP!DX$152,0)</f>
        <v>0</v>
      </c>
      <c r="DY137" s="41">
        <f>IFERROR(MIP!DY137/MIP!DY$152,0)</f>
        <v>0</v>
      </c>
      <c r="DZ137" s="41">
        <f>IFERROR(MIP!DZ137/MIP!DZ$152,0)</f>
        <v>0</v>
      </c>
      <c r="EA137" s="41">
        <f>IFERROR(MIP!EA137/MIP!EA$152,0)</f>
        <v>0</v>
      </c>
      <c r="EB137" s="41">
        <f>IFERROR(MIP!EB137/MIP!EB$152,0)</f>
        <v>0</v>
      </c>
      <c r="EC137" s="41">
        <f>IFERROR(MIP!EC137/MIP!EC$152,0)</f>
        <v>0</v>
      </c>
      <c r="ED137" s="41">
        <f>IFERROR(MIP!ED137/MIP!ED$152,0)</f>
        <v>0</v>
      </c>
      <c r="EE137" s="41">
        <f>IFERROR(MIP!EE137/MIP!EE$152,0)</f>
        <v>0</v>
      </c>
      <c r="EF137" s="41">
        <f>IFERROR(MIP!EF137/MIP!EF$152,0)</f>
        <v>0</v>
      </c>
      <c r="EG137" s="42">
        <f>IFERROR(MIP!EG137/MIP!EG$152,0)</f>
        <v>0</v>
      </c>
    </row>
    <row r="138" spans="1:137" x14ac:dyDescent="0.35">
      <c r="A138" s="52"/>
      <c r="B138" s="53"/>
      <c r="C138" s="54"/>
      <c r="D138" s="38"/>
      <c r="E138" s="38"/>
      <c r="F138" s="38"/>
      <c r="G138" s="38"/>
      <c r="H138" s="38"/>
      <c r="I138" s="38"/>
      <c r="J138" s="38"/>
      <c r="K138" s="38"/>
      <c r="L138" s="38"/>
      <c r="M138" s="38"/>
      <c r="N138" s="38"/>
      <c r="O138" s="38"/>
      <c r="P138" s="38"/>
      <c r="Q138" s="38"/>
      <c r="R138" s="38"/>
      <c r="S138" s="38"/>
      <c r="T138" s="38"/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F138" s="38"/>
      <c r="AG138" s="38"/>
      <c r="AH138" s="38"/>
      <c r="AI138" s="38"/>
      <c r="AJ138" s="38"/>
      <c r="AK138" s="38"/>
      <c r="AL138" s="38"/>
      <c r="AM138" s="38"/>
      <c r="AN138" s="38"/>
      <c r="AO138" s="38"/>
      <c r="AP138" s="38"/>
      <c r="AQ138" s="38"/>
      <c r="AR138" s="38"/>
      <c r="AS138" s="38"/>
      <c r="AT138" s="38"/>
      <c r="AU138" s="38"/>
      <c r="AV138" s="38"/>
      <c r="AW138" s="38"/>
      <c r="AX138" s="38"/>
      <c r="AY138" s="38"/>
      <c r="AZ138" s="38"/>
      <c r="BA138" s="38"/>
      <c r="BB138" s="38"/>
      <c r="BC138" s="38"/>
      <c r="BD138" s="38"/>
      <c r="BE138" s="38"/>
      <c r="BF138" s="38"/>
      <c r="BG138" s="38"/>
      <c r="BH138" s="38"/>
      <c r="BI138" s="38"/>
      <c r="BJ138" s="38"/>
      <c r="BK138" s="38"/>
      <c r="BL138" s="38"/>
      <c r="BM138" s="38"/>
      <c r="BN138" s="38"/>
      <c r="BO138" s="38"/>
      <c r="BP138" s="38"/>
      <c r="BQ138" s="38"/>
      <c r="BR138" s="38"/>
      <c r="BS138" s="38"/>
      <c r="BT138" s="38"/>
      <c r="BU138" s="38"/>
      <c r="BV138" s="38"/>
      <c r="BW138" s="38"/>
      <c r="BX138" s="38"/>
      <c r="BY138" s="38"/>
      <c r="BZ138" s="38"/>
      <c r="CA138" s="38"/>
      <c r="CB138" s="38"/>
      <c r="CC138" s="38"/>
      <c r="CD138" s="38"/>
      <c r="CE138" s="38"/>
      <c r="CF138" s="38"/>
      <c r="CG138" s="38"/>
      <c r="CH138" s="38"/>
      <c r="CI138" s="38"/>
      <c r="CJ138" s="38"/>
      <c r="CK138" s="38"/>
      <c r="CL138" s="38"/>
      <c r="CM138" s="38"/>
      <c r="CN138" s="38"/>
      <c r="CO138" s="38"/>
      <c r="CP138" s="38"/>
      <c r="CQ138" s="38"/>
      <c r="CR138" s="38"/>
      <c r="CS138" s="38"/>
      <c r="CT138" s="38"/>
      <c r="CU138" s="38"/>
      <c r="CV138" s="38"/>
      <c r="CW138" s="38"/>
      <c r="CX138" s="38"/>
      <c r="CY138" s="38"/>
      <c r="CZ138" s="38"/>
      <c r="DA138" s="38"/>
      <c r="DB138" s="38"/>
      <c r="DC138" s="38"/>
      <c r="DD138" s="38"/>
      <c r="DE138" s="38"/>
      <c r="DF138" s="38"/>
      <c r="DG138" s="38"/>
      <c r="DH138" s="38"/>
      <c r="DI138" s="38"/>
      <c r="DJ138" s="38"/>
      <c r="DK138" s="38"/>
      <c r="DL138" s="38"/>
      <c r="DM138" s="38"/>
      <c r="DN138" s="38"/>
      <c r="DO138" s="38"/>
      <c r="DP138" s="38"/>
      <c r="DQ138" s="38"/>
      <c r="DR138" s="38"/>
      <c r="DS138" s="38"/>
      <c r="DT138" s="38"/>
      <c r="DU138" s="38"/>
      <c r="DV138" s="38"/>
      <c r="DW138" s="38"/>
      <c r="DX138" s="38"/>
      <c r="DY138" s="38"/>
      <c r="DZ138" s="38"/>
      <c r="EA138" s="38"/>
      <c r="EB138" s="38"/>
      <c r="EC138" s="38"/>
      <c r="ED138" s="38"/>
      <c r="EE138" s="38"/>
      <c r="EF138" s="38"/>
      <c r="EG138" s="38"/>
    </row>
    <row r="139" spans="1:137" x14ac:dyDescent="0.35">
      <c r="A139" s="52"/>
      <c r="B139" s="53"/>
      <c r="C139" s="54"/>
      <c r="D139" s="68"/>
      <c r="E139" s="68"/>
      <c r="F139" s="68"/>
      <c r="G139" s="68"/>
      <c r="H139" s="68"/>
      <c r="I139" s="68"/>
      <c r="J139" s="68"/>
      <c r="K139" s="68"/>
      <c r="L139" s="68"/>
      <c r="M139" s="68"/>
      <c r="N139" s="68"/>
      <c r="O139" s="68"/>
      <c r="P139" s="68"/>
      <c r="Q139" s="68"/>
      <c r="R139" s="68"/>
      <c r="S139" s="68"/>
      <c r="T139" s="68"/>
      <c r="U139" s="68"/>
      <c r="V139" s="68"/>
      <c r="W139" s="68"/>
      <c r="X139" s="68"/>
      <c r="Y139" s="68"/>
      <c r="Z139" s="68"/>
      <c r="AA139" s="68"/>
      <c r="AB139" s="68"/>
      <c r="AC139" s="68"/>
      <c r="AD139" s="68"/>
      <c r="AE139" s="68"/>
      <c r="AF139" s="68"/>
      <c r="AG139" s="68"/>
      <c r="AH139" s="68"/>
      <c r="AI139" s="68"/>
      <c r="AJ139" s="68"/>
      <c r="AK139" s="68"/>
      <c r="AL139" s="68"/>
      <c r="AM139" s="68"/>
      <c r="AN139" s="68"/>
      <c r="AO139" s="68"/>
      <c r="AP139" s="68"/>
      <c r="AQ139" s="68"/>
      <c r="AR139" s="68"/>
      <c r="AS139" s="68"/>
      <c r="AT139" s="68"/>
      <c r="AU139" s="68"/>
      <c r="AV139" s="68"/>
      <c r="AW139" s="68"/>
      <c r="AX139" s="68"/>
      <c r="AY139" s="68"/>
      <c r="AZ139" s="68"/>
      <c r="BA139" s="68"/>
      <c r="BB139" s="68"/>
      <c r="BC139" s="68"/>
      <c r="BD139" s="68"/>
      <c r="BE139" s="68"/>
      <c r="BF139" s="68"/>
      <c r="BG139" s="68"/>
      <c r="BH139" s="68"/>
      <c r="BI139" s="68"/>
      <c r="BJ139" s="68"/>
      <c r="BK139" s="68"/>
      <c r="BL139" s="68"/>
      <c r="BM139" s="68"/>
      <c r="BN139" s="68"/>
      <c r="BO139" s="68"/>
      <c r="BP139" s="68"/>
      <c r="BQ139" s="68"/>
      <c r="BR139" s="68"/>
      <c r="BS139" s="68"/>
      <c r="BT139" s="68"/>
      <c r="BU139" s="68"/>
      <c r="BV139" s="68"/>
      <c r="BW139" s="68"/>
      <c r="BX139" s="68"/>
      <c r="BY139" s="68"/>
      <c r="BZ139" s="68"/>
      <c r="CA139" s="68"/>
      <c r="CB139" s="68"/>
      <c r="CC139" s="68"/>
      <c r="CD139" s="68"/>
      <c r="CE139" s="68"/>
      <c r="CF139" s="68"/>
      <c r="CG139" s="68"/>
      <c r="CH139" s="68"/>
      <c r="CI139" s="68"/>
      <c r="CJ139" s="68"/>
      <c r="CK139" s="68"/>
      <c r="CL139" s="68"/>
      <c r="CM139" s="68"/>
      <c r="CN139" s="68"/>
      <c r="CO139" s="68"/>
      <c r="CP139" s="68"/>
      <c r="CQ139" s="68"/>
      <c r="CR139" s="68"/>
      <c r="CS139" s="68"/>
      <c r="CT139" s="68"/>
      <c r="CU139" s="68"/>
      <c r="CV139" s="68"/>
      <c r="CW139" s="68"/>
      <c r="CX139" s="68"/>
      <c r="CY139" s="68"/>
      <c r="CZ139" s="68"/>
      <c r="DA139" s="68"/>
      <c r="DB139" s="68"/>
      <c r="DC139" s="68"/>
      <c r="DD139" s="68"/>
      <c r="DE139" s="68"/>
      <c r="DF139" s="68"/>
      <c r="DG139" s="68"/>
      <c r="DH139" s="68"/>
      <c r="DI139" s="68"/>
      <c r="DJ139" s="68"/>
      <c r="DK139" s="68"/>
      <c r="DL139" s="68"/>
      <c r="DM139" s="68"/>
      <c r="DN139" s="68"/>
      <c r="DO139" s="68"/>
      <c r="DP139" s="68"/>
      <c r="DQ139" s="68"/>
      <c r="DR139" s="68"/>
      <c r="DS139" s="68"/>
      <c r="DT139" s="68"/>
      <c r="DU139" s="68"/>
      <c r="DV139" s="68"/>
      <c r="DW139" s="68"/>
      <c r="DX139" s="68"/>
      <c r="DY139" s="68"/>
      <c r="DZ139" s="68"/>
      <c r="EA139" s="68"/>
      <c r="EB139" s="68"/>
      <c r="EC139" s="68"/>
      <c r="ED139" s="68"/>
      <c r="EE139" s="68"/>
      <c r="EF139" s="68"/>
      <c r="EG139" s="68"/>
    </row>
    <row r="140" spans="1:137" x14ac:dyDescent="0.35">
      <c r="A140" s="52"/>
      <c r="B140" s="53"/>
      <c r="C140" s="54"/>
    </row>
    <row r="141" spans="1:137" x14ac:dyDescent="0.35">
      <c r="A141" s="52"/>
      <c r="B141" s="53"/>
      <c r="C141" s="54"/>
    </row>
    <row r="142" spans="1:137" x14ac:dyDescent="0.35">
      <c r="A142" s="52"/>
      <c r="B142" s="53"/>
      <c r="C142" s="54"/>
    </row>
    <row r="143" spans="1:137" x14ac:dyDescent="0.35">
      <c r="A143" s="52"/>
      <c r="B143" s="53"/>
      <c r="C143" s="54"/>
    </row>
    <row r="144" spans="1:137" x14ac:dyDescent="0.35">
      <c r="A144" s="52"/>
      <c r="B144" s="53"/>
      <c r="C144" s="54"/>
    </row>
    <row r="145" spans="1:3" x14ac:dyDescent="0.35">
      <c r="A145" s="52"/>
      <c r="B145" s="53"/>
      <c r="C145" s="54"/>
    </row>
    <row r="146" spans="1:3" x14ac:dyDescent="0.35">
      <c r="A146" s="52"/>
      <c r="B146" s="53"/>
      <c r="C146" s="54"/>
    </row>
    <row r="147" spans="1:3" x14ac:dyDescent="0.35">
      <c r="A147" s="52"/>
      <c r="B147" s="53"/>
      <c r="C147" s="54"/>
    </row>
    <row r="148" spans="1:3" x14ac:dyDescent="0.35">
      <c r="A148" s="52"/>
      <c r="B148" s="53"/>
      <c r="C148" s="54"/>
    </row>
    <row r="149" spans="1:3" x14ac:dyDescent="0.35">
      <c r="A149" s="52"/>
      <c r="B149" s="53"/>
      <c r="C149" s="54"/>
    </row>
    <row r="150" spans="1:3" x14ac:dyDescent="0.35">
      <c r="A150" s="52"/>
      <c r="B150" s="53"/>
      <c r="C150" s="54"/>
    </row>
    <row r="151" spans="1:3" x14ac:dyDescent="0.35">
      <c r="A151" s="52"/>
      <c r="B151" s="53"/>
      <c r="C151" s="54"/>
    </row>
    <row r="152" spans="1:3" x14ac:dyDescent="0.35">
      <c r="A152" s="52"/>
      <c r="B152" s="53"/>
      <c r="C152" s="54"/>
    </row>
    <row r="153" spans="1:3" x14ac:dyDescent="0.35">
      <c r="A153" s="52"/>
      <c r="B153" s="53"/>
      <c r="C153" s="54"/>
    </row>
    <row r="154" spans="1:3" x14ac:dyDescent="0.35">
      <c r="A154" s="52"/>
      <c r="B154" s="53"/>
      <c r="C154" s="54"/>
    </row>
    <row r="155" spans="1:3" x14ac:dyDescent="0.35">
      <c r="A155" s="52"/>
      <c r="B155" s="53"/>
      <c r="C155" s="54"/>
    </row>
    <row r="156" spans="1:3" x14ac:dyDescent="0.35">
      <c r="A156" s="52"/>
      <c r="B156" s="53"/>
      <c r="C156" s="54"/>
    </row>
    <row r="157" spans="1:3" x14ac:dyDescent="0.35">
      <c r="A157" s="52"/>
      <c r="B157" s="53"/>
      <c r="C157" s="54"/>
    </row>
    <row r="158" spans="1:3" x14ac:dyDescent="0.35">
      <c r="A158" s="52"/>
      <c r="B158" s="53"/>
      <c r="C158" s="54"/>
    </row>
    <row r="159" spans="1:3" x14ac:dyDescent="0.35">
      <c r="A159" s="52"/>
      <c r="B159" s="53"/>
      <c r="C159" s="54"/>
    </row>
    <row r="160" spans="1:3" x14ac:dyDescent="0.35">
      <c r="A160" s="52"/>
      <c r="B160" s="53"/>
      <c r="C160" s="54"/>
    </row>
    <row r="161" spans="1:3" x14ac:dyDescent="0.35">
      <c r="A161" s="52"/>
      <c r="B161" s="53"/>
      <c r="C161" s="54"/>
    </row>
    <row r="162" spans="1:3" x14ac:dyDescent="0.35">
      <c r="A162" s="52"/>
      <c r="B162" s="53"/>
      <c r="C162" s="54"/>
    </row>
    <row r="163" spans="1:3" x14ac:dyDescent="0.35">
      <c r="A163" s="52"/>
      <c r="B163" s="53"/>
      <c r="C163" s="54"/>
    </row>
    <row r="164" spans="1:3" x14ac:dyDescent="0.35">
      <c r="A164" s="52"/>
      <c r="B164" s="53"/>
      <c r="C164" s="54"/>
    </row>
    <row r="165" spans="1:3" x14ac:dyDescent="0.35">
      <c r="A165" s="52"/>
      <c r="B165" s="53"/>
      <c r="C165" s="54"/>
    </row>
    <row r="166" spans="1:3" x14ac:dyDescent="0.35">
      <c r="A166" s="52"/>
      <c r="B166" s="53"/>
      <c r="C166" s="54"/>
    </row>
    <row r="167" spans="1:3" x14ac:dyDescent="0.35">
      <c r="A167" s="52"/>
      <c r="B167" s="53"/>
      <c r="C167" s="54"/>
    </row>
    <row r="168" spans="1:3" x14ac:dyDescent="0.35">
      <c r="A168" s="52"/>
      <c r="B168" s="53"/>
      <c r="C168" s="54"/>
    </row>
    <row r="169" spans="1:3" x14ac:dyDescent="0.35">
      <c r="A169" s="52"/>
      <c r="B169" s="53"/>
      <c r="C169" s="54"/>
    </row>
    <row r="170" spans="1:3" x14ac:dyDescent="0.35">
      <c r="A170" s="52"/>
      <c r="B170" s="53"/>
      <c r="C170" s="54"/>
    </row>
    <row r="171" spans="1:3" x14ac:dyDescent="0.35">
      <c r="A171" s="52"/>
      <c r="B171" s="53"/>
      <c r="C171" s="54"/>
    </row>
    <row r="172" spans="1:3" x14ac:dyDescent="0.35">
      <c r="A172" s="52"/>
      <c r="B172" s="53"/>
      <c r="C172" s="54"/>
    </row>
    <row r="173" spans="1:3" x14ac:dyDescent="0.35">
      <c r="A173" s="52"/>
      <c r="B173" s="53"/>
      <c r="C173" s="54"/>
    </row>
    <row r="174" spans="1:3" x14ac:dyDescent="0.35">
      <c r="A174" s="52"/>
      <c r="B174" s="53"/>
      <c r="C174" s="54"/>
    </row>
    <row r="175" spans="1:3" x14ac:dyDescent="0.35">
      <c r="A175" s="52"/>
      <c r="B175" s="53"/>
      <c r="C175" s="54"/>
    </row>
    <row r="176" spans="1:3" x14ac:dyDescent="0.35">
      <c r="A176" s="52"/>
      <c r="B176" s="53"/>
      <c r="C176" s="54"/>
    </row>
    <row r="177" spans="1:3" x14ac:dyDescent="0.35">
      <c r="A177" s="52"/>
      <c r="B177" s="53"/>
      <c r="C177" s="54"/>
    </row>
    <row r="178" spans="1:3" x14ac:dyDescent="0.35">
      <c r="A178" s="52"/>
      <c r="B178" s="53"/>
      <c r="C178" s="54"/>
    </row>
    <row r="179" spans="1:3" x14ac:dyDescent="0.35">
      <c r="A179" s="52"/>
      <c r="B179" s="53"/>
      <c r="C179" s="54"/>
    </row>
    <row r="180" spans="1:3" x14ac:dyDescent="0.35">
      <c r="A180" s="52"/>
      <c r="B180" s="53"/>
      <c r="C180" s="54"/>
    </row>
    <row r="181" spans="1:3" x14ac:dyDescent="0.35">
      <c r="A181" s="52"/>
      <c r="B181" s="53"/>
      <c r="C181" s="54"/>
    </row>
    <row r="182" spans="1:3" x14ac:dyDescent="0.35">
      <c r="A182" s="52"/>
      <c r="B182" s="53"/>
      <c r="C182" s="54"/>
    </row>
    <row r="183" spans="1:3" x14ac:dyDescent="0.35">
      <c r="A183" s="52"/>
      <c r="B183" s="53"/>
      <c r="C183" s="54"/>
    </row>
    <row r="184" spans="1:3" x14ac:dyDescent="0.35">
      <c r="A184" s="52"/>
      <c r="B184" s="53"/>
      <c r="C184" s="54"/>
    </row>
    <row r="185" spans="1:3" x14ac:dyDescent="0.35">
      <c r="A185" s="52"/>
      <c r="B185" s="53"/>
      <c r="C185" s="54"/>
    </row>
    <row r="186" spans="1:3" x14ac:dyDescent="0.35">
      <c r="A186" s="52"/>
      <c r="B186" s="53"/>
      <c r="C186" s="54"/>
    </row>
    <row r="187" spans="1:3" x14ac:dyDescent="0.35">
      <c r="A187" s="52"/>
      <c r="B187" s="53"/>
      <c r="C187" s="54"/>
    </row>
    <row r="188" spans="1:3" x14ac:dyDescent="0.35">
      <c r="A188" s="52"/>
      <c r="B188" s="53"/>
      <c r="C188" s="54"/>
    </row>
    <row r="189" spans="1:3" x14ac:dyDescent="0.35">
      <c r="A189" s="52"/>
      <c r="B189" s="53"/>
      <c r="C189" s="54"/>
    </row>
    <row r="190" spans="1:3" x14ac:dyDescent="0.35">
      <c r="A190" s="52"/>
      <c r="B190" s="53"/>
      <c r="C190" s="54"/>
    </row>
    <row r="191" spans="1:3" x14ac:dyDescent="0.35">
      <c r="A191" s="52"/>
      <c r="B191" s="53"/>
      <c r="C191" s="54"/>
    </row>
    <row r="192" spans="1:3" x14ac:dyDescent="0.35">
      <c r="A192" s="52"/>
      <c r="B192" s="53"/>
      <c r="C192" s="54"/>
    </row>
    <row r="193" spans="1:3" x14ac:dyDescent="0.35">
      <c r="A193" s="52"/>
      <c r="B193" s="53"/>
      <c r="C193" s="54"/>
    </row>
    <row r="194" spans="1:3" x14ac:dyDescent="0.35">
      <c r="A194" s="52"/>
      <c r="B194" s="53"/>
      <c r="C194" s="54"/>
    </row>
    <row r="195" spans="1:3" x14ac:dyDescent="0.35">
      <c r="A195" s="52"/>
      <c r="B195" s="53"/>
      <c r="C195" s="54"/>
    </row>
    <row r="196" spans="1:3" x14ac:dyDescent="0.35">
      <c r="A196" s="52"/>
      <c r="B196" s="53"/>
      <c r="C196" s="54"/>
    </row>
    <row r="197" spans="1:3" x14ac:dyDescent="0.35">
      <c r="A197" s="52"/>
      <c r="B197" s="53"/>
      <c r="C197" s="54"/>
    </row>
    <row r="198" spans="1:3" x14ac:dyDescent="0.35">
      <c r="A198" s="52"/>
      <c r="B198" s="53"/>
      <c r="C198" s="54"/>
    </row>
    <row r="199" spans="1:3" x14ac:dyDescent="0.35">
      <c r="A199" s="52"/>
      <c r="B199" s="53"/>
      <c r="C199" s="54"/>
    </row>
    <row r="200" spans="1:3" x14ac:dyDescent="0.35">
      <c r="A200" s="52"/>
      <c r="B200" s="53"/>
      <c r="C200" s="54"/>
    </row>
    <row r="201" spans="1:3" x14ac:dyDescent="0.35">
      <c r="A201" s="52"/>
      <c r="B201" s="53"/>
      <c r="C201" s="54"/>
    </row>
    <row r="202" spans="1:3" x14ac:dyDescent="0.35">
      <c r="A202" s="52"/>
      <c r="B202" s="53"/>
      <c r="C202" s="54"/>
    </row>
    <row r="203" spans="1:3" x14ac:dyDescent="0.35">
      <c r="A203" s="52"/>
      <c r="B203" s="53"/>
      <c r="C203" s="54"/>
    </row>
    <row r="204" spans="1:3" x14ac:dyDescent="0.35">
      <c r="A204" s="52"/>
      <c r="B204" s="53"/>
      <c r="C204" s="54"/>
    </row>
    <row r="205" spans="1:3" x14ac:dyDescent="0.35">
      <c r="A205" s="52"/>
      <c r="B205" s="53"/>
      <c r="C205" s="54"/>
    </row>
    <row r="206" spans="1:3" x14ac:dyDescent="0.35">
      <c r="A206" s="52"/>
      <c r="B206" s="53"/>
      <c r="C206" s="54"/>
    </row>
    <row r="207" spans="1:3" x14ac:dyDescent="0.35">
      <c r="A207" s="52"/>
      <c r="B207" s="53"/>
      <c r="C207" s="54"/>
    </row>
    <row r="208" spans="1:3" x14ac:dyDescent="0.35">
      <c r="A208" s="52"/>
      <c r="B208" s="53"/>
      <c r="C208" s="54"/>
    </row>
    <row r="209" spans="1:3" x14ac:dyDescent="0.35">
      <c r="A209" s="52"/>
      <c r="B209" s="53"/>
      <c r="C209" s="54"/>
    </row>
    <row r="210" spans="1:3" x14ac:dyDescent="0.35">
      <c r="A210" s="52"/>
      <c r="B210" s="53"/>
      <c r="C210" s="54"/>
    </row>
    <row r="211" spans="1:3" x14ac:dyDescent="0.35">
      <c r="A211" s="52"/>
      <c r="B211" s="53"/>
      <c r="C211" s="54"/>
    </row>
    <row r="212" spans="1:3" x14ac:dyDescent="0.35">
      <c r="A212" s="52"/>
      <c r="B212" s="53"/>
      <c r="C212" s="54"/>
    </row>
    <row r="213" spans="1:3" x14ac:dyDescent="0.35">
      <c r="A213" s="52"/>
      <c r="B213" s="53"/>
      <c r="C213" s="54"/>
    </row>
    <row r="214" spans="1:3" x14ac:dyDescent="0.35">
      <c r="A214" s="52"/>
      <c r="B214" s="53"/>
      <c r="C214" s="54"/>
    </row>
    <row r="215" spans="1:3" x14ac:dyDescent="0.35">
      <c r="A215" s="52"/>
      <c r="B215" s="53"/>
      <c r="C215" s="54"/>
    </row>
    <row r="216" spans="1:3" x14ac:dyDescent="0.35">
      <c r="A216" s="52"/>
      <c r="B216" s="53"/>
      <c r="C216" s="54"/>
    </row>
    <row r="217" spans="1:3" x14ac:dyDescent="0.35">
      <c r="A217" s="52"/>
      <c r="B217" s="53"/>
      <c r="C217" s="54"/>
    </row>
    <row r="218" spans="1:3" x14ac:dyDescent="0.35">
      <c r="A218" s="52"/>
      <c r="B218" s="53"/>
      <c r="C218" s="54"/>
    </row>
    <row r="219" spans="1:3" x14ac:dyDescent="0.35">
      <c r="A219" s="52"/>
      <c r="B219" s="53"/>
      <c r="C219" s="54"/>
    </row>
    <row r="220" spans="1:3" x14ac:dyDescent="0.35">
      <c r="A220" s="52"/>
      <c r="B220" s="53"/>
      <c r="C220" s="54"/>
    </row>
    <row r="221" spans="1:3" x14ac:dyDescent="0.35">
      <c r="A221" s="52"/>
      <c r="B221" s="53"/>
      <c r="C221" s="54"/>
    </row>
    <row r="222" spans="1:3" x14ac:dyDescent="0.35">
      <c r="A222" s="52"/>
      <c r="B222" s="53"/>
      <c r="C222" s="54"/>
    </row>
    <row r="223" spans="1:3" x14ac:dyDescent="0.35">
      <c r="A223" s="52"/>
      <c r="B223" s="53"/>
      <c r="C223" s="54"/>
    </row>
    <row r="224" spans="1:3" x14ac:dyDescent="0.35">
      <c r="A224" s="52"/>
      <c r="B224" s="53"/>
      <c r="C224" s="54"/>
    </row>
    <row r="225" spans="1:3" x14ac:dyDescent="0.35">
      <c r="A225" s="52"/>
      <c r="B225" s="53"/>
      <c r="C225" s="54"/>
    </row>
    <row r="226" spans="1:3" x14ac:dyDescent="0.35">
      <c r="A226" s="52"/>
      <c r="B226" s="53"/>
      <c r="C226" s="54"/>
    </row>
    <row r="227" spans="1:3" x14ac:dyDescent="0.35">
      <c r="A227" s="52"/>
      <c r="B227" s="53"/>
      <c r="C227" s="54"/>
    </row>
    <row r="228" spans="1:3" x14ac:dyDescent="0.35">
      <c r="A228" s="52"/>
      <c r="B228" s="53"/>
      <c r="C228" s="54"/>
    </row>
    <row r="229" spans="1:3" x14ac:dyDescent="0.35">
      <c r="A229" s="52"/>
      <c r="B229" s="53"/>
      <c r="C229" s="54"/>
    </row>
    <row r="230" spans="1:3" x14ac:dyDescent="0.35">
      <c r="A230" s="52"/>
      <c r="B230" s="53"/>
      <c r="C230" s="54"/>
    </row>
    <row r="231" spans="1:3" x14ac:dyDescent="0.35">
      <c r="A231" s="52"/>
      <c r="B231" s="53"/>
      <c r="C231" s="54"/>
    </row>
    <row r="232" spans="1:3" x14ac:dyDescent="0.35">
      <c r="A232" s="52"/>
      <c r="B232" s="53"/>
      <c r="C232" s="54"/>
    </row>
    <row r="233" spans="1:3" x14ac:dyDescent="0.35">
      <c r="A233" s="52"/>
      <c r="B233" s="53"/>
      <c r="C233" s="54"/>
    </row>
    <row r="234" spans="1:3" x14ac:dyDescent="0.35">
      <c r="A234" s="52"/>
      <c r="B234" s="53"/>
      <c r="C234" s="54"/>
    </row>
    <row r="235" spans="1:3" x14ac:dyDescent="0.35">
      <c r="A235" s="52"/>
      <c r="B235" s="53"/>
      <c r="C235" s="54"/>
    </row>
    <row r="236" spans="1:3" x14ac:dyDescent="0.35">
      <c r="A236" s="52"/>
      <c r="B236" s="53"/>
      <c r="C236" s="54"/>
    </row>
    <row r="237" spans="1:3" x14ac:dyDescent="0.35">
      <c r="A237" s="52"/>
      <c r="B237" s="53"/>
      <c r="C237" s="54"/>
    </row>
    <row r="238" spans="1:3" x14ac:dyDescent="0.35">
      <c r="A238" s="52"/>
      <c r="B238" s="53"/>
      <c r="C238" s="54"/>
    </row>
    <row r="239" spans="1:3" x14ac:dyDescent="0.35">
      <c r="A239" s="52"/>
      <c r="B239" s="53"/>
      <c r="C239" s="54"/>
    </row>
    <row r="240" spans="1:3" x14ac:dyDescent="0.35">
      <c r="A240" s="52"/>
      <c r="B240" s="53"/>
      <c r="C240" s="54"/>
    </row>
    <row r="241" spans="1:3" x14ac:dyDescent="0.35">
      <c r="A241" s="52"/>
      <c r="B241" s="53"/>
      <c r="C241" s="54"/>
    </row>
    <row r="242" spans="1:3" x14ac:dyDescent="0.35">
      <c r="A242" s="52"/>
      <c r="B242" s="53"/>
      <c r="C242" s="54"/>
    </row>
    <row r="243" spans="1:3" x14ac:dyDescent="0.35">
      <c r="A243" s="52"/>
      <c r="B243" s="53"/>
      <c r="C243" s="54"/>
    </row>
    <row r="244" spans="1:3" x14ac:dyDescent="0.35">
      <c r="A244" s="52"/>
      <c r="B244" s="53"/>
      <c r="C244" s="54"/>
    </row>
    <row r="245" spans="1:3" x14ac:dyDescent="0.35">
      <c r="A245" s="52"/>
      <c r="B245" s="53"/>
      <c r="C245" s="54"/>
    </row>
    <row r="246" spans="1:3" x14ac:dyDescent="0.35">
      <c r="A246" s="52"/>
      <c r="B246" s="53"/>
      <c r="C246" s="54"/>
    </row>
    <row r="247" spans="1:3" x14ac:dyDescent="0.35">
      <c r="A247" s="52"/>
      <c r="B247" s="53"/>
      <c r="C247" s="54"/>
    </row>
    <row r="248" spans="1:3" x14ac:dyDescent="0.35">
      <c r="A248" s="52"/>
      <c r="B248" s="53"/>
      <c r="C248" s="54"/>
    </row>
    <row r="249" spans="1:3" x14ac:dyDescent="0.35">
      <c r="A249" s="52"/>
      <c r="B249" s="53"/>
      <c r="C249" s="54"/>
    </row>
    <row r="250" spans="1:3" x14ac:dyDescent="0.35">
      <c r="A250" s="52"/>
      <c r="B250" s="53"/>
      <c r="C250" s="54"/>
    </row>
    <row r="251" spans="1:3" x14ac:dyDescent="0.35">
      <c r="A251" s="52"/>
      <c r="B251" s="53"/>
      <c r="C251" s="54"/>
    </row>
    <row r="252" spans="1:3" x14ac:dyDescent="0.35">
      <c r="A252" s="52"/>
      <c r="B252" s="53"/>
      <c r="C252" s="54"/>
    </row>
    <row r="253" spans="1:3" x14ac:dyDescent="0.35">
      <c r="A253" s="52"/>
      <c r="B253" s="53"/>
      <c r="C253" s="54"/>
    </row>
    <row r="254" spans="1:3" x14ac:dyDescent="0.35">
      <c r="A254" s="52"/>
      <c r="B254" s="53"/>
      <c r="C254" s="54"/>
    </row>
    <row r="255" spans="1:3" x14ac:dyDescent="0.35">
      <c r="A255" s="52"/>
      <c r="B255" s="53"/>
      <c r="C255" s="54"/>
    </row>
    <row r="256" spans="1:3" x14ac:dyDescent="0.35">
      <c r="A256" s="52"/>
      <c r="B256" s="53"/>
      <c r="C256" s="54"/>
    </row>
    <row r="257" spans="1:3" x14ac:dyDescent="0.35">
      <c r="A257" s="52"/>
      <c r="B257" s="53"/>
      <c r="C257" s="54"/>
    </row>
    <row r="258" spans="1:3" x14ac:dyDescent="0.35">
      <c r="A258" s="52"/>
      <c r="B258" s="53"/>
      <c r="C258" s="54"/>
    </row>
    <row r="259" spans="1:3" x14ac:dyDescent="0.35">
      <c r="A259" s="52"/>
      <c r="B259" s="53"/>
      <c r="C259" s="54"/>
    </row>
    <row r="260" spans="1:3" x14ac:dyDescent="0.35">
      <c r="A260" s="52"/>
      <c r="B260" s="53"/>
      <c r="C260" s="54"/>
    </row>
    <row r="261" spans="1:3" x14ac:dyDescent="0.35">
      <c r="A261" s="52"/>
      <c r="B261" s="53"/>
      <c r="C261" s="54"/>
    </row>
    <row r="262" spans="1:3" x14ac:dyDescent="0.35">
      <c r="A262" s="52"/>
      <c r="B262" s="53"/>
      <c r="C262" s="54"/>
    </row>
    <row r="263" spans="1:3" x14ac:dyDescent="0.35">
      <c r="A263" s="52"/>
      <c r="B263" s="53"/>
      <c r="C263" s="54"/>
    </row>
    <row r="264" spans="1:3" x14ac:dyDescent="0.35">
      <c r="A264" s="52"/>
      <c r="B264" s="53"/>
      <c r="C264" s="54"/>
    </row>
    <row r="265" spans="1:3" x14ac:dyDescent="0.35">
      <c r="A265" s="52"/>
      <c r="B265" s="53"/>
      <c r="C265" s="54"/>
    </row>
    <row r="266" spans="1:3" x14ac:dyDescent="0.35">
      <c r="A266" s="52"/>
      <c r="B266" s="53"/>
      <c r="C266" s="54"/>
    </row>
    <row r="267" spans="1:3" x14ac:dyDescent="0.35">
      <c r="A267" s="52"/>
      <c r="B267" s="53"/>
      <c r="C267" s="54"/>
    </row>
    <row r="268" spans="1:3" x14ac:dyDescent="0.35">
      <c r="A268" s="52"/>
      <c r="B268" s="53"/>
      <c r="C268" s="54"/>
    </row>
    <row r="269" spans="1:3" x14ac:dyDescent="0.35">
      <c r="A269" s="52"/>
      <c r="B269" s="53"/>
      <c r="C269" s="54"/>
    </row>
    <row r="270" spans="1:3" x14ac:dyDescent="0.35">
      <c r="A270" s="52"/>
      <c r="B270" s="53"/>
      <c r="C270" s="54"/>
    </row>
    <row r="271" spans="1:3" x14ac:dyDescent="0.35">
      <c r="A271" s="52"/>
      <c r="B271" s="53"/>
      <c r="C271" s="54"/>
    </row>
    <row r="272" spans="1:3" x14ac:dyDescent="0.35">
      <c r="A272" s="52"/>
      <c r="B272" s="53"/>
      <c r="C272" s="54"/>
    </row>
    <row r="273" spans="1:3" x14ac:dyDescent="0.35">
      <c r="A273" s="52"/>
      <c r="B273" s="53"/>
      <c r="C273" s="54"/>
    </row>
    <row r="274" spans="1:3" x14ac:dyDescent="0.35">
      <c r="A274" s="52"/>
      <c r="B274" s="53"/>
      <c r="C274" s="54"/>
    </row>
    <row r="275" spans="1:3" x14ac:dyDescent="0.35">
      <c r="A275" s="52"/>
      <c r="B275" s="53"/>
      <c r="C275" s="54"/>
    </row>
    <row r="276" spans="1:3" x14ac:dyDescent="0.35">
      <c r="A276" s="52"/>
      <c r="B276" s="53"/>
      <c r="C276" s="54"/>
    </row>
    <row r="277" spans="1:3" x14ac:dyDescent="0.35">
      <c r="A277" s="52"/>
      <c r="B277" s="53"/>
      <c r="C277" s="54"/>
    </row>
    <row r="278" spans="1:3" x14ac:dyDescent="0.35">
      <c r="A278" s="52"/>
      <c r="B278" s="53"/>
      <c r="C278" s="54"/>
    </row>
    <row r="279" spans="1:3" x14ac:dyDescent="0.35">
      <c r="A279" s="52"/>
      <c r="B279" s="53"/>
      <c r="C279" s="54"/>
    </row>
    <row r="280" spans="1:3" x14ac:dyDescent="0.35">
      <c r="A280" s="52"/>
      <c r="B280" s="53"/>
      <c r="C280" s="54"/>
    </row>
    <row r="281" spans="1:3" x14ac:dyDescent="0.35">
      <c r="A281" s="52"/>
      <c r="B281" s="53"/>
      <c r="C281" s="54"/>
    </row>
    <row r="282" spans="1:3" x14ac:dyDescent="0.35">
      <c r="A282" s="52"/>
      <c r="B282" s="53"/>
      <c r="C282" s="54"/>
    </row>
    <row r="283" spans="1:3" x14ac:dyDescent="0.35">
      <c r="A283" s="52"/>
      <c r="B283" s="53"/>
      <c r="C283" s="54"/>
    </row>
    <row r="284" spans="1:3" x14ac:dyDescent="0.35">
      <c r="A284" s="52"/>
      <c r="B284" s="53"/>
      <c r="C284" s="54"/>
    </row>
    <row r="285" spans="1:3" x14ac:dyDescent="0.35">
      <c r="A285" s="52"/>
      <c r="B285" s="53"/>
      <c r="C285" s="54"/>
    </row>
    <row r="286" spans="1:3" x14ac:dyDescent="0.35">
      <c r="A286" s="52"/>
      <c r="B286" s="53"/>
      <c r="C286" s="54"/>
    </row>
    <row r="287" spans="1:3" x14ac:dyDescent="0.35">
      <c r="A287" s="52"/>
      <c r="B287" s="53"/>
      <c r="C287" s="54"/>
    </row>
    <row r="288" spans="1:3" x14ac:dyDescent="0.35">
      <c r="A288" s="52"/>
      <c r="B288" s="53"/>
      <c r="C288" s="54"/>
    </row>
    <row r="289" spans="1:3" x14ac:dyDescent="0.35">
      <c r="A289" s="52"/>
      <c r="B289" s="53"/>
      <c r="C289" s="54"/>
    </row>
    <row r="290" spans="1:3" x14ac:dyDescent="0.35">
      <c r="A290" s="52"/>
      <c r="B290" s="53"/>
      <c r="C290" s="54"/>
    </row>
    <row r="291" spans="1:3" x14ac:dyDescent="0.35">
      <c r="A291" s="52"/>
      <c r="B291" s="53"/>
      <c r="C291" s="54"/>
    </row>
    <row r="292" spans="1:3" x14ac:dyDescent="0.35">
      <c r="A292" s="52"/>
      <c r="B292" s="53"/>
      <c r="C292" s="54"/>
    </row>
    <row r="293" spans="1:3" x14ac:dyDescent="0.35">
      <c r="A293" s="52"/>
      <c r="B293" s="53"/>
      <c r="C293" s="54"/>
    </row>
    <row r="294" spans="1:3" x14ac:dyDescent="0.35">
      <c r="A294" s="52"/>
      <c r="B294" s="53"/>
      <c r="C294" s="54"/>
    </row>
    <row r="295" spans="1:3" x14ac:dyDescent="0.35">
      <c r="A295" s="52"/>
      <c r="B295" s="53"/>
      <c r="C295" s="54"/>
    </row>
    <row r="296" spans="1:3" x14ac:dyDescent="0.35">
      <c r="A296" s="52"/>
      <c r="B296" s="53"/>
      <c r="C296" s="54"/>
    </row>
    <row r="297" spans="1:3" x14ac:dyDescent="0.35">
      <c r="A297" s="52"/>
      <c r="B297" s="53"/>
      <c r="C297" s="54"/>
    </row>
    <row r="298" spans="1:3" x14ac:dyDescent="0.35">
      <c r="A298" s="52"/>
      <c r="B298" s="53"/>
      <c r="C298" s="54"/>
    </row>
    <row r="299" spans="1:3" x14ac:dyDescent="0.35">
      <c r="A299" s="52"/>
      <c r="B299" s="53"/>
      <c r="C299" s="54"/>
    </row>
    <row r="300" spans="1:3" x14ac:dyDescent="0.35">
      <c r="A300" s="52"/>
      <c r="B300" s="53"/>
      <c r="C300" s="54"/>
    </row>
    <row r="301" spans="1:3" x14ac:dyDescent="0.35">
      <c r="A301" s="52"/>
      <c r="B301" s="53"/>
      <c r="C301" s="54"/>
    </row>
    <row r="302" spans="1:3" x14ac:dyDescent="0.35">
      <c r="A302" s="52"/>
      <c r="B302" s="53"/>
      <c r="C302" s="54"/>
    </row>
    <row r="303" spans="1:3" x14ac:dyDescent="0.35">
      <c r="A303" s="52"/>
      <c r="B303" s="53"/>
      <c r="C303" s="54"/>
    </row>
    <row r="304" spans="1:3" x14ac:dyDescent="0.35">
      <c r="A304" s="52"/>
      <c r="B304" s="53"/>
      <c r="C304" s="54"/>
    </row>
    <row r="305" spans="1:3" x14ac:dyDescent="0.35">
      <c r="A305" s="52"/>
      <c r="B305" s="53"/>
      <c r="C305" s="54"/>
    </row>
    <row r="306" spans="1:3" x14ac:dyDescent="0.35">
      <c r="A306" s="52"/>
      <c r="B306" s="53"/>
      <c r="C306" s="54"/>
    </row>
    <row r="307" spans="1:3" x14ac:dyDescent="0.35">
      <c r="A307" s="52"/>
      <c r="B307" s="53"/>
      <c r="C307" s="54"/>
    </row>
    <row r="308" spans="1:3" x14ac:dyDescent="0.35">
      <c r="A308" s="52"/>
      <c r="B308" s="53"/>
      <c r="C308" s="54"/>
    </row>
    <row r="309" spans="1:3" x14ac:dyDescent="0.35">
      <c r="A309" s="52"/>
      <c r="B309" s="53"/>
      <c r="C309" s="54"/>
    </row>
    <row r="310" spans="1:3" x14ac:dyDescent="0.35">
      <c r="A310" s="52"/>
      <c r="B310" s="53"/>
      <c r="C310" s="54"/>
    </row>
    <row r="311" spans="1:3" x14ac:dyDescent="0.35">
      <c r="A311" s="52"/>
      <c r="B311" s="53"/>
      <c r="C311" s="54"/>
    </row>
    <row r="312" spans="1:3" x14ac:dyDescent="0.35">
      <c r="A312" s="52"/>
      <c r="B312" s="53"/>
      <c r="C312" s="54"/>
    </row>
    <row r="313" spans="1:3" x14ac:dyDescent="0.35">
      <c r="A313" s="52"/>
      <c r="B313" s="53"/>
      <c r="C313" s="54"/>
    </row>
    <row r="314" spans="1:3" x14ac:dyDescent="0.35">
      <c r="A314" s="52"/>
      <c r="B314" s="53"/>
      <c r="C314" s="54"/>
    </row>
    <row r="315" spans="1:3" x14ac:dyDescent="0.35">
      <c r="A315" s="52"/>
      <c r="B315" s="53"/>
      <c r="C315" s="54"/>
    </row>
    <row r="316" spans="1:3" x14ac:dyDescent="0.35">
      <c r="A316" s="52"/>
      <c r="B316" s="53"/>
      <c r="C316" s="54"/>
    </row>
    <row r="317" spans="1:3" x14ac:dyDescent="0.35">
      <c r="A317" s="52"/>
      <c r="B317" s="53"/>
      <c r="C317" s="54"/>
    </row>
    <row r="318" spans="1:3" x14ac:dyDescent="0.35">
      <c r="A318" s="52"/>
      <c r="B318" s="53"/>
      <c r="C318" s="54"/>
    </row>
    <row r="319" spans="1:3" x14ac:dyDescent="0.35">
      <c r="A319" s="52"/>
      <c r="B319" s="53"/>
      <c r="C319" s="54"/>
    </row>
    <row r="320" spans="1:3" x14ac:dyDescent="0.35">
      <c r="A320" s="52"/>
      <c r="B320" s="53"/>
      <c r="C320" s="54"/>
    </row>
    <row r="321" spans="1:3" x14ac:dyDescent="0.35">
      <c r="A321" s="52"/>
      <c r="B321" s="53"/>
      <c r="C321" s="54"/>
    </row>
    <row r="322" spans="1:3" x14ac:dyDescent="0.35">
      <c r="A322" s="52"/>
      <c r="B322" s="53"/>
      <c r="C322" s="54"/>
    </row>
    <row r="323" spans="1:3" x14ac:dyDescent="0.35">
      <c r="A323" s="52"/>
      <c r="B323" s="53"/>
      <c r="C323" s="54"/>
    </row>
    <row r="324" spans="1:3" x14ac:dyDescent="0.35">
      <c r="A324" s="52"/>
      <c r="B324" s="53"/>
      <c r="C324" s="54"/>
    </row>
    <row r="325" spans="1:3" x14ac:dyDescent="0.35">
      <c r="A325" s="52"/>
      <c r="B325" s="53"/>
      <c r="C325" s="54"/>
    </row>
    <row r="326" spans="1:3" x14ac:dyDescent="0.35">
      <c r="A326" s="52"/>
      <c r="B326" s="53"/>
      <c r="C326" s="54"/>
    </row>
    <row r="327" spans="1:3" x14ac:dyDescent="0.35">
      <c r="A327" s="52"/>
      <c r="B327" s="53"/>
      <c r="C327" s="54"/>
    </row>
    <row r="328" spans="1:3" x14ac:dyDescent="0.35">
      <c r="A328" s="52"/>
      <c r="B328" s="53"/>
      <c r="C328" s="54"/>
    </row>
    <row r="329" spans="1:3" x14ac:dyDescent="0.35">
      <c r="A329" s="52"/>
      <c r="B329" s="53"/>
      <c r="C329" s="54"/>
    </row>
    <row r="330" spans="1:3" x14ac:dyDescent="0.35">
      <c r="A330" s="52"/>
      <c r="B330" s="53"/>
      <c r="C330" s="54"/>
    </row>
    <row r="331" spans="1:3" x14ac:dyDescent="0.35">
      <c r="A331" s="52"/>
      <c r="B331" s="53"/>
      <c r="C331" s="54"/>
    </row>
    <row r="332" spans="1:3" x14ac:dyDescent="0.35">
      <c r="A332" s="52"/>
      <c r="B332" s="53"/>
      <c r="C332" s="54"/>
    </row>
    <row r="333" spans="1:3" x14ac:dyDescent="0.35">
      <c r="A333" s="52"/>
      <c r="B333" s="53"/>
      <c r="C333" s="54"/>
    </row>
    <row r="334" spans="1:3" x14ac:dyDescent="0.35">
      <c r="A334" s="52"/>
      <c r="B334" s="53"/>
      <c r="C334" s="54"/>
    </row>
    <row r="335" spans="1:3" x14ac:dyDescent="0.35">
      <c r="A335" s="52"/>
      <c r="B335" s="53"/>
      <c r="C335" s="54"/>
    </row>
    <row r="336" spans="1:3" x14ac:dyDescent="0.35">
      <c r="A336" s="52"/>
      <c r="B336" s="53"/>
      <c r="C336" s="54"/>
    </row>
    <row r="337" spans="1:3" x14ac:dyDescent="0.35">
      <c r="A337" s="52"/>
      <c r="B337" s="53"/>
      <c r="C337" s="54"/>
    </row>
    <row r="338" spans="1:3" x14ac:dyDescent="0.35">
      <c r="A338" s="52"/>
      <c r="B338" s="53"/>
      <c r="C338" s="54"/>
    </row>
    <row r="339" spans="1:3" x14ac:dyDescent="0.35">
      <c r="A339" s="52"/>
      <c r="B339" s="53"/>
      <c r="C339" s="54"/>
    </row>
    <row r="340" spans="1:3" x14ac:dyDescent="0.35">
      <c r="A340" s="52"/>
      <c r="B340" s="53"/>
      <c r="C340" s="54"/>
    </row>
    <row r="341" spans="1:3" x14ac:dyDescent="0.35">
      <c r="A341" s="52"/>
      <c r="B341" s="53"/>
      <c r="C341" s="54"/>
    </row>
    <row r="342" spans="1:3" x14ac:dyDescent="0.35">
      <c r="A342" s="52"/>
      <c r="B342" s="53"/>
      <c r="C342" s="54"/>
    </row>
    <row r="343" spans="1:3" x14ac:dyDescent="0.35">
      <c r="A343" s="52"/>
      <c r="B343" s="53"/>
      <c r="C343" s="54"/>
    </row>
    <row r="344" spans="1:3" x14ac:dyDescent="0.35">
      <c r="A344" s="52"/>
      <c r="B344" s="53"/>
      <c r="C344" s="54"/>
    </row>
    <row r="345" spans="1:3" x14ac:dyDescent="0.35">
      <c r="A345" s="52"/>
      <c r="B345" s="53"/>
      <c r="C345" s="54"/>
    </row>
    <row r="346" spans="1:3" x14ac:dyDescent="0.35">
      <c r="A346" s="52"/>
      <c r="B346" s="53"/>
      <c r="C346" s="54"/>
    </row>
    <row r="347" spans="1:3" x14ac:dyDescent="0.35">
      <c r="A347" s="52"/>
      <c r="B347" s="53"/>
      <c r="C347" s="54"/>
    </row>
    <row r="348" spans="1:3" x14ac:dyDescent="0.35">
      <c r="A348" s="52"/>
      <c r="B348" s="53"/>
      <c r="C348" s="54"/>
    </row>
    <row r="349" spans="1:3" x14ac:dyDescent="0.35">
      <c r="A349" s="52"/>
      <c r="B349" s="53"/>
      <c r="C349" s="54"/>
    </row>
    <row r="350" spans="1:3" x14ac:dyDescent="0.35">
      <c r="A350" s="52"/>
      <c r="B350" s="53"/>
      <c r="C350" s="54"/>
    </row>
    <row r="351" spans="1:3" x14ac:dyDescent="0.35">
      <c r="A351" s="52"/>
      <c r="B351" s="53"/>
      <c r="C351" s="54"/>
    </row>
    <row r="352" spans="1:3" x14ac:dyDescent="0.35">
      <c r="A352" s="52"/>
      <c r="B352" s="53"/>
      <c r="C352" s="54"/>
    </row>
    <row r="353" spans="1:3" x14ac:dyDescent="0.35">
      <c r="A353" s="52"/>
      <c r="B353" s="53"/>
      <c r="C353" s="54"/>
    </row>
    <row r="354" spans="1:3" x14ac:dyDescent="0.35">
      <c r="A354" s="52"/>
      <c r="B354" s="53"/>
      <c r="C354" s="54"/>
    </row>
    <row r="355" spans="1:3" x14ac:dyDescent="0.35">
      <c r="A355" s="52"/>
      <c r="B355" s="53"/>
      <c r="C355" s="54"/>
    </row>
    <row r="356" spans="1:3" x14ac:dyDescent="0.35">
      <c r="A356" s="52"/>
      <c r="B356" s="53"/>
      <c r="C356" s="54"/>
    </row>
    <row r="357" spans="1:3" x14ac:dyDescent="0.35">
      <c r="A357" s="52"/>
      <c r="B357" s="53"/>
      <c r="C357" s="54"/>
    </row>
    <row r="358" spans="1:3" x14ac:dyDescent="0.35">
      <c r="A358" s="52"/>
      <c r="B358" s="53"/>
      <c r="C358" s="54"/>
    </row>
    <row r="359" spans="1:3" x14ac:dyDescent="0.35">
      <c r="A359" s="52"/>
      <c r="B359" s="53"/>
      <c r="C359" s="54"/>
    </row>
    <row r="360" spans="1:3" x14ac:dyDescent="0.35">
      <c r="A360" s="52"/>
      <c r="B360" s="53"/>
      <c r="C360" s="54"/>
    </row>
    <row r="361" spans="1:3" x14ac:dyDescent="0.35">
      <c r="A361" s="52"/>
      <c r="B361" s="53"/>
      <c r="C361" s="54"/>
    </row>
    <row r="362" spans="1:3" x14ac:dyDescent="0.35">
      <c r="A362" s="52"/>
      <c r="B362" s="53"/>
      <c r="C362" s="54"/>
    </row>
    <row r="363" spans="1:3" x14ac:dyDescent="0.35">
      <c r="A363" s="52"/>
      <c r="B363" s="53"/>
      <c r="C363" s="54"/>
    </row>
    <row r="364" spans="1:3" x14ac:dyDescent="0.35">
      <c r="A364" s="52"/>
      <c r="B364" s="53"/>
      <c r="C364" s="54"/>
    </row>
    <row r="365" spans="1:3" x14ac:dyDescent="0.35">
      <c r="A365" s="52"/>
      <c r="B365" s="53"/>
      <c r="C365" s="54"/>
    </row>
    <row r="366" spans="1:3" x14ac:dyDescent="0.35">
      <c r="A366" s="52"/>
      <c r="B366" s="53"/>
      <c r="C366" s="54"/>
    </row>
    <row r="367" spans="1:3" x14ac:dyDescent="0.35">
      <c r="A367" s="52"/>
      <c r="B367" s="53"/>
      <c r="C367" s="54"/>
    </row>
    <row r="368" spans="1:3" x14ac:dyDescent="0.35">
      <c r="A368" s="52"/>
      <c r="B368" s="53"/>
      <c r="C368" s="54"/>
    </row>
    <row r="369" spans="1:3" x14ac:dyDescent="0.35">
      <c r="A369" s="52"/>
      <c r="B369" s="53"/>
      <c r="C369" s="54"/>
    </row>
    <row r="370" spans="1:3" x14ac:dyDescent="0.35">
      <c r="A370" s="52"/>
      <c r="B370" s="53"/>
      <c r="C370" s="54"/>
    </row>
    <row r="371" spans="1:3" x14ac:dyDescent="0.35">
      <c r="A371" s="52"/>
      <c r="B371" s="53"/>
      <c r="C371" s="54"/>
    </row>
    <row r="372" spans="1:3" x14ac:dyDescent="0.35">
      <c r="A372" s="52"/>
      <c r="B372" s="53"/>
      <c r="C372" s="54"/>
    </row>
    <row r="373" spans="1:3" x14ac:dyDescent="0.35">
      <c r="A373" s="52"/>
      <c r="B373" s="53"/>
      <c r="C373" s="54"/>
    </row>
    <row r="374" spans="1:3" x14ac:dyDescent="0.35">
      <c r="A374" s="52"/>
      <c r="B374" s="53"/>
      <c r="C374" s="54"/>
    </row>
    <row r="375" spans="1:3" x14ac:dyDescent="0.35">
      <c r="A375" s="52"/>
      <c r="B375" s="53"/>
      <c r="C375" s="54"/>
    </row>
    <row r="376" spans="1:3" x14ac:dyDescent="0.35">
      <c r="A376" s="52"/>
      <c r="B376" s="53"/>
      <c r="C376" s="54"/>
    </row>
    <row r="377" spans="1:3" x14ac:dyDescent="0.35">
      <c r="A377" s="52"/>
      <c r="B377" s="53"/>
      <c r="C377" s="54"/>
    </row>
    <row r="378" spans="1:3" x14ac:dyDescent="0.35">
      <c r="A378" s="52"/>
      <c r="B378" s="53"/>
      <c r="C378" s="54"/>
    </row>
    <row r="379" spans="1:3" x14ac:dyDescent="0.35">
      <c r="A379" s="52"/>
      <c r="B379" s="53"/>
      <c r="C379" s="54"/>
    </row>
    <row r="380" spans="1:3" x14ac:dyDescent="0.35">
      <c r="A380" s="52"/>
      <c r="B380" s="53"/>
      <c r="C380" s="54"/>
    </row>
    <row r="381" spans="1:3" x14ac:dyDescent="0.35">
      <c r="A381" s="52"/>
      <c r="B381" s="53"/>
      <c r="C381" s="54"/>
    </row>
    <row r="382" spans="1:3" x14ac:dyDescent="0.35">
      <c r="A382" s="52"/>
      <c r="B382" s="53"/>
      <c r="C382" s="54"/>
    </row>
    <row r="383" spans="1:3" x14ac:dyDescent="0.35">
      <c r="A383" s="52"/>
      <c r="B383" s="53"/>
      <c r="C383" s="54"/>
    </row>
    <row r="384" spans="1:3" x14ac:dyDescent="0.35">
      <c r="A384" s="52"/>
      <c r="B384" s="53"/>
      <c r="C384" s="54"/>
    </row>
    <row r="385" spans="1:3" x14ac:dyDescent="0.35">
      <c r="A385" s="52"/>
      <c r="B385" s="53"/>
      <c r="C385" s="54"/>
    </row>
    <row r="386" spans="1:3" x14ac:dyDescent="0.35">
      <c r="A386" s="52"/>
      <c r="B386" s="53"/>
      <c r="C386" s="54"/>
    </row>
    <row r="387" spans="1:3" x14ac:dyDescent="0.35">
      <c r="A387" s="52"/>
      <c r="B387" s="53"/>
      <c r="C387" s="54"/>
    </row>
    <row r="388" spans="1:3" x14ac:dyDescent="0.35">
      <c r="A388" s="52"/>
      <c r="B388" s="53"/>
      <c r="C388" s="54"/>
    </row>
    <row r="389" spans="1:3" x14ac:dyDescent="0.35">
      <c r="A389" s="52"/>
      <c r="B389" s="53"/>
      <c r="C389" s="54"/>
    </row>
    <row r="390" spans="1:3" x14ac:dyDescent="0.35">
      <c r="A390" s="52"/>
      <c r="B390" s="53"/>
      <c r="C390" s="54"/>
    </row>
    <row r="391" spans="1:3" x14ac:dyDescent="0.35">
      <c r="A391" s="52"/>
      <c r="B391" s="53"/>
      <c r="C391" s="54"/>
    </row>
    <row r="392" spans="1:3" x14ac:dyDescent="0.35">
      <c r="A392" s="52"/>
      <c r="B392" s="53"/>
      <c r="C392" s="54"/>
    </row>
    <row r="393" spans="1:3" x14ac:dyDescent="0.35">
      <c r="A393" s="52"/>
      <c r="B393" s="53"/>
      <c r="C393" s="54"/>
    </row>
    <row r="394" spans="1:3" x14ac:dyDescent="0.35">
      <c r="A394" s="52"/>
      <c r="B394" s="53"/>
      <c r="C394" s="54"/>
    </row>
    <row r="395" spans="1:3" x14ac:dyDescent="0.35">
      <c r="A395" s="52"/>
      <c r="B395" s="53"/>
      <c r="C395" s="54"/>
    </row>
    <row r="396" spans="1:3" x14ac:dyDescent="0.35">
      <c r="A396" s="52"/>
      <c r="B396" s="53"/>
      <c r="C396" s="54"/>
    </row>
    <row r="397" spans="1:3" x14ac:dyDescent="0.35">
      <c r="A397" s="52"/>
      <c r="B397" s="53"/>
      <c r="C397" s="54"/>
    </row>
    <row r="398" spans="1:3" x14ac:dyDescent="0.35">
      <c r="A398" s="52"/>
      <c r="B398" s="53"/>
      <c r="C398" s="54"/>
    </row>
    <row r="399" spans="1:3" x14ac:dyDescent="0.35">
      <c r="A399" s="52"/>
      <c r="B399" s="53"/>
      <c r="C399" s="54"/>
    </row>
    <row r="400" spans="1:3" x14ac:dyDescent="0.35">
      <c r="A400" s="52"/>
      <c r="B400" s="53"/>
      <c r="C400" s="54"/>
    </row>
    <row r="401" spans="1:3" x14ac:dyDescent="0.35">
      <c r="A401" s="52"/>
      <c r="B401" s="53"/>
      <c r="C401" s="54"/>
    </row>
    <row r="402" spans="1:3" x14ac:dyDescent="0.35">
      <c r="A402" s="52"/>
      <c r="B402" s="53"/>
      <c r="C402" s="54"/>
    </row>
    <row r="403" spans="1:3" x14ac:dyDescent="0.35">
      <c r="A403" s="52"/>
      <c r="B403" s="53"/>
      <c r="C403" s="54"/>
    </row>
    <row r="404" spans="1:3" x14ac:dyDescent="0.35">
      <c r="A404" s="52"/>
      <c r="B404" s="53"/>
      <c r="C404" s="54"/>
    </row>
    <row r="405" spans="1:3" x14ac:dyDescent="0.35">
      <c r="A405" s="52"/>
      <c r="B405" s="53"/>
      <c r="C405" s="54"/>
    </row>
    <row r="406" spans="1:3" x14ac:dyDescent="0.35">
      <c r="A406" s="52"/>
      <c r="B406" s="53"/>
      <c r="C406" s="54"/>
    </row>
    <row r="407" spans="1:3" x14ac:dyDescent="0.35">
      <c r="A407" s="52"/>
      <c r="B407" s="53"/>
      <c r="C407" s="54"/>
    </row>
    <row r="408" spans="1:3" x14ac:dyDescent="0.35">
      <c r="A408" s="52"/>
      <c r="B408" s="53"/>
      <c r="C408" s="54"/>
    </row>
    <row r="409" spans="1:3" x14ac:dyDescent="0.35">
      <c r="A409" s="52"/>
      <c r="B409" s="53"/>
      <c r="C409" s="54"/>
    </row>
    <row r="410" spans="1:3" x14ac:dyDescent="0.35">
      <c r="A410" s="52"/>
      <c r="B410" s="53"/>
      <c r="C410" s="54"/>
    </row>
    <row r="411" spans="1:3" x14ac:dyDescent="0.35">
      <c r="A411" s="52"/>
      <c r="B411" s="53"/>
      <c r="C411" s="54"/>
    </row>
    <row r="412" spans="1:3" x14ac:dyDescent="0.35">
      <c r="A412" s="52"/>
      <c r="B412" s="53"/>
      <c r="C412" s="54"/>
    </row>
    <row r="413" spans="1:3" x14ac:dyDescent="0.35">
      <c r="A413" s="52"/>
      <c r="B413" s="53"/>
      <c r="C413" s="54"/>
    </row>
    <row r="414" spans="1:3" x14ac:dyDescent="0.35">
      <c r="A414" s="52"/>
      <c r="B414" s="53"/>
      <c r="C414" s="54"/>
    </row>
    <row r="415" spans="1:3" x14ac:dyDescent="0.35">
      <c r="A415" s="52"/>
      <c r="B415" s="53"/>
      <c r="C415" s="54"/>
    </row>
    <row r="416" spans="1:3" x14ac:dyDescent="0.35">
      <c r="A416" s="52"/>
      <c r="B416" s="53"/>
      <c r="C416" s="54"/>
    </row>
    <row r="417" spans="1:3" x14ac:dyDescent="0.35">
      <c r="A417" s="52"/>
      <c r="B417" s="53"/>
      <c r="C417" s="54"/>
    </row>
    <row r="418" spans="1:3" x14ac:dyDescent="0.35">
      <c r="A418" s="52"/>
      <c r="B418" s="53"/>
      <c r="C418" s="54"/>
    </row>
    <row r="419" spans="1:3" x14ac:dyDescent="0.35">
      <c r="A419" s="52"/>
      <c r="B419" s="53"/>
      <c r="C419" s="54"/>
    </row>
    <row r="420" spans="1:3" x14ac:dyDescent="0.35">
      <c r="A420" s="52"/>
      <c r="B420" s="53"/>
      <c r="C420" s="54"/>
    </row>
    <row r="421" spans="1:3" x14ac:dyDescent="0.35">
      <c r="A421" s="52"/>
      <c r="B421" s="53"/>
      <c r="C421" s="54"/>
    </row>
    <row r="422" spans="1:3" x14ac:dyDescent="0.35">
      <c r="A422" s="52"/>
      <c r="B422" s="53"/>
      <c r="C422" s="54"/>
    </row>
    <row r="423" spans="1:3" x14ac:dyDescent="0.35">
      <c r="A423" s="52"/>
      <c r="B423" s="53"/>
      <c r="C423" s="54"/>
    </row>
    <row r="424" spans="1:3" x14ac:dyDescent="0.35">
      <c r="A424" s="52"/>
      <c r="B424" s="53"/>
      <c r="C424" s="54"/>
    </row>
    <row r="425" spans="1:3" x14ac:dyDescent="0.35">
      <c r="A425" s="52"/>
      <c r="B425" s="53"/>
      <c r="C425" s="54"/>
    </row>
    <row r="426" spans="1:3" x14ac:dyDescent="0.35">
      <c r="A426" s="52"/>
      <c r="B426" s="53"/>
      <c r="C426" s="54"/>
    </row>
    <row r="427" spans="1:3" x14ac:dyDescent="0.35">
      <c r="A427" s="52"/>
      <c r="B427" s="53"/>
      <c r="C427" s="54"/>
    </row>
    <row r="428" spans="1:3" x14ac:dyDescent="0.35">
      <c r="A428" s="52"/>
      <c r="B428" s="53"/>
      <c r="C428" s="54"/>
    </row>
    <row r="429" spans="1:3" x14ac:dyDescent="0.35">
      <c r="A429" s="52"/>
      <c r="B429" s="53"/>
      <c r="C429" s="54"/>
    </row>
    <row r="430" spans="1:3" x14ac:dyDescent="0.35">
      <c r="A430" s="52"/>
      <c r="B430" s="53"/>
      <c r="C430" s="54"/>
    </row>
    <row r="431" spans="1:3" x14ac:dyDescent="0.35">
      <c r="A431" s="52"/>
      <c r="B431" s="53"/>
      <c r="C431" s="54"/>
    </row>
    <row r="432" spans="1:3" x14ac:dyDescent="0.35">
      <c r="A432" s="52"/>
      <c r="B432" s="53"/>
      <c r="C432" s="54"/>
    </row>
    <row r="433" spans="1:3" x14ac:dyDescent="0.35">
      <c r="A433" s="52"/>
      <c r="B433" s="53"/>
      <c r="C433" s="54"/>
    </row>
    <row r="434" spans="1:3" x14ac:dyDescent="0.35">
      <c r="A434" s="52"/>
      <c r="B434" s="53"/>
      <c r="C434" s="54"/>
    </row>
    <row r="435" spans="1:3" x14ac:dyDescent="0.35">
      <c r="A435" s="52"/>
      <c r="B435" s="53"/>
      <c r="C435" s="54"/>
    </row>
    <row r="436" spans="1:3" x14ac:dyDescent="0.35">
      <c r="A436" s="52"/>
      <c r="B436" s="53"/>
      <c r="C436" s="54"/>
    </row>
    <row r="437" spans="1:3" x14ac:dyDescent="0.35">
      <c r="A437" s="52"/>
      <c r="B437" s="53"/>
      <c r="C437" s="54"/>
    </row>
    <row r="438" spans="1:3" x14ac:dyDescent="0.35">
      <c r="A438" s="52"/>
      <c r="B438" s="53"/>
      <c r="C438" s="54"/>
    </row>
    <row r="439" spans="1:3" x14ac:dyDescent="0.35">
      <c r="A439" s="52"/>
      <c r="B439" s="53"/>
      <c r="C439" s="54"/>
    </row>
    <row r="440" spans="1:3" x14ac:dyDescent="0.35">
      <c r="A440" s="52"/>
      <c r="B440" s="53"/>
      <c r="C440" s="54"/>
    </row>
    <row r="441" spans="1:3" x14ac:dyDescent="0.35">
      <c r="A441" s="52"/>
      <c r="B441" s="53"/>
      <c r="C441" s="54"/>
    </row>
    <row r="442" spans="1:3" x14ac:dyDescent="0.35">
      <c r="A442" s="52"/>
      <c r="B442" s="53"/>
      <c r="C442" s="54"/>
    </row>
    <row r="443" spans="1:3" x14ac:dyDescent="0.35">
      <c r="A443" s="52"/>
      <c r="B443" s="53"/>
      <c r="C443" s="54"/>
    </row>
    <row r="444" spans="1:3" x14ac:dyDescent="0.35">
      <c r="A444" s="52"/>
      <c r="B444" s="53"/>
      <c r="C444" s="54"/>
    </row>
    <row r="445" spans="1:3" x14ac:dyDescent="0.35">
      <c r="A445" s="52"/>
      <c r="B445" s="53"/>
      <c r="C445" s="54"/>
    </row>
    <row r="446" spans="1:3" x14ac:dyDescent="0.35">
      <c r="A446" s="52"/>
      <c r="B446" s="53"/>
      <c r="C446" s="54"/>
    </row>
    <row r="447" spans="1:3" x14ac:dyDescent="0.35">
      <c r="A447" s="52"/>
      <c r="B447" s="53"/>
      <c r="C447" s="54"/>
    </row>
    <row r="448" spans="1:3" x14ac:dyDescent="0.35">
      <c r="A448" s="52"/>
      <c r="B448" s="53"/>
      <c r="C448" s="54"/>
    </row>
    <row r="449" spans="1:3" x14ac:dyDescent="0.35">
      <c r="A449" s="52"/>
      <c r="B449" s="53"/>
      <c r="C449" s="54"/>
    </row>
    <row r="450" spans="1:3" x14ac:dyDescent="0.35">
      <c r="A450" s="52"/>
      <c r="B450" s="53"/>
      <c r="C450" s="54"/>
    </row>
    <row r="451" spans="1:3" x14ac:dyDescent="0.35">
      <c r="A451" s="52"/>
      <c r="B451" s="53"/>
      <c r="C451" s="54"/>
    </row>
    <row r="452" spans="1:3" x14ac:dyDescent="0.35">
      <c r="A452" s="52"/>
      <c r="B452" s="53"/>
      <c r="C452" s="54"/>
    </row>
    <row r="453" spans="1:3" x14ac:dyDescent="0.35">
      <c r="A453" s="52"/>
      <c r="B453" s="53"/>
      <c r="C453" s="54"/>
    </row>
    <row r="454" spans="1:3" x14ac:dyDescent="0.35">
      <c r="A454" s="52"/>
      <c r="B454" s="53"/>
      <c r="C454" s="54"/>
    </row>
    <row r="455" spans="1:3" x14ac:dyDescent="0.35">
      <c r="A455" s="52"/>
      <c r="B455" s="53"/>
      <c r="C455" s="54"/>
    </row>
    <row r="456" spans="1:3" x14ac:dyDescent="0.35">
      <c r="A456" s="52"/>
      <c r="B456" s="53"/>
      <c r="C456" s="54"/>
    </row>
    <row r="457" spans="1:3" x14ac:dyDescent="0.35">
      <c r="A457" s="52"/>
      <c r="B457" s="53"/>
      <c r="C457" s="54"/>
    </row>
    <row r="458" spans="1:3" x14ac:dyDescent="0.35">
      <c r="A458" s="52"/>
      <c r="B458" s="53"/>
      <c r="C458" s="54"/>
    </row>
    <row r="459" spans="1:3" x14ac:dyDescent="0.35">
      <c r="A459" s="52"/>
      <c r="B459" s="53"/>
      <c r="C459" s="54"/>
    </row>
    <row r="460" spans="1:3" x14ac:dyDescent="0.35">
      <c r="A460" s="52"/>
      <c r="B460" s="53"/>
      <c r="C460" s="54"/>
    </row>
    <row r="461" spans="1:3" x14ac:dyDescent="0.35">
      <c r="A461" s="52"/>
      <c r="B461" s="53"/>
      <c r="C461" s="54"/>
    </row>
    <row r="462" spans="1:3" x14ac:dyDescent="0.35">
      <c r="A462" s="52"/>
      <c r="B462" s="53"/>
      <c r="C462" s="54"/>
    </row>
    <row r="463" spans="1:3" x14ac:dyDescent="0.35">
      <c r="A463" s="52"/>
      <c r="B463" s="53"/>
      <c r="C463" s="54"/>
    </row>
    <row r="464" spans="1:3" x14ac:dyDescent="0.35">
      <c r="A464" s="52"/>
      <c r="B464" s="53"/>
      <c r="C464" s="54"/>
    </row>
    <row r="465" spans="1:3" x14ac:dyDescent="0.35">
      <c r="A465" s="52"/>
      <c r="B465" s="53"/>
      <c r="C465" s="54"/>
    </row>
    <row r="466" spans="1:3" x14ac:dyDescent="0.35">
      <c r="A466" s="52"/>
      <c r="B466" s="53"/>
      <c r="C466" s="54"/>
    </row>
    <row r="467" spans="1:3" x14ac:dyDescent="0.35">
      <c r="A467" s="52"/>
      <c r="B467" s="53"/>
      <c r="C467" s="54"/>
    </row>
    <row r="468" spans="1:3" x14ac:dyDescent="0.35">
      <c r="A468" s="52"/>
      <c r="B468" s="53"/>
      <c r="C468" s="54"/>
    </row>
    <row r="469" spans="1:3" x14ac:dyDescent="0.35">
      <c r="A469" s="52"/>
      <c r="B469" s="53"/>
      <c r="C469" s="54"/>
    </row>
    <row r="470" spans="1:3" x14ac:dyDescent="0.35">
      <c r="A470" s="52"/>
      <c r="B470" s="53"/>
      <c r="C470" s="54"/>
    </row>
    <row r="471" spans="1:3" x14ac:dyDescent="0.35">
      <c r="A471" s="52"/>
      <c r="B471" s="53"/>
      <c r="C471" s="54"/>
    </row>
    <row r="472" spans="1:3" x14ac:dyDescent="0.35">
      <c r="A472" s="52"/>
      <c r="B472" s="53"/>
      <c r="C472" s="54"/>
    </row>
    <row r="473" spans="1:3" x14ac:dyDescent="0.35">
      <c r="A473" s="52"/>
      <c r="B473" s="53"/>
      <c r="C473" s="54"/>
    </row>
    <row r="474" spans="1:3" x14ac:dyDescent="0.35">
      <c r="A474" s="52"/>
      <c r="B474" s="53"/>
      <c r="C474" s="54"/>
    </row>
    <row r="475" spans="1:3" x14ac:dyDescent="0.35">
      <c r="A475" s="52"/>
      <c r="B475" s="53"/>
      <c r="C475" s="54"/>
    </row>
    <row r="476" spans="1:3" x14ac:dyDescent="0.35">
      <c r="A476" s="52"/>
      <c r="B476" s="53"/>
      <c r="C476" s="54"/>
    </row>
    <row r="477" spans="1:3" x14ac:dyDescent="0.35">
      <c r="A477" s="52"/>
      <c r="B477" s="53"/>
      <c r="C477" s="54"/>
    </row>
    <row r="478" spans="1:3" x14ac:dyDescent="0.35">
      <c r="A478" s="52"/>
      <c r="B478" s="53"/>
      <c r="C478" s="54"/>
    </row>
    <row r="479" spans="1:3" x14ac:dyDescent="0.35">
      <c r="A479" s="52"/>
      <c r="B479" s="53"/>
      <c r="C479" s="54"/>
    </row>
    <row r="480" spans="1:3" x14ac:dyDescent="0.35">
      <c r="A480" s="52"/>
      <c r="B480" s="53"/>
      <c r="C480" s="54"/>
    </row>
    <row r="481" spans="1:3" x14ac:dyDescent="0.35">
      <c r="A481" s="52"/>
      <c r="B481" s="53"/>
      <c r="C481" s="54"/>
    </row>
    <row r="482" spans="1:3" x14ac:dyDescent="0.35">
      <c r="A482" s="52"/>
      <c r="B482" s="53"/>
      <c r="C482" s="54"/>
    </row>
    <row r="483" spans="1:3" x14ac:dyDescent="0.35">
      <c r="A483" s="52"/>
      <c r="B483" s="53"/>
      <c r="C483" s="54"/>
    </row>
    <row r="484" spans="1:3" x14ac:dyDescent="0.35">
      <c r="A484" s="52"/>
      <c r="B484" s="53"/>
      <c r="C484" s="54"/>
    </row>
    <row r="485" spans="1:3" x14ac:dyDescent="0.35">
      <c r="A485" s="52"/>
      <c r="B485" s="53"/>
      <c r="C485" s="54"/>
    </row>
    <row r="486" spans="1:3" x14ac:dyDescent="0.35">
      <c r="A486" s="52"/>
      <c r="B486" s="53"/>
      <c r="C486" s="54"/>
    </row>
    <row r="487" spans="1:3" x14ac:dyDescent="0.35">
      <c r="A487" s="52"/>
      <c r="B487" s="53"/>
      <c r="C487" s="54"/>
    </row>
    <row r="488" spans="1:3" x14ac:dyDescent="0.35">
      <c r="A488" s="52"/>
      <c r="B488" s="53"/>
      <c r="C488" s="54"/>
    </row>
    <row r="489" spans="1:3" x14ac:dyDescent="0.35">
      <c r="A489" s="52"/>
      <c r="B489" s="53"/>
      <c r="C489" s="54"/>
    </row>
    <row r="490" spans="1:3" x14ac:dyDescent="0.35">
      <c r="A490" s="52"/>
      <c r="B490" s="53"/>
      <c r="C490" s="54"/>
    </row>
    <row r="491" spans="1:3" x14ac:dyDescent="0.35">
      <c r="A491" s="52"/>
      <c r="B491" s="53"/>
      <c r="C491" s="54"/>
    </row>
    <row r="492" spans="1:3" x14ac:dyDescent="0.35">
      <c r="A492" s="52"/>
      <c r="B492" s="53"/>
      <c r="C492" s="54"/>
    </row>
    <row r="493" spans="1:3" x14ac:dyDescent="0.35">
      <c r="A493" s="52"/>
      <c r="B493" s="53"/>
      <c r="C493" s="54"/>
    </row>
    <row r="494" spans="1:3" x14ac:dyDescent="0.35">
      <c r="A494" s="52"/>
      <c r="B494" s="53"/>
      <c r="C494" s="54"/>
    </row>
    <row r="495" spans="1:3" x14ac:dyDescent="0.35">
      <c r="A495" s="52"/>
      <c r="B495" s="53"/>
      <c r="C495" s="54"/>
    </row>
    <row r="496" spans="1:3" x14ac:dyDescent="0.35">
      <c r="A496" s="52"/>
      <c r="B496" s="53"/>
      <c r="C496" s="54"/>
    </row>
    <row r="497" spans="1:3" x14ac:dyDescent="0.35">
      <c r="A497" s="52"/>
      <c r="B497" s="53"/>
      <c r="C497" s="54"/>
    </row>
    <row r="498" spans="1:3" x14ac:dyDescent="0.35">
      <c r="A498" s="52"/>
      <c r="B498" s="53"/>
      <c r="C498" s="54"/>
    </row>
    <row r="499" spans="1:3" x14ac:dyDescent="0.35">
      <c r="A499" s="52"/>
      <c r="B499" s="53"/>
      <c r="C499" s="54"/>
    </row>
    <row r="500" spans="1:3" x14ac:dyDescent="0.35">
      <c r="A500" s="52"/>
      <c r="B500" s="53"/>
      <c r="C500" s="54"/>
    </row>
    <row r="501" spans="1:3" x14ac:dyDescent="0.35">
      <c r="A501" s="52"/>
      <c r="B501" s="53"/>
      <c r="C501" s="54"/>
    </row>
    <row r="502" spans="1:3" x14ac:dyDescent="0.35">
      <c r="A502" s="52"/>
      <c r="B502" s="53"/>
      <c r="C502" s="54"/>
    </row>
    <row r="503" spans="1:3" x14ac:dyDescent="0.35">
      <c r="A503" s="52"/>
      <c r="B503" s="53"/>
      <c r="C503" s="54"/>
    </row>
    <row r="504" spans="1:3" x14ac:dyDescent="0.35">
      <c r="A504" s="52"/>
      <c r="B504" s="53"/>
      <c r="C504" s="54"/>
    </row>
    <row r="505" spans="1:3" x14ac:dyDescent="0.35">
      <c r="A505" s="52"/>
      <c r="B505" s="53"/>
      <c r="C505" s="54"/>
    </row>
    <row r="506" spans="1:3" x14ac:dyDescent="0.35">
      <c r="A506" s="52"/>
      <c r="B506" s="53"/>
      <c r="C506" s="54"/>
    </row>
    <row r="507" spans="1:3" x14ac:dyDescent="0.35">
      <c r="A507" s="52"/>
      <c r="B507" s="53"/>
      <c r="C507" s="54"/>
    </row>
    <row r="508" spans="1:3" x14ac:dyDescent="0.35">
      <c r="A508" s="52"/>
      <c r="B508" s="53"/>
      <c r="C508" s="54"/>
    </row>
    <row r="509" spans="1:3" x14ac:dyDescent="0.35">
      <c r="A509" s="52"/>
      <c r="B509" s="53"/>
      <c r="C509" s="54"/>
    </row>
    <row r="510" spans="1:3" x14ac:dyDescent="0.35">
      <c r="A510" s="52"/>
      <c r="B510" s="53"/>
      <c r="C510" s="54"/>
    </row>
    <row r="511" spans="1:3" x14ac:dyDescent="0.35">
      <c r="A511" s="52"/>
      <c r="B511" s="53"/>
      <c r="C511" s="54"/>
    </row>
    <row r="512" spans="1:3" x14ac:dyDescent="0.35">
      <c r="A512" s="52"/>
      <c r="B512" s="53"/>
      <c r="C512" s="54"/>
    </row>
    <row r="513" spans="1:3" x14ac:dyDescent="0.35">
      <c r="A513" s="52"/>
      <c r="B513" s="53"/>
      <c r="C513" s="54"/>
    </row>
    <row r="514" spans="1:3" x14ac:dyDescent="0.35">
      <c r="A514" s="52"/>
      <c r="B514" s="53"/>
      <c r="C514" s="54"/>
    </row>
    <row r="515" spans="1:3" x14ac:dyDescent="0.35">
      <c r="A515" s="52"/>
      <c r="B515" s="53"/>
      <c r="C515" s="54"/>
    </row>
    <row r="516" spans="1:3" x14ac:dyDescent="0.35">
      <c r="A516" s="52"/>
      <c r="B516" s="53"/>
      <c r="C516" s="54"/>
    </row>
    <row r="517" spans="1:3" x14ac:dyDescent="0.35">
      <c r="A517" s="52"/>
      <c r="B517" s="53"/>
      <c r="C517" s="54"/>
    </row>
    <row r="518" spans="1:3" x14ac:dyDescent="0.35">
      <c r="A518" s="52"/>
      <c r="B518" s="53"/>
      <c r="C518" s="54"/>
    </row>
    <row r="519" spans="1:3" x14ac:dyDescent="0.35">
      <c r="A519" s="52"/>
      <c r="B519" s="53"/>
      <c r="C519" s="54"/>
    </row>
    <row r="520" spans="1:3" x14ac:dyDescent="0.35">
      <c r="A520" s="52"/>
      <c r="B520" s="53"/>
      <c r="C520" s="54"/>
    </row>
    <row r="521" spans="1:3" x14ac:dyDescent="0.35">
      <c r="A521" s="52"/>
      <c r="B521" s="53"/>
      <c r="C521" s="54"/>
    </row>
    <row r="522" spans="1:3" x14ac:dyDescent="0.35">
      <c r="A522" s="52"/>
      <c r="B522" s="53"/>
      <c r="C522" s="54"/>
    </row>
    <row r="523" spans="1:3" x14ac:dyDescent="0.35">
      <c r="A523" s="52"/>
      <c r="B523" s="53"/>
      <c r="C523" s="54"/>
    </row>
    <row r="524" spans="1:3" x14ac:dyDescent="0.35">
      <c r="A524" s="52"/>
      <c r="B524" s="53"/>
      <c r="C524" s="54"/>
    </row>
    <row r="525" spans="1:3" x14ac:dyDescent="0.35">
      <c r="A525" s="52"/>
      <c r="B525" s="53"/>
      <c r="C525" s="54"/>
    </row>
    <row r="526" spans="1:3" x14ac:dyDescent="0.35">
      <c r="A526" s="52"/>
      <c r="B526" s="53"/>
      <c r="C526" s="54"/>
    </row>
    <row r="527" spans="1:3" x14ac:dyDescent="0.35">
      <c r="A527" s="52"/>
      <c r="B527" s="53"/>
      <c r="C527" s="54"/>
    </row>
    <row r="528" spans="1:3" x14ac:dyDescent="0.35">
      <c r="A528" s="52"/>
      <c r="B528" s="53"/>
      <c r="C528" s="54"/>
    </row>
    <row r="529" spans="1:3" x14ac:dyDescent="0.35">
      <c r="A529" s="52"/>
      <c r="B529" s="53"/>
      <c r="C529" s="54"/>
    </row>
    <row r="530" spans="1:3" x14ac:dyDescent="0.35">
      <c r="A530" s="52"/>
      <c r="B530" s="53"/>
      <c r="C530" s="54"/>
    </row>
    <row r="531" spans="1:3" x14ac:dyDescent="0.35">
      <c r="A531" s="52"/>
      <c r="B531" s="53"/>
      <c r="C531" s="54"/>
    </row>
    <row r="532" spans="1:3" x14ac:dyDescent="0.35">
      <c r="A532" s="52"/>
      <c r="B532" s="53"/>
      <c r="C532" s="54"/>
    </row>
    <row r="533" spans="1:3" x14ac:dyDescent="0.35">
      <c r="A533" s="52"/>
      <c r="B533" s="53"/>
      <c r="C533" s="54"/>
    </row>
    <row r="534" spans="1:3" x14ac:dyDescent="0.35">
      <c r="A534" s="52"/>
      <c r="B534" s="53"/>
      <c r="C534" s="54"/>
    </row>
    <row r="535" spans="1:3" x14ac:dyDescent="0.35">
      <c r="A535" s="52"/>
      <c r="B535" s="53"/>
      <c r="C535" s="54"/>
    </row>
    <row r="536" spans="1:3" x14ac:dyDescent="0.35">
      <c r="A536" s="52"/>
      <c r="B536" s="53"/>
      <c r="C536" s="54"/>
    </row>
    <row r="537" spans="1:3" x14ac:dyDescent="0.35">
      <c r="A537" s="52"/>
      <c r="B537" s="53"/>
      <c r="C537" s="54"/>
    </row>
    <row r="538" spans="1:3" x14ac:dyDescent="0.35">
      <c r="A538" s="52"/>
      <c r="B538" s="53"/>
      <c r="C538" s="54"/>
    </row>
    <row r="539" spans="1:3" x14ac:dyDescent="0.35">
      <c r="A539" s="52"/>
      <c r="B539" s="53"/>
      <c r="C539" s="54"/>
    </row>
    <row r="540" spans="1:3" x14ac:dyDescent="0.35">
      <c r="A540" s="52"/>
      <c r="B540" s="53"/>
      <c r="C540" s="54"/>
    </row>
    <row r="541" spans="1:3" x14ac:dyDescent="0.35">
      <c r="A541" s="52"/>
      <c r="B541" s="53"/>
      <c r="C541" s="54"/>
    </row>
    <row r="542" spans="1:3" x14ac:dyDescent="0.35">
      <c r="A542" s="52"/>
      <c r="B542" s="53"/>
      <c r="C542" s="54"/>
    </row>
    <row r="543" spans="1:3" x14ac:dyDescent="0.35">
      <c r="A543" s="52"/>
      <c r="B543" s="53"/>
      <c r="C543" s="54"/>
    </row>
    <row r="544" spans="1:3" x14ac:dyDescent="0.35">
      <c r="A544" s="52"/>
      <c r="B544" s="53"/>
      <c r="C544" s="54"/>
    </row>
    <row r="545" spans="1:3" x14ac:dyDescent="0.35">
      <c r="A545" s="52"/>
      <c r="B545" s="53"/>
      <c r="C545" s="54"/>
    </row>
    <row r="546" spans="1:3" x14ac:dyDescent="0.35">
      <c r="A546" s="52"/>
      <c r="B546" s="53"/>
      <c r="C546" s="54"/>
    </row>
    <row r="547" spans="1:3" x14ac:dyDescent="0.35">
      <c r="A547" s="52"/>
      <c r="B547" s="53"/>
      <c r="C547" s="54"/>
    </row>
    <row r="548" spans="1:3" x14ac:dyDescent="0.35">
      <c r="A548" s="52"/>
      <c r="B548" s="53"/>
      <c r="C548" s="54"/>
    </row>
    <row r="549" spans="1:3" x14ac:dyDescent="0.35">
      <c r="A549" s="52"/>
      <c r="B549" s="53"/>
      <c r="C549" s="54"/>
    </row>
    <row r="550" spans="1:3" x14ac:dyDescent="0.35">
      <c r="A550" s="52"/>
      <c r="B550" s="53"/>
      <c r="C550" s="54"/>
    </row>
    <row r="551" spans="1:3" x14ac:dyDescent="0.35">
      <c r="A551" s="52"/>
      <c r="B551" s="53"/>
      <c r="C551" s="54"/>
    </row>
    <row r="552" spans="1:3" x14ac:dyDescent="0.35">
      <c r="A552" s="52"/>
      <c r="B552" s="53"/>
      <c r="C552" s="54"/>
    </row>
    <row r="553" spans="1:3" x14ac:dyDescent="0.35">
      <c r="A553" s="52"/>
      <c r="B553" s="53"/>
      <c r="C553" s="54"/>
    </row>
    <row r="554" spans="1:3" x14ac:dyDescent="0.35">
      <c r="A554" s="52"/>
      <c r="B554" s="53"/>
      <c r="C554" s="54"/>
    </row>
    <row r="555" spans="1:3" x14ac:dyDescent="0.35">
      <c r="A555" s="52"/>
      <c r="B555" s="53"/>
      <c r="C555" s="54"/>
    </row>
    <row r="556" spans="1:3" x14ac:dyDescent="0.35">
      <c r="A556" s="52"/>
      <c r="B556" s="53"/>
      <c r="C556" s="54"/>
    </row>
    <row r="557" spans="1:3" x14ac:dyDescent="0.35">
      <c r="A557" s="52"/>
      <c r="B557" s="53"/>
      <c r="C557" s="54"/>
    </row>
    <row r="558" spans="1:3" x14ac:dyDescent="0.35">
      <c r="A558" s="52"/>
      <c r="B558" s="53"/>
      <c r="C558" s="54"/>
    </row>
    <row r="559" spans="1:3" x14ac:dyDescent="0.35">
      <c r="A559" s="52"/>
      <c r="B559" s="53"/>
      <c r="C559" s="54"/>
    </row>
    <row r="560" spans="1:3" x14ac:dyDescent="0.35">
      <c r="A560" s="52"/>
      <c r="B560" s="53"/>
      <c r="C560" s="54"/>
    </row>
    <row r="561" spans="1:3" x14ac:dyDescent="0.35">
      <c r="A561" s="52"/>
      <c r="B561" s="53"/>
      <c r="C561" s="54"/>
    </row>
    <row r="562" spans="1:3" x14ac:dyDescent="0.35">
      <c r="A562" s="52"/>
      <c r="B562" s="53"/>
      <c r="C562" s="54"/>
    </row>
    <row r="563" spans="1:3" x14ac:dyDescent="0.35">
      <c r="A563" s="52"/>
      <c r="B563" s="53"/>
      <c r="C563" s="54"/>
    </row>
    <row r="564" spans="1:3" x14ac:dyDescent="0.35">
      <c r="A564" s="52"/>
      <c r="B564" s="53"/>
      <c r="C564" s="54"/>
    </row>
    <row r="565" spans="1:3" x14ac:dyDescent="0.35">
      <c r="A565" s="52"/>
      <c r="B565" s="53"/>
      <c r="C565" s="54"/>
    </row>
    <row r="566" spans="1:3" x14ac:dyDescent="0.35">
      <c r="A566" s="52"/>
      <c r="B566" s="53"/>
      <c r="C566" s="54"/>
    </row>
    <row r="567" spans="1:3" x14ac:dyDescent="0.35">
      <c r="A567" s="52"/>
      <c r="B567" s="53"/>
      <c r="C567" s="54"/>
    </row>
    <row r="568" spans="1:3" x14ac:dyDescent="0.35">
      <c r="A568" s="52"/>
      <c r="B568" s="53"/>
      <c r="C568" s="54"/>
    </row>
    <row r="569" spans="1:3" x14ac:dyDescent="0.35">
      <c r="A569" s="52"/>
      <c r="B569" s="53"/>
      <c r="C569" s="54"/>
    </row>
    <row r="570" spans="1:3" x14ac:dyDescent="0.35">
      <c r="A570" s="52"/>
      <c r="B570" s="53"/>
      <c r="C570" s="54"/>
    </row>
    <row r="571" spans="1:3" x14ac:dyDescent="0.35">
      <c r="A571" s="52"/>
      <c r="B571" s="53"/>
      <c r="C571" s="54"/>
    </row>
    <row r="572" spans="1:3" x14ac:dyDescent="0.35">
      <c r="A572" s="52"/>
      <c r="B572" s="53"/>
      <c r="C572" s="54"/>
    </row>
    <row r="573" spans="1:3" x14ac:dyDescent="0.35">
      <c r="A573" s="52"/>
      <c r="B573" s="53"/>
      <c r="C573" s="54"/>
    </row>
    <row r="574" spans="1:3" x14ac:dyDescent="0.35">
      <c r="A574" s="52"/>
      <c r="B574" s="53"/>
      <c r="C574" s="54"/>
    </row>
    <row r="575" spans="1:3" x14ac:dyDescent="0.35">
      <c r="A575" s="52"/>
      <c r="B575" s="53"/>
      <c r="C575" s="54"/>
    </row>
    <row r="576" spans="1:3" x14ac:dyDescent="0.35">
      <c r="A576" s="52"/>
      <c r="B576" s="53"/>
      <c r="C576" s="54"/>
    </row>
    <row r="577" spans="1:3" x14ac:dyDescent="0.35">
      <c r="A577" s="52"/>
      <c r="B577" s="53"/>
      <c r="C577" s="54"/>
    </row>
    <row r="578" spans="1:3" x14ac:dyDescent="0.35">
      <c r="A578" s="52"/>
      <c r="B578" s="53"/>
      <c r="C578" s="54"/>
    </row>
    <row r="579" spans="1:3" x14ac:dyDescent="0.35">
      <c r="A579" s="52"/>
      <c r="B579" s="53"/>
      <c r="C579" s="54"/>
    </row>
    <row r="580" spans="1:3" x14ac:dyDescent="0.35">
      <c r="A580" s="52"/>
      <c r="B580" s="53"/>
      <c r="C580" s="54"/>
    </row>
    <row r="581" spans="1:3" x14ac:dyDescent="0.35">
      <c r="A581" s="52"/>
      <c r="B581" s="53"/>
      <c r="C581" s="54"/>
    </row>
    <row r="582" spans="1:3" x14ac:dyDescent="0.35">
      <c r="A582" s="52"/>
      <c r="B582" s="53"/>
      <c r="C582" s="54"/>
    </row>
    <row r="583" spans="1:3" x14ac:dyDescent="0.35">
      <c r="A583" s="52"/>
      <c r="B583" s="53"/>
      <c r="C583" s="54"/>
    </row>
    <row r="584" spans="1:3" x14ac:dyDescent="0.35">
      <c r="A584" s="52"/>
      <c r="B584" s="53"/>
      <c r="C584" s="54"/>
    </row>
    <row r="585" spans="1:3" x14ac:dyDescent="0.35">
      <c r="A585" s="52"/>
      <c r="B585" s="53"/>
      <c r="C585" s="54"/>
    </row>
    <row r="586" spans="1:3" x14ac:dyDescent="0.35">
      <c r="A586" s="52"/>
      <c r="B586" s="53"/>
      <c r="C586" s="54"/>
    </row>
    <row r="587" spans="1:3" x14ac:dyDescent="0.35">
      <c r="A587" s="52"/>
      <c r="B587" s="53"/>
      <c r="C587" s="54"/>
    </row>
    <row r="588" spans="1:3" x14ac:dyDescent="0.35">
      <c r="A588" s="52"/>
      <c r="B588" s="53"/>
      <c r="C588" s="54"/>
    </row>
    <row r="589" spans="1:3" x14ac:dyDescent="0.35">
      <c r="A589" s="52"/>
      <c r="B589" s="53"/>
      <c r="C589" s="54"/>
    </row>
    <row r="590" spans="1:3" x14ac:dyDescent="0.35">
      <c r="A590" s="52"/>
      <c r="B590" s="53"/>
      <c r="C590" s="54"/>
    </row>
    <row r="591" spans="1:3" x14ac:dyDescent="0.35">
      <c r="A591" s="52"/>
      <c r="B591" s="53"/>
      <c r="C591" s="54"/>
    </row>
    <row r="592" spans="1:3" x14ac:dyDescent="0.35">
      <c r="A592" s="52"/>
      <c r="B592" s="53"/>
      <c r="C592" s="54"/>
    </row>
    <row r="593" spans="1:3" x14ac:dyDescent="0.35">
      <c r="A593" s="52"/>
      <c r="B593" s="53"/>
      <c r="C593" s="54"/>
    </row>
    <row r="594" spans="1:3" x14ac:dyDescent="0.35">
      <c r="A594" s="52"/>
      <c r="B594" s="53"/>
      <c r="C594" s="54"/>
    </row>
    <row r="595" spans="1:3" x14ac:dyDescent="0.35">
      <c r="A595" s="52"/>
      <c r="B595" s="53"/>
      <c r="C595" s="54"/>
    </row>
    <row r="596" spans="1:3" x14ac:dyDescent="0.35">
      <c r="A596" s="52"/>
      <c r="B596" s="53"/>
      <c r="C596" s="54"/>
    </row>
    <row r="597" spans="1:3" x14ac:dyDescent="0.35">
      <c r="A597" s="52"/>
      <c r="B597" s="53"/>
      <c r="C597" s="54"/>
    </row>
    <row r="598" spans="1:3" x14ac:dyDescent="0.35">
      <c r="A598" s="52"/>
      <c r="B598" s="53"/>
      <c r="C598" s="54"/>
    </row>
    <row r="599" spans="1:3" x14ac:dyDescent="0.35">
      <c r="A599" s="52"/>
      <c r="B599" s="53"/>
      <c r="C599" s="54"/>
    </row>
    <row r="600" spans="1:3" x14ac:dyDescent="0.35">
      <c r="A600" s="52"/>
      <c r="B600" s="53"/>
      <c r="C600" s="54"/>
    </row>
    <row r="601" spans="1:3" x14ac:dyDescent="0.35">
      <c r="A601" s="52"/>
      <c r="B601" s="53"/>
      <c r="C601" s="54"/>
    </row>
    <row r="602" spans="1:3" x14ac:dyDescent="0.35">
      <c r="A602" s="52"/>
      <c r="B602" s="53"/>
      <c r="C602" s="54"/>
    </row>
    <row r="603" spans="1:3" x14ac:dyDescent="0.35">
      <c r="A603" s="52"/>
      <c r="B603" s="53"/>
      <c r="C603" s="54"/>
    </row>
    <row r="604" spans="1:3" x14ac:dyDescent="0.35">
      <c r="A604" s="52"/>
      <c r="B604" s="53"/>
      <c r="C604" s="54"/>
    </row>
    <row r="605" spans="1:3" x14ac:dyDescent="0.35">
      <c r="A605" s="52"/>
      <c r="B605" s="53"/>
      <c r="C605" s="54"/>
    </row>
    <row r="606" spans="1:3" x14ac:dyDescent="0.35">
      <c r="A606" s="52"/>
      <c r="B606" s="53"/>
      <c r="C606" s="54"/>
    </row>
    <row r="607" spans="1:3" x14ac:dyDescent="0.35">
      <c r="A607" s="52"/>
      <c r="B607" s="53"/>
      <c r="C607" s="54"/>
    </row>
    <row r="608" spans="1:3" x14ac:dyDescent="0.35">
      <c r="A608" s="52"/>
      <c r="B608" s="53"/>
      <c r="C608" s="54"/>
    </row>
    <row r="609" spans="1:3" x14ac:dyDescent="0.35">
      <c r="A609" s="52"/>
      <c r="B609" s="53"/>
      <c r="C609" s="54"/>
    </row>
    <row r="610" spans="1:3" x14ac:dyDescent="0.35">
      <c r="A610" s="52"/>
      <c r="B610" s="53"/>
      <c r="C610" s="54"/>
    </row>
    <row r="611" spans="1:3" x14ac:dyDescent="0.35">
      <c r="A611" s="52"/>
      <c r="B611" s="53"/>
      <c r="C611" s="54"/>
    </row>
    <row r="612" spans="1:3" x14ac:dyDescent="0.35">
      <c r="A612" s="52"/>
      <c r="B612" s="53"/>
      <c r="C612" s="54"/>
    </row>
    <row r="613" spans="1:3" x14ac:dyDescent="0.35">
      <c r="A613" s="52"/>
      <c r="B613" s="53"/>
      <c r="C613" s="54"/>
    </row>
    <row r="614" spans="1:3" x14ac:dyDescent="0.35">
      <c r="A614" s="52"/>
      <c r="B614" s="53"/>
      <c r="C614" s="54"/>
    </row>
    <row r="615" spans="1:3" x14ac:dyDescent="0.35">
      <c r="A615" s="52"/>
      <c r="B615" s="53"/>
      <c r="C615" s="54"/>
    </row>
    <row r="616" spans="1:3" x14ac:dyDescent="0.35">
      <c r="A616" s="52"/>
      <c r="B616" s="53"/>
      <c r="C616" s="54"/>
    </row>
    <row r="617" spans="1:3" x14ac:dyDescent="0.35">
      <c r="A617" s="52"/>
      <c r="B617" s="53"/>
      <c r="C617" s="54"/>
    </row>
    <row r="618" spans="1:3" x14ac:dyDescent="0.35">
      <c r="A618" s="52"/>
      <c r="B618" s="53"/>
      <c r="C618" s="54"/>
    </row>
    <row r="619" spans="1:3" x14ac:dyDescent="0.35">
      <c r="A619" s="52"/>
      <c r="B619" s="53"/>
      <c r="C619" s="54"/>
    </row>
    <row r="620" spans="1:3" x14ac:dyDescent="0.35">
      <c r="A620" s="52"/>
      <c r="B620" s="53"/>
      <c r="C620" s="54"/>
    </row>
    <row r="621" spans="1:3" x14ac:dyDescent="0.35">
      <c r="A621" s="52"/>
      <c r="B621" s="53"/>
      <c r="C621" s="54"/>
    </row>
    <row r="622" spans="1:3" x14ac:dyDescent="0.35">
      <c r="A622" s="52"/>
      <c r="B622" s="53"/>
      <c r="C622" s="54"/>
    </row>
    <row r="623" spans="1:3" x14ac:dyDescent="0.35">
      <c r="A623" s="52"/>
      <c r="B623" s="53"/>
      <c r="C623" s="54"/>
    </row>
    <row r="624" spans="1:3" x14ac:dyDescent="0.35">
      <c r="A624" s="52"/>
      <c r="B624" s="53"/>
      <c r="C624" s="54"/>
    </row>
    <row r="625" spans="1:3" x14ac:dyDescent="0.35">
      <c r="A625" s="52"/>
      <c r="B625" s="53"/>
      <c r="C625" s="54"/>
    </row>
    <row r="626" spans="1:3" x14ac:dyDescent="0.35">
      <c r="A626" s="52"/>
      <c r="B626" s="53"/>
      <c r="C626" s="54"/>
    </row>
    <row r="627" spans="1:3" x14ac:dyDescent="0.35">
      <c r="A627" s="52"/>
      <c r="B627" s="53"/>
      <c r="C627" s="54"/>
    </row>
    <row r="628" spans="1:3" x14ac:dyDescent="0.35">
      <c r="A628" s="52"/>
      <c r="B628" s="53"/>
      <c r="C628" s="54"/>
    </row>
    <row r="629" spans="1:3" x14ac:dyDescent="0.35">
      <c r="A629" s="52"/>
      <c r="B629" s="53"/>
      <c r="C629" s="54"/>
    </row>
    <row r="630" spans="1:3" x14ac:dyDescent="0.35">
      <c r="A630" s="52"/>
      <c r="B630" s="53"/>
      <c r="C630" s="54"/>
    </row>
    <row r="631" spans="1:3" x14ac:dyDescent="0.35">
      <c r="A631" s="52"/>
      <c r="B631" s="53"/>
      <c r="C631" s="54"/>
    </row>
    <row r="632" spans="1:3" x14ac:dyDescent="0.35">
      <c r="A632" s="52"/>
      <c r="B632" s="53"/>
      <c r="C632" s="54"/>
    </row>
    <row r="633" spans="1:3" x14ac:dyDescent="0.35">
      <c r="A633" s="52"/>
      <c r="B633" s="53"/>
      <c r="C633" s="54"/>
    </row>
    <row r="634" spans="1:3" x14ac:dyDescent="0.35">
      <c r="A634" s="52"/>
      <c r="B634" s="53"/>
      <c r="C634" s="54"/>
    </row>
    <row r="635" spans="1:3" x14ac:dyDescent="0.35">
      <c r="A635" s="52"/>
      <c r="B635" s="53"/>
      <c r="C635" s="54"/>
    </row>
    <row r="636" spans="1:3" x14ac:dyDescent="0.35">
      <c r="A636" s="52"/>
      <c r="B636" s="53"/>
      <c r="C636" s="54"/>
    </row>
    <row r="637" spans="1:3" x14ac:dyDescent="0.35">
      <c r="A637" s="52"/>
      <c r="B637" s="53"/>
      <c r="C637" s="54"/>
    </row>
    <row r="638" spans="1:3" x14ac:dyDescent="0.35">
      <c r="A638" s="52"/>
      <c r="B638" s="53"/>
      <c r="C638" s="54"/>
    </row>
    <row r="639" spans="1:3" x14ac:dyDescent="0.35">
      <c r="A639" s="52"/>
      <c r="B639" s="53"/>
      <c r="C639" s="54"/>
    </row>
    <row r="640" spans="1:3" x14ac:dyDescent="0.35">
      <c r="A640" s="52"/>
      <c r="B640" s="53"/>
      <c r="C640" s="54"/>
    </row>
    <row r="641" spans="1:3" x14ac:dyDescent="0.35">
      <c r="A641" s="52"/>
      <c r="B641" s="53"/>
      <c r="C641" s="54"/>
    </row>
    <row r="642" spans="1:3" x14ac:dyDescent="0.35">
      <c r="A642" s="52"/>
      <c r="B642" s="53"/>
      <c r="C642" s="54"/>
    </row>
    <row r="643" spans="1:3" x14ac:dyDescent="0.35">
      <c r="A643" s="52"/>
      <c r="B643" s="53"/>
      <c r="C643" s="54"/>
    </row>
    <row r="644" spans="1:3" x14ac:dyDescent="0.35">
      <c r="A644" s="52"/>
      <c r="B644" s="53"/>
      <c r="C644" s="54"/>
    </row>
    <row r="645" spans="1:3" x14ac:dyDescent="0.35">
      <c r="A645" s="52"/>
      <c r="B645" s="53"/>
      <c r="C645" s="54"/>
    </row>
    <row r="646" spans="1:3" x14ac:dyDescent="0.35">
      <c r="A646" s="52"/>
      <c r="B646" s="53"/>
      <c r="C646" s="54"/>
    </row>
    <row r="647" spans="1:3" x14ac:dyDescent="0.35">
      <c r="A647" s="52"/>
      <c r="B647" s="53"/>
      <c r="C647" s="54"/>
    </row>
    <row r="648" spans="1:3" x14ac:dyDescent="0.35">
      <c r="A648" s="52"/>
      <c r="B648" s="53"/>
      <c r="C648" s="54"/>
    </row>
    <row r="649" spans="1:3" x14ac:dyDescent="0.35">
      <c r="A649" s="52"/>
      <c r="B649" s="53"/>
      <c r="C649" s="54"/>
    </row>
    <row r="650" spans="1:3" x14ac:dyDescent="0.35">
      <c r="A650" s="52"/>
      <c r="B650" s="53"/>
      <c r="C650" s="54"/>
    </row>
    <row r="651" spans="1:3" x14ac:dyDescent="0.35">
      <c r="A651" s="52"/>
      <c r="B651" s="53"/>
      <c r="C651" s="54"/>
    </row>
    <row r="652" spans="1:3" x14ac:dyDescent="0.35">
      <c r="A652" s="52"/>
      <c r="B652" s="53"/>
      <c r="C652" s="54"/>
    </row>
    <row r="653" spans="1:3" x14ac:dyDescent="0.35">
      <c r="A653" s="52"/>
      <c r="B653" s="53"/>
      <c r="C653" s="54"/>
    </row>
    <row r="654" spans="1:3" x14ac:dyDescent="0.35">
      <c r="A654" s="52"/>
      <c r="B654" s="53"/>
      <c r="C654" s="54"/>
    </row>
    <row r="655" spans="1:3" x14ac:dyDescent="0.35">
      <c r="A655" s="52"/>
      <c r="B655" s="53"/>
      <c r="C655" s="54"/>
    </row>
    <row r="656" spans="1:3" x14ac:dyDescent="0.35">
      <c r="A656" s="52"/>
      <c r="B656" s="53"/>
      <c r="C656" s="54"/>
    </row>
    <row r="657" spans="1:3" x14ac:dyDescent="0.35">
      <c r="A657" s="52"/>
      <c r="B657" s="53"/>
      <c r="C657" s="54"/>
    </row>
    <row r="658" spans="1:3" x14ac:dyDescent="0.35">
      <c r="A658" s="52"/>
      <c r="B658" s="53"/>
      <c r="C658" s="54"/>
    </row>
    <row r="659" spans="1:3" x14ac:dyDescent="0.35">
      <c r="A659" s="52"/>
      <c r="B659" s="53"/>
      <c r="C659" s="54"/>
    </row>
    <row r="660" spans="1:3" x14ac:dyDescent="0.35">
      <c r="A660" s="52"/>
      <c r="B660" s="53"/>
      <c r="C660" s="54"/>
    </row>
    <row r="661" spans="1:3" x14ac:dyDescent="0.35">
      <c r="A661" s="52"/>
      <c r="B661" s="53"/>
      <c r="C661" s="54"/>
    </row>
    <row r="662" spans="1:3" x14ac:dyDescent="0.35">
      <c r="A662" s="52"/>
      <c r="B662" s="53"/>
      <c r="C662" s="54"/>
    </row>
    <row r="663" spans="1:3" x14ac:dyDescent="0.35">
      <c r="A663" s="52"/>
      <c r="B663" s="53"/>
      <c r="C663" s="54"/>
    </row>
    <row r="664" spans="1:3" x14ac:dyDescent="0.35">
      <c r="A664" s="52"/>
      <c r="B664" s="53"/>
      <c r="C664" s="54"/>
    </row>
    <row r="665" spans="1:3" x14ac:dyDescent="0.35">
      <c r="A665" s="52"/>
      <c r="B665" s="53"/>
      <c r="C665" s="54"/>
    </row>
    <row r="666" spans="1:3" x14ac:dyDescent="0.35">
      <c r="A666" s="52"/>
      <c r="B666" s="53"/>
      <c r="C666" s="54"/>
    </row>
    <row r="667" spans="1:3" x14ac:dyDescent="0.35">
      <c r="A667" s="52"/>
      <c r="B667" s="53"/>
      <c r="C667" s="54"/>
    </row>
    <row r="668" spans="1:3" x14ac:dyDescent="0.35">
      <c r="A668" s="52"/>
      <c r="B668" s="53"/>
      <c r="C668" s="54"/>
    </row>
    <row r="669" spans="1:3" x14ac:dyDescent="0.35">
      <c r="A669" s="52"/>
      <c r="B669" s="53"/>
      <c r="C669" s="54"/>
    </row>
    <row r="670" spans="1:3" x14ac:dyDescent="0.35">
      <c r="A670" s="52"/>
      <c r="B670" s="53"/>
      <c r="C670" s="54"/>
    </row>
    <row r="671" spans="1:3" x14ac:dyDescent="0.35">
      <c r="A671" s="52"/>
      <c r="B671" s="53"/>
      <c r="C671" s="54"/>
    </row>
    <row r="672" spans="1:3" x14ac:dyDescent="0.35">
      <c r="A672" s="52"/>
      <c r="B672" s="53"/>
      <c r="C672" s="54"/>
    </row>
    <row r="673" spans="1:3" x14ac:dyDescent="0.35">
      <c r="A673" s="52"/>
      <c r="B673" s="53"/>
      <c r="C673" s="54"/>
    </row>
    <row r="674" spans="1:3" x14ac:dyDescent="0.35">
      <c r="A674" s="52"/>
      <c r="B674" s="53"/>
      <c r="C674" s="54"/>
    </row>
    <row r="675" spans="1:3" x14ac:dyDescent="0.35">
      <c r="A675" s="52"/>
      <c r="B675" s="53"/>
      <c r="C675" s="54"/>
    </row>
    <row r="676" spans="1:3" x14ac:dyDescent="0.35">
      <c r="A676" s="52"/>
      <c r="B676" s="53"/>
      <c r="C676" s="54"/>
    </row>
    <row r="677" spans="1:3" x14ac:dyDescent="0.35">
      <c r="A677" s="52"/>
      <c r="B677" s="53"/>
      <c r="C677" s="54"/>
    </row>
    <row r="678" spans="1:3" x14ac:dyDescent="0.35">
      <c r="A678" s="52"/>
      <c r="B678" s="53"/>
      <c r="C678" s="54"/>
    </row>
    <row r="679" spans="1:3" x14ac:dyDescent="0.35">
      <c r="A679" s="52"/>
      <c r="B679" s="53"/>
      <c r="C679" s="54"/>
    </row>
    <row r="680" spans="1:3" x14ac:dyDescent="0.35">
      <c r="A680" s="52"/>
      <c r="B680" s="53"/>
      <c r="C680" s="54"/>
    </row>
    <row r="681" spans="1:3" x14ac:dyDescent="0.35">
      <c r="A681" s="52"/>
      <c r="B681" s="53"/>
      <c r="C681" s="54"/>
    </row>
    <row r="682" spans="1:3" x14ac:dyDescent="0.35">
      <c r="A682" s="52"/>
      <c r="B682" s="53"/>
      <c r="C682" s="54"/>
    </row>
    <row r="683" spans="1:3" x14ac:dyDescent="0.35">
      <c r="A683" s="52"/>
      <c r="B683" s="53"/>
      <c r="C683" s="54"/>
    </row>
    <row r="684" spans="1:3" x14ac:dyDescent="0.35">
      <c r="A684" s="52"/>
      <c r="B684" s="53"/>
      <c r="C684" s="54"/>
    </row>
    <row r="685" spans="1:3" x14ac:dyDescent="0.35">
      <c r="A685" s="52"/>
      <c r="B685" s="53"/>
      <c r="C685" s="54"/>
    </row>
    <row r="686" spans="1:3" x14ac:dyDescent="0.35">
      <c r="A686" s="52"/>
      <c r="B686" s="53"/>
      <c r="C686" s="54"/>
    </row>
    <row r="687" spans="1:3" x14ac:dyDescent="0.35">
      <c r="A687" s="52"/>
      <c r="B687" s="53"/>
      <c r="C687" s="54"/>
    </row>
    <row r="688" spans="1:3" x14ac:dyDescent="0.35">
      <c r="A688" s="52"/>
      <c r="B688" s="53"/>
      <c r="C688" s="54"/>
    </row>
    <row r="689" spans="1:3" x14ac:dyDescent="0.35">
      <c r="A689" s="52"/>
      <c r="B689" s="53"/>
      <c r="C689" s="54"/>
    </row>
    <row r="690" spans="1:3" x14ac:dyDescent="0.35">
      <c r="A690" s="52"/>
      <c r="B690" s="53"/>
      <c r="C690" s="54"/>
    </row>
    <row r="691" spans="1:3" x14ac:dyDescent="0.35">
      <c r="A691" s="52"/>
      <c r="B691" s="53"/>
      <c r="C691" s="54"/>
    </row>
    <row r="692" spans="1:3" x14ac:dyDescent="0.35">
      <c r="A692" s="52"/>
      <c r="B692" s="53"/>
      <c r="C692" s="54"/>
    </row>
    <row r="693" spans="1:3" x14ac:dyDescent="0.35">
      <c r="A693" s="52"/>
      <c r="B693" s="53"/>
      <c r="C693" s="54"/>
    </row>
    <row r="694" spans="1:3" x14ac:dyDescent="0.35">
      <c r="A694" s="52"/>
      <c r="B694" s="53"/>
      <c r="C694" s="54"/>
    </row>
    <row r="695" spans="1:3" x14ac:dyDescent="0.35">
      <c r="A695" s="52"/>
      <c r="B695" s="53"/>
      <c r="C695" s="54"/>
    </row>
    <row r="696" spans="1:3" x14ac:dyDescent="0.35">
      <c r="A696" s="52"/>
      <c r="B696" s="53"/>
      <c r="C696" s="54"/>
    </row>
    <row r="697" spans="1:3" x14ac:dyDescent="0.35">
      <c r="A697" s="52"/>
      <c r="B697" s="53"/>
      <c r="C697" s="54"/>
    </row>
    <row r="698" spans="1:3" x14ac:dyDescent="0.35">
      <c r="A698" s="52"/>
      <c r="B698" s="53"/>
      <c r="C698" s="54"/>
    </row>
    <row r="699" spans="1:3" x14ac:dyDescent="0.35">
      <c r="A699" s="52"/>
      <c r="B699" s="53"/>
      <c r="C699" s="54"/>
    </row>
    <row r="700" spans="1:3" x14ac:dyDescent="0.35">
      <c r="A700" s="52"/>
      <c r="B700" s="53"/>
      <c r="C700" s="54"/>
    </row>
    <row r="701" spans="1:3" x14ac:dyDescent="0.35">
      <c r="A701" s="52"/>
      <c r="B701" s="53"/>
      <c r="C701" s="54"/>
    </row>
    <row r="702" spans="1:3" x14ac:dyDescent="0.35">
      <c r="A702" s="52"/>
      <c r="B702" s="53"/>
      <c r="C702" s="54"/>
    </row>
    <row r="703" spans="1:3" x14ac:dyDescent="0.35">
      <c r="A703" s="52"/>
      <c r="B703" s="53"/>
      <c r="C703" s="54"/>
    </row>
    <row r="704" spans="1:3" x14ac:dyDescent="0.35">
      <c r="A704" s="52"/>
      <c r="B704" s="53"/>
      <c r="C704" s="54"/>
    </row>
    <row r="705" spans="1:3" x14ac:dyDescent="0.35">
      <c r="A705" s="52"/>
      <c r="B705" s="53"/>
      <c r="C705" s="54"/>
    </row>
    <row r="706" spans="1:3" x14ac:dyDescent="0.35">
      <c r="A706" s="52"/>
      <c r="B706" s="53"/>
      <c r="C706" s="54"/>
    </row>
    <row r="707" spans="1:3" x14ac:dyDescent="0.35">
      <c r="A707" s="52"/>
      <c r="B707" s="53"/>
      <c r="C707" s="54"/>
    </row>
    <row r="708" spans="1:3" x14ac:dyDescent="0.35">
      <c r="A708" s="52"/>
      <c r="B708" s="53"/>
      <c r="C708" s="54"/>
    </row>
    <row r="709" spans="1:3" x14ac:dyDescent="0.35">
      <c r="A709" s="52"/>
      <c r="B709" s="53"/>
      <c r="C709" s="54"/>
    </row>
    <row r="710" spans="1:3" x14ac:dyDescent="0.35">
      <c r="A710" s="52"/>
      <c r="B710" s="53"/>
      <c r="C710" s="54"/>
    </row>
    <row r="711" spans="1:3" x14ac:dyDescent="0.35">
      <c r="A711" s="52"/>
      <c r="B711" s="53"/>
      <c r="C711" s="54"/>
    </row>
    <row r="712" spans="1:3" x14ac:dyDescent="0.35">
      <c r="A712" s="52"/>
      <c r="B712" s="53"/>
      <c r="C712" s="54"/>
    </row>
    <row r="713" spans="1:3" x14ac:dyDescent="0.35">
      <c r="A713" s="52"/>
      <c r="B713" s="53"/>
      <c r="C713" s="54"/>
    </row>
    <row r="714" spans="1:3" x14ac:dyDescent="0.35">
      <c r="A714" s="52"/>
      <c r="B714" s="53"/>
      <c r="C714" s="54"/>
    </row>
    <row r="715" spans="1:3" x14ac:dyDescent="0.35">
      <c r="A715" s="52"/>
      <c r="B715" s="53"/>
      <c r="C715" s="54"/>
    </row>
    <row r="716" spans="1:3" x14ac:dyDescent="0.35">
      <c r="A716" s="52"/>
      <c r="B716" s="53"/>
      <c r="C716" s="54"/>
    </row>
    <row r="717" spans="1:3" x14ac:dyDescent="0.35">
      <c r="A717" s="52"/>
      <c r="B717" s="53"/>
      <c r="C717" s="54"/>
    </row>
    <row r="718" spans="1:3" x14ac:dyDescent="0.35">
      <c r="A718" s="52"/>
      <c r="B718" s="53"/>
      <c r="C718" s="54"/>
    </row>
    <row r="719" spans="1:3" x14ac:dyDescent="0.35">
      <c r="A719" s="52"/>
      <c r="B719" s="53"/>
      <c r="C719" s="54"/>
    </row>
    <row r="720" spans="1:3" x14ac:dyDescent="0.35">
      <c r="A720" s="52"/>
      <c r="B720" s="53"/>
      <c r="C720" s="54"/>
    </row>
    <row r="721" spans="1:3" x14ac:dyDescent="0.35">
      <c r="A721" s="52"/>
      <c r="B721" s="53"/>
      <c r="C721" s="54"/>
    </row>
    <row r="722" spans="1:3" x14ac:dyDescent="0.35">
      <c r="A722" s="52"/>
      <c r="B722" s="53"/>
      <c r="C722" s="54"/>
    </row>
    <row r="723" spans="1:3" x14ac:dyDescent="0.35">
      <c r="A723" s="52"/>
      <c r="B723" s="53"/>
      <c r="C723" s="54"/>
    </row>
    <row r="724" spans="1:3" x14ac:dyDescent="0.35">
      <c r="A724" s="52"/>
      <c r="B724" s="53"/>
      <c r="C724" s="54"/>
    </row>
    <row r="725" spans="1:3" x14ac:dyDescent="0.35">
      <c r="A725" s="52"/>
      <c r="B725" s="53"/>
      <c r="C725" s="54"/>
    </row>
    <row r="726" spans="1:3" x14ac:dyDescent="0.35">
      <c r="A726" s="52"/>
      <c r="B726" s="53"/>
      <c r="C726" s="54"/>
    </row>
    <row r="727" spans="1:3" x14ac:dyDescent="0.35">
      <c r="A727" s="52"/>
      <c r="B727" s="53"/>
      <c r="C727" s="54"/>
    </row>
    <row r="728" spans="1:3" x14ac:dyDescent="0.35">
      <c r="A728" s="52"/>
      <c r="B728" s="53"/>
      <c r="C728" s="54"/>
    </row>
    <row r="729" spans="1:3" x14ac:dyDescent="0.35">
      <c r="A729" s="52"/>
      <c r="B729" s="53"/>
      <c r="C729" s="54"/>
    </row>
    <row r="730" spans="1:3" x14ac:dyDescent="0.35">
      <c r="A730" s="52"/>
      <c r="B730" s="53"/>
      <c r="C730" s="54"/>
    </row>
    <row r="731" spans="1:3" x14ac:dyDescent="0.35">
      <c r="A731" s="52"/>
      <c r="B731" s="53"/>
      <c r="C731" s="54"/>
    </row>
    <row r="732" spans="1:3" x14ac:dyDescent="0.35">
      <c r="A732" s="52"/>
      <c r="B732" s="53"/>
      <c r="C732" s="54"/>
    </row>
    <row r="733" spans="1:3" x14ac:dyDescent="0.35">
      <c r="A733" s="52"/>
      <c r="B733" s="53"/>
      <c r="C733" s="54"/>
    </row>
    <row r="734" spans="1:3" x14ac:dyDescent="0.35">
      <c r="A734" s="52"/>
      <c r="B734" s="53"/>
      <c r="C734" s="54"/>
    </row>
    <row r="735" spans="1:3" x14ac:dyDescent="0.35">
      <c r="A735" s="52"/>
      <c r="B735" s="53"/>
      <c r="C735" s="54"/>
    </row>
    <row r="736" spans="1:3" x14ac:dyDescent="0.35">
      <c r="A736" s="52"/>
      <c r="B736" s="53"/>
      <c r="C736" s="54"/>
    </row>
    <row r="737" spans="1:3" x14ac:dyDescent="0.35">
      <c r="A737" s="52"/>
      <c r="B737" s="53"/>
      <c r="C737" s="54"/>
    </row>
    <row r="738" spans="1:3" x14ac:dyDescent="0.35">
      <c r="A738" s="52"/>
      <c r="B738" s="53"/>
      <c r="C738" s="54"/>
    </row>
    <row r="739" spans="1:3" x14ac:dyDescent="0.35">
      <c r="A739" s="52"/>
      <c r="B739" s="53"/>
      <c r="C739" s="54"/>
    </row>
    <row r="740" spans="1:3" x14ac:dyDescent="0.35">
      <c r="A740" s="52"/>
      <c r="B740" s="53"/>
      <c r="C740" s="54"/>
    </row>
    <row r="741" spans="1:3" x14ac:dyDescent="0.35">
      <c r="A741" s="52"/>
      <c r="B741" s="53"/>
      <c r="C741" s="54"/>
    </row>
    <row r="742" spans="1:3" x14ac:dyDescent="0.35">
      <c r="A742" s="52"/>
      <c r="B742" s="53"/>
      <c r="C742" s="54"/>
    </row>
    <row r="743" spans="1:3" x14ac:dyDescent="0.35">
      <c r="A743" s="52"/>
      <c r="B743" s="53"/>
      <c r="C743" s="54"/>
    </row>
    <row r="744" spans="1:3" x14ac:dyDescent="0.35">
      <c r="A744" s="52"/>
      <c r="B744" s="53"/>
      <c r="C744" s="54"/>
    </row>
    <row r="745" spans="1:3" x14ac:dyDescent="0.35">
      <c r="A745" s="52"/>
      <c r="B745" s="53"/>
      <c r="C745" s="54"/>
    </row>
    <row r="746" spans="1:3" x14ac:dyDescent="0.35">
      <c r="A746" s="52"/>
      <c r="B746" s="53"/>
      <c r="C746" s="54"/>
    </row>
    <row r="747" spans="1:3" x14ac:dyDescent="0.35">
      <c r="A747" s="52"/>
      <c r="B747" s="53"/>
      <c r="C747" s="54"/>
    </row>
    <row r="748" spans="1:3" x14ac:dyDescent="0.35">
      <c r="A748" s="52"/>
      <c r="B748" s="53"/>
      <c r="C748" s="54"/>
    </row>
    <row r="749" spans="1:3" x14ac:dyDescent="0.35">
      <c r="A749" s="52"/>
      <c r="B749" s="53"/>
      <c r="C749" s="54"/>
    </row>
    <row r="750" spans="1:3" x14ac:dyDescent="0.35">
      <c r="A750" s="52"/>
      <c r="B750" s="53"/>
      <c r="C750" s="54"/>
    </row>
    <row r="751" spans="1:3" x14ac:dyDescent="0.35">
      <c r="A751" s="52"/>
      <c r="B751" s="53"/>
      <c r="C751" s="54"/>
    </row>
    <row r="752" spans="1:3" x14ac:dyDescent="0.35">
      <c r="A752" s="52"/>
      <c r="B752" s="53"/>
      <c r="C752" s="54"/>
    </row>
    <row r="753" spans="1:3" x14ac:dyDescent="0.35">
      <c r="A753" s="52"/>
      <c r="B753" s="53"/>
      <c r="C753" s="54"/>
    </row>
    <row r="754" spans="1:3" x14ac:dyDescent="0.35">
      <c r="A754" s="52"/>
      <c r="B754" s="53"/>
      <c r="C754" s="54"/>
    </row>
    <row r="755" spans="1:3" x14ac:dyDescent="0.35">
      <c r="A755" s="52"/>
      <c r="B755" s="53"/>
      <c r="C755" s="54"/>
    </row>
    <row r="756" spans="1:3" x14ac:dyDescent="0.35">
      <c r="A756" s="52"/>
      <c r="B756" s="53"/>
      <c r="C756" s="54"/>
    </row>
    <row r="757" spans="1:3" x14ac:dyDescent="0.35">
      <c r="A757" s="52"/>
      <c r="B757" s="53"/>
      <c r="C757" s="54"/>
    </row>
    <row r="758" spans="1:3" x14ac:dyDescent="0.35">
      <c r="A758" s="52"/>
      <c r="B758" s="53"/>
      <c r="C758" s="54"/>
    </row>
    <row r="759" spans="1:3" x14ac:dyDescent="0.35">
      <c r="A759" s="52"/>
      <c r="B759" s="53"/>
      <c r="C759" s="54"/>
    </row>
    <row r="760" spans="1:3" x14ac:dyDescent="0.35">
      <c r="A760" s="52"/>
      <c r="B760" s="53"/>
      <c r="C760" s="54"/>
    </row>
    <row r="761" spans="1:3" x14ac:dyDescent="0.35">
      <c r="A761" s="52"/>
      <c r="B761" s="53"/>
      <c r="C761" s="54"/>
    </row>
    <row r="762" spans="1:3" x14ac:dyDescent="0.35">
      <c r="A762" s="52"/>
      <c r="B762" s="53"/>
      <c r="C762" s="54"/>
    </row>
    <row r="763" spans="1:3" x14ac:dyDescent="0.35">
      <c r="A763" s="52"/>
      <c r="B763" s="53"/>
      <c r="C763" s="54"/>
    </row>
    <row r="764" spans="1:3" x14ac:dyDescent="0.35">
      <c r="A764" s="52"/>
      <c r="B764" s="53"/>
      <c r="C764" s="54"/>
    </row>
    <row r="765" spans="1:3" x14ac:dyDescent="0.35">
      <c r="A765" s="52"/>
      <c r="B765" s="53"/>
      <c r="C765" s="54"/>
    </row>
    <row r="766" spans="1:3" x14ac:dyDescent="0.35">
      <c r="A766" s="52"/>
      <c r="B766" s="53"/>
      <c r="C766" s="54"/>
    </row>
    <row r="767" spans="1:3" x14ac:dyDescent="0.35">
      <c r="A767" s="52"/>
      <c r="B767" s="53"/>
      <c r="C767" s="54"/>
    </row>
    <row r="768" spans="1:3" x14ac:dyDescent="0.35">
      <c r="A768" s="52"/>
      <c r="B768" s="53"/>
      <c r="C768" s="54"/>
    </row>
    <row r="769" spans="1:3" x14ac:dyDescent="0.35">
      <c r="A769" s="52"/>
      <c r="B769" s="53"/>
      <c r="C769" s="54"/>
    </row>
    <row r="770" spans="1:3" x14ac:dyDescent="0.35">
      <c r="A770" s="52"/>
      <c r="B770" s="53"/>
      <c r="C770" s="54"/>
    </row>
    <row r="771" spans="1:3" x14ac:dyDescent="0.35">
      <c r="A771" s="52"/>
      <c r="B771" s="53"/>
      <c r="C771" s="54"/>
    </row>
    <row r="772" spans="1:3" x14ac:dyDescent="0.35">
      <c r="A772" s="52"/>
      <c r="B772" s="53"/>
      <c r="C772" s="54"/>
    </row>
    <row r="773" spans="1:3" x14ac:dyDescent="0.35">
      <c r="A773" s="52"/>
      <c r="B773" s="53"/>
      <c r="C773" s="54"/>
    </row>
    <row r="774" spans="1:3" x14ac:dyDescent="0.35">
      <c r="A774" s="52"/>
      <c r="B774" s="53"/>
      <c r="C774" s="54"/>
    </row>
    <row r="775" spans="1:3" x14ac:dyDescent="0.35">
      <c r="A775" s="52"/>
      <c r="B775" s="53"/>
      <c r="C775" s="54"/>
    </row>
    <row r="776" spans="1:3" x14ac:dyDescent="0.35">
      <c r="A776" s="52"/>
      <c r="B776" s="53"/>
      <c r="C776" s="54"/>
    </row>
    <row r="777" spans="1:3" x14ac:dyDescent="0.35">
      <c r="A777" s="52"/>
      <c r="B777" s="53"/>
      <c r="C777" s="54"/>
    </row>
    <row r="778" spans="1:3" x14ac:dyDescent="0.35">
      <c r="A778" s="52"/>
      <c r="B778" s="53"/>
      <c r="C778" s="54"/>
    </row>
    <row r="779" spans="1:3" x14ac:dyDescent="0.35">
      <c r="A779" s="52"/>
      <c r="B779" s="53"/>
      <c r="C779" s="54"/>
    </row>
    <row r="780" spans="1:3" x14ac:dyDescent="0.35">
      <c r="A780" s="52"/>
      <c r="B780" s="53"/>
      <c r="C780" s="54"/>
    </row>
    <row r="781" spans="1:3" x14ac:dyDescent="0.35">
      <c r="A781" s="52"/>
      <c r="B781" s="53"/>
      <c r="C781" s="54"/>
    </row>
    <row r="782" spans="1:3" x14ac:dyDescent="0.35">
      <c r="A782" s="52"/>
      <c r="B782" s="53"/>
      <c r="C782" s="54"/>
    </row>
    <row r="783" spans="1:3" x14ac:dyDescent="0.35">
      <c r="A783" s="52"/>
      <c r="B783" s="53"/>
      <c r="C783" s="54"/>
    </row>
    <row r="784" spans="1:3" x14ac:dyDescent="0.35">
      <c r="A784" s="52"/>
      <c r="B784" s="53"/>
      <c r="C784" s="54"/>
    </row>
    <row r="785" spans="1:3" x14ac:dyDescent="0.35">
      <c r="A785" s="52"/>
      <c r="B785" s="53"/>
      <c r="C785" s="54"/>
    </row>
    <row r="786" spans="1:3" x14ac:dyDescent="0.35">
      <c r="A786" s="52"/>
      <c r="B786" s="53"/>
      <c r="C786" s="54"/>
    </row>
    <row r="787" spans="1:3" x14ac:dyDescent="0.35">
      <c r="A787" s="52"/>
      <c r="B787" s="53"/>
      <c r="C787" s="54"/>
    </row>
    <row r="788" spans="1:3" x14ac:dyDescent="0.35">
      <c r="A788" s="52"/>
      <c r="B788" s="53"/>
      <c r="C788" s="54"/>
    </row>
    <row r="789" spans="1:3" x14ac:dyDescent="0.35">
      <c r="A789" s="52"/>
      <c r="B789" s="53"/>
      <c r="C789" s="54"/>
    </row>
    <row r="790" spans="1:3" x14ac:dyDescent="0.35">
      <c r="A790" s="52"/>
      <c r="B790" s="53"/>
      <c r="C790" s="54"/>
    </row>
    <row r="791" spans="1:3" x14ac:dyDescent="0.35">
      <c r="A791" s="52"/>
      <c r="B791" s="53"/>
      <c r="C791" s="54"/>
    </row>
    <row r="792" spans="1:3" x14ac:dyDescent="0.35">
      <c r="A792" s="52"/>
      <c r="B792" s="53"/>
      <c r="C792" s="54"/>
    </row>
    <row r="793" spans="1:3" x14ac:dyDescent="0.35">
      <c r="A793" s="52"/>
      <c r="B793" s="53"/>
      <c r="C793" s="54"/>
    </row>
    <row r="794" spans="1:3" x14ac:dyDescent="0.35">
      <c r="A794" s="52"/>
      <c r="B794" s="53"/>
      <c r="C794" s="54"/>
    </row>
    <row r="795" spans="1:3" x14ac:dyDescent="0.35">
      <c r="A795" s="52"/>
      <c r="B795" s="53"/>
      <c r="C795" s="54"/>
    </row>
    <row r="796" spans="1:3" x14ac:dyDescent="0.35">
      <c r="A796" s="52"/>
      <c r="B796" s="53"/>
      <c r="C796" s="54"/>
    </row>
    <row r="797" spans="1:3" x14ac:dyDescent="0.35">
      <c r="A797" s="52"/>
      <c r="B797" s="53"/>
      <c r="C797" s="54"/>
    </row>
    <row r="798" spans="1:3" x14ac:dyDescent="0.35">
      <c r="A798" s="52"/>
      <c r="B798" s="53"/>
      <c r="C798" s="54"/>
    </row>
    <row r="799" spans="1:3" x14ac:dyDescent="0.35">
      <c r="A799" s="52"/>
      <c r="B799" s="53"/>
      <c r="C799" s="54"/>
    </row>
    <row r="800" spans="1:3" x14ac:dyDescent="0.35">
      <c r="A800" s="52"/>
      <c r="B800" s="53"/>
      <c r="C800" s="54"/>
    </row>
    <row r="801" spans="1:3" x14ac:dyDescent="0.35">
      <c r="A801" s="52"/>
      <c r="B801" s="53"/>
      <c r="C801" s="54"/>
    </row>
    <row r="802" spans="1:3" x14ac:dyDescent="0.35">
      <c r="A802" s="52"/>
      <c r="B802" s="53"/>
      <c r="C802" s="54"/>
    </row>
    <row r="803" spans="1:3" x14ac:dyDescent="0.35">
      <c r="A803" s="52"/>
      <c r="B803" s="53"/>
      <c r="C803" s="54"/>
    </row>
    <row r="804" spans="1:3" x14ac:dyDescent="0.35">
      <c r="A804" s="52"/>
      <c r="B804" s="53"/>
      <c r="C804" s="54"/>
    </row>
    <row r="805" spans="1:3" x14ac:dyDescent="0.35">
      <c r="A805" s="52"/>
      <c r="B805" s="53"/>
      <c r="C805" s="54"/>
    </row>
    <row r="806" spans="1:3" x14ac:dyDescent="0.35">
      <c r="A806" s="52"/>
      <c r="B806" s="53"/>
      <c r="C806" s="54"/>
    </row>
    <row r="807" spans="1:3" x14ac:dyDescent="0.35">
      <c r="A807" s="52"/>
      <c r="B807" s="53"/>
      <c r="C807" s="54"/>
    </row>
    <row r="808" spans="1:3" x14ac:dyDescent="0.35">
      <c r="A808" s="52"/>
      <c r="B808" s="53"/>
      <c r="C808" s="54"/>
    </row>
    <row r="809" spans="1:3" x14ac:dyDescent="0.35">
      <c r="A809" s="52"/>
      <c r="B809" s="53"/>
      <c r="C809" s="54"/>
    </row>
    <row r="810" spans="1:3" x14ac:dyDescent="0.35">
      <c r="A810" s="52"/>
      <c r="B810" s="53"/>
      <c r="C810" s="54"/>
    </row>
    <row r="811" spans="1:3" x14ac:dyDescent="0.35">
      <c r="A811" s="52"/>
      <c r="B811" s="53"/>
      <c r="C811" s="54"/>
    </row>
    <row r="812" spans="1:3" x14ac:dyDescent="0.35">
      <c r="A812" s="52"/>
      <c r="B812" s="53"/>
      <c r="C812" s="54"/>
    </row>
    <row r="813" spans="1:3" x14ac:dyDescent="0.35">
      <c r="A813" s="52"/>
      <c r="B813" s="53"/>
      <c r="C813" s="54"/>
    </row>
    <row r="814" spans="1:3" x14ac:dyDescent="0.35">
      <c r="A814" s="52"/>
      <c r="B814" s="53"/>
      <c r="C814" s="54"/>
    </row>
    <row r="815" spans="1:3" x14ac:dyDescent="0.35">
      <c r="A815" s="52"/>
      <c r="B815" s="53"/>
      <c r="C815" s="54"/>
    </row>
    <row r="816" spans="1:3" x14ac:dyDescent="0.35">
      <c r="A816" s="52"/>
      <c r="B816" s="53"/>
      <c r="C816" s="54"/>
    </row>
    <row r="817" spans="1:3" x14ac:dyDescent="0.35">
      <c r="A817" s="52"/>
      <c r="B817" s="53"/>
      <c r="C817" s="54"/>
    </row>
    <row r="818" spans="1:3" x14ac:dyDescent="0.35">
      <c r="A818" s="52"/>
      <c r="B818" s="53"/>
      <c r="C818" s="54"/>
    </row>
    <row r="819" spans="1:3" x14ac:dyDescent="0.35">
      <c r="A819" s="52"/>
      <c r="B819" s="53"/>
      <c r="C819" s="54"/>
    </row>
    <row r="820" spans="1:3" x14ac:dyDescent="0.35">
      <c r="A820" s="52"/>
      <c r="B820" s="53"/>
      <c r="C820" s="54"/>
    </row>
    <row r="821" spans="1:3" x14ac:dyDescent="0.35">
      <c r="A821" s="52"/>
      <c r="B821" s="53"/>
      <c r="C821" s="54"/>
    </row>
    <row r="822" spans="1:3" x14ac:dyDescent="0.35">
      <c r="A822" s="52"/>
      <c r="B822" s="53"/>
      <c r="C822" s="54"/>
    </row>
    <row r="823" spans="1:3" x14ac:dyDescent="0.35">
      <c r="A823" s="52"/>
      <c r="B823" s="53"/>
      <c r="C823" s="54"/>
    </row>
    <row r="824" spans="1:3" x14ac:dyDescent="0.35">
      <c r="A824" s="52"/>
      <c r="B824" s="53"/>
      <c r="C824" s="54"/>
    </row>
    <row r="825" spans="1:3" x14ac:dyDescent="0.35">
      <c r="A825" s="52"/>
      <c r="B825" s="53"/>
      <c r="C825" s="54"/>
    </row>
    <row r="826" spans="1:3" x14ac:dyDescent="0.35">
      <c r="A826" s="52"/>
      <c r="B826" s="53"/>
      <c r="C826" s="54"/>
    </row>
    <row r="827" spans="1:3" x14ac:dyDescent="0.35">
      <c r="A827" s="52"/>
      <c r="B827" s="53"/>
      <c r="C827" s="54"/>
    </row>
    <row r="828" spans="1:3" x14ac:dyDescent="0.35">
      <c r="A828" s="52"/>
      <c r="B828" s="53"/>
      <c r="C828" s="54"/>
    </row>
    <row r="829" spans="1:3" x14ac:dyDescent="0.35">
      <c r="A829" s="52"/>
      <c r="B829" s="53"/>
      <c r="C829" s="54"/>
    </row>
    <row r="830" spans="1:3" x14ac:dyDescent="0.35">
      <c r="A830" s="52"/>
      <c r="B830" s="53"/>
      <c r="C830" s="54"/>
    </row>
    <row r="831" spans="1:3" x14ac:dyDescent="0.35">
      <c r="A831" s="52"/>
      <c r="B831" s="53"/>
      <c r="C831" s="54"/>
    </row>
    <row r="832" spans="1:3" x14ac:dyDescent="0.35">
      <c r="A832" s="52"/>
      <c r="B832" s="53"/>
      <c r="C832" s="54"/>
    </row>
    <row r="833" spans="1:3" x14ac:dyDescent="0.35">
      <c r="A833" s="52"/>
      <c r="B833" s="53"/>
      <c r="C833" s="54"/>
    </row>
    <row r="834" spans="1:3" x14ac:dyDescent="0.35">
      <c r="A834" s="52"/>
      <c r="B834" s="53"/>
      <c r="C834" s="54"/>
    </row>
    <row r="835" spans="1:3" x14ac:dyDescent="0.35">
      <c r="A835" s="52"/>
      <c r="B835" s="53"/>
      <c r="C835" s="54"/>
    </row>
    <row r="836" spans="1:3" x14ac:dyDescent="0.35">
      <c r="A836" s="52"/>
      <c r="B836" s="53"/>
      <c r="C836" s="54"/>
    </row>
    <row r="837" spans="1:3" x14ac:dyDescent="0.35">
      <c r="A837" s="52"/>
      <c r="B837" s="53"/>
      <c r="C837" s="54"/>
    </row>
    <row r="838" spans="1:3" x14ac:dyDescent="0.35">
      <c r="A838" s="52"/>
      <c r="B838" s="53"/>
      <c r="C838" s="54"/>
    </row>
    <row r="839" spans="1:3" x14ac:dyDescent="0.35">
      <c r="A839" s="52"/>
      <c r="B839" s="53"/>
      <c r="C839" s="54"/>
    </row>
    <row r="840" spans="1:3" x14ac:dyDescent="0.35">
      <c r="A840" s="52"/>
      <c r="B840" s="53"/>
      <c r="C840" s="54"/>
    </row>
    <row r="841" spans="1:3" x14ac:dyDescent="0.35">
      <c r="A841" s="52"/>
      <c r="B841" s="53"/>
      <c r="C841" s="54"/>
    </row>
    <row r="842" spans="1:3" x14ac:dyDescent="0.35">
      <c r="A842" s="52"/>
      <c r="B842" s="53"/>
      <c r="C842" s="54"/>
    </row>
    <row r="843" spans="1:3" x14ac:dyDescent="0.35">
      <c r="A843" s="52"/>
      <c r="B843" s="53"/>
      <c r="C843" s="54"/>
    </row>
    <row r="844" spans="1:3" x14ac:dyDescent="0.35">
      <c r="A844" s="52"/>
      <c r="B844" s="53"/>
      <c r="C844" s="54"/>
    </row>
    <row r="845" spans="1:3" x14ac:dyDescent="0.35">
      <c r="A845" s="52"/>
      <c r="B845" s="53"/>
      <c r="C845" s="54"/>
    </row>
    <row r="846" spans="1:3" x14ac:dyDescent="0.35">
      <c r="A846" s="52"/>
      <c r="B846" s="53"/>
      <c r="C846" s="54"/>
    </row>
    <row r="847" spans="1:3" x14ac:dyDescent="0.35">
      <c r="A847" s="52"/>
      <c r="B847" s="53"/>
      <c r="C847" s="54"/>
    </row>
    <row r="848" spans="1:3" x14ac:dyDescent="0.35">
      <c r="A848" s="52"/>
      <c r="B848" s="53"/>
      <c r="C848" s="54"/>
    </row>
    <row r="849" spans="1:3" x14ac:dyDescent="0.35">
      <c r="A849" s="52"/>
      <c r="B849" s="53"/>
      <c r="C849" s="54"/>
    </row>
    <row r="850" spans="1:3" x14ac:dyDescent="0.35">
      <c r="A850" s="52"/>
      <c r="B850" s="53"/>
      <c r="C850" s="54"/>
    </row>
    <row r="851" spans="1:3" x14ac:dyDescent="0.35">
      <c r="A851" s="52"/>
      <c r="B851" s="53"/>
      <c r="C851" s="54"/>
    </row>
    <row r="852" spans="1:3" x14ac:dyDescent="0.35">
      <c r="A852" s="52"/>
      <c r="B852" s="53"/>
      <c r="C852" s="54"/>
    </row>
    <row r="853" spans="1:3" x14ac:dyDescent="0.35">
      <c r="A853" s="52"/>
      <c r="B853" s="53"/>
      <c r="C853" s="54"/>
    </row>
    <row r="854" spans="1:3" x14ac:dyDescent="0.35">
      <c r="A854" s="52"/>
      <c r="B854" s="53"/>
      <c r="C854" s="54"/>
    </row>
    <row r="855" spans="1:3" x14ac:dyDescent="0.35">
      <c r="A855" s="52"/>
      <c r="B855" s="53"/>
      <c r="C855" s="54"/>
    </row>
    <row r="856" spans="1:3" x14ac:dyDescent="0.35">
      <c r="A856" s="52"/>
      <c r="B856" s="53"/>
      <c r="C856" s="54"/>
    </row>
    <row r="857" spans="1:3" x14ac:dyDescent="0.35">
      <c r="A857" s="52"/>
      <c r="B857" s="53"/>
      <c r="C857" s="54"/>
    </row>
    <row r="858" spans="1:3" x14ac:dyDescent="0.35">
      <c r="A858" s="52"/>
      <c r="B858" s="53"/>
      <c r="C858" s="54"/>
    </row>
    <row r="859" spans="1:3" x14ac:dyDescent="0.35">
      <c r="A859" s="52"/>
      <c r="B859" s="53"/>
      <c r="C859" s="54"/>
    </row>
    <row r="860" spans="1:3" x14ac:dyDescent="0.35">
      <c r="A860" s="52"/>
      <c r="B860" s="53"/>
      <c r="C860" s="54"/>
    </row>
    <row r="861" spans="1:3" x14ac:dyDescent="0.35">
      <c r="A861" s="52"/>
      <c r="B861" s="53"/>
      <c r="C861" s="54"/>
    </row>
    <row r="862" spans="1:3" x14ac:dyDescent="0.35">
      <c r="A862" s="52"/>
      <c r="B862" s="53"/>
      <c r="C862" s="54"/>
    </row>
    <row r="863" spans="1:3" x14ac:dyDescent="0.35">
      <c r="A863" s="52"/>
      <c r="B863" s="53"/>
      <c r="C863" s="54"/>
    </row>
    <row r="864" spans="1:3" x14ac:dyDescent="0.35">
      <c r="A864" s="52"/>
      <c r="B864" s="53"/>
      <c r="C864" s="54"/>
    </row>
    <row r="865" spans="1:3" x14ac:dyDescent="0.35">
      <c r="A865" s="52"/>
      <c r="B865" s="53"/>
      <c r="C865" s="54"/>
    </row>
    <row r="866" spans="1:3" x14ac:dyDescent="0.35">
      <c r="A866" s="52"/>
      <c r="B866" s="53"/>
      <c r="C866" s="54"/>
    </row>
    <row r="867" spans="1:3" x14ac:dyDescent="0.35">
      <c r="A867" s="52"/>
      <c r="B867" s="53"/>
      <c r="C867" s="54"/>
    </row>
    <row r="868" spans="1:3" x14ac:dyDescent="0.35">
      <c r="A868" s="52"/>
      <c r="B868" s="53"/>
      <c r="C868" s="54"/>
    </row>
    <row r="869" spans="1:3" x14ac:dyDescent="0.35">
      <c r="A869" s="52"/>
      <c r="B869" s="53"/>
      <c r="C869" s="54"/>
    </row>
    <row r="870" spans="1:3" x14ac:dyDescent="0.35">
      <c r="A870" s="52"/>
      <c r="B870" s="53"/>
      <c r="C870" s="54"/>
    </row>
    <row r="871" spans="1:3" x14ac:dyDescent="0.35">
      <c r="A871" s="52"/>
      <c r="B871" s="53"/>
      <c r="C871" s="54"/>
    </row>
    <row r="872" spans="1:3" x14ac:dyDescent="0.35">
      <c r="A872" s="52"/>
      <c r="B872" s="53"/>
      <c r="C872" s="54"/>
    </row>
    <row r="873" spans="1:3" x14ac:dyDescent="0.35">
      <c r="A873" s="52"/>
      <c r="B873" s="53"/>
      <c r="C873" s="54"/>
    </row>
    <row r="874" spans="1:3" x14ac:dyDescent="0.35">
      <c r="A874" s="52"/>
      <c r="B874" s="53"/>
      <c r="C874" s="54"/>
    </row>
    <row r="875" spans="1:3" x14ac:dyDescent="0.35">
      <c r="A875" s="52"/>
      <c r="B875" s="53"/>
      <c r="C875" s="54"/>
    </row>
    <row r="876" spans="1:3" x14ac:dyDescent="0.35">
      <c r="A876" s="52"/>
      <c r="B876" s="53"/>
      <c r="C876" s="54"/>
    </row>
    <row r="877" spans="1:3" x14ac:dyDescent="0.35">
      <c r="A877" s="52"/>
      <c r="B877" s="53"/>
      <c r="C877" s="54"/>
    </row>
    <row r="878" spans="1:3" x14ac:dyDescent="0.35">
      <c r="A878" s="52"/>
      <c r="B878" s="53"/>
      <c r="C878" s="54"/>
    </row>
    <row r="879" spans="1:3" x14ac:dyDescent="0.35">
      <c r="A879" s="52"/>
      <c r="B879" s="53"/>
      <c r="C879" s="54"/>
    </row>
    <row r="880" spans="1:3" x14ac:dyDescent="0.35">
      <c r="A880" s="52"/>
      <c r="B880" s="53"/>
      <c r="C880" s="54"/>
    </row>
    <row r="881" spans="1:3" x14ac:dyDescent="0.35">
      <c r="A881" s="52"/>
      <c r="B881" s="53"/>
      <c r="C881" s="54"/>
    </row>
    <row r="882" spans="1:3" x14ac:dyDescent="0.35">
      <c r="A882" s="52"/>
      <c r="B882" s="53"/>
      <c r="C882" s="54"/>
    </row>
    <row r="883" spans="1:3" x14ac:dyDescent="0.35">
      <c r="A883" s="52"/>
      <c r="B883" s="53"/>
      <c r="C883" s="54"/>
    </row>
    <row r="884" spans="1:3" x14ac:dyDescent="0.35">
      <c r="A884" s="52"/>
      <c r="B884" s="53"/>
      <c r="C884" s="54"/>
    </row>
    <row r="885" spans="1:3" x14ac:dyDescent="0.35">
      <c r="A885" s="52"/>
      <c r="B885" s="53"/>
      <c r="C885" s="54"/>
    </row>
    <row r="886" spans="1:3" x14ac:dyDescent="0.35">
      <c r="A886" s="52"/>
      <c r="B886" s="53"/>
      <c r="C886" s="54"/>
    </row>
    <row r="887" spans="1:3" x14ac:dyDescent="0.35">
      <c r="A887" s="52"/>
      <c r="B887" s="53"/>
      <c r="C887" s="54"/>
    </row>
    <row r="888" spans="1:3" x14ac:dyDescent="0.35">
      <c r="A888" s="52"/>
      <c r="B888" s="53"/>
      <c r="C888" s="54"/>
    </row>
    <row r="889" spans="1:3" x14ac:dyDescent="0.35">
      <c r="A889" s="52"/>
      <c r="B889" s="53"/>
      <c r="C889" s="54"/>
    </row>
    <row r="890" spans="1:3" x14ac:dyDescent="0.35">
      <c r="A890" s="52"/>
      <c r="B890" s="53"/>
      <c r="C890" s="54"/>
    </row>
    <row r="891" spans="1:3" x14ac:dyDescent="0.35">
      <c r="A891" s="52"/>
      <c r="B891" s="53"/>
      <c r="C891" s="54"/>
    </row>
    <row r="892" spans="1:3" x14ac:dyDescent="0.35">
      <c r="A892" s="52"/>
      <c r="B892" s="53"/>
      <c r="C892" s="54"/>
    </row>
    <row r="893" spans="1:3" x14ac:dyDescent="0.35">
      <c r="A893" s="52"/>
      <c r="B893" s="53"/>
      <c r="C893" s="54"/>
    </row>
    <row r="894" spans="1:3" x14ac:dyDescent="0.35">
      <c r="A894" s="52"/>
      <c r="B894" s="53"/>
      <c r="C894" s="54"/>
    </row>
    <row r="895" spans="1:3" x14ac:dyDescent="0.35">
      <c r="A895" s="52"/>
      <c r="B895" s="53"/>
      <c r="C895" s="54"/>
    </row>
    <row r="896" spans="1:3" x14ac:dyDescent="0.35">
      <c r="A896" s="52"/>
      <c r="B896" s="53"/>
      <c r="C896" s="54"/>
    </row>
    <row r="897" spans="1:3" x14ac:dyDescent="0.35">
      <c r="A897" s="52"/>
      <c r="B897" s="53"/>
      <c r="C897" s="54"/>
    </row>
    <row r="898" spans="1:3" x14ac:dyDescent="0.35">
      <c r="A898" s="52"/>
      <c r="B898" s="53"/>
      <c r="C898" s="54"/>
    </row>
    <row r="899" spans="1:3" x14ac:dyDescent="0.35">
      <c r="A899" s="52"/>
      <c r="B899" s="53"/>
      <c r="C899" s="54"/>
    </row>
    <row r="900" spans="1:3" x14ac:dyDescent="0.35">
      <c r="A900" s="52"/>
      <c r="B900" s="53"/>
      <c r="C900" s="54"/>
    </row>
    <row r="901" spans="1:3" x14ac:dyDescent="0.35">
      <c r="A901" s="52"/>
      <c r="B901" s="53"/>
      <c r="C901" s="54"/>
    </row>
    <row r="902" spans="1:3" x14ac:dyDescent="0.35">
      <c r="A902" s="52"/>
      <c r="B902" s="53"/>
      <c r="C902" s="54"/>
    </row>
    <row r="903" spans="1:3" x14ac:dyDescent="0.35">
      <c r="A903" s="52"/>
      <c r="B903" s="53"/>
      <c r="C903" s="54"/>
    </row>
    <row r="904" spans="1:3" x14ac:dyDescent="0.35">
      <c r="A904" s="52"/>
      <c r="B904" s="53"/>
      <c r="C904" s="54"/>
    </row>
    <row r="905" spans="1:3" x14ac:dyDescent="0.35">
      <c r="A905" s="52"/>
      <c r="B905" s="53"/>
      <c r="C905" s="54"/>
    </row>
    <row r="906" spans="1:3" x14ac:dyDescent="0.35">
      <c r="A906" s="52"/>
      <c r="B906" s="53"/>
      <c r="C906" s="54"/>
    </row>
    <row r="907" spans="1:3" x14ac:dyDescent="0.35">
      <c r="A907" s="52"/>
      <c r="B907" s="53"/>
      <c r="C907" s="54"/>
    </row>
    <row r="908" spans="1:3" x14ac:dyDescent="0.35">
      <c r="A908" s="52"/>
      <c r="B908" s="53"/>
      <c r="C908" s="54"/>
    </row>
    <row r="909" spans="1:3" x14ac:dyDescent="0.35">
      <c r="A909" s="52"/>
      <c r="B909" s="53"/>
      <c r="C909" s="54"/>
    </row>
    <row r="910" spans="1:3" x14ac:dyDescent="0.35">
      <c r="A910" s="52"/>
      <c r="B910" s="53"/>
      <c r="C910" s="54"/>
    </row>
    <row r="911" spans="1:3" x14ac:dyDescent="0.35">
      <c r="A911" s="52"/>
      <c r="B911" s="53"/>
      <c r="C911" s="54"/>
    </row>
    <row r="912" spans="1:3" x14ac:dyDescent="0.35">
      <c r="A912" s="52"/>
      <c r="B912" s="53"/>
      <c r="C912" s="54"/>
    </row>
    <row r="913" spans="1:3" x14ac:dyDescent="0.35">
      <c r="A913" s="52"/>
      <c r="B913" s="53"/>
      <c r="C913" s="54"/>
    </row>
    <row r="914" spans="1:3" x14ac:dyDescent="0.35">
      <c r="A914" s="52"/>
      <c r="B914" s="53"/>
      <c r="C914" s="54"/>
    </row>
    <row r="915" spans="1:3" x14ac:dyDescent="0.35">
      <c r="A915" s="52"/>
      <c r="B915" s="53"/>
      <c r="C915" s="54"/>
    </row>
    <row r="916" spans="1:3" x14ac:dyDescent="0.35">
      <c r="A916" s="52"/>
      <c r="B916" s="53"/>
      <c r="C916" s="54"/>
    </row>
    <row r="917" spans="1:3" x14ac:dyDescent="0.35">
      <c r="A917" s="52"/>
      <c r="B917" s="53"/>
      <c r="C917" s="54"/>
    </row>
    <row r="918" spans="1:3" x14ac:dyDescent="0.35">
      <c r="A918" s="52"/>
      <c r="B918" s="53"/>
      <c r="C918" s="54"/>
    </row>
    <row r="919" spans="1:3" x14ac:dyDescent="0.35">
      <c r="A919" s="52"/>
      <c r="B919" s="53"/>
      <c r="C919" s="54"/>
    </row>
    <row r="920" spans="1:3" x14ac:dyDescent="0.35">
      <c r="A920" s="52"/>
      <c r="B920" s="53"/>
      <c r="C920" s="54"/>
    </row>
    <row r="921" spans="1:3" x14ac:dyDescent="0.35">
      <c r="A921" s="52"/>
      <c r="B921" s="53"/>
      <c r="C921" s="54"/>
    </row>
    <row r="922" spans="1:3" x14ac:dyDescent="0.35">
      <c r="A922" s="52"/>
      <c r="B922" s="53"/>
      <c r="C922" s="54"/>
    </row>
    <row r="923" spans="1:3" x14ac:dyDescent="0.35">
      <c r="A923" s="52"/>
      <c r="B923" s="53"/>
      <c r="C923" s="54"/>
    </row>
    <row r="924" spans="1:3" x14ac:dyDescent="0.35">
      <c r="A924" s="52"/>
      <c r="B924" s="53"/>
      <c r="C924" s="54"/>
    </row>
    <row r="925" spans="1:3" x14ac:dyDescent="0.35">
      <c r="A925" s="52"/>
      <c r="B925" s="53"/>
      <c r="C925" s="54"/>
    </row>
    <row r="926" spans="1:3" x14ac:dyDescent="0.35">
      <c r="A926" s="52"/>
      <c r="B926" s="53"/>
      <c r="C926" s="54"/>
    </row>
    <row r="927" spans="1:3" x14ac:dyDescent="0.35">
      <c r="A927" s="52"/>
      <c r="B927" s="53"/>
      <c r="C927" s="54"/>
    </row>
    <row r="928" spans="1:3" x14ac:dyDescent="0.35">
      <c r="A928" s="52"/>
      <c r="B928" s="53"/>
      <c r="C928" s="54"/>
    </row>
    <row r="929" spans="1:3" x14ac:dyDescent="0.35">
      <c r="A929" s="52"/>
      <c r="B929" s="53"/>
      <c r="C929" s="54"/>
    </row>
    <row r="930" spans="1:3" x14ac:dyDescent="0.35">
      <c r="A930" s="52"/>
      <c r="B930" s="53"/>
      <c r="C930" s="54"/>
    </row>
    <row r="931" spans="1:3" x14ac:dyDescent="0.35">
      <c r="A931" s="52"/>
      <c r="B931" s="53"/>
      <c r="C931" s="54"/>
    </row>
    <row r="932" spans="1:3" x14ac:dyDescent="0.35">
      <c r="A932" s="52"/>
      <c r="B932" s="53"/>
      <c r="C932" s="54"/>
    </row>
    <row r="933" spans="1:3" x14ac:dyDescent="0.35">
      <c r="A933" s="52"/>
      <c r="B933" s="53"/>
      <c r="C933" s="54"/>
    </row>
    <row r="934" spans="1:3" x14ac:dyDescent="0.35">
      <c r="A934" s="52"/>
      <c r="B934" s="53"/>
      <c r="C934" s="54"/>
    </row>
    <row r="935" spans="1:3" x14ac:dyDescent="0.35">
      <c r="A935" s="52"/>
      <c r="B935" s="53"/>
      <c r="C935" s="54"/>
    </row>
    <row r="936" spans="1:3" x14ac:dyDescent="0.35">
      <c r="A936" s="52"/>
      <c r="B936" s="53"/>
      <c r="C936" s="54"/>
    </row>
    <row r="937" spans="1:3" x14ac:dyDescent="0.35">
      <c r="A937" s="52"/>
      <c r="B937" s="53"/>
      <c r="C937" s="54"/>
    </row>
    <row r="938" spans="1:3" x14ac:dyDescent="0.35">
      <c r="A938" s="52"/>
      <c r="B938" s="53"/>
      <c r="C938" s="54"/>
    </row>
    <row r="939" spans="1:3" x14ac:dyDescent="0.35">
      <c r="A939" s="52"/>
      <c r="B939" s="53"/>
      <c r="C939" s="54"/>
    </row>
    <row r="940" spans="1:3" x14ac:dyDescent="0.35">
      <c r="A940" s="52"/>
      <c r="B940" s="53"/>
      <c r="C940" s="54"/>
    </row>
    <row r="941" spans="1:3" x14ac:dyDescent="0.35">
      <c r="A941" s="52"/>
      <c r="B941" s="53"/>
      <c r="C941" s="54"/>
    </row>
    <row r="942" spans="1:3" x14ac:dyDescent="0.35">
      <c r="A942" s="52"/>
      <c r="B942" s="53"/>
      <c r="C942" s="54"/>
    </row>
    <row r="943" spans="1:3" x14ac:dyDescent="0.35">
      <c r="A943" s="52"/>
      <c r="B943" s="53"/>
      <c r="C943" s="54"/>
    </row>
    <row r="944" spans="1:3" x14ac:dyDescent="0.35">
      <c r="A944" s="52"/>
      <c r="B944" s="53"/>
      <c r="C944" s="54"/>
    </row>
    <row r="945" spans="1:3" x14ac:dyDescent="0.35">
      <c r="A945" s="52"/>
      <c r="B945" s="53"/>
      <c r="C945" s="54"/>
    </row>
    <row r="946" spans="1:3" x14ac:dyDescent="0.35">
      <c r="A946" s="52"/>
      <c r="B946" s="53"/>
      <c r="C946" s="54"/>
    </row>
    <row r="947" spans="1:3" x14ac:dyDescent="0.35">
      <c r="A947" s="52"/>
      <c r="B947" s="53"/>
      <c r="C947" s="54"/>
    </row>
    <row r="948" spans="1:3" x14ac:dyDescent="0.35">
      <c r="A948" s="52"/>
      <c r="B948" s="53"/>
      <c r="C948" s="54"/>
    </row>
    <row r="949" spans="1:3" x14ac:dyDescent="0.35">
      <c r="A949" s="52"/>
      <c r="B949" s="53"/>
      <c r="C949" s="54"/>
    </row>
    <row r="950" spans="1:3" x14ac:dyDescent="0.35">
      <c r="A950" s="52"/>
      <c r="B950" s="53"/>
      <c r="C950" s="54"/>
    </row>
    <row r="951" spans="1:3" x14ac:dyDescent="0.35">
      <c r="A951" s="52"/>
      <c r="B951" s="53"/>
      <c r="C951" s="54"/>
    </row>
    <row r="952" spans="1:3" x14ac:dyDescent="0.35">
      <c r="A952" s="52"/>
      <c r="B952" s="53"/>
      <c r="C952" s="54"/>
    </row>
    <row r="953" spans="1:3" x14ac:dyDescent="0.35">
      <c r="A953" s="52"/>
      <c r="B953" s="53"/>
      <c r="C953" s="54"/>
    </row>
    <row r="954" spans="1:3" x14ac:dyDescent="0.35">
      <c r="A954" s="52"/>
      <c r="B954" s="53"/>
      <c r="C954" s="54"/>
    </row>
    <row r="955" spans="1:3" x14ac:dyDescent="0.35">
      <c r="A955" s="52"/>
      <c r="B955" s="53"/>
      <c r="C955" s="54"/>
    </row>
    <row r="956" spans="1:3" x14ac:dyDescent="0.35">
      <c r="A956" s="52"/>
      <c r="B956" s="53"/>
      <c r="C956" s="54"/>
    </row>
    <row r="957" spans="1:3" x14ac:dyDescent="0.35">
      <c r="A957" s="52"/>
      <c r="B957" s="53"/>
      <c r="C957" s="54"/>
    </row>
    <row r="958" spans="1:3" x14ac:dyDescent="0.35">
      <c r="A958" s="52"/>
      <c r="B958" s="53"/>
      <c r="C958" s="54"/>
    </row>
    <row r="959" spans="1:3" x14ac:dyDescent="0.35">
      <c r="A959" s="52"/>
      <c r="B959" s="53"/>
      <c r="C959" s="54"/>
    </row>
    <row r="960" spans="1:3" x14ac:dyDescent="0.35">
      <c r="A960" s="52"/>
      <c r="B960" s="53"/>
      <c r="C960" s="54"/>
    </row>
    <row r="961" spans="1:3" x14ac:dyDescent="0.35">
      <c r="A961" s="52"/>
      <c r="B961" s="53"/>
      <c r="C961" s="54"/>
    </row>
    <row r="962" spans="1:3" x14ac:dyDescent="0.35">
      <c r="A962" s="52"/>
      <c r="B962" s="53"/>
      <c r="C962" s="54"/>
    </row>
    <row r="963" spans="1:3" x14ac:dyDescent="0.35">
      <c r="A963" s="52"/>
      <c r="B963" s="53"/>
      <c r="C963" s="54"/>
    </row>
    <row r="964" spans="1:3" x14ac:dyDescent="0.35">
      <c r="A964" s="52"/>
      <c r="B964" s="53"/>
      <c r="C964" s="54"/>
    </row>
    <row r="965" spans="1:3" x14ac:dyDescent="0.35">
      <c r="A965" s="52"/>
      <c r="B965" s="53"/>
      <c r="C965" s="54"/>
    </row>
    <row r="966" spans="1:3" x14ac:dyDescent="0.35">
      <c r="A966" s="52"/>
      <c r="B966" s="53"/>
      <c r="C966" s="54"/>
    </row>
    <row r="967" spans="1:3" x14ac:dyDescent="0.35">
      <c r="A967" s="52"/>
      <c r="B967" s="53"/>
      <c r="C967" s="54"/>
    </row>
    <row r="968" spans="1:3" x14ac:dyDescent="0.35">
      <c r="A968" s="52"/>
      <c r="B968" s="53"/>
      <c r="C968" s="54"/>
    </row>
    <row r="969" spans="1:3" x14ac:dyDescent="0.35">
      <c r="A969" s="52"/>
      <c r="B969" s="53"/>
      <c r="C969" s="54"/>
    </row>
    <row r="970" spans="1:3" x14ac:dyDescent="0.35">
      <c r="A970" s="52"/>
      <c r="B970" s="53"/>
      <c r="C970" s="54"/>
    </row>
    <row r="971" spans="1:3" x14ac:dyDescent="0.35">
      <c r="A971" s="52"/>
      <c r="B971" s="53"/>
      <c r="C971" s="54"/>
    </row>
    <row r="972" spans="1:3" x14ac:dyDescent="0.35">
      <c r="A972" s="52"/>
      <c r="B972" s="53"/>
      <c r="C972" s="54"/>
    </row>
    <row r="973" spans="1:3" x14ac:dyDescent="0.35">
      <c r="A973" s="52"/>
      <c r="B973" s="53"/>
      <c r="C973" s="54"/>
    </row>
    <row r="974" spans="1:3" x14ac:dyDescent="0.35">
      <c r="A974" s="52"/>
      <c r="B974" s="53"/>
      <c r="C974" s="54"/>
    </row>
    <row r="975" spans="1:3" x14ac:dyDescent="0.35">
      <c r="A975" s="52"/>
      <c r="B975" s="53"/>
      <c r="C975" s="54"/>
    </row>
    <row r="976" spans="1:3" x14ac:dyDescent="0.35">
      <c r="A976" s="52"/>
      <c r="B976" s="53"/>
      <c r="C976" s="54"/>
    </row>
    <row r="977" spans="1:3" x14ac:dyDescent="0.35">
      <c r="A977" s="52"/>
      <c r="B977" s="53"/>
      <c r="C977" s="54"/>
    </row>
    <row r="978" spans="1:3" x14ac:dyDescent="0.35">
      <c r="A978" s="52"/>
      <c r="B978" s="53"/>
      <c r="C978" s="54"/>
    </row>
    <row r="979" spans="1:3" x14ac:dyDescent="0.35">
      <c r="A979" s="52"/>
      <c r="B979" s="53"/>
      <c r="C979" s="54"/>
    </row>
    <row r="980" spans="1:3" x14ac:dyDescent="0.35">
      <c r="A980" s="52"/>
      <c r="B980" s="53"/>
      <c r="C980" s="54"/>
    </row>
    <row r="981" spans="1:3" x14ac:dyDescent="0.35">
      <c r="A981" s="52"/>
      <c r="B981" s="53"/>
      <c r="C981" s="54"/>
    </row>
    <row r="982" spans="1:3" x14ac:dyDescent="0.35">
      <c r="A982" s="52"/>
      <c r="B982" s="53"/>
      <c r="C982" s="54"/>
    </row>
    <row r="983" spans="1:3" x14ac:dyDescent="0.35">
      <c r="A983" s="52"/>
      <c r="B983" s="53"/>
      <c r="C983" s="54"/>
    </row>
    <row r="984" spans="1:3" x14ac:dyDescent="0.35">
      <c r="A984" s="52"/>
      <c r="B984" s="53"/>
      <c r="C984" s="54"/>
    </row>
    <row r="985" spans="1:3" x14ac:dyDescent="0.35">
      <c r="A985" s="52"/>
      <c r="B985" s="53"/>
      <c r="C985" s="54"/>
    </row>
    <row r="986" spans="1:3" x14ac:dyDescent="0.35">
      <c r="A986" s="52"/>
      <c r="B986" s="53"/>
      <c r="C986" s="54"/>
    </row>
    <row r="987" spans="1:3" x14ac:dyDescent="0.35">
      <c r="A987" s="52"/>
      <c r="B987" s="53"/>
      <c r="C987" s="54"/>
    </row>
    <row r="988" spans="1:3" x14ac:dyDescent="0.35">
      <c r="A988" s="52"/>
      <c r="B988" s="53"/>
      <c r="C988" s="54"/>
    </row>
    <row r="989" spans="1:3" x14ac:dyDescent="0.35">
      <c r="A989" s="52"/>
      <c r="B989" s="53"/>
      <c r="C989" s="54"/>
    </row>
    <row r="990" spans="1:3" x14ac:dyDescent="0.35">
      <c r="A990" s="52"/>
      <c r="B990" s="53"/>
      <c r="C990" s="54"/>
    </row>
    <row r="991" spans="1:3" x14ac:dyDescent="0.35">
      <c r="A991" s="52"/>
      <c r="B991" s="53"/>
      <c r="C991" s="54"/>
    </row>
    <row r="992" spans="1:3" x14ac:dyDescent="0.35">
      <c r="A992" s="52"/>
      <c r="B992" s="53"/>
      <c r="C992" s="54"/>
    </row>
    <row r="993" spans="1:3" x14ac:dyDescent="0.35">
      <c r="A993" s="52"/>
      <c r="B993" s="53"/>
      <c r="C993" s="54"/>
    </row>
    <row r="994" spans="1:3" x14ac:dyDescent="0.35">
      <c r="A994" s="52"/>
      <c r="B994" s="53"/>
      <c r="C994" s="54"/>
    </row>
    <row r="995" spans="1:3" x14ac:dyDescent="0.35">
      <c r="A995" s="52"/>
      <c r="B995" s="53"/>
      <c r="C995" s="54"/>
    </row>
    <row r="996" spans="1:3" x14ac:dyDescent="0.35">
      <c r="A996" s="52"/>
      <c r="B996" s="53"/>
      <c r="C996" s="54"/>
    </row>
    <row r="997" spans="1:3" x14ac:dyDescent="0.35">
      <c r="A997" s="52"/>
      <c r="B997" s="53"/>
      <c r="C997" s="54"/>
    </row>
    <row r="998" spans="1:3" x14ac:dyDescent="0.35">
      <c r="A998" s="52"/>
      <c r="B998" s="53"/>
      <c r="C998" s="54"/>
    </row>
    <row r="999" spans="1:3" x14ac:dyDescent="0.35">
      <c r="A999" s="52"/>
      <c r="B999" s="53"/>
      <c r="C999" s="54"/>
    </row>
    <row r="1000" spans="1:3" x14ac:dyDescent="0.35">
      <c r="A1000" s="52"/>
      <c r="B1000" s="53"/>
      <c r="C1000" s="54"/>
    </row>
    <row r="1001" spans="1:3" x14ac:dyDescent="0.35">
      <c r="A1001" s="52"/>
      <c r="B1001" s="53"/>
      <c r="C1001" s="54"/>
    </row>
    <row r="1002" spans="1:3" x14ac:dyDescent="0.35">
      <c r="A1002" s="52"/>
      <c r="B1002" s="53"/>
      <c r="C1002" s="54"/>
    </row>
    <row r="1003" spans="1:3" x14ac:dyDescent="0.35">
      <c r="A1003" s="52"/>
      <c r="B1003" s="53"/>
      <c r="C1003" s="54"/>
    </row>
    <row r="1004" spans="1:3" x14ac:dyDescent="0.35">
      <c r="A1004" s="52"/>
      <c r="B1004" s="53"/>
      <c r="C1004" s="54"/>
    </row>
    <row r="1005" spans="1:3" x14ac:dyDescent="0.35">
      <c r="A1005" s="52"/>
      <c r="B1005" s="53"/>
      <c r="C1005" s="54"/>
    </row>
    <row r="1006" spans="1:3" x14ac:dyDescent="0.35">
      <c r="A1006" s="52"/>
      <c r="B1006" s="53"/>
      <c r="C1006" s="54"/>
    </row>
    <row r="1007" spans="1:3" x14ac:dyDescent="0.35">
      <c r="A1007" s="52"/>
      <c r="B1007" s="53"/>
      <c r="C1007" s="54"/>
    </row>
    <row r="1008" spans="1:3" x14ac:dyDescent="0.35">
      <c r="A1008" s="52"/>
      <c r="B1008" s="53"/>
      <c r="C1008" s="54"/>
    </row>
    <row r="1009" spans="1:3" x14ac:dyDescent="0.35">
      <c r="A1009" s="52"/>
      <c r="B1009" s="53"/>
      <c r="C1009" s="54"/>
    </row>
    <row r="1010" spans="1:3" x14ac:dyDescent="0.35">
      <c r="A1010" s="52"/>
      <c r="B1010" s="53"/>
      <c r="C1010" s="54"/>
    </row>
    <row r="1011" spans="1:3" x14ac:dyDescent="0.35">
      <c r="A1011" s="52"/>
      <c r="B1011" s="53"/>
      <c r="C1011" s="54"/>
    </row>
    <row r="1012" spans="1:3" x14ac:dyDescent="0.35">
      <c r="A1012" s="52"/>
      <c r="B1012" s="53"/>
      <c r="C1012" s="54"/>
    </row>
    <row r="1013" spans="1:3" x14ac:dyDescent="0.35">
      <c r="A1013" s="52"/>
      <c r="B1013" s="53"/>
      <c r="C1013" s="54"/>
    </row>
    <row r="1014" spans="1:3" x14ac:dyDescent="0.35">
      <c r="A1014" s="52"/>
      <c r="B1014" s="53"/>
      <c r="C1014" s="54"/>
    </row>
    <row r="1015" spans="1:3" x14ac:dyDescent="0.35">
      <c r="A1015" s="52"/>
      <c r="B1015" s="53"/>
      <c r="C1015" s="54"/>
    </row>
    <row r="1016" spans="1:3" x14ac:dyDescent="0.35">
      <c r="A1016" s="52"/>
      <c r="B1016" s="53"/>
      <c r="C1016" s="54"/>
    </row>
    <row r="1017" spans="1:3" x14ac:dyDescent="0.35">
      <c r="A1017" s="52"/>
      <c r="B1017" s="53"/>
      <c r="C1017" s="54"/>
    </row>
    <row r="1018" spans="1:3" x14ac:dyDescent="0.35">
      <c r="A1018" s="52"/>
      <c r="B1018" s="53"/>
      <c r="C1018" s="54"/>
    </row>
    <row r="1019" spans="1:3" x14ac:dyDescent="0.35">
      <c r="A1019" s="52"/>
      <c r="B1019" s="53"/>
      <c r="C1019" s="54"/>
    </row>
    <row r="1020" spans="1:3" x14ac:dyDescent="0.35">
      <c r="A1020" s="52"/>
      <c r="B1020" s="53"/>
      <c r="C1020" s="54"/>
    </row>
    <row r="1021" spans="1:3" x14ac:dyDescent="0.35">
      <c r="A1021" s="52"/>
      <c r="B1021" s="53"/>
      <c r="C1021" s="54"/>
    </row>
    <row r="1022" spans="1:3" x14ac:dyDescent="0.35">
      <c r="A1022" s="52"/>
      <c r="B1022" s="53"/>
      <c r="C1022" s="54"/>
    </row>
    <row r="1023" spans="1:3" x14ac:dyDescent="0.35">
      <c r="A1023" s="52"/>
      <c r="B1023" s="53"/>
      <c r="C1023" s="54"/>
    </row>
    <row r="1024" spans="1:3" x14ac:dyDescent="0.35">
      <c r="A1024" s="52"/>
      <c r="B1024" s="53"/>
      <c r="C1024" s="54"/>
    </row>
    <row r="1025" spans="1:3" x14ac:dyDescent="0.35">
      <c r="A1025" s="52"/>
      <c r="B1025" s="53"/>
      <c r="C1025" s="54"/>
    </row>
    <row r="1026" spans="1:3" x14ac:dyDescent="0.35">
      <c r="A1026" s="52"/>
      <c r="B1026" s="53"/>
      <c r="C1026" s="54"/>
    </row>
    <row r="1027" spans="1:3" x14ac:dyDescent="0.35">
      <c r="A1027" s="52"/>
      <c r="B1027" s="53"/>
      <c r="C1027" s="54"/>
    </row>
    <row r="1028" spans="1:3" x14ac:dyDescent="0.35">
      <c r="A1028" s="52"/>
      <c r="B1028" s="53"/>
      <c r="C1028" s="54"/>
    </row>
    <row r="1029" spans="1:3" x14ac:dyDescent="0.35">
      <c r="A1029" s="52"/>
      <c r="B1029" s="53"/>
      <c r="C1029" s="54"/>
    </row>
    <row r="1030" spans="1:3" x14ac:dyDescent="0.35">
      <c r="A1030" s="52"/>
      <c r="B1030" s="53"/>
      <c r="C1030" s="54"/>
    </row>
    <row r="1031" spans="1:3" x14ac:dyDescent="0.35">
      <c r="A1031" s="52"/>
      <c r="B1031" s="53"/>
      <c r="C1031" s="54"/>
    </row>
    <row r="1032" spans="1:3" x14ac:dyDescent="0.35">
      <c r="A1032" s="52"/>
      <c r="B1032" s="53"/>
      <c r="C1032" s="54"/>
    </row>
    <row r="1033" spans="1:3" x14ac:dyDescent="0.35">
      <c r="A1033" s="52"/>
      <c r="B1033" s="53"/>
      <c r="C1033" s="54"/>
    </row>
    <row r="1034" spans="1:3" x14ac:dyDescent="0.35">
      <c r="A1034" s="52"/>
      <c r="B1034" s="53"/>
      <c r="C1034" s="54"/>
    </row>
    <row r="1035" spans="1:3" x14ac:dyDescent="0.35">
      <c r="A1035" s="52"/>
      <c r="B1035" s="53"/>
      <c r="C1035" s="54"/>
    </row>
    <row r="1036" spans="1:3" x14ac:dyDescent="0.35">
      <c r="A1036" s="52"/>
      <c r="B1036" s="53"/>
      <c r="C1036" s="54"/>
    </row>
    <row r="1037" spans="1:3" x14ac:dyDescent="0.35">
      <c r="A1037" s="52"/>
      <c r="B1037" s="53"/>
      <c r="C1037" s="54"/>
    </row>
    <row r="1038" spans="1:3" x14ac:dyDescent="0.35">
      <c r="A1038" s="52"/>
      <c r="B1038" s="53"/>
      <c r="C1038" s="54"/>
    </row>
    <row r="1039" spans="1:3" x14ac:dyDescent="0.35">
      <c r="A1039" s="52"/>
      <c r="B1039" s="53"/>
      <c r="C1039" s="54"/>
    </row>
    <row r="1040" spans="1:3" x14ac:dyDescent="0.35">
      <c r="A1040" s="52"/>
      <c r="B1040" s="53"/>
      <c r="C1040" s="54"/>
    </row>
    <row r="1041" spans="1:3" x14ac:dyDescent="0.35">
      <c r="A1041" s="52"/>
      <c r="B1041" s="53"/>
      <c r="C1041" s="54"/>
    </row>
    <row r="1042" spans="1:3" x14ac:dyDescent="0.35">
      <c r="A1042" s="52"/>
      <c r="B1042" s="53"/>
      <c r="C1042" s="54"/>
    </row>
    <row r="1043" spans="1:3" x14ac:dyDescent="0.35">
      <c r="A1043" s="52"/>
      <c r="B1043" s="53"/>
      <c r="C1043" s="54"/>
    </row>
    <row r="1044" spans="1:3" x14ac:dyDescent="0.35">
      <c r="A1044" s="52"/>
      <c r="B1044" s="53"/>
      <c r="C1044" s="54"/>
    </row>
    <row r="1045" spans="1:3" x14ac:dyDescent="0.35">
      <c r="A1045" s="52"/>
      <c r="B1045" s="53"/>
      <c r="C1045" s="54"/>
    </row>
    <row r="1046" spans="1:3" x14ac:dyDescent="0.35">
      <c r="A1046" s="52"/>
      <c r="B1046" s="53"/>
      <c r="C1046" s="54"/>
    </row>
    <row r="1047" spans="1:3" x14ac:dyDescent="0.35">
      <c r="A1047" s="52"/>
      <c r="B1047" s="53"/>
      <c r="C1047" s="54"/>
    </row>
    <row r="1048" spans="1:3" x14ac:dyDescent="0.35">
      <c r="A1048" s="52"/>
      <c r="B1048" s="53"/>
      <c r="C1048" s="54"/>
    </row>
    <row r="1049" spans="1:3" x14ac:dyDescent="0.35">
      <c r="A1049" s="52"/>
      <c r="B1049" s="53"/>
      <c r="C1049" s="54"/>
    </row>
    <row r="1050" spans="1:3" x14ac:dyDescent="0.35">
      <c r="A1050" s="52"/>
      <c r="B1050" s="53"/>
      <c r="C1050" s="54"/>
    </row>
    <row r="1051" spans="1:3" x14ac:dyDescent="0.35">
      <c r="A1051" s="52"/>
      <c r="B1051" s="53"/>
      <c r="C1051" s="54"/>
    </row>
    <row r="1052" spans="1:3" x14ac:dyDescent="0.35">
      <c r="A1052" s="52"/>
      <c r="B1052" s="53"/>
      <c r="C1052" s="54"/>
    </row>
    <row r="1053" spans="1:3" x14ac:dyDescent="0.35">
      <c r="A1053" s="52"/>
      <c r="B1053" s="53"/>
      <c r="C1053" s="54"/>
    </row>
    <row r="1054" spans="1:3" x14ac:dyDescent="0.35">
      <c r="A1054" s="52"/>
      <c r="B1054" s="53"/>
      <c r="C1054" s="54"/>
    </row>
    <row r="1055" spans="1:3" x14ac:dyDescent="0.35">
      <c r="A1055" s="52"/>
      <c r="B1055" s="53"/>
      <c r="C1055" s="54"/>
    </row>
    <row r="1056" spans="1:3" x14ac:dyDescent="0.35">
      <c r="A1056" s="52"/>
      <c r="B1056" s="53"/>
      <c r="C1056" s="54"/>
    </row>
    <row r="1057" spans="1:3" x14ac:dyDescent="0.35">
      <c r="A1057" s="52"/>
      <c r="B1057" s="53"/>
      <c r="C1057" s="54"/>
    </row>
    <row r="1058" spans="1:3" x14ac:dyDescent="0.35">
      <c r="A1058" s="52"/>
      <c r="B1058" s="53"/>
      <c r="C1058" s="54"/>
    </row>
    <row r="1059" spans="1:3" x14ac:dyDescent="0.35">
      <c r="A1059" s="52"/>
      <c r="B1059" s="53"/>
      <c r="C1059" s="54"/>
    </row>
    <row r="1060" spans="1:3" x14ac:dyDescent="0.35">
      <c r="A1060" s="52"/>
      <c r="B1060" s="53"/>
      <c r="C1060" s="54"/>
    </row>
    <row r="1061" spans="1:3" x14ac:dyDescent="0.35">
      <c r="A1061" s="52"/>
      <c r="B1061" s="53"/>
      <c r="C1061" s="54"/>
    </row>
    <row r="1062" spans="1:3" x14ac:dyDescent="0.35">
      <c r="A1062" s="52"/>
      <c r="B1062" s="53"/>
      <c r="C1062" s="54"/>
    </row>
    <row r="1063" spans="1:3" x14ac:dyDescent="0.35">
      <c r="A1063" s="52"/>
      <c r="B1063" s="53"/>
      <c r="C1063" s="54"/>
    </row>
    <row r="1064" spans="1:3" x14ac:dyDescent="0.35">
      <c r="A1064" s="52"/>
      <c r="B1064" s="53"/>
      <c r="C1064" s="54"/>
    </row>
    <row r="1065" spans="1:3" x14ac:dyDescent="0.35">
      <c r="A1065" s="52"/>
      <c r="B1065" s="53"/>
      <c r="C1065" s="54"/>
    </row>
    <row r="1066" spans="1:3" x14ac:dyDescent="0.35">
      <c r="A1066" s="52"/>
      <c r="B1066" s="53"/>
      <c r="C1066" s="54"/>
    </row>
    <row r="1067" spans="1:3" x14ac:dyDescent="0.35">
      <c r="A1067" s="52"/>
      <c r="B1067" s="53"/>
      <c r="C1067" s="54"/>
    </row>
    <row r="1068" spans="1:3" x14ac:dyDescent="0.35">
      <c r="A1068" s="52"/>
      <c r="B1068" s="53"/>
      <c r="C1068" s="54"/>
    </row>
    <row r="1069" spans="1:3" x14ac:dyDescent="0.35">
      <c r="A1069" s="52"/>
      <c r="B1069" s="53"/>
      <c r="C1069" s="54"/>
    </row>
    <row r="1070" spans="1:3" x14ac:dyDescent="0.35">
      <c r="A1070" s="52"/>
      <c r="B1070" s="53"/>
      <c r="C1070" s="54"/>
    </row>
    <row r="1071" spans="1:3" x14ac:dyDescent="0.35">
      <c r="A1071" s="52"/>
      <c r="B1071" s="53"/>
      <c r="C1071" s="54"/>
    </row>
    <row r="1072" spans="1:3" x14ac:dyDescent="0.35">
      <c r="A1072" s="52"/>
      <c r="B1072" s="53"/>
      <c r="C1072" s="54"/>
    </row>
    <row r="1073" spans="1:3" x14ac:dyDescent="0.35">
      <c r="A1073" s="52"/>
      <c r="B1073" s="53"/>
      <c r="C1073" s="54"/>
    </row>
    <row r="1074" spans="1:3" x14ac:dyDescent="0.35">
      <c r="A1074" s="52"/>
      <c r="B1074" s="53"/>
      <c r="C1074" s="54"/>
    </row>
    <row r="1075" spans="1:3" x14ac:dyDescent="0.35">
      <c r="A1075" s="52"/>
      <c r="B1075" s="53"/>
      <c r="C1075" s="54"/>
    </row>
    <row r="1076" spans="1:3" x14ac:dyDescent="0.35">
      <c r="A1076" s="52"/>
      <c r="B1076" s="53"/>
      <c r="C1076" s="54"/>
    </row>
    <row r="1077" spans="1:3" x14ac:dyDescent="0.35">
      <c r="A1077" s="52"/>
      <c r="B1077" s="53"/>
      <c r="C1077" s="54"/>
    </row>
    <row r="1078" spans="1:3" x14ac:dyDescent="0.35">
      <c r="A1078" s="52"/>
      <c r="B1078" s="53"/>
      <c r="C1078" s="54"/>
    </row>
    <row r="1079" spans="1:3" x14ac:dyDescent="0.35">
      <c r="A1079" s="52"/>
      <c r="B1079" s="53"/>
      <c r="C1079" s="54"/>
    </row>
    <row r="1080" spans="1:3" x14ac:dyDescent="0.35">
      <c r="A1080" s="52"/>
      <c r="B1080" s="53"/>
      <c r="C1080" s="54"/>
    </row>
    <row r="1081" spans="1:3" x14ac:dyDescent="0.35">
      <c r="A1081" s="52"/>
      <c r="B1081" s="53"/>
      <c r="C1081" s="54"/>
    </row>
    <row r="1082" spans="1:3" x14ac:dyDescent="0.35">
      <c r="A1082" s="52"/>
      <c r="B1082" s="53"/>
      <c r="C1082" s="54"/>
    </row>
    <row r="1083" spans="1:3" x14ac:dyDescent="0.35">
      <c r="A1083" s="52"/>
      <c r="B1083" s="53"/>
      <c r="C1083" s="54"/>
    </row>
    <row r="1084" spans="1:3" x14ac:dyDescent="0.35">
      <c r="A1084" s="52"/>
      <c r="B1084" s="53"/>
      <c r="C1084" s="54"/>
    </row>
    <row r="1085" spans="1:3" x14ac:dyDescent="0.35">
      <c r="A1085" s="52"/>
      <c r="B1085" s="53"/>
      <c r="C1085" s="54"/>
    </row>
    <row r="1086" spans="1:3" x14ac:dyDescent="0.35">
      <c r="A1086" s="52"/>
      <c r="B1086" s="53"/>
      <c r="C1086" s="54"/>
    </row>
    <row r="1087" spans="1:3" x14ac:dyDescent="0.35">
      <c r="A1087" s="52"/>
      <c r="B1087" s="53"/>
      <c r="C1087" s="54"/>
    </row>
    <row r="1088" spans="1:3" x14ac:dyDescent="0.35">
      <c r="A1088" s="52"/>
      <c r="B1088" s="53"/>
      <c r="C1088" s="54"/>
    </row>
    <row r="1089" spans="1:3" x14ac:dyDescent="0.35">
      <c r="A1089" s="52"/>
      <c r="B1089" s="53"/>
      <c r="C1089" s="54"/>
    </row>
    <row r="1090" spans="1:3" x14ac:dyDescent="0.35">
      <c r="A1090" s="52"/>
      <c r="B1090" s="53"/>
      <c r="C1090" s="54"/>
    </row>
    <row r="1091" spans="1:3" x14ac:dyDescent="0.35">
      <c r="A1091" s="52"/>
      <c r="B1091" s="53"/>
      <c r="C1091" s="54"/>
    </row>
    <row r="1092" spans="1:3" x14ac:dyDescent="0.35">
      <c r="A1092" s="52"/>
      <c r="B1092" s="53"/>
      <c r="C1092" s="54"/>
    </row>
    <row r="1093" spans="1:3" x14ac:dyDescent="0.35">
      <c r="A1093" s="52"/>
      <c r="B1093" s="53"/>
      <c r="C1093" s="54"/>
    </row>
    <row r="1094" spans="1:3" x14ac:dyDescent="0.35">
      <c r="A1094" s="52"/>
      <c r="B1094" s="53"/>
      <c r="C1094" s="54"/>
    </row>
    <row r="1095" spans="1:3" x14ac:dyDescent="0.35">
      <c r="A1095" s="52"/>
      <c r="B1095" s="53"/>
      <c r="C1095" s="54"/>
    </row>
    <row r="1096" spans="1:3" x14ac:dyDescent="0.35">
      <c r="A1096" s="52"/>
      <c r="B1096" s="53"/>
      <c r="C1096" s="54"/>
    </row>
    <row r="1097" spans="1:3" x14ac:dyDescent="0.35">
      <c r="A1097" s="52"/>
      <c r="B1097" s="53"/>
      <c r="C1097" s="54"/>
    </row>
    <row r="1098" spans="1:3" x14ac:dyDescent="0.35">
      <c r="A1098" s="52"/>
      <c r="B1098" s="53"/>
      <c r="C1098" s="54"/>
    </row>
    <row r="1099" spans="1:3" x14ac:dyDescent="0.35">
      <c r="A1099" s="52"/>
      <c r="B1099" s="53"/>
      <c r="C1099" s="54"/>
    </row>
    <row r="1100" spans="1:3" x14ac:dyDescent="0.35">
      <c r="A1100" s="52"/>
      <c r="B1100" s="53"/>
      <c r="C1100" s="54"/>
    </row>
    <row r="1101" spans="1:3" x14ac:dyDescent="0.35">
      <c r="A1101" s="52"/>
      <c r="B1101" s="53"/>
      <c r="C1101" s="54"/>
    </row>
    <row r="1102" spans="1:3" x14ac:dyDescent="0.35">
      <c r="A1102" s="52"/>
      <c r="B1102" s="53"/>
      <c r="C1102" s="54"/>
    </row>
    <row r="1103" spans="1:3" x14ac:dyDescent="0.35">
      <c r="A1103" s="52"/>
      <c r="B1103" s="53"/>
      <c r="C1103" s="54"/>
    </row>
    <row r="1104" spans="1:3" x14ac:dyDescent="0.35">
      <c r="A1104" s="52"/>
      <c r="B1104" s="53"/>
      <c r="C1104" s="54"/>
    </row>
    <row r="1105" spans="1:3" x14ac:dyDescent="0.35">
      <c r="A1105" s="52"/>
      <c r="B1105" s="53"/>
      <c r="C1105" s="54"/>
    </row>
    <row r="1106" spans="1:3" x14ac:dyDescent="0.35">
      <c r="A1106" s="52"/>
      <c r="B1106" s="53"/>
      <c r="C1106" s="54"/>
    </row>
    <row r="1107" spans="1:3" x14ac:dyDescent="0.35">
      <c r="A1107" s="52"/>
      <c r="B1107" s="53"/>
      <c r="C1107" s="54"/>
    </row>
    <row r="1108" spans="1:3" x14ac:dyDescent="0.35">
      <c r="A1108" s="52"/>
      <c r="B1108" s="53"/>
      <c r="C1108" s="54"/>
    </row>
    <row r="1109" spans="1:3" x14ac:dyDescent="0.35">
      <c r="A1109" s="52"/>
      <c r="B1109" s="53"/>
      <c r="C1109" s="54"/>
    </row>
    <row r="1110" spans="1:3" x14ac:dyDescent="0.35">
      <c r="A1110" s="52"/>
      <c r="B1110" s="53"/>
      <c r="C1110" s="54"/>
    </row>
    <row r="1111" spans="1:3" x14ac:dyDescent="0.35">
      <c r="A1111" s="52"/>
      <c r="B1111" s="53"/>
      <c r="C1111" s="54"/>
    </row>
    <row r="1112" spans="1:3" x14ac:dyDescent="0.35">
      <c r="A1112" s="52"/>
      <c r="B1112" s="53"/>
      <c r="C1112" s="54"/>
    </row>
    <row r="1113" spans="1:3" x14ac:dyDescent="0.35">
      <c r="A1113" s="52"/>
      <c r="B1113" s="53"/>
      <c r="C1113" s="54"/>
    </row>
    <row r="1114" spans="1:3" x14ac:dyDescent="0.35">
      <c r="A1114" s="52"/>
      <c r="B1114" s="53"/>
      <c r="C1114" s="54"/>
    </row>
    <row r="1115" spans="1:3" x14ac:dyDescent="0.35">
      <c r="A1115" s="52"/>
      <c r="B1115" s="53"/>
      <c r="C1115" s="54"/>
    </row>
    <row r="1116" spans="1:3" x14ac:dyDescent="0.35">
      <c r="A1116" s="52"/>
      <c r="B1116" s="53"/>
      <c r="C1116" s="54"/>
    </row>
    <row r="1117" spans="1:3" x14ac:dyDescent="0.35">
      <c r="A1117" s="52"/>
      <c r="B1117" s="53"/>
      <c r="C1117" s="54"/>
    </row>
    <row r="1118" spans="1:3" x14ac:dyDescent="0.35">
      <c r="A1118" s="52"/>
      <c r="B1118" s="53"/>
      <c r="C1118" s="54"/>
    </row>
    <row r="1119" spans="1:3" x14ac:dyDescent="0.35">
      <c r="A1119" s="52"/>
      <c r="B1119" s="53"/>
      <c r="C1119" s="54"/>
    </row>
    <row r="1120" spans="1:3" x14ac:dyDescent="0.35">
      <c r="A1120" s="52"/>
      <c r="B1120" s="53"/>
      <c r="C1120" s="54"/>
    </row>
    <row r="1121" spans="1:3" x14ac:dyDescent="0.35">
      <c r="A1121" s="52"/>
      <c r="B1121" s="53"/>
      <c r="C1121" s="54"/>
    </row>
    <row r="1122" spans="1:3" x14ac:dyDescent="0.35">
      <c r="A1122" s="52"/>
      <c r="B1122" s="53"/>
      <c r="C1122" s="54"/>
    </row>
    <row r="1123" spans="1:3" x14ac:dyDescent="0.35">
      <c r="A1123" s="52"/>
      <c r="B1123" s="53"/>
      <c r="C1123" s="54"/>
    </row>
    <row r="1124" spans="1:3" x14ac:dyDescent="0.35">
      <c r="A1124" s="52"/>
      <c r="B1124" s="53"/>
      <c r="C1124" s="54"/>
    </row>
    <row r="1125" spans="1:3" x14ac:dyDescent="0.35">
      <c r="A1125" s="52"/>
      <c r="B1125" s="53"/>
      <c r="C1125" s="54"/>
    </row>
    <row r="1126" spans="1:3" x14ac:dyDescent="0.35">
      <c r="A1126" s="52"/>
      <c r="B1126" s="53"/>
      <c r="C1126" s="54"/>
    </row>
    <row r="1127" spans="1:3" x14ac:dyDescent="0.35">
      <c r="A1127" s="52"/>
      <c r="B1127" s="53"/>
      <c r="C1127" s="54"/>
    </row>
    <row r="1128" spans="1:3" x14ac:dyDescent="0.35">
      <c r="A1128" s="52"/>
      <c r="B1128" s="53"/>
      <c r="C1128" s="54"/>
    </row>
    <row r="1129" spans="1:3" x14ac:dyDescent="0.35">
      <c r="A1129" s="52"/>
      <c r="B1129" s="53"/>
      <c r="C1129" s="54"/>
    </row>
    <row r="1130" spans="1:3" x14ac:dyDescent="0.35">
      <c r="A1130" s="52"/>
      <c r="B1130" s="53"/>
      <c r="C1130" s="54"/>
    </row>
    <row r="1131" spans="1:3" x14ac:dyDescent="0.35">
      <c r="A1131" s="52"/>
      <c r="B1131" s="53"/>
      <c r="C1131" s="54"/>
    </row>
    <row r="1132" spans="1:3" x14ac:dyDescent="0.35">
      <c r="A1132" s="52"/>
      <c r="B1132" s="53"/>
      <c r="C1132" s="54"/>
    </row>
    <row r="1133" spans="1:3" x14ac:dyDescent="0.35">
      <c r="A1133" s="52"/>
      <c r="B1133" s="53"/>
      <c r="C1133" s="54"/>
    </row>
    <row r="1134" spans="1:3" x14ac:dyDescent="0.35">
      <c r="A1134" s="52"/>
      <c r="B1134" s="53"/>
      <c r="C1134" s="54"/>
    </row>
    <row r="1135" spans="1:3" x14ac:dyDescent="0.35">
      <c r="A1135" s="52"/>
      <c r="B1135" s="53"/>
      <c r="C1135" s="54"/>
    </row>
    <row r="1136" spans="1:3" x14ac:dyDescent="0.35">
      <c r="A1136" s="52"/>
      <c r="B1136" s="53"/>
      <c r="C1136" s="54"/>
    </row>
    <row r="1137" spans="1:3" x14ac:dyDescent="0.35">
      <c r="A1137" s="52"/>
      <c r="B1137" s="53"/>
      <c r="C1137" s="54"/>
    </row>
    <row r="1138" spans="1:3" x14ac:dyDescent="0.35">
      <c r="A1138" s="52"/>
      <c r="B1138" s="53"/>
      <c r="C1138" s="54"/>
    </row>
    <row r="1139" spans="1:3" x14ac:dyDescent="0.35">
      <c r="A1139" s="52"/>
      <c r="B1139" s="53"/>
      <c r="C1139" s="54"/>
    </row>
    <row r="1140" spans="1:3" x14ac:dyDescent="0.35">
      <c r="A1140" s="52"/>
      <c r="B1140" s="53"/>
      <c r="C1140" s="54"/>
    </row>
    <row r="1141" spans="1:3" x14ac:dyDescent="0.35">
      <c r="A1141" s="52"/>
      <c r="B1141" s="53"/>
      <c r="C1141" s="54"/>
    </row>
    <row r="1142" spans="1:3" x14ac:dyDescent="0.35">
      <c r="A1142" s="52"/>
      <c r="B1142" s="53"/>
      <c r="C1142" s="54"/>
    </row>
    <row r="1143" spans="1:3" x14ac:dyDescent="0.35">
      <c r="A1143" s="52"/>
      <c r="B1143" s="53"/>
      <c r="C1143" s="54"/>
    </row>
    <row r="1144" spans="1:3" x14ac:dyDescent="0.35">
      <c r="A1144" s="52"/>
      <c r="B1144" s="53"/>
      <c r="C1144" s="54"/>
    </row>
    <row r="1145" spans="1:3" x14ac:dyDescent="0.35">
      <c r="A1145" s="52"/>
      <c r="B1145" s="53"/>
      <c r="C1145" s="54"/>
    </row>
    <row r="1146" spans="1:3" x14ac:dyDescent="0.35">
      <c r="A1146" s="52"/>
      <c r="B1146" s="53"/>
      <c r="C1146" s="54"/>
    </row>
    <row r="1147" spans="1:3" x14ac:dyDescent="0.35">
      <c r="A1147" s="52"/>
      <c r="B1147" s="53"/>
      <c r="C1147" s="54"/>
    </row>
    <row r="1148" spans="1:3" x14ac:dyDescent="0.35">
      <c r="A1148" s="52"/>
      <c r="B1148" s="53"/>
      <c r="C1148" s="54"/>
    </row>
    <row r="1149" spans="1:3" x14ac:dyDescent="0.35">
      <c r="A1149" s="52"/>
      <c r="B1149" s="53"/>
      <c r="C1149" s="54"/>
    </row>
    <row r="1150" spans="1:3" x14ac:dyDescent="0.35">
      <c r="A1150" s="52"/>
      <c r="B1150" s="53"/>
      <c r="C1150" s="54"/>
    </row>
    <row r="1151" spans="1:3" x14ac:dyDescent="0.35">
      <c r="A1151" s="52"/>
      <c r="B1151" s="53"/>
      <c r="C1151" s="54"/>
    </row>
    <row r="1152" spans="1:3" x14ac:dyDescent="0.35">
      <c r="A1152" s="52"/>
      <c r="B1152" s="53"/>
      <c r="C1152" s="54"/>
    </row>
    <row r="1153" spans="1:3" x14ac:dyDescent="0.35">
      <c r="A1153" s="52"/>
      <c r="B1153" s="53"/>
      <c r="C1153" s="54"/>
    </row>
    <row r="1154" spans="1:3" x14ac:dyDescent="0.35">
      <c r="A1154" s="52"/>
      <c r="B1154" s="53"/>
      <c r="C1154" s="54"/>
    </row>
    <row r="1155" spans="1:3" x14ac:dyDescent="0.35">
      <c r="A1155" s="52"/>
      <c r="B1155" s="53"/>
      <c r="C1155" s="54"/>
    </row>
    <row r="1156" spans="1:3" x14ac:dyDescent="0.35">
      <c r="A1156" s="52"/>
      <c r="B1156" s="53"/>
      <c r="C1156" s="54"/>
    </row>
    <row r="1157" spans="1:3" x14ac:dyDescent="0.35">
      <c r="A1157" s="52"/>
      <c r="B1157" s="53"/>
      <c r="C1157" s="54"/>
    </row>
    <row r="1158" spans="1:3" x14ac:dyDescent="0.35">
      <c r="A1158" s="52"/>
      <c r="B1158" s="53"/>
      <c r="C1158" s="54"/>
    </row>
    <row r="1159" spans="1:3" x14ac:dyDescent="0.35">
      <c r="A1159" s="52"/>
      <c r="B1159" s="53"/>
      <c r="C1159" s="54"/>
    </row>
    <row r="1160" spans="1:3" x14ac:dyDescent="0.35">
      <c r="A1160" s="52"/>
      <c r="B1160" s="53"/>
      <c r="C1160" s="54"/>
    </row>
    <row r="1161" spans="1:3" x14ac:dyDescent="0.35">
      <c r="A1161" s="52"/>
      <c r="B1161" s="53"/>
      <c r="C1161" s="54"/>
    </row>
    <row r="1162" spans="1:3" x14ac:dyDescent="0.35">
      <c r="A1162" s="52"/>
      <c r="B1162" s="53"/>
      <c r="C1162" s="54"/>
    </row>
    <row r="1163" spans="1:3" x14ac:dyDescent="0.35">
      <c r="A1163" s="52"/>
      <c r="B1163" s="53"/>
      <c r="C1163" s="54"/>
    </row>
    <row r="1164" spans="1:3" x14ac:dyDescent="0.35">
      <c r="A1164" s="52"/>
      <c r="B1164" s="53"/>
      <c r="C1164" s="54"/>
    </row>
    <row r="1165" spans="1:3" x14ac:dyDescent="0.35">
      <c r="A1165" s="52"/>
      <c r="B1165" s="53"/>
      <c r="C1165" s="54"/>
    </row>
    <row r="1166" spans="1:3" x14ac:dyDescent="0.35">
      <c r="A1166" s="52"/>
      <c r="B1166" s="53"/>
      <c r="C1166" s="54"/>
    </row>
    <row r="1167" spans="1:3" x14ac:dyDescent="0.35">
      <c r="A1167" s="52"/>
      <c r="B1167" s="53"/>
      <c r="C1167" s="54"/>
    </row>
    <row r="1168" spans="1:3" x14ac:dyDescent="0.35">
      <c r="A1168" s="52"/>
      <c r="B1168" s="53"/>
      <c r="C1168" s="54"/>
    </row>
    <row r="1169" spans="1:3" x14ac:dyDescent="0.35">
      <c r="A1169" s="52"/>
      <c r="B1169" s="53"/>
      <c r="C1169" s="54"/>
    </row>
    <row r="1170" spans="1:3" x14ac:dyDescent="0.35">
      <c r="A1170" s="52"/>
      <c r="B1170" s="53"/>
      <c r="C1170" s="54"/>
    </row>
    <row r="1171" spans="1:3" x14ac:dyDescent="0.35">
      <c r="A1171" s="52"/>
      <c r="B1171" s="53"/>
      <c r="C1171" s="54"/>
    </row>
    <row r="1172" spans="1:3" x14ac:dyDescent="0.35">
      <c r="A1172" s="52"/>
      <c r="B1172" s="53"/>
      <c r="C1172" s="54"/>
    </row>
    <row r="1173" spans="1:3" x14ac:dyDescent="0.35">
      <c r="A1173" s="52"/>
      <c r="B1173" s="53"/>
      <c r="C1173" s="54"/>
    </row>
    <row r="1174" spans="1:3" x14ac:dyDescent="0.35">
      <c r="A1174" s="52"/>
      <c r="B1174" s="53"/>
      <c r="C1174" s="54"/>
    </row>
    <row r="1175" spans="1:3" x14ac:dyDescent="0.35">
      <c r="A1175" s="52"/>
      <c r="B1175" s="53"/>
      <c r="C1175" s="54"/>
    </row>
    <row r="1176" spans="1:3" x14ac:dyDescent="0.35">
      <c r="A1176" s="52"/>
      <c r="B1176" s="53"/>
      <c r="C1176" s="54"/>
    </row>
    <row r="1177" spans="1:3" x14ac:dyDescent="0.35">
      <c r="A1177" s="52"/>
      <c r="B1177" s="53"/>
      <c r="C1177" s="54"/>
    </row>
    <row r="1178" spans="1:3" x14ac:dyDescent="0.35">
      <c r="A1178" s="52"/>
      <c r="B1178" s="53"/>
      <c r="C1178" s="54"/>
    </row>
    <row r="1179" spans="1:3" x14ac:dyDescent="0.35">
      <c r="A1179" s="52"/>
      <c r="B1179" s="53"/>
      <c r="C1179" s="54"/>
    </row>
    <row r="1180" spans="1:3" x14ac:dyDescent="0.35">
      <c r="A1180" s="52"/>
      <c r="B1180" s="53"/>
      <c r="C1180" s="54"/>
    </row>
    <row r="1181" spans="1:3" x14ac:dyDescent="0.35">
      <c r="A1181" s="52"/>
      <c r="B1181" s="53"/>
      <c r="C1181" s="54"/>
    </row>
    <row r="1182" spans="1:3" x14ac:dyDescent="0.35">
      <c r="A1182" s="52"/>
      <c r="B1182" s="53"/>
      <c r="C1182" s="54"/>
    </row>
    <row r="1183" spans="1:3" x14ac:dyDescent="0.35">
      <c r="A1183" s="52"/>
      <c r="B1183" s="53"/>
      <c r="C1183" s="54"/>
    </row>
    <row r="1184" spans="1:3" x14ac:dyDescent="0.35">
      <c r="A1184" s="52"/>
      <c r="B1184" s="53"/>
      <c r="C1184" s="54"/>
    </row>
    <row r="1185" spans="1:3" x14ac:dyDescent="0.35">
      <c r="A1185" s="52"/>
      <c r="B1185" s="53"/>
      <c r="C1185" s="54"/>
    </row>
    <row r="1186" spans="1:3" x14ac:dyDescent="0.35">
      <c r="A1186" s="52"/>
      <c r="B1186" s="53"/>
      <c r="C1186" s="54"/>
    </row>
    <row r="1187" spans="1:3" x14ac:dyDescent="0.35">
      <c r="A1187" s="52"/>
      <c r="B1187" s="53"/>
      <c r="C1187" s="54"/>
    </row>
    <row r="1188" spans="1:3" x14ac:dyDescent="0.35">
      <c r="A1188" s="52"/>
      <c r="B1188" s="53"/>
      <c r="C1188" s="54"/>
    </row>
    <row r="1189" spans="1:3" x14ac:dyDescent="0.35">
      <c r="A1189" s="52"/>
      <c r="B1189" s="53"/>
      <c r="C1189" s="54"/>
    </row>
    <row r="1190" spans="1:3" x14ac:dyDescent="0.35">
      <c r="A1190" s="52"/>
      <c r="B1190" s="53"/>
      <c r="C1190" s="54"/>
    </row>
    <row r="1191" spans="1:3" x14ac:dyDescent="0.35">
      <c r="A1191" s="52"/>
      <c r="B1191" s="53"/>
      <c r="C1191" s="54"/>
    </row>
    <row r="1192" spans="1:3" x14ac:dyDescent="0.35">
      <c r="A1192" s="52"/>
      <c r="B1192" s="53"/>
      <c r="C1192" s="54"/>
    </row>
    <row r="1193" spans="1:3" x14ac:dyDescent="0.35">
      <c r="A1193" s="52"/>
      <c r="B1193" s="53"/>
      <c r="C1193" s="54"/>
    </row>
    <row r="1194" spans="1:3" x14ac:dyDescent="0.35">
      <c r="A1194" s="52"/>
      <c r="B1194" s="53"/>
      <c r="C1194" s="54"/>
    </row>
    <row r="1195" spans="1:3" x14ac:dyDescent="0.35">
      <c r="A1195" s="52"/>
      <c r="B1195" s="53"/>
      <c r="C1195" s="54"/>
    </row>
    <row r="1196" spans="1:3" x14ac:dyDescent="0.35">
      <c r="A1196" s="52"/>
      <c r="B1196" s="53"/>
      <c r="C1196" s="54"/>
    </row>
    <row r="1197" spans="1:3" x14ac:dyDescent="0.35">
      <c r="A1197" s="52"/>
      <c r="B1197" s="53"/>
      <c r="C1197" s="54"/>
    </row>
    <row r="1198" spans="1:3" x14ac:dyDescent="0.35">
      <c r="A1198" s="52"/>
      <c r="B1198" s="53"/>
      <c r="C1198" s="54"/>
    </row>
    <row r="1199" spans="1:3" x14ac:dyDescent="0.35">
      <c r="A1199" s="52"/>
      <c r="B1199" s="53"/>
      <c r="C1199" s="54"/>
    </row>
    <row r="1200" spans="1:3" x14ac:dyDescent="0.35">
      <c r="A1200" s="52"/>
      <c r="B1200" s="53"/>
      <c r="C1200" s="54"/>
    </row>
    <row r="1201" spans="1:3" x14ac:dyDescent="0.35">
      <c r="A1201" s="52"/>
      <c r="B1201" s="53"/>
      <c r="C1201" s="54"/>
    </row>
    <row r="1202" spans="1:3" x14ac:dyDescent="0.35">
      <c r="A1202" s="52"/>
      <c r="B1202" s="53"/>
      <c r="C1202" s="54"/>
    </row>
    <row r="1203" spans="1:3" x14ac:dyDescent="0.35">
      <c r="A1203" s="52"/>
      <c r="B1203" s="53"/>
      <c r="C1203" s="54"/>
    </row>
    <row r="1204" spans="1:3" x14ac:dyDescent="0.35">
      <c r="A1204" s="52"/>
      <c r="B1204" s="53"/>
      <c r="C1204" s="54"/>
    </row>
    <row r="1205" spans="1:3" x14ac:dyDescent="0.35">
      <c r="A1205" s="52"/>
      <c r="B1205" s="53"/>
      <c r="C1205" s="54"/>
    </row>
    <row r="1206" spans="1:3" x14ac:dyDescent="0.35">
      <c r="A1206" s="52"/>
      <c r="B1206" s="53"/>
      <c r="C1206" s="54"/>
    </row>
    <row r="1207" spans="1:3" x14ac:dyDescent="0.35">
      <c r="A1207" s="52"/>
      <c r="B1207" s="53"/>
      <c r="C1207" s="54"/>
    </row>
    <row r="1208" spans="1:3" x14ac:dyDescent="0.35">
      <c r="A1208" s="52"/>
      <c r="B1208" s="53"/>
      <c r="C1208" s="54"/>
    </row>
    <row r="1209" spans="1:3" x14ac:dyDescent="0.35">
      <c r="A1209" s="52"/>
      <c r="B1209" s="53"/>
      <c r="C1209" s="54"/>
    </row>
    <row r="1210" spans="1:3" x14ac:dyDescent="0.35">
      <c r="A1210" s="52"/>
      <c r="B1210" s="53"/>
      <c r="C1210" s="54"/>
    </row>
    <row r="1211" spans="1:3" x14ac:dyDescent="0.35">
      <c r="A1211" s="52"/>
      <c r="B1211" s="53"/>
      <c r="C1211" s="54"/>
    </row>
    <row r="1212" spans="1:3" x14ac:dyDescent="0.35">
      <c r="A1212" s="52"/>
      <c r="B1212" s="53"/>
      <c r="C1212" s="54"/>
    </row>
    <row r="1213" spans="1:3" x14ac:dyDescent="0.35">
      <c r="A1213" s="52"/>
      <c r="B1213" s="53"/>
      <c r="C1213" s="54"/>
    </row>
    <row r="1214" spans="1:3" x14ac:dyDescent="0.35">
      <c r="A1214" s="52"/>
      <c r="B1214" s="53"/>
      <c r="C1214" s="54"/>
    </row>
    <row r="1215" spans="1:3" x14ac:dyDescent="0.35">
      <c r="A1215" s="52"/>
      <c r="B1215" s="53"/>
      <c r="C1215" s="54"/>
    </row>
    <row r="1216" spans="1:3" x14ac:dyDescent="0.35">
      <c r="A1216" s="52"/>
      <c r="B1216" s="53"/>
      <c r="C1216" s="54"/>
    </row>
    <row r="1217" spans="1:3" x14ac:dyDescent="0.35">
      <c r="A1217" s="52"/>
      <c r="B1217" s="53"/>
      <c r="C1217" s="54"/>
    </row>
    <row r="1218" spans="1:3" x14ac:dyDescent="0.35">
      <c r="A1218" s="52"/>
      <c r="B1218" s="53"/>
      <c r="C1218" s="54"/>
    </row>
    <row r="1219" spans="1:3" x14ac:dyDescent="0.35">
      <c r="A1219" s="52"/>
      <c r="B1219" s="53"/>
      <c r="C1219" s="54"/>
    </row>
    <row r="1220" spans="1:3" x14ac:dyDescent="0.35">
      <c r="A1220" s="52"/>
      <c r="B1220" s="53"/>
      <c r="C1220" s="54"/>
    </row>
    <row r="1221" spans="1:3" x14ac:dyDescent="0.35">
      <c r="A1221" s="52"/>
      <c r="B1221" s="53"/>
      <c r="C1221" s="54"/>
    </row>
    <row r="1222" spans="1:3" x14ac:dyDescent="0.35">
      <c r="A1222" s="52"/>
      <c r="B1222" s="53"/>
      <c r="C1222" s="54"/>
    </row>
    <row r="1223" spans="1:3" x14ac:dyDescent="0.35">
      <c r="A1223" s="52"/>
      <c r="B1223" s="53"/>
      <c r="C1223" s="54"/>
    </row>
    <row r="1224" spans="1:3" x14ac:dyDescent="0.35">
      <c r="A1224" s="52"/>
      <c r="B1224" s="53"/>
      <c r="C1224" s="54"/>
    </row>
    <row r="1225" spans="1:3" x14ac:dyDescent="0.35">
      <c r="A1225" s="52"/>
      <c r="B1225" s="53"/>
      <c r="C1225" s="54"/>
    </row>
    <row r="1226" spans="1:3" x14ac:dyDescent="0.35">
      <c r="A1226" s="52"/>
      <c r="B1226" s="53"/>
      <c r="C1226" s="54"/>
    </row>
    <row r="1227" spans="1:3" x14ac:dyDescent="0.35">
      <c r="A1227" s="52"/>
      <c r="B1227" s="53"/>
      <c r="C1227" s="54"/>
    </row>
    <row r="1228" spans="1:3" x14ac:dyDescent="0.35">
      <c r="A1228" s="52"/>
      <c r="B1228" s="53"/>
      <c r="C1228" s="54"/>
    </row>
    <row r="1229" spans="1:3" x14ac:dyDescent="0.35">
      <c r="A1229" s="52"/>
      <c r="B1229" s="53"/>
      <c r="C1229" s="54"/>
    </row>
    <row r="1230" spans="1:3" x14ac:dyDescent="0.35">
      <c r="A1230" s="52"/>
      <c r="B1230" s="53"/>
      <c r="C1230" s="54"/>
    </row>
    <row r="1231" spans="1:3" x14ac:dyDescent="0.35">
      <c r="A1231" s="52"/>
      <c r="B1231" s="53"/>
      <c r="C1231" s="54"/>
    </row>
    <row r="1232" spans="1:3" x14ac:dyDescent="0.35">
      <c r="A1232" s="52"/>
      <c r="B1232" s="53"/>
      <c r="C1232" s="54"/>
    </row>
    <row r="1233" spans="1:3" x14ac:dyDescent="0.35">
      <c r="A1233" s="52"/>
      <c r="B1233" s="53"/>
      <c r="C1233" s="54"/>
    </row>
    <row r="1234" spans="1:3" x14ac:dyDescent="0.35">
      <c r="A1234" s="52"/>
      <c r="B1234" s="53"/>
      <c r="C1234" s="54"/>
    </row>
    <row r="1235" spans="1:3" x14ac:dyDescent="0.35">
      <c r="A1235" s="52"/>
      <c r="B1235" s="53"/>
      <c r="C1235" s="54"/>
    </row>
    <row r="1236" spans="1:3" x14ac:dyDescent="0.35">
      <c r="A1236" s="52"/>
      <c r="B1236" s="53"/>
      <c r="C1236" s="54"/>
    </row>
    <row r="1237" spans="1:3" x14ac:dyDescent="0.35">
      <c r="A1237" s="52"/>
      <c r="B1237" s="53"/>
      <c r="C1237" s="54"/>
    </row>
    <row r="1238" spans="1:3" x14ac:dyDescent="0.35">
      <c r="A1238" s="52"/>
      <c r="B1238" s="53"/>
      <c r="C1238" s="54"/>
    </row>
    <row r="1239" spans="1:3" x14ac:dyDescent="0.35">
      <c r="A1239" s="52"/>
      <c r="B1239" s="53"/>
      <c r="C1239" s="54"/>
    </row>
    <row r="1240" spans="1:3" x14ac:dyDescent="0.35">
      <c r="A1240" s="52"/>
      <c r="B1240" s="53"/>
      <c r="C1240" s="54"/>
    </row>
    <row r="1241" spans="1:3" x14ac:dyDescent="0.35">
      <c r="A1241" s="52"/>
      <c r="B1241" s="53"/>
      <c r="C1241" s="54"/>
    </row>
    <row r="1242" spans="1:3" x14ac:dyDescent="0.35">
      <c r="A1242" s="52"/>
      <c r="B1242" s="53"/>
      <c r="C1242" s="54"/>
    </row>
    <row r="1243" spans="1:3" x14ac:dyDescent="0.35">
      <c r="A1243" s="52"/>
      <c r="B1243" s="53"/>
      <c r="C1243" s="54"/>
    </row>
    <row r="1244" spans="1:3" x14ac:dyDescent="0.35">
      <c r="A1244" s="52"/>
      <c r="B1244" s="53"/>
      <c r="C1244" s="54"/>
    </row>
    <row r="1245" spans="1:3" x14ac:dyDescent="0.35">
      <c r="A1245" s="52"/>
      <c r="B1245" s="53"/>
      <c r="C1245" s="54"/>
    </row>
    <row r="1246" spans="1:3" x14ac:dyDescent="0.35">
      <c r="A1246" s="52"/>
      <c r="B1246" s="53"/>
      <c r="C1246" s="54"/>
    </row>
    <row r="1247" spans="1:3" x14ac:dyDescent="0.35">
      <c r="A1247" s="52"/>
      <c r="B1247" s="53"/>
      <c r="C1247" s="54"/>
    </row>
    <row r="1248" spans="1:3" x14ac:dyDescent="0.35">
      <c r="A1248" s="52"/>
      <c r="B1248" s="53"/>
      <c r="C1248" s="54"/>
    </row>
    <row r="1249" spans="1:3" x14ac:dyDescent="0.35">
      <c r="A1249" s="52"/>
      <c r="B1249" s="53"/>
      <c r="C1249" s="54"/>
    </row>
    <row r="1250" spans="1:3" x14ac:dyDescent="0.35">
      <c r="A1250" s="52"/>
      <c r="B1250" s="53"/>
      <c r="C1250" s="54"/>
    </row>
    <row r="1251" spans="1:3" x14ac:dyDescent="0.35">
      <c r="A1251" s="52"/>
      <c r="B1251" s="53"/>
      <c r="C1251" s="54"/>
    </row>
    <row r="1252" spans="1:3" x14ac:dyDescent="0.35">
      <c r="A1252" s="52"/>
      <c r="B1252" s="53"/>
      <c r="C1252" s="54"/>
    </row>
    <row r="1253" spans="1:3" x14ac:dyDescent="0.35">
      <c r="A1253" s="52"/>
      <c r="B1253" s="53"/>
      <c r="C1253" s="54"/>
    </row>
    <row r="1254" spans="1:3" x14ac:dyDescent="0.35">
      <c r="A1254" s="52"/>
      <c r="B1254" s="53"/>
      <c r="C1254" s="54"/>
    </row>
    <row r="1255" spans="1:3" x14ac:dyDescent="0.35">
      <c r="A1255" s="52"/>
      <c r="B1255" s="53"/>
      <c r="C1255" s="54"/>
    </row>
    <row r="1256" spans="1:3" x14ac:dyDescent="0.35">
      <c r="A1256" s="52"/>
      <c r="B1256" s="53"/>
      <c r="C1256" s="54"/>
    </row>
    <row r="1257" spans="1:3" x14ac:dyDescent="0.35">
      <c r="A1257" s="52"/>
      <c r="B1257" s="53"/>
      <c r="C1257" s="54"/>
    </row>
    <row r="1258" spans="1:3" x14ac:dyDescent="0.35">
      <c r="A1258" s="52"/>
      <c r="B1258" s="53"/>
      <c r="C1258" s="54"/>
    </row>
    <row r="1259" spans="1:3" x14ac:dyDescent="0.35">
      <c r="A1259" s="52"/>
      <c r="B1259" s="53"/>
      <c r="C1259" s="54"/>
    </row>
    <row r="1260" spans="1:3" x14ac:dyDescent="0.35">
      <c r="A1260" s="52"/>
      <c r="B1260" s="53"/>
      <c r="C1260" s="54"/>
    </row>
    <row r="1261" spans="1:3" x14ac:dyDescent="0.35">
      <c r="A1261" s="52"/>
      <c r="B1261" s="53"/>
      <c r="C1261" s="54"/>
    </row>
    <row r="1262" spans="1:3" x14ac:dyDescent="0.35">
      <c r="A1262" s="52"/>
      <c r="B1262" s="53"/>
      <c r="C1262" s="54"/>
    </row>
    <row r="1263" spans="1:3" x14ac:dyDescent="0.35">
      <c r="A1263" s="52"/>
      <c r="B1263" s="53"/>
      <c r="C1263" s="54"/>
    </row>
    <row r="1264" spans="1:3" x14ac:dyDescent="0.35">
      <c r="A1264" s="52"/>
      <c r="B1264" s="53"/>
      <c r="C1264" s="54"/>
    </row>
    <row r="1265" spans="1:3" x14ac:dyDescent="0.35">
      <c r="A1265" s="52"/>
      <c r="B1265" s="53"/>
      <c r="C1265" s="54"/>
    </row>
    <row r="1266" spans="1:3" x14ac:dyDescent="0.35">
      <c r="A1266" s="52"/>
      <c r="B1266" s="53"/>
      <c r="C1266" s="54"/>
    </row>
    <row r="1267" spans="1:3" x14ac:dyDescent="0.35">
      <c r="A1267" s="52"/>
      <c r="B1267" s="53"/>
      <c r="C1267" s="54"/>
    </row>
    <row r="1268" spans="1:3" x14ac:dyDescent="0.35">
      <c r="A1268" s="52"/>
      <c r="B1268" s="53"/>
      <c r="C1268" s="54"/>
    </row>
    <row r="1269" spans="1:3" x14ac:dyDescent="0.35">
      <c r="A1269" s="52"/>
      <c r="B1269" s="53"/>
      <c r="C1269" s="54"/>
    </row>
    <row r="1270" spans="1:3" x14ac:dyDescent="0.35">
      <c r="A1270" s="52"/>
      <c r="B1270" s="53"/>
      <c r="C1270" s="54"/>
    </row>
    <row r="1271" spans="1:3" x14ac:dyDescent="0.35">
      <c r="A1271" s="52"/>
      <c r="B1271" s="53"/>
      <c r="C1271" s="54"/>
    </row>
    <row r="1272" spans="1:3" x14ac:dyDescent="0.35">
      <c r="A1272" s="52"/>
      <c r="B1272" s="53"/>
      <c r="C1272" s="54"/>
    </row>
    <row r="1273" spans="1:3" x14ac:dyDescent="0.35">
      <c r="A1273" s="52"/>
      <c r="B1273" s="53"/>
      <c r="C1273" s="54"/>
    </row>
    <row r="1274" spans="1:3" x14ac:dyDescent="0.35">
      <c r="A1274" s="52"/>
      <c r="B1274" s="53"/>
      <c r="C1274" s="54"/>
    </row>
    <row r="1275" spans="1:3" x14ac:dyDescent="0.35">
      <c r="A1275" s="52"/>
      <c r="B1275" s="53"/>
      <c r="C1275" s="54"/>
    </row>
    <row r="1276" spans="1:3" x14ac:dyDescent="0.35">
      <c r="A1276" s="52"/>
      <c r="B1276" s="53"/>
      <c r="C1276" s="54"/>
    </row>
    <row r="1277" spans="1:3" x14ac:dyDescent="0.35">
      <c r="A1277" s="52"/>
      <c r="B1277" s="53"/>
      <c r="C1277" s="54"/>
    </row>
    <row r="1278" spans="1:3" x14ac:dyDescent="0.35">
      <c r="A1278" s="52"/>
      <c r="B1278" s="53"/>
      <c r="C1278" s="54"/>
    </row>
    <row r="1279" spans="1:3" x14ac:dyDescent="0.35">
      <c r="A1279" s="52"/>
      <c r="B1279" s="53"/>
      <c r="C1279" s="54"/>
    </row>
    <row r="1280" spans="1:3" x14ac:dyDescent="0.35">
      <c r="A1280" s="52"/>
      <c r="B1280" s="53"/>
      <c r="C1280" s="54"/>
    </row>
    <row r="1281" spans="1:3" x14ac:dyDescent="0.35">
      <c r="A1281" s="52"/>
      <c r="B1281" s="53"/>
      <c r="C1281" s="54"/>
    </row>
    <row r="1282" spans="1:3" x14ac:dyDescent="0.35">
      <c r="A1282" s="52"/>
      <c r="B1282" s="53"/>
      <c r="C1282" s="54"/>
    </row>
    <row r="1283" spans="1:3" x14ac:dyDescent="0.35">
      <c r="A1283" s="52"/>
      <c r="B1283" s="53"/>
      <c r="C1283" s="54"/>
    </row>
    <row r="1284" spans="1:3" x14ac:dyDescent="0.35">
      <c r="A1284" s="52"/>
      <c r="B1284" s="53"/>
      <c r="C1284" s="54"/>
    </row>
    <row r="1285" spans="1:3" x14ac:dyDescent="0.35">
      <c r="A1285" s="52"/>
      <c r="B1285" s="53"/>
      <c r="C1285" s="54"/>
    </row>
    <row r="1286" spans="1:3" x14ac:dyDescent="0.35">
      <c r="A1286" s="52"/>
      <c r="B1286" s="53"/>
      <c r="C1286" s="54"/>
    </row>
    <row r="1287" spans="1:3" x14ac:dyDescent="0.35">
      <c r="A1287" s="52"/>
      <c r="B1287" s="53"/>
      <c r="C1287" s="54"/>
    </row>
    <row r="1288" spans="1:3" x14ac:dyDescent="0.35">
      <c r="A1288" s="52"/>
      <c r="B1288" s="53"/>
      <c r="C1288" s="54"/>
    </row>
    <row r="1289" spans="1:3" x14ac:dyDescent="0.35">
      <c r="A1289" s="52"/>
      <c r="B1289" s="53"/>
      <c r="C1289" s="54"/>
    </row>
    <row r="1290" spans="1:3" x14ac:dyDescent="0.35">
      <c r="A1290" s="52"/>
      <c r="B1290" s="53"/>
      <c r="C1290" s="54"/>
    </row>
    <row r="1291" spans="1:3" x14ac:dyDescent="0.35">
      <c r="A1291" s="52"/>
      <c r="B1291" s="53"/>
      <c r="C1291" s="54"/>
    </row>
    <row r="1292" spans="1:3" x14ac:dyDescent="0.35">
      <c r="A1292" s="52"/>
      <c r="B1292" s="53"/>
      <c r="C1292" s="54"/>
    </row>
    <row r="1293" spans="1:3" x14ac:dyDescent="0.35">
      <c r="A1293" s="52"/>
      <c r="B1293" s="53"/>
      <c r="C1293" s="54"/>
    </row>
    <row r="1294" spans="1:3" x14ac:dyDescent="0.35">
      <c r="A1294" s="52"/>
      <c r="B1294" s="53"/>
      <c r="C1294" s="54"/>
    </row>
    <row r="1295" spans="1:3" x14ac:dyDescent="0.35">
      <c r="A1295" s="52"/>
      <c r="B1295" s="53"/>
      <c r="C1295" s="54"/>
    </row>
    <row r="1296" spans="1:3" x14ac:dyDescent="0.35">
      <c r="A1296" s="52"/>
      <c r="B1296" s="53"/>
      <c r="C1296" s="54"/>
    </row>
    <row r="1297" spans="1:3" x14ac:dyDescent="0.35">
      <c r="A1297" s="52"/>
      <c r="B1297" s="53"/>
      <c r="C1297" s="54"/>
    </row>
    <row r="1298" spans="1:3" x14ac:dyDescent="0.35">
      <c r="A1298" s="52"/>
      <c r="B1298" s="53"/>
      <c r="C1298" s="54"/>
    </row>
    <row r="1299" spans="1:3" x14ac:dyDescent="0.35">
      <c r="A1299" s="52"/>
      <c r="B1299" s="53"/>
      <c r="C1299" s="54"/>
    </row>
    <row r="1300" spans="1:3" x14ac:dyDescent="0.35">
      <c r="A1300" s="52"/>
      <c r="B1300" s="53"/>
      <c r="C1300" s="54"/>
    </row>
    <row r="1301" spans="1:3" x14ac:dyDescent="0.35">
      <c r="A1301" s="52"/>
      <c r="B1301" s="53"/>
      <c r="C1301" s="54"/>
    </row>
    <row r="1302" spans="1:3" x14ac:dyDescent="0.35">
      <c r="A1302" s="52"/>
      <c r="B1302" s="53"/>
      <c r="C1302" s="54"/>
    </row>
    <row r="1303" spans="1:3" x14ac:dyDescent="0.35">
      <c r="A1303" s="52"/>
      <c r="B1303" s="53"/>
      <c r="C1303" s="54"/>
    </row>
    <row r="1304" spans="1:3" x14ac:dyDescent="0.35">
      <c r="A1304" s="52"/>
      <c r="B1304" s="53"/>
      <c r="C1304" s="54"/>
    </row>
    <row r="1305" spans="1:3" x14ac:dyDescent="0.35">
      <c r="A1305" s="52"/>
      <c r="B1305" s="53"/>
      <c r="C1305" s="54"/>
    </row>
    <row r="1306" spans="1:3" x14ac:dyDescent="0.35">
      <c r="A1306" s="52"/>
      <c r="B1306" s="53"/>
      <c r="C1306" s="54"/>
    </row>
    <row r="1307" spans="1:3" x14ac:dyDescent="0.35">
      <c r="A1307" s="52"/>
      <c r="B1307" s="53"/>
      <c r="C1307" s="54"/>
    </row>
    <row r="1308" spans="1:3" x14ac:dyDescent="0.35">
      <c r="A1308" s="52"/>
      <c r="B1308" s="53"/>
      <c r="C1308" s="54"/>
    </row>
    <row r="1309" spans="1:3" x14ac:dyDescent="0.35">
      <c r="A1309" s="52"/>
      <c r="B1309" s="53"/>
      <c r="C1309" s="54"/>
    </row>
    <row r="1310" spans="1:3" x14ac:dyDescent="0.35">
      <c r="A1310" s="52"/>
      <c r="B1310" s="53"/>
      <c r="C1310" s="54"/>
    </row>
    <row r="1311" spans="1:3" x14ac:dyDescent="0.35">
      <c r="A1311" s="52"/>
      <c r="B1311" s="53"/>
      <c r="C1311" s="54"/>
    </row>
    <row r="1312" spans="1:3" x14ac:dyDescent="0.35">
      <c r="A1312" s="52"/>
      <c r="B1312" s="53"/>
      <c r="C1312" s="54"/>
    </row>
    <row r="1313" spans="1:3" x14ac:dyDescent="0.35">
      <c r="A1313" s="52"/>
      <c r="B1313" s="53"/>
      <c r="C1313" s="54"/>
    </row>
    <row r="1314" spans="1:3" x14ac:dyDescent="0.35">
      <c r="A1314" s="52"/>
      <c r="B1314" s="53"/>
      <c r="C1314" s="54"/>
    </row>
    <row r="1315" spans="1:3" x14ac:dyDescent="0.35">
      <c r="A1315" s="52"/>
      <c r="B1315" s="53"/>
      <c r="C1315" s="54"/>
    </row>
    <row r="1316" spans="1:3" x14ac:dyDescent="0.35">
      <c r="A1316" s="52"/>
      <c r="B1316" s="53"/>
      <c r="C1316" s="54"/>
    </row>
    <row r="1317" spans="1:3" x14ac:dyDescent="0.35">
      <c r="A1317" s="52"/>
      <c r="B1317" s="53"/>
      <c r="C1317" s="54"/>
    </row>
    <row r="1318" spans="1:3" x14ac:dyDescent="0.35">
      <c r="A1318" s="52"/>
      <c r="B1318" s="53"/>
      <c r="C1318" s="54"/>
    </row>
    <row r="1319" spans="1:3" x14ac:dyDescent="0.35">
      <c r="A1319" s="52"/>
      <c r="B1319" s="53"/>
      <c r="C1319" s="54"/>
    </row>
    <row r="1320" spans="1:3" x14ac:dyDescent="0.35">
      <c r="A1320" s="52"/>
      <c r="B1320" s="53"/>
      <c r="C1320" s="54"/>
    </row>
    <row r="1321" spans="1:3" x14ac:dyDescent="0.35">
      <c r="A1321" s="52"/>
      <c r="B1321" s="53"/>
      <c r="C1321" s="54"/>
    </row>
    <row r="1322" spans="1:3" x14ac:dyDescent="0.35">
      <c r="A1322" s="52"/>
      <c r="B1322" s="53"/>
      <c r="C1322" s="54"/>
    </row>
    <row r="1323" spans="1:3" x14ac:dyDescent="0.35">
      <c r="A1323" s="52"/>
      <c r="B1323" s="53"/>
      <c r="C1323" s="54"/>
    </row>
    <row r="1324" spans="1:3" x14ac:dyDescent="0.35">
      <c r="A1324" s="52"/>
      <c r="B1324" s="53"/>
      <c r="C1324" s="54"/>
    </row>
    <row r="1325" spans="1:3" x14ac:dyDescent="0.35">
      <c r="A1325" s="52"/>
      <c r="B1325" s="53"/>
      <c r="C1325" s="54"/>
    </row>
    <row r="1326" spans="1:3" x14ac:dyDescent="0.35">
      <c r="A1326" s="52"/>
      <c r="B1326" s="53"/>
      <c r="C1326" s="54"/>
    </row>
    <row r="1327" spans="1:3" x14ac:dyDescent="0.35">
      <c r="A1327" s="52"/>
      <c r="B1327" s="53"/>
      <c r="C1327" s="54"/>
    </row>
    <row r="1328" spans="1:3" x14ac:dyDescent="0.35">
      <c r="A1328" s="52"/>
      <c r="B1328" s="53"/>
      <c r="C1328" s="54"/>
    </row>
    <row r="1329" spans="1:3" x14ac:dyDescent="0.35">
      <c r="A1329" s="52"/>
      <c r="B1329" s="53"/>
      <c r="C1329" s="54"/>
    </row>
    <row r="1330" spans="1:3" x14ac:dyDescent="0.35">
      <c r="A1330" s="52"/>
      <c r="B1330" s="53"/>
      <c r="C1330" s="54"/>
    </row>
    <row r="1331" spans="1:3" x14ac:dyDescent="0.35">
      <c r="A1331" s="52"/>
      <c r="B1331" s="53"/>
      <c r="C1331" s="54"/>
    </row>
    <row r="1332" spans="1:3" x14ac:dyDescent="0.35">
      <c r="A1332" s="52"/>
      <c r="B1332" s="53"/>
      <c r="C1332" s="54"/>
    </row>
    <row r="1333" spans="1:3" x14ac:dyDescent="0.35">
      <c r="A1333" s="52"/>
      <c r="B1333" s="53"/>
      <c r="C1333" s="54"/>
    </row>
    <row r="1334" spans="1:3" x14ac:dyDescent="0.35">
      <c r="A1334" s="52"/>
      <c r="B1334" s="53"/>
      <c r="C1334" s="54"/>
    </row>
    <row r="1335" spans="1:3" x14ac:dyDescent="0.35">
      <c r="A1335" s="52"/>
      <c r="B1335" s="53"/>
      <c r="C1335" s="54"/>
    </row>
    <row r="1336" spans="1:3" x14ac:dyDescent="0.35">
      <c r="A1336" s="52"/>
      <c r="B1336" s="53"/>
      <c r="C1336" s="54"/>
    </row>
    <row r="1337" spans="1:3" x14ac:dyDescent="0.35">
      <c r="A1337" s="52"/>
      <c r="B1337" s="53"/>
      <c r="C1337" s="54"/>
    </row>
    <row r="1338" spans="1:3" x14ac:dyDescent="0.35">
      <c r="A1338" s="52"/>
      <c r="B1338" s="53"/>
      <c r="C1338" s="54"/>
    </row>
    <row r="1339" spans="1:3" x14ac:dyDescent="0.35">
      <c r="A1339" s="52"/>
      <c r="B1339" s="53"/>
      <c r="C1339" s="54"/>
    </row>
    <row r="1340" spans="1:3" x14ac:dyDescent="0.35">
      <c r="A1340" s="52"/>
      <c r="B1340" s="53"/>
      <c r="C1340" s="54"/>
    </row>
    <row r="1341" spans="1:3" x14ac:dyDescent="0.35">
      <c r="A1341" s="52"/>
      <c r="B1341" s="53"/>
      <c r="C1341" s="54"/>
    </row>
    <row r="1342" spans="1:3" x14ac:dyDescent="0.35">
      <c r="A1342" s="52"/>
      <c r="B1342" s="53"/>
      <c r="C1342" s="54"/>
    </row>
    <row r="1343" spans="1:3" x14ac:dyDescent="0.35">
      <c r="A1343" s="52"/>
      <c r="B1343" s="53"/>
      <c r="C1343" s="54"/>
    </row>
    <row r="1344" spans="1:3" x14ac:dyDescent="0.35">
      <c r="A1344" s="52"/>
      <c r="B1344" s="53"/>
      <c r="C1344" s="54"/>
    </row>
    <row r="1345" spans="1:3" x14ac:dyDescent="0.35">
      <c r="A1345" s="52"/>
      <c r="B1345" s="53"/>
      <c r="C1345" s="54"/>
    </row>
    <row r="1346" spans="1:3" x14ac:dyDescent="0.35">
      <c r="A1346" s="52"/>
      <c r="B1346" s="53"/>
      <c r="C1346" s="54"/>
    </row>
    <row r="1347" spans="1:3" x14ac:dyDescent="0.35">
      <c r="A1347" s="52"/>
      <c r="B1347" s="53"/>
      <c r="C1347" s="54"/>
    </row>
    <row r="1348" spans="1:3" x14ac:dyDescent="0.35">
      <c r="A1348" s="52"/>
      <c r="B1348" s="53"/>
      <c r="C1348" s="54"/>
    </row>
    <row r="1349" spans="1:3" x14ac:dyDescent="0.35">
      <c r="A1349" s="52"/>
      <c r="B1349" s="53"/>
      <c r="C1349" s="54"/>
    </row>
    <row r="1350" spans="1:3" x14ac:dyDescent="0.35">
      <c r="A1350" s="52"/>
      <c r="B1350" s="53"/>
      <c r="C1350" s="54"/>
    </row>
    <row r="1351" spans="1:3" x14ac:dyDescent="0.35">
      <c r="A1351" s="52"/>
      <c r="B1351" s="53"/>
      <c r="C1351" s="54"/>
    </row>
    <row r="1352" spans="1:3" x14ac:dyDescent="0.35">
      <c r="A1352" s="52"/>
      <c r="B1352" s="53"/>
      <c r="C1352" s="54"/>
    </row>
    <row r="1353" spans="1:3" x14ac:dyDescent="0.35">
      <c r="A1353" s="52"/>
      <c r="B1353" s="53"/>
      <c r="C1353" s="54"/>
    </row>
    <row r="1354" spans="1:3" x14ac:dyDescent="0.35">
      <c r="A1354" s="52"/>
      <c r="B1354" s="53"/>
      <c r="C1354" s="54"/>
    </row>
    <row r="1355" spans="1:3" x14ac:dyDescent="0.35">
      <c r="A1355" s="52"/>
      <c r="B1355" s="53"/>
      <c r="C1355" s="54"/>
    </row>
    <row r="1356" spans="1:3" x14ac:dyDescent="0.35">
      <c r="A1356" s="52"/>
      <c r="B1356" s="53"/>
      <c r="C1356" s="54"/>
    </row>
    <row r="1357" spans="1:3" x14ac:dyDescent="0.35">
      <c r="A1357" s="52"/>
      <c r="B1357" s="53"/>
      <c r="C1357" s="54"/>
    </row>
    <row r="1358" spans="1:3" x14ac:dyDescent="0.35">
      <c r="A1358" s="52"/>
      <c r="B1358" s="53"/>
      <c r="C1358" s="54"/>
    </row>
    <row r="1359" spans="1:3" x14ac:dyDescent="0.35">
      <c r="A1359" s="52"/>
      <c r="B1359" s="53"/>
      <c r="C1359" s="54"/>
    </row>
    <row r="1360" spans="1:3" x14ac:dyDescent="0.35">
      <c r="A1360" s="52"/>
      <c r="B1360" s="53"/>
      <c r="C1360" s="54"/>
    </row>
    <row r="1361" spans="1:3" x14ac:dyDescent="0.35">
      <c r="A1361" s="52"/>
      <c r="B1361" s="53"/>
      <c r="C1361" s="54"/>
    </row>
    <row r="1362" spans="1:3" x14ac:dyDescent="0.35">
      <c r="A1362" s="52"/>
      <c r="B1362" s="53"/>
      <c r="C1362" s="54"/>
    </row>
    <row r="1363" spans="1:3" x14ac:dyDescent="0.35">
      <c r="A1363" s="52"/>
      <c r="B1363" s="53"/>
      <c r="C1363" s="54"/>
    </row>
    <row r="1364" spans="1:3" x14ac:dyDescent="0.35">
      <c r="A1364" s="52"/>
      <c r="B1364" s="53"/>
      <c r="C1364" s="54"/>
    </row>
    <row r="1365" spans="1:3" x14ac:dyDescent="0.35">
      <c r="A1365" s="52"/>
      <c r="B1365" s="53"/>
      <c r="C1365" s="54"/>
    </row>
    <row r="1366" spans="1:3" x14ac:dyDescent="0.35">
      <c r="A1366" s="52"/>
      <c r="B1366" s="53"/>
      <c r="C1366" s="54"/>
    </row>
    <row r="1367" spans="1:3" x14ac:dyDescent="0.35">
      <c r="A1367" s="52"/>
      <c r="B1367" s="53"/>
      <c r="C1367" s="54"/>
    </row>
    <row r="1368" spans="1:3" x14ac:dyDescent="0.35">
      <c r="A1368" s="52"/>
      <c r="B1368" s="53"/>
      <c r="C1368" s="54"/>
    </row>
    <row r="1369" spans="1:3" x14ac:dyDescent="0.35">
      <c r="A1369" s="52"/>
      <c r="B1369" s="53"/>
      <c r="C1369" s="54"/>
    </row>
    <row r="1370" spans="1:3" x14ac:dyDescent="0.35">
      <c r="A1370" s="52"/>
      <c r="B1370" s="53"/>
      <c r="C1370" s="54"/>
    </row>
    <row r="1371" spans="1:3" x14ac:dyDescent="0.35">
      <c r="A1371" s="52"/>
      <c r="B1371" s="53"/>
      <c r="C1371" s="54"/>
    </row>
    <row r="1372" spans="1:3" x14ac:dyDescent="0.35">
      <c r="A1372" s="52"/>
      <c r="B1372" s="53"/>
      <c r="C1372" s="54"/>
    </row>
    <row r="1373" spans="1:3" x14ac:dyDescent="0.35">
      <c r="A1373" s="52"/>
      <c r="B1373" s="53"/>
      <c r="C1373" s="54"/>
    </row>
    <row r="1374" spans="1:3" x14ac:dyDescent="0.35">
      <c r="A1374" s="52"/>
      <c r="B1374" s="53"/>
      <c r="C1374" s="54"/>
    </row>
    <row r="1375" spans="1:3" x14ac:dyDescent="0.35">
      <c r="A1375" s="52"/>
      <c r="B1375" s="53"/>
      <c r="C1375" s="54"/>
    </row>
    <row r="1376" spans="1:3" x14ac:dyDescent="0.35">
      <c r="A1376" s="52"/>
      <c r="B1376" s="53"/>
      <c r="C1376" s="54"/>
    </row>
    <row r="1377" spans="1:3" x14ac:dyDescent="0.35">
      <c r="A1377" s="52"/>
      <c r="B1377" s="53"/>
      <c r="C1377" s="54"/>
    </row>
    <row r="1378" spans="1:3" x14ac:dyDescent="0.35">
      <c r="A1378" s="52"/>
      <c r="B1378" s="53"/>
      <c r="C1378" s="54"/>
    </row>
    <row r="1379" spans="1:3" x14ac:dyDescent="0.35">
      <c r="A1379" s="52"/>
      <c r="B1379" s="53"/>
      <c r="C1379" s="54"/>
    </row>
    <row r="1380" spans="1:3" x14ac:dyDescent="0.35">
      <c r="A1380" s="52"/>
      <c r="B1380" s="53"/>
      <c r="C1380" s="54"/>
    </row>
    <row r="1381" spans="1:3" x14ac:dyDescent="0.35">
      <c r="A1381" s="52"/>
      <c r="B1381" s="53"/>
      <c r="C1381" s="54"/>
    </row>
    <row r="1382" spans="1:3" x14ac:dyDescent="0.35">
      <c r="A1382" s="52"/>
      <c r="B1382" s="53"/>
      <c r="C1382" s="54"/>
    </row>
    <row r="1383" spans="1:3" x14ac:dyDescent="0.35">
      <c r="A1383" s="52"/>
      <c r="B1383" s="53"/>
      <c r="C1383" s="54"/>
    </row>
    <row r="1384" spans="1:3" x14ac:dyDescent="0.35">
      <c r="A1384" s="52"/>
      <c r="B1384" s="53"/>
      <c r="C1384" s="54"/>
    </row>
    <row r="1385" spans="1:3" x14ac:dyDescent="0.35">
      <c r="A1385" s="52"/>
      <c r="B1385" s="53"/>
      <c r="C1385" s="54"/>
    </row>
    <row r="1386" spans="1:3" x14ac:dyDescent="0.35">
      <c r="A1386" s="52"/>
      <c r="B1386" s="53"/>
      <c r="C1386" s="54"/>
    </row>
    <row r="1387" spans="1:3" x14ac:dyDescent="0.35">
      <c r="A1387" s="52"/>
      <c r="B1387" s="53"/>
      <c r="C1387" s="54"/>
    </row>
    <row r="1388" spans="1:3" x14ac:dyDescent="0.35">
      <c r="A1388" s="52"/>
      <c r="B1388" s="53"/>
      <c r="C1388" s="54"/>
    </row>
    <row r="1389" spans="1:3" x14ac:dyDescent="0.35">
      <c r="A1389" s="52"/>
      <c r="B1389" s="53"/>
      <c r="C1389" s="54"/>
    </row>
    <row r="1390" spans="1:3" x14ac:dyDescent="0.35">
      <c r="A1390" s="52"/>
      <c r="B1390" s="53"/>
      <c r="C1390" s="54"/>
    </row>
    <row r="1391" spans="1:3" x14ac:dyDescent="0.35">
      <c r="A1391" s="52"/>
      <c r="B1391" s="53"/>
      <c r="C1391" s="54"/>
    </row>
    <row r="1392" spans="1:3" x14ac:dyDescent="0.35">
      <c r="A1392" s="52"/>
      <c r="B1392" s="53"/>
      <c r="C1392" s="54"/>
    </row>
    <row r="1393" spans="1:3" x14ac:dyDescent="0.35">
      <c r="A1393" s="52"/>
      <c r="B1393" s="53"/>
      <c r="C1393" s="54"/>
    </row>
    <row r="1394" spans="1:3" x14ac:dyDescent="0.35">
      <c r="A1394" s="52"/>
      <c r="B1394" s="53"/>
      <c r="C1394" s="54"/>
    </row>
    <row r="1395" spans="1:3" x14ac:dyDescent="0.35">
      <c r="A1395" s="52"/>
      <c r="B1395" s="53"/>
      <c r="C1395" s="54"/>
    </row>
    <row r="1396" spans="1:3" x14ac:dyDescent="0.35">
      <c r="A1396" s="52"/>
      <c r="B1396" s="53"/>
      <c r="C1396" s="54"/>
    </row>
    <row r="1397" spans="1:3" x14ac:dyDescent="0.35">
      <c r="A1397" s="52"/>
      <c r="B1397" s="53"/>
      <c r="C1397" s="54"/>
    </row>
    <row r="1398" spans="1:3" x14ac:dyDescent="0.35">
      <c r="A1398" s="52"/>
      <c r="B1398" s="53"/>
      <c r="C1398" s="54"/>
    </row>
    <row r="1399" spans="1:3" x14ac:dyDescent="0.35">
      <c r="A1399" s="52"/>
      <c r="B1399" s="53"/>
      <c r="C1399" s="54"/>
    </row>
    <row r="1400" spans="1:3" x14ac:dyDescent="0.35">
      <c r="A1400" s="52"/>
      <c r="B1400" s="53"/>
      <c r="C1400" s="54"/>
    </row>
    <row r="1401" spans="1:3" x14ac:dyDescent="0.35">
      <c r="A1401" s="52"/>
      <c r="B1401" s="53"/>
      <c r="C1401" s="54"/>
    </row>
    <row r="1402" spans="1:3" x14ac:dyDescent="0.35">
      <c r="A1402" s="52"/>
      <c r="B1402" s="53"/>
      <c r="C1402" s="54"/>
    </row>
    <row r="1403" spans="1:3" x14ac:dyDescent="0.35">
      <c r="A1403" s="52"/>
      <c r="B1403" s="53"/>
      <c r="C1403" s="54"/>
    </row>
    <row r="1404" spans="1:3" x14ac:dyDescent="0.35">
      <c r="A1404" s="52"/>
      <c r="B1404" s="53"/>
      <c r="C1404" s="54"/>
    </row>
    <row r="1405" spans="1:3" x14ac:dyDescent="0.35">
      <c r="A1405" s="52"/>
      <c r="B1405" s="53"/>
      <c r="C1405" s="54"/>
    </row>
    <row r="1406" spans="1:3" x14ac:dyDescent="0.35">
      <c r="A1406" s="52"/>
      <c r="B1406" s="53"/>
      <c r="C1406" s="54"/>
    </row>
    <row r="1407" spans="1:3" x14ac:dyDescent="0.35">
      <c r="A1407" s="52"/>
      <c r="B1407" s="53"/>
      <c r="C1407" s="54"/>
    </row>
    <row r="1408" spans="1:3" x14ac:dyDescent="0.35">
      <c r="A1408" s="52"/>
      <c r="B1408" s="53"/>
      <c r="C1408" s="54"/>
    </row>
    <row r="1409" spans="1:3" x14ac:dyDescent="0.35">
      <c r="A1409" s="52"/>
      <c r="B1409" s="53"/>
      <c r="C1409" s="54"/>
    </row>
    <row r="1410" spans="1:3" x14ac:dyDescent="0.35">
      <c r="A1410" s="52"/>
      <c r="B1410" s="53"/>
      <c r="C1410" s="54"/>
    </row>
    <row r="1411" spans="1:3" x14ac:dyDescent="0.35">
      <c r="A1411" s="52"/>
      <c r="B1411" s="53"/>
      <c r="C1411" s="54"/>
    </row>
    <row r="1412" spans="1:3" x14ac:dyDescent="0.35">
      <c r="A1412" s="52"/>
      <c r="B1412" s="53"/>
      <c r="C1412" s="54"/>
    </row>
    <row r="1413" spans="1:3" x14ac:dyDescent="0.35">
      <c r="A1413" s="52"/>
      <c r="B1413" s="53"/>
      <c r="C1413" s="54"/>
    </row>
    <row r="1414" spans="1:3" x14ac:dyDescent="0.35">
      <c r="A1414" s="52"/>
      <c r="B1414" s="53"/>
      <c r="C1414" s="54"/>
    </row>
    <row r="1415" spans="1:3" x14ac:dyDescent="0.35">
      <c r="A1415" s="52"/>
      <c r="B1415" s="53"/>
      <c r="C1415" s="54"/>
    </row>
    <row r="1416" spans="1:3" x14ac:dyDescent="0.35">
      <c r="A1416" s="52"/>
      <c r="B1416" s="53"/>
      <c r="C1416" s="54"/>
    </row>
    <row r="1417" spans="1:3" x14ac:dyDescent="0.35">
      <c r="A1417" s="52"/>
      <c r="B1417" s="53"/>
      <c r="C1417" s="54"/>
    </row>
    <row r="1418" spans="1:3" x14ac:dyDescent="0.35">
      <c r="A1418" s="52"/>
      <c r="B1418" s="53"/>
      <c r="C1418" s="54"/>
    </row>
    <row r="1419" spans="1:3" x14ac:dyDescent="0.35">
      <c r="A1419" s="52"/>
      <c r="B1419" s="53"/>
      <c r="C1419" s="54"/>
    </row>
    <row r="1420" spans="1:3" x14ac:dyDescent="0.35">
      <c r="A1420" s="52"/>
      <c r="B1420" s="53"/>
      <c r="C1420" s="54"/>
    </row>
    <row r="1421" spans="1:3" x14ac:dyDescent="0.35">
      <c r="A1421" s="52"/>
      <c r="B1421" s="53"/>
      <c r="C1421" s="54"/>
    </row>
    <row r="1422" spans="1:3" x14ac:dyDescent="0.35">
      <c r="A1422" s="52"/>
      <c r="B1422" s="53"/>
      <c r="C1422" s="54"/>
    </row>
    <row r="1423" spans="1:3" x14ac:dyDescent="0.35">
      <c r="A1423" s="52"/>
      <c r="B1423" s="53"/>
      <c r="C1423" s="54"/>
    </row>
    <row r="1424" spans="1:3" x14ac:dyDescent="0.35">
      <c r="A1424" s="52"/>
      <c r="B1424" s="53"/>
      <c r="C1424" s="54"/>
    </row>
    <row r="1425" spans="1:3" x14ac:dyDescent="0.35">
      <c r="A1425" s="52"/>
      <c r="B1425" s="53"/>
      <c r="C1425" s="54"/>
    </row>
    <row r="1426" spans="1:3" x14ac:dyDescent="0.35">
      <c r="A1426" s="52"/>
      <c r="B1426" s="53"/>
      <c r="C1426" s="54"/>
    </row>
    <row r="1427" spans="1:3" x14ac:dyDescent="0.35">
      <c r="A1427" s="52"/>
      <c r="B1427" s="53"/>
      <c r="C1427" s="54"/>
    </row>
    <row r="1428" spans="1:3" x14ac:dyDescent="0.35">
      <c r="A1428" s="52"/>
      <c r="B1428" s="53"/>
      <c r="C1428" s="54"/>
    </row>
    <row r="1429" spans="1:3" x14ac:dyDescent="0.35">
      <c r="A1429" s="52"/>
      <c r="B1429" s="53"/>
      <c r="C1429" s="54"/>
    </row>
    <row r="1430" spans="1:3" x14ac:dyDescent="0.35">
      <c r="A1430" s="52"/>
      <c r="B1430" s="53"/>
      <c r="C1430" s="54"/>
    </row>
    <row r="1431" spans="1:3" x14ac:dyDescent="0.35">
      <c r="A1431" s="52"/>
      <c r="B1431" s="53"/>
      <c r="C1431" s="54"/>
    </row>
    <row r="1432" spans="1:3" x14ac:dyDescent="0.35">
      <c r="A1432" s="52"/>
      <c r="B1432" s="53"/>
      <c r="C1432" s="54"/>
    </row>
    <row r="1433" spans="1:3" x14ac:dyDescent="0.35">
      <c r="A1433" s="52"/>
      <c r="B1433" s="53"/>
      <c r="C1433" s="54"/>
    </row>
    <row r="1434" spans="1:3" x14ac:dyDescent="0.35">
      <c r="A1434" s="52"/>
      <c r="B1434" s="53"/>
      <c r="C1434" s="54"/>
    </row>
    <row r="1435" spans="1:3" x14ac:dyDescent="0.35">
      <c r="A1435" s="52"/>
      <c r="B1435" s="53"/>
      <c r="C1435" s="54"/>
    </row>
    <row r="1436" spans="1:3" x14ac:dyDescent="0.35">
      <c r="A1436" s="52"/>
      <c r="B1436" s="53"/>
      <c r="C1436" s="54"/>
    </row>
    <row r="1437" spans="1:3" x14ac:dyDescent="0.35">
      <c r="A1437" s="52"/>
      <c r="B1437" s="53"/>
      <c r="C1437" s="54"/>
    </row>
    <row r="1438" spans="1:3" x14ac:dyDescent="0.35">
      <c r="A1438" s="52"/>
      <c r="B1438" s="53"/>
      <c r="C1438" s="54"/>
    </row>
    <row r="1439" spans="1:3" x14ac:dyDescent="0.35">
      <c r="A1439" s="52"/>
      <c r="B1439" s="53"/>
      <c r="C1439" s="54"/>
    </row>
    <row r="1440" spans="1:3" x14ac:dyDescent="0.35">
      <c r="A1440" s="52"/>
      <c r="B1440" s="53"/>
      <c r="C1440" s="54"/>
    </row>
    <row r="1441" spans="1:3" x14ac:dyDescent="0.35">
      <c r="A1441" s="52"/>
      <c r="B1441" s="53"/>
      <c r="C1441" s="54"/>
    </row>
    <row r="1442" spans="1:3" x14ac:dyDescent="0.35">
      <c r="A1442" s="52"/>
      <c r="B1442" s="53"/>
      <c r="C1442" s="54"/>
    </row>
    <row r="1443" spans="1:3" x14ac:dyDescent="0.35">
      <c r="A1443" s="52"/>
      <c r="B1443" s="53"/>
      <c r="C1443" s="54"/>
    </row>
    <row r="1444" spans="1:3" x14ac:dyDescent="0.35">
      <c r="A1444" s="52"/>
      <c r="B1444" s="53"/>
      <c r="C1444" s="54"/>
    </row>
    <row r="1445" spans="1:3" x14ac:dyDescent="0.35">
      <c r="A1445" s="52"/>
      <c r="B1445" s="53"/>
      <c r="C1445" s="54"/>
    </row>
    <row r="1446" spans="1:3" x14ac:dyDescent="0.35">
      <c r="A1446" s="52"/>
      <c r="B1446" s="53"/>
      <c r="C1446" s="54"/>
    </row>
    <row r="1447" spans="1:3" x14ac:dyDescent="0.35">
      <c r="A1447" s="52"/>
      <c r="B1447" s="53"/>
      <c r="C1447" s="54"/>
    </row>
    <row r="1448" spans="1:3" x14ac:dyDescent="0.35">
      <c r="A1448" s="52"/>
      <c r="B1448" s="53"/>
      <c r="C1448" s="54"/>
    </row>
    <row r="1449" spans="1:3" x14ac:dyDescent="0.35">
      <c r="A1449" s="52"/>
      <c r="B1449" s="53"/>
      <c r="C1449" s="54"/>
    </row>
    <row r="1450" spans="1:3" x14ac:dyDescent="0.35">
      <c r="A1450" s="52"/>
      <c r="B1450" s="53"/>
      <c r="C1450" s="54"/>
    </row>
    <row r="1451" spans="1:3" x14ac:dyDescent="0.35">
      <c r="A1451" s="52"/>
      <c r="B1451" s="53"/>
      <c r="C1451" s="54"/>
    </row>
    <row r="1452" spans="1:3" x14ac:dyDescent="0.35">
      <c r="A1452" s="52"/>
      <c r="B1452" s="53"/>
      <c r="C1452" s="54"/>
    </row>
    <row r="1453" spans="1:3" x14ac:dyDescent="0.35">
      <c r="A1453" s="52"/>
      <c r="B1453" s="53"/>
      <c r="C1453" s="54"/>
    </row>
    <row r="1454" spans="1:3" x14ac:dyDescent="0.35">
      <c r="A1454" s="52"/>
      <c r="B1454" s="53"/>
      <c r="C1454" s="54"/>
    </row>
    <row r="1455" spans="1:3" x14ac:dyDescent="0.35">
      <c r="A1455" s="52"/>
      <c r="B1455" s="53"/>
      <c r="C1455" s="54"/>
    </row>
    <row r="1456" spans="1:3" x14ac:dyDescent="0.35">
      <c r="A1456" s="52"/>
      <c r="B1456" s="53"/>
      <c r="C1456" s="54"/>
    </row>
    <row r="1457" spans="1:3" x14ac:dyDescent="0.35">
      <c r="A1457" s="52"/>
      <c r="B1457" s="53"/>
      <c r="C1457" s="54"/>
    </row>
    <row r="1458" spans="1:3" x14ac:dyDescent="0.35">
      <c r="A1458" s="52"/>
      <c r="B1458" s="53"/>
      <c r="C1458" s="54"/>
    </row>
    <row r="1459" spans="1:3" x14ac:dyDescent="0.35">
      <c r="A1459" s="52"/>
      <c r="B1459" s="53"/>
      <c r="C1459" s="54"/>
    </row>
    <row r="1460" spans="1:3" x14ac:dyDescent="0.35">
      <c r="A1460" s="52"/>
      <c r="B1460" s="53"/>
      <c r="C1460" s="54"/>
    </row>
    <row r="1461" spans="1:3" x14ac:dyDescent="0.35">
      <c r="A1461" s="52"/>
      <c r="B1461" s="53"/>
      <c r="C1461" s="54"/>
    </row>
    <row r="1462" spans="1:3" x14ac:dyDescent="0.35">
      <c r="A1462" s="52"/>
      <c r="B1462" s="53"/>
      <c r="C1462" s="54"/>
    </row>
    <row r="1463" spans="1:3" x14ac:dyDescent="0.35">
      <c r="A1463" s="52"/>
      <c r="B1463" s="53"/>
      <c r="C1463" s="54"/>
    </row>
    <row r="1464" spans="1:3" x14ac:dyDescent="0.35">
      <c r="A1464" s="52"/>
      <c r="B1464" s="53"/>
      <c r="C1464" s="54"/>
    </row>
    <row r="1465" spans="1:3" x14ac:dyDescent="0.35">
      <c r="A1465" s="52"/>
      <c r="B1465" s="53"/>
      <c r="C1465" s="54"/>
    </row>
    <row r="1466" spans="1:3" x14ac:dyDescent="0.35">
      <c r="A1466" s="52"/>
      <c r="B1466" s="53"/>
      <c r="C1466" s="54"/>
    </row>
    <row r="1467" spans="1:3" x14ac:dyDescent="0.35">
      <c r="A1467" s="52"/>
      <c r="B1467" s="53"/>
      <c r="C1467" s="54"/>
    </row>
    <row r="1468" spans="1:3" x14ac:dyDescent="0.35">
      <c r="A1468" s="52"/>
      <c r="B1468" s="53"/>
      <c r="C1468" s="54"/>
    </row>
    <row r="1469" spans="1:3" x14ac:dyDescent="0.35">
      <c r="A1469" s="52"/>
      <c r="B1469" s="53"/>
      <c r="C1469" s="54"/>
    </row>
    <row r="1470" spans="1:3" x14ac:dyDescent="0.35">
      <c r="A1470" s="52"/>
      <c r="B1470" s="53"/>
      <c r="C1470" s="54"/>
    </row>
    <row r="1471" spans="1:3" x14ac:dyDescent="0.35">
      <c r="A1471" s="52"/>
      <c r="B1471" s="53"/>
      <c r="C1471" s="54"/>
    </row>
    <row r="1472" spans="1:3" x14ac:dyDescent="0.35">
      <c r="A1472" s="52"/>
      <c r="B1472" s="53"/>
      <c r="C1472" s="54"/>
    </row>
    <row r="1473" spans="1:3" x14ac:dyDescent="0.35">
      <c r="A1473" s="52"/>
      <c r="B1473" s="53"/>
      <c r="C1473" s="54"/>
    </row>
    <row r="1474" spans="1:3" x14ac:dyDescent="0.35">
      <c r="A1474" s="52"/>
      <c r="B1474" s="53"/>
      <c r="C1474" s="54"/>
    </row>
    <row r="1475" spans="1:3" x14ac:dyDescent="0.35">
      <c r="A1475" s="52"/>
      <c r="B1475" s="53"/>
      <c r="C1475" s="54"/>
    </row>
    <row r="1476" spans="1:3" x14ac:dyDescent="0.35">
      <c r="A1476" s="52"/>
      <c r="B1476" s="53"/>
      <c r="C1476" s="54"/>
    </row>
    <row r="1477" spans="1:3" x14ac:dyDescent="0.35">
      <c r="A1477" s="52"/>
      <c r="B1477" s="53"/>
      <c r="C1477" s="54"/>
    </row>
    <row r="1478" spans="1:3" x14ac:dyDescent="0.35">
      <c r="A1478" s="52"/>
      <c r="B1478" s="53"/>
      <c r="C1478" s="54"/>
    </row>
    <row r="1479" spans="1:3" x14ac:dyDescent="0.35">
      <c r="A1479" s="52"/>
      <c r="B1479" s="53"/>
      <c r="C1479" s="54"/>
    </row>
    <row r="1480" spans="1:3" x14ac:dyDescent="0.35">
      <c r="A1480" s="52"/>
      <c r="B1480" s="53"/>
      <c r="C1480" s="54"/>
    </row>
    <row r="1481" spans="1:3" x14ac:dyDescent="0.35">
      <c r="A1481" s="52"/>
      <c r="B1481" s="53"/>
      <c r="C1481" s="54"/>
    </row>
    <row r="1482" spans="1:3" x14ac:dyDescent="0.35">
      <c r="A1482" s="52"/>
      <c r="B1482" s="53"/>
      <c r="C1482" s="54"/>
    </row>
    <row r="1483" spans="1:3" x14ac:dyDescent="0.35">
      <c r="A1483" s="52"/>
      <c r="B1483" s="53"/>
      <c r="C1483" s="54"/>
    </row>
    <row r="1484" spans="1:3" x14ac:dyDescent="0.35">
      <c r="A1484" s="52"/>
      <c r="B1484" s="53"/>
      <c r="C1484" s="54"/>
    </row>
    <row r="1485" spans="1:3" x14ac:dyDescent="0.35">
      <c r="A1485" s="52"/>
      <c r="B1485" s="53"/>
      <c r="C1485" s="54"/>
    </row>
    <row r="1486" spans="1:3" x14ac:dyDescent="0.35">
      <c r="A1486" s="52"/>
      <c r="B1486" s="53"/>
      <c r="C1486" s="54"/>
    </row>
    <row r="1487" spans="1:3" x14ac:dyDescent="0.35">
      <c r="A1487" s="52"/>
      <c r="B1487" s="53"/>
      <c r="C1487" s="54"/>
    </row>
    <row r="1488" spans="1:3" x14ac:dyDescent="0.35">
      <c r="A1488" s="52"/>
      <c r="B1488" s="53"/>
      <c r="C1488" s="54"/>
    </row>
    <row r="1489" spans="1:3" x14ac:dyDescent="0.35">
      <c r="A1489" s="52"/>
      <c r="B1489" s="53"/>
      <c r="C1489" s="54"/>
    </row>
    <row r="1490" spans="1:3" x14ac:dyDescent="0.35">
      <c r="A1490" s="52"/>
      <c r="B1490" s="53"/>
      <c r="C1490" s="54"/>
    </row>
    <row r="1491" spans="1:3" x14ac:dyDescent="0.35">
      <c r="A1491" s="52"/>
      <c r="B1491" s="53"/>
      <c r="C1491" s="54"/>
    </row>
    <row r="1492" spans="1:3" x14ac:dyDescent="0.35">
      <c r="A1492" s="52"/>
      <c r="B1492" s="53"/>
      <c r="C1492" s="54"/>
    </row>
    <row r="1493" spans="1:3" x14ac:dyDescent="0.35">
      <c r="A1493" s="52"/>
      <c r="B1493" s="53"/>
      <c r="C1493" s="54"/>
    </row>
    <row r="1494" spans="1:3" x14ac:dyDescent="0.35">
      <c r="A1494" s="52"/>
      <c r="B1494" s="53"/>
      <c r="C1494" s="54"/>
    </row>
    <row r="1495" spans="1:3" x14ac:dyDescent="0.35">
      <c r="A1495" s="52"/>
      <c r="B1495" s="53"/>
      <c r="C1495" s="54"/>
    </row>
    <row r="1496" spans="1:3" x14ac:dyDescent="0.35">
      <c r="A1496" s="52"/>
      <c r="B1496" s="53"/>
      <c r="C1496" s="54"/>
    </row>
    <row r="1497" spans="1:3" x14ac:dyDescent="0.35">
      <c r="A1497" s="52"/>
      <c r="B1497" s="53"/>
      <c r="C1497" s="54"/>
    </row>
    <row r="1498" spans="1:3" x14ac:dyDescent="0.35">
      <c r="A1498" s="52"/>
      <c r="B1498" s="53"/>
      <c r="C1498" s="54"/>
    </row>
    <row r="1499" spans="1:3" x14ac:dyDescent="0.35">
      <c r="A1499" s="52"/>
      <c r="B1499" s="53"/>
      <c r="C1499" s="54"/>
    </row>
    <row r="1500" spans="1:3" x14ac:dyDescent="0.35">
      <c r="A1500" s="52"/>
      <c r="B1500" s="53"/>
      <c r="C1500" s="54"/>
    </row>
    <row r="1501" spans="1:3" x14ac:dyDescent="0.35">
      <c r="A1501" s="52"/>
      <c r="B1501" s="53"/>
      <c r="C1501" s="54"/>
    </row>
    <row r="1502" spans="1:3" x14ac:dyDescent="0.35">
      <c r="A1502" s="52"/>
      <c r="B1502" s="53"/>
      <c r="C1502" s="54"/>
    </row>
    <row r="1503" spans="1:3" x14ac:dyDescent="0.35">
      <c r="A1503" s="52"/>
      <c r="B1503" s="53"/>
      <c r="C1503" s="54"/>
    </row>
    <row r="1504" spans="1:3" x14ac:dyDescent="0.35">
      <c r="A1504" s="52"/>
      <c r="B1504" s="53"/>
      <c r="C1504" s="54"/>
    </row>
    <row r="1505" spans="1:3" x14ac:dyDescent="0.35">
      <c r="A1505" s="52"/>
      <c r="B1505" s="53"/>
      <c r="C1505" s="54"/>
    </row>
    <row r="1506" spans="1:3" x14ac:dyDescent="0.35">
      <c r="A1506" s="52"/>
      <c r="B1506" s="53"/>
      <c r="C1506" s="54"/>
    </row>
    <row r="1507" spans="1:3" x14ac:dyDescent="0.35">
      <c r="A1507" s="52"/>
      <c r="B1507" s="53"/>
      <c r="C1507" s="54"/>
    </row>
    <row r="1508" spans="1:3" x14ac:dyDescent="0.35">
      <c r="A1508" s="52"/>
      <c r="B1508" s="53"/>
      <c r="C1508" s="54"/>
    </row>
    <row r="1509" spans="1:3" x14ac:dyDescent="0.35">
      <c r="A1509" s="52"/>
      <c r="B1509" s="53"/>
      <c r="C1509" s="54"/>
    </row>
    <row r="1510" spans="1:3" x14ac:dyDescent="0.35">
      <c r="A1510" s="52"/>
      <c r="B1510" s="53"/>
      <c r="C1510" s="54"/>
    </row>
    <row r="1511" spans="1:3" x14ac:dyDescent="0.35">
      <c r="A1511" s="52"/>
      <c r="B1511" s="53"/>
      <c r="C1511" s="54"/>
    </row>
    <row r="1512" spans="1:3" x14ac:dyDescent="0.35">
      <c r="A1512" s="52"/>
      <c r="B1512" s="53"/>
      <c r="C1512" s="54"/>
    </row>
    <row r="1513" spans="1:3" x14ac:dyDescent="0.35">
      <c r="A1513" s="52"/>
      <c r="B1513" s="53"/>
      <c r="C1513" s="54"/>
    </row>
    <row r="1514" spans="1:3" x14ac:dyDescent="0.35">
      <c r="A1514" s="52"/>
      <c r="B1514" s="53"/>
      <c r="C1514" s="54"/>
    </row>
    <row r="1515" spans="1:3" x14ac:dyDescent="0.35">
      <c r="A1515" s="52"/>
      <c r="B1515" s="53"/>
      <c r="C1515" s="54"/>
    </row>
    <row r="1516" spans="1:3" x14ac:dyDescent="0.35">
      <c r="A1516" s="52"/>
      <c r="B1516" s="53"/>
      <c r="C1516" s="54"/>
    </row>
    <row r="1517" spans="1:3" x14ac:dyDescent="0.35">
      <c r="A1517" s="52"/>
      <c r="B1517" s="53"/>
      <c r="C1517" s="54"/>
    </row>
    <row r="1518" spans="1:3" x14ac:dyDescent="0.35">
      <c r="A1518" s="52"/>
      <c r="B1518" s="53"/>
      <c r="C1518" s="54"/>
    </row>
    <row r="1519" spans="1:3" x14ac:dyDescent="0.35">
      <c r="A1519" s="52"/>
      <c r="B1519" s="53"/>
      <c r="C1519" s="54"/>
    </row>
    <row r="1520" spans="1:3" x14ac:dyDescent="0.35">
      <c r="A1520" s="52"/>
      <c r="B1520" s="53"/>
      <c r="C1520" s="54"/>
    </row>
    <row r="1521" spans="1:3" x14ac:dyDescent="0.35">
      <c r="A1521" s="52"/>
      <c r="B1521" s="53"/>
      <c r="C1521" s="54"/>
    </row>
    <row r="1522" spans="1:3" x14ac:dyDescent="0.35">
      <c r="A1522" s="52"/>
      <c r="B1522" s="53"/>
      <c r="C1522" s="54"/>
    </row>
    <row r="1523" spans="1:3" x14ac:dyDescent="0.35">
      <c r="A1523" s="52"/>
      <c r="B1523" s="53"/>
      <c r="C1523" s="54"/>
    </row>
    <row r="1524" spans="1:3" x14ac:dyDescent="0.35">
      <c r="A1524" s="52"/>
      <c r="B1524" s="53"/>
      <c r="C1524" s="54"/>
    </row>
    <row r="1525" spans="1:3" x14ac:dyDescent="0.35">
      <c r="A1525" s="52"/>
      <c r="B1525" s="53"/>
      <c r="C1525" s="54"/>
    </row>
    <row r="1526" spans="1:3" x14ac:dyDescent="0.35">
      <c r="A1526" s="52"/>
      <c r="B1526" s="53"/>
      <c r="C1526" s="54"/>
    </row>
    <row r="1527" spans="1:3" x14ac:dyDescent="0.35">
      <c r="A1527" s="52"/>
      <c r="B1527" s="53"/>
      <c r="C1527" s="54"/>
    </row>
    <row r="1528" spans="1:3" x14ac:dyDescent="0.35">
      <c r="A1528" s="52"/>
      <c r="B1528" s="53"/>
      <c r="C1528" s="54"/>
    </row>
    <row r="1529" spans="1:3" x14ac:dyDescent="0.35">
      <c r="A1529" s="52"/>
      <c r="B1529" s="53"/>
      <c r="C1529" s="54"/>
    </row>
    <row r="1530" spans="1:3" x14ac:dyDescent="0.35">
      <c r="A1530" s="52"/>
      <c r="B1530" s="53"/>
      <c r="C1530" s="54"/>
    </row>
    <row r="1531" spans="1:3" x14ac:dyDescent="0.35">
      <c r="A1531" s="52"/>
      <c r="B1531" s="53"/>
      <c r="C1531" s="54"/>
    </row>
    <row r="1532" spans="1:3" x14ac:dyDescent="0.35">
      <c r="A1532" s="52"/>
      <c r="B1532" s="53"/>
      <c r="C1532" s="54"/>
    </row>
    <row r="1533" spans="1:3" x14ac:dyDescent="0.35">
      <c r="A1533" s="52"/>
      <c r="B1533" s="53"/>
      <c r="C1533" s="54"/>
    </row>
    <row r="1534" spans="1:3" x14ac:dyDescent="0.35">
      <c r="A1534" s="52"/>
      <c r="B1534" s="53"/>
      <c r="C1534" s="54"/>
    </row>
    <row r="1535" spans="1:3" x14ac:dyDescent="0.35">
      <c r="A1535" s="52"/>
      <c r="B1535" s="53"/>
      <c r="C1535" s="54"/>
    </row>
    <row r="1536" spans="1:3" x14ac:dyDescent="0.35">
      <c r="A1536" s="52"/>
      <c r="B1536" s="53"/>
      <c r="C1536" s="54"/>
    </row>
    <row r="1537" spans="1:3" x14ac:dyDescent="0.35">
      <c r="A1537" s="52"/>
      <c r="B1537" s="53"/>
      <c r="C1537" s="54"/>
    </row>
    <row r="1538" spans="1:3" x14ac:dyDescent="0.35">
      <c r="A1538" s="52"/>
      <c r="B1538" s="53"/>
      <c r="C1538" s="54"/>
    </row>
    <row r="1539" spans="1:3" x14ac:dyDescent="0.35">
      <c r="A1539" s="52"/>
      <c r="B1539" s="53"/>
      <c r="C1539" s="54"/>
    </row>
    <row r="1540" spans="1:3" x14ac:dyDescent="0.35">
      <c r="A1540" s="52"/>
      <c r="B1540" s="53"/>
      <c r="C1540" s="54"/>
    </row>
    <row r="1541" spans="1:3" x14ac:dyDescent="0.35">
      <c r="A1541" s="52"/>
      <c r="B1541" s="53"/>
      <c r="C1541" s="54"/>
    </row>
    <row r="1542" spans="1:3" x14ac:dyDescent="0.35">
      <c r="A1542" s="52"/>
      <c r="B1542" s="53"/>
      <c r="C1542" s="54"/>
    </row>
    <row r="1543" spans="1:3" x14ac:dyDescent="0.35">
      <c r="A1543" s="52"/>
      <c r="B1543" s="53"/>
      <c r="C1543" s="54"/>
    </row>
    <row r="1544" spans="1:3" x14ac:dyDescent="0.35">
      <c r="A1544" s="52"/>
      <c r="B1544" s="53"/>
      <c r="C1544" s="54"/>
    </row>
    <row r="1545" spans="1:3" x14ac:dyDescent="0.35">
      <c r="A1545" s="52"/>
      <c r="B1545" s="53"/>
      <c r="C1545" s="54"/>
    </row>
    <row r="1546" spans="1:3" x14ac:dyDescent="0.35">
      <c r="A1546" s="52"/>
      <c r="B1546" s="53"/>
      <c r="C1546" s="54"/>
    </row>
    <row r="1547" spans="1:3" x14ac:dyDescent="0.35">
      <c r="A1547" s="52"/>
      <c r="B1547" s="53"/>
      <c r="C1547" s="54"/>
    </row>
    <row r="1548" spans="1:3" x14ac:dyDescent="0.35">
      <c r="A1548" s="52"/>
      <c r="B1548" s="53"/>
      <c r="C1548" s="54"/>
    </row>
    <row r="1549" spans="1:3" x14ac:dyDescent="0.35">
      <c r="A1549" s="52"/>
      <c r="B1549" s="53"/>
      <c r="C1549" s="54"/>
    </row>
    <row r="1550" spans="1:3" x14ac:dyDescent="0.35">
      <c r="A1550" s="52"/>
      <c r="B1550" s="53"/>
      <c r="C1550" s="54"/>
    </row>
    <row r="1551" spans="1:3" x14ac:dyDescent="0.35">
      <c r="A1551" s="52"/>
      <c r="B1551" s="53"/>
      <c r="C1551" s="54"/>
    </row>
    <row r="1552" spans="1:3" x14ac:dyDescent="0.35">
      <c r="A1552" s="52"/>
      <c r="B1552" s="53"/>
      <c r="C1552" s="54"/>
    </row>
    <row r="1553" spans="1:3" x14ac:dyDescent="0.35">
      <c r="A1553" s="52"/>
      <c r="B1553" s="53"/>
      <c r="C1553" s="54"/>
    </row>
    <row r="1554" spans="1:3" x14ac:dyDescent="0.35">
      <c r="A1554" s="52"/>
      <c r="B1554" s="53"/>
      <c r="C1554" s="54"/>
    </row>
    <row r="1555" spans="1:3" x14ac:dyDescent="0.35">
      <c r="A1555" s="52"/>
      <c r="B1555" s="53"/>
      <c r="C1555" s="54"/>
    </row>
    <row r="1556" spans="1:3" x14ac:dyDescent="0.35">
      <c r="A1556" s="52"/>
      <c r="B1556" s="53"/>
      <c r="C1556" s="54"/>
    </row>
    <row r="1557" spans="1:3" x14ac:dyDescent="0.35">
      <c r="A1557" s="52"/>
      <c r="B1557" s="53"/>
      <c r="C1557" s="54"/>
    </row>
    <row r="1558" spans="1:3" x14ac:dyDescent="0.35">
      <c r="A1558" s="52"/>
      <c r="B1558" s="53"/>
      <c r="C1558" s="54"/>
    </row>
    <row r="1559" spans="1:3" x14ac:dyDescent="0.35">
      <c r="A1559" s="52"/>
      <c r="B1559" s="53"/>
      <c r="C1559" s="54"/>
    </row>
    <row r="1560" spans="1:3" x14ac:dyDescent="0.35">
      <c r="A1560" s="52"/>
      <c r="B1560" s="53"/>
      <c r="C1560" s="54"/>
    </row>
    <row r="1561" spans="1:3" x14ac:dyDescent="0.35">
      <c r="A1561" s="52"/>
      <c r="B1561" s="53"/>
      <c r="C1561" s="54"/>
    </row>
    <row r="1562" spans="1:3" x14ac:dyDescent="0.35">
      <c r="A1562" s="52"/>
      <c r="B1562" s="53"/>
      <c r="C1562" s="54"/>
    </row>
    <row r="1563" spans="1:3" x14ac:dyDescent="0.35">
      <c r="A1563" s="52"/>
      <c r="B1563" s="53"/>
      <c r="C1563" s="54"/>
    </row>
    <row r="1564" spans="1:3" x14ac:dyDescent="0.35">
      <c r="A1564" s="52"/>
      <c r="B1564" s="53"/>
      <c r="C1564" s="54"/>
    </row>
    <row r="1565" spans="1:3" x14ac:dyDescent="0.35">
      <c r="A1565" s="52"/>
      <c r="B1565" s="53"/>
      <c r="C1565" s="54"/>
    </row>
    <row r="1566" spans="1:3" x14ac:dyDescent="0.35">
      <c r="A1566" s="52"/>
      <c r="B1566" s="53"/>
      <c r="C1566" s="54"/>
    </row>
    <row r="1567" spans="1:3" x14ac:dyDescent="0.35">
      <c r="A1567" s="52"/>
      <c r="B1567" s="53"/>
      <c r="C1567" s="54"/>
    </row>
    <row r="1568" spans="1:3" x14ac:dyDescent="0.35">
      <c r="A1568" s="52"/>
      <c r="B1568" s="53"/>
      <c r="C1568" s="54"/>
    </row>
    <row r="1569" spans="1:3" x14ac:dyDescent="0.35">
      <c r="A1569" s="52"/>
      <c r="B1569" s="53"/>
      <c r="C1569" s="54"/>
    </row>
    <row r="1570" spans="1:3" x14ac:dyDescent="0.35">
      <c r="A1570" s="52"/>
      <c r="B1570" s="53"/>
      <c r="C1570" s="54"/>
    </row>
    <row r="1571" spans="1:3" x14ac:dyDescent="0.35">
      <c r="A1571" s="52"/>
      <c r="B1571" s="53"/>
      <c r="C1571" s="54"/>
    </row>
    <row r="1572" spans="1:3" x14ac:dyDescent="0.35">
      <c r="A1572" s="52"/>
      <c r="B1572" s="53"/>
      <c r="C1572" s="54"/>
    </row>
    <row r="1573" spans="1:3" x14ac:dyDescent="0.35">
      <c r="A1573" s="52"/>
      <c r="B1573" s="53"/>
      <c r="C1573" s="54"/>
    </row>
    <row r="1574" spans="1:3" x14ac:dyDescent="0.35">
      <c r="A1574" s="52"/>
      <c r="B1574" s="53"/>
      <c r="C1574" s="54"/>
    </row>
    <row r="1575" spans="1:3" x14ac:dyDescent="0.35">
      <c r="A1575" s="52"/>
      <c r="B1575" s="53"/>
      <c r="C1575" s="54"/>
    </row>
    <row r="1576" spans="1:3" x14ac:dyDescent="0.35">
      <c r="A1576" s="52"/>
      <c r="B1576" s="53"/>
      <c r="C1576" s="54"/>
    </row>
    <row r="1577" spans="1:3" x14ac:dyDescent="0.35">
      <c r="A1577" s="52"/>
      <c r="B1577" s="53"/>
      <c r="C1577" s="54"/>
    </row>
    <row r="1578" spans="1:3" x14ac:dyDescent="0.35">
      <c r="A1578" s="52"/>
      <c r="B1578" s="53"/>
      <c r="C1578" s="54"/>
    </row>
    <row r="1579" spans="1:3" x14ac:dyDescent="0.35">
      <c r="A1579" s="52"/>
      <c r="B1579" s="53"/>
      <c r="C1579" s="54"/>
    </row>
    <row r="1580" spans="1:3" x14ac:dyDescent="0.35">
      <c r="A1580" s="52"/>
      <c r="B1580" s="53"/>
      <c r="C1580" s="54"/>
    </row>
    <row r="1581" spans="1:3" x14ac:dyDescent="0.35">
      <c r="A1581" s="52"/>
      <c r="B1581" s="53"/>
      <c r="C1581" s="54"/>
    </row>
    <row r="1582" spans="1:3" x14ac:dyDescent="0.35">
      <c r="A1582" s="52"/>
      <c r="B1582" s="53"/>
      <c r="C1582" s="54"/>
    </row>
    <row r="1583" spans="1:3" x14ac:dyDescent="0.35">
      <c r="A1583" s="52"/>
      <c r="B1583" s="53"/>
      <c r="C1583" s="54"/>
    </row>
    <row r="1584" spans="1:3" x14ac:dyDescent="0.35">
      <c r="A1584" s="52"/>
      <c r="B1584" s="53"/>
      <c r="C1584" s="54"/>
    </row>
    <row r="1585" spans="1:3" x14ac:dyDescent="0.35">
      <c r="A1585" s="52"/>
      <c r="B1585" s="53"/>
      <c r="C1585" s="54"/>
    </row>
    <row r="1586" spans="1:3" x14ac:dyDescent="0.35">
      <c r="A1586" s="52"/>
      <c r="B1586" s="53"/>
      <c r="C1586" s="54"/>
    </row>
    <row r="1587" spans="1:3" x14ac:dyDescent="0.35">
      <c r="A1587" s="52"/>
      <c r="B1587" s="53"/>
      <c r="C1587" s="54"/>
    </row>
    <row r="1588" spans="1:3" x14ac:dyDescent="0.35">
      <c r="A1588" s="52"/>
      <c r="B1588" s="53"/>
      <c r="C1588" s="54"/>
    </row>
    <row r="1589" spans="1:3" x14ac:dyDescent="0.35">
      <c r="A1589" s="52"/>
      <c r="B1589" s="53"/>
      <c r="C1589" s="54"/>
    </row>
    <row r="1590" spans="1:3" x14ac:dyDescent="0.35">
      <c r="A1590" s="52"/>
      <c r="B1590" s="53"/>
      <c r="C1590" s="54"/>
    </row>
    <row r="1591" spans="1:3" x14ac:dyDescent="0.35">
      <c r="A1591" s="52"/>
      <c r="B1591" s="53"/>
      <c r="C1591" s="54"/>
    </row>
    <row r="1592" spans="1:3" x14ac:dyDescent="0.35">
      <c r="A1592" s="52"/>
      <c r="B1592" s="53"/>
      <c r="C1592" s="54"/>
    </row>
    <row r="1593" spans="1:3" x14ac:dyDescent="0.35">
      <c r="A1593" s="52"/>
      <c r="B1593" s="53"/>
      <c r="C1593" s="54"/>
    </row>
    <row r="1594" spans="1:3" x14ac:dyDescent="0.35">
      <c r="A1594" s="52"/>
      <c r="B1594" s="53"/>
      <c r="C1594" s="54"/>
    </row>
    <row r="1595" spans="1:3" x14ac:dyDescent="0.35">
      <c r="A1595" s="52"/>
      <c r="B1595" s="53"/>
      <c r="C1595" s="54"/>
    </row>
    <row r="1596" spans="1:3" x14ac:dyDescent="0.35">
      <c r="A1596" s="52"/>
      <c r="B1596" s="53"/>
      <c r="C1596" s="54"/>
    </row>
    <row r="1597" spans="1:3" x14ac:dyDescent="0.35">
      <c r="A1597" s="52"/>
      <c r="B1597" s="53"/>
      <c r="C1597" s="54"/>
    </row>
    <row r="1598" spans="1:3" x14ac:dyDescent="0.35">
      <c r="A1598" s="52"/>
      <c r="B1598" s="53"/>
      <c r="C1598" s="54"/>
    </row>
    <row r="1599" spans="1:3" x14ac:dyDescent="0.35">
      <c r="A1599" s="52"/>
      <c r="B1599" s="53"/>
      <c r="C1599" s="54"/>
    </row>
    <row r="1600" spans="1:3" x14ac:dyDescent="0.35">
      <c r="A1600" s="52"/>
      <c r="B1600" s="53"/>
      <c r="C1600" s="54"/>
    </row>
    <row r="1601" spans="1:3" x14ac:dyDescent="0.35">
      <c r="A1601" s="52"/>
      <c r="B1601" s="53"/>
      <c r="C1601" s="54"/>
    </row>
    <row r="1602" spans="1:3" x14ac:dyDescent="0.35">
      <c r="A1602" s="52"/>
      <c r="B1602" s="53"/>
      <c r="C1602" s="54"/>
    </row>
    <row r="1603" spans="1:3" x14ac:dyDescent="0.35">
      <c r="A1603" s="52"/>
      <c r="B1603" s="53"/>
      <c r="C1603" s="54"/>
    </row>
    <row r="1604" spans="1:3" x14ac:dyDescent="0.35">
      <c r="A1604" s="52"/>
      <c r="B1604" s="53"/>
      <c r="C1604" s="54"/>
    </row>
    <row r="1605" spans="1:3" x14ac:dyDescent="0.35">
      <c r="A1605" s="52"/>
      <c r="B1605" s="53"/>
      <c r="C1605" s="54"/>
    </row>
    <row r="1606" spans="1:3" x14ac:dyDescent="0.35">
      <c r="A1606" s="52"/>
      <c r="B1606" s="53"/>
      <c r="C1606" s="54"/>
    </row>
    <row r="1607" spans="1:3" x14ac:dyDescent="0.35">
      <c r="A1607" s="52"/>
      <c r="B1607" s="53"/>
      <c r="C1607" s="54"/>
    </row>
    <row r="1608" spans="1:3" x14ac:dyDescent="0.35">
      <c r="A1608" s="52"/>
      <c r="B1608" s="53"/>
      <c r="C1608" s="54"/>
    </row>
    <row r="1609" spans="1:3" x14ac:dyDescent="0.35">
      <c r="A1609" s="52"/>
      <c r="B1609" s="53"/>
      <c r="C1609" s="54"/>
    </row>
    <row r="1610" spans="1:3" x14ac:dyDescent="0.35">
      <c r="A1610" s="52"/>
      <c r="B1610" s="53"/>
      <c r="C1610" s="54"/>
    </row>
    <row r="1611" spans="1:3" x14ac:dyDescent="0.35">
      <c r="A1611" s="52"/>
      <c r="B1611" s="53"/>
      <c r="C1611" s="54"/>
    </row>
    <row r="1612" spans="1:3" x14ac:dyDescent="0.35">
      <c r="A1612" s="52"/>
      <c r="B1612" s="53"/>
      <c r="C1612" s="54"/>
    </row>
    <row r="1613" spans="1:3" x14ac:dyDescent="0.35">
      <c r="A1613" s="52"/>
      <c r="B1613" s="53"/>
      <c r="C1613" s="54"/>
    </row>
    <row r="1614" spans="1:3" x14ac:dyDescent="0.35">
      <c r="A1614" s="52"/>
      <c r="B1614" s="53"/>
      <c r="C1614" s="54"/>
    </row>
    <row r="1615" spans="1:3" x14ac:dyDescent="0.35">
      <c r="A1615" s="52"/>
      <c r="B1615" s="53"/>
      <c r="C1615" s="54"/>
    </row>
    <row r="1616" spans="1:3" x14ac:dyDescent="0.35">
      <c r="A1616" s="52"/>
      <c r="B1616" s="53"/>
      <c r="C1616" s="54"/>
    </row>
    <row r="1617" spans="1:3" x14ac:dyDescent="0.35">
      <c r="A1617" s="52"/>
      <c r="B1617" s="53"/>
      <c r="C1617" s="54"/>
    </row>
    <row r="1618" spans="1:3" x14ac:dyDescent="0.35">
      <c r="A1618" s="52"/>
      <c r="B1618" s="53"/>
      <c r="C1618" s="54"/>
    </row>
    <row r="1619" spans="1:3" x14ac:dyDescent="0.35">
      <c r="A1619" s="52"/>
      <c r="B1619" s="53"/>
      <c r="C1619" s="54"/>
    </row>
    <row r="1620" spans="1:3" x14ac:dyDescent="0.35">
      <c r="A1620" s="52"/>
      <c r="B1620" s="53"/>
      <c r="C1620" s="54"/>
    </row>
    <row r="1621" spans="1:3" x14ac:dyDescent="0.35">
      <c r="A1621" s="52"/>
      <c r="B1621" s="53"/>
      <c r="C1621" s="54"/>
    </row>
    <row r="1622" spans="1:3" x14ac:dyDescent="0.35">
      <c r="A1622" s="52"/>
      <c r="B1622" s="53"/>
      <c r="C1622" s="54"/>
    </row>
    <row r="1623" spans="1:3" x14ac:dyDescent="0.35">
      <c r="A1623" s="52"/>
      <c r="B1623" s="53"/>
      <c r="C1623" s="54"/>
    </row>
    <row r="1624" spans="1:3" x14ac:dyDescent="0.35">
      <c r="A1624" s="52"/>
      <c r="B1624" s="53"/>
      <c r="C1624" s="54"/>
    </row>
    <row r="1625" spans="1:3" x14ac:dyDescent="0.35">
      <c r="A1625" s="52"/>
      <c r="B1625" s="53"/>
      <c r="C1625" s="54"/>
    </row>
    <row r="1626" spans="1:3" x14ac:dyDescent="0.35">
      <c r="A1626" s="52"/>
      <c r="B1626" s="53"/>
      <c r="C1626" s="54"/>
    </row>
    <row r="1627" spans="1:3" x14ac:dyDescent="0.35">
      <c r="A1627" s="52"/>
      <c r="B1627" s="53"/>
      <c r="C1627" s="54"/>
    </row>
    <row r="1628" spans="1:3" x14ac:dyDescent="0.35">
      <c r="A1628" s="52"/>
      <c r="B1628" s="53"/>
      <c r="C1628" s="54"/>
    </row>
    <row r="1629" spans="1:3" x14ac:dyDescent="0.35">
      <c r="A1629" s="52"/>
      <c r="B1629" s="53"/>
      <c r="C1629" s="54"/>
    </row>
    <row r="1630" spans="1:3" x14ac:dyDescent="0.35">
      <c r="A1630" s="52"/>
      <c r="B1630" s="53"/>
      <c r="C1630" s="54"/>
    </row>
    <row r="1631" spans="1:3" x14ac:dyDescent="0.35">
      <c r="A1631" s="52"/>
      <c r="B1631" s="53"/>
      <c r="C1631" s="54"/>
    </row>
    <row r="1632" spans="1:3" x14ac:dyDescent="0.35">
      <c r="A1632" s="52"/>
      <c r="B1632" s="53"/>
      <c r="C1632" s="54"/>
    </row>
    <row r="1633" spans="1:3" x14ac:dyDescent="0.35">
      <c r="A1633" s="52"/>
      <c r="B1633" s="53"/>
      <c r="C1633" s="54"/>
    </row>
    <row r="1634" spans="1:3" x14ac:dyDescent="0.35">
      <c r="A1634" s="52"/>
      <c r="B1634" s="53"/>
      <c r="C1634" s="54"/>
    </row>
    <row r="1635" spans="1:3" x14ac:dyDescent="0.35">
      <c r="A1635" s="52"/>
      <c r="B1635" s="53"/>
      <c r="C1635" s="54"/>
    </row>
    <row r="1636" spans="1:3" x14ac:dyDescent="0.35">
      <c r="A1636" s="52"/>
      <c r="B1636" s="53"/>
      <c r="C1636" s="54"/>
    </row>
    <row r="1637" spans="1:3" x14ac:dyDescent="0.35">
      <c r="A1637" s="52"/>
      <c r="B1637" s="53"/>
      <c r="C1637" s="54"/>
    </row>
    <row r="1638" spans="1:3" x14ac:dyDescent="0.35">
      <c r="A1638" s="52"/>
      <c r="B1638" s="53"/>
      <c r="C1638" s="54"/>
    </row>
    <row r="1639" spans="1:3" x14ac:dyDescent="0.35">
      <c r="A1639" s="52"/>
      <c r="B1639" s="53"/>
      <c r="C1639" s="54"/>
    </row>
    <row r="1640" spans="1:3" x14ac:dyDescent="0.35">
      <c r="A1640" s="52"/>
      <c r="B1640" s="53"/>
      <c r="C1640" s="54"/>
    </row>
    <row r="1641" spans="1:3" x14ac:dyDescent="0.35">
      <c r="A1641" s="52"/>
      <c r="B1641" s="53"/>
      <c r="C1641" s="54"/>
    </row>
    <row r="1642" spans="1:3" x14ac:dyDescent="0.35">
      <c r="A1642" s="52"/>
      <c r="B1642" s="53"/>
      <c r="C1642" s="54"/>
    </row>
    <row r="1643" spans="1:3" x14ac:dyDescent="0.35">
      <c r="A1643" s="52"/>
      <c r="B1643" s="53"/>
      <c r="C1643" s="54"/>
    </row>
    <row r="1644" spans="1:3" x14ac:dyDescent="0.35">
      <c r="A1644" s="52"/>
      <c r="B1644" s="53"/>
      <c r="C1644" s="54"/>
    </row>
    <row r="1645" spans="1:3" x14ac:dyDescent="0.35">
      <c r="A1645" s="52"/>
      <c r="B1645" s="53"/>
      <c r="C1645" s="54"/>
    </row>
    <row r="1646" spans="1:3" x14ac:dyDescent="0.35">
      <c r="A1646" s="52"/>
      <c r="B1646" s="53"/>
      <c r="C1646" s="54"/>
    </row>
    <row r="1647" spans="1:3" x14ac:dyDescent="0.35">
      <c r="A1647" s="52"/>
      <c r="B1647" s="53"/>
      <c r="C1647" s="54"/>
    </row>
    <row r="1648" spans="1:3" x14ac:dyDescent="0.35">
      <c r="A1648" s="52"/>
      <c r="B1648" s="53"/>
      <c r="C1648" s="54"/>
    </row>
    <row r="1649" spans="1:3" x14ac:dyDescent="0.35">
      <c r="A1649" s="52"/>
      <c r="B1649" s="53"/>
      <c r="C1649" s="54"/>
    </row>
    <row r="1650" spans="1:3" x14ac:dyDescent="0.35">
      <c r="A1650" s="52"/>
      <c r="B1650" s="53"/>
      <c r="C1650" s="54"/>
    </row>
    <row r="1651" spans="1:3" x14ac:dyDescent="0.35">
      <c r="A1651" s="52"/>
      <c r="B1651" s="53"/>
      <c r="C1651" s="54"/>
    </row>
    <row r="1652" spans="1:3" x14ac:dyDescent="0.35">
      <c r="A1652" s="52"/>
      <c r="B1652" s="53"/>
      <c r="C1652" s="54"/>
    </row>
    <row r="1653" spans="1:3" x14ac:dyDescent="0.35">
      <c r="A1653" s="52"/>
      <c r="B1653" s="53"/>
      <c r="C1653" s="54"/>
    </row>
    <row r="1654" spans="1:3" x14ac:dyDescent="0.35">
      <c r="A1654" s="52"/>
      <c r="B1654" s="53"/>
      <c r="C1654" s="54"/>
    </row>
    <row r="1655" spans="1:3" x14ac:dyDescent="0.35">
      <c r="A1655" s="52"/>
      <c r="B1655" s="53"/>
      <c r="C1655" s="54"/>
    </row>
    <row r="1656" spans="1:3" x14ac:dyDescent="0.35">
      <c r="A1656" s="52"/>
      <c r="B1656" s="53"/>
      <c r="C1656" s="54"/>
    </row>
    <row r="1657" spans="1:3" x14ac:dyDescent="0.35">
      <c r="A1657" s="52"/>
      <c r="B1657" s="53"/>
      <c r="C1657" s="54"/>
    </row>
    <row r="1658" spans="1:3" x14ac:dyDescent="0.35">
      <c r="A1658" s="52"/>
      <c r="B1658" s="53"/>
      <c r="C1658" s="54"/>
    </row>
    <row r="1659" spans="1:3" x14ac:dyDescent="0.35">
      <c r="A1659" s="52"/>
      <c r="B1659" s="53"/>
      <c r="C1659" s="54"/>
    </row>
    <row r="1660" spans="1:3" x14ac:dyDescent="0.35">
      <c r="A1660" s="52"/>
      <c r="B1660" s="53"/>
      <c r="C1660" s="54"/>
    </row>
    <row r="1661" spans="1:3" x14ac:dyDescent="0.35">
      <c r="A1661" s="52"/>
      <c r="B1661" s="53"/>
      <c r="C1661" s="54"/>
    </row>
    <row r="1662" spans="1:3" x14ac:dyDescent="0.35">
      <c r="A1662" s="52"/>
      <c r="B1662" s="53"/>
      <c r="C1662" s="54"/>
    </row>
    <row r="1663" spans="1:3" x14ac:dyDescent="0.35">
      <c r="A1663" s="52"/>
      <c r="B1663" s="53"/>
      <c r="C1663" s="54"/>
    </row>
    <row r="1664" spans="1:3" x14ac:dyDescent="0.35">
      <c r="A1664" s="52"/>
      <c r="B1664" s="53"/>
      <c r="C1664" s="54"/>
    </row>
    <row r="1665" spans="1:3" x14ac:dyDescent="0.35">
      <c r="A1665" s="52"/>
      <c r="B1665" s="53"/>
      <c r="C1665" s="54"/>
    </row>
    <row r="1666" spans="1:3" x14ac:dyDescent="0.35">
      <c r="A1666" s="52"/>
      <c r="B1666" s="53"/>
      <c r="C1666" s="54"/>
    </row>
    <row r="1667" spans="1:3" x14ac:dyDescent="0.35">
      <c r="A1667" s="52"/>
      <c r="B1667" s="53"/>
      <c r="C1667" s="54"/>
    </row>
    <row r="1668" spans="1:3" x14ac:dyDescent="0.35">
      <c r="A1668" s="52"/>
      <c r="B1668" s="53"/>
      <c r="C1668" s="54"/>
    </row>
    <row r="1669" spans="1:3" x14ac:dyDescent="0.35">
      <c r="A1669" s="52"/>
      <c r="B1669" s="53"/>
      <c r="C1669" s="54"/>
    </row>
    <row r="1670" spans="1:3" x14ac:dyDescent="0.35">
      <c r="A1670" s="52"/>
      <c r="B1670" s="53"/>
      <c r="C1670" s="54"/>
    </row>
    <row r="1671" spans="1:3" x14ac:dyDescent="0.35">
      <c r="A1671" s="52"/>
      <c r="B1671" s="53"/>
      <c r="C1671" s="54"/>
    </row>
    <row r="1672" spans="1:3" x14ac:dyDescent="0.35">
      <c r="A1672" s="52"/>
      <c r="B1672" s="53"/>
      <c r="C1672" s="54"/>
    </row>
    <row r="1673" spans="1:3" x14ac:dyDescent="0.35">
      <c r="A1673" s="52"/>
      <c r="B1673" s="53"/>
      <c r="C1673" s="54"/>
    </row>
    <row r="1674" spans="1:3" x14ac:dyDescent="0.35">
      <c r="A1674" s="52"/>
      <c r="B1674" s="53"/>
      <c r="C1674" s="54"/>
    </row>
    <row r="1675" spans="1:3" x14ac:dyDescent="0.35">
      <c r="A1675" s="52"/>
      <c r="B1675" s="53"/>
      <c r="C1675" s="54"/>
    </row>
    <row r="1676" spans="1:3" x14ac:dyDescent="0.35">
      <c r="A1676" s="52"/>
      <c r="B1676" s="53"/>
      <c r="C1676" s="54"/>
    </row>
    <row r="1677" spans="1:3" x14ac:dyDescent="0.35">
      <c r="A1677" s="52"/>
      <c r="B1677" s="53"/>
      <c r="C1677" s="54"/>
    </row>
    <row r="1678" spans="1:3" x14ac:dyDescent="0.35">
      <c r="A1678" s="52"/>
      <c r="B1678" s="53"/>
      <c r="C1678" s="54"/>
    </row>
    <row r="1679" spans="1:3" x14ac:dyDescent="0.35">
      <c r="A1679" s="52"/>
      <c r="B1679" s="53"/>
      <c r="C1679" s="54"/>
    </row>
    <row r="1680" spans="1:3" x14ac:dyDescent="0.35">
      <c r="A1680" s="52"/>
      <c r="B1680" s="53"/>
      <c r="C1680" s="54"/>
    </row>
    <row r="1681" spans="1:3" x14ac:dyDescent="0.35">
      <c r="A1681" s="52"/>
      <c r="B1681" s="53"/>
      <c r="C1681" s="54"/>
    </row>
    <row r="1682" spans="1:3" x14ac:dyDescent="0.35">
      <c r="A1682" s="52"/>
      <c r="B1682" s="53"/>
      <c r="C1682" s="54"/>
    </row>
    <row r="1683" spans="1:3" x14ac:dyDescent="0.35">
      <c r="A1683" s="52"/>
      <c r="B1683" s="53"/>
      <c r="C1683" s="54"/>
    </row>
    <row r="1684" spans="1:3" x14ac:dyDescent="0.35">
      <c r="A1684" s="52"/>
      <c r="B1684" s="53"/>
      <c r="C1684" s="54"/>
    </row>
    <row r="1685" spans="1:3" x14ac:dyDescent="0.35">
      <c r="A1685" s="52"/>
      <c r="B1685" s="53"/>
      <c r="C1685" s="54"/>
    </row>
    <row r="1686" spans="1:3" x14ac:dyDescent="0.35">
      <c r="A1686" s="52"/>
      <c r="B1686" s="53"/>
      <c r="C1686" s="54"/>
    </row>
    <row r="1687" spans="1:3" x14ac:dyDescent="0.35">
      <c r="A1687" s="52"/>
      <c r="B1687" s="53"/>
      <c r="C1687" s="54"/>
    </row>
    <row r="1688" spans="1:3" x14ac:dyDescent="0.35">
      <c r="A1688" s="52"/>
      <c r="B1688" s="53"/>
      <c r="C1688" s="54"/>
    </row>
    <row r="1689" spans="1:3" x14ac:dyDescent="0.35">
      <c r="A1689" s="52"/>
      <c r="B1689" s="53"/>
      <c r="C1689" s="54"/>
    </row>
    <row r="1690" spans="1:3" x14ac:dyDescent="0.35">
      <c r="A1690" s="52"/>
      <c r="B1690" s="53"/>
      <c r="C1690" s="54"/>
    </row>
    <row r="1691" spans="1:3" x14ac:dyDescent="0.35">
      <c r="A1691" s="52"/>
      <c r="B1691" s="53"/>
      <c r="C1691" s="54"/>
    </row>
    <row r="1692" spans="1:3" x14ac:dyDescent="0.35">
      <c r="A1692" s="52"/>
      <c r="B1692" s="53"/>
      <c r="C1692" s="54"/>
    </row>
    <row r="1693" spans="1:3" x14ac:dyDescent="0.35">
      <c r="A1693" s="52"/>
      <c r="B1693" s="53"/>
      <c r="C1693" s="54"/>
    </row>
    <row r="1694" spans="1:3" x14ac:dyDescent="0.35">
      <c r="A1694" s="52"/>
      <c r="B1694" s="53"/>
      <c r="C1694" s="54"/>
    </row>
    <row r="1695" spans="1:3" x14ac:dyDescent="0.35">
      <c r="A1695" s="52"/>
      <c r="B1695" s="53"/>
      <c r="C1695" s="54"/>
    </row>
    <row r="1696" spans="1:3" x14ac:dyDescent="0.35">
      <c r="A1696" s="52"/>
      <c r="B1696" s="53"/>
      <c r="C1696" s="54"/>
    </row>
    <row r="1697" spans="1:3" x14ac:dyDescent="0.35">
      <c r="A1697" s="52"/>
      <c r="B1697" s="53"/>
      <c r="C1697" s="54"/>
    </row>
    <row r="1698" spans="1:3" x14ac:dyDescent="0.35">
      <c r="A1698" s="52"/>
      <c r="B1698" s="53"/>
      <c r="C1698" s="54"/>
    </row>
    <row r="1699" spans="1:3" x14ac:dyDescent="0.35">
      <c r="A1699" s="52"/>
      <c r="B1699" s="53"/>
      <c r="C1699" s="54"/>
    </row>
    <row r="1700" spans="1:3" x14ac:dyDescent="0.35">
      <c r="A1700" s="52"/>
      <c r="B1700" s="53"/>
      <c r="C1700" s="54"/>
    </row>
    <row r="1701" spans="1:3" x14ac:dyDescent="0.35">
      <c r="A1701" s="52"/>
      <c r="B1701" s="53"/>
      <c r="C1701" s="54"/>
    </row>
    <row r="1702" spans="1:3" x14ac:dyDescent="0.35">
      <c r="A1702" s="52"/>
      <c r="B1702" s="53"/>
      <c r="C1702" s="54"/>
    </row>
    <row r="1703" spans="1:3" x14ac:dyDescent="0.35">
      <c r="A1703" s="52"/>
      <c r="B1703" s="53"/>
      <c r="C1703" s="54"/>
    </row>
    <row r="1704" spans="1:3" x14ac:dyDescent="0.35">
      <c r="A1704" s="52"/>
      <c r="B1704" s="53"/>
      <c r="C1704" s="54"/>
    </row>
    <row r="1705" spans="1:3" x14ac:dyDescent="0.35">
      <c r="A1705" s="52"/>
      <c r="B1705" s="53"/>
      <c r="C1705" s="54"/>
    </row>
    <row r="1706" spans="1:3" x14ac:dyDescent="0.35">
      <c r="A1706" s="52"/>
      <c r="B1706" s="53"/>
      <c r="C1706" s="54"/>
    </row>
    <row r="1707" spans="1:3" x14ac:dyDescent="0.35">
      <c r="A1707" s="52"/>
      <c r="B1707" s="53"/>
      <c r="C1707" s="54"/>
    </row>
    <row r="1708" spans="1:3" x14ac:dyDescent="0.35">
      <c r="A1708" s="52"/>
      <c r="B1708" s="53"/>
      <c r="C1708" s="54"/>
    </row>
    <row r="1709" spans="1:3" x14ac:dyDescent="0.35">
      <c r="A1709" s="52"/>
      <c r="B1709" s="53"/>
      <c r="C1709" s="54"/>
    </row>
    <row r="1710" spans="1:3" x14ac:dyDescent="0.35">
      <c r="A1710" s="52"/>
      <c r="B1710" s="53"/>
      <c r="C1710" s="54"/>
    </row>
    <row r="1711" spans="1:3" x14ac:dyDescent="0.35">
      <c r="A1711" s="52"/>
      <c r="B1711" s="53"/>
      <c r="C1711" s="54"/>
    </row>
    <row r="1712" spans="1:3" x14ac:dyDescent="0.35">
      <c r="A1712" s="52"/>
      <c r="B1712" s="53"/>
      <c r="C1712" s="54"/>
    </row>
    <row r="1713" spans="1:3" x14ac:dyDescent="0.35">
      <c r="A1713" s="52"/>
      <c r="B1713" s="53"/>
      <c r="C1713" s="54"/>
    </row>
    <row r="1714" spans="1:3" x14ac:dyDescent="0.35">
      <c r="A1714" s="52"/>
      <c r="B1714" s="53"/>
      <c r="C1714" s="54"/>
    </row>
    <row r="1715" spans="1:3" x14ac:dyDescent="0.35">
      <c r="A1715" s="52"/>
      <c r="B1715" s="53"/>
      <c r="C1715" s="54"/>
    </row>
    <row r="1716" spans="1:3" x14ac:dyDescent="0.35">
      <c r="A1716" s="52"/>
      <c r="B1716" s="53"/>
      <c r="C1716" s="54"/>
    </row>
    <row r="1717" spans="1:3" x14ac:dyDescent="0.35">
      <c r="A1717" s="52"/>
      <c r="B1717" s="53"/>
      <c r="C1717" s="54"/>
    </row>
    <row r="1718" spans="1:3" x14ac:dyDescent="0.35">
      <c r="A1718" s="52"/>
      <c r="B1718" s="53"/>
      <c r="C1718" s="54"/>
    </row>
    <row r="1719" spans="1:3" x14ac:dyDescent="0.35">
      <c r="A1719" s="52"/>
      <c r="B1719" s="53"/>
      <c r="C1719" s="54"/>
    </row>
    <row r="1720" spans="1:3" x14ac:dyDescent="0.35">
      <c r="A1720" s="52"/>
      <c r="B1720" s="53"/>
      <c r="C1720" s="54"/>
    </row>
    <row r="1721" spans="1:3" x14ac:dyDescent="0.35">
      <c r="A1721" s="52"/>
      <c r="B1721" s="53"/>
      <c r="C1721" s="54"/>
    </row>
    <row r="1722" spans="1:3" x14ac:dyDescent="0.35">
      <c r="A1722" s="52"/>
      <c r="B1722" s="53"/>
      <c r="C1722" s="54"/>
    </row>
    <row r="1723" spans="1:3" x14ac:dyDescent="0.35">
      <c r="A1723" s="52"/>
      <c r="B1723" s="53"/>
      <c r="C1723" s="54"/>
    </row>
    <row r="1724" spans="1:3" x14ac:dyDescent="0.35">
      <c r="A1724" s="52"/>
      <c r="B1724" s="53"/>
      <c r="C1724" s="54"/>
    </row>
    <row r="1725" spans="1:3" x14ac:dyDescent="0.35">
      <c r="A1725" s="52"/>
      <c r="B1725" s="53"/>
      <c r="C1725" s="54"/>
    </row>
    <row r="1726" spans="1:3" x14ac:dyDescent="0.35">
      <c r="A1726" s="52"/>
      <c r="B1726" s="53"/>
      <c r="C1726" s="54"/>
    </row>
    <row r="1727" spans="1:3" x14ac:dyDescent="0.35">
      <c r="A1727" s="52"/>
      <c r="B1727" s="53"/>
      <c r="C1727" s="54"/>
    </row>
    <row r="1728" spans="1:3" x14ac:dyDescent="0.35">
      <c r="A1728" s="52"/>
      <c r="B1728" s="53"/>
      <c r="C1728" s="54"/>
    </row>
    <row r="1729" spans="1:3" x14ac:dyDescent="0.35">
      <c r="A1729" s="52"/>
      <c r="B1729" s="53"/>
      <c r="C1729" s="54"/>
    </row>
    <row r="1730" spans="1:3" x14ac:dyDescent="0.35">
      <c r="A1730" s="52"/>
      <c r="B1730" s="53"/>
      <c r="C1730" s="54"/>
    </row>
    <row r="1731" spans="1:3" x14ac:dyDescent="0.35">
      <c r="A1731" s="52"/>
      <c r="B1731" s="53"/>
      <c r="C1731" s="54"/>
    </row>
    <row r="1732" spans="1:3" x14ac:dyDescent="0.35">
      <c r="A1732" s="52"/>
      <c r="B1732" s="53"/>
      <c r="C1732" s="54"/>
    </row>
    <row r="1733" spans="1:3" x14ac:dyDescent="0.35">
      <c r="A1733" s="52"/>
      <c r="B1733" s="53"/>
      <c r="C1733" s="54"/>
    </row>
    <row r="1734" spans="1:3" x14ac:dyDescent="0.35">
      <c r="A1734" s="52"/>
      <c r="B1734" s="53"/>
      <c r="C1734" s="54"/>
    </row>
    <row r="1735" spans="1:3" x14ac:dyDescent="0.35">
      <c r="A1735" s="52"/>
      <c r="B1735" s="53"/>
      <c r="C1735" s="54"/>
    </row>
    <row r="1736" spans="1:3" x14ac:dyDescent="0.35">
      <c r="A1736" s="52"/>
      <c r="B1736" s="53"/>
      <c r="C1736" s="54"/>
    </row>
    <row r="1737" spans="1:3" x14ac:dyDescent="0.35">
      <c r="A1737" s="52"/>
      <c r="B1737" s="53"/>
      <c r="C1737" s="54"/>
    </row>
    <row r="1738" spans="1:3" x14ac:dyDescent="0.35">
      <c r="A1738" s="52"/>
      <c r="B1738" s="53"/>
      <c r="C1738" s="54"/>
    </row>
    <row r="1739" spans="1:3" x14ac:dyDescent="0.35">
      <c r="A1739" s="52"/>
      <c r="B1739" s="53"/>
      <c r="C1739" s="54"/>
    </row>
    <row r="1740" spans="1:3" x14ac:dyDescent="0.35">
      <c r="A1740" s="52"/>
      <c r="B1740" s="53"/>
      <c r="C1740" s="54"/>
    </row>
    <row r="1741" spans="1:3" x14ac:dyDescent="0.35">
      <c r="A1741" s="52"/>
      <c r="B1741" s="53"/>
      <c r="C1741" s="54"/>
    </row>
    <row r="1742" spans="1:3" x14ac:dyDescent="0.35">
      <c r="A1742" s="52"/>
      <c r="B1742" s="53"/>
      <c r="C1742" s="54"/>
    </row>
    <row r="1743" spans="1:3" x14ac:dyDescent="0.35">
      <c r="A1743" s="52"/>
      <c r="B1743" s="53"/>
      <c r="C1743" s="54"/>
    </row>
    <row r="1744" spans="1:3" x14ac:dyDescent="0.35">
      <c r="A1744" s="52"/>
      <c r="B1744" s="53"/>
      <c r="C1744" s="54"/>
    </row>
    <row r="1745" spans="1:3" x14ac:dyDescent="0.35">
      <c r="A1745" s="52"/>
      <c r="B1745" s="53"/>
      <c r="C1745" s="54"/>
    </row>
    <row r="1746" spans="1:3" x14ac:dyDescent="0.35">
      <c r="A1746" s="52"/>
      <c r="B1746" s="53"/>
      <c r="C1746" s="54"/>
    </row>
    <row r="1747" spans="1:3" x14ac:dyDescent="0.35">
      <c r="A1747" s="52"/>
      <c r="B1747" s="53"/>
      <c r="C1747" s="54"/>
    </row>
    <row r="1748" spans="1:3" x14ac:dyDescent="0.35">
      <c r="A1748" s="52"/>
      <c r="B1748" s="53"/>
      <c r="C1748" s="54"/>
    </row>
    <row r="1749" spans="1:3" x14ac:dyDescent="0.35">
      <c r="A1749" s="52"/>
      <c r="B1749" s="53"/>
      <c r="C1749" s="54"/>
    </row>
    <row r="1750" spans="1:3" x14ac:dyDescent="0.35">
      <c r="A1750" s="52"/>
      <c r="B1750" s="53"/>
      <c r="C1750" s="54"/>
    </row>
    <row r="1751" spans="1:3" x14ac:dyDescent="0.35">
      <c r="A1751" s="52"/>
      <c r="B1751" s="53"/>
      <c r="C1751" s="54"/>
    </row>
    <row r="1752" spans="1:3" x14ac:dyDescent="0.35">
      <c r="A1752" s="52"/>
      <c r="B1752" s="53"/>
      <c r="C1752" s="54"/>
    </row>
    <row r="1753" spans="1:3" x14ac:dyDescent="0.35">
      <c r="A1753" s="52"/>
      <c r="B1753" s="53"/>
      <c r="C1753" s="54"/>
    </row>
    <row r="1754" spans="1:3" x14ac:dyDescent="0.35">
      <c r="A1754" s="52"/>
      <c r="B1754" s="53"/>
      <c r="C1754" s="54"/>
    </row>
    <row r="1755" spans="1:3" x14ac:dyDescent="0.35">
      <c r="A1755" s="52"/>
      <c r="B1755" s="53"/>
      <c r="C1755" s="54"/>
    </row>
    <row r="1756" spans="1:3" x14ac:dyDescent="0.35">
      <c r="A1756" s="52"/>
      <c r="B1756" s="53"/>
      <c r="C1756" s="54"/>
    </row>
    <row r="1757" spans="1:3" x14ac:dyDescent="0.35">
      <c r="A1757" s="52"/>
      <c r="B1757" s="53"/>
      <c r="C1757" s="54"/>
    </row>
    <row r="1758" spans="1:3" x14ac:dyDescent="0.35">
      <c r="A1758" s="52"/>
      <c r="B1758" s="53"/>
      <c r="C1758" s="54"/>
    </row>
    <row r="1759" spans="1:3" x14ac:dyDescent="0.35">
      <c r="A1759" s="52"/>
      <c r="B1759" s="53"/>
      <c r="C1759" s="54"/>
    </row>
    <row r="1760" spans="1:3" x14ac:dyDescent="0.35">
      <c r="A1760" s="52"/>
      <c r="B1760" s="53"/>
      <c r="C1760" s="54"/>
    </row>
    <row r="1761" spans="1:3" x14ac:dyDescent="0.35">
      <c r="A1761" s="52"/>
      <c r="B1761" s="53"/>
      <c r="C1761" s="54"/>
    </row>
    <row r="1762" spans="1:3" x14ac:dyDescent="0.35">
      <c r="A1762" s="52"/>
      <c r="B1762" s="53"/>
      <c r="C1762" s="54"/>
    </row>
    <row r="1763" spans="1:3" x14ac:dyDescent="0.35">
      <c r="A1763" s="52"/>
      <c r="B1763" s="53"/>
      <c r="C1763" s="54"/>
    </row>
    <row r="1764" spans="1:3" x14ac:dyDescent="0.35">
      <c r="A1764" s="52"/>
      <c r="B1764" s="53"/>
      <c r="C1764" s="54"/>
    </row>
    <row r="1765" spans="1:3" x14ac:dyDescent="0.35">
      <c r="A1765" s="52"/>
      <c r="B1765" s="53"/>
      <c r="C1765" s="54"/>
    </row>
    <row r="1766" spans="1:3" x14ac:dyDescent="0.35">
      <c r="A1766" s="52"/>
      <c r="B1766" s="53"/>
      <c r="C1766" s="54"/>
    </row>
    <row r="1767" spans="1:3" x14ac:dyDescent="0.35">
      <c r="A1767" s="52"/>
      <c r="B1767" s="53"/>
      <c r="C1767" s="54"/>
    </row>
    <row r="1768" spans="1:3" x14ac:dyDescent="0.35">
      <c r="A1768" s="52"/>
      <c r="B1768" s="53"/>
      <c r="C1768" s="54"/>
    </row>
    <row r="1769" spans="1:3" x14ac:dyDescent="0.35">
      <c r="A1769" s="52"/>
      <c r="B1769" s="53"/>
      <c r="C1769" s="54"/>
    </row>
    <row r="1770" spans="1:3" x14ac:dyDescent="0.35">
      <c r="A1770" s="52"/>
      <c r="B1770" s="53"/>
      <c r="C1770" s="54"/>
    </row>
    <row r="1771" spans="1:3" x14ac:dyDescent="0.35">
      <c r="A1771" s="52"/>
      <c r="B1771" s="53"/>
      <c r="C1771" s="54"/>
    </row>
    <row r="1772" spans="1:3" x14ac:dyDescent="0.35">
      <c r="A1772" s="52"/>
      <c r="B1772" s="53"/>
      <c r="C1772" s="54"/>
    </row>
    <row r="1773" spans="1:3" x14ac:dyDescent="0.35">
      <c r="A1773" s="52"/>
      <c r="B1773" s="53"/>
      <c r="C1773" s="54"/>
    </row>
    <row r="1774" spans="1:3" x14ac:dyDescent="0.35">
      <c r="A1774" s="52"/>
      <c r="B1774" s="53"/>
      <c r="C1774" s="54"/>
    </row>
    <row r="1775" spans="1:3" x14ac:dyDescent="0.35">
      <c r="A1775" s="52"/>
      <c r="B1775" s="53"/>
      <c r="C1775" s="54"/>
    </row>
    <row r="1776" spans="1:3" x14ac:dyDescent="0.35">
      <c r="A1776" s="52"/>
      <c r="B1776" s="53"/>
      <c r="C1776" s="54"/>
    </row>
    <row r="1777" spans="1:3" x14ac:dyDescent="0.35">
      <c r="A1777" s="52"/>
      <c r="B1777" s="53"/>
      <c r="C1777" s="54"/>
    </row>
    <row r="1778" spans="1:3" x14ac:dyDescent="0.35">
      <c r="A1778" s="52"/>
      <c r="B1778" s="53"/>
      <c r="C1778" s="54"/>
    </row>
  </sheetData>
  <mergeCells count="1">
    <mergeCell ref="A1:B3"/>
  </mergeCells>
  <pageMargins left="0.511811024" right="0.511811024" top="0.78740157499999996" bottom="0.78740157499999996" header="0.31496062000000002" footer="0.3149606200000000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GZ1778"/>
  <sheetViews>
    <sheetView showGridLines="0"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D4" sqref="D4"/>
    </sheetView>
  </sheetViews>
  <sheetFormatPr defaultColWidth="9.1796875" defaultRowHeight="14.5" x14ac:dyDescent="0.35"/>
  <cols>
    <col min="1" max="1" width="9.1796875" style="22"/>
    <col min="2" max="2" width="44.26953125" style="66" customWidth="1"/>
    <col min="3" max="3" width="9.1796875" style="22"/>
    <col min="4" max="5" width="12.7265625" style="22" bestFit="1" customWidth="1"/>
    <col min="6" max="6" width="12" style="22" bestFit="1" customWidth="1"/>
    <col min="7" max="7" width="14.81640625" style="22" customWidth="1"/>
    <col min="8" max="8" width="12.7265625" style="22" bestFit="1" customWidth="1"/>
    <col min="9" max="9" width="10.81640625" style="22" bestFit="1" customWidth="1"/>
    <col min="10" max="11" width="12.7265625" style="22" bestFit="1" customWidth="1"/>
    <col min="12" max="14" width="12" style="22" bestFit="1" customWidth="1"/>
    <col min="15" max="15" width="17.453125" style="22" bestFit="1" customWidth="1"/>
    <col min="16" max="18" width="12" style="22" bestFit="1" customWidth="1"/>
    <col min="19" max="19" width="12.7265625" style="22" bestFit="1" customWidth="1"/>
    <col min="20" max="20" width="12" style="22" bestFit="1" customWidth="1"/>
    <col min="21" max="21" width="12.7265625" style="22" bestFit="1" customWidth="1"/>
    <col min="22" max="22" width="12" style="22" bestFit="1" customWidth="1"/>
    <col min="23" max="23" width="16.81640625" style="22" bestFit="1" customWidth="1"/>
    <col min="24" max="24" width="12" style="22" bestFit="1" customWidth="1"/>
    <col min="25" max="25" width="12.7265625" style="22" bestFit="1" customWidth="1"/>
    <col min="26" max="27" width="12" style="22" bestFit="1" customWidth="1"/>
    <col min="28" max="29" width="12.7265625" style="22" bestFit="1" customWidth="1"/>
    <col min="30" max="30" width="12" style="22" bestFit="1" customWidth="1"/>
    <col min="31" max="31" width="12.7265625" style="22" bestFit="1" customWidth="1"/>
    <col min="32" max="35" width="12" style="22" bestFit="1" customWidth="1"/>
    <col min="36" max="36" width="12.7265625" style="22" bestFit="1" customWidth="1"/>
    <col min="37" max="37" width="17.453125" style="22" bestFit="1" customWidth="1"/>
    <col min="38" max="38" width="16.81640625" style="22" bestFit="1" customWidth="1"/>
    <col min="39" max="39" width="12.7265625" style="22" bestFit="1" customWidth="1"/>
    <col min="40" max="40" width="12" style="22" bestFit="1" customWidth="1"/>
    <col min="41" max="42" width="12.7265625" style="22" bestFit="1" customWidth="1"/>
    <col min="43" max="43" width="12" style="22" bestFit="1" customWidth="1"/>
    <col min="44" max="46" width="12.7265625" style="22" bestFit="1" customWidth="1"/>
    <col min="47" max="48" width="12" style="22" bestFit="1" customWidth="1"/>
    <col min="49" max="52" width="12.7265625" style="22" bestFit="1" customWidth="1"/>
    <col min="53" max="57" width="12" style="22" bestFit="1" customWidth="1"/>
    <col min="58" max="58" width="12.7265625" style="22" bestFit="1" customWidth="1"/>
    <col min="59" max="59" width="12" style="22" bestFit="1" customWidth="1"/>
    <col min="60" max="61" width="12.7265625" style="22" bestFit="1" customWidth="1"/>
    <col min="62" max="64" width="12" style="22" bestFit="1" customWidth="1"/>
    <col min="65" max="67" width="12.7265625" style="22" bestFit="1" customWidth="1"/>
    <col min="68" max="70" width="12" style="22" bestFit="1" customWidth="1"/>
    <col min="71" max="72" width="12.7265625" style="22" bestFit="1" customWidth="1"/>
    <col min="73" max="73" width="10.81640625" style="22" bestFit="1" customWidth="1"/>
    <col min="74" max="74" width="12.7265625" style="22" bestFit="1" customWidth="1"/>
    <col min="75" max="77" width="12" style="22" bestFit="1" customWidth="1"/>
    <col min="78" max="85" width="12.7265625" style="22" bestFit="1" customWidth="1"/>
    <col min="86" max="86" width="12" style="22" bestFit="1" customWidth="1"/>
    <col min="87" max="92" width="12.7265625" style="22" bestFit="1" customWidth="1"/>
    <col min="93" max="93" width="12" style="22" bestFit="1" customWidth="1"/>
    <col min="94" max="137" width="12.7265625" style="22" bestFit="1" customWidth="1"/>
    <col min="138" max="16384" width="9.1796875" style="22"/>
  </cols>
  <sheetData>
    <row r="1" spans="1:208" ht="15" customHeight="1" x14ac:dyDescent="0.35">
      <c r="A1" s="130" t="s">
        <v>120</v>
      </c>
      <c r="B1" s="97"/>
      <c r="C1" s="15"/>
      <c r="D1" s="16" t="str">
        <f>Regiões!$B$3</f>
        <v>MT</v>
      </c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  <c r="AX1" s="17"/>
      <c r="AY1" s="17"/>
      <c r="AZ1" s="17"/>
      <c r="BA1" s="17"/>
      <c r="BB1" s="17"/>
      <c r="BC1" s="17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  <c r="BO1" s="17"/>
      <c r="BP1" s="17"/>
      <c r="BQ1" s="17"/>
      <c r="BR1" s="18" t="str">
        <f>Regiões!$B$3</f>
        <v>MT</v>
      </c>
      <c r="BS1" s="19" t="s">
        <v>68</v>
      </c>
      <c r="BT1" s="17"/>
      <c r="BU1" s="17"/>
      <c r="BV1" s="17"/>
      <c r="BW1" s="17"/>
      <c r="BX1" s="17"/>
      <c r="BY1" s="17"/>
      <c r="BZ1" s="17"/>
      <c r="CA1" s="17"/>
      <c r="CB1" s="17"/>
      <c r="CC1" s="17"/>
      <c r="CD1" s="17"/>
      <c r="CE1" s="17"/>
      <c r="CF1" s="17"/>
      <c r="CG1" s="17"/>
      <c r="CH1" s="17"/>
      <c r="CI1" s="17"/>
      <c r="CJ1" s="17"/>
      <c r="CK1" s="17"/>
      <c r="CL1" s="17"/>
      <c r="CM1" s="17"/>
      <c r="CN1" s="17"/>
      <c r="CO1" s="17"/>
      <c r="CP1" s="17"/>
      <c r="CQ1" s="17"/>
      <c r="CR1" s="17"/>
      <c r="CS1" s="17"/>
      <c r="CT1" s="17"/>
      <c r="CU1" s="17"/>
      <c r="CV1" s="17"/>
      <c r="CW1" s="17"/>
      <c r="CX1" s="17"/>
      <c r="CY1" s="17"/>
      <c r="CZ1" s="17"/>
      <c r="DA1" s="17"/>
      <c r="DB1" s="17"/>
      <c r="DC1" s="17"/>
      <c r="DD1" s="17"/>
      <c r="DE1" s="17"/>
      <c r="DF1" s="17"/>
      <c r="DG1" s="17"/>
      <c r="DH1" s="17"/>
      <c r="DI1" s="17"/>
      <c r="DJ1" s="17"/>
      <c r="DK1" s="17"/>
      <c r="DL1" s="17"/>
      <c r="DM1" s="17"/>
      <c r="DN1" s="17"/>
      <c r="DO1" s="17"/>
      <c r="DP1" s="17"/>
      <c r="DQ1" s="17"/>
      <c r="DR1" s="17"/>
      <c r="DS1" s="17"/>
      <c r="DT1" s="17"/>
      <c r="DU1" s="17"/>
      <c r="DV1" s="17"/>
      <c r="DW1" s="17"/>
      <c r="DX1" s="17"/>
      <c r="DY1" s="17"/>
      <c r="DZ1" s="17"/>
      <c r="EA1" s="17"/>
      <c r="EB1" s="17"/>
      <c r="EC1" s="17"/>
      <c r="ED1" s="17"/>
      <c r="EE1" s="17"/>
      <c r="EF1" s="17"/>
      <c r="EG1" s="19" t="s">
        <v>68</v>
      </c>
      <c r="EH1" s="21"/>
      <c r="EI1" s="21"/>
      <c r="EJ1" s="21"/>
      <c r="EK1" s="21"/>
      <c r="EL1" s="21"/>
      <c r="EM1" s="21"/>
      <c r="EN1" s="21"/>
      <c r="EO1" s="21"/>
      <c r="EP1" s="21"/>
      <c r="EQ1" s="21"/>
      <c r="ER1" s="21"/>
      <c r="ES1" s="21"/>
      <c r="ET1" s="21"/>
      <c r="EU1" s="21"/>
      <c r="EV1" s="21"/>
      <c r="EW1" s="21"/>
      <c r="EX1" s="21"/>
      <c r="EZ1" s="21"/>
      <c r="FA1" s="21"/>
      <c r="FB1" s="21"/>
      <c r="FC1" s="21"/>
      <c r="FD1" s="21"/>
      <c r="FE1" s="21"/>
      <c r="FF1" s="21"/>
      <c r="FG1" s="21"/>
      <c r="FH1" s="21"/>
      <c r="FI1" s="21"/>
      <c r="FJ1" s="21"/>
      <c r="FK1" s="21"/>
      <c r="FL1" s="21"/>
      <c r="FM1" s="21"/>
      <c r="FN1" s="21"/>
      <c r="FO1" s="21"/>
      <c r="FP1" s="21"/>
      <c r="FQ1" s="21"/>
      <c r="FR1" s="21"/>
      <c r="FS1" s="21"/>
      <c r="FT1" s="21"/>
      <c r="FU1" s="21"/>
      <c r="FV1" s="21"/>
      <c r="FW1" s="21"/>
      <c r="FX1" s="21"/>
      <c r="FY1" s="21"/>
      <c r="GA1" s="21"/>
      <c r="GB1" s="21"/>
      <c r="GC1" s="21"/>
      <c r="GD1" s="21"/>
      <c r="GE1" s="21"/>
      <c r="GF1" s="21"/>
      <c r="GG1" s="21"/>
      <c r="GH1" s="21"/>
      <c r="GI1" s="21"/>
      <c r="GJ1" s="21"/>
      <c r="GK1" s="21"/>
      <c r="GL1" s="21"/>
      <c r="GM1" s="21"/>
      <c r="GN1" s="21"/>
      <c r="GO1" s="21"/>
      <c r="GP1" s="21"/>
      <c r="GQ1" s="21"/>
      <c r="GR1" s="21"/>
      <c r="GS1" s="21"/>
      <c r="GT1" s="21"/>
      <c r="GU1" s="21"/>
      <c r="GV1" s="21"/>
      <c r="GW1" s="21"/>
      <c r="GX1" s="21"/>
      <c r="GY1" s="21"/>
      <c r="GZ1" s="21"/>
    </row>
    <row r="2" spans="1:208" ht="15" customHeight="1" x14ac:dyDescent="0.35">
      <c r="A2" s="98"/>
      <c r="B2" s="99"/>
      <c r="C2" s="23"/>
      <c r="D2" s="24" t="s">
        <v>5</v>
      </c>
      <c r="E2" s="7" t="s">
        <v>6</v>
      </c>
      <c r="F2" s="7" t="s">
        <v>73</v>
      </c>
      <c r="G2" s="7" t="s">
        <v>7</v>
      </c>
      <c r="H2" s="7" t="s">
        <v>8</v>
      </c>
      <c r="I2" s="7" t="s">
        <v>9</v>
      </c>
      <c r="J2" s="7" t="s">
        <v>10</v>
      </c>
      <c r="K2" s="7" t="s">
        <v>11</v>
      </c>
      <c r="L2" s="7" t="s">
        <v>12</v>
      </c>
      <c r="M2" s="7" t="s">
        <v>13</v>
      </c>
      <c r="N2" s="7" t="s">
        <v>14</v>
      </c>
      <c r="O2" s="7" t="s">
        <v>15</v>
      </c>
      <c r="P2" s="7" t="s">
        <v>16</v>
      </c>
      <c r="Q2" s="7" t="s">
        <v>17</v>
      </c>
      <c r="R2" s="7" t="s">
        <v>18</v>
      </c>
      <c r="S2" s="7" t="s">
        <v>19</v>
      </c>
      <c r="T2" s="7" t="s">
        <v>20</v>
      </c>
      <c r="U2" s="7" t="s">
        <v>21</v>
      </c>
      <c r="V2" s="7" t="s">
        <v>22</v>
      </c>
      <c r="W2" s="7" t="s">
        <v>23</v>
      </c>
      <c r="X2" s="7" t="s">
        <v>24</v>
      </c>
      <c r="Y2" s="7" t="s">
        <v>25</v>
      </c>
      <c r="Z2" s="7" t="s">
        <v>26</v>
      </c>
      <c r="AA2" s="7" t="s">
        <v>27</v>
      </c>
      <c r="AB2" s="7" t="s">
        <v>28</v>
      </c>
      <c r="AC2" s="7" t="s">
        <v>29</v>
      </c>
      <c r="AD2" s="7" t="s">
        <v>30</v>
      </c>
      <c r="AE2" s="7" t="s">
        <v>74</v>
      </c>
      <c r="AF2" s="7" t="s">
        <v>31</v>
      </c>
      <c r="AG2" s="7" t="s">
        <v>32</v>
      </c>
      <c r="AH2" s="7" t="s">
        <v>33</v>
      </c>
      <c r="AI2" s="7" t="s">
        <v>34</v>
      </c>
      <c r="AJ2" s="7" t="s">
        <v>35</v>
      </c>
      <c r="AK2" s="7" t="s">
        <v>36</v>
      </c>
      <c r="AL2" s="7" t="s">
        <v>37</v>
      </c>
      <c r="AM2" s="7" t="s">
        <v>38</v>
      </c>
      <c r="AN2" s="7" t="s">
        <v>39</v>
      </c>
      <c r="AO2" s="7" t="s">
        <v>40</v>
      </c>
      <c r="AP2" s="7" t="s">
        <v>41</v>
      </c>
      <c r="AQ2" s="7" t="s">
        <v>42</v>
      </c>
      <c r="AR2" s="7" t="s">
        <v>98</v>
      </c>
      <c r="AS2" s="7" t="s">
        <v>43</v>
      </c>
      <c r="AT2" s="7" t="s">
        <v>44</v>
      </c>
      <c r="AU2" s="7" t="s">
        <v>45</v>
      </c>
      <c r="AV2" s="7" t="s">
        <v>46</v>
      </c>
      <c r="AW2" s="7" t="s">
        <v>47</v>
      </c>
      <c r="AX2" s="7" t="s">
        <v>48</v>
      </c>
      <c r="AY2" s="7" t="s">
        <v>49</v>
      </c>
      <c r="AZ2" s="7" t="s">
        <v>50</v>
      </c>
      <c r="BA2" s="7" t="s">
        <v>51</v>
      </c>
      <c r="BB2" s="7" t="s">
        <v>52</v>
      </c>
      <c r="BC2" s="7" t="s">
        <v>53</v>
      </c>
      <c r="BD2" s="7" t="s">
        <v>54</v>
      </c>
      <c r="BE2" s="7" t="s">
        <v>75</v>
      </c>
      <c r="BF2" s="7" t="s">
        <v>55</v>
      </c>
      <c r="BG2" s="7" t="s">
        <v>56</v>
      </c>
      <c r="BH2" s="7" t="s">
        <v>57</v>
      </c>
      <c r="BI2" s="7" t="s">
        <v>58</v>
      </c>
      <c r="BJ2" s="7" t="s">
        <v>59</v>
      </c>
      <c r="BK2" s="7" t="s">
        <v>60</v>
      </c>
      <c r="BL2" s="7" t="s">
        <v>61</v>
      </c>
      <c r="BM2" s="7" t="s">
        <v>62</v>
      </c>
      <c r="BN2" s="7" t="s">
        <v>63</v>
      </c>
      <c r="BO2" s="7" t="s">
        <v>64</v>
      </c>
      <c r="BP2" s="7" t="s">
        <v>65</v>
      </c>
      <c r="BQ2" s="7" t="s">
        <v>66</v>
      </c>
      <c r="BR2" s="25" t="s">
        <v>67</v>
      </c>
      <c r="BS2" s="7" t="s">
        <v>5</v>
      </c>
      <c r="BT2" s="7" t="s">
        <v>6</v>
      </c>
      <c r="BU2" s="7" t="s">
        <v>73</v>
      </c>
      <c r="BV2" s="7" t="s">
        <v>7</v>
      </c>
      <c r="BW2" s="7" t="s">
        <v>8</v>
      </c>
      <c r="BX2" s="7" t="s">
        <v>9</v>
      </c>
      <c r="BY2" s="7" t="s">
        <v>10</v>
      </c>
      <c r="BZ2" s="7" t="s">
        <v>11</v>
      </c>
      <c r="CA2" s="7" t="s">
        <v>12</v>
      </c>
      <c r="CB2" s="7" t="s">
        <v>13</v>
      </c>
      <c r="CC2" s="7" t="s">
        <v>14</v>
      </c>
      <c r="CD2" s="7" t="s">
        <v>15</v>
      </c>
      <c r="CE2" s="7" t="s">
        <v>16</v>
      </c>
      <c r="CF2" s="7" t="s">
        <v>17</v>
      </c>
      <c r="CG2" s="7" t="s">
        <v>18</v>
      </c>
      <c r="CH2" s="7" t="s">
        <v>19</v>
      </c>
      <c r="CI2" s="7" t="s">
        <v>20</v>
      </c>
      <c r="CJ2" s="7" t="s">
        <v>21</v>
      </c>
      <c r="CK2" s="7" t="s">
        <v>22</v>
      </c>
      <c r="CL2" s="7" t="s">
        <v>23</v>
      </c>
      <c r="CM2" s="7" t="s">
        <v>24</v>
      </c>
      <c r="CN2" s="7" t="s">
        <v>25</v>
      </c>
      <c r="CO2" s="7" t="s">
        <v>26</v>
      </c>
      <c r="CP2" s="7" t="s">
        <v>27</v>
      </c>
      <c r="CQ2" s="7" t="s">
        <v>28</v>
      </c>
      <c r="CR2" s="7" t="s">
        <v>29</v>
      </c>
      <c r="CS2" s="7" t="s">
        <v>30</v>
      </c>
      <c r="CT2" s="7" t="s">
        <v>74</v>
      </c>
      <c r="CU2" s="7" t="s">
        <v>31</v>
      </c>
      <c r="CV2" s="7" t="s">
        <v>32</v>
      </c>
      <c r="CW2" s="7" t="s">
        <v>33</v>
      </c>
      <c r="CX2" s="7" t="s">
        <v>34</v>
      </c>
      <c r="CY2" s="7" t="s">
        <v>35</v>
      </c>
      <c r="CZ2" s="7" t="s">
        <v>36</v>
      </c>
      <c r="DA2" s="7" t="s">
        <v>37</v>
      </c>
      <c r="DB2" s="7" t="s">
        <v>38</v>
      </c>
      <c r="DC2" s="7" t="s">
        <v>39</v>
      </c>
      <c r="DD2" s="7" t="s">
        <v>40</v>
      </c>
      <c r="DE2" s="7" t="s">
        <v>41</v>
      </c>
      <c r="DF2" s="7" t="s">
        <v>42</v>
      </c>
      <c r="DG2" s="7" t="s">
        <v>98</v>
      </c>
      <c r="DH2" s="7" t="s">
        <v>43</v>
      </c>
      <c r="DI2" s="7" t="s">
        <v>44</v>
      </c>
      <c r="DJ2" s="7" t="s">
        <v>45</v>
      </c>
      <c r="DK2" s="7" t="s">
        <v>46</v>
      </c>
      <c r="DL2" s="7" t="s">
        <v>47</v>
      </c>
      <c r="DM2" s="7" t="s">
        <v>48</v>
      </c>
      <c r="DN2" s="7" t="s">
        <v>49</v>
      </c>
      <c r="DO2" s="7" t="s">
        <v>50</v>
      </c>
      <c r="DP2" s="7" t="s">
        <v>51</v>
      </c>
      <c r="DQ2" s="7" t="s">
        <v>52</v>
      </c>
      <c r="DR2" s="7" t="s">
        <v>53</v>
      </c>
      <c r="DS2" s="7" t="s">
        <v>54</v>
      </c>
      <c r="DT2" s="7" t="s">
        <v>75</v>
      </c>
      <c r="DU2" s="7" t="s">
        <v>55</v>
      </c>
      <c r="DV2" s="7" t="s">
        <v>56</v>
      </c>
      <c r="DW2" s="7" t="s">
        <v>57</v>
      </c>
      <c r="DX2" s="7" t="s">
        <v>58</v>
      </c>
      <c r="DY2" s="7" t="s">
        <v>59</v>
      </c>
      <c r="DZ2" s="7" t="s">
        <v>60</v>
      </c>
      <c r="EA2" s="7" t="s">
        <v>61</v>
      </c>
      <c r="EB2" s="7" t="s">
        <v>62</v>
      </c>
      <c r="EC2" s="7" t="s">
        <v>63</v>
      </c>
      <c r="ED2" s="7" t="s">
        <v>64</v>
      </c>
      <c r="EE2" s="7" t="s">
        <v>65</v>
      </c>
      <c r="EF2" s="7" t="s">
        <v>66</v>
      </c>
      <c r="EG2" s="7" t="s">
        <v>67</v>
      </c>
    </row>
    <row r="3" spans="1:208" x14ac:dyDescent="0.35">
      <c r="A3" s="98"/>
      <c r="B3" s="99"/>
      <c r="C3" s="26" t="s">
        <v>99</v>
      </c>
      <c r="D3" s="27">
        <v>1</v>
      </c>
      <c r="E3" s="28">
        <f t="shared" ref="E3:AJ3" si="0">D3+1</f>
        <v>2</v>
      </c>
      <c r="F3" s="28">
        <f t="shared" si="0"/>
        <v>3</v>
      </c>
      <c r="G3" s="28">
        <f t="shared" si="0"/>
        <v>4</v>
      </c>
      <c r="H3" s="28">
        <f t="shared" si="0"/>
        <v>5</v>
      </c>
      <c r="I3" s="28">
        <f t="shared" si="0"/>
        <v>6</v>
      </c>
      <c r="J3" s="28">
        <f t="shared" si="0"/>
        <v>7</v>
      </c>
      <c r="K3" s="28">
        <f t="shared" si="0"/>
        <v>8</v>
      </c>
      <c r="L3" s="28">
        <f t="shared" si="0"/>
        <v>9</v>
      </c>
      <c r="M3" s="28">
        <f t="shared" si="0"/>
        <v>10</v>
      </c>
      <c r="N3" s="28">
        <f t="shared" si="0"/>
        <v>11</v>
      </c>
      <c r="O3" s="28">
        <f t="shared" si="0"/>
        <v>12</v>
      </c>
      <c r="P3" s="28">
        <f t="shared" si="0"/>
        <v>13</v>
      </c>
      <c r="Q3" s="28">
        <f t="shared" si="0"/>
        <v>14</v>
      </c>
      <c r="R3" s="28">
        <f t="shared" si="0"/>
        <v>15</v>
      </c>
      <c r="S3" s="28">
        <f t="shared" si="0"/>
        <v>16</v>
      </c>
      <c r="T3" s="28">
        <f t="shared" si="0"/>
        <v>17</v>
      </c>
      <c r="U3" s="28">
        <f t="shared" si="0"/>
        <v>18</v>
      </c>
      <c r="V3" s="28">
        <f t="shared" si="0"/>
        <v>19</v>
      </c>
      <c r="W3" s="28">
        <f t="shared" si="0"/>
        <v>20</v>
      </c>
      <c r="X3" s="28">
        <f t="shared" si="0"/>
        <v>21</v>
      </c>
      <c r="Y3" s="28">
        <f t="shared" si="0"/>
        <v>22</v>
      </c>
      <c r="Z3" s="28">
        <f t="shared" si="0"/>
        <v>23</v>
      </c>
      <c r="AA3" s="28">
        <f t="shared" si="0"/>
        <v>24</v>
      </c>
      <c r="AB3" s="28">
        <f t="shared" si="0"/>
        <v>25</v>
      </c>
      <c r="AC3" s="28">
        <f t="shared" si="0"/>
        <v>26</v>
      </c>
      <c r="AD3" s="28">
        <f t="shared" si="0"/>
        <v>27</v>
      </c>
      <c r="AE3" s="28">
        <f t="shared" si="0"/>
        <v>28</v>
      </c>
      <c r="AF3" s="28">
        <f t="shared" si="0"/>
        <v>29</v>
      </c>
      <c r="AG3" s="28">
        <f t="shared" si="0"/>
        <v>30</v>
      </c>
      <c r="AH3" s="28">
        <f t="shared" si="0"/>
        <v>31</v>
      </c>
      <c r="AI3" s="28">
        <f t="shared" si="0"/>
        <v>32</v>
      </c>
      <c r="AJ3" s="28">
        <f t="shared" si="0"/>
        <v>33</v>
      </c>
      <c r="AK3" s="28">
        <f t="shared" ref="AK3:BP3" si="1">AJ3+1</f>
        <v>34</v>
      </c>
      <c r="AL3" s="28">
        <f t="shared" si="1"/>
        <v>35</v>
      </c>
      <c r="AM3" s="28">
        <f t="shared" si="1"/>
        <v>36</v>
      </c>
      <c r="AN3" s="28">
        <f t="shared" si="1"/>
        <v>37</v>
      </c>
      <c r="AO3" s="28">
        <f t="shared" si="1"/>
        <v>38</v>
      </c>
      <c r="AP3" s="28">
        <f t="shared" si="1"/>
        <v>39</v>
      </c>
      <c r="AQ3" s="28">
        <f t="shared" si="1"/>
        <v>40</v>
      </c>
      <c r="AR3" s="28">
        <f t="shared" si="1"/>
        <v>41</v>
      </c>
      <c r="AS3" s="28">
        <f t="shared" si="1"/>
        <v>42</v>
      </c>
      <c r="AT3" s="28">
        <f t="shared" si="1"/>
        <v>43</v>
      </c>
      <c r="AU3" s="28">
        <f t="shared" si="1"/>
        <v>44</v>
      </c>
      <c r="AV3" s="28">
        <f t="shared" si="1"/>
        <v>45</v>
      </c>
      <c r="AW3" s="28">
        <f t="shared" si="1"/>
        <v>46</v>
      </c>
      <c r="AX3" s="28">
        <f t="shared" si="1"/>
        <v>47</v>
      </c>
      <c r="AY3" s="28">
        <f t="shared" si="1"/>
        <v>48</v>
      </c>
      <c r="AZ3" s="28">
        <f t="shared" si="1"/>
        <v>49</v>
      </c>
      <c r="BA3" s="28">
        <f t="shared" si="1"/>
        <v>50</v>
      </c>
      <c r="BB3" s="28">
        <f t="shared" si="1"/>
        <v>51</v>
      </c>
      <c r="BC3" s="28">
        <f t="shared" si="1"/>
        <v>52</v>
      </c>
      <c r="BD3" s="28">
        <f t="shared" si="1"/>
        <v>53</v>
      </c>
      <c r="BE3" s="28">
        <f t="shared" si="1"/>
        <v>54</v>
      </c>
      <c r="BF3" s="28">
        <f t="shared" si="1"/>
        <v>55</v>
      </c>
      <c r="BG3" s="28">
        <f t="shared" si="1"/>
        <v>56</v>
      </c>
      <c r="BH3" s="28">
        <f t="shared" si="1"/>
        <v>57</v>
      </c>
      <c r="BI3" s="28">
        <f t="shared" si="1"/>
        <v>58</v>
      </c>
      <c r="BJ3" s="28">
        <f t="shared" si="1"/>
        <v>59</v>
      </c>
      <c r="BK3" s="28">
        <f t="shared" si="1"/>
        <v>60</v>
      </c>
      <c r="BL3" s="28">
        <f t="shared" si="1"/>
        <v>61</v>
      </c>
      <c r="BM3" s="28">
        <f t="shared" si="1"/>
        <v>62</v>
      </c>
      <c r="BN3" s="28">
        <f t="shared" si="1"/>
        <v>63</v>
      </c>
      <c r="BO3" s="28">
        <f t="shared" si="1"/>
        <v>64</v>
      </c>
      <c r="BP3" s="28">
        <f t="shared" si="1"/>
        <v>65</v>
      </c>
      <c r="BQ3" s="28">
        <f t="shared" ref="BQ3:CV3" si="2">BP3+1</f>
        <v>66</v>
      </c>
      <c r="BR3" s="29">
        <f t="shared" si="2"/>
        <v>67</v>
      </c>
      <c r="BS3" s="28">
        <f t="shared" si="2"/>
        <v>68</v>
      </c>
      <c r="BT3" s="28">
        <f t="shared" si="2"/>
        <v>69</v>
      </c>
      <c r="BU3" s="28">
        <f t="shared" si="2"/>
        <v>70</v>
      </c>
      <c r="BV3" s="28">
        <f t="shared" si="2"/>
        <v>71</v>
      </c>
      <c r="BW3" s="28">
        <f t="shared" si="2"/>
        <v>72</v>
      </c>
      <c r="BX3" s="28">
        <f t="shared" si="2"/>
        <v>73</v>
      </c>
      <c r="BY3" s="28">
        <f t="shared" si="2"/>
        <v>74</v>
      </c>
      <c r="BZ3" s="28">
        <f t="shared" si="2"/>
        <v>75</v>
      </c>
      <c r="CA3" s="28">
        <f t="shared" si="2"/>
        <v>76</v>
      </c>
      <c r="CB3" s="28">
        <f t="shared" si="2"/>
        <v>77</v>
      </c>
      <c r="CC3" s="28">
        <f t="shared" si="2"/>
        <v>78</v>
      </c>
      <c r="CD3" s="28">
        <f t="shared" si="2"/>
        <v>79</v>
      </c>
      <c r="CE3" s="28">
        <f t="shared" si="2"/>
        <v>80</v>
      </c>
      <c r="CF3" s="28">
        <f t="shared" si="2"/>
        <v>81</v>
      </c>
      <c r="CG3" s="28">
        <f t="shared" si="2"/>
        <v>82</v>
      </c>
      <c r="CH3" s="28">
        <f t="shared" si="2"/>
        <v>83</v>
      </c>
      <c r="CI3" s="28">
        <f t="shared" si="2"/>
        <v>84</v>
      </c>
      <c r="CJ3" s="28">
        <f t="shared" si="2"/>
        <v>85</v>
      </c>
      <c r="CK3" s="28">
        <f t="shared" si="2"/>
        <v>86</v>
      </c>
      <c r="CL3" s="28">
        <f t="shared" si="2"/>
        <v>87</v>
      </c>
      <c r="CM3" s="28">
        <f t="shared" si="2"/>
        <v>88</v>
      </c>
      <c r="CN3" s="28">
        <f t="shared" si="2"/>
        <v>89</v>
      </c>
      <c r="CO3" s="28">
        <f t="shared" si="2"/>
        <v>90</v>
      </c>
      <c r="CP3" s="28">
        <f t="shared" si="2"/>
        <v>91</v>
      </c>
      <c r="CQ3" s="28">
        <f t="shared" si="2"/>
        <v>92</v>
      </c>
      <c r="CR3" s="28">
        <f t="shared" si="2"/>
        <v>93</v>
      </c>
      <c r="CS3" s="28">
        <f t="shared" si="2"/>
        <v>94</v>
      </c>
      <c r="CT3" s="28">
        <f t="shared" si="2"/>
        <v>95</v>
      </c>
      <c r="CU3" s="28">
        <f t="shared" si="2"/>
        <v>96</v>
      </c>
      <c r="CV3" s="28">
        <f t="shared" si="2"/>
        <v>97</v>
      </c>
      <c r="CW3" s="28">
        <f t="shared" ref="CW3:EG3" si="3">CV3+1</f>
        <v>98</v>
      </c>
      <c r="CX3" s="28">
        <f t="shared" si="3"/>
        <v>99</v>
      </c>
      <c r="CY3" s="28">
        <f t="shared" si="3"/>
        <v>100</v>
      </c>
      <c r="CZ3" s="28">
        <f t="shared" si="3"/>
        <v>101</v>
      </c>
      <c r="DA3" s="28">
        <f t="shared" si="3"/>
        <v>102</v>
      </c>
      <c r="DB3" s="28">
        <f t="shared" si="3"/>
        <v>103</v>
      </c>
      <c r="DC3" s="28">
        <f t="shared" si="3"/>
        <v>104</v>
      </c>
      <c r="DD3" s="28">
        <f t="shared" si="3"/>
        <v>105</v>
      </c>
      <c r="DE3" s="28">
        <f t="shared" si="3"/>
        <v>106</v>
      </c>
      <c r="DF3" s="28">
        <f t="shared" si="3"/>
        <v>107</v>
      </c>
      <c r="DG3" s="28">
        <f t="shared" si="3"/>
        <v>108</v>
      </c>
      <c r="DH3" s="28">
        <f t="shared" si="3"/>
        <v>109</v>
      </c>
      <c r="DI3" s="28">
        <f t="shared" si="3"/>
        <v>110</v>
      </c>
      <c r="DJ3" s="28">
        <f t="shared" si="3"/>
        <v>111</v>
      </c>
      <c r="DK3" s="28">
        <f t="shared" si="3"/>
        <v>112</v>
      </c>
      <c r="DL3" s="28">
        <f t="shared" si="3"/>
        <v>113</v>
      </c>
      <c r="DM3" s="28">
        <f t="shared" si="3"/>
        <v>114</v>
      </c>
      <c r="DN3" s="28">
        <f t="shared" si="3"/>
        <v>115</v>
      </c>
      <c r="DO3" s="28">
        <f t="shared" si="3"/>
        <v>116</v>
      </c>
      <c r="DP3" s="28">
        <f t="shared" si="3"/>
        <v>117</v>
      </c>
      <c r="DQ3" s="28">
        <f t="shared" si="3"/>
        <v>118</v>
      </c>
      <c r="DR3" s="28">
        <f t="shared" si="3"/>
        <v>119</v>
      </c>
      <c r="DS3" s="28">
        <f t="shared" si="3"/>
        <v>120</v>
      </c>
      <c r="DT3" s="28">
        <f t="shared" si="3"/>
        <v>121</v>
      </c>
      <c r="DU3" s="28">
        <f t="shared" si="3"/>
        <v>122</v>
      </c>
      <c r="DV3" s="28">
        <f t="shared" si="3"/>
        <v>123</v>
      </c>
      <c r="DW3" s="28">
        <f t="shared" si="3"/>
        <v>124</v>
      </c>
      <c r="DX3" s="28">
        <f t="shared" si="3"/>
        <v>125</v>
      </c>
      <c r="DY3" s="28">
        <f t="shared" si="3"/>
        <v>126</v>
      </c>
      <c r="DZ3" s="28">
        <f t="shared" si="3"/>
        <v>127</v>
      </c>
      <c r="EA3" s="28">
        <f t="shared" si="3"/>
        <v>128</v>
      </c>
      <c r="EB3" s="28">
        <f t="shared" si="3"/>
        <v>129</v>
      </c>
      <c r="EC3" s="28">
        <f t="shared" si="3"/>
        <v>130</v>
      </c>
      <c r="ED3" s="28">
        <f t="shared" si="3"/>
        <v>131</v>
      </c>
      <c r="EE3" s="28">
        <f t="shared" si="3"/>
        <v>132</v>
      </c>
      <c r="EF3" s="28">
        <f t="shared" si="3"/>
        <v>133</v>
      </c>
      <c r="EG3" s="28">
        <f t="shared" si="3"/>
        <v>134</v>
      </c>
    </row>
    <row r="4" spans="1:208" x14ac:dyDescent="0.35">
      <c r="A4" s="16" t="str">
        <f>Regiões!$B$3</f>
        <v>MT</v>
      </c>
      <c r="B4" s="32" t="s">
        <v>5</v>
      </c>
      <c r="C4" s="76">
        <v>1</v>
      </c>
      <c r="D4" s="34">
        <f>IF($C4=D$3,1,0)</f>
        <v>1</v>
      </c>
      <c r="E4" s="35">
        <f t="shared" ref="E4:T19" si="4">IF($C4=E$3,1,0)</f>
        <v>0</v>
      </c>
      <c r="F4" s="35">
        <f t="shared" si="4"/>
        <v>0</v>
      </c>
      <c r="G4" s="35">
        <f t="shared" si="4"/>
        <v>0</v>
      </c>
      <c r="H4" s="35">
        <f t="shared" si="4"/>
        <v>0</v>
      </c>
      <c r="I4" s="35">
        <f t="shared" si="4"/>
        <v>0</v>
      </c>
      <c r="J4" s="35">
        <f t="shared" si="4"/>
        <v>0</v>
      </c>
      <c r="K4" s="35">
        <f t="shared" si="4"/>
        <v>0</v>
      </c>
      <c r="L4" s="35">
        <f t="shared" si="4"/>
        <v>0</v>
      </c>
      <c r="M4" s="35">
        <f t="shared" si="4"/>
        <v>0</v>
      </c>
      <c r="N4" s="35">
        <f t="shared" si="4"/>
        <v>0</v>
      </c>
      <c r="O4" s="35">
        <f t="shared" si="4"/>
        <v>0</v>
      </c>
      <c r="P4" s="35">
        <f t="shared" si="4"/>
        <v>0</v>
      </c>
      <c r="Q4" s="35">
        <f t="shared" si="4"/>
        <v>0</v>
      </c>
      <c r="R4" s="35">
        <f t="shared" si="4"/>
        <v>0</v>
      </c>
      <c r="S4" s="35">
        <f t="shared" si="4"/>
        <v>0</v>
      </c>
      <c r="T4" s="35">
        <f t="shared" si="4"/>
        <v>0</v>
      </c>
      <c r="U4" s="35">
        <f t="shared" ref="U4:AJ19" si="5">IF($C4=U$3,1,0)</f>
        <v>0</v>
      </c>
      <c r="V4" s="35">
        <f t="shared" si="5"/>
        <v>0</v>
      </c>
      <c r="W4" s="35">
        <f t="shared" si="5"/>
        <v>0</v>
      </c>
      <c r="X4" s="35">
        <f t="shared" si="5"/>
        <v>0</v>
      </c>
      <c r="Y4" s="35">
        <f t="shared" si="5"/>
        <v>0</v>
      </c>
      <c r="Z4" s="35">
        <f t="shared" si="5"/>
        <v>0</v>
      </c>
      <c r="AA4" s="35">
        <f t="shared" si="5"/>
        <v>0</v>
      </c>
      <c r="AB4" s="35">
        <f t="shared" si="5"/>
        <v>0</v>
      </c>
      <c r="AC4" s="35">
        <f t="shared" si="5"/>
        <v>0</v>
      </c>
      <c r="AD4" s="35">
        <f t="shared" si="5"/>
        <v>0</v>
      </c>
      <c r="AE4" s="35">
        <f t="shared" si="5"/>
        <v>0</v>
      </c>
      <c r="AF4" s="35">
        <f t="shared" si="5"/>
        <v>0</v>
      </c>
      <c r="AG4" s="35">
        <f t="shared" si="5"/>
        <v>0</v>
      </c>
      <c r="AH4" s="35">
        <f t="shared" si="5"/>
        <v>0</v>
      </c>
      <c r="AI4" s="35">
        <f t="shared" si="5"/>
        <v>0</v>
      </c>
      <c r="AJ4" s="35">
        <f t="shared" si="5"/>
        <v>0</v>
      </c>
      <c r="AK4" s="35">
        <f t="shared" ref="AK4:AZ19" si="6">IF($C4=AK$3,1,0)</f>
        <v>0</v>
      </c>
      <c r="AL4" s="35">
        <f t="shared" si="6"/>
        <v>0</v>
      </c>
      <c r="AM4" s="35">
        <f t="shared" si="6"/>
        <v>0</v>
      </c>
      <c r="AN4" s="35">
        <f t="shared" si="6"/>
        <v>0</v>
      </c>
      <c r="AO4" s="35">
        <f t="shared" si="6"/>
        <v>0</v>
      </c>
      <c r="AP4" s="35">
        <f t="shared" si="6"/>
        <v>0</v>
      </c>
      <c r="AQ4" s="35">
        <f t="shared" si="6"/>
        <v>0</v>
      </c>
      <c r="AR4" s="35">
        <f t="shared" si="6"/>
        <v>0</v>
      </c>
      <c r="AS4" s="35">
        <f t="shared" si="6"/>
        <v>0</v>
      </c>
      <c r="AT4" s="35">
        <f t="shared" si="6"/>
        <v>0</v>
      </c>
      <c r="AU4" s="35">
        <f t="shared" si="6"/>
        <v>0</v>
      </c>
      <c r="AV4" s="35">
        <f t="shared" si="6"/>
        <v>0</v>
      </c>
      <c r="AW4" s="35">
        <f t="shared" si="6"/>
        <v>0</v>
      </c>
      <c r="AX4" s="35">
        <f t="shared" si="6"/>
        <v>0</v>
      </c>
      <c r="AY4" s="35">
        <f t="shared" si="6"/>
        <v>0</v>
      </c>
      <c r="AZ4" s="35">
        <f t="shared" si="6"/>
        <v>0</v>
      </c>
      <c r="BA4" s="35">
        <f t="shared" ref="BA4:BP19" si="7">IF($C4=BA$3,1,0)</f>
        <v>0</v>
      </c>
      <c r="BB4" s="35">
        <f t="shared" si="7"/>
        <v>0</v>
      </c>
      <c r="BC4" s="35">
        <f t="shared" si="7"/>
        <v>0</v>
      </c>
      <c r="BD4" s="35">
        <f t="shared" si="7"/>
        <v>0</v>
      </c>
      <c r="BE4" s="35">
        <f t="shared" si="7"/>
        <v>0</v>
      </c>
      <c r="BF4" s="35">
        <f t="shared" si="7"/>
        <v>0</v>
      </c>
      <c r="BG4" s="35">
        <f t="shared" si="7"/>
        <v>0</v>
      </c>
      <c r="BH4" s="35">
        <f t="shared" si="7"/>
        <v>0</v>
      </c>
      <c r="BI4" s="35">
        <f t="shared" si="7"/>
        <v>0</v>
      </c>
      <c r="BJ4" s="35">
        <f t="shared" si="7"/>
        <v>0</v>
      </c>
      <c r="BK4" s="35">
        <f t="shared" si="7"/>
        <v>0</v>
      </c>
      <c r="BL4" s="35">
        <f t="shared" si="7"/>
        <v>0</v>
      </c>
      <c r="BM4" s="35">
        <f t="shared" si="7"/>
        <v>0</v>
      </c>
      <c r="BN4" s="35">
        <f t="shared" si="7"/>
        <v>0</v>
      </c>
      <c r="BO4" s="35">
        <f t="shared" si="7"/>
        <v>0</v>
      </c>
      <c r="BP4" s="35">
        <f t="shared" si="7"/>
        <v>0</v>
      </c>
      <c r="BQ4" s="35">
        <f t="shared" ref="BQ4:CF19" si="8">IF($C4=BQ$3,1,0)</f>
        <v>0</v>
      </c>
      <c r="BR4" s="36">
        <f t="shared" si="8"/>
        <v>0</v>
      </c>
      <c r="BS4" s="35">
        <f t="shared" si="8"/>
        <v>0</v>
      </c>
      <c r="BT4" s="35">
        <f t="shared" si="8"/>
        <v>0</v>
      </c>
      <c r="BU4" s="35">
        <f t="shared" si="8"/>
        <v>0</v>
      </c>
      <c r="BV4" s="35">
        <f t="shared" si="8"/>
        <v>0</v>
      </c>
      <c r="BW4" s="35">
        <f t="shared" si="8"/>
        <v>0</v>
      </c>
      <c r="BX4" s="35">
        <f t="shared" si="8"/>
        <v>0</v>
      </c>
      <c r="BY4" s="35">
        <f t="shared" si="8"/>
        <v>0</v>
      </c>
      <c r="BZ4" s="35">
        <f t="shared" si="8"/>
        <v>0</v>
      </c>
      <c r="CA4" s="35">
        <f t="shared" si="8"/>
        <v>0</v>
      </c>
      <c r="CB4" s="35">
        <f t="shared" si="8"/>
        <v>0</v>
      </c>
      <c r="CC4" s="35">
        <f t="shared" si="8"/>
        <v>0</v>
      </c>
      <c r="CD4" s="35">
        <f t="shared" si="8"/>
        <v>0</v>
      </c>
      <c r="CE4" s="35">
        <f t="shared" si="8"/>
        <v>0</v>
      </c>
      <c r="CF4" s="35">
        <f t="shared" si="8"/>
        <v>0</v>
      </c>
      <c r="CG4" s="35">
        <f t="shared" ref="CG4:CV19" si="9">IF($C4=CG$3,1,0)</f>
        <v>0</v>
      </c>
      <c r="CH4" s="35">
        <f t="shared" si="9"/>
        <v>0</v>
      </c>
      <c r="CI4" s="35">
        <f t="shared" si="9"/>
        <v>0</v>
      </c>
      <c r="CJ4" s="35">
        <f t="shared" si="9"/>
        <v>0</v>
      </c>
      <c r="CK4" s="35">
        <f t="shared" si="9"/>
        <v>0</v>
      </c>
      <c r="CL4" s="35">
        <f t="shared" si="9"/>
        <v>0</v>
      </c>
      <c r="CM4" s="35">
        <f t="shared" si="9"/>
        <v>0</v>
      </c>
      <c r="CN4" s="35">
        <f t="shared" si="9"/>
        <v>0</v>
      </c>
      <c r="CO4" s="35">
        <f t="shared" si="9"/>
        <v>0</v>
      </c>
      <c r="CP4" s="35">
        <f t="shared" si="9"/>
        <v>0</v>
      </c>
      <c r="CQ4" s="35">
        <f t="shared" si="9"/>
        <v>0</v>
      </c>
      <c r="CR4" s="35">
        <f t="shared" si="9"/>
        <v>0</v>
      </c>
      <c r="CS4" s="35">
        <f t="shared" si="9"/>
        <v>0</v>
      </c>
      <c r="CT4" s="35">
        <f t="shared" si="9"/>
        <v>0</v>
      </c>
      <c r="CU4" s="35">
        <f t="shared" si="9"/>
        <v>0</v>
      </c>
      <c r="CV4" s="35">
        <f t="shared" si="9"/>
        <v>0</v>
      </c>
      <c r="CW4" s="35">
        <f t="shared" ref="CW4:DL19" si="10">IF($C4=CW$3,1,0)</f>
        <v>0</v>
      </c>
      <c r="CX4" s="35">
        <f t="shared" si="10"/>
        <v>0</v>
      </c>
      <c r="CY4" s="35">
        <f t="shared" si="10"/>
        <v>0</v>
      </c>
      <c r="CZ4" s="35">
        <f t="shared" si="10"/>
        <v>0</v>
      </c>
      <c r="DA4" s="35">
        <f t="shared" si="10"/>
        <v>0</v>
      </c>
      <c r="DB4" s="35">
        <f t="shared" si="10"/>
        <v>0</v>
      </c>
      <c r="DC4" s="35">
        <f t="shared" si="10"/>
        <v>0</v>
      </c>
      <c r="DD4" s="35">
        <f t="shared" si="10"/>
        <v>0</v>
      </c>
      <c r="DE4" s="35">
        <f t="shared" si="10"/>
        <v>0</v>
      </c>
      <c r="DF4" s="35">
        <f t="shared" si="10"/>
        <v>0</v>
      </c>
      <c r="DG4" s="35">
        <f t="shared" si="10"/>
        <v>0</v>
      </c>
      <c r="DH4" s="35">
        <f t="shared" si="10"/>
        <v>0</v>
      </c>
      <c r="DI4" s="35">
        <f t="shared" si="10"/>
        <v>0</v>
      </c>
      <c r="DJ4" s="35">
        <f t="shared" si="10"/>
        <v>0</v>
      </c>
      <c r="DK4" s="35">
        <f t="shared" si="10"/>
        <v>0</v>
      </c>
      <c r="DL4" s="35">
        <f t="shared" si="10"/>
        <v>0</v>
      </c>
      <c r="DM4" s="35">
        <f t="shared" ref="DM4:EB19" si="11">IF($C4=DM$3,1,0)</f>
        <v>0</v>
      </c>
      <c r="DN4" s="35">
        <f t="shared" si="11"/>
        <v>0</v>
      </c>
      <c r="DO4" s="35">
        <f t="shared" si="11"/>
        <v>0</v>
      </c>
      <c r="DP4" s="35">
        <f t="shared" si="11"/>
        <v>0</v>
      </c>
      <c r="DQ4" s="35">
        <f t="shared" si="11"/>
        <v>0</v>
      </c>
      <c r="DR4" s="35">
        <f t="shared" si="11"/>
        <v>0</v>
      </c>
      <c r="DS4" s="35">
        <f t="shared" si="11"/>
        <v>0</v>
      </c>
      <c r="DT4" s="35">
        <f t="shared" si="11"/>
        <v>0</v>
      </c>
      <c r="DU4" s="35">
        <f t="shared" si="11"/>
        <v>0</v>
      </c>
      <c r="DV4" s="35">
        <f t="shared" si="11"/>
        <v>0</v>
      </c>
      <c r="DW4" s="35">
        <f t="shared" si="11"/>
        <v>0</v>
      </c>
      <c r="DX4" s="35">
        <f t="shared" si="11"/>
        <v>0</v>
      </c>
      <c r="DY4" s="35">
        <f t="shared" si="11"/>
        <v>0</v>
      </c>
      <c r="DZ4" s="35">
        <f t="shared" si="11"/>
        <v>0</v>
      </c>
      <c r="EA4" s="35">
        <f t="shared" si="11"/>
        <v>0</v>
      </c>
      <c r="EB4" s="35">
        <f t="shared" si="11"/>
        <v>0</v>
      </c>
      <c r="EC4" s="35">
        <f t="shared" ref="EC4:EG19" si="12">IF($C4=EC$3,1,0)</f>
        <v>0</v>
      </c>
      <c r="ED4" s="35">
        <f t="shared" si="12"/>
        <v>0</v>
      </c>
      <c r="EE4" s="35">
        <f t="shared" si="12"/>
        <v>0</v>
      </c>
      <c r="EF4" s="35">
        <f t="shared" si="12"/>
        <v>0</v>
      </c>
      <c r="EG4" s="36">
        <f t="shared" si="12"/>
        <v>0</v>
      </c>
    </row>
    <row r="5" spans="1:208" x14ac:dyDescent="0.35">
      <c r="A5" s="45"/>
      <c r="B5" s="7" t="s">
        <v>6</v>
      </c>
      <c r="C5" s="27">
        <f>C4+1</f>
        <v>2</v>
      </c>
      <c r="D5" s="37">
        <f t="shared" ref="D5:S20" si="13">IF($C5=D$3,1,0)</f>
        <v>0</v>
      </c>
      <c r="E5" s="38">
        <f t="shared" si="4"/>
        <v>1</v>
      </c>
      <c r="F5" s="38">
        <f t="shared" si="4"/>
        <v>0</v>
      </c>
      <c r="G5" s="38">
        <f t="shared" si="4"/>
        <v>0</v>
      </c>
      <c r="H5" s="38">
        <f t="shared" si="4"/>
        <v>0</v>
      </c>
      <c r="I5" s="38">
        <f t="shared" si="4"/>
        <v>0</v>
      </c>
      <c r="J5" s="38">
        <f t="shared" si="4"/>
        <v>0</v>
      </c>
      <c r="K5" s="38">
        <f t="shared" si="4"/>
        <v>0</v>
      </c>
      <c r="L5" s="38">
        <f t="shared" si="4"/>
        <v>0</v>
      </c>
      <c r="M5" s="38">
        <f t="shared" si="4"/>
        <v>0</v>
      </c>
      <c r="N5" s="38">
        <f t="shared" si="4"/>
        <v>0</v>
      </c>
      <c r="O5" s="38">
        <f t="shared" si="4"/>
        <v>0</v>
      </c>
      <c r="P5" s="38">
        <f t="shared" si="4"/>
        <v>0</v>
      </c>
      <c r="Q5" s="38">
        <f t="shared" si="4"/>
        <v>0</v>
      </c>
      <c r="R5" s="38">
        <f t="shared" si="4"/>
        <v>0</v>
      </c>
      <c r="S5" s="38">
        <f t="shared" si="4"/>
        <v>0</v>
      </c>
      <c r="T5" s="38">
        <f t="shared" si="4"/>
        <v>0</v>
      </c>
      <c r="U5" s="38">
        <f t="shared" si="5"/>
        <v>0</v>
      </c>
      <c r="V5" s="38">
        <f t="shared" si="5"/>
        <v>0</v>
      </c>
      <c r="W5" s="38">
        <f t="shared" si="5"/>
        <v>0</v>
      </c>
      <c r="X5" s="38">
        <f t="shared" si="5"/>
        <v>0</v>
      </c>
      <c r="Y5" s="38">
        <f t="shared" si="5"/>
        <v>0</v>
      </c>
      <c r="Z5" s="38">
        <f t="shared" si="5"/>
        <v>0</v>
      </c>
      <c r="AA5" s="38">
        <f t="shared" si="5"/>
        <v>0</v>
      </c>
      <c r="AB5" s="38">
        <f t="shared" si="5"/>
        <v>0</v>
      </c>
      <c r="AC5" s="38">
        <f t="shared" si="5"/>
        <v>0</v>
      </c>
      <c r="AD5" s="38">
        <f t="shared" si="5"/>
        <v>0</v>
      </c>
      <c r="AE5" s="38">
        <f t="shared" si="5"/>
        <v>0</v>
      </c>
      <c r="AF5" s="38">
        <f t="shared" si="5"/>
        <v>0</v>
      </c>
      <c r="AG5" s="38">
        <f t="shared" si="5"/>
        <v>0</v>
      </c>
      <c r="AH5" s="38">
        <f t="shared" si="5"/>
        <v>0</v>
      </c>
      <c r="AI5" s="38">
        <f t="shared" si="5"/>
        <v>0</v>
      </c>
      <c r="AJ5" s="38">
        <f t="shared" si="5"/>
        <v>0</v>
      </c>
      <c r="AK5" s="38">
        <f t="shared" si="6"/>
        <v>0</v>
      </c>
      <c r="AL5" s="38">
        <f t="shared" si="6"/>
        <v>0</v>
      </c>
      <c r="AM5" s="38">
        <f t="shared" si="6"/>
        <v>0</v>
      </c>
      <c r="AN5" s="38">
        <f t="shared" si="6"/>
        <v>0</v>
      </c>
      <c r="AO5" s="38">
        <f t="shared" si="6"/>
        <v>0</v>
      </c>
      <c r="AP5" s="38">
        <f t="shared" si="6"/>
        <v>0</v>
      </c>
      <c r="AQ5" s="38">
        <f t="shared" si="6"/>
        <v>0</v>
      </c>
      <c r="AR5" s="38">
        <f t="shared" si="6"/>
        <v>0</v>
      </c>
      <c r="AS5" s="38">
        <f t="shared" si="6"/>
        <v>0</v>
      </c>
      <c r="AT5" s="38">
        <f t="shared" si="6"/>
        <v>0</v>
      </c>
      <c r="AU5" s="38">
        <f t="shared" si="6"/>
        <v>0</v>
      </c>
      <c r="AV5" s="38">
        <f t="shared" si="6"/>
        <v>0</v>
      </c>
      <c r="AW5" s="38">
        <f t="shared" si="6"/>
        <v>0</v>
      </c>
      <c r="AX5" s="38">
        <f t="shared" si="6"/>
        <v>0</v>
      </c>
      <c r="AY5" s="38">
        <f t="shared" si="6"/>
        <v>0</v>
      </c>
      <c r="AZ5" s="38">
        <f t="shared" si="6"/>
        <v>0</v>
      </c>
      <c r="BA5" s="38">
        <f t="shared" si="7"/>
        <v>0</v>
      </c>
      <c r="BB5" s="38">
        <f t="shared" si="7"/>
        <v>0</v>
      </c>
      <c r="BC5" s="38">
        <f t="shared" si="7"/>
        <v>0</v>
      </c>
      <c r="BD5" s="38">
        <f t="shared" si="7"/>
        <v>0</v>
      </c>
      <c r="BE5" s="38">
        <f t="shared" si="7"/>
        <v>0</v>
      </c>
      <c r="BF5" s="38">
        <f t="shared" si="7"/>
        <v>0</v>
      </c>
      <c r="BG5" s="38">
        <f t="shared" si="7"/>
        <v>0</v>
      </c>
      <c r="BH5" s="38">
        <f t="shared" si="7"/>
        <v>0</v>
      </c>
      <c r="BI5" s="38">
        <f t="shared" si="7"/>
        <v>0</v>
      </c>
      <c r="BJ5" s="38">
        <f t="shared" si="7"/>
        <v>0</v>
      </c>
      <c r="BK5" s="38">
        <f t="shared" si="7"/>
        <v>0</v>
      </c>
      <c r="BL5" s="38">
        <f t="shared" si="7"/>
        <v>0</v>
      </c>
      <c r="BM5" s="38">
        <f t="shared" si="7"/>
        <v>0</v>
      </c>
      <c r="BN5" s="38">
        <f t="shared" si="7"/>
        <v>0</v>
      </c>
      <c r="BO5" s="38">
        <f t="shared" si="7"/>
        <v>0</v>
      </c>
      <c r="BP5" s="38">
        <f t="shared" si="7"/>
        <v>0</v>
      </c>
      <c r="BQ5" s="38">
        <f t="shared" si="8"/>
        <v>0</v>
      </c>
      <c r="BR5" s="39">
        <f t="shared" si="8"/>
        <v>0</v>
      </c>
      <c r="BS5" s="38">
        <f t="shared" si="8"/>
        <v>0</v>
      </c>
      <c r="BT5" s="38">
        <f t="shared" si="8"/>
        <v>0</v>
      </c>
      <c r="BU5" s="38">
        <f t="shared" si="8"/>
        <v>0</v>
      </c>
      <c r="BV5" s="38">
        <f t="shared" si="8"/>
        <v>0</v>
      </c>
      <c r="BW5" s="38">
        <f t="shared" si="8"/>
        <v>0</v>
      </c>
      <c r="BX5" s="38">
        <f t="shared" si="8"/>
        <v>0</v>
      </c>
      <c r="BY5" s="38">
        <f t="shared" si="8"/>
        <v>0</v>
      </c>
      <c r="BZ5" s="38">
        <f t="shared" si="8"/>
        <v>0</v>
      </c>
      <c r="CA5" s="38">
        <f t="shared" si="8"/>
        <v>0</v>
      </c>
      <c r="CB5" s="38">
        <f t="shared" si="8"/>
        <v>0</v>
      </c>
      <c r="CC5" s="38">
        <f t="shared" si="8"/>
        <v>0</v>
      </c>
      <c r="CD5" s="38">
        <f t="shared" si="8"/>
        <v>0</v>
      </c>
      <c r="CE5" s="38">
        <f t="shared" si="8"/>
        <v>0</v>
      </c>
      <c r="CF5" s="38">
        <f t="shared" si="8"/>
        <v>0</v>
      </c>
      <c r="CG5" s="38">
        <f t="shared" si="9"/>
        <v>0</v>
      </c>
      <c r="CH5" s="38">
        <f t="shared" si="9"/>
        <v>0</v>
      </c>
      <c r="CI5" s="38">
        <f t="shared" si="9"/>
        <v>0</v>
      </c>
      <c r="CJ5" s="38">
        <f t="shared" si="9"/>
        <v>0</v>
      </c>
      <c r="CK5" s="38">
        <f t="shared" si="9"/>
        <v>0</v>
      </c>
      <c r="CL5" s="38">
        <f t="shared" si="9"/>
        <v>0</v>
      </c>
      <c r="CM5" s="38">
        <f t="shared" si="9"/>
        <v>0</v>
      </c>
      <c r="CN5" s="38">
        <f t="shared" si="9"/>
        <v>0</v>
      </c>
      <c r="CO5" s="38">
        <f t="shared" si="9"/>
        <v>0</v>
      </c>
      <c r="CP5" s="38">
        <f t="shared" si="9"/>
        <v>0</v>
      </c>
      <c r="CQ5" s="38">
        <f t="shared" si="9"/>
        <v>0</v>
      </c>
      <c r="CR5" s="38">
        <f t="shared" si="9"/>
        <v>0</v>
      </c>
      <c r="CS5" s="38">
        <f t="shared" si="9"/>
        <v>0</v>
      </c>
      <c r="CT5" s="38">
        <f t="shared" si="9"/>
        <v>0</v>
      </c>
      <c r="CU5" s="38">
        <f t="shared" si="9"/>
        <v>0</v>
      </c>
      <c r="CV5" s="38">
        <f t="shared" si="9"/>
        <v>0</v>
      </c>
      <c r="CW5" s="38">
        <f t="shared" si="10"/>
        <v>0</v>
      </c>
      <c r="CX5" s="38">
        <f t="shared" si="10"/>
        <v>0</v>
      </c>
      <c r="CY5" s="38">
        <f t="shared" si="10"/>
        <v>0</v>
      </c>
      <c r="CZ5" s="38">
        <f t="shared" si="10"/>
        <v>0</v>
      </c>
      <c r="DA5" s="38">
        <f t="shared" si="10"/>
        <v>0</v>
      </c>
      <c r="DB5" s="38">
        <f t="shared" si="10"/>
        <v>0</v>
      </c>
      <c r="DC5" s="38">
        <f t="shared" si="10"/>
        <v>0</v>
      </c>
      <c r="DD5" s="38">
        <f t="shared" si="10"/>
        <v>0</v>
      </c>
      <c r="DE5" s="38">
        <f t="shared" si="10"/>
        <v>0</v>
      </c>
      <c r="DF5" s="38">
        <f t="shared" si="10"/>
        <v>0</v>
      </c>
      <c r="DG5" s="38">
        <f t="shared" si="10"/>
        <v>0</v>
      </c>
      <c r="DH5" s="38">
        <f t="shared" si="10"/>
        <v>0</v>
      </c>
      <c r="DI5" s="38">
        <f t="shared" si="10"/>
        <v>0</v>
      </c>
      <c r="DJ5" s="38">
        <f t="shared" si="10"/>
        <v>0</v>
      </c>
      <c r="DK5" s="38">
        <f t="shared" si="10"/>
        <v>0</v>
      </c>
      <c r="DL5" s="38">
        <f t="shared" si="10"/>
        <v>0</v>
      </c>
      <c r="DM5" s="38">
        <f t="shared" si="11"/>
        <v>0</v>
      </c>
      <c r="DN5" s="38">
        <f t="shared" si="11"/>
        <v>0</v>
      </c>
      <c r="DO5" s="38">
        <f t="shared" si="11"/>
        <v>0</v>
      </c>
      <c r="DP5" s="38">
        <f t="shared" si="11"/>
        <v>0</v>
      </c>
      <c r="DQ5" s="38">
        <f t="shared" si="11"/>
        <v>0</v>
      </c>
      <c r="DR5" s="38">
        <f t="shared" si="11"/>
        <v>0</v>
      </c>
      <c r="DS5" s="38">
        <f t="shared" si="11"/>
        <v>0</v>
      </c>
      <c r="DT5" s="38">
        <f t="shared" si="11"/>
        <v>0</v>
      </c>
      <c r="DU5" s="38">
        <f t="shared" si="11"/>
        <v>0</v>
      </c>
      <c r="DV5" s="38">
        <f t="shared" si="11"/>
        <v>0</v>
      </c>
      <c r="DW5" s="38">
        <f t="shared" si="11"/>
        <v>0</v>
      </c>
      <c r="DX5" s="38">
        <f t="shared" si="11"/>
        <v>0</v>
      </c>
      <c r="DY5" s="38">
        <f t="shared" si="11"/>
        <v>0</v>
      </c>
      <c r="DZ5" s="38">
        <f t="shared" si="11"/>
        <v>0</v>
      </c>
      <c r="EA5" s="38">
        <f t="shared" si="11"/>
        <v>0</v>
      </c>
      <c r="EB5" s="38">
        <f t="shared" si="11"/>
        <v>0</v>
      </c>
      <c r="EC5" s="38">
        <f t="shared" si="12"/>
        <v>0</v>
      </c>
      <c r="ED5" s="38">
        <f t="shared" si="12"/>
        <v>0</v>
      </c>
      <c r="EE5" s="38">
        <f t="shared" si="12"/>
        <v>0</v>
      </c>
      <c r="EF5" s="38">
        <f t="shared" si="12"/>
        <v>0</v>
      </c>
      <c r="EG5" s="39">
        <f t="shared" si="12"/>
        <v>0</v>
      </c>
    </row>
    <row r="6" spans="1:208" x14ac:dyDescent="0.35">
      <c r="A6" s="45"/>
      <c r="B6" s="7" t="s">
        <v>73</v>
      </c>
      <c r="C6" s="27">
        <f t="shared" ref="C6:C69" si="14">C5+1</f>
        <v>3</v>
      </c>
      <c r="D6" s="37">
        <f t="shared" si="13"/>
        <v>0</v>
      </c>
      <c r="E6" s="38">
        <f t="shared" si="4"/>
        <v>0</v>
      </c>
      <c r="F6" s="38">
        <f t="shared" si="4"/>
        <v>1</v>
      </c>
      <c r="G6" s="38">
        <f t="shared" si="4"/>
        <v>0</v>
      </c>
      <c r="H6" s="38">
        <f t="shared" si="4"/>
        <v>0</v>
      </c>
      <c r="I6" s="38">
        <f t="shared" si="4"/>
        <v>0</v>
      </c>
      <c r="J6" s="38">
        <f t="shared" si="4"/>
        <v>0</v>
      </c>
      <c r="K6" s="38">
        <f t="shared" si="4"/>
        <v>0</v>
      </c>
      <c r="L6" s="38">
        <f t="shared" si="4"/>
        <v>0</v>
      </c>
      <c r="M6" s="38">
        <f t="shared" si="4"/>
        <v>0</v>
      </c>
      <c r="N6" s="38">
        <f t="shared" si="4"/>
        <v>0</v>
      </c>
      <c r="O6" s="38">
        <f t="shared" si="4"/>
        <v>0</v>
      </c>
      <c r="P6" s="38">
        <f t="shared" si="4"/>
        <v>0</v>
      </c>
      <c r="Q6" s="38">
        <f t="shared" si="4"/>
        <v>0</v>
      </c>
      <c r="R6" s="38">
        <f t="shared" si="4"/>
        <v>0</v>
      </c>
      <c r="S6" s="38">
        <f t="shared" si="4"/>
        <v>0</v>
      </c>
      <c r="T6" s="38">
        <f t="shared" si="4"/>
        <v>0</v>
      </c>
      <c r="U6" s="38">
        <f t="shared" si="5"/>
        <v>0</v>
      </c>
      <c r="V6" s="38">
        <f t="shared" si="5"/>
        <v>0</v>
      </c>
      <c r="W6" s="38">
        <f t="shared" si="5"/>
        <v>0</v>
      </c>
      <c r="X6" s="38">
        <f t="shared" si="5"/>
        <v>0</v>
      </c>
      <c r="Y6" s="38">
        <f t="shared" si="5"/>
        <v>0</v>
      </c>
      <c r="Z6" s="38">
        <f t="shared" si="5"/>
        <v>0</v>
      </c>
      <c r="AA6" s="38">
        <f t="shared" si="5"/>
        <v>0</v>
      </c>
      <c r="AB6" s="38">
        <f t="shared" si="5"/>
        <v>0</v>
      </c>
      <c r="AC6" s="38">
        <f t="shared" si="5"/>
        <v>0</v>
      </c>
      <c r="AD6" s="38">
        <f t="shared" si="5"/>
        <v>0</v>
      </c>
      <c r="AE6" s="38">
        <f t="shared" si="5"/>
        <v>0</v>
      </c>
      <c r="AF6" s="38">
        <f t="shared" si="5"/>
        <v>0</v>
      </c>
      <c r="AG6" s="38">
        <f t="shared" si="5"/>
        <v>0</v>
      </c>
      <c r="AH6" s="38">
        <f t="shared" si="5"/>
        <v>0</v>
      </c>
      <c r="AI6" s="38">
        <f t="shared" si="5"/>
        <v>0</v>
      </c>
      <c r="AJ6" s="38">
        <f t="shared" si="5"/>
        <v>0</v>
      </c>
      <c r="AK6" s="38">
        <f t="shared" si="6"/>
        <v>0</v>
      </c>
      <c r="AL6" s="38">
        <f t="shared" si="6"/>
        <v>0</v>
      </c>
      <c r="AM6" s="38">
        <f t="shared" si="6"/>
        <v>0</v>
      </c>
      <c r="AN6" s="38">
        <f t="shared" si="6"/>
        <v>0</v>
      </c>
      <c r="AO6" s="38">
        <f t="shared" si="6"/>
        <v>0</v>
      </c>
      <c r="AP6" s="38">
        <f t="shared" si="6"/>
        <v>0</v>
      </c>
      <c r="AQ6" s="38">
        <f t="shared" si="6"/>
        <v>0</v>
      </c>
      <c r="AR6" s="38">
        <f t="shared" si="6"/>
        <v>0</v>
      </c>
      <c r="AS6" s="38">
        <f t="shared" si="6"/>
        <v>0</v>
      </c>
      <c r="AT6" s="38">
        <f t="shared" si="6"/>
        <v>0</v>
      </c>
      <c r="AU6" s="38">
        <f t="shared" si="6"/>
        <v>0</v>
      </c>
      <c r="AV6" s="38">
        <f t="shared" si="6"/>
        <v>0</v>
      </c>
      <c r="AW6" s="38">
        <f t="shared" si="6"/>
        <v>0</v>
      </c>
      <c r="AX6" s="38">
        <f t="shared" si="6"/>
        <v>0</v>
      </c>
      <c r="AY6" s="38">
        <f t="shared" si="6"/>
        <v>0</v>
      </c>
      <c r="AZ6" s="38">
        <f t="shared" si="6"/>
        <v>0</v>
      </c>
      <c r="BA6" s="38">
        <f t="shared" si="7"/>
        <v>0</v>
      </c>
      <c r="BB6" s="38">
        <f t="shared" si="7"/>
        <v>0</v>
      </c>
      <c r="BC6" s="38">
        <f t="shared" si="7"/>
        <v>0</v>
      </c>
      <c r="BD6" s="38">
        <f t="shared" si="7"/>
        <v>0</v>
      </c>
      <c r="BE6" s="38">
        <f t="shared" si="7"/>
        <v>0</v>
      </c>
      <c r="BF6" s="38">
        <f t="shared" si="7"/>
        <v>0</v>
      </c>
      <c r="BG6" s="38">
        <f t="shared" si="7"/>
        <v>0</v>
      </c>
      <c r="BH6" s="38">
        <f t="shared" si="7"/>
        <v>0</v>
      </c>
      <c r="BI6" s="38">
        <f t="shared" si="7"/>
        <v>0</v>
      </c>
      <c r="BJ6" s="38">
        <f t="shared" si="7"/>
        <v>0</v>
      </c>
      <c r="BK6" s="38">
        <f t="shared" si="7"/>
        <v>0</v>
      </c>
      <c r="BL6" s="38">
        <f t="shared" si="7"/>
        <v>0</v>
      </c>
      <c r="BM6" s="38">
        <f t="shared" si="7"/>
        <v>0</v>
      </c>
      <c r="BN6" s="38">
        <f t="shared" si="7"/>
        <v>0</v>
      </c>
      <c r="BO6" s="38">
        <f t="shared" si="7"/>
        <v>0</v>
      </c>
      <c r="BP6" s="38">
        <f t="shared" si="7"/>
        <v>0</v>
      </c>
      <c r="BQ6" s="38">
        <f t="shared" si="8"/>
        <v>0</v>
      </c>
      <c r="BR6" s="39">
        <f t="shared" si="8"/>
        <v>0</v>
      </c>
      <c r="BS6" s="38">
        <f t="shared" si="8"/>
        <v>0</v>
      </c>
      <c r="BT6" s="38">
        <f t="shared" si="8"/>
        <v>0</v>
      </c>
      <c r="BU6" s="38">
        <f t="shared" si="8"/>
        <v>0</v>
      </c>
      <c r="BV6" s="38">
        <f t="shared" si="8"/>
        <v>0</v>
      </c>
      <c r="BW6" s="38">
        <f t="shared" si="8"/>
        <v>0</v>
      </c>
      <c r="BX6" s="38">
        <f t="shared" si="8"/>
        <v>0</v>
      </c>
      <c r="BY6" s="38">
        <f t="shared" si="8"/>
        <v>0</v>
      </c>
      <c r="BZ6" s="38">
        <f t="shared" si="8"/>
        <v>0</v>
      </c>
      <c r="CA6" s="38">
        <f t="shared" si="8"/>
        <v>0</v>
      </c>
      <c r="CB6" s="38">
        <f t="shared" si="8"/>
        <v>0</v>
      </c>
      <c r="CC6" s="38">
        <f t="shared" si="8"/>
        <v>0</v>
      </c>
      <c r="CD6" s="38">
        <f t="shared" si="8"/>
        <v>0</v>
      </c>
      <c r="CE6" s="38">
        <f t="shared" si="8"/>
        <v>0</v>
      </c>
      <c r="CF6" s="38">
        <f t="shared" si="8"/>
        <v>0</v>
      </c>
      <c r="CG6" s="38">
        <f t="shared" si="9"/>
        <v>0</v>
      </c>
      <c r="CH6" s="38">
        <f t="shared" si="9"/>
        <v>0</v>
      </c>
      <c r="CI6" s="38">
        <f t="shared" si="9"/>
        <v>0</v>
      </c>
      <c r="CJ6" s="38">
        <f t="shared" si="9"/>
        <v>0</v>
      </c>
      <c r="CK6" s="38">
        <f t="shared" si="9"/>
        <v>0</v>
      </c>
      <c r="CL6" s="38">
        <f t="shared" si="9"/>
        <v>0</v>
      </c>
      <c r="CM6" s="38">
        <f t="shared" si="9"/>
        <v>0</v>
      </c>
      <c r="CN6" s="38">
        <f t="shared" si="9"/>
        <v>0</v>
      </c>
      <c r="CO6" s="38">
        <f t="shared" si="9"/>
        <v>0</v>
      </c>
      <c r="CP6" s="38">
        <f t="shared" si="9"/>
        <v>0</v>
      </c>
      <c r="CQ6" s="38">
        <f t="shared" si="9"/>
        <v>0</v>
      </c>
      <c r="CR6" s="38">
        <f t="shared" si="9"/>
        <v>0</v>
      </c>
      <c r="CS6" s="38">
        <f t="shared" si="9"/>
        <v>0</v>
      </c>
      <c r="CT6" s="38">
        <f t="shared" si="9"/>
        <v>0</v>
      </c>
      <c r="CU6" s="38">
        <f t="shared" si="9"/>
        <v>0</v>
      </c>
      <c r="CV6" s="38">
        <f t="shared" si="9"/>
        <v>0</v>
      </c>
      <c r="CW6" s="38">
        <f t="shared" si="10"/>
        <v>0</v>
      </c>
      <c r="CX6" s="38">
        <f t="shared" si="10"/>
        <v>0</v>
      </c>
      <c r="CY6" s="38">
        <f t="shared" si="10"/>
        <v>0</v>
      </c>
      <c r="CZ6" s="38">
        <f t="shared" si="10"/>
        <v>0</v>
      </c>
      <c r="DA6" s="38">
        <f t="shared" si="10"/>
        <v>0</v>
      </c>
      <c r="DB6" s="38">
        <f t="shared" si="10"/>
        <v>0</v>
      </c>
      <c r="DC6" s="38">
        <f t="shared" si="10"/>
        <v>0</v>
      </c>
      <c r="DD6" s="38">
        <f t="shared" si="10"/>
        <v>0</v>
      </c>
      <c r="DE6" s="38">
        <f t="shared" si="10"/>
        <v>0</v>
      </c>
      <c r="DF6" s="38">
        <f t="shared" si="10"/>
        <v>0</v>
      </c>
      <c r="DG6" s="38">
        <f t="shared" si="10"/>
        <v>0</v>
      </c>
      <c r="DH6" s="38">
        <f t="shared" si="10"/>
        <v>0</v>
      </c>
      <c r="DI6" s="38">
        <f t="shared" si="10"/>
        <v>0</v>
      </c>
      <c r="DJ6" s="38">
        <f t="shared" si="10"/>
        <v>0</v>
      </c>
      <c r="DK6" s="38">
        <f t="shared" si="10"/>
        <v>0</v>
      </c>
      <c r="DL6" s="38">
        <f t="shared" si="10"/>
        <v>0</v>
      </c>
      <c r="DM6" s="38">
        <f t="shared" si="11"/>
        <v>0</v>
      </c>
      <c r="DN6" s="38">
        <f t="shared" si="11"/>
        <v>0</v>
      </c>
      <c r="DO6" s="38">
        <f t="shared" si="11"/>
        <v>0</v>
      </c>
      <c r="DP6" s="38">
        <f t="shared" si="11"/>
        <v>0</v>
      </c>
      <c r="DQ6" s="38">
        <f t="shared" si="11"/>
        <v>0</v>
      </c>
      <c r="DR6" s="38">
        <f t="shared" si="11"/>
        <v>0</v>
      </c>
      <c r="DS6" s="38">
        <f t="shared" si="11"/>
        <v>0</v>
      </c>
      <c r="DT6" s="38">
        <f t="shared" si="11"/>
        <v>0</v>
      </c>
      <c r="DU6" s="38">
        <f t="shared" si="11"/>
        <v>0</v>
      </c>
      <c r="DV6" s="38">
        <f t="shared" si="11"/>
        <v>0</v>
      </c>
      <c r="DW6" s="38">
        <f t="shared" si="11"/>
        <v>0</v>
      </c>
      <c r="DX6" s="38">
        <f t="shared" si="11"/>
        <v>0</v>
      </c>
      <c r="DY6" s="38">
        <f t="shared" si="11"/>
        <v>0</v>
      </c>
      <c r="DZ6" s="38">
        <f t="shared" si="11"/>
        <v>0</v>
      </c>
      <c r="EA6" s="38">
        <f t="shared" si="11"/>
        <v>0</v>
      </c>
      <c r="EB6" s="38">
        <f t="shared" si="11"/>
        <v>0</v>
      </c>
      <c r="EC6" s="38">
        <f t="shared" si="12"/>
        <v>0</v>
      </c>
      <c r="ED6" s="38">
        <f t="shared" si="12"/>
        <v>0</v>
      </c>
      <c r="EE6" s="38">
        <f t="shared" si="12"/>
        <v>0</v>
      </c>
      <c r="EF6" s="38">
        <f t="shared" si="12"/>
        <v>0</v>
      </c>
      <c r="EG6" s="39">
        <f t="shared" si="12"/>
        <v>0</v>
      </c>
    </row>
    <row r="7" spans="1:208" x14ac:dyDescent="0.35">
      <c r="A7" s="45"/>
      <c r="B7" s="7" t="s">
        <v>7</v>
      </c>
      <c r="C7" s="27">
        <f t="shared" si="14"/>
        <v>4</v>
      </c>
      <c r="D7" s="37">
        <f t="shared" si="13"/>
        <v>0</v>
      </c>
      <c r="E7" s="38">
        <f t="shared" si="4"/>
        <v>0</v>
      </c>
      <c r="F7" s="38">
        <f t="shared" si="4"/>
        <v>0</v>
      </c>
      <c r="G7" s="38">
        <f t="shared" si="4"/>
        <v>1</v>
      </c>
      <c r="H7" s="38">
        <f t="shared" si="4"/>
        <v>0</v>
      </c>
      <c r="I7" s="38">
        <f t="shared" si="4"/>
        <v>0</v>
      </c>
      <c r="J7" s="38">
        <f t="shared" si="4"/>
        <v>0</v>
      </c>
      <c r="K7" s="38">
        <f t="shared" si="4"/>
        <v>0</v>
      </c>
      <c r="L7" s="38">
        <f t="shared" si="4"/>
        <v>0</v>
      </c>
      <c r="M7" s="38">
        <f t="shared" si="4"/>
        <v>0</v>
      </c>
      <c r="N7" s="38">
        <f t="shared" si="4"/>
        <v>0</v>
      </c>
      <c r="O7" s="38">
        <f t="shared" si="4"/>
        <v>0</v>
      </c>
      <c r="P7" s="38">
        <f t="shared" si="4"/>
        <v>0</v>
      </c>
      <c r="Q7" s="38">
        <f t="shared" si="4"/>
        <v>0</v>
      </c>
      <c r="R7" s="38">
        <f t="shared" si="4"/>
        <v>0</v>
      </c>
      <c r="S7" s="38">
        <f t="shared" si="4"/>
        <v>0</v>
      </c>
      <c r="T7" s="38">
        <f t="shared" si="4"/>
        <v>0</v>
      </c>
      <c r="U7" s="38">
        <f t="shared" si="5"/>
        <v>0</v>
      </c>
      <c r="V7" s="38">
        <f t="shared" si="5"/>
        <v>0</v>
      </c>
      <c r="W7" s="38">
        <f t="shared" si="5"/>
        <v>0</v>
      </c>
      <c r="X7" s="38">
        <f t="shared" si="5"/>
        <v>0</v>
      </c>
      <c r="Y7" s="38">
        <f t="shared" si="5"/>
        <v>0</v>
      </c>
      <c r="Z7" s="38">
        <f t="shared" si="5"/>
        <v>0</v>
      </c>
      <c r="AA7" s="38">
        <f t="shared" si="5"/>
        <v>0</v>
      </c>
      <c r="AB7" s="38">
        <f t="shared" si="5"/>
        <v>0</v>
      </c>
      <c r="AC7" s="38">
        <f t="shared" si="5"/>
        <v>0</v>
      </c>
      <c r="AD7" s="38">
        <f t="shared" si="5"/>
        <v>0</v>
      </c>
      <c r="AE7" s="38">
        <f t="shared" si="5"/>
        <v>0</v>
      </c>
      <c r="AF7" s="38">
        <f t="shared" si="5"/>
        <v>0</v>
      </c>
      <c r="AG7" s="38">
        <f t="shared" si="5"/>
        <v>0</v>
      </c>
      <c r="AH7" s="38">
        <f t="shared" si="5"/>
        <v>0</v>
      </c>
      <c r="AI7" s="38">
        <f t="shared" si="5"/>
        <v>0</v>
      </c>
      <c r="AJ7" s="38">
        <f t="shared" si="5"/>
        <v>0</v>
      </c>
      <c r="AK7" s="38">
        <f t="shared" si="6"/>
        <v>0</v>
      </c>
      <c r="AL7" s="38">
        <f t="shared" si="6"/>
        <v>0</v>
      </c>
      <c r="AM7" s="38">
        <f t="shared" si="6"/>
        <v>0</v>
      </c>
      <c r="AN7" s="38">
        <f t="shared" si="6"/>
        <v>0</v>
      </c>
      <c r="AO7" s="38">
        <f t="shared" si="6"/>
        <v>0</v>
      </c>
      <c r="AP7" s="38">
        <f t="shared" si="6"/>
        <v>0</v>
      </c>
      <c r="AQ7" s="38">
        <f t="shared" si="6"/>
        <v>0</v>
      </c>
      <c r="AR7" s="38">
        <f t="shared" si="6"/>
        <v>0</v>
      </c>
      <c r="AS7" s="38">
        <f t="shared" si="6"/>
        <v>0</v>
      </c>
      <c r="AT7" s="38">
        <f t="shared" si="6"/>
        <v>0</v>
      </c>
      <c r="AU7" s="38">
        <f t="shared" si="6"/>
        <v>0</v>
      </c>
      <c r="AV7" s="38">
        <f t="shared" si="6"/>
        <v>0</v>
      </c>
      <c r="AW7" s="38">
        <f t="shared" si="6"/>
        <v>0</v>
      </c>
      <c r="AX7" s="38">
        <f t="shared" si="6"/>
        <v>0</v>
      </c>
      <c r="AY7" s="38">
        <f t="shared" si="6"/>
        <v>0</v>
      </c>
      <c r="AZ7" s="38">
        <f t="shared" si="6"/>
        <v>0</v>
      </c>
      <c r="BA7" s="38">
        <f t="shared" si="7"/>
        <v>0</v>
      </c>
      <c r="BB7" s="38">
        <f t="shared" si="7"/>
        <v>0</v>
      </c>
      <c r="BC7" s="38">
        <f t="shared" si="7"/>
        <v>0</v>
      </c>
      <c r="BD7" s="38">
        <f t="shared" si="7"/>
        <v>0</v>
      </c>
      <c r="BE7" s="38">
        <f t="shared" si="7"/>
        <v>0</v>
      </c>
      <c r="BF7" s="38">
        <f t="shared" si="7"/>
        <v>0</v>
      </c>
      <c r="BG7" s="38">
        <f t="shared" si="7"/>
        <v>0</v>
      </c>
      <c r="BH7" s="38">
        <f t="shared" si="7"/>
        <v>0</v>
      </c>
      <c r="BI7" s="38">
        <f t="shared" si="7"/>
        <v>0</v>
      </c>
      <c r="BJ7" s="38">
        <f t="shared" si="7"/>
        <v>0</v>
      </c>
      <c r="BK7" s="38">
        <f t="shared" si="7"/>
        <v>0</v>
      </c>
      <c r="BL7" s="38">
        <f t="shared" si="7"/>
        <v>0</v>
      </c>
      <c r="BM7" s="38">
        <f t="shared" si="7"/>
        <v>0</v>
      </c>
      <c r="BN7" s="38">
        <f t="shared" si="7"/>
        <v>0</v>
      </c>
      <c r="BO7" s="38">
        <f t="shared" si="7"/>
        <v>0</v>
      </c>
      <c r="BP7" s="38">
        <f t="shared" si="7"/>
        <v>0</v>
      </c>
      <c r="BQ7" s="38">
        <f t="shared" si="8"/>
        <v>0</v>
      </c>
      <c r="BR7" s="39">
        <f t="shared" si="8"/>
        <v>0</v>
      </c>
      <c r="BS7" s="38">
        <f t="shared" si="8"/>
        <v>0</v>
      </c>
      <c r="BT7" s="38">
        <f t="shared" si="8"/>
        <v>0</v>
      </c>
      <c r="BU7" s="38">
        <f t="shared" si="8"/>
        <v>0</v>
      </c>
      <c r="BV7" s="38">
        <f t="shared" si="8"/>
        <v>0</v>
      </c>
      <c r="BW7" s="38">
        <f t="shared" si="8"/>
        <v>0</v>
      </c>
      <c r="BX7" s="38">
        <f t="shared" si="8"/>
        <v>0</v>
      </c>
      <c r="BY7" s="38">
        <f t="shared" si="8"/>
        <v>0</v>
      </c>
      <c r="BZ7" s="38">
        <f t="shared" si="8"/>
        <v>0</v>
      </c>
      <c r="CA7" s="38">
        <f t="shared" si="8"/>
        <v>0</v>
      </c>
      <c r="CB7" s="38">
        <f t="shared" si="8"/>
        <v>0</v>
      </c>
      <c r="CC7" s="38">
        <f t="shared" si="8"/>
        <v>0</v>
      </c>
      <c r="CD7" s="38">
        <f t="shared" si="8"/>
        <v>0</v>
      </c>
      <c r="CE7" s="38">
        <f t="shared" si="8"/>
        <v>0</v>
      </c>
      <c r="CF7" s="38">
        <f t="shared" si="8"/>
        <v>0</v>
      </c>
      <c r="CG7" s="38">
        <f t="shared" si="9"/>
        <v>0</v>
      </c>
      <c r="CH7" s="38">
        <f t="shared" si="9"/>
        <v>0</v>
      </c>
      <c r="CI7" s="38">
        <f t="shared" si="9"/>
        <v>0</v>
      </c>
      <c r="CJ7" s="38">
        <f t="shared" si="9"/>
        <v>0</v>
      </c>
      <c r="CK7" s="38">
        <f t="shared" si="9"/>
        <v>0</v>
      </c>
      <c r="CL7" s="38">
        <f t="shared" si="9"/>
        <v>0</v>
      </c>
      <c r="CM7" s="38">
        <f t="shared" si="9"/>
        <v>0</v>
      </c>
      <c r="CN7" s="38">
        <f t="shared" si="9"/>
        <v>0</v>
      </c>
      <c r="CO7" s="38">
        <f t="shared" si="9"/>
        <v>0</v>
      </c>
      <c r="CP7" s="38">
        <f t="shared" si="9"/>
        <v>0</v>
      </c>
      <c r="CQ7" s="38">
        <f t="shared" si="9"/>
        <v>0</v>
      </c>
      <c r="CR7" s="38">
        <f t="shared" si="9"/>
        <v>0</v>
      </c>
      <c r="CS7" s="38">
        <f t="shared" si="9"/>
        <v>0</v>
      </c>
      <c r="CT7" s="38">
        <f t="shared" si="9"/>
        <v>0</v>
      </c>
      <c r="CU7" s="38">
        <f t="shared" si="9"/>
        <v>0</v>
      </c>
      <c r="CV7" s="38">
        <f t="shared" si="9"/>
        <v>0</v>
      </c>
      <c r="CW7" s="38">
        <f t="shared" si="10"/>
        <v>0</v>
      </c>
      <c r="CX7" s="38">
        <f t="shared" si="10"/>
        <v>0</v>
      </c>
      <c r="CY7" s="38">
        <f t="shared" si="10"/>
        <v>0</v>
      </c>
      <c r="CZ7" s="38">
        <f t="shared" si="10"/>
        <v>0</v>
      </c>
      <c r="DA7" s="38">
        <f t="shared" si="10"/>
        <v>0</v>
      </c>
      <c r="DB7" s="38">
        <f t="shared" si="10"/>
        <v>0</v>
      </c>
      <c r="DC7" s="38">
        <f t="shared" si="10"/>
        <v>0</v>
      </c>
      <c r="DD7" s="38">
        <f t="shared" si="10"/>
        <v>0</v>
      </c>
      <c r="DE7" s="38">
        <f t="shared" si="10"/>
        <v>0</v>
      </c>
      <c r="DF7" s="38">
        <f t="shared" si="10"/>
        <v>0</v>
      </c>
      <c r="DG7" s="38">
        <f t="shared" si="10"/>
        <v>0</v>
      </c>
      <c r="DH7" s="38">
        <f t="shared" si="10"/>
        <v>0</v>
      </c>
      <c r="DI7" s="38">
        <f t="shared" si="10"/>
        <v>0</v>
      </c>
      <c r="DJ7" s="38">
        <f t="shared" si="10"/>
        <v>0</v>
      </c>
      <c r="DK7" s="38">
        <f t="shared" si="10"/>
        <v>0</v>
      </c>
      <c r="DL7" s="38">
        <f t="shared" si="10"/>
        <v>0</v>
      </c>
      <c r="DM7" s="38">
        <f t="shared" si="11"/>
        <v>0</v>
      </c>
      <c r="DN7" s="38">
        <f t="shared" si="11"/>
        <v>0</v>
      </c>
      <c r="DO7" s="38">
        <f t="shared" si="11"/>
        <v>0</v>
      </c>
      <c r="DP7" s="38">
        <f t="shared" si="11"/>
        <v>0</v>
      </c>
      <c r="DQ7" s="38">
        <f t="shared" si="11"/>
        <v>0</v>
      </c>
      <c r="DR7" s="38">
        <f t="shared" si="11"/>
        <v>0</v>
      </c>
      <c r="DS7" s="38">
        <f t="shared" si="11"/>
        <v>0</v>
      </c>
      <c r="DT7" s="38">
        <f t="shared" si="11"/>
        <v>0</v>
      </c>
      <c r="DU7" s="38">
        <f t="shared" si="11"/>
        <v>0</v>
      </c>
      <c r="DV7" s="38">
        <f t="shared" si="11"/>
        <v>0</v>
      </c>
      <c r="DW7" s="38">
        <f t="shared" si="11"/>
        <v>0</v>
      </c>
      <c r="DX7" s="38">
        <f t="shared" si="11"/>
        <v>0</v>
      </c>
      <c r="DY7" s="38">
        <f t="shared" si="11"/>
        <v>0</v>
      </c>
      <c r="DZ7" s="38">
        <f t="shared" si="11"/>
        <v>0</v>
      </c>
      <c r="EA7" s="38">
        <f t="shared" si="11"/>
        <v>0</v>
      </c>
      <c r="EB7" s="38">
        <f t="shared" si="11"/>
        <v>0</v>
      </c>
      <c r="EC7" s="38">
        <f t="shared" si="12"/>
        <v>0</v>
      </c>
      <c r="ED7" s="38">
        <f t="shared" si="12"/>
        <v>0</v>
      </c>
      <c r="EE7" s="38">
        <f t="shared" si="12"/>
        <v>0</v>
      </c>
      <c r="EF7" s="38">
        <f t="shared" si="12"/>
        <v>0</v>
      </c>
      <c r="EG7" s="39">
        <f t="shared" si="12"/>
        <v>0</v>
      </c>
    </row>
    <row r="8" spans="1:208" x14ac:dyDescent="0.35">
      <c r="A8" s="45"/>
      <c r="B8" s="7" t="s">
        <v>8</v>
      </c>
      <c r="C8" s="27">
        <f t="shared" si="14"/>
        <v>5</v>
      </c>
      <c r="D8" s="37">
        <f t="shared" si="13"/>
        <v>0</v>
      </c>
      <c r="E8" s="38">
        <f t="shared" si="4"/>
        <v>0</v>
      </c>
      <c r="F8" s="38">
        <f t="shared" si="4"/>
        <v>0</v>
      </c>
      <c r="G8" s="38">
        <f t="shared" si="4"/>
        <v>0</v>
      </c>
      <c r="H8" s="38">
        <f t="shared" si="4"/>
        <v>1</v>
      </c>
      <c r="I8" s="38">
        <f t="shared" si="4"/>
        <v>0</v>
      </c>
      <c r="J8" s="38">
        <f t="shared" si="4"/>
        <v>0</v>
      </c>
      <c r="K8" s="38">
        <f t="shared" si="4"/>
        <v>0</v>
      </c>
      <c r="L8" s="38">
        <f t="shared" si="4"/>
        <v>0</v>
      </c>
      <c r="M8" s="38">
        <f t="shared" si="4"/>
        <v>0</v>
      </c>
      <c r="N8" s="38">
        <f t="shared" si="4"/>
        <v>0</v>
      </c>
      <c r="O8" s="38">
        <f t="shared" si="4"/>
        <v>0</v>
      </c>
      <c r="P8" s="38">
        <f t="shared" si="4"/>
        <v>0</v>
      </c>
      <c r="Q8" s="38">
        <f t="shared" si="4"/>
        <v>0</v>
      </c>
      <c r="R8" s="38">
        <f t="shared" si="4"/>
        <v>0</v>
      </c>
      <c r="S8" s="38">
        <f t="shared" si="4"/>
        <v>0</v>
      </c>
      <c r="T8" s="38">
        <f t="shared" si="4"/>
        <v>0</v>
      </c>
      <c r="U8" s="38">
        <f t="shared" si="5"/>
        <v>0</v>
      </c>
      <c r="V8" s="38">
        <f t="shared" si="5"/>
        <v>0</v>
      </c>
      <c r="W8" s="38">
        <f t="shared" si="5"/>
        <v>0</v>
      </c>
      <c r="X8" s="38">
        <f t="shared" si="5"/>
        <v>0</v>
      </c>
      <c r="Y8" s="38">
        <f t="shared" si="5"/>
        <v>0</v>
      </c>
      <c r="Z8" s="38">
        <f t="shared" si="5"/>
        <v>0</v>
      </c>
      <c r="AA8" s="38">
        <f t="shared" si="5"/>
        <v>0</v>
      </c>
      <c r="AB8" s="38">
        <f t="shared" si="5"/>
        <v>0</v>
      </c>
      <c r="AC8" s="38">
        <f t="shared" si="5"/>
        <v>0</v>
      </c>
      <c r="AD8" s="38">
        <f t="shared" si="5"/>
        <v>0</v>
      </c>
      <c r="AE8" s="38">
        <f t="shared" si="5"/>
        <v>0</v>
      </c>
      <c r="AF8" s="38">
        <f t="shared" si="5"/>
        <v>0</v>
      </c>
      <c r="AG8" s="38">
        <f t="shared" si="5"/>
        <v>0</v>
      </c>
      <c r="AH8" s="38">
        <f t="shared" si="5"/>
        <v>0</v>
      </c>
      <c r="AI8" s="38">
        <f t="shared" si="5"/>
        <v>0</v>
      </c>
      <c r="AJ8" s="38">
        <f t="shared" si="5"/>
        <v>0</v>
      </c>
      <c r="AK8" s="38">
        <f t="shared" si="6"/>
        <v>0</v>
      </c>
      <c r="AL8" s="38">
        <f t="shared" si="6"/>
        <v>0</v>
      </c>
      <c r="AM8" s="38">
        <f t="shared" si="6"/>
        <v>0</v>
      </c>
      <c r="AN8" s="38">
        <f t="shared" si="6"/>
        <v>0</v>
      </c>
      <c r="AO8" s="38">
        <f t="shared" si="6"/>
        <v>0</v>
      </c>
      <c r="AP8" s="38">
        <f t="shared" si="6"/>
        <v>0</v>
      </c>
      <c r="AQ8" s="38">
        <f t="shared" si="6"/>
        <v>0</v>
      </c>
      <c r="AR8" s="38">
        <f t="shared" si="6"/>
        <v>0</v>
      </c>
      <c r="AS8" s="38">
        <f t="shared" si="6"/>
        <v>0</v>
      </c>
      <c r="AT8" s="38">
        <f t="shared" si="6"/>
        <v>0</v>
      </c>
      <c r="AU8" s="38">
        <f t="shared" si="6"/>
        <v>0</v>
      </c>
      <c r="AV8" s="38">
        <f t="shared" si="6"/>
        <v>0</v>
      </c>
      <c r="AW8" s="38">
        <f t="shared" si="6"/>
        <v>0</v>
      </c>
      <c r="AX8" s="38">
        <f t="shared" si="6"/>
        <v>0</v>
      </c>
      <c r="AY8" s="38">
        <f t="shared" si="6"/>
        <v>0</v>
      </c>
      <c r="AZ8" s="38">
        <f t="shared" si="6"/>
        <v>0</v>
      </c>
      <c r="BA8" s="38">
        <f t="shared" si="7"/>
        <v>0</v>
      </c>
      <c r="BB8" s="38">
        <f t="shared" si="7"/>
        <v>0</v>
      </c>
      <c r="BC8" s="38">
        <f t="shared" si="7"/>
        <v>0</v>
      </c>
      <c r="BD8" s="38">
        <f t="shared" si="7"/>
        <v>0</v>
      </c>
      <c r="BE8" s="38">
        <f t="shared" si="7"/>
        <v>0</v>
      </c>
      <c r="BF8" s="38">
        <f t="shared" si="7"/>
        <v>0</v>
      </c>
      <c r="BG8" s="38">
        <f t="shared" si="7"/>
        <v>0</v>
      </c>
      <c r="BH8" s="38">
        <f t="shared" si="7"/>
        <v>0</v>
      </c>
      <c r="BI8" s="38">
        <f t="shared" si="7"/>
        <v>0</v>
      </c>
      <c r="BJ8" s="38">
        <f t="shared" si="7"/>
        <v>0</v>
      </c>
      <c r="BK8" s="38">
        <f t="shared" si="7"/>
        <v>0</v>
      </c>
      <c r="BL8" s="38">
        <f t="shared" si="7"/>
        <v>0</v>
      </c>
      <c r="BM8" s="38">
        <f t="shared" si="7"/>
        <v>0</v>
      </c>
      <c r="BN8" s="38">
        <f t="shared" si="7"/>
        <v>0</v>
      </c>
      <c r="BO8" s="38">
        <f t="shared" si="7"/>
        <v>0</v>
      </c>
      <c r="BP8" s="38">
        <f t="shared" si="7"/>
        <v>0</v>
      </c>
      <c r="BQ8" s="38">
        <f t="shared" si="8"/>
        <v>0</v>
      </c>
      <c r="BR8" s="39">
        <f t="shared" si="8"/>
        <v>0</v>
      </c>
      <c r="BS8" s="38">
        <f t="shared" si="8"/>
        <v>0</v>
      </c>
      <c r="BT8" s="38">
        <f t="shared" si="8"/>
        <v>0</v>
      </c>
      <c r="BU8" s="38">
        <f t="shared" si="8"/>
        <v>0</v>
      </c>
      <c r="BV8" s="38">
        <f t="shared" si="8"/>
        <v>0</v>
      </c>
      <c r="BW8" s="38">
        <f t="shared" si="8"/>
        <v>0</v>
      </c>
      <c r="BX8" s="38">
        <f t="shared" si="8"/>
        <v>0</v>
      </c>
      <c r="BY8" s="38">
        <f t="shared" si="8"/>
        <v>0</v>
      </c>
      <c r="BZ8" s="38">
        <f t="shared" si="8"/>
        <v>0</v>
      </c>
      <c r="CA8" s="38">
        <f t="shared" si="8"/>
        <v>0</v>
      </c>
      <c r="CB8" s="38">
        <f t="shared" si="8"/>
        <v>0</v>
      </c>
      <c r="CC8" s="38">
        <f t="shared" si="8"/>
        <v>0</v>
      </c>
      <c r="CD8" s="38">
        <f t="shared" si="8"/>
        <v>0</v>
      </c>
      <c r="CE8" s="38">
        <f t="shared" si="8"/>
        <v>0</v>
      </c>
      <c r="CF8" s="38">
        <f t="shared" si="8"/>
        <v>0</v>
      </c>
      <c r="CG8" s="38">
        <f t="shared" si="9"/>
        <v>0</v>
      </c>
      <c r="CH8" s="38">
        <f t="shared" si="9"/>
        <v>0</v>
      </c>
      <c r="CI8" s="38">
        <f t="shared" si="9"/>
        <v>0</v>
      </c>
      <c r="CJ8" s="38">
        <f t="shared" si="9"/>
        <v>0</v>
      </c>
      <c r="CK8" s="38">
        <f t="shared" si="9"/>
        <v>0</v>
      </c>
      <c r="CL8" s="38">
        <f t="shared" si="9"/>
        <v>0</v>
      </c>
      <c r="CM8" s="38">
        <f t="shared" si="9"/>
        <v>0</v>
      </c>
      <c r="CN8" s="38">
        <f t="shared" si="9"/>
        <v>0</v>
      </c>
      <c r="CO8" s="38">
        <f t="shared" si="9"/>
        <v>0</v>
      </c>
      <c r="CP8" s="38">
        <f t="shared" si="9"/>
        <v>0</v>
      </c>
      <c r="CQ8" s="38">
        <f t="shared" si="9"/>
        <v>0</v>
      </c>
      <c r="CR8" s="38">
        <f t="shared" si="9"/>
        <v>0</v>
      </c>
      <c r="CS8" s="38">
        <f t="shared" si="9"/>
        <v>0</v>
      </c>
      <c r="CT8" s="38">
        <f t="shared" si="9"/>
        <v>0</v>
      </c>
      <c r="CU8" s="38">
        <f t="shared" si="9"/>
        <v>0</v>
      </c>
      <c r="CV8" s="38">
        <f t="shared" si="9"/>
        <v>0</v>
      </c>
      <c r="CW8" s="38">
        <f t="shared" si="10"/>
        <v>0</v>
      </c>
      <c r="CX8" s="38">
        <f t="shared" si="10"/>
        <v>0</v>
      </c>
      <c r="CY8" s="38">
        <f t="shared" si="10"/>
        <v>0</v>
      </c>
      <c r="CZ8" s="38">
        <f t="shared" si="10"/>
        <v>0</v>
      </c>
      <c r="DA8" s="38">
        <f t="shared" si="10"/>
        <v>0</v>
      </c>
      <c r="DB8" s="38">
        <f t="shared" si="10"/>
        <v>0</v>
      </c>
      <c r="DC8" s="38">
        <f t="shared" si="10"/>
        <v>0</v>
      </c>
      <c r="DD8" s="38">
        <f t="shared" si="10"/>
        <v>0</v>
      </c>
      <c r="DE8" s="38">
        <f t="shared" si="10"/>
        <v>0</v>
      </c>
      <c r="DF8" s="38">
        <f t="shared" si="10"/>
        <v>0</v>
      </c>
      <c r="DG8" s="38">
        <f t="shared" si="10"/>
        <v>0</v>
      </c>
      <c r="DH8" s="38">
        <f t="shared" si="10"/>
        <v>0</v>
      </c>
      <c r="DI8" s="38">
        <f t="shared" si="10"/>
        <v>0</v>
      </c>
      <c r="DJ8" s="38">
        <f t="shared" si="10"/>
        <v>0</v>
      </c>
      <c r="DK8" s="38">
        <f t="shared" si="10"/>
        <v>0</v>
      </c>
      <c r="DL8" s="38">
        <f t="shared" si="10"/>
        <v>0</v>
      </c>
      <c r="DM8" s="38">
        <f t="shared" si="11"/>
        <v>0</v>
      </c>
      <c r="DN8" s="38">
        <f t="shared" si="11"/>
        <v>0</v>
      </c>
      <c r="DO8" s="38">
        <f t="shared" si="11"/>
        <v>0</v>
      </c>
      <c r="DP8" s="38">
        <f t="shared" si="11"/>
        <v>0</v>
      </c>
      <c r="DQ8" s="38">
        <f t="shared" si="11"/>
        <v>0</v>
      </c>
      <c r="DR8" s="38">
        <f t="shared" si="11"/>
        <v>0</v>
      </c>
      <c r="DS8" s="38">
        <f t="shared" si="11"/>
        <v>0</v>
      </c>
      <c r="DT8" s="38">
        <f t="shared" si="11"/>
        <v>0</v>
      </c>
      <c r="DU8" s="38">
        <f t="shared" si="11"/>
        <v>0</v>
      </c>
      <c r="DV8" s="38">
        <f t="shared" si="11"/>
        <v>0</v>
      </c>
      <c r="DW8" s="38">
        <f t="shared" si="11"/>
        <v>0</v>
      </c>
      <c r="DX8" s="38">
        <f t="shared" si="11"/>
        <v>0</v>
      </c>
      <c r="DY8" s="38">
        <f t="shared" si="11"/>
        <v>0</v>
      </c>
      <c r="DZ8" s="38">
        <f t="shared" si="11"/>
        <v>0</v>
      </c>
      <c r="EA8" s="38">
        <f t="shared" si="11"/>
        <v>0</v>
      </c>
      <c r="EB8" s="38">
        <f t="shared" si="11"/>
        <v>0</v>
      </c>
      <c r="EC8" s="38">
        <f t="shared" si="12"/>
        <v>0</v>
      </c>
      <c r="ED8" s="38">
        <f t="shared" si="12"/>
        <v>0</v>
      </c>
      <c r="EE8" s="38">
        <f t="shared" si="12"/>
        <v>0</v>
      </c>
      <c r="EF8" s="38">
        <f t="shared" si="12"/>
        <v>0</v>
      </c>
      <c r="EG8" s="39">
        <f t="shared" si="12"/>
        <v>0</v>
      </c>
    </row>
    <row r="9" spans="1:208" x14ac:dyDescent="0.35">
      <c r="A9" s="45"/>
      <c r="B9" s="7" t="s">
        <v>9</v>
      </c>
      <c r="C9" s="27">
        <f t="shared" si="14"/>
        <v>6</v>
      </c>
      <c r="D9" s="37">
        <f t="shared" si="13"/>
        <v>0</v>
      </c>
      <c r="E9" s="38">
        <f t="shared" si="4"/>
        <v>0</v>
      </c>
      <c r="F9" s="38">
        <f t="shared" si="4"/>
        <v>0</v>
      </c>
      <c r="G9" s="38">
        <f t="shared" si="4"/>
        <v>0</v>
      </c>
      <c r="H9" s="38">
        <f t="shared" si="4"/>
        <v>0</v>
      </c>
      <c r="I9" s="38">
        <f t="shared" si="4"/>
        <v>1</v>
      </c>
      <c r="J9" s="38">
        <f t="shared" si="4"/>
        <v>0</v>
      </c>
      <c r="K9" s="38">
        <f t="shared" si="4"/>
        <v>0</v>
      </c>
      <c r="L9" s="38">
        <f t="shared" si="4"/>
        <v>0</v>
      </c>
      <c r="M9" s="38">
        <f t="shared" si="4"/>
        <v>0</v>
      </c>
      <c r="N9" s="38">
        <f t="shared" si="4"/>
        <v>0</v>
      </c>
      <c r="O9" s="38">
        <f t="shared" si="4"/>
        <v>0</v>
      </c>
      <c r="P9" s="38">
        <f t="shared" si="4"/>
        <v>0</v>
      </c>
      <c r="Q9" s="38">
        <f t="shared" si="4"/>
        <v>0</v>
      </c>
      <c r="R9" s="38">
        <f t="shared" si="4"/>
        <v>0</v>
      </c>
      <c r="S9" s="38">
        <f t="shared" si="4"/>
        <v>0</v>
      </c>
      <c r="T9" s="38">
        <f t="shared" si="4"/>
        <v>0</v>
      </c>
      <c r="U9" s="38">
        <f t="shared" si="5"/>
        <v>0</v>
      </c>
      <c r="V9" s="38">
        <f t="shared" si="5"/>
        <v>0</v>
      </c>
      <c r="W9" s="38">
        <f t="shared" si="5"/>
        <v>0</v>
      </c>
      <c r="X9" s="38">
        <f t="shared" si="5"/>
        <v>0</v>
      </c>
      <c r="Y9" s="38">
        <f t="shared" si="5"/>
        <v>0</v>
      </c>
      <c r="Z9" s="38">
        <f t="shared" si="5"/>
        <v>0</v>
      </c>
      <c r="AA9" s="38">
        <f t="shared" si="5"/>
        <v>0</v>
      </c>
      <c r="AB9" s="38">
        <f t="shared" si="5"/>
        <v>0</v>
      </c>
      <c r="AC9" s="38">
        <f t="shared" si="5"/>
        <v>0</v>
      </c>
      <c r="AD9" s="38">
        <f t="shared" si="5"/>
        <v>0</v>
      </c>
      <c r="AE9" s="38">
        <f t="shared" si="5"/>
        <v>0</v>
      </c>
      <c r="AF9" s="38">
        <f t="shared" si="5"/>
        <v>0</v>
      </c>
      <c r="AG9" s="38">
        <f t="shared" si="5"/>
        <v>0</v>
      </c>
      <c r="AH9" s="38">
        <f t="shared" si="5"/>
        <v>0</v>
      </c>
      <c r="AI9" s="38">
        <f t="shared" si="5"/>
        <v>0</v>
      </c>
      <c r="AJ9" s="38">
        <f t="shared" si="5"/>
        <v>0</v>
      </c>
      <c r="AK9" s="38">
        <f t="shared" si="6"/>
        <v>0</v>
      </c>
      <c r="AL9" s="38">
        <f t="shared" si="6"/>
        <v>0</v>
      </c>
      <c r="AM9" s="38">
        <f t="shared" si="6"/>
        <v>0</v>
      </c>
      <c r="AN9" s="38">
        <f t="shared" si="6"/>
        <v>0</v>
      </c>
      <c r="AO9" s="38">
        <f t="shared" si="6"/>
        <v>0</v>
      </c>
      <c r="AP9" s="38">
        <f t="shared" si="6"/>
        <v>0</v>
      </c>
      <c r="AQ9" s="38">
        <f t="shared" si="6"/>
        <v>0</v>
      </c>
      <c r="AR9" s="38">
        <f t="shared" si="6"/>
        <v>0</v>
      </c>
      <c r="AS9" s="38">
        <f t="shared" si="6"/>
        <v>0</v>
      </c>
      <c r="AT9" s="38">
        <f t="shared" si="6"/>
        <v>0</v>
      </c>
      <c r="AU9" s="38">
        <f t="shared" si="6"/>
        <v>0</v>
      </c>
      <c r="AV9" s="38">
        <f t="shared" si="6"/>
        <v>0</v>
      </c>
      <c r="AW9" s="38">
        <f t="shared" si="6"/>
        <v>0</v>
      </c>
      <c r="AX9" s="38">
        <f t="shared" si="6"/>
        <v>0</v>
      </c>
      <c r="AY9" s="38">
        <f t="shared" si="6"/>
        <v>0</v>
      </c>
      <c r="AZ9" s="38">
        <f t="shared" si="6"/>
        <v>0</v>
      </c>
      <c r="BA9" s="38">
        <f t="shared" si="7"/>
        <v>0</v>
      </c>
      <c r="BB9" s="38">
        <f t="shared" si="7"/>
        <v>0</v>
      </c>
      <c r="BC9" s="38">
        <f t="shared" si="7"/>
        <v>0</v>
      </c>
      <c r="BD9" s="38">
        <f t="shared" si="7"/>
        <v>0</v>
      </c>
      <c r="BE9" s="38">
        <f t="shared" si="7"/>
        <v>0</v>
      </c>
      <c r="BF9" s="38">
        <f t="shared" si="7"/>
        <v>0</v>
      </c>
      <c r="BG9" s="38">
        <f t="shared" si="7"/>
        <v>0</v>
      </c>
      <c r="BH9" s="38">
        <f t="shared" si="7"/>
        <v>0</v>
      </c>
      <c r="BI9" s="38">
        <f t="shared" si="7"/>
        <v>0</v>
      </c>
      <c r="BJ9" s="38">
        <f t="shared" si="7"/>
        <v>0</v>
      </c>
      <c r="BK9" s="38">
        <f t="shared" si="7"/>
        <v>0</v>
      </c>
      <c r="BL9" s="38">
        <f t="shared" si="7"/>
        <v>0</v>
      </c>
      <c r="BM9" s="38">
        <f t="shared" si="7"/>
        <v>0</v>
      </c>
      <c r="BN9" s="38">
        <f t="shared" si="7"/>
        <v>0</v>
      </c>
      <c r="BO9" s="38">
        <f t="shared" si="7"/>
        <v>0</v>
      </c>
      <c r="BP9" s="38">
        <f t="shared" si="7"/>
        <v>0</v>
      </c>
      <c r="BQ9" s="38">
        <f t="shared" si="8"/>
        <v>0</v>
      </c>
      <c r="BR9" s="39">
        <f t="shared" si="8"/>
        <v>0</v>
      </c>
      <c r="BS9" s="38">
        <f t="shared" si="8"/>
        <v>0</v>
      </c>
      <c r="BT9" s="38">
        <f t="shared" si="8"/>
        <v>0</v>
      </c>
      <c r="BU9" s="38">
        <f t="shared" si="8"/>
        <v>0</v>
      </c>
      <c r="BV9" s="38">
        <f t="shared" si="8"/>
        <v>0</v>
      </c>
      <c r="BW9" s="38">
        <f t="shared" si="8"/>
        <v>0</v>
      </c>
      <c r="BX9" s="38">
        <f t="shared" si="8"/>
        <v>0</v>
      </c>
      <c r="BY9" s="38">
        <f t="shared" si="8"/>
        <v>0</v>
      </c>
      <c r="BZ9" s="38">
        <f t="shared" si="8"/>
        <v>0</v>
      </c>
      <c r="CA9" s="38">
        <f t="shared" si="8"/>
        <v>0</v>
      </c>
      <c r="CB9" s="38">
        <f t="shared" si="8"/>
        <v>0</v>
      </c>
      <c r="CC9" s="38">
        <f t="shared" si="8"/>
        <v>0</v>
      </c>
      <c r="CD9" s="38">
        <f t="shared" si="8"/>
        <v>0</v>
      </c>
      <c r="CE9" s="38">
        <f t="shared" si="8"/>
        <v>0</v>
      </c>
      <c r="CF9" s="38">
        <f t="shared" si="8"/>
        <v>0</v>
      </c>
      <c r="CG9" s="38">
        <f t="shared" si="9"/>
        <v>0</v>
      </c>
      <c r="CH9" s="38">
        <f t="shared" si="9"/>
        <v>0</v>
      </c>
      <c r="CI9" s="38">
        <f t="shared" si="9"/>
        <v>0</v>
      </c>
      <c r="CJ9" s="38">
        <f t="shared" si="9"/>
        <v>0</v>
      </c>
      <c r="CK9" s="38">
        <f t="shared" si="9"/>
        <v>0</v>
      </c>
      <c r="CL9" s="38">
        <f t="shared" si="9"/>
        <v>0</v>
      </c>
      <c r="CM9" s="38">
        <f t="shared" si="9"/>
        <v>0</v>
      </c>
      <c r="CN9" s="38">
        <f t="shared" si="9"/>
        <v>0</v>
      </c>
      <c r="CO9" s="38">
        <f t="shared" si="9"/>
        <v>0</v>
      </c>
      <c r="CP9" s="38">
        <f t="shared" si="9"/>
        <v>0</v>
      </c>
      <c r="CQ9" s="38">
        <f t="shared" si="9"/>
        <v>0</v>
      </c>
      <c r="CR9" s="38">
        <f t="shared" si="9"/>
        <v>0</v>
      </c>
      <c r="CS9" s="38">
        <f t="shared" si="9"/>
        <v>0</v>
      </c>
      <c r="CT9" s="38">
        <f t="shared" si="9"/>
        <v>0</v>
      </c>
      <c r="CU9" s="38">
        <f t="shared" si="9"/>
        <v>0</v>
      </c>
      <c r="CV9" s="38">
        <f t="shared" si="9"/>
        <v>0</v>
      </c>
      <c r="CW9" s="38">
        <f t="shared" si="10"/>
        <v>0</v>
      </c>
      <c r="CX9" s="38">
        <f t="shared" si="10"/>
        <v>0</v>
      </c>
      <c r="CY9" s="38">
        <f t="shared" si="10"/>
        <v>0</v>
      </c>
      <c r="CZ9" s="38">
        <f t="shared" si="10"/>
        <v>0</v>
      </c>
      <c r="DA9" s="38">
        <f t="shared" si="10"/>
        <v>0</v>
      </c>
      <c r="DB9" s="38">
        <f t="shared" si="10"/>
        <v>0</v>
      </c>
      <c r="DC9" s="38">
        <f t="shared" si="10"/>
        <v>0</v>
      </c>
      <c r="DD9" s="38">
        <f t="shared" si="10"/>
        <v>0</v>
      </c>
      <c r="DE9" s="38">
        <f t="shared" si="10"/>
        <v>0</v>
      </c>
      <c r="DF9" s="38">
        <f t="shared" si="10"/>
        <v>0</v>
      </c>
      <c r="DG9" s="38">
        <f t="shared" si="10"/>
        <v>0</v>
      </c>
      <c r="DH9" s="38">
        <f t="shared" si="10"/>
        <v>0</v>
      </c>
      <c r="DI9" s="38">
        <f t="shared" si="10"/>
        <v>0</v>
      </c>
      <c r="DJ9" s="38">
        <f t="shared" si="10"/>
        <v>0</v>
      </c>
      <c r="DK9" s="38">
        <f t="shared" si="10"/>
        <v>0</v>
      </c>
      <c r="DL9" s="38">
        <f t="shared" si="10"/>
        <v>0</v>
      </c>
      <c r="DM9" s="38">
        <f t="shared" si="11"/>
        <v>0</v>
      </c>
      <c r="DN9" s="38">
        <f t="shared" si="11"/>
        <v>0</v>
      </c>
      <c r="DO9" s="38">
        <f t="shared" si="11"/>
        <v>0</v>
      </c>
      <c r="DP9" s="38">
        <f t="shared" si="11"/>
        <v>0</v>
      </c>
      <c r="DQ9" s="38">
        <f t="shared" si="11"/>
        <v>0</v>
      </c>
      <c r="DR9" s="38">
        <f t="shared" si="11"/>
        <v>0</v>
      </c>
      <c r="DS9" s="38">
        <f t="shared" si="11"/>
        <v>0</v>
      </c>
      <c r="DT9" s="38">
        <f t="shared" si="11"/>
        <v>0</v>
      </c>
      <c r="DU9" s="38">
        <f t="shared" si="11"/>
        <v>0</v>
      </c>
      <c r="DV9" s="38">
        <f t="shared" si="11"/>
        <v>0</v>
      </c>
      <c r="DW9" s="38">
        <f t="shared" si="11"/>
        <v>0</v>
      </c>
      <c r="DX9" s="38">
        <f t="shared" si="11"/>
        <v>0</v>
      </c>
      <c r="DY9" s="38">
        <f t="shared" si="11"/>
        <v>0</v>
      </c>
      <c r="DZ9" s="38">
        <f t="shared" si="11"/>
        <v>0</v>
      </c>
      <c r="EA9" s="38">
        <f t="shared" si="11"/>
        <v>0</v>
      </c>
      <c r="EB9" s="38">
        <f t="shared" si="11"/>
        <v>0</v>
      </c>
      <c r="EC9" s="38">
        <f t="shared" si="12"/>
        <v>0</v>
      </c>
      <c r="ED9" s="38">
        <f t="shared" si="12"/>
        <v>0</v>
      </c>
      <c r="EE9" s="38">
        <f t="shared" si="12"/>
        <v>0</v>
      </c>
      <c r="EF9" s="38">
        <f t="shared" si="12"/>
        <v>0</v>
      </c>
      <c r="EG9" s="39">
        <f t="shared" si="12"/>
        <v>0</v>
      </c>
    </row>
    <row r="10" spans="1:208" x14ac:dyDescent="0.35">
      <c r="A10" s="45"/>
      <c r="B10" s="7" t="s">
        <v>10</v>
      </c>
      <c r="C10" s="27">
        <f t="shared" si="14"/>
        <v>7</v>
      </c>
      <c r="D10" s="37">
        <f t="shared" si="13"/>
        <v>0</v>
      </c>
      <c r="E10" s="38">
        <f t="shared" si="4"/>
        <v>0</v>
      </c>
      <c r="F10" s="38">
        <f t="shared" si="4"/>
        <v>0</v>
      </c>
      <c r="G10" s="38">
        <f t="shared" si="4"/>
        <v>0</v>
      </c>
      <c r="H10" s="38">
        <f t="shared" si="4"/>
        <v>0</v>
      </c>
      <c r="I10" s="38">
        <f t="shared" si="4"/>
        <v>0</v>
      </c>
      <c r="J10" s="38">
        <f t="shared" si="4"/>
        <v>1</v>
      </c>
      <c r="K10" s="38">
        <f t="shared" si="4"/>
        <v>0</v>
      </c>
      <c r="L10" s="38">
        <f t="shared" si="4"/>
        <v>0</v>
      </c>
      <c r="M10" s="38">
        <f t="shared" si="4"/>
        <v>0</v>
      </c>
      <c r="N10" s="38">
        <f t="shared" si="4"/>
        <v>0</v>
      </c>
      <c r="O10" s="38">
        <f t="shared" si="4"/>
        <v>0</v>
      </c>
      <c r="P10" s="38">
        <f t="shared" si="4"/>
        <v>0</v>
      </c>
      <c r="Q10" s="38">
        <f t="shared" si="4"/>
        <v>0</v>
      </c>
      <c r="R10" s="38">
        <f t="shared" si="4"/>
        <v>0</v>
      </c>
      <c r="S10" s="38">
        <f t="shared" si="4"/>
        <v>0</v>
      </c>
      <c r="T10" s="38">
        <f t="shared" si="4"/>
        <v>0</v>
      </c>
      <c r="U10" s="38">
        <f t="shared" si="5"/>
        <v>0</v>
      </c>
      <c r="V10" s="38">
        <f t="shared" si="5"/>
        <v>0</v>
      </c>
      <c r="W10" s="38">
        <f t="shared" si="5"/>
        <v>0</v>
      </c>
      <c r="X10" s="38">
        <f t="shared" si="5"/>
        <v>0</v>
      </c>
      <c r="Y10" s="38">
        <f t="shared" si="5"/>
        <v>0</v>
      </c>
      <c r="Z10" s="38">
        <f t="shared" si="5"/>
        <v>0</v>
      </c>
      <c r="AA10" s="38">
        <f t="shared" si="5"/>
        <v>0</v>
      </c>
      <c r="AB10" s="38">
        <f t="shared" si="5"/>
        <v>0</v>
      </c>
      <c r="AC10" s="38">
        <f t="shared" si="5"/>
        <v>0</v>
      </c>
      <c r="AD10" s="38">
        <f t="shared" si="5"/>
        <v>0</v>
      </c>
      <c r="AE10" s="38">
        <f t="shared" si="5"/>
        <v>0</v>
      </c>
      <c r="AF10" s="38">
        <f t="shared" si="5"/>
        <v>0</v>
      </c>
      <c r="AG10" s="38">
        <f t="shared" si="5"/>
        <v>0</v>
      </c>
      <c r="AH10" s="38">
        <f t="shared" si="5"/>
        <v>0</v>
      </c>
      <c r="AI10" s="38">
        <f t="shared" si="5"/>
        <v>0</v>
      </c>
      <c r="AJ10" s="38">
        <f t="shared" si="5"/>
        <v>0</v>
      </c>
      <c r="AK10" s="38">
        <f t="shared" si="6"/>
        <v>0</v>
      </c>
      <c r="AL10" s="38">
        <f t="shared" si="6"/>
        <v>0</v>
      </c>
      <c r="AM10" s="38">
        <f t="shared" si="6"/>
        <v>0</v>
      </c>
      <c r="AN10" s="38">
        <f t="shared" si="6"/>
        <v>0</v>
      </c>
      <c r="AO10" s="38">
        <f t="shared" si="6"/>
        <v>0</v>
      </c>
      <c r="AP10" s="38">
        <f t="shared" si="6"/>
        <v>0</v>
      </c>
      <c r="AQ10" s="38">
        <f t="shared" si="6"/>
        <v>0</v>
      </c>
      <c r="AR10" s="38">
        <f t="shared" si="6"/>
        <v>0</v>
      </c>
      <c r="AS10" s="38">
        <f t="shared" si="6"/>
        <v>0</v>
      </c>
      <c r="AT10" s="38">
        <f t="shared" si="6"/>
        <v>0</v>
      </c>
      <c r="AU10" s="38">
        <f t="shared" si="6"/>
        <v>0</v>
      </c>
      <c r="AV10" s="38">
        <f t="shared" si="6"/>
        <v>0</v>
      </c>
      <c r="AW10" s="38">
        <f t="shared" si="6"/>
        <v>0</v>
      </c>
      <c r="AX10" s="38">
        <f t="shared" si="6"/>
        <v>0</v>
      </c>
      <c r="AY10" s="38">
        <f t="shared" si="6"/>
        <v>0</v>
      </c>
      <c r="AZ10" s="38">
        <f t="shared" si="6"/>
        <v>0</v>
      </c>
      <c r="BA10" s="38">
        <f t="shared" si="7"/>
        <v>0</v>
      </c>
      <c r="BB10" s="38">
        <f t="shared" si="7"/>
        <v>0</v>
      </c>
      <c r="BC10" s="38">
        <f t="shared" si="7"/>
        <v>0</v>
      </c>
      <c r="BD10" s="38">
        <f t="shared" si="7"/>
        <v>0</v>
      </c>
      <c r="BE10" s="38">
        <f t="shared" si="7"/>
        <v>0</v>
      </c>
      <c r="BF10" s="38">
        <f t="shared" si="7"/>
        <v>0</v>
      </c>
      <c r="BG10" s="38">
        <f t="shared" si="7"/>
        <v>0</v>
      </c>
      <c r="BH10" s="38">
        <f t="shared" si="7"/>
        <v>0</v>
      </c>
      <c r="BI10" s="38">
        <f t="shared" si="7"/>
        <v>0</v>
      </c>
      <c r="BJ10" s="38">
        <f t="shared" si="7"/>
        <v>0</v>
      </c>
      <c r="BK10" s="38">
        <f t="shared" si="7"/>
        <v>0</v>
      </c>
      <c r="BL10" s="38">
        <f t="shared" si="7"/>
        <v>0</v>
      </c>
      <c r="BM10" s="38">
        <f t="shared" si="7"/>
        <v>0</v>
      </c>
      <c r="BN10" s="38">
        <f t="shared" si="7"/>
        <v>0</v>
      </c>
      <c r="BO10" s="38">
        <f t="shared" si="7"/>
        <v>0</v>
      </c>
      <c r="BP10" s="38">
        <f t="shared" si="7"/>
        <v>0</v>
      </c>
      <c r="BQ10" s="38">
        <f t="shared" si="8"/>
        <v>0</v>
      </c>
      <c r="BR10" s="39">
        <f t="shared" si="8"/>
        <v>0</v>
      </c>
      <c r="BS10" s="38">
        <f t="shared" si="8"/>
        <v>0</v>
      </c>
      <c r="BT10" s="38">
        <f t="shared" si="8"/>
        <v>0</v>
      </c>
      <c r="BU10" s="38">
        <f t="shared" si="8"/>
        <v>0</v>
      </c>
      <c r="BV10" s="38">
        <f t="shared" si="8"/>
        <v>0</v>
      </c>
      <c r="BW10" s="38">
        <f t="shared" si="8"/>
        <v>0</v>
      </c>
      <c r="BX10" s="38">
        <f t="shared" si="8"/>
        <v>0</v>
      </c>
      <c r="BY10" s="38">
        <f t="shared" si="8"/>
        <v>0</v>
      </c>
      <c r="BZ10" s="38">
        <f t="shared" si="8"/>
        <v>0</v>
      </c>
      <c r="CA10" s="38">
        <f t="shared" si="8"/>
        <v>0</v>
      </c>
      <c r="CB10" s="38">
        <f t="shared" si="8"/>
        <v>0</v>
      </c>
      <c r="CC10" s="38">
        <f t="shared" si="8"/>
        <v>0</v>
      </c>
      <c r="CD10" s="38">
        <f t="shared" si="8"/>
        <v>0</v>
      </c>
      <c r="CE10" s="38">
        <f t="shared" si="8"/>
        <v>0</v>
      </c>
      <c r="CF10" s="38">
        <f t="shared" si="8"/>
        <v>0</v>
      </c>
      <c r="CG10" s="38">
        <f t="shared" si="9"/>
        <v>0</v>
      </c>
      <c r="CH10" s="38">
        <f t="shared" si="9"/>
        <v>0</v>
      </c>
      <c r="CI10" s="38">
        <f t="shared" si="9"/>
        <v>0</v>
      </c>
      <c r="CJ10" s="38">
        <f t="shared" si="9"/>
        <v>0</v>
      </c>
      <c r="CK10" s="38">
        <f t="shared" si="9"/>
        <v>0</v>
      </c>
      <c r="CL10" s="38">
        <f t="shared" si="9"/>
        <v>0</v>
      </c>
      <c r="CM10" s="38">
        <f t="shared" si="9"/>
        <v>0</v>
      </c>
      <c r="CN10" s="38">
        <f t="shared" si="9"/>
        <v>0</v>
      </c>
      <c r="CO10" s="38">
        <f t="shared" si="9"/>
        <v>0</v>
      </c>
      <c r="CP10" s="38">
        <f t="shared" si="9"/>
        <v>0</v>
      </c>
      <c r="CQ10" s="38">
        <f t="shared" si="9"/>
        <v>0</v>
      </c>
      <c r="CR10" s="38">
        <f t="shared" si="9"/>
        <v>0</v>
      </c>
      <c r="CS10" s="38">
        <f t="shared" si="9"/>
        <v>0</v>
      </c>
      <c r="CT10" s="38">
        <f t="shared" si="9"/>
        <v>0</v>
      </c>
      <c r="CU10" s="38">
        <f t="shared" si="9"/>
        <v>0</v>
      </c>
      <c r="CV10" s="38">
        <f t="shared" si="9"/>
        <v>0</v>
      </c>
      <c r="CW10" s="38">
        <f t="shared" si="10"/>
        <v>0</v>
      </c>
      <c r="CX10" s="38">
        <f t="shared" si="10"/>
        <v>0</v>
      </c>
      <c r="CY10" s="38">
        <f t="shared" si="10"/>
        <v>0</v>
      </c>
      <c r="CZ10" s="38">
        <f t="shared" si="10"/>
        <v>0</v>
      </c>
      <c r="DA10" s="38">
        <f t="shared" si="10"/>
        <v>0</v>
      </c>
      <c r="DB10" s="38">
        <f t="shared" si="10"/>
        <v>0</v>
      </c>
      <c r="DC10" s="38">
        <f t="shared" si="10"/>
        <v>0</v>
      </c>
      <c r="DD10" s="38">
        <f t="shared" si="10"/>
        <v>0</v>
      </c>
      <c r="DE10" s="38">
        <f t="shared" si="10"/>
        <v>0</v>
      </c>
      <c r="DF10" s="38">
        <f t="shared" si="10"/>
        <v>0</v>
      </c>
      <c r="DG10" s="38">
        <f t="shared" si="10"/>
        <v>0</v>
      </c>
      <c r="DH10" s="38">
        <f t="shared" si="10"/>
        <v>0</v>
      </c>
      <c r="DI10" s="38">
        <f t="shared" si="10"/>
        <v>0</v>
      </c>
      <c r="DJ10" s="38">
        <f t="shared" si="10"/>
        <v>0</v>
      </c>
      <c r="DK10" s="38">
        <f t="shared" si="10"/>
        <v>0</v>
      </c>
      <c r="DL10" s="38">
        <f t="shared" si="10"/>
        <v>0</v>
      </c>
      <c r="DM10" s="38">
        <f t="shared" si="11"/>
        <v>0</v>
      </c>
      <c r="DN10" s="38">
        <f t="shared" si="11"/>
        <v>0</v>
      </c>
      <c r="DO10" s="38">
        <f t="shared" si="11"/>
        <v>0</v>
      </c>
      <c r="DP10" s="38">
        <f t="shared" si="11"/>
        <v>0</v>
      </c>
      <c r="DQ10" s="38">
        <f t="shared" si="11"/>
        <v>0</v>
      </c>
      <c r="DR10" s="38">
        <f t="shared" si="11"/>
        <v>0</v>
      </c>
      <c r="DS10" s="38">
        <f t="shared" si="11"/>
        <v>0</v>
      </c>
      <c r="DT10" s="38">
        <f t="shared" si="11"/>
        <v>0</v>
      </c>
      <c r="DU10" s="38">
        <f t="shared" si="11"/>
        <v>0</v>
      </c>
      <c r="DV10" s="38">
        <f t="shared" si="11"/>
        <v>0</v>
      </c>
      <c r="DW10" s="38">
        <f t="shared" si="11"/>
        <v>0</v>
      </c>
      <c r="DX10" s="38">
        <f t="shared" si="11"/>
        <v>0</v>
      </c>
      <c r="DY10" s="38">
        <f t="shared" si="11"/>
        <v>0</v>
      </c>
      <c r="DZ10" s="38">
        <f t="shared" si="11"/>
        <v>0</v>
      </c>
      <c r="EA10" s="38">
        <f t="shared" si="11"/>
        <v>0</v>
      </c>
      <c r="EB10" s="38">
        <f t="shared" si="11"/>
        <v>0</v>
      </c>
      <c r="EC10" s="38">
        <f t="shared" si="12"/>
        <v>0</v>
      </c>
      <c r="ED10" s="38">
        <f t="shared" si="12"/>
        <v>0</v>
      </c>
      <c r="EE10" s="38">
        <f t="shared" si="12"/>
        <v>0</v>
      </c>
      <c r="EF10" s="38">
        <f t="shared" si="12"/>
        <v>0</v>
      </c>
      <c r="EG10" s="39">
        <f t="shared" si="12"/>
        <v>0</v>
      </c>
    </row>
    <row r="11" spans="1:208" x14ac:dyDescent="0.35">
      <c r="A11" s="45"/>
      <c r="B11" s="7" t="s">
        <v>11</v>
      </c>
      <c r="C11" s="27">
        <f t="shared" si="14"/>
        <v>8</v>
      </c>
      <c r="D11" s="37">
        <f t="shared" si="13"/>
        <v>0</v>
      </c>
      <c r="E11" s="38">
        <f t="shared" si="4"/>
        <v>0</v>
      </c>
      <c r="F11" s="38">
        <f t="shared" si="4"/>
        <v>0</v>
      </c>
      <c r="G11" s="38">
        <f t="shared" si="4"/>
        <v>0</v>
      </c>
      <c r="H11" s="38">
        <f t="shared" si="4"/>
        <v>0</v>
      </c>
      <c r="I11" s="38">
        <f t="shared" si="4"/>
        <v>0</v>
      </c>
      <c r="J11" s="38">
        <f t="shared" si="4"/>
        <v>0</v>
      </c>
      <c r="K11" s="38">
        <f t="shared" si="4"/>
        <v>1</v>
      </c>
      <c r="L11" s="38">
        <f t="shared" si="4"/>
        <v>0</v>
      </c>
      <c r="M11" s="38">
        <f t="shared" si="4"/>
        <v>0</v>
      </c>
      <c r="N11" s="38">
        <f t="shared" si="4"/>
        <v>0</v>
      </c>
      <c r="O11" s="38">
        <f t="shared" si="4"/>
        <v>0</v>
      </c>
      <c r="P11" s="38">
        <f t="shared" si="4"/>
        <v>0</v>
      </c>
      <c r="Q11" s="38">
        <f t="shared" si="4"/>
        <v>0</v>
      </c>
      <c r="R11" s="38">
        <f t="shared" si="4"/>
        <v>0</v>
      </c>
      <c r="S11" s="38">
        <f t="shared" si="4"/>
        <v>0</v>
      </c>
      <c r="T11" s="38">
        <f t="shared" si="4"/>
        <v>0</v>
      </c>
      <c r="U11" s="38">
        <f t="shared" si="5"/>
        <v>0</v>
      </c>
      <c r="V11" s="38">
        <f t="shared" si="5"/>
        <v>0</v>
      </c>
      <c r="W11" s="38">
        <f t="shared" si="5"/>
        <v>0</v>
      </c>
      <c r="X11" s="38">
        <f t="shared" si="5"/>
        <v>0</v>
      </c>
      <c r="Y11" s="38">
        <f t="shared" si="5"/>
        <v>0</v>
      </c>
      <c r="Z11" s="38">
        <f t="shared" si="5"/>
        <v>0</v>
      </c>
      <c r="AA11" s="38">
        <f t="shared" si="5"/>
        <v>0</v>
      </c>
      <c r="AB11" s="38">
        <f t="shared" si="5"/>
        <v>0</v>
      </c>
      <c r="AC11" s="38">
        <f t="shared" si="5"/>
        <v>0</v>
      </c>
      <c r="AD11" s="38">
        <f t="shared" si="5"/>
        <v>0</v>
      </c>
      <c r="AE11" s="38">
        <f t="shared" si="5"/>
        <v>0</v>
      </c>
      <c r="AF11" s="38">
        <f t="shared" si="5"/>
        <v>0</v>
      </c>
      <c r="AG11" s="38">
        <f t="shared" si="5"/>
        <v>0</v>
      </c>
      <c r="AH11" s="38">
        <f t="shared" si="5"/>
        <v>0</v>
      </c>
      <c r="AI11" s="38">
        <f t="shared" si="5"/>
        <v>0</v>
      </c>
      <c r="AJ11" s="38">
        <f t="shared" si="5"/>
        <v>0</v>
      </c>
      <c r="AK11" s="38">
        <f t="shared" si="6"/>
        <v>0</v>
      </c>
      <c r="AL11" s="38">
        <f t="shared" si="6"/>
        <v>0</v>
      </c>
      <c r="AM11" s="38">
        <f t="shared" si="6"/>
        <v>0</v>
      </c>
      <c r="AN11" s="38">
        <f t="shared" si="6"/>
        <v>0</v>
      </c>
      <c r="AO11" s="38">
        <f t="shared" si="6"/>
        <v>0</v>
      </c>
      <c r="AP11" s="38">
        <f t="shared" si="6"/>
        <v>0</v>
      </c>
      <c r="AQ11" s="38">
        <f t="shared" si="6"/>
        <v>0</v>
      </c>
      <c r="AR11" s="38">
        <f t="shared" si="6"/>
        <v>0</v>
      </c>
      <c r="AS11" s="38">
        <f t="shared" si="6"/>
        <v>0</v>
      </c>
      <c r="AT11" s="38">
        <f t="shared" si="6"/>
        <v>0</v>
      </c>
      <c r="AU11" s="38">
        <f t="shared" si="6"/>
        <v>0</v>
      </c>
      <c r="AV11" s="38">
        <f t="shared" si="6"/>
        <v>0</v>
      </c>
      <c r="AW11" s="38">
        <f t="shared" si="6"/>
        <v>0</v>
      </c>
      <c r="AX11" s="38">
        <f t="shared" si="6"/>
        <v>0</v>
      </c>
      <c r="AY11" s="38">
        <f t="shared" si="6"/>
        <v>0</v>
      </c>
      <c r="AZ11" s="38">
        <f t="shared" si="6"/>
        <v>0</v>
      </c>
      <c r="BA11" s="38">
        <f t="shared" si="7"/>
        <v>0</v>
      </c>
      <c r="BB11" s="38">
        <f t="shared" si="7"/>
        <v>0</v>
      </c>
      <c r="BC11" s="38">
        <f t="shared" si="7"/>
        <v>0</v>
      </c>
      <c r="BD11" s="38">
        <f t="shared" si="7"/>
        <v>0</v>
      </c>
      <c r="BE11" s="38">
        <f t="shared" si="7"/>
        <v>0</v>
      </c>
      <c r="BF11" s="38">
        <f t="shared" si="7"/>
        <v>0</v>
      </c>
      <c r="BG11" s="38">
        <f t="shared" si="7"/>
        <v>0</v>
      </c>
      <c r="BH11" s="38">
        <f t="shared" si="7"/>
        <v>0</v>
      </c>
      <c r="BI11" s="38">
        <f t="shared" si="7"/>
        <v>0</v>
      </c>
      <c r="BJ11" s="38">
        <f t="shared" si="7"/>
        <v>0</v>
      </c>
      <c r="BK11" s="38">
        <f t="shared" si="7"/>
        <v>0</v>
      </c>
      <c r="BL11" s="38">
        <f t="shared" si="7"/>
        <v>0</v>
      </c>
      <c r="BM11" s="38">
        <f t="shared" si="7"/>
        <v>0</v>
      </c>
      <c r="BN11" s="38">
        <f t="shared" si="7"/>
        <v>0</v>
      </c>
      <c r="BO11" s="38">
        <f t="shared" si="7"/>
        <v>0</v>
      </c>
      <c r="BP11" s="38">
        <f t="shared" si="7"/>
        <v>0</v>
      </c>
      <c r="BQ11" s="38">
        <f t="shared" si="8"/>
        <v>0</v>
      </c>
      <c r="BR11" s="39">
        <f t="shared" si="8"/>
        <v>0</v>
      </c>
      <c r="BS11" s="38">
        <f t="shared" si="8"/>
        <v>0</v>
      </c>
      <c r="BT11" s="38">
        <f t="shared" si="8"/>
        <v>0</v>
      </c>
      <c r="BU11" s="38">
        <f t="shared" si="8"/>
        <v>0</v>
      </c>
      <c r="BV11" s="38">
        <f t="shared" si="8"/>
        <v>0</v>
      </c>
      <c r="BW11" s="38">
        <f t="shared" si="8"/>
        <v>0</v>
      </c>
      <c r="BX11" s="38">
        <f t="shared" si="8"/>
        <v>0</v>
      </c>
      <c r="BY11" s="38">
        <f t="shared" si="8"/>
        <v>0</v>
      </c>
      <c r="BZ11" s="38">
        <f t="shared" si="8"/>
        <v>0</v>
      </c>
      <c r="CA11" s="38">
        <f t="shared" si="8"/>
        <v>0</v>
      </c>
      <c r="CB11" s="38">
        <f t="shared" si="8"/>
        <v>0</v>
      </c>
      <c r="CC11" s="38">
        <f t="shared" si="8"/>
        <v>0</v>
      </c>
      <c r="CD11" s="38">
        <f t="shared" si="8"/>
        <v>0</v>
      </c>
      <c r="CE11" s="38">
        <f t="shared" si="8"/>
        <v>0</v>
      </c>
      <c r="CF11" s="38">
        <f t="shared" si="8"/>
        <v>0</v>
      </c>
      <c r="CG11" s="38">
        <f t="shared" si="9"/>
        <v>0</v>
      </c>
      <c r="CH11" s="38">
        <f t="shared" si="9"/>
        <v>0</v>
      </c>
      <c r="CI11" s="38">
        <f t="shared" si="9"/>
        <v>0</v>
      </c>
      <c r="CJ11" s="38">
        <f t="shared" si="9"/>
        <v>0</v>
      </c>
      <c r="CK11" s="38">
        <f t="shared" si="9"/>
        <v>0</v>
      </c>
      <c r="CL11" s="38">
        <f t="shared" si="9"/>
        <v>0</v>
      </c>
      <c r="CM11" s="38">
        <f t="shared" si="9"/>
        <v>0</v>
      </c>
      <c r="CN11" s="38">
        <f t="shared" si="9"/>
        <v>0</v>
      </c>
      <c r="CO11" s="38">
        <f t="shared" si="9"/>
        <v>0</v>
      </c>
      <c r="CP11" s="38">
        <f t="shared" si="9"/>
        <v>0</v>
      </c>
      <c r="CQ11" s="38">
        <f t="shared" si="9"/>
        <v>0</v>
      </c>
      <c r="CR11" s="38">
        <f t="shared" si="9"/>
        <v>0</v>
      </c>
      <c r="CS11" s="38">
        <f t="shared" si="9"/>
        <v>0</v>
      </c>
      <c r="CT11" s="38">
        <f t="shared" si="9"/>
        <v>0</v>
      </c>
      <c r="CU11" s="38">
        <f t="shared" si="9"/>
        <v>0</v>
      </c>
      <c r="CV11" s="38">
        <f t="shared" si="9"/>
        <v>0</v>
      </c>
      <c r="CW11" s="38">
        <f t="shared" si="10"/>
        <v>0</v>
      </c>
      <c r="CX11" s="38">
        <f t="shared" si="10"/>
        <v>0</v>
      </c>
      <c r="CY11" s="38">
        <f t="shared" si="10"/>
        <v>0</v>
      </c>
      <c r="CZ11" s="38">
        <f t="shared" si="10"/>
        <v>0</v>
      </c>
      <c r="DA11" s="38">
        <f t="shared" si="10"/>
        <v>0</v>
      </c>
      <c r="DB11" s="38">
        <f t="shared" si="10"/>
        <v>0</v>
      </c>
      <c r="DC11" s="38">
        <f t="shared" si="10"/>
        <v>0</v>
      </c>
      <c r="DD11" s="38">
        <f t="shared" si="10"/>
        <v>0</v>
      </c>
      <c r="DE11" s="38">
        <f t="shared" si="10"/>
        <v>0</v>
      </c>
      <c r="DF11" s="38">
        <f t="shared" si="10"/>
        <v>0</v>
      </c>
      <c r="DG11" s="38">
        <f t="shared" si="10"/>
        <v>0</v>
      </c>
      <c r="DH11" s="38">
        <f t="shared" si="10"/>
        <v>0</v>
      </c>
      <c r="DI11" s="38">
        <f t="shared" si="10"/>
        <v>0</v>
      </c>
      <c r="DJ11" s="38">
        <f t="shared" si="10"/>
        <v>0</v>
      </c>
      <c r="DK11" s="38">
        <f t="shared" si="10"/>
        <v>0</v>
      </c>
      <c r="DL11" s="38">
        <f t="shared" si="10"/>
        <v>0</v>
      </c>
      <c r="DM11" s="38">
        <f t="shared" si="11"/>
        <v>0</v>
      </c>
      <c r="DN11" s="38">
        <f t="shared" si="11"/>
        <v>0</v>
      </c>
      <c r="DO11" s="38">
        <f t="shared" si="11"/>
        <v>0</v>
      </c>
      <c r="DP11" s="38">
        <f t="shared" si="11"/>
        <v>0</v>
      </c>
      <c r="DQ11" s="38">
        <f t="shared" si="11"/>
        <v>0</v>
      </c>
      <c r="DR11" s="38">
        <f t="shared" si="11"/>
        <v>0</v>
      </c>
      <c r="DS11" s="38">
        <f t="shared" si="11"/>
        <v>0</v>
      </c>
      <c r="DT11" s="38">
        <f t="shared" si="11"/>
        <v>0</v>
      </c>
      <c r="DU11" s="38">
        <f t="shared" si="11"/>
        <v>0</v>
      </c>
      <c r="DV11" s="38">
        <f t="shared" si="11"/>
        <v>0</v>
      </c>
      <c r="DW11" s="38">
        <f t="shared" si="11"/>
        <v>0</v>
      </c>
      <c r="DX11" s="38">
        <f t="shared" si="11"/>
        <v>0</v>
      </c>
      <c r="DY11" s="38">
        <f t="shared" si="11"/>
        <v>0</v>
      </c>
      <c r="DZ11" s="38">
        <f t="shared" si="11"/>
        <v>0</v>
      </c>
      <c r="EA11" s="38">
        <f t="shared" si="11"/>
        <v>0</v>
      </c>
      <c r="EB11" s="38">
        <f t="shared" si="11"/>
        <v>0</v>
      </c>
      <c r="EC11" s="38">
        <f t="shared" si="12"/>
        <v>0</v>
      </c>
      <c r="ED11" s="38">
        <f t="shared" si="12"/>
        <v>0</v>
      </c>
      <c r="EE11" s="38">
        <f t="shared" si="12"/>
        <v>0</v>
      </c>
      <c r="EF11" s="38">
        <f t="shared" si="12"/>
        <v>0</v>
      </c>
      <c r="EG11" s="39">
        <f t="shared" si="12"/>
        <v>0</v>
      </c>
    </row>
    <row r="12" spans="1:208" x14ac:dyDescent="0.35">
      <c r="A12" s="45"/>
      <c r="B12" s="7" t="s">
        <v>12</v>
      </c>
      <c r="C12" s="27">
        <f t="shared" si="14"/>
        <v>9</v>
      </c>
      <c r="D12" s="37">
        <f t="shared" si="13"/>
        <v>0</v>
      </c>
      <c r="E12" s="38">
        <f t="shared" si="4"/>
        <v>0</v>
      </c>
      <c r="F12" s="38">
        <f t="shared" si="4"/>
        <v>0</v>
      </c>
      <c r="G12" s="38">
        <f t="shared" si="4"/>
        <v>0</v>
      </c>
      <c r="H12" s="38">
        <f t="shared" si="4"/>
        <v>0</v>
      </c>
      <c r="I12" s="38">
        <f t="shared" si="4"/>
        <v>0</v>
      </c>
      <c r="J12" s="38">
        <f t="shared" si="4"/>
        <v>0</v>
      </c>
      <c r="K12" s="38">
        <f t="shared" si="4"/>
        <v>0</v>
      </c>
      <c r="L12" s="38">
        <f t="shared" si="4"/>
        <v>1</v>
      </c>
      <c r="M12" s="38">
        <f t="shared" si="4"/>
        <v>0</v>
      </c>
      <c r="N12" s="38">
        <f t="shared" si="4"/>
        <v>0</v>
      </c>
      <c r="O12" s="38">
        <f t="shared" si="4"/>
        <v>0</v>
      </c>
      <c r="P12" s="38">
        <f t="shared" si="4"/>
        <v>0</v>
      </c>
      <c r="Q12" s="38">
        <f t="shared" si="4"/>
        <v>0</v>
      </c>
      <c r="R12" s="38">
        <f t="shared" si="4"/>
        <v>0</v>
      </c>
      <c r="S12" s="38">
        <f t="shared" si="4"/>
        <v>0</v>
      </c>
      <c r="T12" s="38">
        <f t="shared" si="4"/>
        <v>0</v>
      </c>
      <c r="U12" s="38">
        <f t="shared" si="5"/>
        <v>0</v>
      </c>
      <c r="V12" s="38">
        <f t="shared" si="5"/>
        <v>0</v>
      </c>
      <c r="W12" s="38">
        <f t="shared" si="5"/>
        <v>0</v>
      </c>
      <c r="X12" s="38">
        <f t="shared" si="5"/>
        <v>0</v>
      </c>
      <c r="Y12" s="38">
        <f t="shared" si="5"/>
        <v>0</v>
      </c>
      <c r="Z12" s="38">
        <f t="shared" si="5"/>
        <v>0</v>
      </c>
      <c r="AA12" s="38">
        <f t="shared" si="5"/>
        <v>0</v>
      </c>
      <c r="AB12" s="38">
        <f t="shared" si="5"/>
        <v>0</v>
      </c>
      <c r="AC12" s="38">
        <f t="shared" si="5"/>
        <v>0</v>
      </c>
      <c r="AD12" s="38">
        <f t="shared" si="5"/>
        <v>0</v>
      </c>
      <c r="AE12" s="38">
        <f t="shared" si="5"/>
        <v>0</v>
      </c>
      <c r="AF12" s="38">
        <f t="shared" si="5"/>
        <v>0</v>
      </c>
      <c r="AG12" s="38">
        <f t="shared" si="5"/>
        <v>0</v>
      </c>
      <c r="AH12" s="38">
        <f t="shared" si="5"/>
        <v>0</v>
      </c>
      <c r="AI12" s="38">
        <f t="shared" si="5"/>
        <v>0</v>
      </c>
      <c r="AJ12" s="38">
        <f t="shared" si="5"/>
        <v>0</v>
      </c>
      <c r="AK12" s="38">
        <f t="shared" si="6"/>
        <v>0</v>
      </c>
      <c r="AL12" s="38">
        <f t="shared" si="6"/>
        <v>0</v>
      </c>
      <c r="AM12" s="38">
        <f t="shared" si="6"/>
        <v>0</v>
      </c>
      <c r="AN12" s="38">
        <f t="shared" si="6"/>
        <v>0</v>
      </c>
      <c r="AO12" s="38">
        <f t="shared" si="6"/>
        <v>0</v>
      </c>
      <c r="AP12" s="38">
        <f t="shared" si="6"/>
        <v>0</v>
      </c>
      <c r="AQ12" s="38">
        <f t="shared" si="6"/>
        <v>0</v>
      </c>
      <c r="AR12" s="38">
        <f t="shared" si="6"/>
        <v>0</v>
      </c>
      <c r="AS12" s="38">
        <f t="shared" si="6"/>
        <v>0</v>
      </c>
      <c r="AT12" s="38">
        <f t="shared" si="6"/>
        <v>0</v>
      </c>
      <c r="AU12" s="38">
        <f t="shared" si="6"/>
        <v>0</v>
      </c>
      <c r="AV12" s="38">
        <f t="shared" si="6"/>
        <v>0</v>
      </c>
      <c r="AW12" s="38">
        <f t="shared" si="6"/>
        <v>0</v>
      </c>
      <c r="AX12" s="38">
        <f t="shared" si="6"/>
        <v>0</v>
      </c>
      <c r="AY12" s="38">
        <f t="shared" si="6"/>
        <v>0</v>
      </c>
      <c r="AZ12" s="38">
        <f t="shared" si="6"/>
        <v>0</v>
      </c>
      <c r="BA12" s="38">
        <f t="shared" si="7"/>
        <v>0</v>
      </c>
      <c r="BB12" s="38">
        <f t="shared" si="7"/>
        <v>0</v>
      </c>
      <c r="BC12" s="38">
        <f t="shared" si="7"/>
        <v>0</v>
      </c>
      <c r="BD12" s="38">
        <f t="shared" si="7"/>
        <v>0</v>
      </c>
      <c r="BE12" s="38">
        <f t="shared" si="7"/>
        <v>0</v>
      </c>
      <c r="BF12" s="38">
        <f t="shared" si="7"/>
        <v>0</v>
      </c>
      <c r="BG12" s="38">
        <f t="shared" si="7"/>
        <v>0</v>
      </c>
      <c r="BH12" s="38">
        <f t="shared" si="7"/>
        <v>0</v>
      </c>
      <c r="BI12" s="38">
        <f t="shared" si="7"/>
        <v>0</v>
      </c>
      <c r="BJ12" s="38">
        <f t="shared" si="7"/>
        <v>0</v>
      </c>
      <c r="BK12" s="38">
        <f t="shared" si="7"/>
        <v>0</v>
      </c>
      <c r="BL12" s="38">
        <f t="shared" si="7"/>
        <v>0</v>
      </c>
      <c r="BM12" s="38">
        <f t="shared" si="7"/>
        <v>0</v>
      </c>
      <c r="BN12" s="38">
        <f t="shared" si="7"/>
        <v>0</v>
      </c>
      <c r="BO12" s="38">
        <f t="shared" si="7"/>
        <v>0</v>
      </c>
      <c r="BP12" s="38">
        <f t="shared" si="7"/>
        <v>0</v>
      </c>
      <c r="BQ12" s="38">
        <f t="shared" si="8"/>
        <v>0</v>
      </c>
      <c r="BR12" s="39">
        <f t="shared" si="8"/>
        <v>0</v>
      </c>
      <c r="BS12" s="38">
        <f t="shared" si="8"/>
        <v>0</v>
      </c>
      <c r="BT12" s="38">
        <f t="shared" si="8"/>
        <v>0</v>
      </c>
      <c r="BU12" s="38">
        <f t="shared" si="8"/>
        <v>0</v>
      </c>
      <c r="BV12" s="38">
        <f t="shared" si="8"/>
        <v>0</v>
      </c>
      <c r="BW12" s="38">
        <f t="shared" si="8"/>
        <v>0</v>
      </c>
      <c r="BX12" s="38">
        <f t="shared" si="8"/>
        <v>0</v>
      </c>
      <c r="BY12" s="38">
        <f t="shared" si="8"/>
        <v>0</v>
      </c>
      <c r="BZ12" s="38">
        <f t="shared" si="8"/>
        <v>0</v>
      </c>
      <c r="CA12" s="38">
        <f t="shared" si="8"/>
        <v>0</v>
      </c>
      <c r="CB12" s="38">
        <f t="shared" si="8"/>
        <v>0</v>
      </c>
      <c r="CC12" s="38">
        <f t="shared" si="8"/>
        <v>0</v>
      </c>
      <c r="CD12" s="38">
        <f t="shared" si="8"/>
        <v>0</v>
      </c>
      <c r="CE12" s="38">
        <f t="shared" si="8"/>
        <v>0</v>
      </c>
      <c r="CF12" s="38">
        <f t="shared" si="8"/>
        <v>0</v>
      </c>
      <c r="CG12" s="38">
        <f t="shared" si="9"/>
        <v>0</v>
      </c>
      <c r="CH12" s="38">
        <f t="shared" si="9"/>
        <v>0</v>
      </c>
      <c r="CI12" s="38">
        <f t="shared" si="9"/>
        <v>0</v>
      </c>
      <c r="CJ12" s="38">
        <f t="shared" si="9"/>
        <v>0</v>
      </c>
      <c r="CK12" s="38">
        <f t="shared" si="9"/>
        <v>0</v>
      </c>
      <c r="CL12" s="38">
        <f t="shared" si="9"/>
        <v>0</v>
      </c>
      <c r="CM12" s="38">
        <f t="shared" si="9"/>
        <v>0</v>
      </c>
      <c r="CN12" s="38">
        <f t="shared" si="9"/>
        <v>0</v>
      </c>
      <c r="CO12" s="38">
        <f t="shared" si="9"/>
        <v>0</v>
      </c>
      <c r="CP12" s="38">
        <f t="shared" si="9"/>
        <v>0</v>
      </c>
      <c r="CQ12" s="38">
        <f t="shared" si="9"/>
        <v>0</v>
      </c>
      <c r="CR12" s="38">
        <f t="shared" si="9"/>
        <v>0</v>
      </c>
      <c r="CS12" s="38">
        <f t="shared" si="9"/>
        <v>0</v>
      </c>
      <c r="CT12" s="38">
        <f t="shared" si="9"/>
        <v>0</v>
      </c>
      <c r="CU12" s="38">
        <f t="shared" si="9"/>
        <v>0</v>
      </c>
      <c r="CV12" s="38">
        <f t="shared" si="9"/>
        <v>0</v>
      </c>
      <c r="CW12" s="38">
        <f t="shared" si="10"/>
        <v>0</v>
      </c>
      <c r="CX12" s="38">
        <f t="shared" si="10"/>
        <v>0</v>
      </c>
      <c r="CY12" s="38">
        <f t="shared" si="10"/>
        <v>0</v>
      </c>
      <c r="CZ12" s="38">
        <f t="shared" si="10"/>
        <v>0</v>
      </c>
      <c r="DA12" s="38">
        <f t="shared" si="10"/>
        <v>0</v>
      </c>
      <c r="DB12" s="38">
        <f t="shared" si="10"/>
        <v>0</v>
      </c>
      <c r="DC12" s="38">
        <f t="shared" si="10"/>
        <v>0</v>
      </c>
      <c r="DD12" s="38">
        <f t="shared" si="10"/>
        <v>0</v>
      </c>
      <c r="DE12" s="38">
        <f t="shared" si="10"/>
        <v>0</v>
      </c>
      <c r="DF12" s="38">
        <f t="shared" si="10"/>
        <v>0</v>
      </c>
      <c r="DG12" s="38">
        <f t="shared" si="10"/>
        <v>0</v>
      </c>
      <c r="DH12" s="38">
        <f t="shared" si="10"/>
        <v>0</v>
      </c>
      <c r="DI12" s="38">
        <f t="shared" si="10"/>
        <v>0</v>
      </c>
      <c r="DJ12" s="38">
        <f t="shared" si="10"/>
        <v>0</v>
      </c>
      <c r="DK12" s="38">
        <f t="shared" si="10"/>
        <v>0</v>
      </c>
      <c r="DL12" s="38">
        <f t="shared" si="10"/>
        <v>0</v>
      </c>
      <c r="DM12" s="38">
        <f t="shared" si="11"/>
        <v>0</v>
      </c>
      <c r="DN12" s="38">
        <f t="shared" si="11"/>
        <v>0</v>
      </c>
      <c r="DO12" s="38">
        <f t="shared" si="11"/>
        <v>0</v>
      </c>
      <c r="DP12" s="38">
        <f t="shared" si="11"/>
        <v>0</v>
      </c>
      <c r="DQ12" s="38">
        <f t="shared" si="11"/>
        <v>0</v>
      </c>
      <c r="DR12" s="38">
        <f t="shared" si="11"/>
        <v>0</v>
      </c>
      <c r="DS12" s="38">
        <f t="shared" si="11"/>
        <v>0</v>
      </c>
      <c r="DT12" s="38">
        <f t="shared" si="11"/>
        <v>0</v>
      </c>
      <c r="DU12" s="38">
        <f t="shared" si="11"/>
        <v>0</v>
      </c>
      <c r="DV12" s="38">
        <f t="shared" si="11"/>
        <v>0</v>
      </c>
      <c r="DW12" s="38">
        <f t="shared" si="11"/>
        <v>0</v>
      </c>
      <c r="DX12" s="38">
        <f t="shared" si="11"/>
        <v>0</v>
      </c>
      <c r="DY12" s="38">
        <f t="shared" si="11"/>
        <v>0</v>
      </c>
      <c r="DZ12" s="38">
        <f t="shared" si="11"/>
        <v>0</v>
      </c>
      <c r="EA12" s="38">
        <f t="shared" si="11"/>
        <v>0</v>
      </c>
      <c r="EB12" s="38">
        <f t="shared" si="11"/>
        <v>0</v>
      </c>
      <c r="EC12" s="38">
        <f t="shared" si="12"/>
        <v>0</v>
      </c>
      <c r="ED12" s="38">
        <f t="shared" si="12"/>
        <v>0</v>
      </c>
      <c r="EE12" s="38">
        <f t="shared" si="12"/>
        <v>0</v>
      </c>
      <c r="EF12" s="38">
        <f t="shared" si="12"/>
        <v>0</v>
      </c>
      <c r="EG12" s="39">
        <f t="shared" si="12"/>
        <v>0</v>
      </c>
    </row>
    <row r="13" spans="1:208" x14ac:dyDescent="0.35">
      <c r="A13" s="45"/>
      <c r="B13" s="7" t="s">
        <v>13</v>
      </c>
      <c r="C13" s="27">
        <f t="shared" si="14"/>
        <v>10</v>
      </c>
      <c r="D13" s="37">
        <f t="shared" si="13"/>
        <v>0</v>
      </c>
      <c r="E13" s="38">
        <f t="shared" si="4"/>
        <v>0</v>
      </c>
      <c r="F13" s="38">
        <f t="shared" si="4"/>
        <v>0</v>
      </c>
      <c r="G13" s="38">
        <f t="shared" si="4"/>
        <v>0</v>
      </c>
      <c r="H13" s="38">
        <f t="shared" si="4"/>
        <v>0</v>
      </c>
      <c r="I13" s="38">
        <f t="shared" si="4"/>
        <v>0</v>
      </c>
      <c r="J13" s="38">
        <f t="shared" si="4"/>
        <v>0</v>
      </c>
      <c r="K13" s="38">
        <f t="shared" si="4"/>
        <v>0</v>
      </c>
      <c r="L13" s="38">
        <f t="shared" si="4"/>
        <v>0</v>
      </c>
      <c r="M13" s="38">
        <f t="shared" si="4"/>
        <v>1</v>
      </c>
      <c r="N13" s="38">
        <f t="shared" si="4"/>
        <v>0</v>
      </c>
      <c r="O13" s="38">
        <f t="shared" si="4"/>
        <v>0</v>
      </c>
      <c r="P13" s="38">
        <f t="shared" si="4"/>
        <v>0</v>
      </c>
      <c r="Q13" s="38">
        <f t="shared" si="4"/>
        <v>0</v>
      </c>
      <c r="R13" s="38">
        <f t="shared" si="4"/>
        <v>0</v>
      </c>
      <c r="S13" s="38">
        <f t="shared" si="4"/>
        <v>0</v>
      </c>
      <c r="T13" s="38">
        <f t="shared" si="4"/>
        <v>0</v>
      </c>
      <c r="U13" s="38">
        <f t="shared" si="5"/>
        <v>0</v>
      </c>
      <c r="V13" s="38">
        <f t="shared" si="5"/>
        <v>0</v>
      </c>
      <c r="W13" s="38">
        <f t="shared" si="5"/>
        <v>0</v>
      </c>
      <c r="X13" s="38">
        <f t="shared" si="5"/>
        <v>0</v>
      </c>
      <c r="Y13" s="38">
        <f t="shared" si="5"/>
        <v>0</v>
      </c>
      <c r="Z13" s="38">
        <f t="shared" si="5"/>
        <v>0</v>
      </c>
      <c r="AA13" s="38">
        <f t="shared" si="5"/>
        <v>0</v>
      </c>
      <c r="AB13" s="38">
        <f t="shared" si="5"/>
        <v>0</v>
      </c>
      <c r="AC13" s="38">
        <f t="shared" si="5"/>
        <v>0</v>
      </c>
      <c r="AD13" s="38">
        <f t="shared" si="5"/>
        <v>0</v>
      </c>
      <c r="AE13" s="38">
        <f t="shared" si="5"/>
        <v>0</v>
      </c>
      <c r="AF13" s="38">
        <f t="shared" si="5"/>
        <v>0</v>
      </c>
      <c r="AG13" s="38">
        <f t="shared" si="5"/>
        <v>0</v>
      </c>
      <c r="AH13" s="38">
        <f t="shared" si="5"/>
        <v>0</v>
      </c>
      <c r="AI13" s="38">
        <f t="shared" si="5"/>
        <v>0</v>
      </c>
      <c r="AJ13" s="38">
        <f t="shared" si="5"/>
        <v>0</v>
      </c>
      <c r="AK13" s="38">
        <f t="shared" si="6"/>
        <v>0</v>
      </c>
      <c r="AL13" s="38">
        <f t="shared" si="6"/>
        <v>0</v>
      </c>
      <c r="AM13" s="38">
        <f t="shared" si="6"/>
        <v>0</v>
      </c>
      <c r="AN13" s="38">
        <f t="shared" si="6"/>
        <v>0</v>
      </c>
      <c r="AO13" s="38">
        <f t="shared" si="6"/>
        <v>0</v>
      </c>
      <c r="AP13" s="38">
        <f t="shared" si="6"/>
        <v>0</v>
      </c>
      <c r="AQ13" s="38">
        <f t="shared" si="6"/>
        <v>0</v>
      </c>
      <c r="AR13" s="38">
        <f t="shared" si="6"/>
        <v>0</v>
      </c>
      <c r="AS13" s="38">
        <f t="shared" si="6"/>
        <v>0</v>
      </c>
      <c r="AT13" s="38">
        <f t="shared" si="6"/>
        <v>0</v>
      </c>
      <c r="AU13" s="38">
        <f t="shared" si="6"/>
        <v>0</v>
      </c>
      <c r="AV13" s="38">
        <f t="shared" si="6"/>
        <v>0</v>
      </c>
      <c r="AW13" s="38">
        <f t="shared" si="6"/>
        <v>0</v>
      </c>
      <c r="AX13" s="38">
        <f t="shared" si="6"/>
        <v>0</v>
      </c>
      <c r="AY13" s="38">
        <f t="shared" si="6"/>
        <v>0</v>
      </c>
      <c r="AZ13" s="38">
        <f t="shared" si="6"/>
        <v>0</v>
      </c>
      <c r="BA13" s="38">
        <f t="shared" si="7"/>
        <v>0</v>
      </c>
      <c r="BB13" s="38">
        <f t="shared" si="7"/>
        <v>0</v>
      </c>
      <c r="BC13" s="38">
        <f t="shared" si="7"/>
        <v>0</v>
      </c>
      <c r="BD13" s="38">
        <f t="shared" si="7"/>
        <v>0</v>
      </c>
      <c r="BE13" s="38">
        <f t="shared" si="7"/>
        <v>0</v>
      </c>
      <c r="BF13" s="38">
        <f t="shared" si="7"/>
        <v>0</v>
      </c>
      <c r="BG13" s="38">
        <f t="shared" si="7"/>
        <v>0</v>
      </c>
      <c r="BH13" s="38">
        <f t="shared" si="7"/>
        <v>0</v>
      </c>
      <c r="BI13" s="38">
        <f t="shared" si="7"/>
        <v>0</v>
      </c>
      <c r="BJ13" s="38">
        <f t="shared" si="7"/>
        <v>0</v>
      </c>
      <c r="BK13" s="38">
        <f t="shared" si="7"/>
        <v>0</v>
      </c>
      <c r="BL13" s="38">
        <f t="shared" si="7"/>
        <v>0</v>
      </c>
      <c r="BM13" s="38">
        <f t="shared" si="7"/>
        <v>0</v>
      </c>
      <c r="BN13" s="38">
        <f t="shared" si="7"/>
        <v>0</v>
      </c>
      <c r="BO13" s="38">
        <f t="shared" si="7"/>
        <v>0</v>
      </c>
      <c r="BP13" s="38">
        <f t="shared" si="7"/>
        <v>0</v>
      </c>
      <c r="BQ13" s="38">
        <f t="shared" si="8"/>
        <v>0</v>
      </c>
      <c r="BR13" s="39">
        <f t="shared" si="8"/>
        <v>0</v>
      </c>
      <c r="BS13" s="38">
        <f t="shared" si="8"/>
        <v>0</v>
      </c>
      <c r="BT13" s="38">
        <f t="shared" si="8"/>
        <v>0</v>
      </c>
      <c r="BU13" s="38">
        <f t="shared" si="8"/>
        <v>0</v>
      </c>
      <c r="BV13" s="38">
        <f t="shared" si="8"/>
        <v>0</v>
      </c>
      <c r="BW13" s="38">
        <f t="shared" si="8"/>
        <v>0</v>
      </c>
      <c r="BX13" s="38">
        <f t="shared" si="8"/>
        <v>0</v>
      </c>
      <c r="BY13" s="38">
        <f t="shared" si="8"/>
        <v>0</v>
      </c>
      <c r="BZ13" s="38">
        <f t="shared" si="8"/>
        <v>0</v>
      </c>
      <c r="CA13" s="38">
        <f t="shared" si="8"/>
        <v>0</v>
      </c>
      <c r="CB13" s="38">
        <f t="shared" si="8"/>
        <v>0</v>
      </c>
      <c r="CC13" s="38">
        <f t="shared" si="8"/>
        <v>0</v>
      </c>
      <c r="CD13" s="38">
        <f t="shared" si="8"/>
        <v>0</v>
      </c>
      <c r="CE13" s="38">
        <f t="shared" si="8"/>
        <v>0</v>
      </c>
      <c r="CF13" s="38">
        <f t="shared" si="8"/>
        <v>0</v>
      </c>
      <c r="CG13" s="38">
        <f t="shared" si="9"/>
        <v>0</v>
      </c>
      <c r="CH13" s="38">
        <f t="shared" si="9"/>
        <v>0</v>
      </c>
      <c r="CI13" s="38">
        <f t="shared" si="9"/>
        <v>0</v>
      </c>
      <c r="CJ13" s="38">
        <f t="shared" si="9"/>
        <v>0</v>
      </c>
      <c r="CK13" s="38">
        <f t="shared" si="9"/>
        <v>0</v>
      </c>
      <c r="CL13" s="38">
        <f t="shared" si="9"/>
        <v>0</v>
      </c>
      <c r="CM13" s="38">
        <f t="shared" si="9"/>
        <v>0</v>
      </c>
      <c r="CN13" s="38">
        <f t="shared" si="9"/>
        <v>0</v>
      </c>
      <c r="CO13" s="38">
        <f t="shared" si="9"/>
        <v>0</v>
      </c>
      <c r="CP13" s="38">
        <f t="shared" si="9"/>
        <v>0</v>
      </c>
      <c r="CQ13" s="38">
        <f t="shared" si="9"/>
        <v>0</v>
      </c>
      <c r="CR13" s="38">
        <f t="shared" si="9"/>
        <v>0</v>
      </c>
      <c r="CS13" s="38">
        <f t="shared" si="9"/>
        <v>0</v>
      </c>
      <c r="CT13" s="38">
        <f t="shared" si="9"/>
        <v>0</v>
      </c>
      <c r="CU13" s="38">
        <f t="shared" si="9"/>
        <v>0</v>
      </c>
      <c r="CV13" s="38">
        <f t="shared" si="9"/>
        <v>0</v>
      </c>
      <c r="CW13" s="38">
        <f t="shared" si="10"/>
        <v>0</v>
      </c>
      <c r="CX13" s="38">
        <f t="shared" si="10"/>
        <v>0</v>
      </c>
      <c r="CY13" s="38">
        <f t="shared" si="10"/>
        <v>0</v>
      </c>
      <c r="CZ13" s="38">
        <f t="shared" si="10"/>
        <v>0</v>
      </c>
      <c r="DA13" s="38">
        <f t="shared" si="10"/>
        <v>0</v>
      </c>
      <c r="DB13" s="38">
        <f t="shared" si="10"/>
        <v>0</v>
      </c>
      <c r="DC13" s="38">
        <f t="shared" si="10"/>
        <v>0</v>
      </c>
      <c r="DD13" s="38">
        <f t="shared" si="10"/>
        <v>0</v>
      </c>
      <c r="DE13" s="38">
        <f t="shared" si="10"/>
        <v>0</v>
      </c>
      <c r="DF13" s="38">
        <f t="shared" si="10"/>
        <v>0</v>
      </c>
      <c r="DG13" s="38">
        <f t="shared" si="10"/>
        <v>0</v>
      </c>
      <c r="DH13" s="38">
        <f t="shared" si="10"/>
        <v>0</v>
      </c>
      <c r="DI13" s="38">
        <f t="shared" si="10"/>
        <v>0</v>
      </c>
      <c r="DJ13" s="38">
        <f t="shared" si="10"/>
        <v>0</v>
      </c>
      <c r="DK13" s="38">
        <f t="shared" si="10"/>
        <v>0</v>
      </c>
      <c r="DL13" s="38">
        <f t="shared" si="10"/>
        <v>0</v>
      </c>
      <c r="DM13" s="38">
        <f t="shared" si="11"/>
        <v>0</v>
      </c>
      <c r="DN13" s="38">
        <f t="shared" si="11"/>
        <v>0</v>
      </c>
      <c r="DO13" s="38">
        <f t="shared" si="11"/>
        <v>0</v>
      </c>
      <c r="DP13" s="38">
        <f t="shared" si="11"/>
        <v>0</v>
      </c>
      <c r="DQ13" s="38">
        <f t="shared" si="11"/>
        <v>0</v>
      </c>
      <c r="DR13" s="38">
        <f t="shared" si="11"/>
        <v>0</v>
      </c>
      <c r="DS13" s="38">
        <f t="shared" si="11"/>
        <v>0</v>
      </c>
      <c r="DT13" s="38">
        <f t="shared" si="11"/>
        <v>0</v>
      </c>
      <c r="DU13" s="38">
        <f t="shared" si="11"/>
        <v>0</v>
      </c>
      <c r="DV13" s="38">
        <f t="shared" si="11"/>
        <v>0</v>
      </c>
      <c r="DW13" s="38">
        <f t="shared" si="11"/>
        <v>0</v>
      </c>
      <c r="DX13" s="38">
        <f t="shared" si="11"/>
        <v>0</v>
      </c>
      <c r="DY13" s="38">
        <f t="shared" si="11"/>
        <v>0</v>
      </c>
      <c r="DZ13" s="38">
        <f t="shared" si="11"/>
        <v>0</v>
      </c>
      <c r="EA13" s="38">
        <f t="shared" si="11"/>
        <v>0</v>
      </c>
      <c r="EB13" s="38">
        <f t="shared" si="11"/>
        <v>0</v>
      </c>
      <c r="EC13" s="38">
        <f t="shared" si="12"/>
        <v>0</v>
      </c>
      <c r="ED13" s="38">
        <f t="shared" si="12"/>
        <v>0</v>
      </c>
      <c r="EE13" s="38">
        <f t="shared" si="12"/>
        <v>0</v>
      </c>
      <c r="EF13" s="38">
        <f t="shared" si="12"/>
        <v>0</v>
      </c>
      <c r="EG13" s="39">
        <f t="shared" si="12"/>
        <v>0</v>
      </c>
    </row>
    <row r="14" spans="1:208" x14ac:dyDescent="0.35">
      <c r="A14" s="45"/>
      <c r="B14" s="7" t="s">
        <v>14</v>
      </c>
      <c r="C14" s="27">
        <f t="shared" si="14"/>
        <v>11</v>
      </c>
      <c r="D14" s="37">
        <f t="shared" si="13"/>
        <v>0</v>
      </c>
      <c r="E14" s="38">
        <f t="shared" si="4"/>
        <v>0</v>
      </c>
      <c r="F14" s="38">
        <f t="shared" si="4"/>
        <v>0</v>
      </c>
      <c r="G14" s="38">
        <f t="shared" si="4"/>
        <v>0</v>
      </c>
      <c r="H14" s="38">
        <f t="shared" si="4"/>
        <v>0</v>
      </c>
      <c r="I14" s="38">
        <f t="shared" si="4"/>
        <v>0</v>
      </c>
      <c r="J14" s="38">
        <f t="shared" si="4"/>
        <v>0</v>
      </c>
      <c r="K14" s="38">
        <f t="shared" si="4"/>
        <v>0</v>
      </c>
      <c r="L14" s="38">
        <f t="shared" si="4"/>
        <v>0</v>
      </c>
      <c r="M14" s="38">
        <f t="shared" si="4"/>
        <v>0</v>
      </c>
      <c r="N14" s="38">
        <f t="shared" si="4"/>
        <v>1</v>
      </c>
      <c r="O14" s="38">
        <f t="shared" si="4"/>
        <v>0</v>
      </c>
      <c r="P14" s="38">
        <f t="shared" si="4"/>
        <v>0</v>
      </c>
      <c r="Q14" s="38">
        <f t="shared" si="4"/>
        <v>0</v>
      </c>
      <c r="R14" s="38">
        <f t="shared" si="4"/>
        <v>0</v>
      </c>
      <c r="S14" s="38">
        <f t="shared" si="4"/>
        <v>0</v>
      </c>
      <c r="T14" s="38">
        <f t="shared" si="4"/>
        <v>0</v>
      </c>
      <c r="U14" s="38">
        <f t="shared" si="5"/>
        <v>0</v>
      </c>
      <c r="V14" s="38">
        <f t="shared" si="5"/>
        <v>0</v>
      </c>
      <c r="W14" s="38">
        <f t="shared" si="5"/>
        <v>0</v>
      </c>
      <c r="X14" s="38">
        <f t="shared" si="5"/>
        <v>0</v>
      </c>
      <c r="Y14" s="38">
        <f t="shared" si="5"/>
        <v>0</v>
      </c>
      <c r="Z14" s="38">
        <f t="shared" si="5"/>
        <v>0</v>
      </c>
      <c r="AA14" s="38">
        <f t="shared" si="5"/>
        <v>0</v>
      </c>
      <c r="AB14" s="38">
        <f t="shared" si="5"/>
        <v>0</v>
      </c>
      <c r="AC14" s="38">
        <f t="shared" si="5"/>
        <v>0</v>
      </c>
      <c r="AD14" s="38">
        <f t="shared" si="5"/>
        <v>0</v>
      </c>
      <c r="AE14" s="38">
        <f t="shared" si="5"/>
        <v>0</v>
      </c>
      <c r="AF14" s="38">
        <f t="shared" si="5"/>
        <v>0</v>
      </c>
      <c r="AG14" s="38">
        <f t="shared" si="5"/>
        <v>0</v>
      </c>
      <c r="AH14" s="38">
        <f t="shared" si="5"/>
        <v>0</v>
      </c>
      <c r="AI14" s="38">
        <f t="shared" si="5"/>
        <v>0</v>
      </c>
      <c r="AJ14" s="38">
        <f t="shared" si="5"/>
        <v>0</v>
      </c>
      <c r="AK14" s="38">
        <f t="shared" si="6"/>
        <v>0</v>
      </c>
      <c r="AL14" s="38">
        <f t="shared" si="6"/>
        <v>0</v>
      </c>
      <c r="AM14" s="38">
        <f t="shared" si="6"/>
        <v>0</v>
      </c>
      <c r="AN14" s="38">
        <f t="shared" si="6"/>
        <v>0</v>
      </c>
      <c r="AO14" s="38">
        <f t="shared" si="6"/>
        <v>0</v>
      </c>
      <c r="AP14" s="38">
        <f t="shared" si="6"/>
        <v>0</v>
      </c>
      <c r="AQ14" s="38">
        <f t="shared" si="6"/>
        <v>0</v>
      </c>
      <c r="AR14" s="38">
        <f t="shared" si="6"/>
        <v>0</v>
      </c>
      <c r="AS14" s="38">
        <f t="shared" si="6"/>
        <v>0</v>
      </c>
      <c r="AT14" s="38">
        <f t="shared" si="6"/>
        <v>0</v>
      </c>
      <c r="AU14" s="38">
        <f t="shared" si="6"/>
        <v>0</v>
      </c>
      <c r="AV14" s="38">
        <f t="shared" si="6"/>
        <v>0</v>
      </c>
      <c r="AW14" s="38">
        <f t="shared" si="6"/>
        <v>0</v>
      </c>
      <c r="AX14" s="38">
        <f t="shared" si="6"/>
        <v>0</v>
      </c>
      <c r="AY14" s="38">
        <f t="shared" si="6"/>
        <v>0</v>
      </c>
      <c r="AZ14" s="38">
        <f t="shared" si="6"/>
        <v>0</v>
      </c>
      <c r="BA14" s="38">
        <f t="shared" si="7"/>
        <v>0</v>
      </c>
      <c r="BB14" s="38">
        <f t="shared" si="7"/>
        <v>0</v>
      </c>
      <c r="BC14" s="38">
        <f t="shared" si="7"/>
        <v>0</v>
      </c>
      <c r="BD14" s="38">
        <f t="shared" si="7"/>
        <v>0</v>
      </c>
      <c r="BE14" s="38">
        <f t="shared" si="7"/>
        <v>0</v>
      </c>
      <c r="BF14" s="38">
        <f t="shared" si="7"/>
        <v>0</v>
      </c>
      <c r="BG14" s="38">
        <f t="shared" si="7"/>
        <v>0</v>
      </c>
      <c r="BH14" s="38">
        <f t="shared" si="7"/>
        <v>0</v>
      </c>
      <c r="BI14" s="38">
        <f t="shared" si="7"/>
        <v>0</v>
      </c>
      <c r="BJ14" s="38">
        <f t="shared" si="7"/>
        <v>0</v>
      </c>
      <c r="BK14" s="38">
        <f t="shared" si="7"/>
        <v>0</v>
      </c>
      <c r="BL14" s="38">
        <f t="shared" si="7"/>
        <v>0</v>
      </c>
      <c r="BM14" s="38">
        <f t="shared" si="7"/>
        <v>0</v>
      </c>
      <c r="BN14" s="38">
        <f t="shared" si="7"/>
        <v>0</v>
      </c>
      <c r="BO14" s="38">
        <f t="shared" si="7"/>
        <v>0</v>
      </c>
      <c r="BP14" s="38">
        <f t="shared" si="7"/>
        <v>0</v>
      </c>
      <c r="BQ14" s="38">
        <f t="shared" si="8"/>
        <v>0</v>
      </c>
      <c r="BR14" s="39">
        <f t="shared" si="8"/>
        <v>0</v>
      </c>
      <c r="BS14" s="38">
        <f t="shared" si="8"/>
        <v>0</v>
      </c>
      <c r="BT14" s="38">
        <f t="shared" si="8"/>
        <v>0</v>
      </c>
      <c r="BU14" s="38">
        <f t="shared" si="8"/>
        <v>0</v>
      </c>
      <c r="BV14" s="38">
        <f t="shared" si="8"/>
        <v>0</v>
      </c>
      <c r="BW14" s="38">
        <f t="shared" si="8"/>
        <v>0</v>
      </c>
      <c r="BX14" s="38">
        <f t="shared" si="8"/>
        <v>0</v>
      </c>
      <c r="BY14" s="38">
        <f t="shared" si="8"/>
        <v>0</v>
      </c>
      <c r="BZ14" s="38">
        <f t="shared" si="8"/>
        <v>0</v>
      </c>
      <c r="CA14" s="38">
        <f t="shared" si="8"/>
        <v>0</v>
      </c>
      <c r="CB14" s="38">
        <f t="shared" si="8"/>
        <v>0</v>
      </c>
      <c r="CC14" s="38">
        <f t="shared" si="8"/>
        <v>0</v>
      </c>
      <c r="CD14" s="38">
        <f t="shared" si="8"/>
        <v>0</v>
      </c>
      <c r="CE14" s="38">
        <f t="shared" si="8"/>
        <v>0</v>
      </c>
      <c r="CF14" s="38">
        <f t="shared" si="8"/>
        <v>0</v>
      </c>
      <c r="CG14" s="38">
        <f t="shared" si="9"/>
        <v>0</v>
      </c>
      <c r="CH14" s="38">
        <f t="shared" si="9"/>
        <v>0</v>
      </c>
      <c r="CI14" s="38">
        <f t="shared" si="9"/>
        <v>0</v>
      </c>
      <c r="CJ14" s="38">
        <f t="shared" si="9"/>
        <v>0</v>
      </c>
      <c r="CK14" s="38">
        <f t="shared" si="9"/>
        <v>0</v>
      </c>
      <c r="CL14" s="38">
        <f t="shared" si="9"/>
        <v>0</v>
      </c>
      <c r="CM14" s="38">
        <f t="shared" si="9"/>
        <v>0</v>
      </c>
      <c r="CN14" s="38">
        <f t="shared" si="9"/>
        <v>0</v>
      </c>
      <c r="CO14" s="38">
        <f t="shared" si="9"/>
        <v>0</v>
      </c>
      <c r="CP14" s="38">
        <f t="shared" si="9"/>
        <v>0</v>
      </c>
      <c r="CQ14" s="38">
        <f t="shared" si="9"/>
        <v>0</v>
      </c>
      <c r="CR14" s="38">
        <f t="shared" si="9"/>
        <v>0</v>
      </c>
      <c r="CS14" s="38">
        <f t="shared" si="9"/>
        <v>0</v>
      </c>
      <c r="CT14" s="38">
        <f t="shared" si="9"/>
        <v>0</v>
      </c>
      <c r="CU14" s="38">
        <f t="shared" si="9"/>
        <v>0</v>
      </c>
      <c r="CV14" s="38">
        <f t="shared" si="9"/>
        <v>0</v>
      </c>
      <c r="CW14" s="38">
        <f t="shared" si="10"/>
        <v>0</v>
      </c>
      <c r="CX14" s="38">
        <f t="shared" si="10"/>
        <v>0</v>
      </c>
      <c r="CY14" s="38">
        <f t="shared" si="10"/>
        <v>0</v>
      </c>
      <c r="CZ14" s="38">
        <f t="shared" si="10"/>
        <v>0</v>
      </c>
      <c r="DA14" s="38">
        <f t="shared" si="10"/>
        <v>0</v>
      </c>
      <c r="DB14" s="38">
        <f t="shared" si="10"/>
        <v>0</v>
      </c>
      <c r="DC14" s="38">
        <f t="shared" si="10"/>
        <v>0</v>
      </c>
      <c r="DD14" s="38">
        <f t="shared" si="10"/>
        <v>0</v>
      </c>
      <c r="DE14" s="38">
        <f t="shared" si="10"/>
        <v>0</v>
      </c>
      <c r="DF14" s="38">
        <f t="shared" si="10"/>
        <v>0</v>
      </c>
      <c r="DG14" s="38">
        <f t="shared" si="10"/>
        <v>0</v>
      </c>
      <c r="DH14" s="38">
        <f t="shared" si="10"/>
        <v>0</v>
      </c>
      <c r="DI14" s="38">
        <f t="shared" si="10"/>
        <v>0</v>
      </c>
      <c r="DJ14" s="38">
        <f t="shared" si="10"/>
        <v>0</v>
      </c>
      <c r="DK14" s="38">
        <f t="shared" si="10"/>
        <v>0</v>
      </c>
      <c r="DL14" s="38">
        <f t="shared" si="10"/>
        <v>0</v>
      </c>
      <c r="DM14" s="38">
        <f t="shared" si="11"/>
        <v>0</v>
      </c>
      <c r="DN14" s="38">
        <f t="shared" si="11"/>
        <v>0</v>
      </c>
      <c r="DO14" s="38">
        <f t="shared" si="11"/>
        <v>0</v>
      </c>
      <c r="DP14" s="38">
        <f t="shared" si="11"/>
        <v>0</v>
      </c>
      <c r="DQ14" s="38">
        <f t="shared" si="11"/>
        <v>0</v>
      </c>
      <c r="DR14" s="38">
        <f t="shared" si="11"/>
        <v>0</v>
      </c>
      <c r="DS14" s="38">
        <f t="shared" si="11"/>
        <v>0</v>
      </c>
      <c r="DT14" s="38">
        <f t="shared" si="11"/>
        <v>0</v>
      </c>
      <c r="DU14" s="38">
        <f t="shared" si="11"/>
        <v>0</v>
      </c>
      <c r="DV14" s="38">
        <f t="shared" si="11"/>
        <v>0</v>
      </c>
      <c r="DW14" s="38">
        <f t="shared" si="11"/>
        <v>0</v>
      </c>
      <c r="DX14" s="38">
        <f t="shared" si="11"/>
        <v>0</v>
      </c>
      <c r="DY14" s="38">
        <f t="shared" si="11"/>
        <v>0</v>
      </c>
      <c r="DZ14" s="38">
        <f t="shared" si="11"/>
        <v>0</v>
      </c>
      <c r="EA14" s="38">
        <f t="shared" si="11"/>
        <v>0</v>
      </c>
      <c r="EB14" s="38">
        <f t="shared" si="11"/>
        <v>0</v>
      </c>
      <c r="EC14" s="38">
        <f t="shared" si="12"/>
        <v>0</v>
      </c>
      <c r="ED14" s="38">
        <f t="shared" si="12"/>
        <v>0</v>
      </c>
      <c r="EE14" s="38">
        <f t="shared" si="12"/>
        <v>0</v>
      </c>
      <c r="EF14" s="38">
        <f t="shared" si="12"/>
        <v>0</v>
      </c>
      <c r="EG14" s="39">
        <f t="shared" si="12"/>
        <v>0</v>
      </c>
    </row>
    <row r="15" spans="1:208" x14ac:dyDescent="0.35">
      <c r="A15" s="45"/>
      <c r="B15" s="7" t="s">
        <v>15</v>
      </c>
      <c r="C15" s="27">
        <f t="shared" si="14"/>
        <v>12</v>
      </c>
      <c r="D15" s="37">
        <f t="shared" si="13"/>
        <v>0</v>
      </c>
      <c r="E15" s="38">
        <f t="shared" si="4"/>
        <v>0</v>
      </c>
      <c r="F15" s="38">
        <f t="shared" si="4"/>
        <v>0</v>
      </c>
      <c r="G15" s="38">
        <f t="shared" si="4"/>
        <v>0</v>
      </c>
      <c r="H15" s="38">
        <f t="shared" si="4"/>
        <v>0</v>
      </c>
      <c r="I15" s="38">
        <f t="shared" si="4"/>
        <v>0</v>
      </c>
      <c r="J15" s="38">
        <f t="shared" si="4"/>
        <v>0</v>
      </c>
      <c r="K15" s="38">
        <f t="shared" si="4"/>
        <v>0</v>
      </c>
      <c r="L15" s="38">
        <f t="shared" si="4"/>
        <v>0</v>
      </c>
      <c r="M15" s="38">
        <f t="shared" si="4"/>
        <v>0</v>
      </c>
      <c r="N15" s="38">
        <f t="shared" si="4"/>
        <v>0</v>
      </c>
      <c r="O15" s="38">
        <f t="shared" si="4"/>
        <v>1</v>
      </c>
      <c r="P15" s="38">
        <f t="shared" si="4"/>
        <v>0</v>
      </c>
      <c r="Q15" s="38">
        <f t="shared" si="4"/>
        <v>0</v>
      </c>
      <c r="R15" s="38">
        <f t="shared" si="4"/>
        <v>0</v>
      </c>
      <c r="S15" s="38">
        <f t="shared" si="4"/>
        <v>0</v>
      </c>
      <c r="T15" s="38">
        <f t="shared" si="4"/>
        <v>0</v>
      </c>
      <c r="U15" s="38">
        <f t="shared" si="5"/>
        <v>0</v>
      </c>
      <c r="V15" s="38">
        <f t="shared" si="5"/>
        <v>0</v>
      </c>
      <c r="W15" s="38">
        <f t="shared" si="5"/>
        <v>0</v>
      </c>
      <c r="X15" s="38">
        <f t="shared" si="5"/>
        <v>0</v>
      </c>
      <c r="Y15" s="38">
        <f t="shared" si="5"/>
        <v>0</v>
      </c>
      <c r="Z15" s="38">
        <f t="shared" si="5"/>
        <v>0</v>
      </c>
      <c r="AA15" s="38">
        <f t="shared" si="5"/>
        <v>0</v>
      </c>
      <c r="AB15" s="38">
        <f t="shared" si="5"/>
        <v>0</v>
      </c>
      <c r="AC15" s="38">
        <f t="shared" si="5"/>
        <v>0</v>
      </c>
      <c r="AD15" s="38">
        <f t="shared" si="5"/>
        <v>0</v>
      </c>
      <c r="AE15" s="38">
        <f t="shared" si="5"/>
        <v>0</v>
      </c>
      <c r="AF15" s="38">
        <f t="shared" si="5"/>
        <v>0</v>
      </c>
      <c r="AG15" s="38">
        <f t="shared" si="5"/>
        <v>0</v>
      </c>
      <c r="AH15" s="38">
        <f t="shared" si="5"/>
        <v>0</v>
      </c>
      <c r="AI15" s="38">
        <f t="shared" si="5"/>
        <v>0</v>
      </c>
      <c r="AJ15" s="38">
        <f t="shared" si="5"/>
        <v>0</v>
      </c>
      <c r="AK15" s="38">
        <f t="shared" si="6"/>
        <v>0</v>
      </c>
      <c r="AL15" s="38">
        <f t="shared" si="6"/>
        <v>0</v>
      </c>
      <c r="AM15" s="38">
        <f t="shared" si="6"/>
        <v>0</v>
      </c>
      <c r="AN15" s="38">
        <f t="shared" si="6"/>
        <v>0</v>
      </c>
      <c r="AO15" s="38">
        <f t="shared" si="6"/>
        <v>0</v>
      </c>
      <c r="AP15" s="38">
        <f t="shared" si="6"/>
        <v>0</v>
      </c>
      <c r="AQ15" s="38">
        <f t="shared" si="6"/>
        <v>0</v>
      </c>
      <c r="AR15" s="38">
        <f t="shared" si="6"/>
        <v>0</v>
      </c>
      <c r="AS15" s="38">
        <f t="shared" si="6"/>
        <v>0</v>
      </c>
      <c r="AT15" s="38">
        <f t="shared" si="6"/>
        <v>0</v>
      </c>
      <c r="AU15" s="38">
        <f t="shared" si="6"/>
        <v>0</v>
      </c>
      <c r="AV15" s="38">
        <f t="shared" si="6"/>
        <v>0</v>
      </c>
      <c r="AW15" s="38">
        <f t="shared" si="6"/>
        <v>0</v>
      </c>
      <c r="AX15" s="38">
        <f t="shared" si="6"/>
        <v>0</v>
      </c>
      <c r="AY15" s="38">
        <f t="shared" si="6"/>
        <v>0</v>
      </c>
      <c r="AZ15" s="38">
        <f t="shared" si="6"/>
        <v>0</v>
      </c>
      <c r="BA15" s="38">
        <f t="shared" si="7"/>
        <v>0</v>
      </c>
      <c r="BB15" s="38">
        <f t="shared" si="7"/>
        <v>0</v>
      </c>
      <c r="BC15" s="38">
        <f t="shared" si="7"/>
        <v>0</v>
      </c>
      <c r="BD15" s="38">
        <f t="shared" si="7"/>
        <v>0</v>
      </c>
      <c r="BE15" s="38">
        <f t="shared" si="7"/>
        <v>0</v>
      </c>
      <c r="BF15" s="38">
        <f t="shared" si="7"/>
        <v>0</v>
      </c>
      <c r="BG15" s="38">
        <f t="shared" si="7"/>
        <v>0</v>
      </c>
      <c r="BH15" s="38">
        <f t="shared" si="7"/>
        <v>0</v>
      </c>
      <c r="BI15" s="38">
        <f t="shared" si="7"/>
        <v>0</v>
      </c>
      <c r="BJ15" s="38">
        <f t="shared" si="7"/>
        <v>0</v>
      </c>
      <c r="BK15" s="38">
        <f t="shared" si="7"/>
        <v>0</v>
      </c>
      <c r="BL15" s="38">
        <f t="shared" si="7"/>
        <v>0</v>
      </c>
      <c r="BM15" s="38">
        <f t="shared" si="7"/>
        <v>0</v>
      </c>
      <c r="BN15" s="38">
        <f t="shared" si="7"/>
        <v>0</v>
      </c>
      <c r="BO15" s="38">
        <f t="shared" si="7"/>
        <v>0</v>
      </c>
      <c r="BP15" s="38">
        <f t="shared" si="7"/>
        <v>0</v>
      </c>
      <c r="BQ15" s="38">
        <f t="shared" si="8"/>
        <v>0</v>
      </c>
      <c r="BR15" s="39">
        <f t="shared" si="8"/>
        <v>0</v>
      </c>
      <c r="BS15" s="38">
        <f t="shared" si="8"/>
        <v>0</v>
      </c>
      <c r="BT15" s="38">
        <f t="shared" si="8"/>
        <v>0</v>
      </c>
      <c r="BU15" s="38">
        <f t="shared" si="8"/>
        <v>0</v>
      </c>
      <c r="BV15" s="38">
        <f t="shared" si="8"/>
        <v>0</v>
      </c>
      <c r="BW15" s="38">
        <f t="shared" si="8"/>
        <v>0</v>
      </c>
      <c r="BX15" s="38">
        <f t="shared" si="8"/>
        <v>0</v>
      </c>
      <c r="BY15" s="38">
        <f t="shared" si="8"/>
        <v>0</v>
      </c>
      <c r="BZ15" s="38">
        <f t="shared" si="8"/>
        <v>0</v>
      </c>
      <c r="CA15" s="38">
        <f t="shared" si="8"/>
        <v>0</v>
      </c>
      <c r="CB15" s="38">
        <f t="shared" si="8"/>
        <v>0</v>
      </c>
      <c r="CC15" s="38">
        <f t="shared" si="8"/>
        <v>0</v>
      </c>
      <c r="CD15" s="38">
        <f t="shared" si="8"/>
        <v>0</v>
      </c>
      <c r="CE15" s="38">
        <f t="shared" si="8"/>
        <v>0</v>
      </c>
      <c r="CF15" s="38">
        <f t="shared" si="8"/>
        <v>0</v>
      </c>
      <c r="CG15" s="38">
        <f t="shared" si="9"/>
        <v>0</v>
      </c>
      <c r="CH15" s="38">
        <f t="shared" si="9"/>
        <v>0</v>
      </c>
      <c r="CI15" s="38">
        <f t="shared" si="9"/>
        <v>0</v>
      </c>
      <c r="CJ15" s="38">
        <f t="shared" si="9"/>
        <v>0</v>
      </c>
      <c r="CK15" s="38">
        <f t="shared" si="9"/>
        <v>0</v>
      </c>
      <c r="CL15" s="38">
        <f t="shared" si="9"/>
        <v>0</v>
      </c>
      <c r="CM15" s="38">
        <f t="shared" si="9"/>
        <v>0</v>
      </c>
      <c r="CN15" s="38">
        <f t="shared" si="9"/>
        <v>0</v>
      </c>
      <c r="CO15" s="38">
        <f t="shared" si="9"/>
        <v>0</v>
      </c>
      <c r="CP15" s="38">
        <f t="shared" si="9"/>
        <v>0</v>
      </c>
      <c r="CQ15" s="38">
        <f t="shared" si="9"/>
        <v>0</v>
      </c>
      <c r="CR15" s="38">
        <f t="shared" si="9"/>
        <v>0</v>
      </c>
      <c r="CS15" s="38">
        <f t="shared" si="9"/>
        <v>0</v>
      </c>
      <c r="CT15" s="38">
        <f t="shared" si="9"/>
        <v>0</v>
      </c>
      <c r="CU15" s="38">
        <f t="shared" si="9"/>
        <v>0</v>
      </c>
      <c r="CV15" s="38">
        <f t="shared" si="9"/>
        <v>0</v>
      </c>
      <c r="CW15" s="38">
        <f t="shared" si="10"/>
        <v>0</v>
      </c>
      <c r="CX15" s="38">
        <f t="shared" si="10"/>
        <v>0</v>
      </c>
      <c r="CY15" s="38">
        <f t="shared" si="10"/>
        <v>0</v>
      </c>
      <c r="CZ15" s="38">
        <f t="shared" si="10"/>
        <v>0</v>
      </c>
      <c r="DA15" s="38">
        <f t="shared" si="10"/>
        <v>0</v>
      </c>
      <c r="DB15" s="38">
        <f t="shared" si="10"/>
        <v>0</v>
      </c>
      <c r="DC15" s="38">
        <f t="shared" si="10"/>
        <v>0</v>
      </c>
      <c r="DD15" s="38">
        <f t="shared" si="10"/>
        <v>0</v>
      </c>
      <c r="DE15" s="38">
        <f t="shared" si="10"/>
        <v>0</v>
      </c>
      <c r="DF15" s="38">
        <f t="shared" si="10"/>
        <v>0</v>
      </c>
      <c r="DG15" s="38">
        <f t="shared" si="10"/>
        <v>0</v>
      </c>
      <c r="DH15" s="38">
        <f t="shared" si="10"/>
        <v>0</v>
      </c>
      <c r="DI15" s="38">
        <f t="shared" si="10"/>
        <v>0</v>
      </c>
      <c r="DJ15" s="38">
        <f t="shared" si="10"/>
        <v>0</v>
      </c>
      <c r="DK15" s="38">
        <f t="shared" si="10"/>
        <v>0</v>
      </c>
      <c r="DL15" s="38">
        <f t="shared" si="10"/>
        <v>0</v>
      </c>
      <c r="DM15" s="38">
        <f t="shared" si="11"/>
        <v>0</v>
      </c>
      <c r="DN15" s="38">
        <f t="shared" si="11"/>
        <v>0</v>
      </c>
      <c r="DO15" s="38">
        <f t="shared" si="11"/>
        <v>0</v>
      </c>
      <c r="DP15" s="38">
        <f t="shared" si="11"/>
        <v>0</v>
      </c>
      <c r="DQ15" s="38">
        <f t="shared" si="11"/>
        <v>0</v>
      </c>
      <c r="DR15" s="38">
        <f t="shared" si="11"/>
        <v>0</v>
      </c>
      <c r="DS15" s="38">
        <f t="shared" si="11"/>
        <v>0</v>
      </c>
      <c r="DT15" s="38">
        <f t="shared" si="11"/>
        <v>0</v>
      </c>
      <c r="DU15" s="38">
        <f t="shared" si="11"/>
        <v>0</v>
      </c>
      <c r="DV15" s="38">
        <f t="shared" si="11"/>
        <v>0</v>
      </c>
      <c r="DW15" s="38">
        <f t="shared" si="11"/>
        <v>0</v>
      </c>
      <c r="DX15" s="38">
        <f t="shared" si="11"/>
        <v>0</v>
      </c>
      <c r="DY15" s="38">
        <f t="shared" si="11"/>
        <v>0</v>
      </c>
      <c r="DZ15" s="38">
        <f t="shared" si="11"/>
        <v>0</v>
      </c>
      <c r="EA15" s="38">
        <f t="shared" si="11"/>
        <v>0</v>
      </c>
      <c r="EB15" s="38">
        <f t="shared" si="11"/>
        <v>0</v>
      </c>
      <c r="EC15" s="38">
        <f t="shared" si="12"/>
        <v>0</v>
      </c>
      <c r="ED15" s="38">
        <f t="shared" si="12"/>
        <v>0</v>
      </c>
      <c r="EE15" s="38">
        <f t="shared" si="12"/>
        <v>0</v>
      </c>
      <c r="EF15" s="38">
        <f t="shared" si="12"/>
        <v>0</v>
      </c>
      <c r="EG15" s="39">
        <f t="shared" si="12"/>
        <v>0</v>
      </c>
    </row>
    <row r="16" spans="1:208" x14ac:dyDescent="0.35">
      <c r="A16" s="45"/>
      <c r="B16" s="7" t="s">
        <v>16</v>
      </c>
      <c r="C16" s="27">
        <f t="shared" si="14"/>
        <v>13</v>
      </c>
      <c r="D16" s="37">
        <f t="shared" si="13"/>
        <v>0</v>
      </c>
      <c r="E16" s="38">
        <f t="shared" si="4"/>
        <v>0</v>
      </c>
      <c r="F16" s="38">
        <f t="shared" si="4"/>
        <v>0</v>
      </c>
      <c r="G16" s="38">
        <f t="shared" si="4"/>
        <v>0</v>
      </c>
      <c r="H16" s="38">
        <f t="shared" si="4"/>
        <v>0</v>
      </c>
      <c r="I16" s="38">
        <f t="shared" si="4"/>
        <v>0</v>
      </c>
      <c r="J16" s="38">
        <f t="shared" si="4"/>
        <v>0</v>
      </c>
      <c r="K16" s="38">
        <f t="shared" si="4"/>
        <v>0</v>
      </c>
      <c r="L16" s="38">
        <f t="shared" si="4"/>
        <v>0</v>
      </c>
      <c r="M16" s="38">
        <f t="shared" si="4"/>
        <v>0</v>
      </c>
      <c r="N16" s="38">
        <f t="shared" si="4"/>
        <v>0</v>
      </c>
      <c r="O16" s="38">
        <f t="shared" si="4"/>
        <v>0</v>
      </c>
      <c r="P16" s="38">
        <f t="shared" si="4"/>
        <v>1</v>
      </c>
      <c r="Q16" s="38">
        <f t="shared" si="4"/>
        <v>0</v>
      </c>
      <c r="R16" s="38">
        <f t="shared" si="4"/>
        <v>0</v>
      </c>
      <c r="S16" s="38">
        <f t="shared" si="4"/>
        <v>0</v>
      </c>
      <c r="T16" s="38">
        <f t="shared" si="4"/>
        <v>0</v>
      </c>
      <c r="U16" s="38">
        <f t="shared" si="5"/>
        <v>0</v>
      </c>
      <c r="V16" s="38">
        <f t="shared" si="5"/>
        <v>0</v>
      </c>
      <c r="W16" s="38">
        <f t="shared" si="5"/>
        <v>0</v>
      </c>
      <c r="X16" s="38">
        <f t="shared" si="5"/>
        <v>0</v>
      </c>
      <c r="Y16" s="38">
        <f t="shared" si="5"/>
        <v>0</v>
      </c>
      <c r="Z16" s="38">
        <f t="shared" si="5"/>
        <v>0</v>
      </c>
      <c r="AA16" s="38">
        <f t="shared" si="5"/>
        <v>0</v>
      </c>
      <c r="AB16" s="38">
        <f t="shared" si="5"/>
        <v>0</v>
      </c>
      <c r="AC16" s="38">
        <f t="shared" si="5"/>
        <v>0</v>
      </c>
      <c r="AD16" s="38">
        <f t="shared" si="5"/>
        <v>0</v>
      </c>
      <c r="AE16" s="38">
        <f t="shared" si="5"/>
        <v>0</v>
      </c>
      <c r="AF16" s="38">
        <f t="shared" si="5"/>
        <v>0</v>
      </c>
      <c r="AG16" s="38">
        <f t="shared" si="5"/>
        <v>0</v>
      </c>
      <c r="AH16" s="38">
        <f t="shared" si="5"/>
        <v>0</v>
      </c>
      <c r="AI16" s="38">
        <f t="shared" si="5"/>
        <v>0</v>
      </c>
      <c r="AJ16" s="38">
        <f t="shared" si="5"/>
        <v>0</v>
      </c>
      <c r="AK16" s="38">
        <f t="shared" si="6"/>
        <v>0</v>
      </c>
      <c r="AL16" s="38">
        <f t="shared" si="6"/>
        <v>0</v>
      </c>
      <c r="AM16" s="38">
        <f t="shared" si="6"/>
        <v>0</v>
      </c>
      <c r="AN16" s="38">
        <f t="shared" si="6"/>
        <v>0</v>
      </c>
      <c r="AO16" s="38">
        <f t="shared" si="6"/>
        <v>0</v>
      </c>
      <c r="AP16" s="38">
        <f t="shared" si="6"/>
        <v>0</v>
      </c>
      <c r="AQ16" s="38">
        <f t="shared" si="6"/>
        <v>0</v>
      </c>
      <c r="AR16" s="38">
        <f t="shared" si="6"/>
        <v>0</v>
      </c>
      <c r="AS16" s="38">
        <f t="shared" si="6"/>
        <v>0</v>
      </c>
      <c r="AT16" s="38">
        <f t="shared" si="6"/>
        <v>0</v>
      </c>
      <c r="AU16" s="38">
        <f t="shared" si="6"/>
        <v>0</v>
      </c>
      <c r="AV16" s="38">
        <f t="shared" si="6"/>
        <v>0</v>
      </c>
      <c r="AW16" s="38">
        <f t="shared" si="6"/>
        <v>0</v>
      </c>
      <c r="AX16" s="38">
        <f t="shared" si="6"/>
        <v>0</v>
      </c>
      <c r="AY16" s="38">
        <f t="shared" si="6"/>
        <v>0</v>
      </c>
      <c r="AZ16" s="38">
        <f t="shared" si="6"/>
        <v>0</v>
      </c>
      <c r="BA16" s="38">
        <f t="shared" si="7"/>
        <v>0</v>
      </c>
      <c r="BB16" s="38">
        <f t="shared" si="7"/>
        <v>0</v>
      </c>
      <c r="BC16" s="38">
        <f t="shared" si="7"/>
        <v>0</v>
      </c>
      <c r="BD16" s="38">
        <f t="shared" si="7"/>
        <v>0</v>
      </c>
      <c r="BE16" s="38">
        <f t="shared" si="7"/>
        <v>0</v>
      </c>
      <c r="BF16" s="38">
        <f t="shared" si="7"/>
        <v>0</v>
      </c>
      <c r="BG16" s="38">
        <f t="shared" si="7"/>
        <v>0</v>
      </c>
      <c r="BH16" s="38">
        <f t="shared" si="7"/>
        <v>0</v>
      </c>
      <c r="BI16" s="38">
        <f t="shared" si="7"/>
        <v>0</v>
      </c>
      <c r="BJ16" s="38">
        <f t="shared" si="7"/>
        <v>0</v>
      </c>
      <c r="BK16" s="38">
        <f t="shared" si="7"/>
        <v>0</v>
      </c>
      <c r="BL16" s="38">
        <f t="shared" si="7"/>
        <v>0</v>
      </c>
      <c r="BM16" s="38">
        <f t="shared" si="7"/>
        <v>0</v>
      </c>
      <c r="BN16" s="38">
        <f t="shared" si="7"/>
        <v>0</v>
      </c>
      <c r="BO16" s="38">
        <f t="shared" si="7"/>
        <v>0</v>
      </c>
      <c r="BP16" s="38">
        <f t="shared" si="7"/>
        <v>0</v>
      </c>
      <c r="BQ16" s="38">
        <f t="shared" si="8"/>
        <v>0</v>
      </c>
      <c r="BR16" s="39">
        <f t="shared" si="8"/>
        <v>0</v>
      </c>
      <c r="BS16" s="38">
        <f t="shared" si="8"/>
        <v>0</v>
      </c>
      <c r="BT16" s="38">
        <f t="shared" si="8"/>
        <v>0</v>
      </c>
      <c r="BU16" s="38">
        <f t="shared" si="8"/>
        <v>0</v>
      </c>
      <c r="BV16" s="38">
        <f t="shared" si="8"/>
        <v>0</v>
      </c>
      <c r="BW16" s="38">
        <f t="shared" si="8"/>
        <v>0</v>
      </c>
      <c r="BX16" s="38">
        <f t="shared" si="8"/>
        <v>0</v>
      </c>
      <c r="BY16" s="38">
        <f t="shared" si="8"/>
        <v>0</v>
      </c>
      <c r="BZ16" s="38">
        <f t="shared" si="8"/>
        <v>0</v>
      </c>
      <c r="CA16" s="38">
        <f t="shared" si="8"/>
        <v>0</v>
      </c>
      <c r="CB16" s="38">
        <f t="shared" si="8"/>
        <v>0</v>
      </c>
      <c r="CC16" s="38">
        <f t="shared" si="8"/>
        <v>0</v>
      </c>
      <c r="CD16" s="38">
        <f t="shared" si="8"/>
        <v>0</v>
      </c>
      <c r="CE16" s="38">
        <f t="shared" si="8"/>
        <v>0</v>
      </c>
      <c r="CF16" s="38">
        <f t="shared" si="8"/>
        <v>0</v>
      </c>
      <c r="CG16" s="38">
        <f t="shared" si="9"/>
        <v>0</v>
      </c>
      <c r="CH16" s="38">
        <f t="shared" si="9"/>
        <v>0</v>
      </c>
      <c r="CI16" s="38">
        <f t="shared" si="9"/>
        <v>0</v>
      </c>
      <c r="CJ16" s="38">
        <f t="shared" si="9"/>
        <v>0</v>
      </c>
      <c r="CK16" s="38">
        <f t="shared" si="9"/>
        <v>0</v>
      </c>
      <c r="CL16" s="38">
        <f t="shared" si="9"/>
        <v>0</v>
      </c>
      <c r="CM16" s="38">
        <f t="shared" si="9"/>
        <v>0</v>
      </c>
      <c r="CN16" s="38">
        <f t="shared" si="9"/>
        <v>0</v>
      </c>
      <c r="CO16" s="38">
        <f t="shared" si="9"/>
        <v>0</v>
      </c>
      <c r="CP16" s="38">
        <f t="shared" si="9"/>
        <v>0</v>
      </c>
      <c r="CQ16" s="38">
        <f t="shared" si="9"/>
        <v>0</v>
      </c>
      <c r="CR16" s="38">
        <f t="shared" si="9"/>
        <v>0</v>
      </c>
      <c r="CS16" s="38">
        <f t="shared" si="9"/>
        <v>0</v>
      </c>
      <c r="CT16" s="38">
        <f t="shared" si="9"/>
        <v>0</v>
      </c>
      <c r="CU16" s="38">
        <f t="shared" si="9"/>
        <v>0</v>
      </c>
      <c r="CV16" s="38">
        <f t="shared" si="9"/>
        <v>0</v>
      </c>
      <c r="CW16" s="38">
        <f t="shared" si="10"/>
        <v>0</v>
      </c>
      <c r="CX16" s="38">
        <f t="shared" si="10"/>
        <v>0</v>
      </c>
      <c r="CY16" s="38">
        <f t="shared" si="10"/>
        <v>0</v>
      </c>
      <c r="CZ16" s="38">
        <f t="shared" si="10"/>
        <v>0</v>
      </c>
      <c r="DA16" s="38">
        <f t="shared" si="10"/>
        <v>0</v>
      </c>
      <c r="DB16" s="38">
        <f t="shared" si="10"/>
        <v>0</v>
      </c>
      <c r="DC16" s="38">
        <f t="shared" si="10"/>
        <v>0</v>
      </c>
      <c r="DD16" s="38">
        <f t="shared" si="10"/>
        <v>0</v>
      </c>
      <c r="DE16" s="38">
        <f t="shared" si="10"/>
        <v>0</v>
      </c>
      <c r="DF16" s="38">
        <f t="shared" si="10"/>
        <v>0</v>
      </c>
      <c r="DG16" s="38">
        <f t="shared" si="10"/>
        <v>0</v>
      </c>
      <c r="DH16" s="38">
        <f t="shared" si="10"/>
        <v>0</v>
      </c>
      <c r="DI16" s="38">
        <f t="shared" si="10"/>
        <v>0</v>
      </c>
      <c r="DJ16" s="38">
        <f t="shared" si="10"/>
        <v>0</v>
      </c>
      <c r="DK16" s="38">
        <f t="shared" si="10"/>
        <v>0</v>
      </c>
      <c r="DL16" s="38">
        <f t="shared" si="10"/>
        <v>0</v>
      </c>
      <c r="DM16" s="38">
        <f t="shared" si="11"/>
        <v>0</v>
      </c>
      <c r="DN16" s="38">
        <f t="shared" si="11"/>
        <v>0</v>
      </c>
      <c r="DO16" s="38">
        <f t="shared" si="11"/>
        <v>0</v>
      </c>
      <c r="DP16" s="38">
        <f t="shared" si="11"/>
        <v>0</v>
      </c>
      <c r="DQ16" s="38">
        <f t="shared" si="11"/>
        <v>0</v>
      </c>
      <c r="DR16" s="38">
        <f t="shared" si="11"/>
        <v>0</v>
      </c>
      <c r="DS16" s="38">
        <f t="shared" si="11"/>
        <v>0</v>
      </c>
      <c r="DT16" s="38">
        <f t="shared" si="11"/>
        <v>0</v>
      </c>
      <c r="DU16" s="38">
        <f t="shared" si="11"/>
        <v>0</v>
      </c>
      <c r="DV16" s="38">
        <f t="shared" si="11"/>
        <v>0</v>
      </c>
      <c r="DW16" s="38">
        <f t="shared" si="11"/>
        <v>0</v>
      </c>
      <c r="DX16" s="38">
        <f t="shared" si="11"/>
        <v>0</v>
      </c>
      <c r="DY16" s="38">
        <f t="shared" si="11"/>
        <v>0</v>
      </c>
      <c r="DZ16" s="38">
        <f t="shared" si="11"/>
        <v>0</v>
      </c>
      <c r="EA16" s="38">
        <f t="shared" si="11"/>
        <v>0</v>
      </c>
      <c r="EB16" s="38">
        <f t="shared" si="11"/>
        <v>0</v>
      </c>
      <c r="EC16" s="38">
        <f t="shared" si="12"/>
        <v>0</v>
      </c>
      <c r="ED16" s="38">
        <f t="shared" si="12"/>
        <v>0</v>
      </c>
      <c r="EE16" s="38">
        <f t="shared" si="12"/>
        <v>0</v>
      </c>
      <c r="EF16" s="38">
        <f t="shared" si="12"/>
        <v>0</v>
      </c>
      <c r="EG16" s="39">
        <f t="shared" si="12"/>
        <v>0</v>
      </c>
    </row>
    <row r="17" spans="1:137" x14ac:dyDescent="0.35">
      <c r="A17" s="45"/>
      <c r="B17" s="7" t="s">
        <v>17</v>
      </c>
      <c r="C17" s="27">
        <f t="shared" si="14"/>
        <v>14</v>
      </c>
      <c r="D17" s="37">
        <f t="shared" si="13"/>
        <v>0</v>
      </c>
      <c r="E17" s="38">
        <f t="shared" si="4"/>
        <v>0</v>
      </c>
      <c r="F17" s="38">
        <f t="shared" si="4"/>
        <v>0</v>
      </c>
      <c r="G17" s="38">
        <f t="shared" si="4"/>
        <v>0</v>
      </c>
      <c r="H17" s="38">
        <f t="shared" si="4"/>
        <v>0</v>
      </c>
      <c r="I17" s="38">
        <f t="shared" si="4"/>
        <v>0</v>
      </c>
      <c r="J17" s="38">
        <f t="shared" si="4"/>
        <v>0</v>
      </c>
      <c r="K17" s="38">
        <f t="shared" si="4"/>
        <v>0</v>
      </c>
      <c r="L17" s="38">
        <f t="shared" si="4"/>
        <v>0</v>
      </c>
      <c r="M17" s="38">
        <f t="shared" si="4"/>
        <v>0</v>
      </c>
      <c r="N17" s="38">
        <f t="shared" si="4"/>
        <v>0</v>
      </c>
      <c r="O17" s="38">
        <f t="shared" si="4"/>
        <v>0</v>
      </c>
      <c r="P17" s="38">
        <f t="shared" si="4"/>
        <v>0</v>
      </c>
      <c r="Q17" s="38">
        <f t="shared" si="4"/>
        <v>1</v>
      </c>
      <c r="R17" s="38">
        <f t="shared" si="4"/>
        <v>0</v>
      </c>
      <c r="S17" s="38">
        <f t="shared" si="4"/>
        <v>0</v>
      </c>
      <c r="T17" s="38">
        <f t="shared" si="4"/>
        <v>0</v>
      </c>
      <c r="U17" s="38">
        <f t="shared" si="5"/>
        <v>0</v>
      </c>
      <c r="V17" s="38">
        <f t="shared" si="5"/>
        <v>0</v>
      </c>
      <c r="W17" s="38">
        <f t="shared" si="5"/>
        <v>0</v>
      </c>
      <c r="X17" s="38">
        <f t="shared" si="5"/>
        <v>0</v>
      </c>
      <c r="Y17" s="38">
        <f t="shared" si="5"/>
        <v>0</v>
      </c>
      <c r="Z17" s="38">
        <f t="shared" si="5"/>
        <v>0</v>
      </c>
      <c r="AA17" s="38">
        <f t="shared" si="5"/>
        <v>0</v>
      </c>
      <c r="AB17" s="38">
        <f t="shared" si="5"/>
        <v>0</v>
      </c>
      <c r="AC17" s="38">
        <f t="shared" si="5"/>
        <v>0</v>
      </c>
      <c r="AD17" s="38">
        <f t="shared" si="5"/>
        <v>0</v>
      </c>
      <c r="AE17" s="38">
        <f t="shared" si="5"/>
        <v>0</v>
      </c>
      <c r="AF17" s="38">
        <f t="shared" si="5"/>
        <v>0</v>
      </c>
      <c r="AG17" s="38">
        <f t="shared" si="5"/>
        <v>0</v>
      </c>
      <c r="AH17" s="38">
        <f t="shared" si="5"/>
        <v>0</v>
      </c>
      <c r="AI17" s="38">
        <f t="shared" si="5"/>
        <v>0</v>
      </c>
      <c r="AJ17" s="38">
        <f t="shared" si="5"/>
        <v>0</v>
      </c>
      <c r="AK17" s="38">
        <f t="shared" si="6"/>
        <v>0</v>
      </c>
      <c r="AL17" s="38">
        <f t="shared" si="6"/>
        <v>0</v>
      </c>
      <c r="AM17" s="38">
        <f t="shared" si="6"/>
        <v>0</v>
      </c>
      <c r="AN17" s="38">
        <f t="shared" si="6"/>
        <v>0</v>
      </c>
      <c r="AO17" s="38">
        <f t="shared" si="6"/>
        <v>0</v>
      </c>
      <c r="AP17" s="38">
        <f t="shared" si="6"/>
        <v>0</v>
      </c>
      <c r="AQ17" s="38">
        <f t="shared" si="6"/>
        <v>0</v>
      </c>
      <c r="AR17" s="38">
        <f t="shared" si="6"/>
        <v>0</v>
      </c>
      <c r="AS17" s="38">
        <f t="shared" si="6"/>
        <v>0</v>
      </c>
      <c r="AT17" s="38">
        <f t="shared" si="6"/>
        <v>0</v>
      </c>
      <c r="AU17" s="38">
        <f t="shared" si="6"/>
        <v>0</v>
      </c>
      <c r="AV17" s="38">
        <f t="shared" si="6"/>
        <v>0</v>
      </c>
      <c r="AW17" s="38">
        <f t="shared" si="6"/>
        <v>0</v>
      </c>
      <c r="AX17" s="38">
        <f t="shared" si="6"/>
        <v>0</v>
      </c>
      <c r="AY17" s="38">
        <f t="shared" si="6"/>
        <v>0</v>
      </c>
      <c r="AZ17" s="38">
        <f t="shared" si="6"/>
        <v>0</v>
      </c>
      <c r="BA17" s="38">
        <f t="shared" si="7"/>
        <v>0</v>
      </c>
      <c r="BB17" s="38">
        <f t="shared" si="7"/>
        <v>0</v>
      </c>
      <c r="BC17" s="38">
        <f t="shared" si="7"/>
        <v>0</v>
      </c>
      <c r="BD17" s="38">
        <f t="shared" si="7"/>
        <v>0</v>
      </c>
      <c r="BE17" s="38">
        <f t="shared" si="7"/>
        <v>0</v>
      </c>
      <c r="BF17" s="38">
        <f t="shared" si="7"/>
        <v>0</v>
      </c>
      <c r="BG17" s="38">
        <f t="shared" si="7"/>
        <v>0</v>
      </c>
      <c r="BH17" s="38">
        <f t="shared" si="7"/>
        <v>0</v>
      </c>
      <c r="BI17" s="38">
        <f t="shared" si="7"/>
        <v>0</v>
      </c>
      <c r="BJ17" s="38">
        <f t="shared" si="7"/>
        <v>0</v>
      </c>
      <c r="BK17" s="38">
        <f t="shared" si="7"/>
        <v>0</v>
      </c>
      <c r="BL17" s="38">
        <f t="shared" si="7"/>
        <v>0</v>
      </c>
      <c r="BM17" s="38">
        <f t="shared" si="7"/>
        <v>0</v>
      </c>
      <c r="BN17" s="38">
        <f t="shared" si="7"/>
        <v>0</v>
      </c>
      <c r="BO17" s="38">
        <f t="shared" si="7"/>
        <v>0</v>
      </c>
      <c r="BP17" s="38">
        <f t="shared" si="7"/>
        <v>0</v>
      </c>
      <c r="BQ17" s="38">
        <f t="shared" si="8"/>
        <v>0</v>
      </c>
      <c r="BR17" s="39">
        <f t="shared" si="8"/>
        <v>0</v>
      </c>
      <c r="BS17" s="38">
        <f t="shared" si="8"/>
        <v>0</v>
      </c>
      <c r="BT17" s="38">
        <f t="shared" si="8"/>
        <v>0</v>
      </c>
      <c r="BU17" s="38">
        <f t="shared" si="8"/>
        <v>0</v>
      </c>
      <c r="BV17" s="38">
        <f t="shared" si="8"/>
        <v>0</v>
      </c>
      <c r="BW17" s="38">
        <f t="shared" si="8"/>
        <v>0</v>
      </c>
      <c r="BX17" s="38">
        <f t="shared" si="8"/>
        <v>0</v>
      </c>
      <c r="BY17" s="38">
        <f t="shared" si="8"/>
        <v>0</v>
      </c>
      <c r="BZ17" s="38">
        <f t="shared" si="8"/>
        <v>0</v>
      </c>
      <c r="CA17" s="38">
        <f t="shared" si="8"/>
        <v>0</v>
      </c>
      <c r="CB17" s="38">
        <f t="shared" si="8"/>
        <v>0</v>
      </c>
      <c r="CC17" s="38">
        <f t="shared" si="8"/>
        <v>0</v>
      </c>
      <c r="CD17" s="38">
        <f t="shared" si="8"/>
        <v>0</v>
      </c>
      <c r="CE17" s="38">
        <f t="shared" si="8"/>
        <v>0</v>
      </c>
      <c r="CF17" s="38">
        <f t="shared" si="8"/>
        <v>0</v>
      </c>
      <c r="CG17" s="38">
        <f t="shared" si="9"/>
        <v>0</v>
      </c>
      <c r="CH17" s="38">
        <f t="shared" si="9"/>
        <v>0</v>
      </c>
      <c r="CI17" s="38">
        <f t="shared" si="9"/>
        <v>0</v>
      </c>
      <c r="CJ17" s="38">
        <f t="shared" si="9"/>
        <v>0</v>
      </c>
      <c r="CK17" s="38">
        <f t="shared" si="9"/>
        <v>0</v>
      </c>
      <c r="CL17" s="38">
        <f t="shared" si="9"/>
        <v>0</v>
      </c>
      <c r="CM17" s="38">
        <f t="shared" si="9"/>
        <v>0</v>
      </c>
      <c r="CN17" s="38">
        <f t="shared" si="9"/>
        <v>0</v>
      </c>
      <c r="CO17" s="38">
        <f t="shared" si="9"/>
        <v>0</v>
      </c>
      <c r="CP17" s="38">
        <f t="shared" si="9"/>
        <v>0</v>
      </c>
      <c r="CQ17" s="38">
        <f t="shared" si="9"/>
        <v>0</v>
      </c>
      <c r="CR17" s="38">
        <f t="shared" si="9"/>
        <v>0</v>
      </c>
      <c r="CS17" s="38">
        <f t="shared" si="9"/>
        <v>0</v>
      </c>
      <c r="CT17" s="38">
        <f t="shared" si="9"/>
        <v>0</v>
      </c>
      <c r="CU17" s="38">
        <f t="shared" si="9"/>
        <v>0</v>
      </c>
      <c r="CV17" s="38">
        <f t="shared" si="9"/>
        <v>0</v>
      </c>
      <c r="CW17" s="38">
        <f t="shared" si="10"/>
        <v>0</v>
      </c>
      <c r="CX17" s="38">
        <f t="shared" si="10"/>
        <v>0</v>
      </c>
      <c r="CY17" s="38">
        <f t="shared" si="10"/>
        <v>0</v>
      </c>
      <c r="CZ17" s="38">
        <f t="shared" si="10"/>
        <v>0</v>
      </c>
      <c r="DA17" s="38">
        <f t="shared" si="10"/>
        <v>0</v>
      </c>
      <c r="DB17" s="38">
        <f t="shared" si="10"/>
        <v>0</v>
      </c>
      <c r="DC17" s="38">
        <f t="shared" si="10"/>
        <v>0</v>
      </c>
      <c r="DD17" s="38">
        <f t="shared" si="10"/>
        <v>0</v>
      </c>
      <c r="DE17" s="38">
        <f t="shared" si="10"/>
        <v>0</v>
      </c>
      <c r="DF17" s="38">
        <f t="shared" si="10"/>
        <v>0</v>
      </c>
      <c r="DG17" s="38">
        <f t="shared" si="10"/>
        <v>0</v>
      </c>
      <c r="DH17" s="38">
        <f t="shared" si="10"/>
        <v>0</v>
      </c>
      <c r="DI17" s="38">
        <f t="shared" si="10"/>
        <v>0</v>
      </c>
      <c r="DJ17" s="38">
        <f t="shared" si="10"/>
        <v>0</v>
      </c>
      <c r="DK17" s="38">
        <f t="shared" si="10"/>
        <v>0</v>
      </c>
      <c r="DL17" s="38">
        <f t="shared" si="10"/>
        <v>0</v>
      </c>
      <c r="DM17" s="38">
        <f t="shared" si="11"/>
        <v>0</v>
      </c>
      <c r="DN17" s="38">
        <f t="shared" si="11"/>
        <v>0</v>
      </c>
      <c r="DO17" s="38">
        <f t="shared" si="11"/>
        <v>0</v>
      </c>
      <c r="DP17" s="38">
        <f t="shared" si="11"/>
        <v>0</v>
      </c>
      <c r="DQ17" s="38">
        <f t="shared" si="11"/>
        <v>0</v>
      </c>
      <c r="DR17" s="38">
        <f t="shared" si="11"/>
        <v>0</v>
      </c>
      <c r="DS17" s="38">
        <f t="shared" si="11"/>
        <v>0</v>
      </c>
      <c r="DT17" s="38">
        <f t="shared" si="11"/>
        <v>0</v>
      </c>
      <c r="DU17" s="38">
        <f t="shared" si="11"/>
        <v>0</v>
      </c>
      <c r="DV17" s="38">
        <f t="shared" si="11"/>
        <v>0</v>
      </c>
      <c r="DW17" s="38">
        <f t="shared" si="11"/>
        <v>0</v>
      </c>
      <c r="DX17" s="38">
        <f t="shared" si="11"/>
        <v>0</v>
      </c>
      <c r="DY17" s="38">
        <f t="shared" si="11"/>
        <v>0</v>
      </c>
      <c r="DZ17" s="38">
        <f t="shared" si="11"/>
        <v>0</v>
      </c>
      <c r="EA17" s="38">
        <f t="shared" si="11"/>
        <v>0</v>
      </c>
      <c r="EB17" s="38">
        <f t="shared" si="11"/>
        <v>0</v>
      </c>
      <c r="EC17" s="38">
        <f t="shared" si="12"/>
        <v>0</v>
      </c>
      <c r="ED17" s="38">
        <f t="shared" si="12"/>
        <v>0</v>
      </c>
      <c r="EE17" s="38">
        <f t="shared" si="12"/>
        <v>0</v>
      </c>
      <c r="EF17" s="38">
        <f t="shared" si="12"/>
        <v>0</v>
      </c>
      <c r="EG17" s="39">
        <f t="shared" si="12"/>
        <v>0</v>
      </c>
    </row>
    <row r="18" spans="1:137" x14ac:dyDescent="0.35">
      <c r="A18" s="45"/>
      <c r="B18" s="7" t="s">
        <v>18</v>
      </c>
      <c r="C18" s="27">
        <f t="shared" si="14"/>
        <v>15</v>
      </c>
      <c r="D18" s="37">
        <f t="shared" si="13"/>
        <v>0</v>
      </c>
      <c r="E18" s="38">
        <f t="shared" si="4"/>
        <v>0</v>
      </c>
      <c r="F18" s="38">
        <f t="shared" si="4"/>
        <v>0</v>
      </c>
      <c r="G18" s="38">
        <f t="shared" si="4"/>
        <v>0</v>
      </c>
      <c r="H18" s="38">
        <f t="shared" si="4"/>
        <v>0</v>
      </c>
      <c r="I18" s="38">
        <f t="shared" si="4"/>
        <v>0</v>
      </c>
      <c r="J18" s="38">
        <f t="shared" si="4"/>
        <v>0</v>
      </c>
      <c r="K18" s="38">
        <f t="shared" si="4"/>
        <v>0</v>
      </c>
      <c r="L18" s="38">
        <f t="shared" si="4"/>
        <v>0</v>
      </c>
      <c r="M18" s="38">
        <f t="shared" si="4"/>
        <v>0</v>
      </c>
      <c r="N18" s="38">
        <f t="shared" si="4"/>
        <v>0</v>
      </c>
      <c r="O18" s="38">
        <f t="shared" si="4"/>
        <v>0</v>
      </c>
      <c r="P18" s="38">
        <f t="shared" si="4"/>
        <v>0</v>
      </c>
      <c r="Q18" s="38">
        <f t="shared" si="4"/>
        <v>0</v>
      </c>
      <c r="R18" s="38">
        <f t="shared" si="4"/>
        <v>1</v>
      </c>
      <c r="S18" s="38">
        <f t="shared" si="4"/>
        <v>0</v>
      </c>
      <c r="T18" s="38">
        <f t="shared" si="4"/>
        <v>0</v>
      </c>
      <c r="U18" s="38">
        <f t="shared" si="5"/>
        <v>0</v>
      </c>
      <c r="V18" s="38">
        <f t="shared" si="5"/>
        <v>0</v>
      </c>
      <c r="W18" s="38">
        <f t="shared" si="5"/>
        <v>0</v>
      </c>
      <c r="X18" s="38">
        <f t="shared" si="5"/>
        <v>0</v>
      </c>
      <c r="Y18" s="38">
        <f t="shared" si="5"/>
        <v>0</v>
      </c>
      <c r="Z18" s="38">
        <f t="shared" si="5"/>
        <v>0</v>
      </c>
      <c r="AA18" s="38">
        <f t="shared" si="5"/>
        <v>0</v>
      </c>
      <c r="AB18" s="38">
        <f t="shared" si="5"/>
        <v>0</v>
      </c>
      <c r="AC18" s="38">
        <f t="shared" si="5"/>
        <v>0</v>
      </c>
      <c r="AD18" s="38">
        <f t="shared" si="5"/>
        <v>0</v>
      </c>
      <c r="AE18" s="38">
        <f t="shared" si="5"/>
        <v>0</v>
      </c>
      <c r="AF18" s="38">
        <f t="shared" si="5"/>
        <v>0</v>
      </c>
      <c r="AG18" s="38">
        <f t="shared" si="5"/>
        <v>0</v>
      </c>
      <c r="AH18" s="38">
        <f t="shared" si="5"/>
        <v>0</v>
      </c>
      <c r="AI18" s="38">
        <f t="shared" si="5"/>
        <v>0</v>
      </c>
      <c r="AJ18" s="38">
        <f t="shared" si="5"/>
        <v>0</v>
      </c>
      <c r="AK18" s="38">
        <f t="shared" si="6"/>
        <v>0</v>
      </c>
      <c r="AL18" s="38">
        <f t="shared" si="6"/>
        <v>0</v>
      </c>
      <c r="AM18" s="38">
        <f t="shared" si="6"/>
        <v>0</v>
      </c>
      <c r="AN18" s="38">
        <f t="shared" si="6"/>
        <v>0</v>
      </c>
      <c r="AO18" s="38">
        <f t="shared" si="6"/>
        <v>0</v>
      </c>
      <c r="AP18" s="38">
        <f t="shared" si="6"/>
        <v>0</v>
      </c>
      <c r="AQ18" s="38">
        <f t="shared" si="6"/>
        <v>0</v>
      </c>
      <c r="AR18" s="38">
        <f t="shared" si="6"/>
        <v>0</v>
      </c>
      <c r="AS18" s="38">
        <f t="shared" si="6"/>
        <v>0</v>
      </c>
      <c r="AT18" s="38">
        <f t="shared" si="6"/>
        <v>0</v>
      </c>
      <c r="AU18" s="38">
        <f t="shared" si="6"/>
        <v>0</v>
      </c>
      <c r="AV18" s="38">
        <f t="shared" si="6"/>
        <v>0</v>
      </c>
      <c r="AW18" s="38">
        <f t="shared" si="6"/>
        <v>0</v>
      </c>
      <c r="AX18" s="38">
        <f t="shared" si="6"/>
        <v>0</v>
      </c>
      <c r="AY18" s="38">
        <f t="shared" si="6"/>
        <v>0</v>
      </c>
      <c r="AZ18" s="38">
        <f t="shared" si="6"/>
        <v>0</v>
      </c>
      <c r="BA18" s="38">
        <f t="shared" si="7"/>
        <v>0</v>
      </c>
      <c r="BB18" s="38">
        <f t="shared" si="7"/>
        <v>0</v>
      </c>
      <c r="BC18" s="38">
        <f t="shared" si="7"/>
        <v>0</v>
      </c>
      <c r="BD18" s="38">
        <f t="shared" si="7"/>
        <v>0</v>
      </c>
      <c r="BE18" s="38">
        <f t="shared" si="7"/>
        <v>0</v>
      </c>
      <c r="BF18" s="38">
        <f t="shared" si="7"/>
        <v>0</v>
      </c>
      <c r="BG18" s="38">
        <f t="shared" si="7"/>
        <v>0</v>
      </c>
      <c r="BH18" s="38">
        <f t="shared" si="7"/>
        <v>0</v>
      </c>
      <c r="BI18" s="38">
        <f t="shared" si="7"/>
        <v>0</v>
      </c>
      <c r="BJ18" s="38">
        <f t="shared" si="7"/>
        <v>0</v>
      </c>
      <c r="BK18" s="38">
        <f t="shared" si="7"/>
        <v>0</v>
      </c>
      <c r="BL18" s="38">
        <f t="shared" si="7"/>
        <v>0</v>
      </c>
      <c r="BM18" s="38">
        <f t="shared" si="7"/>
        <v>0</v>
      </c>
      <c r="BN18" s="38">
        <f t="shared" si="7"/>
        <v>0</v>
      </c>
      <c r="BO18" s="38">
        <f t="shared" si="7"/>
        <v>0</v>
      </c>
      <c r="BP18" s="38">
        <f t="shared" si="7"/>
        <v>0</v>
      </c>
      <c r="BQ18" s="38">
        <f t="shared" si="8"/>
        <v>0</v>
      </c>
      <c r="BR18" s="39">
        <f t="shared" si="8"/>
        <v>0</v>
      </c>
      <c r="BS18" s="38">
        <f t="shared" si="8"/>
        <v>0</v>
      </c>
      <c r="BT18" s="38">
        <f t="shared" si="8"/>
        <v>0</v>
      </c>
      <c r="BU18" s="38">
        <f t="shared" si="8"/>
        <v>0</v>
      </c>
      <c r="BV18" s="38">
        <f t="shared" si="8"/>
        <v>0</v>
      </c>
      <c r="BW18" s="38">
        <f t="shared" si="8"/>
        <v>0</v>
      </c>
      <c r="BX18" s="38">
        <f t="shared" si="8"/>
        <v>0</v>
      </c>
      <c r="BY18" s="38">
        <f t="shared" si="8"/>
        <v>0</v>
      </c>
      <c r="BZ18" s="38">
        <f t="shared" si="8"/>
        <v>0</v>
      </c>
      <c r="CA18" s="38">
        <f t="shared" si="8"/>
        <v>0</v>
      </c>
      <c r="CB18" s="38">
        <f t="shared" si="8"/>
        <v>0</v>
      </c>
      <c r="CC18" s="38">
        <f t="shared" si="8"/>
        <v>0</v>
      </c>
      <c r="CD18" s="38">
        <f t="shared" si="8"/>
        <v>0</v>
      </c>
      <c r="CE18" s="38">
        <f t="shared" si="8"/>
        <v>0</v>
      </c>
      <c r="CF18" s="38">
        <f t="shared" si="8"/>
        <v>0</v>
      </c>
      <c r="CG18" s="38">
        <f t="shared" si="9"/>
        <v>0</v>
      </c>
      <c r="CH18" s="38">
        <f t="shared" si="9"/>
        <v>0</v>
      </c>
      <c r="CI18" s="38">
        <f t="shared" si="9"/>
        <v>0</v>
      </c>
      <c r="CJ18" s="38">
        <f t="shared" si="9"/>
        <v>0</v>
      </c>
      <c r="CK18" s="38">
        <f t="shared" si="9"/>
        <v>0</v>
      </c>
      <c r="CL18" s="38">
        <f t="shared" si="9"/>
        <v>0</v>
      </c>
      <c r="CM18" s="38">
        <f t="shared" si="9"/>
        <v>0</v>
      </c>
      <c r="CN18" s="38">
        <f t="shared" si="9"/>
        <v>0</v>
      </c>
      <c r="CO18" s="38">
        <f t="shared" si="9"/>
        <v>0</v>
      </c>
      <c r="CP18" s="38">
        <f t="shared" si="9"/>
        <v>0</v>
      </c>
      <c r="CQ18" s="38">
        <f t="shared" si="9"/>
        <v>0</v>
      </c>
      <c r="CR18" s="38">
        <f t="shared" si="9"/>
        <v>0</v>
      </c>
      <c r="CS18" s="38">
        <f t="shared" si="9"/>
        <v>0</v>
      </c>
      <c r="CT18" s="38">
        <f t="shared" si="9"/>
        <v>0</v>
      </c>
      <c r="CU18" s="38">
        <f t="shared" si="9"/>
        <v>0</v>
      </c>
      <c r="CV18" s="38">
        <f t="shared" si="9"/>
        <v>0</v>
      </c>
      <c r="CW18" s="38">
        <f t="shared" si="10"/>
        <v>0</v>
      </c>
      <c r="CX18" s="38">
        <f t="shared" si="10"/>
        <v>0</v>
      </c>
      <c r="CY18" s="38">
        <f t="shared" si="10"/>
        <v>0</v>
      </c>
      <c r="CZ18" s="38">
        <f t="shared" si="10"/>
        <v>0</v>
      </c>
      <c r="DA18" s="38">
        <f t="shared" si="10"/>
        <v>0</v>
      </c>
      <c r="DB18" s="38">
        <f t="shared" si="10"/>
        <v>0</v>
      </c>
      <c r="DC18" s="38">
        <f t="shared" si="10"/>
        <v>0</v>
      </c>
      <c r="DD18" s="38">
        <f t="shared" si="10"/>
        <v>0</v>
      </c>
      <c r="DE18" s="38">
        <f t="shared" si="10"/>
        <v>0</v>
      </c>
      <c r="DF18" s="38">
        <f t="shared" si="10"/>
        <v>0</v>
      </c>
      <c r="DG18" s="38">
        <f t="shared" si="10"/>
        <v>0</v>
      </c>
      <c r="DH18" s="38">
        <f t="shared" si="10"/>
        <v>0</v>
      </c>
      <c r="DI18" s="38">
        <f t="shared" si="10"/>
        <v>0</v>
      </c>
      <c r="DJ18" s="38">
        <f t="shared" si="10"/>
        <v>0</v>
      </c>
      <c r="DK18" s="38">
        <f t="shared" si="10"/>
        <v>0</v>
      </c>
      <c r="DL18" s="38">
        <f t="shared" si="10"/>
        <v>0</v>
      </c>
      <c r="DM18" s="38">
        <f t="shared" si="11"/>
        <v>0</v>
      </c>
      <c r="DN18" s="38">
        <f t="shared" si="11"/>
        <v>0</v>
      </c>
      <c r="DO18" s="38">
        <f t="shared" si="11"/>
        <v>0</v>
      </c>
      <c r="DP18" s="38">
        <f t="shared" si="11"/>
        <v>0</v>
      </c>
      <c r="DQ18" s="38">
        <f t="shared" si="11"/>
        <v>0</v>
      </c>
      <c r="DR18" s="38">
        <f t="shared" si="11"/>
        <v>0</v>
      </c>
      <c r="DS18" s="38">
        <f t="shared" si="11"/>
        <v>0</v>
      </c>
      <c r="DT18" s="38">
        <f t="shared" si="11"/>
        <v>0</v>
      </c>
      <c r="DU18" s="38">
        <f t="shared" si="11"/>
        <v>0</v>
      </c>
      <c r="DV18" s="38">
        <f t="shared" si="11"/>
        <v>0</v>
      </c>
      <c r="DW18" s="38">
        <f t="shared" si="11"/>
        <v>0</v>
      </c>
      <c r="DX18" s="38">
        <f t="shared" si="11"/>
        <v>0</v>
      </c>
      <c r="DY18" s="38">
        <f t="shared" si="11"/>
        <v>0</v>
      </c>
      <c r="DZ18" s="38">
        <f t="shared" si="11"/>
        <v>0</v>
      </c>
      <c r="EA18" s="38">
        <f t="shared" si="11"/>
        <v>0</v>
      </c>
      <c r="EB18" s="38">
        <f t="shared" si="11"/>
        <v>0</v>
      </c>
      <c r="EC18" s="38">
        <f t="shared" si="12"/>
        <v>0</v>
      </c>
      <c r="ED18" s="38">
        <f t="shared" si="12"/>
        <v>0</v>
      </c>
      <c r="EE18" s="38">
        <f t="shared" si="12"/>
        <v>0</v>
      </c>
      <c r="EF18" s="38">
        <f t="shared" si="12"/>
        <v>0</v>
      </c>
      <c r="EG18" s="39">
        <f t="shared" si="12"/>
        <v>0</v>
      </c>
    </row>
    <row r="19" spans="1:137" x14ac:dyDescent="0.35">
      <c r="A19" s="45"/>
      <c r="B19" s="7" t="s">
        <v>19</v>
      </c>
      <c r="C19" s="27">
        <f t="shared" si="14"/>
        <v>16</v>
      </c>
      <c r="D19" s="37">
        <f t="shared" si="13"/>
        <v>0</v>
      </c>
      <c r="E19" s="38">
        <f t="shared" si="4"/>
        <v>0</v>
      </c>
      <c r="F19" s="38">
        <f t="shared" si="4"/>
        <v>0</v>
      </c>
      <c r="G19" s="38">
        <f t="shared" si="4"/>
        <v>0</v>
      </c>
      <c r="H19" s="38">
        <f t="shared" si="4"/>
        <v>0</v>
      </c>
      <c r="I19" s="38">
        <f t="shared" si="4"/>
        <v>0</v>
      </c>
      <c r="J19" s="38">
        <f t="shared" si="4"/>
        <v>0</v>
      </c>
      <c r="K19" s="38">
        <f t="shared" si="4"/>
        <v>0</v>
      </c>
      <c r="L19" s="38">
        <f t="shared" si="4"/>
        <v>0</v>
      </c>
      <c r="M19" s="38">
        <f t="shared" si="4"/>
        <v>0</v>
      </c>
      <c r="N19" s="38">
        <f t="shared" si="4"/>
        <v>0</v>
      </c>
      <c r="O19" s="38">
        <f t="shared" si="4"/>
        <v>0</v>
      </c>
      <c r="P19" s="38">
        <f t="shared" si="4"/>
        <v>0</v>
      </c>
      <c r="Q19" s="38">
        <f t="shared" si="4"/>
        <v>0</v>
      </c>
      <c r="R19" s="38">
        <f t="shared" si="4"/>
        <v>0</v>
      </c>
      <c r="S19" s="38">
        <f t="shared" si="4"/>
        <v>1</v>
      </c>
      <c r="T19" s="38">
        <f t="shared" ref="T19:AI34" si="15">IF($C19=T$3,1,0)</f>
        <v>0</v>
      </c>
      <c r="U19" s="38">
        <f t="shared" si="5"/>
        <v>0</v>
      </c>
      <c r="V19" s="38">
        <f t="shared" si="5"/>
        <v>0</v>
      </c>
      <c r="W19" s="38">
        <f t="shared" si="5"/>
        <v>0</v>
      </c>
      <c r="X19" s="38">
        <f t="shared" si="5"/>
        <v>0</v>
      </c>
      <c r="Y19" s="38">
        <f t="shared" si="5"/>
        <v>0</v>
      </c>
      <c r="Z19" s="38">
        <f t="shared" si="5"/>
        <v>0</v>
      </c>
      <c r="AA19" s="38">
        <f t="shared" si="5"/>
        <v>0</v>
      </c>
      <c r="AB19" s="38">
        <f t="shared" si="5"/>
        <v>0</v>
      </c>
      <c r="AC19" s="38">
        <f t="shared" si="5"/>
        <v>0</v>
      </c>
      <c r="AD19" s="38">
        <f t="shared" si="5"/>
        <v>0</v>
      </c>
      <c r="AE19" s="38">
        <f t="shared" si="5"/>
        <v>0</v>
      </c>
      <c r="AF19" s="38">
        <f t="shared" si="5"/>
        <v>0</v>
      </c>
      <c r="AG19" s="38">
        <f t="shared" si="5"/>
        <v>0</v>
      </c>
      <c r="AH19" s="38">
        <f t="shared" si="5"/>
        <v>0</v>
      </c>
      <c r="AI19" s="38">
        <f t="shared" si="5"/>
        <v>0</v>
      </c>
      <c r="AJ19" s="38">
        <f t="shared" ref="AJ19:AY34" si="16">IF($C19=AJ$3,1,0)</f>
        <v>0</v>
      </c>
      <c r="AK19" s="38">
        <f t="shared" si="6"/>
        <v>0</v>
      </c>
      <c r="AL19" s="38">
        <f t="shared" si="6"/>
        <v>0</v>
      </c>
      <c r="AM19" s="38">
        <f t="shared" si="6"/>
        <v>0</v>
      </c>
      <c r="AN19" s="38">
        <f t="shared" si="6"/>
        <v>0</v>
      </c>
      <c r="AO19" s="38">
        <f t="shared" si="6"/>
        <v>0</v>
      </c>
      <c r="AP19" s="38">
        <f t="shared" si="6"/>
        <v>0</v>
      </c>
      <c r="AQ19" s="38">
        <f t="shared" si="6"/>
        <v>0</v>
      </c>
      <c r="AR19" s="38">
        <f t="shared" si="6"/>
        <v>0</v>
      </c>
      <c r="AS19" s="38">
        <f t="shared" si="6"/>
        <v>0</v>
      </c>
      <c r="AT19" s="38">
        <f t="shared" si="6"/>
        <v>0</v>
      </c>
      <c r="AU19" s="38">
        <f t="shared" si="6"/>
        <v>0</v>
      </c>
      <c r="AV19" s="38">
        <f t="shared" si="6"/>
        <v>0</v>
      </c>
      <c r="AW19" s="38">
        <f t="shared" si="6"/>
        <v>0</v>
      </c>
      <c r="AX19" s="38">
        <f t="shared" si="6"/>
        <v>0</v>
      </c>
      <c r="AY19" s="38">
        <f t="shared" si="6"/>
        <v>0</v>
      </c>
      <c r="AZ19" s="38">
        <f t="shared" ref="AZ19:BO34" si="17">IF($C19=AZ$3,1,0)</f>
        <v>0</v>
      </c>
      <c r="BA19" s="38">
        <f t="shared" si="7"/>
        <v>0</v>
      </c>
      <c r="BB19" s="38">
        <f t="shared" si="7"/>
        <v>0</v>
      </c>
      <c r="BC19" s="38">
        <f t="shared" si="7"/>
        <v>0</v>
      </c>
      <c r="BD19" s="38">
        <f t="shared" si="7"/>
        <v>0</v>
      </c>
      <c r="BE19" s="38">
        <f t="shared" si="7"/>
        <v>0</v>
      </c>
      <c r="BF19" s="38">
        <f t="shared" si="7"/>
        <v>0</v>
      </c>
      <c r="BG19" s="38">
        <f t="shared" si="7"/>
        <v>0</v>
      </c>
      <c r="BH19" s="38">
        <f t="shared" si="7"/>
        <v>0</v>
      </c>
      <c r="BI19" s="38">
        <f t="shared" si="7"/>
        <v>0</v>
      </c>
      <c r="BJ19" s="38">
        <f t="shared" si="7"/>
        <v>0</v>
      </c>
      <c r="BK19" s="38">
        <f t="shared" si="7"/>
        <v>0</v>
      </c>
      <c r="BL19" s="38">
        <f t="shared" si="7"/>
        <v>0</v>
      </c>
      <c r="BM19" s="38">
        <f t="shared" si="7"/>
        <v>0</v>
      </c>
      <c r="BN19" s="38">
        <f t="shared" si="7"/>
        <v>0</v>
      </c>
      <c r="BO19" s="38">
        <f t="shared" si="7"/>
        <v>0</v>
      </c>
      <c r="BP19" s="38">
        <f t="shared" ref="BP19:CE34" si="18">IF($C19=BP$3,1,0)</f>
        <v>0</v>
      </c>
      <c r="BQ19" s="38">
        <f t="shared" si="8"/>
        <v>0</v>
      </c>
      <c r="BR19" s="39">
        <f t="shared" si="8"/>
        <v>0</v>
      </c>
      <c r="BS19" s="38">
        <f t="shared" si="8"/>
        <v>0</v>
      </c>
      <c r="BT19" s="38">
        <f t="shared" si="8"/>
        <v>0</v>
      </c>
      <c r="BU19" s="38">
        <f t="shared" si="8"/>
        <v>0</v>
      </c>
      <c r="BV19" s="38">
        <f t="shared" si="8"/>
        <v>0</v>
      </c>
      <c r="BW19" s="38">
        <f t="shared" si="8"/>
        <v>0</v>
      </c>
      <c r="BX19" s="38">
        <f t="shared" si="8"/>
        <v>0</v>
      </c>
      <c r="BY19" s="38">
        <f t="shared" si="8"/>
        <v>0</v>
      </c>
      <c r="BZ19" s="38">
        <f t="shared" si="8"/>
        <v>0</v>
      </c>
      <c r="CA19" s="38">
        <f t="shared" si="8"/>
        <v>0</v>
      </c>
      <c r="CB19" s="38">
        <f t="shared" si="8"/>
        <v>0</v>
      </c>
      <c r="CC19" s="38">
        <f t="shared" si="8"/>
        <v>0</v>
      </c>
      <c r="CD19" s="38">
        <f t="shared" si="8"/>
        <v>0</v>
      </c>
      <c r="CE19" s="38">
        <f t="shared" si="8"/>
        <v>0</v>
      </c>
      <c r="CF19" s="38">
        <f t="shared" ref="CF19:CU34" si="19">IF($C19=CF$3,1,0)</f>
        <v>0</v>
      </c>
      <c r="CG19" s="38">
        <f t="shared" si="9"/>
        <v>0</v>
      </c>
      <c r="CH19" s="38">
        <f t="shared" si="9"/>
        <v>0</v>
      </c>
      <c r="CI19" s="38">
        <f t="shared" si="9"/>
        <v>0</v>
      </c>
      <c r="CJ19" s="38">
        <f t="shared" si="9"/>
        <v>0</v>
      </c>
      <c r="CK19" s="38">
        <f t="shared" si="9"/>
        <v>0</v>
      </c>
      <c r="CL19" s="38">
        <f t="shared" si="9"/>
        <v>0</v>
      </c>
      <c r="CM19" s="38">
        <f t="shared" si="9"/>
        <v>0</v>
      </c>
      <c r="CN19" s="38">
        <f t="shared" si="9"/>
        <v>0</v>
      </c>
      <c r="CO19" s="38">
        <f t="shared" si="9"/>
        <v>0</v>
      </c>
      <c r="CP19" s="38">
        <f t="shared" si="9"/>
        <v>0</v>
      </c>
      <c r="CQ19" s="38">
        <f t="shared" si="9"/>
        <v>0</v>
      </c>
      <c r="CR19" s="38">
        <f t="shared" si="9"/>
        <v>0</v>
      </c>
      <c r="CS19" s="38">
        <f t="shared" si="9"/>
        <v>0</v>
      </c>
      <c r="CT19" s="38">
        <f t="shared" si="9"/>
        <v>0</v>
      </c>
      <c r="CU19" s="38">
        <f t="shared" si="9"/>
        <v>0</v>
      </c>
      <c r="CV19" s="38">
        <f t="shared" ref="CV19:DK34" si="20">IF($C19=CV$3,1,0)</f>
        <v>0</v>
      </c>
      <c r="CW19" s="38">
        <f t="shared" si="10"/>
        <v>0</v>
      </c>
      <c r="CX19" s="38">
        <f t="shared" si="10"/>
        <v>0</v>
      </c>
      <c r="CY19" s="38">
        <f t="shared" si="10"/>
        <v>0</v>
      </c>
      <c r="CZ19" s="38">
        <f t="shared" si="10"/>
        <v>0</v>
      </c>
      <c r="DA19" s="38">
        <f t="shared" si="10"/>
        <v>0</v>
      </c>
      <c r="DB19" s="38">
        <f t="shared" si="10"/>
        <v>0</v>
      </c>
      <c r="DC19" s="38">
        <f t="shared" si="10"/>
        <v>0</v>
      </c>
      <c r="DD19" s="38">
        <f t="shared" si="10"/>
        <v>0</v>
      </c>
      <c r="DE19" s="38">
        <f t="shared" si="10"/>
        <v>0</v>
      </c>
      <c r="DF19" s="38">
        <f t="shared" si="10"/>
        <v>0</v>
      </c>
      <c r="DG19" s="38">
        <f t="shared" si="10"/>
        <v>0</v>
      </c>
      <c r="DH19" s="38">
        <f t="shared" si="10"/>
        <v>0</v>
      </c>
      <c r="DI19" s="38">
        <f t="shared" si="10"/>
        <v>0</v>
      </c>
      <c r="DJ19" s="38">
        <f t="shared" si="10"/>
        <v>0</v>
      </c>
      <c r="DK19" s="38">
        <f t="shared" si="10"/>
        <v>0</v>
      </c>
      <c r="DL19" s="38">
        <f t="shared" ref="DL19:EA34" si="21">IF($C19=DL$3,1,0)</f>
        <v>0</v>
      </c>
      <c r="DM19" s="38">
        <f t="shared" si="11"/>
        <v>0</v>
      </c>
      <c r="DN19" s="38">
        <f t="shared" si="11"/>
        <v>0</v>
      </c>
      <c r="DO19" s="38">
        <f t="shared" si="11"/>
        <v>0</v>
      </c>
      <c r="DP19" s="38">
        <f t="shared" si="11"/>
        <v>0</v>
      </c>
      <c r="DQ19" s="38">
        <f t="shared" si="11"/>
        <v>0</v>
      </c>
      <c r="DR19" s="38">
        <f t="shared" si="11"/>
        <v>0</v>
      </c>
      <c r="DS19" s="38">
        <f t="shared" si="11"/>
        <v>0</v>
      </c>
      <c r="DT19" s="38">
        <f t="shared" si="11"/>
        <v>0</v>
      </c>
      <c r="DU19" s="38">
        <f t="shared" si="11"/>
        <v>0</v>
      </c>
      <c r="DV19" s="38">
        <f t="shared" si="11"/>
        <v>0</v>
      </c>
      <c r="DW19" s="38">
        <f t="shared" si="11"/>
        <v>0</v>
      </c>
      <c r="DX19" s="38">
        <f t="shared" si="11"/>
        <v>0</v>
      </c>
      <c r="DY19" s="38">
        <f t="shared" si="11"/>
        <v>0</v>
      </c>
      <c r="DZ19" s="38">
        <f t="shared" si="11"/>
        <v>0</v>
      </c>
      <c r="EA19" s="38">
        <f t="shared" si="11"/>
        <v>0</v>
      </c>
      <c r="EB19" s="38">
        <f t="shared" ref="EB19:EG34" si="22">IF($C19=EB$3,1,0)</f>
        <v>0</v>
      </c>
      <c r="EC19" s="38">
        <f t="shared" si="12"/>
        <v>0</v>
      </c>
      <c r="ED19" s="38">
        <f t="shared" si="12"/>
        <v>0</v>
      </c>
      <c r="EE19" s="38">
        <f t="shared" si="12"/>
        <v>0</v>
      </c>
      <c r="EF19" s="38">
        <f t="shared" si="12"/>
        <v>0</v>
      </c>
      <c r="EG19" s="39">
        <f t="shared" si="12"/>
        <v>0</v>
      </c>
    </row>
    <row r="20" spans="1:137" x14ac:dyDescent="0.35">
      <c r="A20" s="45"/>
      <c r="B20" s="7" t="s">
        <v>20</v>
      </c>
      <c r="C20" s="27">
        <f t="shared" si="14"/>
        <v>17</v>
      </c>
      <c r="D20" s="37">
        <f t="shared" si="13"/>
        <v>0</v>
      </c>
      <c r="E20" s="38">
        <f t="shared" si="13"/>
        <v>0</v>
      </c>
      <c r="F20" s="38">
        <f t="shared" si="13"/>
        <v>0</v>
      </c>
      <c r="G20" s="38">
        <f t="shared" si="13"/>
        <v>0</v>
      </c>
      <c r="H20" s="38">
        <f t="shared" si="13"/>
        <v>0</v>
      </c>
      <c r="I20" s="38">
        <f t="shared" si="13"/>
        <v>0</v>
      </c>
      <c r="J20" s="38">
        <f t="shared" si="13"/>
        <v>0</v>
      </c>
      <c r="K20" s="38">
        <f t="shared" si="13"/>
        <v>0</v>
      </c>
      <c r="L20" s="38">
        <f t="shared" si="13"/>
        <v>0</v>
      </c>
      <c r="M20" s="38">
        <f t="shared" si="13"/>
        <v>0</v>
      </c>
      <c r="N20" s="38">
        <f t="shared" si="13"/>
        <v>0</v>
      </c>
      <c r="O20" s="38">
        <f t="shared" si="13"/>
        <v>0</v>
      </c>
      <c r="P20" s="38">
        <f t="shared" si="13"/>
        <v>0</v>
      </c>
      <c r="Q20" s="38">
        <f t="shared" si="13"/>
        <v>0</v>
      </c>
      <c r="R20" s="38">
        <f t="shared" si="13"/>
        <v>0</v>
      </c>
      <c r="S20" s="38">
        <f t="shared" si="13"/>
        <v>0</v>
      </c>
      <c r="T20" s="38">
        <f t="shared" si="15"/>
        <v>1</v>
      </c>
      <c r="U20" s="38">
        <f t="shared" si="15"/>
        <v>0</v>
      </c>
      <c r="V20" s="38">
        <f t="shared" si="15"/>
        <v>0</v>
      </c>
      <c r="W20" s="38">
        <f t="shared" si="15"/>
        <v>0</v>
      </c>
      <c r="X20" s="38">
        <f t="shared" si="15"/>
        <v>0</v>
      </c>
      <c r="Y20" s="38">
        <f t="shared" si="15"/>
        <v>0</v>
      </c>
      <c r="Z20" s="38">
        <f t="shared" si="15"/>
        <v>0</v>
      </c>
      <c r="AA20" s="38">
        <f t="shared" si="15"/>
        <v>0</v>
      </c>
      <c r="AB20" s="38">
        <f t="shared" si="15"/>
        <v>0</v>
      </c>
      <c r="AC20" s="38">
        <f t="shared" si="15"/>
        <v>0</v>
      </c>
      <c r="AD20" s="38">
        <f t="shared" si="15"/>
        <v>0</v>
      </c>
      <c r="AE20" s="38">
        <f t="shared" si="15"/>
        <v>0</v>
      </c>
      <c r="AF20" s="38">
        <f t="shared" si="15"/>
        <v>0</v>
      </c>
      <c r="AG20" s="38">
        <f t="shared" si="15"/>
        <v>0</v>
      </c>
      <c r="AH20" s="38">
        <f t="shared" si="15"/>
        <v>0</v>
      </c>
      <c r="AI20" s="38">
        <f t="shared" si="15"/>
        <v>0</v>
      </c>
      <c r="AJ20" s="38">
        <f t="shared" si="16"/>
        <v>0</v>
      </c>
      <c r="AK20" s="38">
        <f t="shared" si="16"/>
        <v>0</v>
      </c>
      <c r="AL20" s="38">
        <f t="shared" si="16"/>
        <v>0</v>
      </c>
      <c r="AM20" s="38">
        <f t="shared" si="16"/>
        <v>0</v>
      </c>
      <c r="AN20" s="38">
        <f t="shared" si="16"/>
        <v>0</v>
      </c>
      <c r="AO20" s="38">
        <f t="shared" si="16"/>
        <v>0</v>
      </c>
      <c r="AP20" s="38">
        <f t="shared" si="16"/>
        <v>0</v>
      </c>
      <c r="AQ20" s="38">
        <f t="shared" si="16"/>
        <v>0</v>
      </c>
      <c r="AR20" s="38">
        <f t="shared" si="16"/>
        <v>0</v>
      </c>
      <c r="AS20" s="38">
        <f t="shared" si="16"/>
        <v>0</v>
      </c>
      <c r="AT20" s="38">
        <f t="shared" si="16"/>
        <v>0</v>
      </c>
      <c r="AU20" s="38">
        <f t="shared" si="16"/>
        <v>0</v>
      </c>
      <c r="AV20" s="38">
        <f t="shared" si="16"/>
        <v>0</v>
      </c>
      <c r="AW20" s="38">
        <f t="shared" si="16"/>
        <v>0</v>
      </c>
      <c r="AX20" s="38">
        <f t="shared" si="16"/>
        <v>0</v>
      </c>
      <c r="AY20" s="38">
        <f t="shared" si="16"/>
        <v>0</v>
      </c>
      <c r="AZ20" s="38">
        <f t="shared" si="17"/>
        <v>0</v>
      </c>
      <c r="BA20" s="38">
        <f t="shared" si="17"/>
        <v>0</v>
      </c>
      <c r="BB20" s="38">
        <f t="shared" si="17"/>
        <v>0</v>
      </c>
      <c r="BC20" s="38">
        <f t="shared" si="17"/>
        <v>0</v>
      </c>
      <c r="BD20" s="38">
        <f t="shared" si="17"/>
        <v>0</v>
      </c>
      <c r="BE20" s="38">
        <f t="shared" si="17"/>
        <v>0</v>
      </c>
      <c r="BF20" s="38">
        <f t="shared" si="17"/>
        <v>0</v>
      </c>
      <c r="BG20" s="38">
        <f t="shared" si="17"/>
        <v>0</v>
      </c>
      <c r="BH20" s="38">
        <f t="shared" si="17"/>
        <v>0</v>
      </c>
      <c r="BI20" s="38">
        <f t="shared" si="17"/>
        <v>0</v>
      </c>
      <c r="BJ20" s="38">
        <f t="shared" si="17"/>
        <v>0</v>
      </c>
      <c r="BK20" s="38">
        <f t="shared" si="17"/>
        <v>0</v>
      </c>
      <c r="BL20" s="38">
        <f t="shared" si="17"/>
        <v>0</v>
      </c>
      <c r="BM20" s="38">
        <f t="shared" si="17"/>
        <v>0</v>
      </c>
      <c r="BN20" s="38">
        <f t="shared" si="17"/>
        <v>0</v>
      </c>
      <c r="BO20" s="38">
        <f t="shared" si="17"/>
        <v>0</v>
      </c>
      <c r="BP20" s="38">
        <f t="shared" si="18"/>
        <v>0</v>
      </c>
      <c r="BQ20" s="38">
        <f t="shared" si="18"/>
        <v>0</v>
      </c>
      <c r="BR20" s="39">
        <f t="shared" si="18"/>
        <v>0</v>
      </c>
      <c r="BS20" s="38">
        <f t="shared" si="18"/>
        <v>0</v>
      </c>
      <c r="BT20" s="38">
        <f t="shared" si="18"/>
        <v>0</v>
      </c>
      <c r="BU20" s="38">
        <f t="shared" si="18"/>
        <v>0</v>
      </c>
      <c r="BV20" s="38">
        <f t="shared" si="18"/>
        <v>0</v>
      </c>
      <c r="BW20" s="38">
        <f t="shared" si="18"/>
        <v>0</v>
      </c>
      <c r="BX20" s="38">
        <f t="shared" si="18"/>
        <v>0</v>
      </c>
      <c r="BY20" s="38">
        <f t="shared" si="18"/>
        <v>0</v>
      </c>
      <c r="BZ20" s="38">
        <f t="shared" si="18"/>
        <v>0</v>
      </c>
      <c r="CA20" s="38">
        <f t="shared" si="18"/>
        <v>0</v>
      </c>
      <c r="CB20" s="38">
        <f t="shared" si="18"/>
        <v>0</v>
      </c>
      <c r="CC20" s="38">
        <f t="shared" si="18"/>
        <v>0</v>
      </c>
      <c r="CD20" s="38">
        <f t="shared" si="18"/>
        <v>0</v>
      </c>
      <c r="CE20" s="38">
        <f t="shared" si="18"/>
        <v>0</v>
      </c>
      <c r="CF20" s="38">
        <f t="shared" si="19"/>
        <v>0</v>
      </c>
      <c r="CG20" s="38">
        <f t="shared" si="19"/>
        <v>0</v>
      </c>
      <c r="CH20" s="38">
        <f t="shared" si="19"/>
        <v>0</v>
      </c>
      <c r="CI20" s="38">
        <f t="shared" si="19"/>
        <v>0</v>
      </c>
      <c r="CJ20" s="38">
        <f t="shared" si="19"/>
        <v>0</v>
      </c>
      <c r="CK20" s="38">
        <f t="shared" si="19"/>
        <v>0</v>
      </c>
      <c r="CL20" s="38">
        <f t="shared" si="19"/>
        <v>0</v>
      </c>
      <c r="CM20" s="38">
        <f t="shared" si="19"/>
        <v>0</v>
      </c>
      <c r="CN20" s="38">
        <f t="shared" si="19"/>
        <v>0</v>
      </c>
      <c r="CO20" s="38">
        <f t="shared" si="19"/>
        <v>0</v>
      </c>
      <c r="CP20" s="38">
        <f t="shared" si="19"/>
        <v>0</v>
      </c>
      <c r="CQ20" s="38">
        <f t="shared" si="19"/>
        <v>0</v>
      </c>
      <c r="CR20" s="38">
        <f t="shared" si="19"/>
        <v>0</v>
      </c>
      <c r="CS20" s="38">
        <f t="shared" si="19"/>
        <v>0</v>
      </c>
      <c r="CT20" s="38">
        <f t="shared" si="19"/>
        <v>0</v>
      </c>
      <c r="CU20" s="38">
        <f t="shared" si="19"/>
        <v>0</v>
      </c>
      <c r="CV20" s="38">
        <f t="shared" si="20"/>
        <v>0</v>
      </c>
      <c r="CW20" s="38">
        <f t="shared" si="20"/>
        <v>0</v>
      </c>
      <c r="CX20" s="38">
        <f t="shared" si="20"/>
        <v>0</v>
      </c>
      <c r="CY20" s="38">
        <f t="shared" si="20"/>
        <v>0</v>
      </c>
      <c r="CZ20" s="38">
        <f t="shared" si="20"/>
        <v>0</v>
      </c>
      <c r="DA20" s="38">
        <f t="shared" si="20"/>
        <v>0</v>
      </c>
      <c r="DB20" s="38">
        <f t="shared" si="20"/>
        <v>0</v>
      </c>
      <c r="DC20" s="38">
        <f t="shared" si="20"/>
        <v>0</v>
      </c>
      <c r="DD20" s="38">
        <f t="shared" si="20"/>
        <v>0</v>
      </c>
      <c r="DE20" s="38">
        <f t="shared" si="20"/>
        <v>0</v>
      </c>
      <c r="DF20" s="38">
        <f t="shared" si="20"/>
        <v>0</v>
      </c>
      <c r="DG20" s="38">
        <f t="shared" si="20"/>
        <v>0</v>
      </c>
      <c r="DH20" s="38">
        <f t="shared" si="20"/>
        <v>0</v>
      </c>
      <c r="DI20" s="38">
        <f t="shared" si="20"/>
        <v>0</v>
      </c>
      <c r="DJ20" s="38">
        <f t="shared" si="20"/>
        <v>0</v>
      </c>
      <c r="DK20" s="38">
        <f t="shared" si="20"/>
        <v>0</v>
      </c>
      <c r="DL20" s="38">
        <f t="shared" si="21"/>
        <v>0</v>
      </c>
      <c r="DM20" s="38">
        <f t="shared" si="21"/>
        <v>0</v>
      </c>
      <c r="DN20" s="38">
        <f t="shared" si="21"/>
        <v>0</v>
      </c>
      <c r="DO20" s="38">
        <f t="shared" si="21"/>
        <v>0</v>
      </c>
      <c r="DP20" s="38">
        <f t="shared" si="21"/>
        <v>0</v>
      </c>
      <c r="DQ20" s="38">
        <f t="shared" si="21"/>
        <v>0</v>
      </c>
      <c r="DR20" s="38">
        <f t="shared" si="21"/>
        <v>0</v>
      </c>
      <c r="DS20" s="38">
        <f t="shared" si="21"/>
        <v>0</v>
      </c>
      <c r="DT20" s="38">
        <f t="shared" si="21"/>
        <v>0</v>
      </c>
      <c r="DU20" s="38">
        <f t="shared" si="21"/>
        <v>0</v>
      </c>
      <c r="DV20" s="38">
        <f t="shared" si="21"/>
        <v>0</v>
      </c>
      <c r="DW20" s="38">
        <f t="shared" si="21"/>
        <v>0</v>
      </c>
      <c r="DX20" s="38">
        <f t="shared" si="21"/>
        <v>0</v>
      </c>
      <c r="DY20" s="38">
        <f t="shared" si="21"/>
        <v>0</v>
      </c>
      <c r="DZ20" s="38">
        <f t="shared" si="21"/>
        <v>0</v>
      </c>
      <c r="EA20" s="38">
        <f t="shared" si="21"/>
        <v>0</v>
      </c>
      <c r="EB20" s="38">
        <f t="shared" si="22"/>
        <v>0</v>
      </c>
      <c r="EC20" s="38">
        <f t="shared" si="22"/>
        <v>0</v>
      </c>
      <c r="ED20" s="38">
        <f t="shared" si="22"/>
        <v>0</v>
      </c>
      <c r="EE20" s="38">
        <f t="shared" si="22"/>
        <v>0</v>
      </c>
      <c r="EF20" s="38">
        <f t="shared" si="22"/>
        <v>0</v>
      </c>
      <c r="EG20" s="39">
        <f t="shared" si="22"/>
        <v>0</v>
      </c>
    </row>
    <row r="21" spans="1:137" x14ac:dyDescent="0.35">
      <c r="A21" s="45"/>
      <c r="B21" s="7" t="s">
        <v>21</v>
      </c>
      <c r="C21" s="27">
        <f t="shared" si="14"/>
        <v>18</v>
      </c>
      <c r="D21" s="37">
        <f t="shared" ref="D21:S36" si="23">IF($C21=D$3,1,0)</f>
        <v>0</v>
      </c>
      <c r="E21" s="38">
        <f t="shared" si="23"/>
        <v>0</v>
      </c>
      <c r="F21" s="38">
        <f t="shared" si="23"/>
        <v>0</v>
      </c>
      <c r="G21" s="38">
        <f t="shared" si="23"/>
        <v>0</v>
      </c>
      <c r="H21" s="38">
        <f t="shared" si="23"/>
        <v>0</v>
      </c>
      <c r="I21" s="38">
        <f t="shared" si="23"/>
        <v>0</v>
      </c>
      <c r="J21" s="38">
        <f t="shared" si="23"/>
        <v>0</v>
      </c>
      <c r="K21" s="38">
        <f t="shared" si="23"/>
        <v>0</v>
      </c>
      <c r="L21" s="38">
        <f t="shared" si="23"/>
        <v>0</v>
      </c>
      <c r="M21" s="38">
        <f t="shared" si="23"/>
        <v>0</v>
      </c>
      <c r="N21" s="38">
        <f t="shared" si="23"/>
        <v>0</v>
      </c>
      <c r="O21" s="38">
        <f t="shared" si="23"/>
        <v>0</v>
      </c>
      <c r="P21" s="38">
        <f t="shared" si="23"/>
        <v>0</v>
      </c>
      <c r="Q21" s="38">
        <f t="shared" si="23"/>
        <v>0</v>
      </c>
      <c r="R21" s="38">
        <f t="shared" si="23"/>
        <v>0</v>
      </c>
      <c r="S21" s="38">
        <f t="shared" si="23"/>
        <v>0</v>
      </c>
      <c r="T21" s="38">
        <f t="shared" si="15"/>
        <v>0</v>
      </c>
      <c r="U21" s="38">
        <f t="shared" si="15"/>
        <v>1</v>
      </c>
      <c r="V21" s="38">
        <f t="shared" si="15"/>
        <v>0</v>
      </c>
      <c r="W21" s="38">
        <f t="shared" si="15"/>
        <v>0</v>
      </c>
      <c r="X21" s="38">
        <f t="shared" si="15"/>
        <v>0</v>
      </c>
      <c r="Y21" s="38">
        <f t="shared" si="15"/>
        <v>0</v>
      </c>
      <c r="Z21" s="38">
        <f t="shared" si="15"/>
        <v>0</v>
      </c>
      <c r="AA21" s="38">
        <f t="shared" si="15"/>
        <v>0</v>
      </c>
      <c r="AB21" s="38">
        <f t="shared" si="15"/>
        <v>0</v>
      </c>
      <c r="AC21" s="38">
        <f t="shared" si="15"/>
        <v>0</v>
      </c>
      <c r="AD21" s="38">
        <f t="shared" si="15"/>
        <v>0</v>
      </c>
      <c r="AE21" s="38">
        <f t="shared" si="15"/>
        <v>0</v>
      </c>
      <c r="AF21" s="38">
        <f t="shared" si="15"/>
        <v>0</v>
      </c>
      <c r="AG21" s="38">
        <f t="shared" si="15"/>
        <v>0</v>
      </c>
      <c r="AH21" s="38">
        <f t="shared" si="15"/>
        <v>0</v>
      </c>
      <c r="AI21" s="38">
        <f t="shared" si="15"/>
        <v>0</v>
      </c>
      <c r="AJ21" s="38">
        <f t="shared" si="16"/>
        <v>0</v>
      </c>
      <c r="AK21" s="38">
        <f t="shared" si="16"/>
        <v>0</v>
      </c>
      <c r="AL21" s="38">
        <f t="shared" si="16"/>
        <v>0</v>
      </c>
      <c r="AM21" s="38">
        <f t="shared" si="16"/>
        <v>0</v>
      </c>
      <c r="AN21" s="38">
        <f t="shared" si="16"/>
        <v>0</v>
      </c>
      <c r="AO21" s="38">
        <f t="shared" si="16"/>
        <v>0</v>
      </c>
      <c r="AP21" s="38">
        <f t="shared" si="16"/>
        <v>0</v>
      </c>
      <c r="AQ21" s="38">
        <f t="shared" si="16"/>
        <v>0</v>
      </c>
      <c r="AR21" s="38">
        <f t="shared" si="16"/>
        <v>0</v>
      </c>
      <c r="AS21" s="38">
        <f t="shared" si="16"/>
        <v>0</v>
      </c>
      <c r="AT21" s="38">
        <f t="shared" si="16"/>
        <v>0</v>
      </c>
      <c r="AU21" s="38">
        <f t="shared" si="16"/>
        <v>0</v>
      </c>
      <c r="AV21" s="38">
        <f t="shared" si="16"/>
        <v>0</v>
      </c>
      <c r="AW21" s="38">
        <f t="shared" si="16"/>
        <v>0</v>
      </c>
      <c r="AX21" s="38">
        <f t="shared" si="16"/>
        <v>0</v>
      </c>
      <c r="AY21" s="38">
        <f t="shared" si="16"/>
        <v>0</v>
      </c>
      <c r="AZ21" s="38">
        <f t="shared" si="17"/>
        <v>0</v>
      </c>
      <c r="BA21" s="38">
        <f t="shared" si="17"/>
        <v>0</v>
      </c>
      <c r="BB21" s="38">
        <f t="shared" si="17"/>
        <v>0</v>
      </c>
      <c r="BC21" s="38">
        <f t="shared" si="17"/>
        <v>0</v>
      </c>
      <c r="BD21" s="38">
        <f t="shared" si="17"/>
        <v>0</v>
      </c>
      <c r="BE21" s="38">
        <f t="shared" si="17"/>
        <v>0</v>
      </c>
      <c r="BF21" s="38">
        <f t="shared" si="17"/>
        <v>0</v>
      </c>
      <c r="BG21" s="38">
        <f t="shared" si="17"/>
        <v>0</v>
      </c>
      <c r="BH21" s="38">
        <f t="shared" si="17"/>
        <v>0</v>
      </c>
      <c r="BI21" s="38">
        <f t="shared" si="17"/>
        <v>0</v>
      </c>
      <c r="BJ21" s="38">
        <f t="shared" si="17"/>
        <v>0</v>
      </c>
      <c r="BK21" s="38">
        <f t="shared" si="17"/>
        <v>0</v>
      </c>
      <c r="BL21" s="38">
        <f t="shared" si="17"/>
        <v>0</v>
      </c>
      <c r="BM21" s="38">
        <f t="shared" si="17"/>
        <v>0</v>
      </c>
      <c r="BN21" s="38">
        <f t="shared" si="17"/>
        <v>0</v>
      </c>
      <c r="BO21" s="38">
        <f t="shared" si="17"/>
        <v>0</v>
      </c>
      <c r="BP21" s="38">
        <f t="shared" si="18"/>
        <v>0</v>
      </c>
      <c r="BQ21" s="38">
        <f t="shared" si="18"/>
        <v>0</v>
      </c>
      <c r="BR21" s="39">
        <f t="shared" si="18"/>
        <v>0</v>
      </c>
      <c r="BS21" s="38">
        <f t="shared" si="18"/>
        <v>0</v>
      </c>
      <c r="BT21" s="38">
        <f t="shared" si="18"/>
        <v>0</v>
      </c>
      <c r="BU21" s="38">
        <f t="shared" si="18"/>
        <v>0</v>
      </c>
      <c r="BV21" s="38">
        <f t="shared" si="18"/>
        <v>0</v>
      </c>
      <c r="BW21" s="38">
        <f t="shared" si="18"/>
        <v>0</v>
      </c>
      <c r="BX21" s="38">
        <f t="shared" si="18"/>
        <v>0</v>
      </c>
      <c r="BY21" s="38">
        <f t="shared" si="18"/>
        <v>0</v>
      </c>
      <c r="BZ21" s="38">
        <f t="shared" si="18"/>
        <v>0</v>
      </c>
      <c r="CA21" s="38">
        <f t="shared" si="18"/>
        <v>0</v>
      </c>
      <c r="CB21" s="38">
        <f t="shared" si="18"/>
        <v>0</v>
      </c>
      <c r="CC21" s="38">
        <f t="shared" si="18"/>
        <v>0</v>
      </c>
      <c r="CD21" s="38">
        <f t="shared" si="18"/>
        <v>0</v>
      </c>
      <c r="CE21" s="38">
        <f t="shared" si="18"/>
        <v>0</v>
      </c>
      <c r="CF21" s="38">
        <f t="shared" si="19"/>
        <v>0</v>
      </c>
      <c r="CG21" s="38">
        <f t="shared" si="19"/>
        <v>0</v>
      </c>
      <c r="CH21" s="38">
        <f t="shared" si="19"/>
        <v>0</v>
      </c>
      <c r="CI21" s="38">
        <f t="shared" si="19"/>
        <v>0</v>
      </c>
      <c r="CJ21" s="38">
        <f t="shared" si="19"/>
        <v>0</v>
      </c>
      <c r="CK21" s="38">
        <f t="shared" si="19"/>
        <v>0</v>
      </c>
      <c r="CL21" s="38">
        <f t="shared" si="19"/>
        <v>0</v>
      </c>
      <c r="CM21" s="38">
        <f t="shared" si="19"/>
        <v>0</v>
      </c>
      <c r="CN21" s="38">
        <f t="shared" si="19"/>
        <v>0</v>
      </c>
      <c r="CO21" s="38">
        <f t="shared" si="19"/>
        <v>0</v>
      </c>
      <c r="CP21" s="38">
        <f t="shared" si="19"/>
        <v>0</v>
      </c>
      <c r="CQ21" s="38">
        <f t="shared" si="19"/>
        <v>0</v>
      </c>
      <c r="CR21" s="38">
        <f t="shared" si="19"/>
        <v>0</v>
      </c>
      <c r="CS21" s="38">
        <f t="shared" si="19"/>
        <v>0</v>
      </c>
      <c r="CT21" s="38">
        <f t="shared" si="19"/>
        <v>0</v>
      </c>
      <c r="CU21" s="38">
        <f t="shared" si="19"/>
        <v>0</v>
      </c>
      <c r="CV21" s="38">
        <f t="shared" si="20"/>
        <v>0</v>
      </c>
      <c r="CW21" s="38">
        <f t="shared" si="20"/>
        <v>0</v>
      </c>
      <c r="CX21" s="38">
        <f t="shared" si="20"/>
        <v>0</v>
      </c>
      <c r="CY21" s="38">
        <f t="shared" si="20"/>
        <v>0</v>
      </c>
      <c r="CZ21" s="38">
        <f t="shared" si="20"/>
        <v>0</v>
      </c>
      <c r="DA21" s="38">
        <f t="shared" si="20"/>
        <v>0</v>
      </c>
      <c r="DB21" s="38">
        <f t="shared" si="20"/>
        <v>0</v>
      </c>
      <c r="DC21" s="38">
        <f t="shared" si="20"/>
        <v>0</v>
      </c>
      <c r="DD21" s="38">
        <f t="shared" si="20"/>
        <v>0</v>
      </c>
      <c r="DE21" s="38">
        <f t="shared" si="20"/>
        <v>0</v>
      </c>
      <c r="DF21" s="38">
        <f t="shared" si="20"/>
        <v>0</v>
      </c>
      <c r="DG21" s="38">
        <f t="shared" si="20"/>
        <v>0</v>
      </c>
      <c r="DH21" s="38">
        <f t="shared" si="20"/>
        <v>0</v>
      </c>
      <c r="DI21" s="38">
        <f t="shared" si="20"/>
        <v>0</v>
      </c>
      <c r="DJ21" s="38">
        <f t="shared" si="20"/>
        <v>0</v>
      </c>
      <c r="DK21" s="38">
        <f t="shared" si="20"/>
        <v>0</v>
      </c>
      <c r="DL21" s="38">
        <f t="shared" si="21"/>
        <v>0</v>
      </c>
      <c r="DM21" s="38">
        <f t="shared" si="21"/>
        <v>0</v>
      </c>
      <c r="DN21" s="38">
        <f t="shared" si="21"/>
        <v>0</v>
      </c>
      <c r="DO21" s="38">
        <f t="shared" si="21"/>
        <v>0</v>
      </c>
      <c r="DP21" s="38">
        <f t="shared" si="21"/>
        <v>0</v>
      </c>
      <c r="DQ21" s="38">
        <f t="shared" si="21"/>
        <v>0</v>
      </c>
      <c r="DR21" s="38">
        <f t="shared" si="21"/>
        <v>0</v>
      </c>
      <c r="DS21" s="38">
        <f t="shared" si="21"/>
        <v>0</v>
      </c>
      <c r="DT21" s="38">
        <f t="shared" si="21"/>
        <v>0</v>
      </c>
      <c r="DU21" s="38">
        <f t="shared" si="21"/>
        <v>0</v>
      </c>
      <c r="DV21" s="38">
        <f t="shared" si="21"/>
        <v>0</v>
      </c>
      <c r="DW21" s="38">
        <f t="shared" si="21"/>
        <v>0</v>
      </c>
      <c r="DX21" s="38">
        <f t="shared" si="21"/>
        <v>0</v>
      </c>
      <c r="DY21" s="38">
        <f t="shared" si="21"/>
        <v>0</v>
      </c>
      <c r="DZ21" s="38">
        <f t="shared" si="21"/>
        <v>0</v>
      </c>
      <c r="EA21" s="38">
        <f t="shared" si="21"/>
        <v>0</v>
      </c>
      <c r="EB21" s="38">
        <f t="shared" si="22"/>
        <v>0</v>
      </c>
      <c r="EC21" s="38">
        <f t="shared" si="22"/>
        <v>0</v>
      </c>
      <c r="ED21" s="38">
        <f t="shared" si="22"/>
        <v>0</v>
      </c>
      <c r="EE21" s="38">
        <f t="shared" si="22"/>
        <v>0</v>
      </c>
      <c r="EF21" s="38">
        <f t="shared" si="22"/>
        <v>0</v>
      </c>
      <c r="EG21" s="39">
        <f t="shared" si="22"/>
        <v>0</v>
      </c>
    </row>
    <row r="22" spans="1:137" x14ac:dyDescent="0.35">
      <c r="A22" s="45"/>
      <c r="B22" s="7" t="s">
        <v>22</v>
      </c>
      <c r="C22" s="27">
        <f t="shared" si="14"/>
        <v>19</v>
      </c>
      <c r="D22" s="37">
        <f t="shared" si="23"/>
        <v>0</v>
      </c>
      <c r="E22" s="38">
        <f t="shared" si="23"/>
        <v>0</v>
      </c>
      <c r="F22" s="38">
        <f t="shared" si="23"/>
        <v>0</v>
      </c>
      <c r="G22" s="38">
        <f t="shared" si="23"/>
        <v>0</v>
      </c>
      <c r="H22" s="38">
        <f t="shared" si="23"/>
        <v>0</v>
      </c>
      <c r="I22" s="38">
        <f t="shared" si="23"/>
        <v>0</v>
      </c>
      <c r="J22" s="38">
        <f t="shared" si="23"/>
        <v>0</v>
      </c>
      <c r="K22" s="38">
        <f t="shared" si="23"/>
        <v>0</v>
      </c>
      <c r="L22" s="38">
        <f t="shared" si="23"/>
        <v>0</v>
      </c>
      <c r="M22" s="38">
        <f t="shared" si="23"/>
        <v>0</v>
      </c>
      <c r="N22" s="38">
        <f t="shared" si="23"/>
        <v>0</v>
      </c>
      <c r="O22" s="38">
        <f t="shared" si="23"/>
        <v>0</v>
      </c>
      <c r="P22" s="38">
        <f t="shared" si="23"/>
        <v>0</v>
      </c>
      <c r="Q22" s="38">
        <f t="shared" si="23"/>
        <v>0</v>
      </c>
      <c r="R22" s="38">
        <f t="shared" si="23"/>
        <v>0</v>
      </c>
      <c r="S22" s="38">
        <f t="shared" si="23"/>
        <v>0</v>
      </c>
      <c r="T22" s="38">
        <f t="shared" si="15"/>
        <v>0</v>
      </c>
      <c r="U22" s="38">
        <f t="shared" si="15"/>
        <v>0</v>
      </c>
      <c r="V22" s="38">
        <f t="shared" si="15"/>
        <v>1</v>
      </c>
      <c r="W22" s="38">
        <f t="shared" si="15"/>
        <v>0</v>
      </c>
      <c r="X22" s="38">
        <f t="shared" si="15"/>
        <v>0</v>
      </c>
      <c r="Y22" s="38">
        <f t="shared" si="15"/>
        <v>0</v>
      </c>
      <c r="Z22" s="38">
        <f t="shared" si="15"/>
        <v>0</v>
      </c>
      <c r="AA22" s="38">
        <f t="shared" si="15"/>
        <v>0</v>
      </c>
      <c r="AB22" s="38">
        <f t="shared" si="15"/>
        <v>0</v>
      </c>
      <c r="AC22" s="38">
        <f t="shared" si="15"/>
        <v>0</v>
      </c>
      <c r="AD22" s="38">
        <f t="shared" si="15"/>
        <v>0</v>
      </c>
      <c r="AE22" s="38">
        <f t="shared" si="15"/>
        <v>0</v>
      </c>
      <c r="AF22" s="38">
        <f t="shared" si="15"/>
        <v>0</v>
      </c>
      <c r="AG22" s="38">
        <f t="shared" si="15"/>
        <v>0</v>
      </c>
      <c r="AH22" s="38">
        <f t="shared" si="15"/>
        <v>0</v>
      </c>
      <c r="AI22" s="38">
        <f t="shared" si="15"/>
        <v>0</v>
      </c>
      <c r="AJ22" s="38">
        <f t="shared" si="16"/>
        <v>0</v>
      </c>
      <c r="AK22" s="38">
        <f t="shared" si="16"/>
        <v>0</v>
      </c>
      <c r="AL22" s="38">
        <f t="shared" si="16"/>
        <v>0</v>
      </c>
      <c r="AM22" s="38">
        <f t="shared" si="16"/>
        <v>0</v>
      </c>
      <c r="AN22" s="38">
        <f t="shared" si="16"/>
        <v>0</v>
      </c>
      <c r="AO22" s="38">
        <f t="shared" si="16"/>
        <v>0</v>
      </c>
      <c r="AP22" s="38">
        <f t="shared" si="16"/>
        <v>0</v>
      </c>
      <c r="AQ22" s="38">
        <f t="shared" si="16"/>
        <v>0</v>
      </c>
      <c r="AR22" s="38">
        <f t="shared" si="16"/>
        <v>0</v>
      </c>
      <c r="AS22" s="38">
        <f t="shared" si="16"/>
        <v>0</v>
      </c>
      <c r="AT22" s="38">
        <f t="shared" si="16"/>
        <v>0</v>
      </c>
      <c r="AU22" s="38">
        <f t="shared" si="16"/>
        <v>0</v>
      </c>
      <c r="AV22" s="38">
        <f t="shared" si="16"/>
        <v>0</v>
      </c>
      <c r="AW22" s="38">
        <f t="shared" si="16"/>
        <v>0</v>
      </c>
      <c r="AX22" s="38">
        <f t="shared" si="16"/>
        <v>0</v>
      </c>
      <c r="AY22" s="38">
        <f t="shared" si="16"/>
        <v>0</v>
      </c>
      <c r="AZ22" s="38">
        <f t="shared" si="17"/>
        <v>0</v>
      </c>
      <c r="BA22" s="38">
        <f t="shared" si="17"/>
        <v>0</v>
      </c>
      <c r="BB22" s="38">
        <f t="shared" si="17"/>
        <v>0</v>
      </c>
      <c r="BC22" s="38">
        <f t="shared" si="17"/>
        <v>0</v>
      </c>
      <c r="BD22" s="38">
        <f t="shared" si="17"/>
        <v>0</v>
      </c>
      <c r="BE22" s="38">
        <f t="shared" si="17"/>
        <v>0</v>
      </c>
      <c r="BF22" s="38">
        <f t="shared" si="17"/>
        <v>0</v>
      </c>
      <c r="BG22" s="38">
        <f t="shared" si="17"/>
        <v>0</v>
      </c>
      <c r="BH22" s="38">
        <f t="shared" si="17"/>
        <v>0</v>
      </c>
      <c r="BI22" s="38">
        <f t="shared" si="17"/>
        <v>0</v>
      </c>
      <c r="BJ22" s="38">
        <f t="shared" si="17"/>
        <v>0</v>
      </c>
      <c r="BK22" s="38">
        <f t="shared" si="17"/>
        <v>0</v>
      </c>
      <c r="BL22" s="38">
        <f t="shared" si="17"/>
        <v>0</v>
      </c>
      <c r="BM22" s="38">
        <f t="shared" si="17"/>
        <v>0</v>
      </c>
      <c r="BN22" s="38">
        <f t="shared" si="17"/>
        <v>0</v>
      </c>
      <c r="BO22" s="38">
        <f t="shared" si="17"/>
        <v>0</v>
      </c>
      <c r="BP22" s="38">
        <f t="shared" si="18"/>
        <v>0</v>
      </c>
      <c r="BQ22" s="38">
        <f t="shared" si="18"/>
        <v>0</v>
      </c>
      <c r="BR22" s="39">
        <f t="shared" si="18"/>
        <v>0</v>
      </c>
      <c r="BS22" s="38">
        <f t="shared" si="18"/>
        <v>0</v>
      </c>
      <c r="BT22" s="38">
        <f t="shared" si="18"/>
        <v>0</v>
      </c>
      <c r="BU22" s="38">
        <f t="shared" si="18"/>
        <v>0</v>
      </c>
      <c r="BV22" s="38">
        <f t="shared" si="18"/>
        <v>0</v>
      </c>
      <c r="BW22" s="38">
        <f t="shared" si="18"/>
        <v>0</v>
      </c>
      <c r="BX22" s="38">
        <f t="shared" si="18"/>
        <v>0</v>
      </c>
      <c r="BY22" s="38">
        <f t="shared" si="18"/>
        <v>0</v>
      </c>
      <c r="BZ22" s="38">
        <f t="shared" si="18"/>
        <v>0</v>
      </c>
      <c r="CA22" s="38">
        <f t="shared" si="18"/>
        <v>0</v>
      </c>
      <c r="CB22" s="38">
        <f t="shared" si="18"/>
        <v>0</v>
      </c>
      <c r="CC22" s="38">
        <f t="shared" si="18"/>
        <v>0</v>
      </c>
      <c r="CD22" s="38">
        <f t="shared" si="18"/>
        <v>0</v>
      </c>
      <c r="CE22" s="38">
        <f t="shared" si="18"/>
        <v>0</v>
      </c>
      <c r="CF22" s="38">
        <f t="shared" si="19"/>
        <v>0</v>
      </c>
      <c r="CG22" s="38">
        <f t="shared" si="19"/>
        <v>0</v>
      </c>
      <c r="CH22" s="38">
        <f t="shared" si="19"/>
        <v>0</v>
      </c>
      <c r="CI22" s="38">
        <f t="shared" si="19"/>
        <v>0</v>
      </c>
      <c r="CJ22" s="38">
        <f t="shared" si="19"/>
        <v>0</v>
      </c>
      <c r="CK22" s="38">
        <f t="shared" si="19"/>
        <v>0</v>
      </c>
      <c r="CL22" s="38">
        <f t="shared" si="19"/>
        <v>0</v>
      </c>
      <c r="CM22" s="38">
        <f t="shared" si="19"/>
        <v>0</v>
      </c>
      <c r="CN22" s="38">
        <f t="shared" si="19"/>
        <v>0</v>
      </c>
      <c r="CO22" s="38">
        <f t="shared" si="19"/>
        <v>0</v>
      </c>
      <c r="CP22" s="38">
        <f t="shared" si="19"/>
        <v>0</v>
      </c>
      <c r="CQ22" s="38">
        <f t="shared" si="19"/>
        <v>0</v>
      </c>
      <c r="CR22" s="38">
        <f t="shared" si="19"/>
        <v>0</v>
      </c>
      <c r="CS22" s="38">
        <f t="shared" si="19"/>
        <v>0</v>
      </c>
      <c r="CT22" s="38">
        <f t="shared" si="19"/>
        <v>0</v>
      </c>
      <c r="CU22" s="38">
        <f t="shared" si="19"/>
        <v>0</v>
      </c>
      <c r="CV22" s="38">
        <f t="shared" si="20"/>
        <v>0</v>
      </c>
      <c r="CW22" s="38">
        <f t="shared" si="20"/>
        <v>0</v>
      </c>
      <c r="CX22" s="38">
        <f t="shared" si="20"/>
        <v>0</v>
      </c>
      <c r="CY22" s="38">
        <f t="shared" si="20"/>
        <v>0</v>
      </c>
      <c r="CZ22" s="38">
        <f t="shared" si="20"/>
        <v>0</v>
      </c>
      <c r="DA22" s="38">
        <f t="shared" si="20"/>
        <v>0</v>
      </c>
      <c r="DB22" s="38">
        <f t="shared" si="20"/>
        <v>0</v>
      </c>
      <c r="DC22" s="38">
        <f t="shared" si="20"/>
        <v>0</v>
      </c>
      <c r="DD22" s="38">
        <f t="shared" si="20"/>
        <v>0</v>
      </c>
      <c r="DE22" s="38">
        <f t="shared" si="20"/>
        <v>0</v>
      </c>
      <c r="DF22" s="38">
        <f t="shared" si="20"/>
        <v>0</v>
      </c>
      <c r="DG22" s="38">
        <f t="shared" si="20"/>
        <v>0</v>
      </c>
      <c r="DH22" s="38">
        <f t="shared" si="20"/>
        <v>0</v>
      </c>
      <c r="DI22" s="38">
        <f t="shared" si="20"/>
        <v>0</v>
      </c>
      <c r="DJ22" s="38">
        <f t="shared" si="20"/>
        <v>0</v>
      </c>
      <c r="DK22" s="38">
        <f t="shared" si="20"/>
        <v>0</v>
      </c>
      <c r="DL22" s="38">
        <f t="shared" si="21"/>
        <v>0</v>
      </c>
      <c r="DM22" s="38">
        <f t="shared" si="21"/>
        <v>0</v>
      </c>
      <c r="DN22" s="38">
        <f t="shared" si="21"/>
        <v>0</v>
      </c>
      <c r="DO22" s="38">
        <f t="shared" si="21"/>
        <v>0</v>
      </c>
      <c r="DP22" s="38">
        <f t="shared" si="21"/>
        <v>0</v>
      </c>
      <c r="DQ22" s="38">
        <f t="shared" si="21"/>
        <v>0</v>
      </c>
      <c r="DR22" s="38">
        <f t="shared" si="21"/>
        <v>0</v>
      </c>
      <c r="DS22" s="38">
        <f t="shared" si="21"/>
        <v>0</v>
      </c>
      <c r="DT22" s="38">
        <f t="shared" si="21"/>
        <v>0</v>
      </c>
      <c r="DU22" s="38">
        <f t="shared" si="21"/>
        <v>0</v>
      </c>
      <c r="DV22" s="38">
        <f t="shared" si="21"/>
        <v>0</v>
      </c>
      <c r="DW22" s="38">
        <f t="shared" si="21"/>
        <v>0</v>
      </c>
      <c r="DX22" s="38">
        <f t="shared" si="21"/>
        <v>0</v>
      </c>
      <c r="DY22" s="38">
        <f t="shared" si="21"/>
        <v>0</v>
      </c>
      <c r="DZ22" s="38">
        <f t="shared" si="21"/>
        <v>0</v>
      </c>
      <c r="EA22" s="38">
        <f t="shared" si="21"/>
        <v>0</v>
      </c>
      <c r="EB22" s="38">
        <f t="shared" si="22"/>
        <v>0</v>
      </c>
      <c r="EC22" s="38">
        <f t="shared" si="22"/>
        <v>0</v>
      </c>
      <c r="ED22" s="38">
        <f t="shared" si="22"/>
        <v>0</v>
      </c>
      <c r="EE22" s="38">
        <f t="shared" si="22"/>
        <v>0</v>
      </c>
      <c r="EF22" s="38">
        <f t="shared" si="22"/>
        <v>0</v>
      </c>
      <c r="EG22" s="39">
        <f t="shared" si="22"/>
        <v>0</v>
      </c>
    </row>
    <row r="23" spans="1:137" x14ac:dyDescent="0.35">
      <c r="A23" s="45"/>
      <c r="B23" s="7" t="s">
        <v>23</v>
      </c>
      <c r="C23" s="27">
        <f t="shared" si="14"/>
        <v>20</v>
      </c>
      <c r="D23" s="37">
        <f t="shared" si="23"/>
        <v>0</v>
      </c>
      <c r="E23" s="38">
        <f t="shared" si="23"/>
        <v>0</v>
      </c>
      <c r="F23" s="38">
        <f t="shared" si="23"/>
        <v>0</v>
      </c>
      <c r="G23" s="38">
        <f t="shared" si="23"/>
        <v>0</v>
      </c>
      <c r="H23" s="38">
        <f t="shared" si="23"/>
        <v>0</v>
      </c>
      <c r="I23" s="38">
        <f t="shared" si="23"/>
        <v>0</v>
      </c>
      <c r="J23" s="38">
        <f t="shared" si="23"/>
        <v>0</v>
      </c>
      <c r="K23" s="38">
        <f t="shared" si="23"/>
        <v>0</v>
      </c>
      <c r="L23" s="38">
        <f t="shared" si="23"/>
        <v>0</v>
      </c>
      <c r="M23" s="38">
        <f t="shared" si="23"/>
        <v>0</v>
      </c>
      <c r="N23" s="38">
        <f t="shared" si="23"/>
        <v>0</v>
      </c>
      <c r="O23" s="38">
        <f t="shared" si="23"/>
        <v>0</v>
      </c>
      <c r="P23" s="38">
        <f t="shared" si="23"/>
        <v>0</v>
      </c>
      <c r="Q23" s="38">
        <f t="shared" si="23"/>
        <v>0</v>
      </c>
      <c r="R23" s="38">
        <f t="shared" si="23"/>
        <v>0</v>
      </c>
      <c r="S23" s="38">
        <f t="shared" si="23"/>
        <v>0</v>
      </c>
      <c r="T23" s="38">
        <f t="shared" si="15"/>
        <v>0</v>
      </c>
      <c r="U23" s="38">
        <f t="shared" si="15"/>
        <v>0</v>
      </c>
      <c r="V23" s="38">
        <f t="shared" si="15"/>
        <v>0</v>
      </c>
      <c r="W23" s="38">
        <f t="shared" si="15"/>
        <v>1</v>
      </c>
      <c r="X23" s="38">
        <f t="shared" si="15"/>
        <v>0</v>
      </c>
      <c r="Y23" s="38">
        <f t="shared" si="15"/>
        <v>0</v>
      </c>
      <c r="Z23" s="38">
        <f t="shared" si="15"/>
        <v>0</v>
      </c>
      <c r="AA23" s="38">
        <f t="shared" si="15"/>
        <v>0</v>
      </c>
      <c r="AB23" s="38">
        <f t="shared" si="15"/>
        <v>0</v>
      </c>
      <c r="AC23" s="38">
        <f t="shared" si="15"/>
        <v>0</v>
      </c>
      <c r="AD23" s="38">
        <f t="shared" si="15"/>
        <v>0</v>
      </c>
      <c r="AE23" s="38">
        <f t="shared" si="15"/>
        <v>0</v>
      </c>
      <c r="AF23" s="38">
        <f t="shared" si="15"/>
        <v>0</v>
      </c>
      <c r="AG23" s="38">
        <f t="shared" si="15"/>
        <v>0</v>
      </c>
      <c r="AH23" s="38">
        <f t="shared" si="15"/>
        <v>0</v>
      </c>
      <c r="AI23" s="38">
        <f t="shared" si="15"/>
        <v>0</v>
      </c>
      <c r="AJ23" s="38">
        <f t="shared" si="16"/>
        <v>0</v>
      </c>
      <c r="AK23" s="38">
        <f t="shared" si="16"/>
        <v>0</v>
      </c>
      <c r="AL23" s="38">
        <f t="shared" si="16"/>
        <v>0</v>
      </c>
      <c r="AM23" s="38">
        <f t="shared" si="16"/>
        <v>0</v>
      </c>
      <c r="AN23" s="38">
        <f t="shared" si="16"/>
        <v>0</v>
      </c>
      <c r="AO23" s="38">
        <f t="shared" si="16"/>
        <v>0</v>
      </c>
      <c r="AP23" s="38">
        <f t="shared" si="16"/>
        <v>0</v>
      </c>
      <c r="AQ23" s="38">
        <f t="shared" si="16"/>
        <v>0</v>
      </c>
      <c r="AR23" s="38">
        <f t="shared" si="16"/>
        <v>0</v>
      </c>
      <c r="AS23" s="38">
        <f t="shared" si="16"/>
        <v>0</v>
      </c>
      <c r="AT23" s="38">
        <f t="shared" si="16"/>
        <v>0</v>
      </c>
      <c r="AU23" s="38">
        <f t="shared" si="16"/>
        <v>0</v>
      </c>
      <c r="AV23" s="38">
        <f t="shared" si="16"/>
        <v>0</v>
      </c>
      <c r="AW23" s="38">
        <f t="shared" si="16"/>
        <v>0</v>
      </c>
      <c r="AX23" s="38">
        <f t="shared" si="16"/>
        <v>0</v>
      </c>
      <c r="AY23" s="38">
        <f t="shared" si="16"/>
        <v>0</v>
      </c>
      <c r="AZ23" s="38">
        <f t="shared" si="17"/>
        <v>0</v>
      </c>
      <c r="BA23" s="38">
        <f t="shared" si="17"/>
        <v>0</v>
      </c>
      <c r="BB23" s="38">
        <f t="shared" si="17"/>
        <v>0</v>
      </c>
      <c r="BC23" s="38">
        <f t="shared" si="17"/>
        <v>0</v>
      </c>
      <c r="BD23" s="38">
        <f t="shared" si="17"/>
        <v>0</v>
      </c>
      <c r="BE23" s="38">
        <f t="shared" si="17"/>
        <v>0</v>
      </c>
      <c r="BF23" s="38">
        <f t="shared" si="17"/>
        <v>0</v>
      </c>
      <c r="BG23" s="38">
        <f t="shared" si="17"/>
        <v>0</v>
      </c>
      <c r="BH23" s="38">
        <f t="shared" si="17"/>
        <v>0</v>
      </c>
      <c r="BI23" s="38">
        <f t="shared" si="17"/>
        <v>0</v>
      </c>
      <c r="BJ23" s="38">
        <f t="shared" si="17"/>
        <v>0</v>
      </c>
      <c r="BK23" s="38">
        <f t="shared" si="17"/>
        <v>0</v>
      </c>
      <c r="BL23" s="38">
        <f t="shared" si="17"/>
        <v>0</v>
      </c>
      <c r="BM23" s="38">
        <f t="shared" si="17"/>
        <v>0</v>
      </c>
      <c r="BN23" s="38">
        <f t="shared" si="17"/>
        <v>0</v>
      </c>
      <c r="BO23" s="38">
        <f t="shared" si="17"/>
        <v>0</v>
      </c>
      <c r="BP23" s="38">
        <f t="shared" si="18"/>
        <v>0</v>
      </c>
      <c r="BQ23" s="38">
        <f t="shared" si="18"/>
        <v>0</v>
      </c>
      <c r="BR23" s="39">
        <f t="shared" si="18"/>
        <v>0</v>
      </c>
      <c r="BS23" s="38">
        <f t="shared" si="18"/>
        <v>0</v>
      </c>
      <c r="BT23" s="38">
        <f t="shared" si="18"/>
        <v>0</v>
      </c>
      <c r="BU23" s="38">
        <f t="shared" si="18"/>
        <v>0</v>
      </c>
      <c r="BV23" s="38">
        <f t="shared" si="18"/>
        <v>0</v>
      </c>
      <c r="BW23" s="38">
        <f t="shared" si="18"/>
        <v>0</v>
      </c>
      <c r="BX23" s="38">
        <f t="shared" si="18"/>
        <v>0</v>
      </c>
      <c r="BY23" s="38">
        <f t="shared" si="18"/>
        <v>0</v>
      </c>
      <c r="BZ23" s="38">
        <f t="shared" si="18"/>
        <v>0</v>
      </c>
      <c r="CA23" s="38">
        <f t="shared" si="18"/>
        <v>0</v>
      </c>
      <c r="CB23" s="38">
        <f t="shared" si="18"/>
        <v>0</v>
      </c>
      <c r="CC23" s="38">
        <f t="shared" si="18"/>
        <v>0</v>
      </c>
      <c r="CD23" s="38">
        <f t="shared" si="18"/>
        <v>0</v>
      </c>
      <c r="CE23" s="38">
        <f t="shared" si="18"/>
        <v>0</v>
      </c>
      <c r="CF23" s="38">
        <f t="shared" si="19"/>
        <v>0</v>
      </c>
      <c r="CG23" s="38">
        <f t="shared" si="19"/>
        <v>0</v>
      </c>
      <c r="CH23" s="38">
        <f t="shared" si="19"/>
        <v>0</v>
      </c>
      <c r="CI23" s="38">
        <f t="shared" si="19"/>
        <v>0</v>
      </c>
      <c r="CJ23" s="38">
        <f t="shared" si="19"/>
        <v>0</v>
      </c>
      <c r="CK23" s="38">
        <f t="shared" si="19"/>
        <v>0</v>
      </c>
      <c r="CL23" s="38">
        <f t="shared" si="19"/>
        <v>0</v>
      </c>
      <c r="CM23" s="38">
        <f t="shared" si="19"/>
        <v>0</v>
      </c>
      <c r="CN23" s="38">
        <f t="shared" si="19"/>
        <v>0</v>
      </c>
      <c r="CO23" s="38">
        <f t="shared" si="19"/>
        <v>0</v>
      </c>
      <c r="CP23" s="38">
        <f t="shared" si="19"/>
        <v>0</v>
      </c>
      <c r="CQ23" s="38">
        <f t="shared" si="19"/>
        <v>0</v>
      </c>
      <c r="CR23" s="38">
        <f t="shared" si="19"/>
        <v>0</v>
      </c>
      <c r="CS23" s="38">
        <f t="shared" si="19"/>
        <v>0</v>
      </c>
      <c r="CT23" s="38">
        <f t="shared" si="19"/>
        <v>0</v>
      </c>
      <c r="CU23" s="38">
        <f t="shared" si="19"/>
        <v>0</v>
      </c>
      <c r="CV23" s="38">
        <f t="shared" si="20"/>
        <v>0</v>
      </c>
      <c r="CW23" s="38">
        <f t="shared" si="20"/>
        <v>0</v>
      </c>
      <c r="CX23" s="38">
        <f t="shared" si="20"/>
        <v>0</v>
      </c>
      <c r="CY23" s="38">
        <f t="shared" si="20"/>
        <v>0</v>
      </c>
      <c r="CZ23" s="38">
        <f t="shared" si="20"/>
        <v>0</v>
      </c>
      <c r="DA23" s="38">
        <f t="shared" si="20"/>
        <v>0</v>
      </c>
      <c r="DB23" s="38">
        <f t="shared" si="20"/>
        <v>0</v>
      </c>
      <c r="DC23" s="38">
        <f t="shared" si="20"/>
        <v>0</v>
      </c>
      <c r="DD23" s="38">
        <f t="shared" si="20"/>
        <v>0</v>
      </c>
      <c r="DE23" s="38">
        <f t="shared" si="20"/>
        <v>0</v>
      </c>
      <c r="DF23" s="38">
        <f t="shared" si="20"/>
        <v>0</v>
      </c>
      <c r="DG23" s="38">
        <f t="shared" si="20"/>
        <v>0</v>
      </c>
      <c r="DH23" s="38">
        <f t="shared" si="20"/>
        <v>0</v>
      </c>
      <c r="DI23" s="38">
        <f t="shared" si="20"/>
        <v>0</v>
      </c>
      <c r="DJ23" s="38">
        <f t="shared" si="20"/>
        <v>0</v>
      </c>
      <c r="DK23" s="38">
        <f t="shared" si="20"/>
        <v>0</v>
      </c>
      <c r="DL23" s="38">
        <f t="shared" si="21"/>
        <v>0</v>
      </c>
      <c r="DM23" s="38">
        <f t="shared" si="21"/>
        <v>0</v>
      </c>
      <c r="DN23" s="38">
        <f t="shared" si="21"/>
        <v>0</v>
      </c>
      <c r="DO23" s="38">
        <f t="shared" si="21"/>
        <v>0</v>
      </c>
      <c r="DP23" s="38">
        <f t="shared" si="21"/>
        <v>0</v>
      </c>
      <c r="DQ23" s="38">
        <f t="shared" si="21"/>
        <v>0</v>
      </c>
      <c r="DR23" s="38">
        <f t="shared" si="21"/>
        <v>0</v>
      </c>
      <c r="DS23" s="38">
        <f t="shared" si="21"/>
        <v>0</v>
      </c>
      <c r="DT23" s="38">
        <f t="shared" si="21"/>
        <v>0</v>
      </c>
      <c r="DU23" s="38">
        <f t="shared" si="21"/>
        <v>0</v>
      </c>
      <c r="DV23" s="38">
        <f t="shared" si="21"/>
        <v>0</v>
      </c>
      <c r="DW23" s="38">
        <f t="shared" si="21"/>
        <v>0</v>
      </c>
      <c r="DX23" s="38">
        <f t="shared" si="21"/>
        <v>0</v>
      </c>
      <c r="DY23" s="38">
        <f t="shared" si="21"/>
        <v>0</v>
      </c>
      <c r="DZ23" s="38">
        <f t="shared" si="21"/>
        <v>0</v>
      </c>
      <c r="EA23" s="38">
        <f t="shared" si="21"/>
        <v>0</v>
      </c>
      <c r="EB23" s="38">
        <f t="shared" si="22"/>
        <v>0</v>
      </c>
      <c r="EC23" s="38">
        <f t="shared" si="22"/>
        <v>0</v>
      </c>
      <c r="ED23" s="38">
        <f t="shared" si="22"/>
        <v>0</v>
      </c>
      <c r="EE23" s="38">
        <f t="shared" si="22"/>
        <v>0</v>
      </c>
      <c r="EF23" s="38">
        <f t="shared" si="22"/>
        <v>0</v>
      </c>
      <c r="EG23" s="39">
        <f t="shared" si="22"/>
        <v>0</v>
      </c>
    </row>
    <row r="24" spans="1:137" x14ac:dyDescent="0.35">
      <c r="A24" s="45"/>
      <c r="B24" s="7" t="s">
        <v>24</v>
      </c>
      <c r="C24" s="27">
        <f t="shared" si="14"/>
        <v>21</v>
      </c>
      <c r="D24" s="37">
        <f t="shared" si="23"/>
        <v>0</v>
      </c>
      <c r="E24" s="38">
        <f t="shared" si="23"/>
        <v>0</v>
      </c>
      <c r="F24" s="38">
        <f t="shared" si="23"/>
        <v>0</v>
      </c>
      <c r="G24" s="38">
        <f t="shared" si="23"/>
        <v>0</v>
      </c>
      <c r="H24" s="38">
        <f t="shared" si="23"/>
        <v>0</v>
      </c>
      <c r="I24" s="38">
        <f t="shared" si="23"/>
        <v>0</v>
      </c>
      <c r="J24" s="38">
        <f t="shared" si="23"/>
        <v>0</v>
      </c>
      <c r="K24" s="38">
        <f t="shared" si="23"/>
        <v>0</v>
      </c>
      <c r="L24" s="38">
        <f t="shared" si="23"/>
        <v>0</v>
      </c>
      <c r="M24" s="38">
        <f t="shared" si="23"/>
        <v>0</v>
      </c>
      <c r="N24" s="38">
        <f t="shared" si="23"/>
        <v>0</v>
      </c>
      <c r="O24" s="38">
        <f t="shared" si="23"/>
        <v>0</v>
      </c>
      <c r="P24" s="38">
        <f t="shared" si="23"/>
        <v>0</v>
      </c>
      <c r="Q24" s="38">
        <f t="shared" si="23"/>
        <v>0</v>
      </c>
      <c r="R24" s="38">
        <f t="shared" si="23"/>
        <v>0</v>
      </c>
      <c r="S24" s="38">
        <f t="shared" si="23"/>
        <v>0</v>
      </c>
      <c r="T24" s="38">
        <f t="shared" si="15"/>
        <v>0</v>
      </c>
      <c r="U24" s="38">
        <f t="shared" si="15"/>
        <v>0</v>
      </c>
      <c r="V24" s="38">
        <f t="shared" si="15"/>
        <v>0</v>
      </c>
      <c r="W24" s="38">
        <f t="shared" si="15"/>
        <v>0</v>
      </c>
      <c r="X24" s="38">
        <f t="shared" si="15"/>
        <v>1</v>
      </c>
      <c r="Y24" s="38">
        <f t="shared" si="15"/>
        <v>0</v>
      </c>
      <c r="Z24" s="38">
        <f t="shared" si="15"/>
        <v>0</v>
      </c>
      <c r="AA24" s="38">
        <f t="shared" si="15"/>
        <v>0</v>
      </c>
      <c r="AB24" s="38">
        <f t="shared" si="15"/>
        <v>0</v>
      </c>
      <c r="AC24" s="38">
        <f t="shared" si="15"/>
        <v>0</v>
      </c>
      <c r="AD24" s="38">
        <f t="shared" si="15"/>
        <v>0</v>
      </c>
      <c r="AE24" s="38">
        <f t="shared" si="15"/>
        <v>0</v>
      </c>
      <c r="AF24" s="38">
        <f t="shared" si="15"/>
        <v>0</v>
      </c>
      <c r="AG24" s="38">
        <f t="shared" si="15"/>
        <v>0</v>
      </c>
      <c r="AH24" s="38">
        <f t="shared" si="15"/>
        <v>0</v>
      </c>
      <c r="AI24" s="38">
        <f t="shared" si="15"/>
        <v>0</v>
      </c>
      <c r="AJ24" s="38">
        <f t="shared" si="16"/>
        <v>0</v>
      </c>
      <c r="AK24" s="38">
        <f t="shared" si="16"/>
        <v>0</v>
      </c>
      <c r="AL24" s="38">
        <f t="shared" si="16"/>
        <v>0</v>
      </c>
      <c r="AM24" s="38">
        <f t="shared" si="16"/>
        <v>0</v>
      </c>
      <c r="AN24" s="38">
        <f t="shared" si="16"/>
        <v>0</v>
      </c>
      <c r="AO24" s="38">
        <f t="shared" si="16"/>
        <v>0</v>
      </c>
      <c r="AP24" s="38">
        <f t="shared" si="16"/>
        <v>0</v>
      </c>
      <c r="AQ24" s="38">
        <f t="shared" si="16"/>
        <v>0</v>
      </c>
      <c r="AR24" s="38">
        <f t="shared" si="16"/>
        <v>0</v>
      </c>
      <c r="AS24" s="38">
        <f t="shared" si="16"/>
        <v>0</v>
      </c>
      <c r="AT24" s="38">
        <f t="shared" si="16"/>
        <v>0</v>
      </c>
      <c r="AU24" s="38">
        <f t="shared" si="16"/>
        <v>0</v>
      </c>
      <c r="AV24" s="38">
        <f t="shared" si="16"/>
        <v>0</v>
      </c>
      <c r="AW24" s="38">
        <f t="shared" si="16"/>
        <v>0</v>
      </c>
      <c r="AX24" s="38">
        <f t="shared" si="16"/>
        <v>0</v>
      </c>
      <c r="AY24" s="38">
        <f t="shared" si="16"/>
        <v>0</v>
      </c>
      <c r="AZ24" s="38">
        <f t="shared" si="17"/>
        <v>0</v>
      </c>
      <c r="BA24" s="38">
        <f t="shared" si="17"/>
        <v>0</v>
      </c>
      <c r="BB24" s="38">
        <f t="shared" si="17"/>
        <v>0</v>
      </c>
      <c r="BC24" s="38">
        <f t="shared" si="17"/>
        <v>0</v>
      </c>
      <c r="BD24" s="38">
        <f t="shared" si="17"/>
        <v>0</v>
      </c>
      <c r="BE24" s="38">
        <f t="shared" si="17"/>
        <v>0</v>
      </c>
      <c r="BF24" s="38">
        <f t="shared" si="17"/>
        <v>0</v>
      </c>
      <c r="BG24" s="38">
        <f t="shared" si="17"/>
        <v>0</v>
      </c>
      <c r="BH24" s="38">
        <f t="shared" si="17"/>
        <v>0</v>
      </c>
      <c r="BI24" s="38">
        <f t="shared" si="17"/>
        <v>0</v>
      </c>
      <c r="BJ24" s="38">
        <f t="shared" si="17"/>
        <v>0</v>
      </c>
      <c r="BK24" s="38">
        <f t="shared" si="17"/>
        <v>0</v>
      </c>
      <c r="BL24" s="38">
        <f t="shared" si="17"/>
        <v>0</v>
      </c>
      <c r="BM24" s="38">
        <f t="shared" si="17"/>
        <v>0</v>
      </c>
      <c r="BN24" s="38">
        <f t="shared" si="17"/>
        <v>0</v>
      </c>
      <c r="BO24" s="38">
        <f t="shared" si="17"/>
        <v>0</v>
      </c>
      <c r="BP24" s="38">
        <f t="shared" si="18"/>
        <v>0</v>
      </c>
      <c r="BQ24" s="38">
        <f t="shared" si="18"/>
        <v>0</v>
      </c>
      <c r="BR24" s="39">
        <f t="shared" si="18"/>
        <v>0</v>
      </c>
      <c r="BS24" s="38">
        <f t="shared" si="18"/>
        <v>0</v>
      </c>
      <c r="BT24" s="38">
        <f t="shared" si="18"/>
        <v>0</v>
      </c>
      <c r="BU24" s="38">
        <f t="shared" si="18"/>
        <v>0</v>
      </c>
      <c r="BV24" s="38">
        <f t="shared" si="18"/>
        <v>0</v>
      </c>
      <c r="BW24" s="38">
        <f t="shared" si="18"/>
        <v>0</v>
      </c>
      <c r="BX24" s="38">
        <f t="shared" si="18"/>
        <v>0</v>
      </c>
      <c r="BY24" s="38">
        <f t="shared" si="18"/>
        <v>0</v>
      </c>
      <c r="BZ24" s="38">
        <f t="shared" si="18"/>
        <v>0</v>
      </c>
      <c r="CA24" s="38">
        <f t="shared" si="18"/>
        <v>0</v>
      </c>
      <c r="CB24" s="38">
        <f t="shared" si="18"/>
        <v>0</v>
      </c>
      <c r="CC24" s="38">
        <f t="shared" si="18"/>
        <v>0</v>
      </c>
      <c r="CD24" s="38">
        <f t="shared" si="18"/>
        <v>0</v>
      </c>
      <c r="CE24" s="38">
        <f t="shared" si="18"/>
        <v>0</v>
      </c>
      <c r="CF24" s="38">
        <f t="shared" si="19"/>
        <v>0</v>
      </c>
      <c r="CG24" s="38">
        <f t="shared" si="19"/>
        <v>0</v>
      </c>
      <c r="CH24" s="38">
        <f t="shared" si="19"/>
        <v>0</v>
      </c>
      <c r="CI24" s="38">
        <f t="shared" si="19"/>
        <v>0</v>
      </c>
      <c r="CJ24" s="38">
        <f t="shared" si="19"/>
        <v>0</v>
      </c>
      <c r="CK24" s="38">
        <f t="shared" si="19"/>
        <v>0</v>
      </c>
      <c r="CL24" s="38">
        <f t="shared" si="19"/>
        <v>0</v>
      </c>
      <c r="CM24" s="38">
        <f t="shared" si="19"/>
        <v>0</v>
      </c>
      <c r="CN24" s="38">
        <f t="shared" si="19"/>
        <v>0</v>
      </c>
      <c r="CO24" s="38">
        <f t="shared" si="19"/>
        <v>0</v>
      </c>
      <c r="CP24" s="38">
        <f t="shared" si="19"/>
        <v>0</v>
      </c>
      <c r="CQ24" s="38">
        <f t="shared" si="19"/>
        <v>0</v>
      </c>
      <c r="CR24" s="38">
        <f t="shared" si="19"/>
        <v>0</v>
      </c>
      <c r="CS24" s="38">
        <f t="shared" si="19"/>
        <v>0</v>
      </c>
      <c r="CT24" s="38">
        <f t="shared" si="19"/>
        <v>0</v>
      </c>
      <c r="CU24" s="38">
        <f t="shared" si="19"/>
        <v>0</v>
      </c>
      <c r="CV24" s="38">
        <f t="shared" si="20"/>
        <v>0</v>
      </c>
      <c r="CW24" s="38">
        <f t="shared" si="20"/>
        <v>0</v>
      </c>
      <c r="CX24" s="38">
        <f t="shared" si="20"/>
        <v>0</v>
      </c>
      <c r="CY24" s="38">
        <f t="shared" si="20"/>
        <v>0</v>
      </c>
      <c r="CZ24" s="38">
        <f t="shared" si="20"/>
        <v>0</v>
      </c>
      <c r="DA24" s="38">
        <f t="shared" si="20"/>
        <v>0</v>
      </c>
      <c r="DB24" s="38">
        <f t="shared" si="20"/>
        <v>0</v>
      </c>
      <c r="DC24" s="38">
        <f t="shared" si="20"/>
        <v>0</v>
      </c>
      <c r="DD24" s="38">
        <f t="shared" si="20"/>
        <v>0</v>
      </c>
      <c r="DE24" s="38">
        <f t="shared" si="20"/>
        <v>0</v>
      </c>
      <c r="DF24" s="38">
        <f t="shared" si="20"/>
        <v>0</v>
      </c>
      <c r="DG24" s="38">
        <f t="shared" si="20"/>
        <v>0</v>
      </c>
      <c r="DH24" s="38">
        <f t="shared" si="20"/>
        <v>0</v>
      </c>
      <c r="DI24" s="38">
        <f t="shared" si="20"/>
        <v>0</v>
      </c>
      <c r="DJ24" s="38">
        <f t="shared" si="20"/>
        <v>0</v>
      </c>
      <c r="DK24" s="38">
        <f t="shared" si="20"/>
        <v>0</v>
      </c>
      <c r="DL24" s="38">
        <f t="shared" si="21"/>
        <v>0</v>
      </c>
      <c r="DM24" s="38">
        <f t="shared" si="21"/>
        <v>0</v>
      </c>
      <c r="DN24" s="38">
        <f t="shared" si="21"/>
        <v>0</v>
      </c>
      <c r="DO24" s="38">
        <f t="shared" si="21"/>
        <v>0</v>
      </c>
      <c r="DP24" s="38">
        <f t="shared" si="21"/>
        <v>0</v>
      </c>
      <c r="DQ24" s="38">
        <f t="shared" si="21"/>
        <v>0</v>
      </c>
      <c r="DR24" s="38">
        <f t="shared" si="21"/>
        <v>0</v>
      </c>
      <c r="DS24" s="38">
        <f t="shared" si="21"/>
        <v>0</v>
      </c>
      <c r="DT24" s="38">
        <f t="shared" si="21"/>
        <v>0</v>
      </c>
      <c r="DU24" s="38">
        <f t="shared" si="21"/>
        <v>0</v>
      </c>
      <c r="DV24" s="38">
        <f t="shared" si="21"/>
        <v>0</v>
      </c>
      <c r="DW24" s="38">
        <f t="shared" si="21"/>
        <v>0</v>
      </c>
      <c r="DX24" s="38">
        <f t="shared" si="21"/>
        <v>0</v>
      </c>
      <c r="DY24" s="38">
        <f t="shared" si="21"/>
        <v>0</v>
      </c>
      <c r="DZ24" s="38">
        <f t="shared" si="21"/>
        <v>0</v>
      </c>
      <c r="EA24" s="38">
        <f t="shared" si="21"/>
        <v>0</v>
      </c>
      <c r="EB24" s="38">
        <f t="shared" si="22"/>
        <v>0</v>
      </c>
      <c r="EC24" s="38">
        <f t="shared" si="22"/>
        <v>0</v>
      </c>
      <c r="ED24" s="38">
        <f t="shared" si="22"/>
        <v>0</v>
      </c>
      <c r="EE24" s="38">
        <f t="shared" si="22"/>
        <v>0</v>
      </c>
      <c r="EF24" s="38">
        <f t="shared" si="22"/>
        <v>0</v>
      </c>
      <c r="EG24" s="39">
        <f t="shared" si="22"/>
        <v>0</v>
      </c>
    </row>
    <row r="25" spans="1:137" x14ac:dyDescent="0.35">
      <c r="A25" s="45"/>
      <c r="B25" s="7" t="s">
        <v>25</v>
      </c>
      <c r="C25" s="27">
        <f t="shared" si="14"/>
        <v>22</v>
      </c>
      <c r="D25" s="37">
        <f t="shared" si="23"/>
        <v>0</v>
      </c>
      <c r="E25" s="38">
        <f t="shared" si="23"/>
        <v>0</v>
      </c>
      <c r="F25" s="38">
        <f t="shared" si="23"/>
        <v>0</v>
      </c>
      <c r="G25" s="38">
        <f t="shared" si="23"/>
        <v>0</v>
      </c>
      <c r="H25" s="38">
        <f t="shared" si="23"/>
        <v>0</v>
      </c>
      <c r="I25" s="38">
        <f t="shared" si="23"/>
        <v>0</v>
      </c>
      <c r="J25" s="38">
        <f t="shared" si="23"/>
        <v>0</v>
      </c>
      <c r="K25" s="38">
        <f t="shared" si="23"/>
        <v>0</v>
      </c>
      <c r="L25" s="38">
        <f t="shared" si="23"/>
        <v>0</v>
      </c>
      <c r="M25" s="38">
        <f t="shared" si="23"/>
        <v>0</v>
      </c>
      <c r="N25" s="38">
        <f t="shared" si="23"/>
        <v>0</v>
      </c>
      <c r="O25" s="38">
        <f t="shared" si="23"/>
        <v>0</v>
      </c>
      <c r="P25" s="38">
        <f t="shared" si="23"/>
        <v>0</v>
      </c>
      <c r="Q25" s="38">
        <f t="shared" si="23"/>
        <v>0</v>
      </c>
      <c r="R25" s="38">
        <f t="shared" si="23"/>
        <v>0</v>
      </c>
      <c r="S25" s="38">
        <f t="shared" si="23"/>
        <v>0</v>
      </c>
      <c r="T25" s="38">
        <f t="shared" si="15"/>
        <v>0</v>
      </c>
      <c r="U25" s="38">
        <f t="shared" si="15"/>
        <v>0</v>
      </c>
      <c r="V25" s="38">
        <f t="shared" si="15"/>
        <v>0</v>
      </c>
      <c r="W25" s="38">
        <f t="shared" si="15"/>
        <v>0</v>
      </c>
      <c r="X25" s="38">
        <f t="shared" si="15"/>
        <v>0</v>
      </c>
      <c r="Y25" s="38">
        <f t="shared" si="15"/>
        <v>1</v>
      </c>
      <c r="Z25" s="38">
        <f t="shared" si="15"/>
        <v>0</v>
      </c>
      <c r="AA25" s="38">
        <f t="shared" si="15"/>
        <v>0</v>
      </c>
      <c r="AB25" s="38">
        <f t="shared" si="15"/>
        <v>0</v>
      </c>
      <c r="AC25" s="38">
        <f t="shared" si="15"/>
        <v>0</v>
      </c>
      <c r="AD25" s="38">
        <f t="shared" si="15"/>
        <v>0</v>
      </c>
      <c r="AE25" s="38">
        <f t="shared" si="15"/>
        <v>0</v>
      </c>
      <c r="AF25" s="38">
        <f t="shared" si="15"/>
        <v>0</v>
      </c>
      <c r="AG25" s="38">
        <f t="shared" si="15"/>
        <v>0</v>
      </c>
      <c r="AH25" s="38">
        <f t="shared" si="15"/>
        <v>0</v>
      </c>
      <c r="AI25" s="38">
        <f t="shared" si="15"/>
        <v>0</v>
      </c>
      <c r="AJ25" s="38">
        <f t="shared" si="16"/>
        <v>0</v>
      </c>
      <c r="AK25" s="38">
        <f t="shared" si="16"/>
        <v>0</v>
      </c>
      <c r="AL25" s="38">
        <f t="shared" si="16"/>
        <v>0</v>
      </c>
      <c r="AM25" s="38">
        <f t="shared" si="16"/>
        <v>0</v>
      </c>
      <c r="AN25" s="38">
        <f t="shared" si="16"/>
        <v>0</v>
      </c>
      <c r="AO25" s="38">
        <f t="shared" si="16"/>
        <v>0</v>
      </c>
      <c r="AP25" s="38">
        <f t="shared" si="16"/>
        <v>0</v>
      </c>
      <c r="AQ25" s="38">
        <f t="shared" si="16"/>
        <v>0</v>
      </c>
      <c r="AR25" s="38">
        <f t="shared" si="16"/>
        <v>0</v>
      </c>
      <c r="AS25" s="38">
        <f t="shared" si="16"/>
        <v>0</v>
      </c>
      <c r="AT25" s="38">
        <f t="shared" si="16"/>
        <v>0</v>
      </c>
      <c r="AU25" s="38">
        <f t="shared" si="16"/>
        <v>0</v>
      </c>
      <c r="AV25" s="38">
        <f t="shared" si="16"/>
        <v>0</v>
      </c>
      <c r="AW25" s="38">
        <f t="shared" si="16"/>
        <v>0</v>
      </c>
      <c r="AX25" s="38">
        <f t="shared" si="16"/>
        <v>0</v>
      </c>
      <c r="AY25" s="38">
        <f t="shared" si="16"/>
        <v>0</v>
      </c>
      <c r="AZ25" s="38">
        <f t="shared" si="17"/>
        <v>0</v>
      </c>
      <c r="BA25" s="38">
        <f t="shared" si="17"/>
        <v>0</v>
      </c>
      <c r="BB25" s="38">
        <f t="shared" si="17"/>
        <v>0</v>
      </c>
      <c r="BC25" s="38">
        <f t="shared" si="17"/>
        <v>0</v>
      </c>
      <c r="BD25" s="38">
        <f t="shared" si="17"/>
        <v>0</v>
      </c>
      <c r="BE25" s="38">
        <f t="shared" si="17"/>
        <v>0</v>
      </c>
      <c r="BF25" s="38">
        <f t="shared" si="17"/>
        <v>0</v>
      </c>
      <c r="BG25" s="38">
        <f t="shared" si="17"/>
        <v>0</v>
      </c>
      <c r="BH25" s="38">
        <f t="shared" si="17"/>
        <v>0</v>
      </c>
      <c r="BI25" s="38">
        <f t="shared" si="17"/>
        <v>0</v>
      </c>
      <c r="BJ25" s="38">
        <f t="shared" si="17"/>
        <v>0</v>
      </c>
      <c r="BK25" s="38">
        <f t="shared" si="17"/>
        <v>0</v>
      </c>
      <c r="BL25" s="38">
        <f t="shared" si="17"/>
        <v>0</v>
      </c>
      <c r="BM25" s="38">
        <f t="shared" si="17"/>
        <v>0</v>
      </c>
      <c r="BN25" s="38">
        <f t="shared" si="17"/>
        <v>0</v>
      </c>
      <c r="BO25" s="38">
        <f t="shared" si="17"/>
        <v>0</v>
      </c>
      <c r="BP25" s="38">
        <f t="shared" si="18"/>
        <v>0</v>
      </c>
      <c r="BQ25" s="38">
        <f t="shared" si="18"/>
        <v>0</v>
      </c>
      <c r="BR25" s="39">
        <f t="shared" si="18"/>
        <v>0</v>
      </c>
      <c r="BS25" s="38">
        <f t="shared" si="18"/>
        <v>0</v>
      </c>
      <c r="BT25" s="38">
        <f t="shared" si="18"/>
        <v>0</v>
      </c>
      <c r="BU25" s="38">
        <f t="shared" si="18"/>
        <v>0</v>
      </c>
      <c r="BV25" s="38">
        <f t="shared" si="18"/>
        <v>0</v>
      </c>
      <c r="BW25" s="38">
        <f t="shared" si="18"/>
        <v>0</v>
      </c>
      <c r="BX25" s="38">
        <f t="shared" si="18"/>
        <v>0</v>
      </c>
      <c r="BY25" s="38">
        <f t="shared" si="18"/>
        <v>0</v>
      </c>
      <c r="BZ25" s="38">
        <f t="shared" si="18"/>
        <v>0</v>
      </c>
      <c r="CA25" s="38">
        <f t="shared" si="18"/>
        <v>0</v>
      </c>
      <c r="CB25" s="38">
        <f t="shared" si="18"/>
        <v>0</v>
      </c>
      <c r="CC25" s="38">
        <f t="shared" si="18"/>
        <v>0</v>
      </c>
      <c r="CD25" s="38">
        <f t="shared" si="18"/>
        <v>0</v>
      </c>
      <c r="CE25" s="38">
        <f t="shared" si="18"/>
        <v>0</v>
      </c>
      <c r="CF25" s="38">
        <f t="shared" si="19"/>
        <v>0</v>
      </c>
      <c r="CG25" s="38">
        <f t="shared" si="19"/>
        <v>0</v>
      </c>
      <c r="CH25" s="38">
        <f t="shared" si="19"/>
        <v>0</v>
      </c>
      <c r="CI25" s="38">
        <f t="shared" si="19"/>
        <v>0</v>
      </c>
      <c r="CJ25" s="38">
        <f t="shared" si="19"/>
        <v>0</v>
      </c>
      <c r="CK25" s="38">
        <f t="shared" si="19"/>
        <v>0</v>
      </c>
      <c r="CL25" s="38">
        <f t="shared" si="19"/>
        <v>0</v>
      </c>
      <c r="CM25" s="38">
        <f t="shared" si="19"/>
        <v>0</v>
      </c>
      <c r="CN25" s="38">
        <f t="shared" si="19"/>
        <v>0</v>
      </c>
      <c r="CO25" s="38">
        <f t="shared" si="19"/>
        <v>0</v>
      </c>
      <c r="CP25" s="38">
        <f t="shared" si="19"/>
        <v>0</v>
      </c>
      <c r="CQ25" s="38">
        <f t="shared" si="19"/>
        <v>0</v>
      </c>
      <c r="CR25" s="38">
        <f t="shared" si="19"/>
        <v>0</v>
      </c>
      <c r="CS25" s="38">
        <f t="shared" si="19"/>
        <v>0</v>
      </c>
      <c r="CT25" s="38">
        <f t="shared" si="19"/>
        <v>0</v>
      </c>
      <c r="CU25" s="38">
        <f t="shared" si="19"/>
        <v>0</v>
      </c>
      <c r="CV25" s="38">
        <f t="shared" si="20"/>
        <v>0</v>
      </c>
      <c r="CW25" s="38">
        <f t="shared" si="20"/>
        <v>0</v>
      </c>
      <c r="CX25" s="38">
        <f t="shared" si="20"/>
        <v>0</v>
      </c>
      <c r="CY25" s="38">
        <f t="shared" si="20"/>
        <v>0</v>
      </c>
      <c r="CZ25" s="38">
        <f t="shared" si="20"/>
        <v>0</v>
      </c>
      <c r="DA25" s="38">
        <f t="shared" si="20"/>
        <v>0</v>
      </c>
      <c r="DB25" s="38">
        <f t="shared" si="20"/>
        <v>0</v>
      </c>
      <c r="DC25" s="38">
        <f t="shared" si="20"/>
        <v>0</v>
      </c>
      <c r="DD25" s="38">
        <f t="shared" si="20"/>
        <v>0</v>
      </c>
      <c r="DE25" s="38">
        <f t="shared" si="20"/>
        <v>0</v>
      </c>
      <c r="DF25" s="38">
        <f t="shared" si="20"/>
        <v>0</v>
      </c>
      <c r="DG25" s="38">
        <f t="shared" si="20"/>
        <v>0</v>
      </c>
      <c r="DH25" s="38">
        <f t="shared" si="20"/>
        <v>0</v>
      </c>
      <c r="DI25" s="38">
        <f t="shared" si="20"/>
        <v>0</v>
      </c>
      <c r="DJ25" s="38">
        <f t="shared" si="20"/>
        <v>0</v>
      </c>
      <c r="DK25" s="38">
        <f t="shared" si="20"/>
        <v>0</v>
      </c>
      <c r="DL25" s="38">
        <f t="shared" si="21"/>
        <v>0</v>
      </c>
      <c r="DM25" s="38">
        <f t="shared" si="21"/>
        <v>0</v>
      </c>
      <c r="DN25" s="38">
        <f t="shared" si="21"/>
        <v>0</v>
      </c>
      <c r="DO25" s="38">
        <f t="shared" si="21"/>
        <v>0</v>
      </c>
      <c r="DP25" s="38">
        <f t="shared" si="21"/>
        <v>0</v>
      </c>
      <c r="DQ25" s="38">
        <f t="shared" si="21"/>
        <v>0</v>
      </c>
      <c r="DR25" s="38">
        <f t="shared" si="21"/>
        <v>0</v>
      </c>
      <c r="DS25" s="38">
        <f t="shared" si="21"/>
        <v>0</v>
      </c>
      <c r="DT25" s="38">
        <f t="shared" si="21"/>
        <v>0</v>
      </c>
      <c r="DU25" s="38">
        <f t="shared" si="21"/>
        <v>0</v>
      </c>
      <c r="DV25" s="38">
        <f t="shared" si="21"/>
        <v>0</v>
      </c>
      <c r="DW25" s="38">
        <f t="shared" si="21"/>
        <v>0</v>
      </c>
      <c r="DX25" s="38">
        <f t="shared" si="21"/>
        <v>0</v>
      </c>
      <c r="DY25" s="38">
        <f t="shared" si="21"/>
        <v>0</v>
      </c>
      <c r="DZ25" s="38">
        <f t="shared" si="21"/>
        <v>0</v>
      </c>
      <c r="EA25" s="38">
        <f t="shared" si="21"/>
        <v>0</v>
      </c>
      <c r="EB25" s="38">
        <f t="shared" si="22"/>
        <v>0</v>
      </c>
      <c r="EC25" s="38">
        <f t="shared" si="22"/>
        <v>0</v>
      </c>
      <c r="ED25" s="38">
        <f t="shared" si="22"/>
        <v>0</v>
      </c>
      <c r="EE25" s="38">
        <f t="shared" si="22"/>
        <v>0</v>
      </c>
      <c r="EF25" s="38">
        <f t="shared" si="22"/>
        <v>0</v>
      </c>
      <c r="EG25" s="39">
        <f t="shared" si="22"/>
        <v>0</v>
      </c>
    </row>
    <row r="26" spans="1:137" x14ac:dyDescent="0.35">
      <c r="A26" s="45"/>
      <c r="B26" s="7" t="s">
        <v>26</v>
      </c>
      <c r="C26" s="27">
        <f t="shared" si="14"/>
        <v>23</v>
      </c>
      <c r="D26" s="37">
        <f t="shared" si="23"/>
        <v>0</v>
      </c>
      <c r="E26" s="38">
        <f t="shared" si="23"/>
        <v>0</v>
      </c>
      <c r="F26" s="38">
        <f t="shared" si="23"/>
        <v>0</v>
      </c>
      <c r="G26" s="38">
        <f t="shared" si="23"/>
        <v>0</v>
      </c>
      <c r="H26" s="38">
        <f t="shared" si="23"/>
        <v>0</v>
      </c>
      <c r="I26" s="38">
        <f t="shared" si="23"/>
        <v>0</v>
      </c>
      <c r="J26" s="38">
        <f t="shared" si="23"/>
        <v>0</v>
      </c>
      <c r="K26" s="38">
        <f t="shared" si="23"/>
        <v>0</v>
      </c>
      <c r="L26" s="38">
        <f t="shared" si="23"/>
        <v>0</v>
      </c>
      <c r="M26" s="38">
        <f t="shared" si="23"/>
        <v>0</v>
      </c>
      <c r="N26" s="38">
        <f t="shared" si="23"/>
        <v>0</v>
      </c>
      <c r="O26" s="38">
        <f t="shared" si="23"/>
        <v>0</v>
      </c>
      <c r="P26" s="38">
        <f t="shared" si="23"/>
        <v>0</v>
      </c>
      <c r="Q26" s="38">
        <f t="shared" si="23"/>
        <v>0</v>
      </c>
      <c r="R26" s="38">
        <f t="shared" si="23"/>
        <v>0</v>
      </c>
      <c r="S26" s="38">
        <f t="shared" si="23"/>
        <v>0</v>
      </c>
      <c r="T26" s="38">
        <f t="shared" si="15"/>
        <v>0</v>
      </c>
      <c r="U26" s="38">
        <f t="shared" si="15"/>
        <v>0</v>
      </c>
      <c r="V26" s="38">
        <f t="shared" si="15"/>
        <v>0</v>
      </c>
      <c r="W26" s="38">
        <f t="shared" si="15"/>
        <v>0</v>
      </c>
      <c r="X26" s="38">
        <f t="shared" si="15"/>
        <v>0</v>
      </c>
      <c r="Y26" s="38">
        <f t="shared" si="15"/>
        <v>0</v>
      </c>
      <c r="Z26" s="38">
        <f t="shared" si="15"/>
        <v>1</v>
      </c>
      <c r="AA26" s="38">
        <f t="shared" si="15"/>
        <v>0</v>
      </c>
      <c r="AB26" s="38">
        <f t="shared" si="15"/>
        <v>0</v>
      </c>
      <c r="AC26" s="38">
        <f t="shared" si="15"/>
        <v>0</v>
      </c>
      <c r="AD26" s="38">
        <f t="shared" si="15"/>
        <v>0</v>
      </c>
      <c r="AE26" s="38">
        <f t="shared" si="15"/>
        <v>0</v>
      </c>
      <c r="AF26" s="38">
        <f t="shared" si="15"/>
        <v>0</v>
      </c>
      <c r="AG26" s="38">
        <f t="shared" si="15"/>
        <v>0</v>
      </c>
      <c r="AH26" s="38">
        <f t="shared" si="15"/>
        <v>0</v>
      </c>
      <c r="AI26" s="38">
        <f t="shared" si="15"/>
        <v>0</v>
      </c>
      <c r="AJ26" s="38">
        <f t="shared" si="16"/>
        <v>0</v>
      </c>
      <c r="AK26" s="38">
        <f t="shared" si="16"/>
        <v>0</v>
      </c>
      <c r="AL26" s="38">
        <f t="shared" si="16"/>
        <v>0</v>
      </c>
      <c r="AM26" s="38">
        <f t="shared" si="16"/>
        <v>0</v>
      </c>
      <c r="AN26" s="38">
        <f t="shared" si="16"/>
        <v>0</v>
      </c>
      <c r="AO26" s="38">
        <f t="shared" si="16"/>
        <v>0</v>
      </c>
      <c r="AP26" s="38">
        <f t="shared" si="16"/>
        <v>0</v>
      </c>
      <c r="AQ26" s="38">
        <f t="shared" si="16"/>
        <v>0</v>
      </c>
      <c r="AR26" s="38">
        <f t="shared" si="16"/>
        <v>0</v>
      </c>
      <c r="AS26" s="38">
        <f t="shared" si="16"/>
        <v>0</v>
      </c>
      <c r="AT26" s="38">
        <f t="shared" si="16"/>
        <v>0</v>
      </c>
      <c r="AU26" s="38">
        <f t="shared" si="16"/>
        <v>0</v>
      </c>
      <c r="AV26" s="38">
        <f t="shared" si="16"/>
        <v>0</v>
      </c>
      <c r="AW26" s="38">
        <f t="shared" si="16"/>
        <v>0</v>
      </c>
      <c r="AX26" s="38">
        <f t="shared" si="16"/>
        <v>0</v>
      </c>
      <c r="AY26" s="38">
        <f t="shared" si="16"/>
        <v>0</v>
      </c>
      <c r="AZ26" s="38">
        <f t="shared" si="17"/>
        <v>0</v>
      </c>
      <c r="BA26" s="38">
        <f t="shared" si="17"/>
        <v>0</v>
      </c>
      <c r="BB26" s="38">
        <f t="shared" si="17"/>
        <v>0</v>
      </c>
      <c r="BC26" s="38">
        <f t="shared" si="17"/>
        <v>0</v>
      </c>
      <c r="BD26" s="38">
        <f t="shared" si="17"/>
        <v>0</v>
      </c>
      <c r="BE26" s="38">
        <f t="shared" si="17"/>
        <v>0</v>
      </c>
      <c r="BF26" s="38">
        <f t="shared" si="17"/>
        <v>0</v>
      </c>
      <c r="BG26" s="38">
        <f t="shared" si="17"/>
        <v>0</v>
      </c>
      <c r="BH26" s="38">
        <f t="shared" si="17"/>
        <v>0</v>
      </c>
      <c r="BI26" s="38">
        <f t="shared" si="17"/>
        <v>0</v>
      </c>
      <c r="BJ26" s="38">
        <f t="shared" si="17"/>
        <v>0</v>
      </c>
      <c r="BK26" s="38">
        <f t="shared" si="17"/>
        <v>0</v>
      </c>
      <c r="BL26" s="38">
        <f t="shared" si="17"/>
        <v>0</v>
      </c>
      <c r="BM26" s="38">
        <f t="shared" si="17"/>
        <v>0</v>
      </c>
      <c r="BN26" s="38">
        <f t="shared" si="17"/>
        <v>0</v>
      </c>
      <c r="BO26" s="38">
        <f t="shared" si="17"/>
        <v>0</v>
      </c>
      <c r="BP26" s="38">
        <f t="shared" si="18"/>
        <v>0</v>
      </c>
      <c r="BQ26" s="38">
        <f t="shared" si="18"/>
        <v>0</v>
      </c>
      <c r="BR26" s="39">
        <f t="shared" si="18"/>
        <v>0</v>
      </c>
      <c r="BS26" s="38">
        <f t="shared" si="18"/>
        <v>0</v>
      </c>
      <c r="BT26" s="38">
        <f t="shared" si="18"/>
        <v>0</v>
      </c>
      <c r="BU26" s="38">
        <f t="shared" si="18"/>
        <v>0</v>
      </c>
      <c r="BV26" s="38">
        <f t="shared" si="18"/>
        <v>0</v>
      </c>
      <c r="BW26" s="38">
        <f t="shared" si="18"/>
        <v>0</v>
      </c>
      <c r="BX26" s="38">
        <f t="shared" si="18"/>
        <v>0</v>
      </c>
      <c r="BY26" s="38">
        <f t="shared" si="18"/>
        <v>0</v>
      </c>
      <c r="BZ26" s="38">
        <f t="shared" si="18"/>
        <v>0</v>
      </c>
      <c r="CA26" s="38">
        <f t="shared" si="18"/>
        <v>0</v>
      </c>
      <c r="CB26" s="38">
        <f t="shared" si="18"/>
        <v>0</v>
      </c>
      <c r="CC26" s="38">
        <f t="shared" si="18"/>
        <v>0</v>
      </c>
      <c r="CD26" s="38">
        <f t="shared" si="18"/>
        <v>0</v>
      </c>
      <c r="CE26" s="38">
        <f t="shared" si="18"/>
        <v>0</v>
      </c>
      <c r="CF26" s="38">
        <f t="shared" si="19"/>
        <v>0</v>
      </c>
      <c r="CG26" s="38">
        <f t="shared" si="19"/>
        <v>0</v>
      </c>
      <c r="CH26" s="38">
        <f t="shared" si="19"/>
        <v>0</v>
      </c>
      <c r="CI26" s="38">
        <f t="shared" si="19"/>
        <v>0</v>
      </c>
      <c r="CJ26" s="38">
        <f t="shared" si="19"/>
        <v>0</v>
      </c>
      <c r="CK26" s="38">
        <f t="shared" si="19"/>
        <v>0</v>
      </c>
      <c r="CL26" s="38">
        <f t="shared" si="19"/>
        <v>0</v>
      </c>
      <c r="CM26" s="38">
        <f t="shared" si="19"/>
        <v>0</v>
      </c>
      <c r="CN26" s="38">
        <f t="shared" si="19"/>
        <v>0</v>
      </c>
      <c r="CO26" s="38">
        <f t="shared" si="19"/>
        <v>0</v>
      </c>
      <c r="CP26" s="38">
        <f t="shared" si="19"/>
        <v>0</v>
      </c>
      <c r="CQ26" s="38">
        <f t="shared" si="19"/>
        <v>0</v>
      </c>
      <c r="CR26" s="38">
        <f t="shared" si="19"/>
        <v>0</v>
      </c>
      <c r="CS26" s="38">
        <f t="shared" si="19"/>
        <v>0</v>
      </c>
      <c r="CT26" s="38">
        <f t="shared" si="19"/>
        <v>0</v>
      </c>
      <c r="CU26" s="38">
        <f t="shared" si="19"/>
        <v>0</v>
      </c>
      <c r="CV26" s="38">
        <f t="shared" si="20"/>
        <v>0</v>
      </c>
      <c r="CW26" s="38">
        <f t="shared" si="20"/>
        <v>0</v>
      </c>
      <c r="CX26" s="38">
        <f t="shared" si="20"/>
        <v>0</v>
      </c>
      <c r="CY26" s="38">
        <f t="shared" si="20"/>
        <v>0</v>
      </c>
      <c r="CZ26" s="38">
        <f t="shared" si="20"/>
        <v>0</v>
      </c>
      <c r="DA26" s="38">
        <f t="shared" si="20"/>
        <v>0</v>
      </c>
      <c r="DB26" s="38">
        <f t="shared" si="20"/>
        <v>0</v>
      </c>
      <c r="DC26" s="38">
        <f t="shared" si="20"/>
        <v>0</v>
      </c>
      <c r="DD26" s="38">
        <f t="shared" si="20"/>
        <v>0</v>
      </c>
      <c r="DE26" s="38">
        <f t="shared" si="20"/>
        <v>0</v>
      </c>
      <c r="DF26" s="38">
        <f t="shared" si="20"/>
        <v>0</v>
      </c>
      <c r="DG26" s="38">
        <f t="shared" si="20"/>
        <v>0</v>
      </c>
      <c r="DH26" s="38">
        <f t="shared" si="20"/>
        <v>0</v>
      </c>
      <c r="DI26" s="38">
        <f t="shared" si="20"/>
        <v>0</v>
      </c>
      <c r="DJ26" s="38">
        <f t="shared" si="20"/>
        <v>0</v>
      </c>
      <c r="DK26" s="38">
        <f t="shared" si="20"/>
        <v>0</v>
      </c>
      <c r="DL26" s="38">
        <f t="shared" si="21"/>
        <v>0</v>
      </c>
      <c r="DM26" s="38">
        <f t="shared" si="21"/>
        <v>0</v>
      </c>
      <c r="DN26" s="38">
        <f t="shared" si="21"/>
        <v>0</v>
      </c>
      <c r="DO26" s="38">
        <f t="shared" si="21"/>
        <v>0</v>
      </c>
      <c r="DP26" s="38">
        <f t="shared" si="21"/>
        <v>0</v>
      </c>
      <c r="DQ26" s="38">
        <f t="shared" si="21"/>
        <v>0</v>
      </c>
      <c r="DR26" s="38">
        <f t="shared" si="21"/>
        <v>0</v>
      </c>
      <c r="DS26" s="38">
        <f t="shared" si="21"/>
        <v>0</v>
      </c>
      <c r="DT26" s="38">
        <f t="shared" si="21"/>
        <v>0</v>
      </c>
      <c r="DU26" s="38">
        <f t="shared" si="21"/>
        <v>0</v>
      </c>
      <c r="DV26" s="38">
        <f t="shared" si="21"/>
        <v>0</v>
      </c>
      <c r="DW26" s="38">
        <f t="shared" si="21"/>
        <v>0</v>
      </c>
      <c r="DX26" s="38">
        <f t="shared" si="21"/>
        <v>0</v>
      </c>
      <c r="DY26" s="38">
        <f t="shared" si="21"/>
        <v>0</v>
      </c>
      <c r="DZ26" s="38">
        <f t="shared" si="21"/>
        <v>0</v>
      </c>
      <c r="EA26" s="38">
        <f t="shared" si="21"/>
        <v>0</v>
      </c>
      <c r="EB26" s="38">
        <f t="shared" si="22"/>
        <v>0</v>
      </c>
      <c r="EC26" s="38">
        <f t="shared" si="22"/>
        <v>0</v>
      </c>
      <c r="ED26" s="38">
        <f t="shared" si="22"/>
        <v>0</v>
      </c>
      <c r="EE26" s="38">
        <f t="shared" si="22"/>
        <v>0</v>
      </c>
      <c r="EF26" s="38">
        <f t="shared" si="22"/>
        <v>0</v>
      </c>
      <c r="EG26" s="39">
        <f t="shared" si="22"/>
        <v>0</v>
      </c>
    </row>
    <row r="27" spans="1:137" x14ac:dyDescent="0.35">
      <c r="A27" s="45"/>
      <c r="B27" s="7" t="s">
        <v>27</v>
      </c>
      <c r="C27" s="27">
        <f t="shared" si="14"/>
        <v>24</v>
      </c>
      <c r="D27" s="37">
        <f t="shared" si="23"/>
        <v>0</v>
      </c>
      <c r="E27" s="38">
        <f t="shared" si="23"/>
        <v>0</v>
      </c>
      <c r="F27" s="38">
        <f t="shared" si="23"/>
        <v>0</v>
      </c>
      <c r="G27" s="38">
        <f t="shared" si="23"/>
        <v>0</v>
      </c>
      <c r="H27" s="38">
        <f t="shared" si="23"/>
        <v>0</v>
      </c>
      <c r="I27" s="38">
        <f t="shared" si="23"/>
        <v>0</v>
      </c>
      <c r="J27" s="38">
        <f t="shared" si="23"/>
        <v>0</v>
      </c>
      <c r="K27" s="38">
        <f t="shared" si="23"/>
        <v>0</v>
      </c>
      <c r="L27" s="38">
        <f t="shared" si="23"/>
        <v>0</v>
      </c>
      <c r="M27" s="38">
        <f t="shared" si="23"/>
        <v>0</v>
      </c>
      <c r="N27" s="38">
        <f t="shared" si="23"/>
        <v>0</v>
      </c>
      <c r="O27" s="38">
        <f t="shared" si="23"/>
        <v>0</v>
      </c>
      <c r="P27" s="38">
        <f t="shared" si="23"/>
        <v>0</v>
      </c>
      <c r="Q27" s="38">
        <f t="shared" si="23"/>
        <v>0</v>
      </c>
      <c r="R27" s="38">
        <f t="shared" si="23"/>
        <v>0</v>
      </c>
      <c r="S27" s="38">
        <f t="shared" si="23"/>
        <v>0</v>
      </c>
      <c r="T27" s="38">
        <f t="shared" si="15"/>
        <v>0</v>
      </c>
      <c r="U27" s="38">
        <f t="shared" si="15"/>
        <v>0</v>
      </c>
      <c r="V27" s="38">
        <f t="shared" si="15"/>
        <v>0</v>
      </c>
      <c r="W27" s="38">
        <f t="shared" si="15"/>
        <v>0</v>
      </c>
      <c r="X27" s="38">
        <f t="shared" si="15"/>
        <v>0</v>
      </c>
      <c r="Y27" s="38">
        <f t="shared" si="15"/>
        <v>0</v>
      </c>
      <c r="Z27" s="38">
        <f t="shared" si="15"/>
        <v>0</v>
      </c>
      <c r="AA27" s="38">
        <f t="shared" si="15"/>
        <v>1</v>
      </c>
      <c r="AB27" s="38">
        <f t="shared" si="15"/>
        <v>0</v>
      </c>
      <c r="AC27" s="38">
        <f t="shared" si="15"/>
        <v>0</v>
      </c>
      <c r="AD27" s="38">
        <f t="shared" si="15"/>
        <v>0</v>
      </c>
      <c r="AE27" s="38">
        <f t="shared" si="15"/>
        <v>0</v>
      </c>
      <c r="AF27" s="38">
        <f t="shared" si="15"/>
        <v>0</v>
      </c>
      <c r="AG27" s="38">
        <f t="shared" si="15"/>
        <v>0</v>
      </c>
      <c r="AH27" s="38">
        <f t="shared" si="15"/>
        <v>0</v>
      </c>
      <c r="AI27" s="38">
        <f t="shared" si="15"/>
        <v>0</v>
      </c>
      <c r="AJ27" s="38">
        <f t="shared" si="16"/>
        <v>0</v>
      </c>
      <c r="AK27" s="38">
        <f t="shared" si="16"/>
        <v>0</v>
      </c>
      <c r="AL27" s="38">
        <f t="shared" si="16"/>
        <v>0</v>
      </c>
      <c r="AM27" s="38">
        <f t="shared" si="16"/>
        <v>0</v>
      </c>
      <c r="AN27" s="38">
        <f t="shared" si="16"/>
        <v>0</v>
      </c>
      <c r="AO27" s="38">
        <f t="shared" si="16"/>
        <v>0</v>
      </c>
      <c r="AP27" s="38">
        <f t="shared" si="16"/>
        <v>0</v>
      </c>
      <c r="AQ27" s="38">
        <f t="shared" si="16"/>
        <v>0</v>
      </c>
      <c r="AR27" s="38">
        <f t="shared" si="16"/>
        <v>0</v>
      </c>
      <c r="AS27" s="38">
        <f t="shared" si="16"/>
        <v>0</v>
      </c>
      <c r="AT27" s="38">
        <f t="shared" si="16"/>
        <v>0</v>
      </c>
      <c r="AU27" s="38">
        <f t="shared" si="16"/>
        <v>0</v>
      </c>
      <c r="AV27" s="38">
        <f t="shared" si="16"/>
        <v>0</v>
      </c>
      <c r="AW27" s="38">
        <f t="shared" si="16"/>
        <v>0</v>
      </c>
      <c r="AX27" s="38">
        <f t="shared" si="16"/>
        <v>0</v>
      </c>
      <c r="AY27" s="38">
        <f t="shared" si="16"/>
        <v>0</v>
      </c>
      <c r="AZ27" s="38">
        <f t="shared" si="17"/>
        <v>0</v>
      </c>
      <c r="BA27" s="38">
        <f t="shared" si="17"/>
        <v>0</v>
      </c>
      <c r="BB27" s="38">
        <f t="shared" si="17"/>
        <v>0</v>
      </c>
      <c r="BC27" s="38">
        <f t="shared" si="17"/>
        <v>0</v>
      </c>
      <c r="BD27" s="38">
        <f t="shared" si="17"/>
        <v>0</v>
      </c>
      <c r="BE27" s="38">
        <f t="shared" si="17"/>
        <v>0</v>
      </c>
      <c r="BF27" s="38">
        <f t="shared" si="17"/>
        <v>0</v>
      </c>
      <c r="BG27" s="38">
        <f t="shared" si="17"/>
        <v>0</v>
      </c>
      <c r="BH27" s="38">
        <f t="shared" si="17"/>
        <v>0</v>
      </c>
      <c r="BI27" s="38">
        <f t="shared" si="17"/>
        <v>0</v>
      </c>
      <c r="BJ27" s="38">
        <f t="shared" si="17"/>
        <v>0</v>
      </c>
      <c r="BK27" s="38">
        <f t="shared" si="17"/>
        <v>0</v>
      </c>
      <c r="BL27" s="38">
        <f t="shared" si="17"/>
        <v>0</v>
      </c>
      <c r="BM27" s="38">
        <f t="shared" si="17"/>
        <v>0</v>
      </c>
      <c r="BN27" s="38">
        <f t="shared" si="17"/>
        <v>0</v>
      </c>
      <c r="BO27" s="38">
        <f t="shared" si="17"/>
        <v>0</v>
      </c>
      <c r="BP27" s="38">
        <f t="shared" si="18"/>
        <v>0</v>
      </c>
      <c r="BQ27" s="38">
        <f t="shared" si="18"/>
        <v>0</v>
      </c>
      <c r="BR27" s="39">
        <f t="shared" si="18"/>
        <v>0</v>
      </c>
      <c r="BS27" s="38">
        <f t="shared" si="18"/>
        <v>0</v>
      </c>
      <c r="BT27" s="38">
        <f t="shared" si="18"/>
        <v>0</v>
      </c>
      <c r="BU27" s="38">
        <f t="shared" si="18"/>
        <v>0</v>
      </c>
      <c r="BV27" s="38">
        <f t="shared" si="18"/>
        <v>0</v>
      </c>
      <c r="BW27" s="38">
        <f t="shared" si="18"/>
        <v>0</v>
      </c>
      <c r="BX27" s="38">
        <f t="shared" si="18"/>
        <v>0</v>
      </c>
      <c r="BY27" s="38">
        <f t="shared" si="18"/>
        <v>0</v>
      </c>
      <c r="BZ27" s="38">
        <f t="shared" si="18"/>
        <v>0</v>
      </c>
      <c r="CA27" s="38">
        <f t="shared" si="18"/>
        <v>0</v>
      </c>
      <c r="CB27" s="38">
        <f t="shared" si="18"/>
        <v>0</v>
      </c>
      <c r="CC27" s="38">
        <f t="shared" si="18"/>
        <v>0</v>
      </c>
      <c r="CD27" s="38">
        <f t="shared" si="18"/>
        <v>0</v>
      </c>
      <c r="CE27" s="38">
        <f t="shared" si="18"/>
        <v>0</v>
      </c>
      <c r="CF27" s="38">
        <f t="shared" si="19"/>
        <v>0</v>
      </c>
      <c r="CG27" s="38">
        <f t="shared" si="19"/>
        <v>0</v>
      </c>
      <c r="CH27" s="38">
        <f t="shared" si="19"/>
        <v>0</v>
      </c>
      <c r="CI27" s="38">
        <f t="shared" si="19"/>
        <v>0</v>
      </c>
      <c r="CJ27" s="38">
        <f t="shared" si="19"/>
        <v>0</v>
      </c>
      <c r="CK27" s="38">
        <f t="shared" si="19"/>
        <v>0</v>
      </c>
      <c r="CL27" s="38">
        <f t="shared" si="19"/>
        <v>0</v>
      </c>
      <c r="CM27" s="38">
        <f t="shared" si="19"/>
        <v>0</v>
      </c>
      <c r="CN27" s="38">
        <f t="shared" si="19"/>
        <v>0</v>
      </c>
      <c r="CO27" s="38">
        <f t="shared" si="19"/>
        <v>0</v>
      </c>
      <c r="CP27" s="38">
        <f t="shared" si="19"/>
        <v>0</v>
      </c>
      <c r="CQ27" s="38">
        <f t="shared" si="19"/>
        <v>0</v>
      </c>
      <c r="CR27" s="38">
        <f t="shared" si="19"/>
        <v>0</v>
      </c>
      <c r="CS27" s="38">
        <f t="shared" si="19"/>
        <v>0</v>
      </c>
      <c r="CT27" s="38">
        <f t="shared" si="19"/>
        <v>0</v>
      </c>
      <c r="CU27" s="38">
        <f t="shared" si="19"/>
        <v>0</v>
      </c>
      <c r="CV27" s="38">
        <f t="shared" si="20"/>
        <v>0</v>
      </c>
      <c r="CW27" s="38">
        <f t="shared" si="20"/>
        <v>0</v>
      </c>
      <c r="CX27" s="38">
        <f t="shared" si="20"/>
        <v>0</v>
      </c>
      <c r="CY27" s="38">
        <f t="shared" si="20"/>
        <v>0</v>
      </c>
      <c r="CZ27" s="38">
        <f t="shared" si="20"/>
        <v>0</v>
      </c>
      <c r="DA27" s="38">
        <f t="shared" si="20"/>
        <v>0</v>
      </c>
      <c r="DB27" s="38">
        <f t="shared" si="20"/>
        <v>0</v>
      </c>
      <c r="DC27" s="38">
        <f t="shared" si="20"/>
        <v>0</v>
      </c>
      <c r="DD27" s="38">
        <f t="shared" si="20"/>
        <v>0</v>
      </c>
      <c r="DE27" s="38">
        <f t="shared" si="20"/>
        <v>0</v>
      </c>
      <c r="DF27" s="38">
        <f t="shared" si="20"/>
        <v>0</v>
      </c>
      <c r="DG27" s="38">
        <f t="shared" si="20"/>
        <v>0</v>
      </c>
      <c r="DH27" s="38">
        <f t="shared" si="20"/>
        <v>0</v>
      </c>
      <c r="DI27" s="38">
        <f t="shared" si="20"/>
        <v>0</v>
      </c>
      <c r="DJ27" s="38">
        <f t="shared" si="20"/>
        <v>0</v>
      </c>
      <c r="DK27" s="38">
        <f t="shared" si="20"/>
        <v>0</v>
      </c>
      <c r="DL27" s="38">
        <f t="shared" si="21"/>
        <v>0</v>
      </c>
      <c r="DM27" s="38">
        <f t="shared" si="21"/>
        <v>0</v>
      </c>
      <c r="DN27" s="38">
        <f t="shared" si="21"/>
        <v>0</v>
      </c>
      <c r="DO27" s="38">
        <f t="shared" si="21"/>
        <v>0</v>
      </c>
      <c r="DP27" s="38">
        <f t="shared" si="21"/>
        <v>0</v>
      </c>
      <c r="DQ27" s="38">
        <f t="shared" si="21"/>
        <v>0</v>
      </c>
      <c r="DR27" s="38">
        <f t="shared" si="21"/>
        <v>0</v>
      </c>
      <c r="DS27" s="38">
        <f t="shared" si="21"/>
        <v>0</v>
      </c>
      <c r="DT27" s="38">
        <f t="shared" si="21"/>
        <v>0</v>
      </c>
      <c r="DU27" s="38">
        <f t="shared" si="21"/>
        <v>0</v>
      </c>
      <c r="DV27" s="38">
        <f t="shared" si="21"/>
        <v>0</v>
      </c>
      <c r="DW27" s="38">
        <f t="shared" si="21"/>
        <v>0</v>
      </c>
      <c r="DX27" s="38">
        <f t="shared" si="21"/>
        <v>0</v>
      </c>
      <c r="DY27" s="38">
        <f t="shared" si="21"/>
        <v>0</v>
      </c>
      <c r="DZ27" s="38">
        <f t="shared" si="21"/>
        <v>0</v>
      </c>
      <c r="EA27" s="38">
        <f t="shared" si="21"/>
        <v>0</v>
      </c>
      <c r="EB27" s="38">
        <f t="shared" si="22"/>
        <v>0</v>
      </c>
      <c r="EC27" s="38">
        <f t="shared" si="22"/>
        <v>0</v>
      </c>
      <c r="ED27" s="38">
        <f t="shared" si="22"/>
        <v>0</v>
      </c>
      <c r="EE27" s="38">
        <f t="shared" si="22"/>
        <v>0</v>
      </c>
      <c r="EF27" s="38">
        <f t="shared" si="22"/>
        <v>0</v>
      </c>
      <c r="EG27" s="39">
        <f t="shared" si="22"/>
        <v>0</v>
      </c>
    </row>
    <row r="28" spans="1:137" x14ac:dyDescent="0.35">
      <c r="A28" s="45"/>
      <c r="B28" s="7" t="s">
        <v>28</v>
      </c>
      <c r="C28" s="27">
        <f t="shared" si="14"/>
        <v>25</v>
      </c>
      <c r="D28" s="37">
        <f t="shared" si="23"/>
        <v>0</v>
      </c>
      <c r="E28" s="38">
        <f t="shared" si="23"/>
        <v>0</v>
      </c>
      <c r="F28" s="38">
        <f t="shared" si="23"/>
        <v>0</v>
      </c>
      <c r="G28" s="38">
        <f t="shared" si="23"/>
        <v>0</v>
      </c>
      <c r="H28" s="38">
        <f t="shared" si="23"/>
        <v>0</v>
      </c>
      <c r="I28" s="38">
        <f t="shared" si="23"/>
        <v>0</v>
      </c>
      <c r="J28" s="38">
        <f t="shared" si="23"/>
        <v>0</v>
      </c>
      <c r="K28" s="38">
        <f t="shared" si="23"/>
        <v>0</v>
      </c>
      <c r="L28" s="38">
        <f t="shared" si="23"/>
        <v>0</v>
      </c>
      <c r="M28" s="38">
        <f t="shared" si="23"/>
        <v>0</v>
      </c>
      <c r="N28" s="38">
        <f t="shared" si="23"/>
        <v>0</v>
      </c>
      <c r="O28" s="38">
        <f t="shared" si="23"/>
        <v>0</v>
      </c>
      <c r="P28" s="38">
        <f t="shared" si="23"/>
        <v>0</v>
      </c>
      <c r="Q28" s="38">
        <f t="shared" si="23"/>
        <v>0</v>
      </c>
      <c r="R28" s="38">
        <f t="shared" si="23"/>
        <v>0</v>
      </c>
      <c r="S28" s="38">
        <f t="shared" si="23"/>
        <v>0</v>
      </c>
      <c r="T28" s="38">
        <f t="shared" si="15"/>
        <v>0</v>
      </c>
      <c r="U28" s="38">
        <f t="shared" si="15"/>
        <v>0</v>
      </c>
      <c r="V28" s="38">
        <f t="shared" si="15"/>
        <v>0</v>
      </c>
      <c r="W28" s="38">
        <f t="shared" si="15"/>
        <v>0</v>
      </c>
      <c r="X28" s="38">
        <f t="shared" si="15"/>
        <v>0</v>
      </c>
      <c r="Y28" s="38">
        <f t="shared" si="15"/>
        <v>0</v>
      </c>
      <c r="Z28" s="38">
        <f t="shared" si="15"/>
        <v>0</v>
      </c>
      <c r="AA28" s="38">
        <f t="shared" si="15"/>
        <v>0</v>
      </c>
      <c r="AB28" s="38">
        <f t="shared" si="15"/>
        <v>1</v>
      </c>
      <c r="AC28" s="38">
        <f t="shared" si="15"/>
        <v>0</v>
      </c>
      <c r="AD28" s="38">
        <f t="shared" si="15"/>
        <v>0</v>
      </c>
      <c r="AE28" s="38">
        <f t="shared" si="15"/>
        <v>0</v>
      </c>
      <c r="AF28" s="38">
        <f t="shared" si="15"/>
        <v>0</v>
      </c>
      <c r="AG28" s="38">
        <f t="shared" si="15"/>
        <v>0</v>
      </c>
      <c r="AH28" s="38">
        <f t="shared" si="15"/>
        <v>0</v>
      </c>
      <c r="AI28" s="38">
        <f t="shared" si="15"/>
        <v>0</v>
      </c>
      <c r="AJ28" s="38">
        <f t="shared" si="16"/>
        <v>0</v>
      </c>
      <c r="AK28" s="38">
        <f t="shared" si="16"/>
        <v>0</v>
      </c>
      <c r="AL28" s="38">
        <f t="shared" si="16"/>
        <v>0</v>
      </c>
      <c r="AM28" s="38">
        <f t="shared" si="16"/>
        <v>0</v>
      </c>
      <c r="AN28" s="38">
        <f t="shared" si="16"/>
        <v>0</v>
      </c>
      <c r="AO28" s="38">
        <f t="shared" si="16"/>
        <v>0</v>
      </c>
      <c r="AP28" s="38">
        <f t="shared" si="16"/>
        <v>0</v>
      </c>
      <c r="AQ28" s="38">
        <f t="shared" si="16"/>
        <v>0</v>
      </c>
      <c r="AR28" s="38">
        <f t="shared" si="16"/>
        <v>0</v>
      </c>
      <c r="AS28" s="38">
        <f t="shared" si="16"/>
        <v>0</v>
      </c>
      <c r="AT28" s="38">
        <f t="shared" si="16"/>
        <v>0</v>
      </c>
      <c r="AU28" s="38">
        <f t="shared" si="16"/>
        <v>0</v>
      </c>
      <c r="AV28" s="38">
        <f t="shared" si="16"/>
        <v>0</v>
      </c>
      <c r="AW28" s="38">
        <f t="shared" si="16"/>
        <v>0</v>
      </c>
      <c r="AX28" s="38">
        <f t="shared" si="16"/>
        <v>0</v>
      </c>
      <c r="AY28" s="38">
        <f t="shared" si="16"/>
        <v>0</v>
      </c>
      <c r="AZ28" s="38">
        <f t="shared" si="17"/>
        <v>0</v>
      </c>
      <c r="BA28" s="38">
        <f t="shared" si="17"/>
        <v>0</v>
      </c>
      <c r="BB28" s="38">
        <f t="shared" si="17"/>
        <v>0</v>
      </c>
      <c r="BC28" s="38">
        <f t="shared" si="17"/>
        <v>0</v>
      </c>
      <c r="BD28" s="38">
        <f t="shared" si="17"/>
        <v>0</v>
      </c>
      <c r="BE28" s="38">
        <f t="shared" si="17"/>
        <v>0</v>
      </c>
      <c r="BF28" s="38">
        <f t="shared" si="17"/>
        <v>0</v>
      </c>
      <c r="BG28" s="38">
        <f t="shared" si="17"/>
        <v>0</v>
      </c>
      <c r="BH28" s="38">
        <f t="shared" si="17"/>
        <v>0</v>
      </c>
      <c r="BI28" s="38">
        <f t="shared" si="17"/>
        <v>0</v>
      </c>
      <c r="BJ28" s="38">
        <f t="shared" si="17"/>
        <v>0</v>
      </c>
      <c r="BK28" s="38">
        <f t="shared" si="17"/>
        <v>0</v>
      </c>
      <c r="BL28" s="38">
        <f t="shared" si="17"/>
        <v>0</v>
      </c>
      <c r="BM28" s="38">
        <f t="shared" si="17"/>
        <v>0</v>
      </c>
      <c r="BN28" s="38">
        <f t="shared" si="17"/>
        <v>0</v>
      </c>
      <c r="BO28" s="38">
        <f t="shared" si="17"/>
        <v>0</v>
      </c>
      <c r="BP28" s="38">
        <f t="shared" si="18"/>
        <v>0</v>
      </c>
      <c r="BQ28" s="38">
        <f t="shared" si="18"/>
        <v>0</v>
      </c>
      <c r="BR28" s="39">
        <f t="shared" si="18"/>
        <v>0</v>
      </c>
      <c r="BS28" s="38">
        <f t="shared" si="18"/>
        <v>0</v>
      </c>
      <c r="BT28" s="38">
        <f t="shared" si="18"/>
        <v>0</v>
      </c>
      <c r="BU28" s="38">
        <f t="shared" si="18"/>
        <v>0</v>
      </c>
      <c r="BV28" s="38">
        <f t="shared" si="18"/>
        <v>0</v>
      </c>
      <c r="BW28" s="38">
        <f t="shared" si="18"/>
        <v>0</v>
      </c>
      <c r="BX28" s="38">
        <f t="shared" si="18"/>
        <v>0</v>
      </c>
      <c r="BY28" s="38">
        <f t="shared" si="18"/>
        <v>0</v>
      </c>
      <c r="BZ28" s="38">
        <f t="shared" si="18"/>
        <v>0</v>
      </c>
      <c r="CA28" s="38">
        <f t="shared" si="18"/>
        <v>0</v>
      </c>
      <c r="CB28" s="38">
        <f t="shared" si="18"/>
        <v>0</v>
      </c>
      <c r="CC28" s="38">
        <f t="shared" si="18"/>
        <v>0</v>
      </c>
      <c r="CD28" s="38">
        <f t="shared" si="18"/>
        <v>0</v>
      </c>
      <c r="CE28" s="38">
        <f t="shared" si="18"/>
        <v>0</v>
      </c>
      <c r="CF28" s="38">
        <f t="shared" si="19"/>
        <v>0</v>
      </c>
      <c r="CG28" s="38">
        <f t="shared" si="19"/>
        <v>0</v>
      </c>
      <c r="CH28" s="38">
        <f t="shared" si="19"/>
        <v>0</v>
      </c>
      <c r="CI28" s="38">
        <f t="shared" si="19"/>
        <v>0</v>
      </c>
      <c r="CJ28" s="38">
        <f t="shared" si="19"/>
        <v>0</v>
      </c>
      <c r="CK28" s="38">
        <f t="shared" si="19"/>
        <v>0</v>
      </c>
      <c r="CL28" s="38">
        <f t="shared" si="19"/>
        <v>0</v>
      </c>
      <c r="CM28" s="38">
        <f t="shared" si="19"/>
        <v>0</v>
      </c>
      <c r="CN28" s="38">
        <f t="shared" si="19"/>
        <v>0</v>
      </c>
      <c r="CO28" s="38">
        <f t="shared" si="19"/>
        <v>0</v>
      </c>
      <c r="CP28" s="38">
        <f t="shared" si="19"/>
        <v>0</v>
      </c>
      <c r="CQ28" s="38">
        <f t="shared" si="19"/>
        <v>0</v>
      </c>
      <c r="CR28" s="38">
        <f t="shared" si="19"/>
        <v>0</v>
      </c>
      <c r="CS28" s="38">
        <f t="shared" si="19"/>
        <v>0</v>
      </c>
      <c r="CT28" s="38">
        <f t="shared" si="19"/>
        <v>0</v>
      </c>
      <c r="CU28" s="38">
        <f t="shared" si="19"/>
        <v>0</v>
      </c>
      <c r="CV28" s="38">
        <f t="shared" si="20"/>
        <v>0</v>
      </c>
      <c r="CW28" s="38">
        <f t="shared" si="20"/>
        <v>0</v>
      </c>
      <c r="CX28" s="38">
        <f t="shared" si="20"/>
        <v>0</v>
      </c>
      <c r="CY28" s="38">
        <f t="shared" si="20"/>
        <v>0</v>
      </c>
      <c r="CZ28" s="38">
        <f t="shared" si="20"/>
        <v>0</v>
      </c>
      <c r="DA28" s="38">
        <f t="shared" si="20"/>
        <v>0</v>
      </c>
      <c r="DB28" s="38">
        <f t="shared" si="20"/>
        <v>0</v>
      </c>
      <c r="DC28" s="38">
        <f t="shared" si="20"/>
        <v>0</v>
      </c>
      <c r="DD28" s="38">
        <f t="shared" si="20"/>
        <v>0</v>
      </c>
      <c r="DE28" s="38">
        <f t="shared" si="20"/>
        <v>0</v>
      </c>
      <c r="DF28" s="38">
        <f t="shared" si="20"/>
        <v>0</v>
      </c>
      <c r="DG28" s="38">
        <f t="shared" si="20"/>
        <v>0</v>
      </c>
      <c r="DH28" s="38">
        <f t="shared" si="20"/>
        <v>0</v>
      </c>
      <c r="DI28" s="38">
        <f t="shared" si="20"/>
        <v>0</v>
      </c>
      <c r="DJ28" s="38">
        <f t="shared" si="20"/>
        <v>0</v>
      </c>
      <c r="DK28" s="38">
        <f t="shared" si="20"/>
        <v>0</v>
      </c>
      <c r="DL28" s="38">
        <f t="shared" si="21"/>
        <v>0</v>
      </c>
      <c r="DM28" s="38">
        <f t="shared" si="21"/>
        <v>0</v>
      </c>
      <c r="DN28" s="38">
        <f t="shared" si="21"/>
        <v>0</v>
      </c>
      <c r="DO28" s="38">
        <f t="shared" si="21"/>
        <v>0</v>
      </c>
      <c r="DP28" s="38">
        <f t="shared" si="21"/>
        <v>0</v>
      </c>
      <c r="DQ28" s="38">
        <f t="shared" si="21"/>
        <v>0</v>
      </c>
      <c r="DR28" s="38">
        <f t="shared" si="21"/>
        <v>0</v>
      </c>
      <c r="DS28" s="38">
        <f t="shared" si="21"/>
        <v>0</v>
      </c>
      <c r="DT28" s="38">
        <f t="shared" si="21"/>
        <v>0</v>
      </c>
      <c r="DU28" s="38">
        <f t="shared" si="21"/>
        <v>0</v>
      </c>
      <c r="DV28" s="38">
        <f t="shared" si="21"/>
        <v>0</v>
      </c>
      <c r="DW28" s="38">
        <f t="shared" si="21"/>
        <v>0</v>
      </c>
      <c r="DX28" s="38">
        <f t="shared" si="21"/>
        <v>0</v>
      </c>
      <c r="DY28" s="38">
        <f t="shared" si="21"/>
        <v>0</v>
      </c>
      <c r="DZ28" s="38">
        <f t="shared" si="21"/>
        <v>0</v>
      </c>
      <c r="EA28" s="38">
        <f t="shared" si="21"/>
        <v>0</v>
      </c>
      <c r="EB28" s="38">
        <f t="shared" si="22"/>
        <v>0</v>
      </c>
      <c r="EC28" s="38">
        <f t="shared" si="22"/>
        <v>0</v>
      </c>
      <c r="ED28" s="38">
        <f t="shared" si="22"/>
        <v>0</v>
      </c>
      <c r="EE28" s="38">
        <f t="shared" si="22"/>
        <v>0</v>
      </c>
      <c r="EF28" s="38">
        <f t="shared" si="22"/>
        <v>0</v>
      </c>
      <c r="EG28" s="39">
        <f t="shared" si="22"/>
        <v>0</v>
      </c>
    </row>
    <row r="29" spans="1:137" x14ac:dyDescent="0.35">
      <c r="A29" s="45"/>
      <c r="B29" s="7" t="s">
        <v>29</v>
      </c>
      <c r="C29" s="27">
        <f t="shared" si="14"/>
        <v>26</v>
      </c>
      <c r="D29" s="37">
        <f t="shared" si="23"/>
        <v>0</v>
      </c>
      <c r="E29" s="38">
        <f t="shared" si="23"/>
        <v>0</v>
      </c>
      <c r="F29" s="38">
        <f t="shared" si="23"/>
        <v>0</v>
      </c>
      <c r="G29" s="38">
        <f t="shared" si="23"/>
        <v>0</v>
      </c>
      <c r="H29" s="38">
        <f t="shared" si="23"/>
        <v>0</v>
      </c>
      <c r="I29" s="38">
        <f t="shared" si="23"/>
        <v>0</v>
      </c>
      <c r="J29" s="38">
        <f t="shared" si="23"/>
        <v>0</v>
      </c>
      <c r="K29" s="38">
        <f t="shared" si="23"/>
        <v>0</v>
      </c>
      <c r="L29" s="38">
        <f t="shared" si="23"/>
        <v>0</v>
      </c>
      <c r="M29" s="38">
        <f t="shared" si="23"/>
        <v>0</v>
      </c>
      <c r="N29" s="38">
        <f t="shared" si="23"/>
        <v>0</v>
      </c>
      <c r="O29" s="38">
        <f t="shared" si="23"/>
        <v>0</v>
      </c>
      <c r="P29" s="38">
        <f t="shared" si="23"/>
        <v>0</v>
      </c>
      <c r="Q29" s="38">
        <f t="shared" si="23"/>
        <v>0</v>
      </c>
      <c r="R29" s="38">
        <f t="shared" si="23"/>
        <v>0</v>
      </c>
      <c r="S29" s="38">
        <f t="shared" si="23"/>
        <v>0</v>
      </c>
      <c r="T29" s="38">
        <f t="shared" si="15"/>
        <v>0</v>
      </c>
      <c r="U29" s="38">
        <f t="shared" si="15"/>
        <v>0</v>
      </c>
      <c r="V29" s="38">
        <f t="shared" si="15"/>
        <v>0</v>
      </c>
      <c r="W29" s="38">
        <f t="shared" si="15"/>
        <v>0</v>
      </c>
      <c r="X29" s="38">
        <f t="shared" si="15"/>
        <v>0</v>
      </c>
      <c r="Y29" s="38">
        <f t="shared" si="15"/>
        <v>0</v>
      </c>
      <c r="Z29" s="38">
        <f t="shared" si="15"/>
        <v>0</v>
      </c>
      <c r="AA29" s="38">
        <f t="shared" si="15"/>
        <v>0</v>
      </c>
      <c r="AB29" s="38">
        <f t="shared" si="15"/>
        <v>0</v>
      </c>
      <c r="AC29" s="38">
        <f t="shared" si="15"/>
        <v>1</v>
      </c>
      <c r="AD29" s="38">
        <f t="shared" si="15"/>
        <v>0</v>
      </c>
      <c r="AE29" s="38">
        <f t="shared" si="15"/>
        <v>0</v>
      </c>
      <c r="AF29" s="38">
        <f t="shared" si="15"/>
        <v>0</v>
      </c>
      <c r="AG29" s="38">
        <f t="shared" si="15"/>
        <v>0</v>
      </c>
      <c r="AH29" s="38">
        <f t="shared" si="15"/>
        <v>0</v>
      </c>
      <c r="AI29" s="38">
        <f t="shared" si="15"/>
        <v>0</v>
      </c>
      <c r="AJ29" s="38">
        <f t="shared" si="16"/>
        <v>0</v>
      </c>
      <c r="AK29" s="38">
        <f t="shared" si="16"/>
        <v>0</v>
      </c>
      <c r="AL29" s="38">
        <f t="shared" si="16"/>
        <v>0</v>
      </c>
      <c r="AM29" s="38">
        <f t="shared" si="16"/>
        <v>0</v>
      </c>
      <c r="AN29" s="38">
        <f t="shared" si="16"/>
        <v>0</v>
      </c>
      <c r="AO29" s="38">
        <f t="shared" si="16"/>
        <v>0</v>
      </c>
      <c r="AP29" s="38">
        <f t="shared" si="16"/>
        <v>0</v>
      </c>
      <c r="AQ29" s="38">
        <f t="shared" si="16"/>
        <v>0</v>
      </c>
      <c r="AR29" s="38">
        <f t="shared" si="16"/>
        <v>0</v>
      </c>
      <c r="AS29" s="38">
        <f t="shared" si="16"/>
        <v>0</v>
      </c>
      <c r="AT29" s="38">
        <f t="shared" si="16"/>
        <v>0</v>
      </c>
      <c r="AU29" s="38">
        <f t="shared" si="16"/>
        <v>0</v>
      </c>
      <c r="AV29" s="38">
        <f t="shared" si="16"/>
        <v>0</v>
      </c>
      <c r="AW29" s="38">
        <f t="shared" si="16"/>
        <v>0</v>
      </c>
      <c r="AX29" s="38">
        <f t="shared" si="16"/>
        <v>0</v>
      </c>
      <c r="AY29" s="38">
        <f t="shared" si="16"/>
        <v>0</v>
      </c>
      <c r="AZ29" s="38">
        <f t="shared" si="17"/>
        <v>0</v>
      </c>
      <c r="BA29" s="38">
        <f t="shared" si="17"/>
        <v>0</v>
      </c>
      <c r="BB29" s="38">
        <f t="shared" si="17"/>
        <v>0</v>
      </c>
      <c r="BC29" s="38">
        <f t="shared" si="17"/>
        <v>0</v>
      </c>
      <c r="BD29" s="38">
        <f t="shared" si="17"/>
        <v>0</v>
      </c>
      <c r="BE29" s="38">
        <f t="shared" si="17"/>
        <v>0</v>
      </c>
      <c r="BF29" s="38">
        <f t="shared" si="17"/>
        <v>0</v>
      </c>
      <c r="BG29" s="38">
        <f t="shared" si="17"/>
        <v>0</v>
      </c>
      <c r="BH29" s="38">
        <f t="shared" si="17"/>
        <v>0</v>
      </c>
      <c r="BI29" s="38">
        <f t="shared" si="17"/>
        <v>0</v>
      </c>
      <c r="BJ29" s="38">
        <f t="shared" si="17"/>
        <v>0</v>
      </c>
      <c r="BK29" s="38">
        <f t="shared" si="17"/>
        <v>0</v>
      </c>
      <c r="BL29" s="38">
        <f t="shared" si="17"/>
        <v>0</v>
      </c>
      <c r="BM29" s="38">
        <f t="shared" si="17"/>
        <v>0</v>
      </c>
      <c r="BN29" s="38">
        <f t="shared" si="17"/>
        <v>0</v>
      </c>
      <c r="BO29" s="38">
        <f t="shared" si="17"/>
        <v>0</v>
      </c>
      <c r="BP29" s="38">
        <f t="shared" si="18"/>
        <v>0</v>
      </c>
      <c r="BQ29" s="38">
        <f t="shared" si="18"/>
        <v>0</v>
      </c>
      <c r="BR29" s="39">
        <f t="shared" si="18"/>
        <v>0</v>
      </c>
      <c r="BS29" s="38">
        <f t="shared" si="18"/>
        <v>0</v>
      </c>
      <c r="BT29" s="38">
        <f t="shared" si="18"/>
        <v>0</v>
      </c>
      <c r="BU29" s="38">
        <f t="shared" si="18"/>
        <v>0</v>
      </c>
      <c r="BV29" s="38">
        <f t="shared" si="18"/>
        <v>0</v>
      </c>
      <c r="BW29" s="38">
        <f t="shared" si="18"/>
        <v>0</v>
      </c>
      <c r="BX29" s="38">
        <f t="shared" si="18"/>
        <v>0</v>
      </c>
      <c r="BY29" s="38">
        <f t="shared" si="18"/>
        <v>0</v>
      </c>
      <c r="BZ29" s="38">
        <f t="shared" si="18"/>
        <v>0</v>
      </c>
      <c r="CA29" s="38">
        <f t="shared" si="18"/>
        <v>0</v>
      </c>
      <c r="CB29" s="38">
        <f t="shared" si="18"/>
        <v>0</v>
      </c>
      <c r="CC29" s="38">
        <f t="shared" si="18"/>
        <v>0</v>
      </c>
      <c r="CD29" s="38">
        <f t="shared" si="18"/>
        <v>0</v>
      </c>
      <c r="CE29" s="38">
        <f t="shared" si="18"/>
        <v>0</v>
      </c>
      <c r="CF29" s="38">
        <f t="shared" si="19"/>
        <v>0</v>
      </c>
      <c r="CG29" s="38">
        <f t="shared" si="19"/>
        <v>0</v>
      </c>
      <c r="CH29" s="38">
        <f t="shared" si="19"/>
        <v>0</v>
      </c>
      <c r="CI29" s="38">
        <f t="shared" si="19"/>
        <v>0</v>
      </c>
      <c r="CJ29" s="38">
        <f t="shared" si="19"/>
        <v>0</v>
      </c>
      <c r="CK29" s="38">
        <f t="shared" si="19"/>
        <v>0</v>
      </c>
      <c r="CL29" s="38">
        <f t="shared" si="19"/>
        <v>0</v>
      </c>
      <c r="CM29" s="38">
        <f t="shared" si="19"/>
        <v>0</v>
      </c>
      <c r="CN29" s="38">
        <f t="shared" si="19"/>
        <v>0</v>
      </c>
      <c r="CO29" s="38">
        <f t="shared" si="19"/>
        <v>0</v>
      </c>
      <c r="CP29" s="38">
        <f t="shared" si="19"/>
        <v>0</v>
      </c>
      <c r="CQ29" s="38">
        <f t="shared" si="19"/>
        <v>0</v>
      </c>
      <c r="CR29" s="38">
        <f t="shared" si="19"/>
        <v>0</v>
      </c>
      <c r="CS29" s="38">
        <f t="shared" si="19"/>
        <v>0</v>
      </c>
      <c r="CT29" s="38">
        <f t="shared" si="19"/>
        <v>0</v>
      </c>
      <c r="CU29" s="38">
        <f t="shared" si="19"/>
        <v>0</v>
      </c>
      <c r="CV29" s="38">
        <f t="shared" si="20"/>
        <v>0</v>
      </c>
      <c r="CW29" s="38">
        <f t="shared" si="20"/>
        <v>0</v>
      </c>
      <c r="CX29" s="38">
        <f t="shared" si="20"/>
        <v>0</v>
      </c>
      <c r="CY29" s="38">
        <f t="shared" si="20"/>
        <v>0</v>
      </c>
      <c r="CZ29" s="38">
        <f t="shared" si="20"/>
        <v>0</v>
      </c>
      <c r="DA29" s="38">
        <f t="shared" si="20"/>
        <v>0</v>
      </c>
      <c r="DB29" s="38">
        <f t="shared" si="20"/>
        <v>0</v>
      </c>
      <c r="DC29" s="38">
        <f t="shared" si="20"/>
        <v>0</v>
      </c>
      <c r="DD29" s="38">
        <f t="shared" si="20"/>
        <v>0</v>
      </c>
      <c r="DE29" s="38">
        <f t="shared" si="20"/>
        <v>0</v>
      </c>
      <c r="DF29" s="38">
        <f t="shared" si="20"/>
        <v>0</v>
      </c>
      <c r="DG29" s="38">
        <f t="shared" si="20"/>
        <v>0</v>
      </c>
      <c r="DH29" s="38">
        <f t="shared" si="20"/>
        <v>0</v>
      </c>
      <c r="DI29" s="38">
        <f t="shared" si="20"/>
        <v>0</v>
      </c>
      <c r="DJ29" s="38">
        <f t="shared" si="20"/>
        <v>0</v>
      </c>
      <c r="DK29" s="38">
        <f t="shared" si="20"/>
        <v>0</v>
      </c>
      <c r="DL29" s="38">
        <f t="shared" si="21"/>
        <v>0</v>
      </c>
      <c r="DM29" s="38">
        <f t="shared" si="21"/>
        <v>0</v>
      </c>
      <c r="DN29" s="38">
        <f t="shared" si="21"/>
        <v>0</v>
      </c>
      <c r="DO29" s="38">
        <f t="shared" si="21"/>
        <v>0</v>
      </c>
      <c r="DP29" s="38">
        <f t="shared" si="21"/>
        <v>0</v>
      </c>
      <c r="DQ29" s="38">
        <f t="shared" si="21"/>
        <v>0</v>
      </c>
      <c r="DR29" s="38">
        <f t="shared" si="21"/>
        <v>0</v>
      </c>
      <c r="DS29" s="38">
        <f t="shared" si="21"/>
        <v>0</v>
      </c>
      <c r="DT29" s="38">
        <f t="shared" si="21"/>
        <v>0</v>
      </c>
      <c r="DU29" s="38">
        <f t="shared" si="21"/>
        <v>0</v>
      </c>
      <c r="DV29" s="38">
        <f t="shared" si="21"/>
        <v>0</v>
      </c>
      <c r="DW29" s="38">
        <f t="shared" si="21"/>
        <v>0</v>
      </c>
      <c r="DX29" s="38">
        <f t="shared" si="21"/>
        <v>0</v>
      </c>
      <c r="DY29" s="38">
        <f t="shared" si="21"/>
        <v>0</v>
      </c>
      <c r="DZ29" s="38">
        <f t="shared" si="21"/>
        <v>0</v>
      </c>
      <c r="EA29" s="38">
        <f t="shared" si="21"/>
        <v>0</v>
      </c>
      <c r="EB29" s="38">
        <f t="shared" si="22"/>
        <v>0</v>
      </c>
      <c r="EC29" s="38">
        <f t="shared" si="22"/>
        <v>0</v>
      </c>
      <c r="ED29" s="38">
        <f t="shared" si="22"/>
        <v>0</v>
      </c>
      <c r="EE29" s="38">
        <f t="shared" si="22"/>
        <v>0</v>
      </c>
      <c r="EF29" s="38">
        <f t="shared" si="22"/>
        <v>0</v>
      </c>
      <c r="EG29" s="39">
        <f t="shared" si="22"/>
        <v>0</v>
      </c>
    </row>
    <row r="30" spans="1:137" x14ac:dyDescent="0.35">
      <c r="A30" s="45"/>
      <c r="B30" s="7" t="s">
        <v>30</v>
      </c>
      <c r="C30" s="27">
        <f t="shared" si="14"/>
        <v>27</v>
      </c>
      <c r="D30" s="37">
        <f t="shared" si="23"/>
        <v>0</v>
      </c>
      <c r="E30" s="38">
        <f t="shared" si="23"/>
        <v>0</v>
      </c>
      <c r="F30" s="38">
        <f t="shared" si="23"/>
        <v>0</v>
      </c>
      <c r="G30" s="38">
        <f t="shared" si="23"/>
        <v>0</v>
      </c>
      <c r="H30" s="38">
        <f t="shared" si="23"/>
        <v>0</v>
      </c>
      <c r="I30" s="38">
        <f t="shared" si="23"/>
        <v>0</v>
      </c>
      <c r="J30" s="38">
        <f t="shared" si="23"/>
        <v>0</v>
      </c>
      <c r="K30" s="38">
        <f t="shared" si="23"/>
        <v>0</v>
      </c>
      <c r="L30" s="38">
        <f t="shared" si="23"/>
        <v>0</v>
      </c>
      <c r="M30" s="38">
        <f t="shared" si="23"/>
        <v>0</v>
      </c>
      <c r="N30" s="38">
        <f t="shared" si="23"/>
        <v>0</v>
      </c>
      <c r="O30" s="38">
        <f t="shared" si="23"/>
        <v>0</v>
      </c>
      <c r="P30" s="38">
        <f t="shared" si="23"/>
        <v>0</v>
      </c>
      <c r="Q30" s="38">
        <f t="shared" si="23"/>
        <v>0</v>
      </c>
      <c r="R30" s="38">
        <f t="shared" si="23"/>
        <v>0</v>
      </c>
      <c r="S30" s="38">
        <f t="shared" si="23"/>
        <v>0</v>
      </c>
      <c r="T30" s="38">
        <f t="shared" si="15"/>
        <v>0</v>
      </c>
      <c r="U30" s="38">
        <f t="shared" si="15"/>
        <v>0</v>
      </c>
      <c r="V30" s="38">
        <f t="shared" si="15"/>
        <v>0</v>
      </c>
      <c r="W30" s="38">
        <f t="shared" si="15"/>
        <v>0</v>
      </c>
      <c r="X30" s="38">
        <f t="shared" si="15"/>
        <v>0</v>
      </c>
      <c r="Y30" s="38">
        <f t="shared" si="15"/>
        <v>0</v>
      </c>
      <c r="Z30" s="38">
        <f t="shared" si="15"/>
        <v>0</v>
      </c>
      <c r="AA30" s="38">
        <f t="shared" si="15"/>
        <v>0</v>
      </c>
      <c r="AB30" s="38">
        <f t="shared" si="15"/>
        <v>0</v>
      </c>
      <c r="AC30" s="38">
        <f t="shared" si="15"/>
        <v>0</v>
      </c>
      <c r="AD30" s="38">
        <f t="shared" si="15"/>
        <v>1</v>
      </c>
      <c r="AE30" s="38">
        <f t="shared" si="15"/>
        <v>0</v>
      </c>
      <c r="AF30" s="38">
        <f t="shared" si="15"/>
        <v>0</v>
      </c>
      <c r="AG30" s="38">
        <f t="shared" si="15"/>
        <v>0</v>
      </c>
      <c r="AH30" s="38">
        <f t="shared" si="15"/>
        <v>0</v>
      </c>
      <c r="AI30" s="38">
        <f t="shared" si="15"/>
        <v>0</v>
      </c>
      <c r="AJ30" s="38">
        <f t="shared" si="16"/>
        <v>0</v>
      </c>
      <c r="AK30" s="38">
        <f t="shared" si="16"/>
        <v>0</v>
      </c>
      <c r="AL30" s="38">
        <f t="shared" si="16"/>
        <v>0</v>
      </c>
      <c r="AM30" s="38">
        <f t="shared" si="16"/>
        <v>0</v>
      </c>
      <c r="AN30" s="38">
        <f t="shared" si="16"/>
        <v>0</v>
      </c>
      <c r="AO30" s="38">
        <f t="shared" si="16"/>
        <v>0</v>
      </c>
      <c r="AP30" s="38">
        <f t="shared" si="16"/>
        <v>0</v>
      </c>
      <c r="AQ30" s="38">
        <f t="shared" si="16"/>
        <v>0</v>
      </c>
      <c r="AR30" s="38">
        <f t="shared" si="16"/>
        <v>0</v>
      </c>
      <c r="AS30" s="38">
        <f t="shared" si="16"/>
        <v>0</v>
      </c>
      <c r="AT30" s="38">
        <f t="shared" si="16"/>
        <v>0</v>
      </c>
      <c r="AU30" s="38">
        <f t="shared" si="16"/>
        <v>0</v>
      </c>
      <c r="AV30" s="38">
        <f t="shared" si="16"/>
        <v>0</v>
      </c>
      <c r="AW30" s="38">
        <f t="shared" si="16"/>
        <v>0</v>
      </c>
      <c r="AX30" s="38">
        <f t="shared" si="16"/>
        <v>0</v>
      </c>
      <c r="AY30" s="38">
        <f t="shared" si="16"/>
        <v>0</v>
      </c>
      <c r="AZ30" s="38">
        <f t="shared" si="17"/>
        <v>0</v>
      </c>
      <c r="BA30" s="38">
        <f t="shared" si="17"/>
        <v>0</v>
      </c>
      <c r="BB30" s="38">
        <f t="shared" si="17"/>
        <v>0</v>
      </c>
      <c r="BC30" s="38">
        <f t="shared" si="17"/>
        <v>0</v>
      </c>
      <c r="BD30" s="38">
        <f t="shared" si="17"/>
        <v>0</v>
      </c>
      <c r="BE30" s="38">
        <f t="shared" si="17"/>
        <v>0</v>
      </c>
      <c r="BF30" s="38">
        <f t="shared" si="17"/>
        <v>0</v>
      </c>
      <c r="BG30" s="38">
        <f t="shared" si="17"/>
        <v>0</v>
      </c>
      <c r="BH30" s="38">
        <f t="shared" si="17"/>
        <v>0</v>
      </c>
      <c r="BI30" s="38">
        <f t="shared" si="17"/>
        <v>0</v>
      </c>
      <c r="BJ30" s="38">
        <f t="shared" si="17"/>
        <v>0</v>
      </c>
      <c r="BK30" s="38">
        <f t="shared" si="17"/>
        <v>0</v>
      </c>
      <c r="BL30" s="38">
        <f t="shared" si="17"/>
        <v>0</v>
      </c>
      <c r="BM30" s="38">
        <f t="shared" si="17"/>
        <v>0</v>
      </c>
      <c r="BN30" s="38">
        <f t="shared" si="17"/>
        <v>0</v>
      </c>
      <c r="BO30" s="38">
        <f t="shared" si="17"/>
        <v>0</v>
      </c>
      <c r="BP30" s="38">
        <f t="shared" si="18"/>
        <v>0</v>
      </c>
      <c r="BQ30" s="38">
        <f t="shared" si="18"/>
        <v>0</v>
      </c>
      <c r="BR30" s="39">
        <f t="shared" si="18"/>
        <v>0</v>
      </c>
      <c r="BS30" s="38">
        <f t="shared" si="18"/>
        <v>0</v>
      </c>
      <c r="BT30" s="38">
        <f t="shared" si="18"/>
        <v>0</v>
      </c>
      <c r="BU30" s="38">
        <f t="shared" si="18"/>
        <v>0</v>
      </c>
      <c r="BV30" s="38">
        <f t="shared" si="18"/>
        <v>0</v>
      </c>
      <c r="BW30" s="38">
        <f t="shared" si="18"/>
        <v>0</v>
      </c>
      <c r="BX30" s="38">
        <f t="shared" si="18"/>
        <v>0</v>
      </c>
      <c r="BY30" s="38">
        <f t="shared" si="18"/>
        <v>0</v>
      </c>
      <c r="BZ30" s="38">
        <f t="shared" si="18"/>
        <v>0</v>
      </c>
      <c r="CA30" s="38">
        <f t="shared" si="18"/>
        <v>0</v>
      </c>
      <c r="CB30" s="38">
        <f t="shared" si="18"/>
        <v>0</v>
      </c>
      <c r="CC30" s="38">
        <f t="shared" si="18"/>
        <v>0</v>
      </c>
      <c r="CD30" s="38">
        <f t="shared" si="18"/>
        <v>0</v>
      </c>
      <c r="CE30" s="38">
        <f t="shared" si="18"/>
        <v>0</v>
      </c>
      <c r="CF30" s="38">
        <f t="shared" si="19"/>
        <v>0</v>
      </c>
      <c r="CG30" s="38">
        <f t="shared" si="19"/>
        <v>0</v>
      </c>
      <c r="CH30" s="38">
        <f t="shared" si="19"/>
        <v>0</v>
      </c>
      <c r="CI30" s="38">
        <f t="shared" si="19"/>
        <v>0</v>
      </c>
      <c r="CJ30" s="38">
        <f t="shared" si="19"/>
        <v>0</v>
      </c>
      <c r="CK30" s="38">
        <f t="shared" si="19"/>
        <v>0</v>
      </c>
      <c r="CL30" s="38">
        <f t="shared" si="19"/>
        <v>0</v>
      </c>
      <c r="CM30" s="38">
        <f t="shared" si="19"/>
        <v>0</v>
      </c>
      <c r="CN30" s="38">
        <f t="shared" si="19"/>
        <v>0</v>
      </c>
      <c r="CO30" s="38">
        <f t="shared" si="19"/>
        <v>0</v>
      </c>
      <c r="CP30" s="38">
        <f t="shared" si="19"/>
        <v>0</v>
      </c>
      <c r="CQ30" s="38">
        <f t="shared" si="19"/>
        <v>0</v>
      </c>
      <c r="CR30" s="38">
        <f t="shared" si="19"/>
        <v>0</v>
      </c>
      <c r="CS30" s="38">
        <f t="shared" si="19"/>
        <v>0</v>
      </c>
      <c r="CT30" s="38">
        <f t="shared" si="19"/>
        <v>0</v>
      </c>
      <c r="CU30" s="38">
        <f t="shared" si="19"/>
        <v>0</v>
      </c>
      <c r="CV30" s="38">
        <f t="shared" si="20"/>
        <v>0</v>
      </c>
      <c r="CW30" s="38">
        <f t="shared" si="20"/>
        <v>0</v>
      </c>
      <c r="CX30" s="38">
        <f t="shared" si="20"/>
        <v>0</v>
      </c>
      <c r="CY30" s="38">
        <f t="shared" si="20"/>
        <v>0</v>
      </c>
      <c r="CZ30" s="38">
        <f t="shared" si="20"/>
        <v>0</v>
      </c>
      <c r="DA30" s="38">
        <f t="shared" si="20"/>
        <v>0</v>
      </c>
      <c r="DB30" s="38">
        <f t="shared" si="20"/>
        <v>0</v>
      </c>
      <c r="DC30" s="38">
        <f t="shared" si="20"/>
        <v>0</v>
      </c>
      <c r="DD30" s="38">
        <f t="shared" si="20"/>
        <v>0</v>
      </c>
      <c r="DE30" s="38">
        <f t="shared" si="20"/>
        <v>0</v>
      </c>
      <c r="DF30" s="38">
        <f t="shared" si="20"/>
        <v>0</v>
      </c>
      <c r="DG30" s="38">
        <f t="shared" si="20"/>
        <v>0</v>
      </c>
      <c r="DH30" s="38">
        <f t="shared" si="20"/>
        <v>0</v>
      </c>
      <c r="DI30" s="38">
        <f t="shared" si="20"/>
        <v>0</v>
      </c>
      <c r="DJ30" s="38">
        <f t="shared" si="20"/>
        <v>0</v>
      </c>
      <c r="DK30" s="38">
        <f t="shared" si="20"/>
        <v>0</v>
      </c>
      <c r="DL30" s="38">
        <f t="shared" si="21"/>
        <v>0</v>
      </c>
      <c r="DM30" s="38">
        <f t="shared" si="21"/>
        <v>0</v>
      </c>
      <c r="DN30" s="38">
        <f t="shared" si="21"/>
        <v>0</v>
      </c>
      <c r="DO30" s="38">
        <f t="shared" si="21"/>
        <v>0</v>
      </c>
      <c r="DP30" s="38">
        <f t="shared" si="21"/>
        <v>0</v>
      </c>
      <c r="DQ30" s="38">
        <f t="shared" si="21"/>
        <v>0</v>
      </c>
      <c r="DR30" s="38">
        <f t="shared" si="21"/>
        <v>0</v>
      </c>
      <c r="DS30" s="38">
        <f t="shared" si="21"/>
        <v>0</v>
      </c>
      <c r="DT30" s="38">
        <f t="shared" si="21"/>
        <v>0</v>
      </c>
      <c r="DU30" s="38">
        <f t="shared" si="21"/>
        <v>0</v>
      </c>
      <c r="DV30" s="38">
        <f t="shared" si="21"/>
        <v>0</v>
      </c>
      <c r="DW30" s="38">
        <f t="shared" si="21"/>
        <v>0</v>
      </c>
      <c r="DX30" s="38">
        <f t="shared" si="21"/>
        <v>0</v>
      </c>
      <c r="DY30" s="38">
        <f t="shared" si="21"/>
        <v>0</v>
      </c>
      <c r="DZ30" s="38">
        <f t="shared" si="21"/>
        <v>0</v>
      </c>
      <c r="EA30" s="38">
        <f t="shared" si="21"/>
        <v>0</v>
      </c>
      <c r="EB30" s="38">
        <f t="shared" si="22"/>
        <v>0</v>
      </c>
      <c r="EC30" s="38">
        <f t="shared" si="22"/>
        <v>0</v>
      </c>
      <c r="ED30" s="38">
        <f t="shared" si="22"/>
        <v>0</v>
      </c>
      <c r="EE30" s="38">
        <f t="shared" si="22"/>
        <v>0</v>
      </c>
      <c r="EF30" s="38">
        <f t="shared" si="22"/>
        <v>0</v>
      </c>
      <c r="EG30" s="39">
        <f t="shared" si="22"/>
        <v>0</v>
      </c>
    </row>
    <row r="31" spans="1:137" x14ac:dyDescent="0.35">
      <c r="A31" s="45"/>
      <c r="B31" s="7" t="s">
        <v>74</v>
      </c>
      <c r="C31" s="27">
        <f t="shared" si="14"/>
        <v>28</v>
      </c>
      <c r="D31" s="37">
        <f t="shared" si="23"/>
        <v>0</v>
      </c>
      <c r="E31" s="38">
        <f t="shared" si="23"/>
        <v>0</v>
      </c>
      <c r="F31" s="38">
        <f t="shared" si="23"/>
        <v>0</v>
      </c>
      <c r="G31" s="38">
        <f t="shared" si="23"/>
        <v>0</v>
      </c>
      <c r="H31" s="38">
        <f t="shared" si="23"/>
        <v>0</v>
      </c>
      <c r="I31" s="38">
        <f t="shared" si="23"/>
        <v>0</v>
      </c>
      <c r="J31" s="38">
        <f t="shared" si="23"/>
        <v>0</v>
      </c>
      <c r="K31" s="38">
        <f t="shared" si="23"/>
        <v>0</v>
      </c>
      <c r="L31" s="38">
        <f t="shared" si="23"/>
        <v>0</v>
      </c>
      <c r="M31" s="38">
        <f t="shared" si="23"/>
        <v>0</v>
      </c>
      <c r="N31" s="38">
        <f t="shared" si="23"/>
        <v>0</v>
      </c>
      <c r="O31" s="38">
        <f t="shared" si="23"/>
        <v>0</v>
      </c>
      <c r="P31" s="38">
        <f t="shared" si="23"/>
        <v>0</v>
      </c>
      <c r="Q31" s="38">
        <f t="shared" si="23"/>
        <v>0</v>
      </c>
      <c r="R31" s="38">
        <f t="shared" si="23"/>
        <v>0</v>
      </c>
      <c r="S31" s="38">
        <f t="shared" si="23"/>
        <v>0</v>
      </c>
      <c r="T31" s="38">
        <f t="shared" si="15"/>
        <v>0</v>
      </c>
      <c r="U31" s="38">
        <f t="shared" si="15"/>
        <v>0</v>
      </c>
      <c r="V31" s="38">
        <f t="shared" si="15"/>
        <v>0</v>
      </c>
      <c r="W31" s="38">
        <f t="shared" si="15"/>
        <v>0</v>
      </c>
      <c r="X31" s="38">
        <f t="shared" si="15"/>
        <v>0</v>
      </c>
      <c r="Y31" s="38">
        <f t="shared" si="15"/>
        <v>0</v>
      </c>
      <c r="Z31" s="38">
        <f t="shared" si="15"/>
        <v>0</v>
      </c>
      <c r="AA31" s="38">
        <f t="shared" si="15"/>
        <v>0</v>
      </c>
      <c r="AB31" s="38">
        <f t="shared" si="15"/>
        <v>0</v>
      </c>
      <c r="AC31" s="38">
        <f t="shared" si="15"/>
        <v>0</v>
      </c>
      <c r="AD31" s="38">
        <f t="shared" si="15"/>
        <v>0</v>
      </c>
      <c r="AE31" s="38">
        <f t="shared" si="15"/>
        <v>1</v>
      </c>
      <c r="AF31" s="38">
        <f t="shared" si="15"/>
        <v>0</v>
      </c>
      <c r="AG31" s="38">
        <f t="shared" si="15"/>
        <v>0</v>
      </c>
      <c r="AH31" s="38">
        <f t="shared" si="15"/>
        <v>0</v>
      </c>
      <c r="AI31" s="38">
        <f t="shared" si="15"/>
        <v>0</v>
      </c>
      <c r="AJ31" s="38">
        <f t="shared" si="16"/>
        <v>0</v>
      </c>
      <c r="AK31" s="38">
        <f t="shared" si="16"/>
        <v>0</v>
      </c>
      <c r="AL31" s="38">
        <f t="shared" si="16"/>
        <v>0</v>
      </c>
      <c r="AM31" s="38">
        <f t="shared" si="16"/>
        <v>0</v>
      </c>
      <c r="AN31" s="38">
        <f t="shared" si="16"/>
        <v>0</v>
      </c>
      <c r="AO31" s="38">
        <f t="shared" si="16"/>
        <v>0</v>
      </c>
      <c r="AP31" s="38">
        <f t="shared" si="16"/>
        <v>0</v>
      </c>
      <c r="AQ31" s="38">
        <f t="shared" si="16"/>
        <v>0</v>
      </c>
      <c r="AR31" s="38">
        <f t="shared" si="16"/>
        <v>0</v>
      </c>
      <c r="AS31" s="38">
        <f t="shared" si="16"/>
        <v>0</v>
      </c>
      <c r="AT31" s="38">
        <f t="shared" si="16"/>
        <v>0</v>
      </c>
      <c r="AU31" s="38">
        <f t="shared" si="16"/>
        <v>0</v>
      </c>
      <c r="AV31" s="38">
        <f t="shared" si="16"/>
        <v>0</v>
      </c>
      <c r="AW31" s="38">
        <f t="shared" si="16"/>
        <v>0</v>
      </c>
      <c r="AX31" s="38">
        <f t="shared" si="16"/>
        <v>0</v>
      </c>
      <c r="AY31" s="38">
        <f t="shared" si="16"/>
        <v>0</v>
      </c>
      <c r="AZ31" s="38">
        <f t="shared" si="17"/>
        <v>0</v>
      </c>
      <c r="BA31" s="38">
        <f t="shared" si="17"/>
        <v>0</v>
      </c>
      <c r="BB31" s="38">
        <f t="shared" si="17"/>
        <v>0</v>
      </c>
      <c r="BC31" s="38">
        <f t="shared" si="17"/>
        <v>0</v>
      </c>
      <c r="BD31" s="38">
        <f t="shared" si="17"/>
        <v>0</v>
      </c>
      <c r="BE31" s="38">
        <f t="shared" si="17"/>
        <v>0</v>
      </c>
      <c r="BF31" s="38">
        <f t="shared" si="17"/>
        <v>0</v>
      </c>
      <c r="BG31" s="38">
        <f t="shared" si="17"/>
        <v>0</v>
      </c>
      <c r="BH31" s="38">
        <f t="shared" si="17"/>
        <v>0</v>
      </c>
      <c r="BI31" s="38">
        <f t="shared" si="17"/>
        <v>0</v>
      </c>
      <c r="BJ31" s="38">
        <f t="shared" si="17"/>
        <v>0</v>
      </c>
      <c r="BK31" s="38">
        <f t="shared" si="17"/>
        <v>0</v>
      </c>
      <c r="BL31" s="38">
        <f t="shared" si="17"/>
        <v>0</v>
      </c>
      <c r="BM31" s="38">
        <f t="shared" si="17"/>
        <v>0</v>
      </c>
      <c r="BN31" s="38">
        <f t="shared" si="17"/>
        <v>0</v>
      </c>
      <c r="BO31" s="38">
        <f t="shared" si="17"/>
        <v>0</v>
      </c>
      <c r="BP31" s="38">
        <f t="shared" si="18"/>
        <v>0</v>
      </c>
      <c r="BQ31" s="38">
        <f t="shared" si="18"/>
        <v>0</v>
      </c>
      <c r="BR31" s="39">
        <f t="shared" si="18"/>
        <v>0</v>
      </c>
      <c r="BS31" s="38">
        <f t="shared" si="18"/>
        <v>0</v>
      </c>
      <c r="BT31" s="38">
        <f t="shared" si="18"/>
        <v>0</v>
      </c>
      <c r="BU31" s="38">
        <f t="shared" si="18"/>
        <v>0</v>
      </c>
      <c r="BV31" s="38">
        <f t="shared" si="18"/>
        <v>0</v>
      </c>
      <c r="BW31" s="38">
        <f t="shared" si="18"/>
        <v>0</v>
      </c>
      <c r="BX31" s="38">
        <f t="shared" si="18"/>
        <v>0</v>
      </c>
      <c r="BY31" s="38">
        <f t="shared" si="18"/>
        <v>0</v>
      </c>
      <c r="BZ31" s="38">
        <f t="shared" si="18"/>
        <v>0</v>
      </c>
      <c r="CA31" s="38">
        <f t="shared" si="18"/>
        <v>0</v>
      </c>
      <c r="CB31" s="38">
        <f t="shared" si="18"/>
        <v>0</v>
      </c>
      <c r="CC31" s="38">
        <f t="shared" si="18"/>
        <v>0</v>
      </c>
      <c r="CD31" s="38">
        <f t="shared" si="18"/>
        <v>0</v>
      </c>
      <c r="CE31" s="38">
        <f t="shared" si="18"/>
        <v>0</v>
      </c>
      <c r="CF31" s="38">
        <f t="shared" si="19"/>
        <v>0</v>
      </c>
      <c r="CG31" s="38">
        <f t="shared" si="19"/>
        <v>0</v>
      </c>
      <c r="CH31" s="38">
        <f t="shared" si="19"/>
        <v>0</v>
      </c>
      <c r="CI31" s="38">
        <f t="shared" si="19"/>
        <v>0</v>
      </c>
      <c r="CJ31" s="38">
        <f t="shared" si="19"/>
        <v>0</v>
      </c>
      <c r="CK31" s="38">
        <f t="shared" si="19"/>
        <v>0</v>
      </c>
      <c r="CL31" s="38">
        <f t="shared" si="19"/>
        <v>0</v>
      </c>
      <c r="CM31" s="38">
        <f t="shared" si="19"/>
        <v>0</v>
      </c>
      <c r="CN31" s="38">
        <f t="shared" si="19"/>
        <v>0</v>
      </c>
      <c r="CO31" s="38">
        <f t="shared" si="19"/>
        <v>0</v>
      </c>
      <c r="CP31" s="38">
        <f t="shared" si="19"/>
        <v>0</v>
      </c>
      <c r="CQ31" s="38">
        <f t="shared" si="19"/>
        <v>0</v>
      </c>
      <c r="CR31" s="38">
        <f t="shared" si="19"/>
        <v>0</v>
      </c>
      <c r="CS31" s="38">
        <f t="shared" si="19"/>
        <v>0</v>
      </c>
      <c r="CT31" s="38">
        <f t="shared" si="19"/>
        <v>0</v>
      </c>
      <c r="CU31" s="38">
        <f t="shared" si="19"/>
        <v>0</v>
      </c>
      <c r="CV31" s="38">
        <f t="shared" si="20"/>
        <v>0</v>
      </c>
      <c r="CW31" s="38">
        <f t="shared" si="20"/>
        <v>0</v>
      </c>
      <c r="CX31" s="38">
        <f t="shared" si="20"/>
        <v>0</v>
      </c>
      <c r="CY31" s="38">
        <f t="shared" si="20"/>
        <v>0</v>
      </c>
      <c r="CZ31" s="38">
        <f t="shared" si="20"/>
        <v>0</v>
      </c>
      <c r="DA31" s="38">
        <f t="shared" si="20"/>
        <v>0</v>
      </c>
      <c r="DB31" s="38">
        <f t="shared" si="20"/>
        <v>0</v>
      </c>
      <c r="DC31" s="38">
        <f t="shared" si="20"/>
        <v>0</v>
      </c>
      <c r="DD31" s="38">
        <f t="shared" si="20"/>
        <v>0</v>
      </c>
      <c r="DE31" s="38">
        <f t="shared" si="20"/>
        <v>0</v>
      </c>
      <c r="DF31" s="38">
        <f t="shared" si="20"/>
        <v>0</v>
      </c>
      <c r="DG31" s="38">
        <f t="shared" si="20"/>
        <v>0</v>
      </c>
      <c r="DH31" s="38">
        <f t="shared" si="20"/>
        <v>0</v>
      </c>
      <c r="DI31" s="38">
        <f t="shared" si="20"/>
        <v>0</v>
      </c>
      <c r="DJ31" s="38">
        <f t="shared" si="20"/>
        <v>0</v>
      </c>
      <c r="DK31" s="38">
        <f t="shared" si="20"/>
        <v>0</v>
      </c>
      <c r="DL31" s="38">
        <f t="shared" si="21"/>
        <v>0</v>
      </c>
      <c r="DM31" s="38">
        <f t="shared" si="21"/>
        <v>0</v>
      </c>
      <c r="DN31" s="38">
        <f t="shared" si="21"/>
        <v>0</v>
      </c>
      <c r="DO31" s="38">
        <f t="shared" si="21"/>
        <v>0</v>
      </c>
      <c r="DP31" s="38">
        <f t="shared" si="21"/>
        <v>0</v>
      </c>
      <c r="DQ31" s="38">
        <f t="shared" si="21"/>
        <v>0</v>
      </c>
      <c r="DR31" s="38">
        <f t="shared" si="21"/>
        <v>0</v>
      </c>
      <c r="DS31" s="38">
        <f t="shared" si="21"/>
        <v>0</v>
      </c>
      <c r="DT31" s="38">
        <f t="shared" si="21"/>
        <v>0</v>
      </c>
      <c r="DU31" s="38">
        <f t="shared" si="21"/>
        <v>0</v>
      </c>
      <c r="DV31" s="38">
        <f t="shared" si="21"/>
        <v>0</v>
      </c>
      <c r="DW31" s="38">
        <f t="shared" si="21"/>
        <v>0</v>
      </c>
      <c r="DX31" s="38">
        <f t="shared" si="21"/>
        <v>0</v>
      </c>
      <c r="DY31" s="38">
        <f t="shared" si="21"/>
        <v>0</v>
      </c>
      <c r="DZ31" s="38">
        <f t="shared" si="21"/>
        <v>0</v>
      </c>
      <c r="EA31" s="38">
        <f t="shared" si="21"/>
        <v>0</v>
      </c>
      <c r="EB31" s="38">
        <f t="shared" si="22"/>
        <v>0</v>
      </c>
      <c r="EC31" s="38">
        <f t="shared" si="22"/>
        <v>0</v>
      </c>
      <c r="ED31" s="38">
        <f t="shared" si="22"/>
        <v>0</v>
      </c>
      <c r="EE31" s="38">
        <f t="shared" si="22"/>
        <v>0</v>
      </c>
      <c r="EF31" s="38">
        <f t="shared" si="22"/>
        <v>0</v>
      </c>
      <c r="EG31" s="39">
        <f t="shared" si="22"/>
        <v>0</v>
      </c>
    </row>
    <row r="32" spans="1:137" x14ac:dyDescent="0.35">
      <c r="A32" s="45"/>
      <c r="B32" s="7" t="s">
        <v>31</v>
      </c>
      <c r="C32" s="27">
        <f t="shared" si="14"/>
        <v>29</v>
      </c>
      <c r="D32" s="37">
        <f t="shared" si="23"/>
        <v>0</v>
      </c>
      <c r="E32" s="38">
        <f t="shared" si="23"/>
        <v>0</v>
      </c>
      <c r="F32" s="38">
        <f t="shared" si="23"/>
        <v>0</v>
      </c>
      <c r="G32" s="38">
        <f t="shared" si="23"/>
        <v>0</v>
      </c>
      <c r="H32" s="38">
        <f t="shared" si="23"/>
        <v>0</v>
      </c>
      <c r="I32" s="38">
        <f t="shared" si="23"/>
        <v>0</v>
      </c>
      <c r="J32" s="38">
        <f t="shared" si="23"/>
        <v>0</v>
      </c>
      <c r="K32" s="38">
        <f t="shared" si="23"/>
        <v>0</v>
      </c>
      <c r="L32" s="38">
        <f t="shared" si="23"/>
        <v>0</v>
      </c>
      <c r="M32" s="38">
        <f t="shared" si="23"/>
        <v>0</v>
      </c>
      <c r="N32" s="38">
        <f t="shared" si="23"/>
        <v>0</v>
      </c>
      <c r="O32" s="38">
        <f t="shared" si="23"/>
        <v>0</v>
      </c>
      <c r="P32" s="38">
        <f t="shared" si="23"/>
        <v>0</v>
      </c>
      <c r="Q32" s="38">
        <f t="shared" si="23"/>
        <v>0</v>
      </c>
      <c r="R32" s="38">
        <f t="shared" si="23"/>
        <v>0</v>
      </c>
      <c r="S32" s="38">
        <f t="shared" si="23"/>
        <v>0</v>
      </c>
      <c r="T32" s="38">
        <f t="shared" si="15"/>
        <v>0</v>
      </c>
      <c r="U32" s="38">
        <f t="shared" si="15"/>
        <v>0</v>
      </c>
      <c r="V32" s="38">
        <f t="shared" si="15"/>
        <v>0</v>
      </c>
      <c r="W32" s="38">
        <f t="shared" si="15"/>
        <v>0</v>
      </c>
      <c r="X32" s="38">
        <f t="shared" si="15"/>
        <v>0</v>
      </c>
      <c r="Y32" s="38">
        <f t="shared" si="15"/>
        <v>0</v>
      </c>
      <c r="Z32" s="38">
        <f t="shared" si="15"/>
        <v>0</v>
      </c>
      <c r="AA32" s="38">
        <f t="shared" si="15"/>
        <v>0</v>
      </c>
      <c r="AB32" s="38">
        <f t="shared" si="15"/>
        <v>0</v>
      </c>
      <c r="AC32" s="38">
        <f t="shared" si="15"/>
        <v>0</v>
      </c>
      <c r="AD32" s="38">
        <f t="shared" si="15"/>
        <v>0</v>
      </c>
      <c r="AE32" s="38">
        <f t="shared" si="15"/>
        <v>0</v>
      </c>
      <c r="AF32" s="38">
        <f t="shared" si="15"/>
        <v>1</v>
      </c>
      <c r="AG32" s="38">
        <f t="shared" si="15"/>
        <v>0</v>
      </c>
      <c r="AH32" s="38">
        <f t="shared" si="15"/>
        <v>0</v>
      </c>
      <c r="AI32" s="38">
        <f t="shared" si="15"/>
        <v>0</v>
      </c>
      <c r="AJ32" s="38">
        <f t="shared" si="16"/>
        <v>0</v>
      </c>
      <c r="AK32" s="38">
        <f t="shared" si="16"/>
        <v>0</v>
      </c>
      <c r="AL32" s="38">
        <f t="shared" si="16"/>
        <v>0</v>
      </c>
      <c r="AM32" s="38">
        <f t="shared" si="16"/>
        <v>0</v>
      </c>
      <c r="AN32" s="38">
        <f t="shared" si="16"/>
        <v>0</v>
      </c>
      <c r="AO32" s="38">
        <f t="shared" si="16"/>
        <v>0</v>
      </c>
      <c r="AP32" s="38">
        <f t="shared" si="16"/>
        <v>0</v>
      </c>
      <c r="AQ32" s="38">
        <f t="shared" si="16"/>
        <v>0</v>
      </c>
      <c r="AR32" s="38">
        <f t="shared" si="16"/>
        <v>0</v>
      </c>
      <c r="AS32" s="38">
        <f t="shared" si="16"/>
        <v>0</v>
      </c>
      <c r="AT32" s="38">
        <f t="shared" si="16"/>
        <v>0</v>
      </c>
      <c r="AU32" s="38">
        <f t="shared" si="16"/>
        <v>0</v>
      </c>
      <c r="AV32" s="38">
        <f t="shared" si="16"/>
        <v>0</v>
      </c>
      <c r="AW32" s="38">
        <f t="shared" si="16"/>
        <v>0</v>
      </c>
      <c r="AX32" s="38">
        <f t="shared" si="16"/>
        <v>0</v>
      </c>
      <c r="AY32" s="38">
        <f t="shared" si="16"/>
        <v>0</v>
      </c>
      <c r="AZ32" s="38">
        <f t="shared" si="17"/>
        <v>0</v>
      </c>
      <c r="BA32" s="38">
        <f t="shared" si="17"/>
        <v>0</v>
      </c>
      <c r="BB32" s="38">
        <f t="shared" si="17"/>
        <v>0</v>
      </c>
      <c r="BC32" s="38">
        <f t="shared" si="17"/>
        <v>0</v>
      </c>
      <c r="BD32" s="38">
        <f t="shared" si="17"/>
        <v>0</v>
      </c>
      <c r="BE32" s="38">
        <f t="shared" si="17"/>
        <v>0</v>
      </c>
      <c r="BF32" s="38">
        <f t="shared" si="17"/>
        <v>0</v>
      </c>
      <c r="BG32" s="38">
        <f t="shared" si="17"/>
        <v>0</v>
      </c>
      <c r="BH32" s="38">
        <f t="shared" si="17"/>
        <v>0</v>
      </c>
      <c r="BI32" s="38">
        <f t="shared" si="17"/>
        <v>0</v>
      </c>
      <c r="BJ32" s="38">
        <f t="shared" si="17"/>
        <v>0</v>
      </c>
      <c r="BK32" s="38">
        <f t="shared" si="17"/>
        <v>0</v>
      </c>
      <c r="BL32" s="38">
        <f t="shared" si="17"/>
        <v>0</v>
      </c>
      <c r="BM32" s="38">
        <f t="shared" si="17"/>
        <v>0</v>
      </c>
      <c r="BN32" s="38">
        <f t="shared" si="17"/>
        <v>0</v>
      </c>
      <c r="BO32" s="38">
        <f t="shared" si="17"/>
        <v>0</v>
      </c>
      <c r="BP32" s="38">
        <f t="shared" si="18"/>
        <v>0</v>
      </c>
      <c r="BQ32" s="38">
        <f t="shared" si="18"/>
        <v>0</v>
      </c>
      <c r="BR32" s="39">
        <f t="shared" si="18"/>
        <v>0</v>
      </c>
      <c r="BS32" s="38">
        <f t="shared" si="18"/>
        <v>0</v>
      </c>
      <c r="BT32" s="38">
        <f t="shared" si="18"/>
        <v>0</v>
      </c>
      <c r="BU32" s="38">
        <f t="shared" si="18"/>
        <v>0</v>
      </c>
      <c r="BV32" s="38">
        <f t="shared" si="18"/>
        <v>0</v>
      </c>
      <c r="BW32" s="38">
        <f t="shared" si="18"/>
        <v>0</v>
      </c>
      <c r="BX32" s="38">
        <f t="shared" si="18"/>
        <v>0</v>
      </c>
      <c r="BY32" s="38">
        <f t="shared" si="18"/>
        <v>0</v>
      </c>
      <c r="BZ32" s="38">
        <f t="shared" si="18"/>
        <v>0</v>
      </c>
      <c r="CA32" s="38">
        <f t="shared" si="18"/>
        <v>0</v>
      </c>
      <c r="CB32" s="38">
        <f t="shared" si="18"/>
        <v>0</v>
      </c>
      <c r="CC32" s="38">
        <f t="shared" si="18"/>
        <v>0</v>
      </c>
      <c r="CD32" s="38">
        <f t="shared" si="18"/>
        <v>0</v>
      </c>
      <c r="CE32" s="38">
        <f t="shared" si="18"/>
        <v>0</v>
      </c>
      <c r="CF32" s="38">
        <f t="shared" si="19"/>
        <v>0</v>
      </c>
      <c r="CG32" s="38">
        <f t="shared" si="19"/>
        <v>0</v>
      </c>
      <c r="CH32" s="38">
        <f t="shared" si="19"/>
        <v>0</v>
      </c>
      <c r="CI32" s="38">
        <f t="shared" si="19"/>
        <v>0</v>
      </c>
      <c r="CJ32" s="38">
        <f t="shared" si="19"/>
        <v>0</v>
      </c>
      <c r="CK32" s="38">
        <f t="shared" si="19"/>
        <v>0</v>
      </c>
      <c r="CL32" s="38">
        <f t="shared" si="19"/>
        <v>0</v>
      </c>
      <c r="CM32" s="38">
        <f t="shared" si="19"/>
        <v>0</v>
      </c>
      <c r="CN32" s="38">
        <f t="shared" si="19"/>
        <v>0</v>
      </c>
      <c r="CO32" s="38">
        <f t="shared" si="19"/>
        <v>0</v>
      </c>
      <c r="CP32" s="38">
        <f t="shared" si="19"/>
        <v>0</v>
      </c>
      <c r="CQ32" s="38">
        <f t="shared" si="19"/>
        <v>0</v>
      </c>
      <c r="CR32" s="38">
        <f t="shared" si="19"/>
        <v>0</v>
      </c>
      <c r="CS32" s="38">
        <f t="shared" si="19"/>
        <v>0</v>
      </c>
      <c r="CT32" s="38">
        <f t="shared" si="19"/>
        <v>0</v>
      </c>
      <c r="CU32" s="38">
        <f t="shared" si="19"/>
        <v>0</v>
      </c>
      <c r="CV32" s="38">
        <f t="shared" si="20"/>
        <v>0</v>
      </c>
      <c r="CW32" s="38">
        <f t="shared" si="20"/>
        <v>0</v>
      </c>
      <c r="CX32" s="38">
        <f t="shared" si="20"/>
        <v>0</v>
      </c>
      <c r="CY32" s="38">
        <f t="shared" si="20"/>
        <v>0</v>
      </c>
      <c r="CZ32" s="38">
        <f t="shared" si="20"/>
        <v>0</v>
      </c>
      <c r="DA32" s="38">
        <f t="shared" si="20"/>
        <v>0</v>
      </c>
      <c r="DB32" s="38">
        <f t="shared" si="20"/>
        <v>0</v>
      </c>
      <c r="DC32" s="38">
        <f t="shared" si="20"/>
        <v>0</v>
      </c>
      <c r="DD32" s="38">
        <f t="shared" si="20"/>
        <v>0</v>
      </c>
      <c r="DE32" s="38">
        <f t="shared" si="20"/>
        <v>0</v>
      </c>
      <c r="DF32" s="38">
        <f t="shared" si="20"/>
        <v>0</v>
      </c>
      <c r="DG32" s="38">
        <f t="shared" si="20"/>
        <v>0</v>
      </c>
      <c r="DH32" s="38">
        <f t="shared" si="20"/>
        <v>0</v>
      </c>
      <c r="DI32" s="38">
        <f t="shared" si="20"/>
        <v>0</v>
      </c>
      <c r="DJ32" s="38">
        <f t="shared" si="20"/>
        <v>0</v>
      </c>
      <c r="DK32" s="38">
        <f t="shared" si="20"/>
        <v>0</v>
      </c>
      <c r="DL32" s="38">
        <f t="shared" si="21"/>
        <v>0</v>
      </c>
      <c r="DM32" s="38">
        <f t="shared" si="21"/>
        <v>0</v>
      </c>
      <c r="DN32" s="38">
        <f t="shared" si="21"/>
        <v>0</v>
      </c>
      <c r="DO32" s="38">
        <f t="shared" si="21"/>
        <v>0</v>
      </c>
      <c r="DP32" s="38">
        <f t="shared" si="21"/>
        <v>0</v>
      </c>
      <c r="DQ32" s="38">
        <f t="shared" si="21"/>
        <v>0</v>
      </c>
      <c r="DR32" s="38">
        <f t="shared" si="21"/>
        <v>0</v>
      </c>
      <c r="DS32" s="38">
        <f t="shared" si="21"/>
        <v>0</v>
      </c>
      <c r="DT32" s="38">
        <f t="shared" si="21"/>
        <v>0</v>
      </c>
      <c r="DU32" s="38">
        <f t="shared" si="21"/>
        <v>0</v>
      </c>
      <c r="DV32" s="38">
        <f t="shared" si="21"/>
        <v>0</v>
      </c>
      <c r="DW32" s="38">
        <f t="shared" si="21"/>
        <v>0</v>
      </c>
      <c r="DX32" s="38">
        <f t="shared" si="21"/>
        <v>0</v>
      </c>
      <c r="DY32" s="38">
        <f t="shared" si="21"/>
        <v>0</v>
      </c>
      <c r="DZ32" s="38">
        <f t="shared" si="21"/>
        <v>0</v>
      </c>
      <c r="EA32" s="38">
        <f t="shared" si="21"/>
        <v>0</v>
      </c>
      <c r="EB32" s="38">
        <f t="shared" si="22"/>
        <v>0</v>
      </c>
      <c r="EC32" s="38">
        <f t="shared" si="22"/>
        <v>0</v>
      </c>
      <c r="ED32" s="38">
        <f t="shared" si="22"/>
        <v>0</v>
      </c>
      <c r="EE32" s="38">
        <f t="shared" si="22"/>
        <v>0</v>
      </c>
      <c r="EF32" s="38">
        <f t="shared" si="22"/>
        <v>0</v>
      </c>
      <c r="EG32" s="39">
        <f t="shared" si="22"/>
        <v>0</v>
      </c>
    </row>
    <row r="33" spans="1:137" x14ac:dyDescent="0.35">
      <c r="A33" s="45"/>
      <c r="B33" s="7" t="s">
        <v>32</v>
      </c>
      <c r="C33" s="27">
        <f t="shared" si="14"/>
        <v>30</v>
      </c>
      <c r="D33" s="37">
        <f t="shared" si="23"/>
        <v>0</v>
      </c>
      <c r="E33" s="38">
        <f t="shared" si="23"/>
        <v>0</v>
      </c>
      <c r="F33" s="38">
        <f t="shared" si="23"/>
        <v>0</v>
      </c>
      <c r="G33" s="38">
        <f t="shared" si="23"/>
        <v>0</v>
      </c>
      <c r="H33" s="38">
        <f t="shared" si="23"/>
        <v>0</v>
      </c>
      <c r="I33" s="38">
        <f t="shared" si="23"/>
        <v>0</v>
      </c>
      <c r="J33" s="38">
        <f t="shared" si="23"/>
        <v>0</v>
      </c>
      <c r="K33" s="38">
        <f t="shared" si="23"/>
        <v>0</v>
      </c>
      <c r="L33" s="38">
        <f t="shared" si="23"/>
        <v>0</v>
      </c>
      <c r="M33" s="38">
        <f t="shared" si="23"/>
        <v>0</v>
      </c>
      <c r="N33" s="38">
        <f t="shared" si="23"/>
        <v>0</v>
      </c>
      <c r="O33" s="38">
        <f t="shared" si="23"/>
        <v>0</v>
      </c>
      <c r="P33" s="38">
        <f t="shared" si="23"/>
        <v>0</v>
      </c>
      <c r="Q33" s="38">
        <f t="shared" si="23"/>
        <v>0</v>
      </c>
      <c r="R33" s="38">
        <f t="shared" si="23"/>
        <v>0</v>
      </c>
      <c r="S33" s="38">
        <f t="shared" si="23"/>
        <v>0</v>
      </c>
      <c r="T33" s="38">
        <f t="shared" si="15"/>
        <v>0</v>
      </c>
      <c r="U33" s="38">
        <f t="shared" si="15"/>
        <v>0</v>
      </c>
      <c r="V33" s="38">
        <f t="shared" si="15"/>
        <v>0</v>
      </c>
      <c r="W33" s="38">
        <f t="shared" si="15"/>
        <v>0</v>
      </c>
      <c r="X33" s="38">
        <f t="shared" si="15"/>
        <v>0</v>
      </c>
      <c r="Y33" s="38">
        <f t="shared" si="15"/>
        <v>0</v>
      </c>
      <c r="Z33" s="38">
        <f t="shared" si="15"/>
        <v>0</v>
      </c>
      <c r="AA33" s="38">
        <f t="shared" si="15"/>
        <v>0</v>
      </c>
      <c r="AB33" s="38">
        <f t="shared" si="15"/>
        <v>0</v>
      </c>
      <c r="AC33" s="38">
        <f t="shared" si="15"/>
        <v>0</v>
      </c>
      <c r="AD33" s="38">
        <f t="shared" si="15"/>
        <v>0</v>
      </c>
      <c r="AE33" s="38">
        <f t="shared" si="15"/>
        <v>0</v>
      </c>
      <c r="AF33" s="38">
        <f t="shared" si="15"/>
        <v>0</v>
      </c>
      <c r="AG33" s="38">
        <f t="shared" si="15"/>
        <v>1</v>
      </c>
      <c r="AH33" s="38">
        <f t="shared" si="15"/>
        <v>0</v>
      </c>
      <c r="AI33" s="38">
        <f t="shared" si="15"/>
        <v>0</v>
      </c>
      <c r="AJ33" s="38">
        <f t="shared" si="16"/>
        <v>0</v>
      </c>
      <c r="AK33" s="38">
        <f t="shared" si="16"/>
        <v>0</v>
      </c>
      <c r="AL33" s="38">
        <f t="shared" si="16"/>
        <v>0</v>
      </c>
      <c r="AM33" s="38">
        <f t="shared" si="16"/>
        <v>0</v>
      </c>
      <c r="AN33" s="38">
        <f t="shared" si="16"/>
        <v>0</v>
      </c>
      <c r="AO33" s="38">
        <f t="shared" si="16"/>
        <v>0</v>
      </c>
      <c r="AP33" s="38">
        <f t="shared" si="16"/>
        <v>0</v>
      </c>
      <c r="AQ33" s="38">
        <f t="shared" si="16"/>
        <v>0</v>
      </c>
      <c r="AR33" s="38">
        <f t="shared" si="16"/>
        <v>0</v>
      </c>
      <c r="AS33" s="38">
        <f t="shared" si="16"/>
        <v>0</v>
      </c>
      <c r="AT33" s="38">
        <f t="shared" si="16"/>
        <v>0</v>
      </c>
      <c r="AU33" s="38">
        <f t="shared" si="16"/>
        <v>0</v>
      </c>
      <c r="AV33" s="38">
        <f t="shared" si="16"/>
        <v>0</v>
      </c>
      <c r="AW33" s="38">
        <f t="shared" si="16"/>
        <v>0</v>
      </c>
      <c r="AX33" s="38">
        <f t="shared" si="16"/>
        <v>0</v>
      </c>
      <c r="AY33" s="38">
        <f t="shared" si="16"/>
        <v>0</v>
      </c>
      <c r="AZ33" s="38">
        <f t="shared" si="17"/>
        <v>0</v>
      </c>
      <c r="BA33" s="38">
        <f t="shared" si="17"/>
        <v>0</v>
      </c>
      <c r="BB33" s="38">
        <f t="shared" si="17"/>
        <v>0</v>
      </c>
      <c r="BC33" s="38">
        <f t="shared" si="17"/>
        <v>0</v>
      </c>
      <c r="BD33" s="38">
        <f t="shared" si="17"/>
        <v>0</v>
      </c>
      <c r="BE33" s="38">
        <f t="shared" si="17"/>
        <v>0</v>
      </c>
      <c r="BF33" s="38">
        <f t="shared" si="17"/>
        <v>0</v>
      </c>
      <c r="BG33" s="38">
        <f t="shared" si="17"/>
        <v>0</v>
      </c>
      <c r="BH33" s="38">
        <f t="shared" si="17"/>
        <v>0</v>
      </c>
      <c r="BI33" s="38">
        <f t="shared" si="17"/>
        <v>0</v>
      </c>
      <c r="BJ33" s="38">
        <f t="shared" si="17"/>
        <v>0</v>
      </c>
      <c r="BK33" s="38">
        <f t="shared" si="17"/>
        <v>0</v>
      </c>
      <c r="BL33" s="38">
        <f t="shared" si="17"/>
        <v>0</v>
      </c>
      <c r="BM33" s="38">
        <f t="shared" si="17"/>
        <v>0</v>
      </c>
      <c r="BN33" s="38">
        <f t="shared" si="17"/>
        <v>0</v>
      </c>
      <c r="BO33" s="38">
        <f t="shared" si="17"/>
        <v>0</v>
      </c>
      <c r="BP33" s="38">
        <f t="shared" si="18"/>
        <v>0</v>
      </c>
      <c r="BQ33" s="38">
        <f t="shared" si="18"/>
        <v>0</v>
      </c>
      <c r="BR33" s="39">
        <f t="shared" si="18"/>
        <v>0</v>
      </c>
      <c r="BS33" s="38">
        <f t="shared" si="18"/>
        <v>0</v>
      </c>
      <c r="BT33" s="38">
        <f t="shared" si="18"/>
        <v>0</v>
      </c>
      <c r="BU33" s="38">
        <f t="shared" si="18"/>
        <v>0</v>
      </c>
      <c r="BV33" s="38">
        <f t="shared" si="18"/>
        <v>0</v>
      </c>
      <c r="BW33" s="38">
        <f t="shared" si="18"/>
        <v>0</v>
      </c>
      <c r="BX33" s="38">
        <f t="shared" si="18"/>
        <v>0</v>
      </c>
      <c r="BY33" s="38">
        <f t="shared" si="18"/>
        <v>0</v>
      </c>
      <c r="BZ33" s="38">
        <f t="shared" si="18"/>
        <v>0</v>
      </c>
      <c r="CA33" s="38">
        <f t="shared" si="18"/>
        <v>0</v>
      </c>
      <c r="CB33" s="38">
        <f t="shared" si="18"/>
        <v>0</v>
      </c>
      <c r="CC33" s="38">
        <f t="shared" si="18"/>
        <v>0</v>
      </c>
      <c r="CD33" s="38">
        <f t="shared" si="18"/>
        <v>0</v>
      </c>
      <c r="CE33" s="38">
        <f t="shared" si="18"/>
        <v>0</v>
      </c>
      <c r="CF33" s="38">
        <f t="shared" si="19"/>
        <v>0</v>
      </c>
      <c r="CG33" s="38">
        <f t="shared" si="19"/>
        <v>0</v>
      </c>
      <c r="CH33" s="38">
        <f t="shared" si="19"/>
        <v>0</v>
      </c>
      <c r="CI33" s="38">
        <f t="shared" si="19"/>
        <v>0</v>
      </c>
      <c r="CJ33" s="38">
        <f t="shared" si="19"/>
        <v>0</v>
      </c>
      <c r="CK33" s="38">
        <f t="shared" si="19"/>
        <v>0</v>
      </c>
      <c r="CL33" s="38">
        <f t="shared" si="19"/>
        <v>0</v>
      </c>
      <c r="CM33" s="38">
        <f t="shared" si="19"/>
        <v>0</v>
      </c>
      <c r="CN33" s="38">
        <f t="shared" si="19"/>
        <v>0</v>
      </c>
      <c r="CO33" s="38">
        <f t="shared" si="19"/>
        <v>0</v>
      </c>
      <c r="CP33" s="38">
        <f t="shared" si="19"/>
        <v>0</v>
      </c>
      <c r="CQ33" s="38">
        <f t="shared" si="19"/>
        <v>0</v>
      </c>
      <c r="CR33" s="38">
        <f t="shared" si="19"/>
        <v>0</v>
      </c>
      <c r="CS33" s="38">
        <f t="shared" si="19"/>
        <v>0</v>
      </c>
      <c r="CT33" s="38">
        <f t="shared" si="19"/>
        <v>0</v>
      </c>
      <c r="CU33" s="38">
        <f t="shared" si="19"/>
        <v>0</v>
      </c>
      <c r="CV33" s="38">
        <f t="shared" si="20"/>
        <v>0</v>
      </c>
      <c r="CW33" s="38">
        <f t="shared" si="20"/>
        <v>0</v>
      </c>
      <c r="CX33" s="38">
        <f t="shared" si="20"/>
        <v>0</v>
      </c>
      <c r="CY33" s="38">
        <f t="shared" si="20"/>
        <v>0</v>
      </c>
      <c r="CZ33" s="38">
        <f t="shared" si="20"/>
        <v>0</v>
      </c>
      <c r="DA33" s="38">
        <f t="shared" si="20"/>
        <v>0</v>
      </c>
      <c r="DB33" s="38">
        <f t="shared" si="20"/>
        <v>0</v>
      </c>
      <c r="DC33" s="38">
        <f t="shared" si="20"/>
        <v>0</v>
      </c>
      <c r="DD33" s="38">
        <f t="shared" si="20"/>
        <v>0</v>
      </c>
      <c r="DE33" s="38">
        <f t="shared" si="20"/>
        <v>0</v>
      </c>
      <c r="DF33" s="38">
        <f t="shared" si="20"/>
        <v>0</v>
      </c>
      <c r="DG33" s="38">
        <f t="shared" si="20"/>
        <v>0</v>
      </c>
      <c r="DH33" s="38">
        <f t="shared" si="20"/>
        <v>0</v>
      </c>
      <c r="DI33" s="38">
        <f t="shared" si="20"/>
        <v>0</v>
      </c>
      <c r="DJ33" s="38">
        <f t="shared" si="20"/>
        <v>0</v>
      </c>
      <c r="DK33" s="38">
        <f t="shared" si="20"/>
        <v>0</v>
      </c>
      <c r="DL33" s="38">
        <f t="shared" si="21"/>
        <v>0</v>
      </c>
      <c r="DM33" s="38">
        <f t="shared" si="21"/>
        <v>0</v>
      </c>
      <c r="DN33" s="38">
        <f t="shared" si="21"/>
        <v>0</v>
      </c>
      <c r="DO33" s="38">
        <f t="shared" si="21"/>
        <v>0</v>
      </c>
      <c r="DP33" s="38">
        <f t="shared" si="21"/>
        <v>0</v>
      </c>
      <c r="DQ33" s="38">
        <f t="shared" si="21"/>
        <v>0</v>
      </c>
      <c r="DR33" s="38">
        <f t="shared" si="21"/>
        <v>0</v>
      </c>
      <c r="DS33" s="38">
        <f t="shared" si="21"/>
        <v>0</v>
      </c>
      <c r="DT33" s="38">
        <f t="shared" si="21"/>
        <v>0</v>
      </c>
      <c r="DU33" s="38">
        <f t="shared" si="21"/>
        <v>0</v>
      </c>
      <c r="DV33" s="38">
        <f t="shared" si="21"/>
        <v>0</v>
      </c>
      <c r="DW33" s="38">
        <f t="shared" si="21"/>
        <v>0</v>
      </c>
      <c r="DX33" s="38">
        <f t="shared" si="21"/>
        <v>0</v>
      </c>
      <c r="DY33" s="38">
        <f t="shared" si="21"/>
        <v>0</v>
      </c>
      <c r="DZ33" s="38">
        <f t="shared" si="21"/>
        <v>0</v>
      </c>
      <c r="EA33" s="38">
        <f t="shared" si="21"/>
        <v>0</v>
      </c>
      <c r="EB33" s="38">
        <f t="shared" si="22"/>
        <v>0</v>
      </c>
      <c r="EC33" s="38">
        <f t="shared" si="22"/>
        <v>0</v>
      </c>
      <c r="ED33" s="38">
        <f t="shared" si="22"/>
        <v>0</v>
      </c>
      <c r="EE33" s="38">
        <f t="shared" si="22"/>
        <v>0</v>
      </c>
      <c r="EF33" s="38">
        <f t="shared" si="22"/>
        <v>0</v>
      </c>
      <c r="EG33" s="39">
        <f t="shared" si="22"/>
        <v>0</v>
      </c>
    </row>
    <row r="34" spans="1:137" x14ac:dyDescent="0.35">
      <c r="A34" s="45"/>
      <c r="B34" s="7" t="s">
        <v>33</v>
      </c>
      <c r="C34" s="27">
        <f t="shared" si="14"/>
        <v>31</v>
      </c>
      <c r="D34" s="37">
        <f t="shared" si="23"/>
        <v>0</v>
      </c>
      <c r="E34" s="38">
        <f t="shared" si="23"/>
        <v>0</v>
      </c>
      <c r="F34" s="38">
        <f t="shared" si="23"/>
        <v>0</v>
      </c>
      <c r="G34" s="38">
        <f t="shared" si="23"/>
        <v>0</v>
      </c>
      <c r="H34" s="38">
        <f t="shared" si="23"/>
        <v>0</v>
      </c>
      <c r="I34" s="38">
        <f t="shared" si="23"/>
        <v>0</v>
      </c>
      <c r="J34" s="38">
        <f t="shared" si="23"/>
        <v>0</v>
      </c>
      <c r="K34" s="38">
        <f t="shared" si="23"/>
        <v>0</v>
      </c>
      <c r="L34" s="38">
        <f t="shared" si="23"/>
        <v>0</v>
      </c>
      <c r="M34" s="38">
        <f t="shared" si="23"/>
        <v>0</v>
      </c>
      <c r="N34" s="38">
        <f t="shared" si="23"/>
        <v>0</v>
      </c>
      <c r="O34" s="38">
        <f t="shared" si="23"/>
        <v>0</v>
      </c>
      <c r="P34" s="38">
        <f t="shared" si="23"/>
        <v>0</v>
      </c>
      <c r="Q34" s="38">
        <f t="shared" si="23"/>
        <v>0</v>
      </c>
      <c r="R34" s="38">
        <f t="shared" si="23"/>
        <v>0</v>
      </c>
      <c r="S34" s="38">
        <f t="shared" si="23"/>
        <v>0</v>
      </c>
      <c r="T34" s="38">
        <f t="shared" si="15"/>
        <v>0</v>
      </c>
      <c r="U34" s="38">
        <f t="shared" si="15"/>
        <v>0</v>
      </c>
      <c r="V34" s="38">
        <f t="shared" si="15"/>
        <v>0</v>
      </c>
      <c r="W34" s="38">
        <f t="shared" si="15"/>
        <v>0</v>
      </c>
      <c r="X34" s="38">
        <f t="shared" si="15"/>
        <v>0</v>
      </c>
      <c r="Y34" s="38">
        <f t="shared" si="15"/>
        <v>0</v>
      </c>
      <c r="Z34" s="38">
        <f t="shared" si="15"/>
        <v>0</v>
      </c>
      <c r="AA34" s="38">
        <f t="shared" si="15"/>
        <v>0</v>
      </c>
      <c r="AB34" s="38">
        <f t="shared" si="15"/>
        <v>0</v>
      </c>
      <c r="AC34" s="38">
        <f t="shared" si="15"/>
        <v>0</v>
      </c>
      <c r="AD34" s="38">
        <f t="shared" si="15"/>
        <v>0</v>
      </c>
      <c r="AE34" s="38">
        <f t="shared" si="15"/>
        <v>0</v>
      </c>
      <c r="AF34" s="38">
        <f t="shared" si="15"/>
        <v>0</v>
      </c>
      <c r="AG34" s="38">
        <f t="shared" si="15"/>
        <v>0</v>
      </c>
      <c r="AH34" s="38">
        <f t="shared" si="15"/>
        <v>1</v>
      </c>
      <c r="AI34" s="38">
        <f t="shared" si="15"/>
        <v>0</v>
      </c>
      <c r="AJ34" s="38">
        <f t="shared" si="16"/>
        <v>0</v>
      </c>
      <c r="AK34" s="38">
        <f t="shared" si="16"/>
        <v>0</v>
      </c>
      <c r="AL34" s="38">
        <f t="shared" si="16"/>
        <v>0</v>
      </c>
      <c r="AM34" s="38">
        <f t="shared" si="16"/>
        <v>0</v>
      </c>
      <c r="AN34" s="38">
        <f t="shared" si="16"/>
        <v>0</v>
      </c>
      <c r="AO34" s="38">
        <f t="shared" si="16"/>
        <v>0</v>
      </c>
      <c r="AP34" s="38">
        <f t="shared" si="16"/>
        <v>0</v>
      </c>
      <c r="AQ34" s="38">
        <f t="shared" si="16"/>
        <v>0</v>
      </c>
      <c r="AR34" s="38">
        <f t="shared" si="16"/>
        <v>0</v>
      </c>
      <c r="AS34" s="38">
        <f t="shared" si="16"/>
        <v>0</v>
      </c>
      <c r="AT34" s="38">
        <f t="shared" si="16"/>
        <v>0</v>
      </c>
      <c r="AU34" s="38">
        <f t="shared" si="16"/>
        <v>0</v>
      </c>
      <c r="AV34" s="38">
        <f t="shared" si="16"/>
        <v>0</v>
      </c>
      <c r="AW34" s="38">
        <f t="shared" si="16"/>
        <v>0</v>
      </c>
      <c r="AX34" s="38">
        <f t="shared" si="16"/>
        <v>0</v>
      </c>
      <c r="AY34" s="38">
        <f t="shared" si="16"/>
        <v>0</v>
      </c>
      <c r="AZ34" s="38">
        <f t="shared" si="17"/>
        <v>0</v>
      </c>
      <c r="BA34" s="38">
        <f t="shared" si="17"/>
        <v>0</v>
      </c>
      <c r="BB34" s="38">
        <f t="shared" si="17"/>
        <v>0</v>
      </c>
      <c r="BC34" s="38">
        <f t="shared" si="17"/>
        <v>0</v>
      </c>
      <c r="BD34" s="38">
        <f t="shared" si="17"/>
        <v>0</v>
      </c>
      <c r="BE34" s="38">
        <f t="shared" si="17"/>
        <v>0</v>
      </c>
      <c r="BF34" s="38">
        <f t="shared" si="17"/>
        <v>0</v>
      </c>
      <c r="BG34" s="38">
        <f t="shared" si="17"/>
        <v>0</v>
      </c>
      <c r="BH34" s="38">
        <f t="shared" si="17"/>
        <v>0</v>
      </c>
      <c r="BI34" s="38">
        <f t="shared" si="17"/>
        <v>0</v>
      </c>
      <c r="BJ34" s="38">
        <f t="shared" si="17"/>
        <v>0</v>
      </c>
      <c r="BK34" s="38">
        <f t="shared" si="17"/>
        <v>0</v>
      </c>
      <c r="BL34" s="38">
        <f t="shared" si="17"/>
        <v>0</v>
      </c>
      <c r="BM34" s="38">
        <f t="shared" si="17"/>
        <v>0</v>
      </c>
      <c r="BN34" s="38">
        <f t="shared" si="17"/>
        <v>0</v>
      </c>
      <c r="BO34" s="38">
        <f t="shared" si="17"/>
        <v>0</v>
      </c>
      <c r="BP34" s="38">
        <f t="shared" si="18"/>
        <v>0</v>
      </c>
      <c r="BQ34" s="38">
        <f t="shared" si="18"/>
        <v>0</v>
      </c>
      <c r="BR34" s="39">
        <f t="shared" si="18"/>
        <v>0</v>
      </c>
      <c r="BS34" s="38">
        <f t="shared" si="18"/>
        <v>0</v>
      </c>
      <c r="BT34" s="38">
        <f t="shared" si="18"/>
        <v>0</v>
      </c>
      <c r="BU34" s="38">
        <f t="shared" si="18"/>
        <v>0</v>
      </c>
      <c r="BV34" s="38">
        <f t="shared" si="18"/>
        <v>0</v>
      </c>
      <c r="BW34" s="38">
        <f t="shared" si="18"/>
        <v>0</v>
      </c>
      <c r="BX34" s="38">
        <f t="shared" si="18"/>
        <v>0</v>
      </c>
      <c r="BY34" s="38">
        <f t="shared" si="18"/>
        <v>0</v>
      </c>
      <c r="BZ34" s="38">
        <f t="shared" si="18"/>
        <v>0</v>
      </c>
      <c r="CA34" s="38">
        <f t="shared" si="18"/>
        <v>0</v>
      </c>
      <c r="CB34" s="38">
        <f t="shared" si="18"/>
        <v>0</v>
      </c>
      <c r="CC34" s="38">
        <f t="shared" si="18"/>
        <v>0</v>
      </c>
      <c r="CD34" s="38">
        <f t="shared" si="18"/>
        <v>0</v>
      </c>
      <c r="CE34" s="38">
        <f t="shared" si="18"/>
        <v>0</v>
      </c>
      <c r="CF34" s="38">
        <f t="shared" si="19"/>
        <v>0</v>
      </c>
      <c r="CG34" s="38">
        <f t="shared" si="19"/>
        <v>0</v>
      </c>
      <c r="CH34" s="38">
        <f t="shared" si="19"/>
        <v>0</v>
      </c>
      <c r="CI34" s="38">
        <f t="shared" si="19"/>
        <v>0</v>
      </c>
      <c r="CJ34" s="38">
        <f t="shared" si="19"/>
        <v>0</v>
      </c>
      <c r="CK34" s="38">
        <f t="shared" si="19"/>
        <v>0</v>
      </c>
      <c r="CL34" s="38">
        <f t="shared" si="19"/>
        <v>0</v>
      </c>
      <c r="CM34" s="38">
        <f t="shared" si="19"/>
        <v>0</v>
      </c>
      <c r="CN34" s="38">
        <f t="shared" si="19"/>
        <v>0</v>
      </c>
      <c r="CO34" s="38">
        <f t="shared" si="19"/>
        <v>0</v>
      </c>
      <c r="CP34" s="38">
        <f t="shared" si="19"/>
        <v>0</v>
      </c>
      <c r="CQ34" s="38">
        <f t="shared" si="19"/>
        <v>0</v>
      </c>
      <c r="CR34" s="38">
        <f t="shared" si="19"/>
        <v>0</v>
      </c>
      <c r="CS34" s="38">
        <f t="shared" si="19"/>
        <v>0</v>
      </c>
      <c r="CT34" s="38">
        <f t="shared" si="19"/>
        <v>0</v>
      </c>
      <c r="CU34" s="38">
        <f t="shared" si="19"/>
        <v>0</v>
      </c>
      <c r="CV34" s="38">
        <f t="shared" si="20"/>
        <v>0</v>
      </c>
      <c r="CW34" s="38">
        <f t="shared" si="20"/>
        <v>0</v>
      </c>
      <c r="CX34" s="38">
        <f t="shared" si="20"/>
        <v>0</v>
      </c>
      <c r="CY34" s="38">
        <f t="shared" si="20"/>
        <v>0</v>
      </c>
      <c r="CZ34" s="38">
        <f t="shared" si="20"/>
        <v>0</v>
      </c>
      <c r="DA34" s="38">
        <f t="shared" si="20"/>
        <v>0</v>
      </c>
      <c r="DB34" s="38">
        <f t="shared" si="20"/>
        <v>0</v>
      </c>
      <c r="DC34" s="38">
        <f t="shared" si="20"/>
        <v>0</v>
      </c>
      <c r="DD34" s="38">
        <f t="shared" si="20"/>
        <v>0</v>
      </c>
      <c r="DE34" s="38">
        <f t="shared" si="20"/>
        <v>0</v>
      </c>
      <c r="DF34" s="38">
        <f t="shared" si="20"/>
        <v>0</v>
      </c>
      <c r="DG34" s="38">
        <f t="shared" si="20"/>
        <v>0</v>
      </c>
      <c r="DH34" s="38">
        <f t="shared" si="20"/>
        <v>0</v>
      </c>
      <c r="DI34" s="38">
        <f t="shared" si="20"/>
        <v>0</v>
      </c>
      <c r="DJ34" s="38">
        <f t="shared" si="20"/>
        <v>0</v>
      </c>
      <c r="DK34" s="38">
        <f t="shared" si="20"/>
        <v>0</v>
      </c>
      <c r="DL34" s="38">
        <f t="shared" si="21"/>
        <v>0</v>
      </c>
      <c r="DM34" s="38">
        <f t="shared" si="21"/>
        <v>0</v>
      </c>
      <c r="DN34" s="38">
        <f t="shared" si="21"/>
        <v>0</v>
      </c>
      <c r="DO34" s="38">
        <f t="shared" si="21"/>
        <v>0</v>
      </c>
      <c r="DP34" s="38">
        <f t="shared" si="21"/>
        <v>0</v>
      </c>
      <c r="DQ34" s="38">
        <f t="shared" si="21"/>
        <v>0</v>
      </c>
      <c r="DR34" s="38">
        <f t="shared" si="21"/>
        <v>0</v>
      </c>
      <c r="DS34" s="38">
        <f t="shared" si="21"/>
        <v>0</v>
      </c>
      <c r="DT34" s="38">
        <f t="shared" si="21"/>
        <v>0</v>
      </c>
      <c r="DU34" s="38">
        <f t="shared" si="21"/>
        <v>0</v>
      </c>
      <c r="DV34" s="38">
        <f t="shared" si="21"/>
        <v>0</v>
      </c>
      <c r="DW34" s="38">
        <f t="shared" si="21"/>
        <v>0</v>
      </c>
      <c r="DX34" s="38">
        <f t="shared" si="21"/>
        <v>0</v>
      </c>
      <c r="DY34" s="38">
        <f t="shared" si="21"/>
        <v>0</v>
      </c>
      <c r="DZ34" s="38">
        <f t="shared" si="21"/>
        <v>0</v>
      </c>
      <c r="EA34" s="38">
        <f t="shared" si="21"/>
        <v>0</v>
      </c>
      <c r="EB34" s="38">
        <f t="shared" si="22"/>
        <v>0</v>
      </c>
      <c r="EC34" s="38">
        <f t="shared" si="22"/>
        <v>0</v>
      </c>
      <c r="ED34" s="38">
        <f t="shared" si="22"/>
        <v>0</v>
      </c>
      <c r="EE34" s="38">
        <f t="shared" si="22"/>
        <v>0</v>
      </c>
      <c r="EF34" s="38">
        <f t="shared" si="22"/>
        <v>0</v>
      </c>
      <c r="EG34" s="39">
        <f t="shared" si="22"/>
        <v>0</v>
      </c>
    </row>
    <row r="35" spans="1:137" x14ac:dyDescent="0.35">
      <c r="A35" s="45"/>
      <c r="B35" s="7" t="s">
        <v>34</v>
      </c>
      <c r="C35" s="27">
        <f t="shared" si="14"/>
        <v>32</v>
      </c>
      <c r="D35" s="37">
        <f t="shared" si="23"/>
        <v>0</v>
      </c>
      <c r="E35" s="38">
        <f t="shared" si="23"/>
        <v>0</v>
      </c>
      <c r="F35" s="38">
        <f t="shared" si="23"/>
        <v>0</v>
      </c>
      <c r="G35" s="38">
        <f t="shared" si="23"/>
        <v>0</v>
      </c>
      <c r="H35" s="38">
        <f t="shared" si="23"/>
        <v>0</v>
      </c>
      <c r="I35" s="38">
        <f t="shared" si="23"/>
        <v>0</v>
      </c>
      <c r="J35" s="38">
        <f t="shared" si="23"/>
        <v>0</v>
      </c>
      <c r="K35" s="38">
        <f t="shared" si="23"/>
        <v>0</v>
      </c>
      <c r="L35" s="38">
        <f t="shared" si="23"/>
        <v>0</v>
      </c>
      <c r="M35" s="38">
        <f t="shared" si="23"/>
        <v>0</v>
      </c>
      <c r="N35" s="38">
        <f t="shared" si="23"/>
        <v>0</v>
      </c>
      <c r="O35" s="38">
        <f t="shared" si="23"/>
        <v>0</v>
      </c>
      <c r="P35" s="38">
        <f t="shared" si="23"/>
        <v>0</v>
      </c>
      <c r="Q35" s="38">
        <f t="shared" si="23"/>
        <v>0</v>
      </c>
      <c r="R35" s="38">
        <f t="shared" si="23"/>
        <v>0</v>
      </c>
      <c r="S35" s="38">
        <f t="shared" si="23"/>
        <v>0</v>
      </c>
      <c r="T35" s="38">
        <f t="shared" ref="T35:AI50" si="24">IF($C35=T$3,1,0)</f>
        <v>0</v>
      </c>
      <c r="U35" s="38">
        <f t="shared" si="24"/>
        <v>0</v>
      </c>
      <c r="V35" s="38">
        <f t="shared" si="24"/>
        <v>0</v>
      </c>
      <c r="W35" s="38">
        <f t="shared" si="24"/>
        <v>0</v>
      </c>
      <c r="X35" s="38">
        <f t="shared" si="24"/>
        <v>0</v>
      </c>
      <c r="Y35" s="38">
        <f t="shared" si="24"/>
        <v>0</v>
      </c>
      <c r="Z35" s="38">
        <f t="shared" si="24"/>
        <v>0</v>
      </c>
      <c r="AA35" s="38">
        <f t="shared" si="24"/>
        <v>0</v>
      </c>
      <c r="AB35" s="38">
        <f t="shared" si="24"/>
        <v>0</v>
      </c>
      <c r="AC35" s="38">
        <f t="shared" si="24"/>
        <v>0</v>
      </c>
      <c r="AD35" s="38">
        <f t="shared" si="24"/>
        <v>0</v>
      </c>
      <c r="AE35" s="38">
        <f t="shared" si="24"/>
        <v>0</v>
      </c>
      <c r="AF35" s="38">
        <f t="shared" si="24"/>
        <v>0</v>
      </c>
      <c r="AG35" s="38">
        <f t="shared" si="24"/>
        <v>0</v>
      </c>
      <c r="AH35" s="38">
        <f t="shared" si="24"/>
        <v>0</v>
      </c>
      <c r="AI35" s="38">
        <f t="shared" si="24"/>
        <v>1</v>
      </c>
      <c r="AJ35" s="38">
        <f t="shared" ref="AJ35:AY50" si="25">IF($C35=AJ$3,1,0)</f>
        <v>0</v>
      </c>
      <c r="AK35" s="38">
        <f t="shared" si="25"/>
        <v>0</v>
      </c>
      <c r="AL35" s="38">
        <f t="shared" si="25"/>
        <v>0</v>
      </c>
      <c r="AM35" s="38">
        <f t="shared" si="25"/>
        <v>0</v>
      </c>
      <c r="AN35" s="38">
        <f t="shared" si="25"/>
        <v>0</v>
      </c>
      <c r="AO35" s="38">
        <f t="shared" si="25"/>
        <v>0</v>
      </c>
      <c r="AP35" s="38">
        <f t="shared" si="25"/>
        <v>0</v>
      </c>
      <c r="AQ35" s="38">
        <f t="shared" si="25"/>
        <v>0</v>
      </c>
      <c r="AR35" s="38">
        <f t="shared" si="25"/>
        <v>0</v>
      </c>
      <c r="AS35" s="38">
        <f t="shared" si="25"/>
        <v>0</v>
      </c>
      <c r="AT35" s="38">
        <f t="shared" si="25"/>
        <v>0</v>
      </c>
      <c r="AU35" s="38">
        <f t="shared" si="25"/>
        <v>0</v>
      </c>
      <c r="AV35" s="38">
        <f t="shared" si="25"/>
        <v>0</v>
      </c>
      <c r="AW35" s="38">
        <f t="shared" si="25"/>
        <v>0</v>
      </c>
      <c r="AX35" s="38">
        <f t="shared" si="25"/>
        <v>0</v>
      </c>
      <c r="AY35" s="38">
        <f t="shared" si="25"/>
        <v>0</v>
      </c>
      <c r="AZ35" s="38">
        <f t="shared" ref="AZ35:BO50" si="26">IF($C35=AZ$3,1,0)</f>
        <v>0</v>
      </c>
      <c r="BA35" s="38">
        <f t="shared" si="26"/>
        <v>0</v>
      </c>
      <c r="BB35" s="38">
        <f t="shared" si="26"/>
        <v>0</v>
      </c>
      <c r="BC35" s="38">
        <f t="shared" si="26"/>
        <v>0</v>
      </c>
      <c r="BD35" s="38">
        <f t="shared" si="26"/>
        <v>0</v>
      </c>
      <c r="BE35" s="38">
        <f t="shared" si="26"/>
        <v>0</v>
      </c>
      <c r="BF35" s="38">
        <f t="shared" si="26"/>
        <v>0</v>
      </c>
      <c r="BG35" s="38">
        <f t="shared" si="26"/>
        <v>0</v>
      </c>
      <c r="BH35" s="38">
        <f t="shared" si="26"/>
        <v>0</v>
      </c>
      <c r="BI35" s="38">
        <f t="shared" si="26"/>
        <v>0</v>
      </c>
      <c r="BJ35" s="38">
        <f t="shared" si="26"/>
        <v>0</v>
      </c>
      <c r="BK35" s="38">
        <f t="shared" si="26"/>
        <v>0</v>
      </c>
      <c r="BL35" s="38">
        <f t="shared" si="26"/>
        <v>0</v>
      </c>
      <c r="BM35" s="38">
        <f t="shared" si="26"/>
        <v>0</v>
      </c>
      <c r="BN35" s="38">
        <f t="shared" si="26"/>
        <v>0</v>
      </c>
      <c r="BO35" s="38">
        <f t="shared" si="26"/>
        <v>0</v>
      </c>
      <c r="BP35" s="38">
        <f t="shared" ref="BP35:CE50" si="27">IF($C35=BP$3,1,0)</f>
        <v>0</v>
      </c>
      <c r="BQ35" s="38">
        <f t="shared" si="27"/>
        <v>0</v>
      </c>
      <c r="BR35" s="39">
        <f t="shared" si="27"/>
        <v>0</v>
      </c>
      <c r="BS35" s="38">
        <f t="shared" si="27"/>
        <v>0</v>
      </c>
      <c r="BT35" s="38">
        <f t="shared" si="27"/>
        <v>0</v>
      </c>
      <c r="BU35" s="38">
        <f t="shared" si="27"/>
        <v>0</v>
      </c>
      <c r="BV35" s="38">
        <f t="shared" si="27"/>
        <v>0</v>
      </c>
      <c r="BW35" s="38">
        <f t="shared" si="27"/>
        <v>0</v>
      </c>
      <c r="BX35" s="38">
        <f t="shared" si="27"/>
        <v>0</v>
      </c>
      <c r="BY35" s="38">
        <f t="shared" si="27"/>
        <v>0</v>
      </c>
      <c r="BZ35" s="38">
        <f t="shared" si="27"/>
        <v>0</v>
      </c>
      <c r="CA35" s="38">
        <f t="shared" si="27"/>
        <v>0</v>
      </c>
      <c r="CB35" s="38">
        <f t="shared" si="27"/>
        <v>0</v>
      </c>
      <c r="CC35" s="38">
        <f t="shared" si="27"/>
        <v>0</v>
      </c>
      <c r="CD35" s="38">
        <f t="shared" si="27"/>
        <v>0</v>
      </c>
      <c r="CE35" s="38">
        <f t="shared" si="27"/>
        <v>0</v>
      </c>
      <c r="CF35" s="38">
        <f t="shared" ref="CF35:CU50" si="28">IF($C35=CF$3,1,0)</f>
        <v>0</v>
      </c>
      <c r="CG35" s="38">
        <f t="shared" si="28"/>
        <v>0</v>
      </c>
      <c r="CH35" s="38">
        <f t="shared" si="28"/>
        <v>0</v>
      </c>
      <c r="CI35" s="38">
        <f t="shared" si="28"/>
        <v>0</v>
      </c>
      <c r="CJ35" s="38">
        <f t="shared" si="28"/>
        <v>0</v>
      </c>
      <c r="CK35" s="38">
        <f t="shared" si="28"/>
        <v>0</v>
      </c>
      <c r="CL35" s="38">
        <f t="shared" si="28"/>
        <v>0</v>
      </c>
      <c r="CM35" s="38">
        <f t="shared" si="28"/>
        <v>0</v>
      </c>
      <c r="CN35" s="38">
        <f t="shared" si="28"/>
        <v>0</v>
      </c>
      <c r="CO35" s="38">
        <f t="shared" si="28"/>
        <v>0</v>
      </c>
      <c r="CP35" s="38">
        <f t="shared" si="28"/>
        <v>0</v>
      </c>
      <c r="CQ35" s="38">
        <f t="shared" si="28"/>
        <v>0</v>
      </c>
      <c r="CR35" s="38">
        <f t="shared" si="28"/>
        <v>0</v>
      </c>
      <c r="CS35" s="38">
        <f t="shared" si="28"/>
        <v>0</v>
      </c>
      <c r="CT35" s="38">
        <f t="shared" si="28"/>
        <v>0</v>
      </c>
      <c r="CU35" s="38">
        <f t="shared" si="28"/>
        <v>0</v>
      </c>
      <c r="CV35" s="38">
        <f t="shared" ref="CV35:DK50" si="29">IF($C35=CV$3,1,0)</f>
        <v>0</v>
      </c>
      <c r="CW35" s="38">
        <f t="shared" si="29"/>
        <v>0</v>
      </c>
      <c r="CX35" s="38">
        <f t="shared" si="29"/>
        <v>0</v>
      </c>
      <c r="CY35" s="38">
        <f t="shared" si="29"/>
        <v>0</v>
      </c>
      <c r="CZ35" s="38">
        <f t="shared" si="29"/>
        <v>0</v>
      </c>
      <c r="DA35" s="38">
        <f t="shared" si="29"/>
        <v>0</v>
      </c>
      <c r="DB35" s="38">
        <f t="shared" si="29"/>
        <v>0</v>
      </c>
      <c r="DC35" s="38">
        <f t="shared" si="29"/>
        <v>0</v>
      </c>
      <c r="DD35" s="38">
        <f t="shared" si="29"/>
        <v>0</v>
      </c>
      <c r="DE35" s="38">
        <f t="shared" si="29"/>
        <v>0</v>
      </c>
      <c r="DF35" s="38">
        <f t="shared" si="29"/>
        <v>0</v>
      </c>
      <c r="DG35" s="38">
        <f t="shared" si="29"/>
        <v>0</v>
      </c>
      <c r="DH35" s="38">
        <f t="shared" si="29"/>
        <v>0</v>
      </c>
      <c r="DI35" s="38">
        <f t="shared" si="29"/>
        <v>0</v>
      </c>
      <c r="DJ35" s="38">
        <f t="shared" si="29"/>
        <v>0</v>
      </c>
      <c r="DK35" s="38">
        <f t="shared" si="29"/>
        <v>0</v>
      </c>
      <c r="DL35" s="38">
        <f t="shared" ref="DL35:EA50" si="30">IF($C35=DL$3,1,0)</f>
        <v>0</v>
      </c>
      <c r="DM35" s="38">
        <f t="shared" si="30"/>
        <v>0</v>
      </c>
      <c r="DN35" s="38">
        <f t="shared" si="30"/>
        <v>0</v>
      </c>
      <c r="DO35" s="38">
        <f t="shared" si="30"/>
        <v>0</v>
      </c>
      <c r="DP35" s="38">
        <f t="shared" si="30"/>
        <v>0</v>
      </c>
      <c r="DQ35" s="38">
        <f t="shared" si="30"/>
        <v>0</v>
      </c>
      <c r="DR35" s="38">
        <f t="shared" si="30"/>
        <v>0</v>
      </c>
      <c r="DS35" s="38">
        <f t="shared" si="30"/>
        <v>0</v>
      </c>
      <c r="DT35" s="38">
        <f t="shared" si="30"/>
        <v>0</v>
      </c>
      <c r="DU35" s="38">
        <f t="shared" si="30"/>
        <v>0</v>
      </c>
      <c r="DV35" s="38">
        <f t="shared" si="30"/>
        <v>0</v>
      </c>
      <c r="DW35" s="38">
        <f t="shared" si="30"/>
        <v>0</v>
      </c>
      <c r="DX35" s="38">
        <f t="shared" si="30"/>
        <v>0</v>
      </c>
      <c r="DY35" s="38">
        <f t="shared" si="30"/>
        <v>0</v>
      </c>
      <c r="DZ35" s="38">
        <f t="shared" si="30"/>
        <v>0</v>
      </c>
      <c r="EA35" s="38">
        <f t="shared" si="30"/>
        <v>0</v>
      </c>
      <c r="EB35" s="38">
        <f t="shared" ref="EB35:EG50" si="31">IF($C35=EB$3,1,0)</f>
        <v>0</v>
      </c>
      <c r="EC35" s="38">
        <f t="shared" si="31"/>
        <v>0</v>
      </c>
      <c r="ED35" s="38">
        <f t="shared" si="31"/>
        <v>0</v>
      </c>
      <c r="EE35" s="38">
        <f t="shared" si="31"/>
        <v>0</v>
      </c>
      <c r="EF35" s="38">
        <f t="shared" si="31"/>
        <v>0</v>
      </c>
      <c r="EG35" s="39">
        <f t="shared" si="31"/>
        <v>0</v>
      </c>
    </row>
    <row r="36" spans="1:137" x14ac:dyDescent="0.35">
      <c r="A36" s="45"/>
      <c r="B36" s="7" t="s">
        <v>35</v>
      </c>
      <c r="C36" s="27">
        <f t="shared" si="14"/>
        <v>33</v>
      </c>
      <c r="D36" s="37">
        <f t="shared" si="23"/>
        <v>0</v>
      </c>
      <c r="E36" s="38">
        <f t="shared" si="23"/>
        <v>0</v>
      </c>
      <c r="F36" s="38">
        <f t="shared" si="23"/>
        <v>0</v>
      </c>
      <c r="G36" s="38">
        <f t="shared" si="23"/>
        <v>0</v>
      </c>
      <c r="H36" s="38">
        <f t="shared" si="23"/>
        <v>0</v>
      </c>
      <c r="I36" s="38">
        <f t="shared" si="23"/>
        <v>0</v>
      </c>
      <c r="J36" s="38">
        <f t="shared" si="23"/>
        <v>0</v>
      </c>
      <c r="K36" s="38">
        <f t="shared" si="23"/>
        <v>0</v>
      </c>
      <c r="L36" s="38">
        <f t="shared" si="23"/>
        <v>0</v>
      </c>
      <c r="M36" s="38">
        <f t="shared" si="23"/>
        <v>0</v>
      </c>
      <c r="N36" s="38">
        <f t="shared" si="23"/>
        <v>0</v>
      </c>
      <c r="O36" s="38">
        <f t="shared" si="23"/>
        <v>0</v>
      </c>
      <c r="P36" s="38">
        <f t="shared" si="23"/>
        <v>0</v>
      </c>
      <c r="Q36" s="38">
        <f t="shared" si="23"/>
        <v>0</v>
      </c>
      <c r="R36" s="38">
        <f t="shared" si="23"/>
        <v>0</v>
      </c>
      <c r="S36" s="38">
        <f t="shared" ref="S36:AH51" si="32">IF($C36=S$3,1,0)</f>
        <v>0</v>
      </c>
      <c r="T36" s="38">
        <f t="shared" si="24"/>
        <v>0</v>
      </c>
      <c r="U36" s="38">
        <f t="shared" si="24"/>
        <v>0</v>
      </c>
      <c r="V36" s="38">
        <f t="shared" si="24"/>
        <v>0</v>
      </c>
      <c r="W36" s="38">
        <f t="shared" si="24"/>
        <v>0</v>
      </c>
      <c r="X36" s="38">
        <f t="shared" si="24"/>
        <v>0</v>
      </c>
      <c r="Y36" s="38">
        <f t="shared" si="24"/>
        <v>0</v>
      </c>
      <c r="Z36" s="38">
        <f t="shared" si="24"/>
        <v>0</v>
      </c>
      <c r="AA36" s="38">
        <f t="shared" si="24"/>
        <v>0</v>
      </c>
      <c r="AB36" s="38">
        <f t="shared" si="24"/>
        <v>0</v>
      </c>
      <c r="AC36" s="38">
        <f t="shared" si="24"/>
        <v>0</v>
      </c>
      <c r="AD36" s="38">
        <f t="shared" si="24"/>
        <v>0</v>
      </c>
      <c r="AE36" s="38">
        <f t="shared" si="24"/>
        <v>0</v>
      </c>
      <c r="AF36" s="38">
        <f t="shared" si="24"/>
        <v>0</v>
      </c>
      <c r="AG36" s="38">
        <f t="shared" si="24"/>
        <v>0</v>
      </c>
      <c r="AH36" s="38">
        <f t="shared" si="24"/>
        <v>0</v>
      </c>
      <c r="AI36" s="38">
        <f t="shared" si="24"/>
        <v>0</v>
      </c>
      <c r="AJ36" s="38">
        <f t="shared" si="25"/>
        <v>1</v>
      </c>
      <c r="AK36" s="38">
        <f t="shared" si="25"/>
        <v>0</v>
      </c>
      <c r="AL36" s="38">
        <f t="shared" si="25"/>
        <v>0</v>
      </c>
      <c r="AM36" s="38">
        <f t="shared" si="25"/>
        <v>0</v>
      </c>
      <c r="AN36" s="38">
        <f t="shared" si="25"/>
        <v>0</v>
      </c>
      <c r="AO36" s="38">
        <f t="shared" si="25"/>
        <v>0</v>
      </c>
      <c r="AP36" s="38">
        <f t="shared" si="25"/>
        <v>0</v>
      </c>
      <c r="AQ36" s="38">
        <f t="shared" si="25"/>
        <v>0</v>
      </c>
      <c r="AR36" s="38">
        <f t="shared" si="25"/>
        <v>0</v>
      </c>
      <c r="AS36" s="38">
        <f t="shared" si="25"/>
        <v>0</v>
      </c>
      <c r="AT36" s="38">
        <f t="shared" si="25"/>
        <v>0</v>
      </c>
      <c r="AU36" s="38">
        <f t="shared" si="25"/>
        <v>0</v>
      </c>
      <c r="AV36" s="38">
        <f t="shared" si="25"/>
        <v>0</v>
      </c>
      <c r="AW36" s="38">
        <f t="shared" si="25"/>
        <v>0</v>
      </c>
      <c r="AX36" s="38">
        <f t="shared" si="25"/>
        <v>0</v>
      </c>
      <c r="AY36" s="38">
        <f t="shared" si="25"/>
        <v>0</v>
      </c>
      <c r="AZ36" s="38">
        <f t="shared" si="26"/>
        <v>0</v>
      </c>
      <c r="BA36" s="38">
        <f t="shared" si="26"/>
        <v>0</v>
      </c>
      <c r="BB36" s="38">
        <f t="shared" si="26"/>
        <v>0</v>
      </c>
      <c r="BC36" s="38">
        <f t="shared" si="26"/>
        <v>0</v>
      </c>
      <c r="BD36" s="38">
        <f t="shared" si="26"/>
        <v>0</v>
      </c>
      <c r="BE36" s="38">
        <f t="shared" si="26"/>
        <v>0</v>
      </c>
      <c r="BF36" s="38">
        <f t="shared" si="26"/>
        <v>0</v>
      </c>
      <c r="BG36" s="38">
        <f t="shared" si="26"/>
        <v>0</v>
      </c>
      <c r="BH36" s="38">
        <f t="shared" si="26"/>
        <v>0</v>
      </c>
      <c r="BI36" s="38">
        <f t="shared" si="26"/>
        <v>0</v>
      </c>
      <c r="BJ36" s="38">
        <f t="shared" si="26"/>
        <v>0</v>
      </c>
      <c r="BK36" s="38">
        <f t="shared" si="26"/>
        <v>0</v>
      </c>
      <c r="BL36" s="38">
        <f t="shared" si="26"/>
        <v>0</v>
      </c>
      <c r="BM36" s="38">
        <f t="shared" si="26"/>
        <v>0</v>
      </c>
      <c r="BN36" s="38">
        <f t="shared" si="26"/>
        <v>0</v>
      </c>
      <c r="BO36" s="38">
        <f t="shared" si="26"/>
        <v>0</v>
      </c>
      <c r="BP36" s="38">
        <f t="shared" si="27"/>
        <v>0</v>
      </c>
      <c r="BQ36" s="38">
        <f t="shared" si="27"/>
        <v>0</v>
      </c>
      <c r="BR36" s="39">
        <f t="shared" si="27"/>
        <v>0</v>
      </c>
      <c r="BS36" s="38">
        <f t="shared" si="27"/>
        <v>0</v>
      </c>
      <c r="BT36" s="38">
        <f t="shared" si="27"/>
        <v>0</v>
      </c>
      <c r="BU36" s="38">
        <f t="shared" si="27"/>
        <v>0</v>
      </c>
      <c r="BV36" s="38">
        <f t="shared" si="27"/>
        <v>0</v>
      </c>
      <c r="BW36" s="38">
        <f t="shared" si="27"/>
        <v>0</v>
      </c>
      <c r="BX36" s="38">
        <f t="shared" si="27"/>
        <v>0</v>
      </c>
      <c r="BY36" s="38">
        <f t="shared" si="27"/>
        <v>0</v>
      </c>
      <c r="BZ36" s="38">
        <f t="shared" si="27"/>
        <v>0</v>
      </c>
      <c r="CA36" s="38">
        <f t="shared" si="27"/>
        <v>0</v>
      </c>
      <c r="CB36" s="38">
        <f t="shared" si="27"/>
        <v>0</v>
      </c>
      <c r="CC36" s="38">
        <f t="shared" si="27"/>
        <v>0</v>
      </c>
      <c r="CD36" s="38">
        <f t="shared" si="27"/>
        <v>0</v>
      </c>
      <c r="CE36" s="38">
        <f t="shared" si="27"/>
        <v>0</v>
      </c>
      <c r="CF36" s="38">
        <f t="shared" si="28"/>
        <v>0</v>
      </c>
      <c r="CG36" s="38">
        <f t="shared" si="28"/>
        <v>0</v>
      </c>
      <c r="CH36" s="38">
        <f t="shared" si="28"/>
        <v>0</v>
      </c>
      <c r="CI36" s="38">
        <f t="shared" si="28"/>
        <v>0</v>
      </c>
      <c r="CJ36" s="38">
        <f t="shared" si="28"/>
        <v>0</v>
      </c>
      <c r="CK36" s="38">
        <f t="shared" si="28"/>
        <v>0</v>
      </c>
      <c r="CL36" s="38">
        <f t="shared" si="28"/>
        <v>0</v>
      </c>
      <c r="CM36" s="38">
        <f t="shared" si="28"/>
        <v>0</v>
      </c>
      <c r="CN36" s="38">
        <f t="shared" si="28"/>
        <v>0</v>
      </c>
      <c r="CO36" s="38">
        <f t="shared" si="28"/>
        <v>0</v>
      </c>
      <c r="CP36" s="38">
        <f t="shared" si="28"/>
        <v>0</v>
      </c>
      <c r="CQ36" s="38">
        <f t="shared" si="28"/>
        <v>0</v>
      </c>
      <c r="CR36" s="38">
        <f t="shared" si="28"/>
        <v>0</v>
      </c>
      <c r="CS36" s="38">
        <f t="shared" si="28"/>
        <v>0</v>
      </c>
      <c r="CT36" s="38">
        <f t="shared" si="28"/>
        <v>0</v>
      </c>
      <c r="CU36" s="38">
        <f t="shared" si="28"/>
        <v>0</v>
      </c>
      <c r="CV36" s="38">
        <f t="shared" si="29"/>
        <v>0</v>
      </c>
      <c r="CW36" s="38">
        <f t="shared" si="29"/>
        <v>0</v>
      </c>
      <c r="CX36" s="38">
        <f t="shared" si="29"/>
        <v>0</v>
      </c>
      <c r="CY36" s="38">
        <f t="shared" si="29"/>
        <v>0</v>
      </c>
      <c r="CZ36" s="38">
        <f t="shared" si="29"/>
        <v>0</v>
      </c>
      <c r="DA36" s="38">
        <f t="shared" si="29"/>
        <v>0</v>
      </c>
      <c r="DB36" s="38">
        <f t="shared" si="29"/>
        <v>0</v>
      </c>
      <c r="DC36" s="38">
        <f t="shared" si="29"/>
        <v>0</v>
      </c>
      <c r="DD36" s="38">
        <f t="shared" si="29"/>
        <v>0</v>
      </c>
      <c r="DE36" s="38">
        <f t="shared" si="29"/>
        <v>0</v>
      </c>
      <c r="DF36" s="38">
        <f t="shared" si="29"/>
        <v>0</v>
      </c>
      <c r="DG36" s="38">
        <f t="shared" si="29"/>
        <v>0</v>
      </c>
      <c r="DH36" s="38">
        <f t="shared" si="29"/>
        <v>0</v>
      </c>
      <c r="DI36" s="38">
        <f t="shared" si="29"/>
        <v>0</v>
      </c>
      <c r="DJ36" s="38">
        <f t="shared" si="29"/>
        <v>0</v>
      </c>
      <c r="DK36" s="38">
        <f t="shared" si="29"/>
        <v>0</v>
      </c>
      <c r="DL36" s="38">
        <f t="shared" si="30"/>
        <v>0</v>
      </c>
      <c r="DM36" s="38">
        <f t="shared" si="30"/>
        <v>0</v>
      </c>
      <c r="DN36" s="38">
        <f t="shared" si="30"/>
        <v>0</v>
      </c>
      <c r="DO36" s="38">
        <f t="shared" si="30"/>
        <v>0</v>
      </c>
      <c r="DP36" s="38">
        <f t="shared" si="30"/>
        <v>0</v>
      </c>
      <c r="DQ36" s="38">
        <f t="shared" si="30"/>
        <v>0</v>
      </c>
      <c r="DR36" s="38">
        <f t="shared" si="30"/>
        <v>0</v>
      </c>
      <c r="DS36" s="38">
        <f t="shared" si="30"/>
        <v>0</v>
      </c>
      <c r="DT36" s="38">
        <f t="shared" si="30"/>
        <v>0</v>
      </c>
      <c r="DU36" s="38">
        <f t="shared" si="30"/>
        <v>0</v>
      </c>
      <c r="DV36" s="38">
        <f t="shared" si="30"/>
        <v>0</v>
      </c>
      <c r="DW36" s="38">
        <f t="shared" si="30"/>
        <v>0</v>
      </c>
      <c r="DX36" s="38">
        <f t="shared" si="30"/>
        <v>0</v>
      </c>
      <c r="DY36" s="38">
        <f t="shared" si="30"/>
        <v>0</v>
      </c>
      <c r="DZ36" s="38">
        <f t="shared" si="30"/>
        <v>0</v>
      </c>
      <c r="EA36" s="38">
        <f t="shared" si="30"/>
        <v>0</v>
      </c>
      <c r="EB36" s="38">
        <f t="shared" si="31"/>
        <v>0</v>
      </c>
      <c r="EC36" s="38">
        <f t="shared" si="31"/>
        <v>0</v>
      </c>
      <c r="ED36" s="38">
        <f t="shared" si="31"/>
        <v>0</v>
      </c>
      <c r="EE36" s="38">
        <f t="shared" si="31"/>
        <v>0</v>
      </c>
      <c r="EF36" s="38">
        <f t="shared" si="31"/>
        <v>0</v>
      </c>
      <c r="EG36" s="39">
        <f t="shared" si="31"/>
        <v>0</v>
      </c>
    </row>
    <row r="37" spans="1:137" x14ac:dyDescent="0.35">
      <c r="A37" s="45"/>
      <c r="B37" s="7" t="s">
        <v>36</v>
      </c>
      <c r="C37" s="27">
        <f t="shared" si="14"/>
        <v>34</v>
      </c>
      <c r="D37" s="37">
        <f t="shared" ref="D37:S52" si="33">IF($C37=D$3,1,0)</f>
        <v>0</v>
      </c>
      <c r="E37" s="38">
        <f t="shared" si="33"/>
        <v>0</v>
      </c>
      <c r="F37" s="38">
        <f t="shared" si="33"/>
        <v>0</v>
      </c>
      <c r="G37" s="38">
        <f t="shared" si="33"/>
        <v>0</v>
      </c>
      <c r="H37" s="38">
        <f t="shared" si="33"/>
        <v>0</v>
      </c>
      <c r="I37" s="38">
        <f t="shared" si="33"/>
        <v>0</v>
      </c>
      <c r="J37" s="38">
        <f t="shared" si="33"/>
        <v>0</v>
      </c>
      <c r="K37" s="38">
        <f t="shared" si="33"/>
        <v>0</v>
      </c>
      <c r="L37" s="38">
        <f t="shared" si="33"/>
        <v>0</v>
      </c>
      <c r="M37" s="38">
        <f t="shared" si="33"/>
        <v>0</v>
      </c>
      <c r="N37" s="38">
        <f t="shared" si="33"/>
        <v>0</v>
      </c>
      <c r="O37" s="38">
        <f t="shared" si="33"/>
        <v>0</v>
      </c>
      <c r="P37" s="38">
        <f t="shared" si="33"/>
        <v>0</v>
      </c>
      <c r="Q37" s="38">
        <f t="shared" si="33"/>
        <v>0</v>
      </c>
      <c r="R37" s="38">
        <f t="shared" si="33"/>
        <v>0</v>
      </c>
      <c r="S37" s="38">
        <f t="shared" si="32"/>
        <v>0</v>
      </c>
      <c r="T37" s="38">
        <f t="shared" si="24"/>
        <v>0</v>
      </c>
      <c r="U37" s="38">
        <f t="shared" si="24"/>
        <v>0</v>
      </c>
      <c r="V37" s="38">
        <f t="shared" si="24"/>
        <v>0</v>
      </c>
      <c r="W37" s="38">
        <f t="shared" si="24"/>
        <v>0</v>
      </c>
      <c r="X37" s="38">
        <f t="shared" si="24"/>
        <v>0</v>
      </c>
      <c r="Y37" s="38">
        <f t="shared" si="24"/>
        <v>0</v>
      </c>
      <c r="Z37" s="38">
        <f t="shared" si="24"/>
        <v>0</v>
      </c>
      <c r="AA37" s="38">
        <f t="shared" si="24"/>
        <v>0</v>
      </c>
      <c r="AB37" s="38">
        <f t="shared" si="24"/>
        <v>0</v>
      </c>
      <c r="AC37" s="38">
        <f t="shared" si="24"/>
        <v>0</v>
      </c>
      <c r="AD37" s="38">
        <f t="shared" si="24"/>
        <v>0</v>
      </c>
      <c r="AE37" s="38">
        <f t="shared" si="24"/>
        <v>0</v>
      </c>
      <c r="AF37" s="38">
        <f t="shared" si="24"/>
        <v>0</v>
      </c>
      <c r="AG37" s="38">
        <f t="shared" si="24"/>
        <v>0</v>
      </c>
      <c r="AH37" s="38">
        <f t="shared" si="24"/>
        <v>0</v>
      </c>
      <c r="AI37" s="38">
        <f t="shared" si="24"/>
        <v>0</v>
      </c>
      <c r="AJ37" s="38">
        <f t="shared" si="25"/>
        <v>0</v>
      </c>
      <c r="AK37" s="38">
        <f t="shared" si="25"/>
        <v>1</v>
      </c>
      <c r="AL37" s="38">
        <f t="shared" si="25"/>
        <v>0</v>
      </c>
      <c r="AM37" s="38">
        <f t="shared" si="25"/>
        <v>0</v>
      </c>
      <c r="AN37" s="38">
        <f t="shared" si="25"/>
        <v>0</v>
      </c>
      <c r="AO37" s="38">
        <f t="shared" si="25"/>
        <v>0</v>
      </c>
      <c r="AP37" s="38">
        <f t="shared" si="25"/>
        <v>0</v>
      </c>
      <c r="AQ37" s="38">
        <f t="shared" si="25"/>
        <v>0</v>
      </c>
      <c r="AR37" s="38">
        <f t="shared" si="25"/>
        <v>0</v>
      </c>
      <c r="AS37" s="38">
        <f t="shared" si="25"/>
        <v>0</v>
      </c>
      <c r="AT37" s="38">
        <f t="shared" si="25"/>
        <v>0</v>
      </c>
      <c r="AU37" s="38">
        <f t="shared" si="25"/>
        <v>0</v>
      </c>
      <c r="AV37" s="38">
        <f t="shared" si="25"/>
        <v>0</v>
      </c>
      <c r="AW37" s="38">
        <f t="shared" si="25"/>
        <v>0</v>
      </c>
      <c r="AX37" s="38">
        <f t="shared" si="25"/>
        <v>0</v>
      </c>
      <c r="AY37" s="38">
        <f t="shared" si="25"/>
        <v>0</v>
      </c>
      <c r="AZ37" s="38">
        <f t="shared" si="26"/>
        <v>0</v>
      </c>
      <c r="BA37" s="38">
        <f t="shared" si="26"/>
        <v>0</v>
      </c>
      <c r="BB37" s="38">
        <f t="shared" si="26"/>
        <v>0</v>
      </c>
      <c r="BC37" s="38">
        <f t="shared" si="26"/>
        <v>0</v>
      </c>
      <c r="BD37" s="38">
        <f t="shared" si="26"/>
        <v>0</v>
      </c>
      <c r="BE37" s="38">
        <f t="shared" si="26"/>
        <v>0</v>
      </c>
      <c r="BF37" s="38">
        <f t="shared" si="26"/>
        <v>0</v>
      </c>
      <c r="BG37" s="38">
        <f t="shared" si="26"/>
        <v>0</v>
      </c>
      <c r="BH37" s="38">
        <f t="shared" si="26"/>
        <v>0</v>
      </c>
      <c r="BI37" s="38">
        <f t="shared" si="26"/>
        <v>0</v>
      </c>
      <c r="BJ37" s="38">
        <f t="shared" si="26"/>
        <v>0</v>
      </c>
      <c r="BK37" s="38">
        <f t="shared" si="26"/>
        <v>0</v>
      </c>
      <c r="BL37" s="38">
        <f t="shared" si="26"/>
        <v>0</v>
      </c>
      <c r="BM37" s="38">
        <f t="shared" si="26"/>
        <v>0</v>
      </c>
      <c r="BN37" s="38">
        <f t="shared" si="26"/>
        <v>0</v>
      </c>
      <c r="BO37" s="38">
        <f t="shared" si="26"/>
        <v>0</v>
      </c>
      <c r="BP37" s="38">
        <f t="shared" si="27"/>
        <v>0</v>
      </c>
      <c r="BQ37" s="38">
        <f t="shared" si="27"/>
        <v>0</v>
      </c>
      <c r="BR37" s="39">
        <f t="shared" si="27"/>
        <v>0</v>
      </c>
      <c r="BS37" s="38">
        <f t="shared" si="27"/>
        <v>0</v>
      </c>
      <c r="BT37" s="38">
        <f t="shared" si="27"/>
        <v>0</v>
      </c>
      <c r="BU37" s="38">
        <f t="shared" si="27"/>
        <v>0</v>
      </c>
      <c r="BV37" s="38">
        <f t="shared" si="27"/>
        <v>0</v>
      </c>
      <c r="BW37" s="38">
        <f t="shared" si="27"/>
        <v>0</v>
      </c>
      <c r="BX37" s="38">
        <f t="shared" si="27"/>
        <v>0</v>
      </c>
      <c r="BY37" s="38">
        <f t="shared" si="27"/>
        <v>0</v>
      </c>
      <c r="BZ37" s="38">
        <f t="shared" si="27"/>
        <v>0</v>
      </c>
      <c r="CA37" s="38">
        <f t="shared" si="27"/>
        <v>0</v>
      </c>
      <c r="CB37" s="38">
        <f t="shared" si="27"/>
        <v>0</v>
      </c>
      <c r="CC37" s="38">
        <f t="shared" si="27"/>
        <v>0</v>
      </c>
      <c r="CD37" s="38">
        <f t="shared" si="27"/>
        <v>0</v>
      </c>
      <c r="CE37" s="38">
        <f t="shared" si="27"/>
        <v>0</v>
      </c>
      <c r="CF37" s="38">
        <f t="shared" si="28"/>
        <v>0</v>
      </c>
      <c r="CG37" s="38">
        <f t="shared" si="28"/>
        <v>0</v>
      </c>
      <c r="CH37" s="38">
        <f t="shared" si="28"/>
        <v>0</v>
      </c>
      <c r="CI37" s="38">
        <f t="shared" si="28"/>
        <v>0</v>
      </c>
      <c r="CJ37" s="38">
        <f t="shared" si="28"/>
        <v>0</v>
      </c>
      <c r="CK37" s="38">
        <f t="shared" si="28"/>
        <v>0</v>
      </c>
      <c r="CL37" s="38">
        <f t="shared" si="28"/>
        <v>0</v>
      </c>
      <c r="CM37" s="38">
        <f t="shared" si="28"/>
        <v>0</v>
      </c>
      <c r="CN37" s="38">
        <f t="shared" si="28"/>
        <v>0</v>
      </c>
      <c r="CO37" s="38">
        <f t="shared" si="28"/>
        <v>0</v>
      </c>
      <c r="CP37" s="38">
        <f t="shared" si="28"/>
        <v>0</v>
      </c>
      <c r="CQ37" s="38">
        <f t="shared" si="28"/>
        <v>0</v>
      </c>
      <c r="CR37" s="38">
        <f t="shared" si="28"/>
        <v>0</v>
      </c>
      <c r="CS37" s="38">
        <f t="shared" si="28"/>
        <v>0</v>
      </c>
      <c r="CT37" s="38">
        <f t="shared" si="28"/>
        <v>0</v>
      </c>
      <c r="CU37" s="38">
        <f t="shared" si="28"/>
        <v>0</v>
      </c>
      <c r="CV37" s="38">
        <f t="shared" si="29"/>
        <v>0</v>
      </c>
      <c r="CW37" s="38">
        <f t="shared" si="29"/>
        <v>0</v>
      </c>
      <c r="CX37" s="38">
        <f t="shared" si="29"/>
        <v>0</v>
      </c>
      <c r="CY37" s="38">
        <f t="shared" si="29"/>
        <v>0</v>
      </c>
      <c r="CZ37" s="38">
        <f t="shared" si="29"/>
        <v>0</v>
      </c>
      <c r="DA37" s="38">
        <f t="shared" si="29"/>
        <v>0</v>
      </c>
      <c r="DB37" s="38">
        <f t="shared" si="29"/>
        <v>0</v>
      </c>
      <c r="DC37" s="38">
        <f t="shared" si="29"/>
        <v>0</v>
      </c>
      <c r="DD37" s="38">
        <f t="shared" si="29"/>
        <v>0</v>
      </c>
      <c r="DE37" s="38">
        <f t="shared" si="29"/>
        <v>0</v>
      </c>
      <c r="DF37" s="38">
        <f t="shared" si="29"/>
        <v>0</v>
      </c>
      <c r="DG37" s="38">
        <f t="shared" si="29"/>
        <v>0</v>
      </c>
      <c r="DH37" s="38">
        <f t="shared" si="29"/>
        <v>0</v>
      </c>
      <c r="DI37" s="38">
        <f t="shared" si="29"/>
        <v>0</v>
      </c>
      <c r="DJ37" s="38">
        <f t="shared" si="29"/>
        <v>0</v>
      </c>
      <c r="DK37" s="38">
        <f t="shared" si="29"/>
        <v>0</v>
      </c>
      <c r="DL37" s="38">
        <f t="shared" si="30"/>
        <v>0</v>
      </c>
      <c r="DM37" s="38">
        <f t="shared" si="30"/>
        <v>0</v>
      </c>
      <c r="DN37" s="38">
        <f t="shared" si="30"/>
        <v>0</v>
      </c>
      <c r="DO37" s="38">
        <f t="shared" si="30"/>
        <v>0</v>
      </c>
      <c r="DP37" s="38">
        <f t="shared" si="30"/>
        <v>0</v>
      </c>
      <c r="DQ37" s="38">
        <f t="shared" si="30"/>
        <v>0</v>
      </c>
      <c r="DR37" s="38">
        <f t="shared" si="30"/>
        <v>0</v>
      </c>
      <c r="DS37" s="38">
        <f t="shared" si="30"/>
        <v>0</v>
      </c>
      <c r="DT37" s="38">
        <f t="shared" si="30"/>
        <v>0</v>
      </c>
      <c r="DU37" s="38">
        <f t="shared" si="30"/>
        <v>0</v>
      </c>
      <c r="DV37" s="38">
        <f t="shared" si="30"/>
        <v>0</v>
      </c>
      <c r="DW37" s="38">
        <f t="shared" si="30"/>
        <v>0</v>
      </c>
      <c r="DX37" s="38">
        <f t="shared" si="30"/>
        <v>0</v>
      </c>
      <c r="DY37" s="38">
        <f t="shared" si="30"/>
        <v>0</v>
      </c>
      <c r="DZ37" s="38">
        <f t="shared" si="30"/>
        <v>0</v>
      </c>
      <c r="EA37" s="38">
        <f t="shared" si="30"/>
        <v>0</v>
      </c>
      <c r="EB37" s="38">
        <f t="shared" si="31"/>
        <v>0</v>
      </c>
      <c r="EC37" s="38">
        <f t="shared" si="31"/>
        <v>0</v>
      </c>
      <c r="ED37" s="38">
        <f t="shared" si="31"/>
        <v>0</v>
      </c>
      <c r="EE37" s="38">
        <f t="shared" si="31"/>
        <v>0</v>
      </c>
      <c r="EF37" s="38">
        <f t="shared" si="31"/>
        <v>0</v>
      </c>
      <c r="EG37" s="39">
        <f t="shared" si="31"/>
        <v>0</v>
      </c>
    </row>
    <row r="38" spans="1:137" x14ac:dyDescent="0.35">
      <c r="A38" s="45"/>
      <c r="B38" s="7" t="s">
        <v>37</v>
      </c>
      <c r="C38" s="27">
        <f t="shared" si="14"/>
        <v>35</v>
      </c>
      <c r="D38" s="37">
        <f t="shared" si="33"/>
        <v>0</v>
      </c>
      <c r="E38" s="38">
        <f t="shared" si="33"/>
        <v>0</v>
      </c>
      <c r="F38" s="38">
        <f t="shared" si="33"/>
        <v>0</v>
      </c>
      <c r="G38" s="38">
        <f t="shared" si="33"/>
        <v>0</v>
      </c>
      <c r="H38" s="38">
        <f t="shared" si="33"/>
        <v>0</v>
      </c>
      <c r="I38" s="38">
        <f t="shared" si="33"/>
        <v>0</v>
      </c>
      <c r="J38" s="38">
        <f t="shared" si="33"/>
        <v>0</v>
      </c>
      <c r="K38" s="38">
        <f t="shared" si="33"/>
        <v>0</v>
      </c>
      <c r="L38" s="38">
        <f t="shared" si="33"/>
        <v>0</v>
      </c>
      <c r="M38" s="38">
        <f t="shared" si="33"/>
        <v>0</v>
      </c>
      <c r="N38" s="38">
        <f t="shared" si="33"/>
        <v>0</v>
      </c>
      <c r="O38" s="38">
        <f t="shared" si="33"/>
        <v>0</v>
      </c>
      <c r="P38" s="38">
        <f t="shared" si="33"/>
        <v>0</v>
      </c>
      <c r="Q38" s="38">
        <f t="shared" si="33"/>
        <v>0</v>
      </c>
      <c r="R38" s="38">
        <f t="shared" si="33"/>
        <v>0</v>
      </c>
      <c r="S38" s="38">
        <f t="shared" si="32"/>
        <v>0</v>
      </c>
      <c r="T38" s="38">
        <f t="shared" si="24"/>
        <v>0</v>
      </c>
      <c r="U38" s="38">
        <f t="shared" si="24"/>
        <v>0</v>
      </c>
      <c r="V38" s="38">
        <f t="shared" si="24"/>
        <v>0</v>
      </c>
      <c r="W38" s="38">
        <f t="shared" si="24"/>
        <v>0</v>
      </c>
      <c r="X38" s="38">
        <f t="shared" si="24"/>
        <v>0</v>
      </c>
      <c r="Y38" s="38">
        <f t="shared" si="24"/>
        <v>0</v>
      </c>
      <c r="Z38" s="38">
        <f t="shared" si="24"/>
        <v>0</v>
      </c>
      <c r="AA38" s="38">
        <f t="shared" si="24"/>
        <v>0</v>
      </c>
      <c r="AB38" s="38">
        <f t="shared" si="24"/>
        <v>0</v>
      </c>
      <c r="AC38" s="38">
        <f t="shared" si="24"/>
        <v>0</v>
      </c>
      <c r="AD38" s="38">
        <f t="shared" si="24"/>
        <v>0</v>
      </c>
      <c r="AE38" s="38">
        <f t="shared" si="24"/>
        <v>0</v>
      </c>
      <c r="AF38" s="38">
        <f t="shared" si="24"/>
        <v>0</v>
      </c>
      <c r="AG38" s="38">
        <f t="shared" si="24"/>
        <v>0</v>
      </c>
      <c r="AH38" s="38">
        <f t="shared" si="24"/>
        <v>0</v>
      </c>
      <c r="AI38" s="38">
        <f t="shared" si="24"/>
        <v>0</v>
      </c>
      <c r="AJ38" s="38">
        <f t="shared" si="25"/>
        <v>0</v>
      </c>
      <c r="AK38" s="38">
        <f t="shared" si="25"/>
        <v>0</v>
      </c>
      <c r="AL38" s="38">
        <f t="shared" si="25"/>
        <v>1</v>
      </c>
      <c r="AM38" s="38">
        <f t="shared" si="25"/>
        <v>0</v>
      </c>
      <c r="AN38" s="38">
        <f t="shared" si="25"/>
        <v>0</v>
      </c>
      <c r="AO38" s="38">
        <f t="shared" si="25"/>
        <v>0</v>
      </c>
      <c r="AP38" s="38">
        <f t="shared" si="25"/>
        <v>0</v>
      </c>
      <c r="AQ38" s="38">
        <f t="shared" si="25"/>
        <v>0</v>
      </c>
      <c r="AR38" s="38">
        <f t="shared" si="25"/>
        <v>0</v>
      </c>
      <c r="AS38" s="38">
        <f t="shared" si="25"/>
        <v>0</v>
      </c>
      <c r="AT38" s="38">
        <f t="shared" si="25"/>
        <v>0</v>
      </c>
      <c r="AU38" s="38">
        <f t="shared" si="25"/>
        <v>0</v>
      </c>
      <c r="AV38" s="38">
        <f t="shared" si="25"/>
        <v>0</v>
      </c>
      <c r="AW38" s="38">
        <f t="shared" si="25"/>
        <v>0</v>
      </c>
      <c r="AX38" s="38">
        <f t="shared" si="25"/>
        <v>0</v>
      </c>
      <c r="AY38" s="38">
        <f t="shared" si="25"/>
        <v>0</v>
      </c>
      <c r="AZ38" s="38">
        <f t="shared" si="26"/>
        <v>0</v>
      </c>
      <c r="BA38" s="38">
        <f t="shared" si="26"/>
        <v>0</v>
      </c>
      <c r="BB38" s="38">
        <f t="shared" si="26"/>
        <v>0</v>
      </c>
      <c r="BC38" s="38">
        <f t="shared" si="26"/>
        <v>0</v>
      </c>
      <c r="BD38" s="38">
        <f t="shared" si="26"/>
        <v>0</v>
      </c>
      <c r="BE38" s="38">
        <f t="shared" si="26"/>
        <v>0</v>
      </c>
      <c r="BF38" s="38">
        <f t="shared" si="26"/>
        <v>0</v>
      </c>
      <c r="BG38" s="38">
        <f t="shared" si="26"/>
        <v>0</v>
      </c>
      <c r="BH38" s="38">
        <f t="shared" si="26"/>
        <v>0</v>
      </c>
      <c r="BI38" s="38">
        <f t="shared" si="26"/>
        <v>0</v>
      </c>
      <c r="BJ38" s="38">
        <f t="shared" si="26"/>
        <v>0</v>
      </c>
      <c r="BK38" s="38">
        <f t="shared" si="26"/>
        <v>0</v>
      </c>
      <c r="BL38" s="38">
        <f t="shared" si="26"/>
        <v>0</v>
      </c>
      <c r="BM38" s="38">
        <f t="shared" si="26"/>
        <v>0</v>
      </c>
      <c r="BN38" s="38">
        <f t="shared" si="26"/>
        <v>0</v>
      </c>
      <c r="BO38" s="38">
        <f t="shared" si="26"/>
        <v>0</v>
      </c>
      <c r="BP38" s="38">
        <f t="shared" si="27"/>
        <v>0</v>
      </c>
      <c r="BQ38" s="38">
        <f t="shared" si="27"/>
        <v>0</v>
      </c>
      <c r="BR38" s="39">
        <f t="shared" si="27"/>
        <v>0</v>
      </c>
      <c r="BS38" s="38">
        <f t="shared" si="27"/>
        <v>0</v>
      </c>
      <c r="BT38" s="38">
        <f t="shared" si="27"/>
        <v>0</v>
      </c>
      <c r="BU38" s="38">
        <f t="shared" si="27"/>
        <v>0</v>
      </c>
      <c r="BV38" s="38">
        <f t="shared" si="27"/>
        <v>0</v>
      </c>
      <c r="BW38" s="38">
        <f t="shared" si="27"/>
        <v>0</v>
      </c>
      <c r="BX38" s="38">
        <f t="shared" si="27"/>
        <v>0</v>
      </c>
      <c r="BY38" s="38">
        <f t="shared" si="27"/>
        <v>0</v>
      </c>
      <c r="BZ38" s="38">
        <f t="shared" si="27"/>
        <v>0</v>
      </c>
      <c r="CA38" s="38">
        <f t="shared" si="27"/>
        <v>0</v>
      </c>
      <c r="CB38" s="38">
        <f t="shared" si="27"/>
        <v>0</v>
      </c>
      <c r="CC38" s="38">
        <f t="shared" si="27"/>
        <v>0</v>
      </c>
      <c r="CD38" s="38">
        <f t="shared" si="27"/>
        <v>0</v>
      </c>
      <c r="CE38" s="38">
        <f t="shared" si="27"/>
        <v>0</v>
      </c>
      <c r="CF38" s="38">
        <f t="shared" si="28"/>
        <v>0</v>
      </c>
      <c r="CG38" s="38">
        <f t="shared" si="28"/>
        <v>0</v>
      </c>
      <c r="CH38" s="38">
        <f t="shared" si="28"/>
        <v>0</v>
      </c>
      <c r="CI38" s="38">
        <f t="shared" si="28"/>
        <v>0</v>
      </c>
      <c r="CJ38" s="38">
        <f t="shared" si="28"/>
        <v>0</v>
      </c>
      <c r="CK38" s="38">
        <f t="shared" si="28"/>
        <v>0</v>
      </c>
      <c r="CL38" s="38">
        <f t="shared" si="28"/>
        <v>0</v>
      </c>
      <c r="CM38" s="38">
        <f t="shared" si="28"/>
        <v>0</v>
      </c>
      <c r="CN38" s="38">
        <f t="shared" si="28"/>
        <v>0</v>
      </c>
      <c r="CO38" s="38">
        <f t="shared" si="28"/>
        <v>0</v>
      </c>
      <c r="CP38" s="38">
        <f t="shared" si="28"/>
        <v>0</v>
      </c>
      <c r="CQ38" s="38">
        <f t="shared" si="28"/>
        <v>0</v>
      </c>
      <c r="CR38" s="38">
        <f t="shared" si="28"/>
        <v>0</v>
      </c>
      <c r="CS38" s="38">
        <f t="shared" si="28"/>
        <v>0</v>
      </c>
      <c r="CT38" s="38">
        <f t="shared" si="28"/>
        <v>0</v>
      </c>
      <c r="CU38" s="38">
        <f t="shared" si="28"/>
        <v>0</v>
      </c>
      <c r="CV38" s="38">
        <f t="shared" si="29"/>
        <v>0</v>
      </c>
      <c r="CW38" s="38">
        <f t="shared" si="29"/>
        <v>0</v>
      </c>
      <c r="CX38" s="38">
        <f t="shared" si="29"/>
        <v>0</v>
      </c>
      <c r="CY38" s="38">
        <f t="shared" si="29"/>
        <v>0</v>
      </c>
      <c r="CZ38" s="38">
        <f t="shared" si="29"/>
        <v>0</v>
      </c>
      <c r="DA38" s="38">
        <f t="shared" si="29"/>
        <v>0</v>
      </c>
      <c r="DB38" s="38">
        <f t="shared" si="29"/>
        <v>0</v>
      </c>
      <c r="DC38" s="38">
        <f t="shared" si="29"/>
        <v>0</v>
      </c>
      <c r="DD38" s="38">
        <f t="shared" si="29"/>
        <v>0</v>
      </c>
      <c r="DE38" s="38">
        <f t="shared" si="29"/>
        <v>0</v>
      </c>
      <c r="DF38" s="38">
        <f t="shared" si="29"/>
        <v>0</v>
      </c>
      <c r="DG38" s="38">
        <f t="shared" si="29"/>
        <v>0</v>
      </c>
      <c r="DH38" s="38">
        <f t="shared" si="29"/>
        <v>0</v>
      </c>
      <c r="DI38" s="38">
        <f t="shared" si="29"/>
        <v>0</v>
      </c>
      <c r="DJ38" s="38">
        <f t="shared" si="29"/>
        <v>0</v>
      </c>
      <c r="DK38" s="38">
        <f t="shared" si="29"/>
        <v>0</v>
      </c>
      <c r="DL38" s="38">
        <f t="shared" si="30"/>
        <v>0</v>
      </c>
      <c r="DM38" s="38">
        <f t="shared" si="30"/>
        <v>0</v>
      </c>
      <c r="DN38" s="38">
        <f t="shared" si="30"/>
        <v>0</v>
      </c>
      <c r="DO38" s="38">
        <f t="shared" si="30"/>
        <v>0</v>
      </c>
      <c r="DP38" s="38">
        <f t="shared" si="30"/>
        <v>0</v>
      </c>
      <c r="DQ38" s="38">
        <f t="shared" si="30"/>
        <v>0</v>
      </c>
      <c r="DR38" s="38">
        <f t="shared" si="30"/>
        <v>0</v>
      </c>
      <c r="DS38" s="38">
        <f t="shared" si="30"/>
        <v>0</v>
      </c>
      <c r="DT38" s="38">
        <f t="shared" si="30"/>
        <v>0</v>
      </c>
      <c r="DU38" s="38">
        <f t="shared" si="30"/>
        <v>0</v>
      </c>
      <c r="DV38" s="38">
        <f t="shared" si="30"/>
        <v>0</v>
      </c>
      <c r="DW38" s="38">
        <f t="shared" si="30"/>
        <v>0</v>
      </c>
      <c r="DX38" s="38">
        <f t="shared" si="30"/>
        <v>0</v>
      </c>
      <c r="DY38" s="38">
        <f t="shared" si="30"/>
        <v>0</v>
      </c>
      <c r="DZ38" s="38">
        <f t="shared" si="30"/>
        <v>0</v>
      </c>
      <c r="EA38" s="38">
        <f t="shared" si="30"/>
        <v>0</v>
      </c>
      <c r="EB38" s="38">
        <f t="shared" si="31"/>
        <v>0</v>
      </c>
      <c r="EC38" s="38">
        <f t="shared" si="31"/>
        <v>0</v>
      </c>
      <c r="ED38" s="38">
        <f t="shared" si="31"/>
        <v>0</v>
      </c>
      <c r="EE38" s="38">
        <f t="shared" si="31"/>
        <v>0</v>
      </c>
      <c r="EF38" s="38">
        <f t="shared" si="31"/>
        <v>0</v>
      </c>
      <c r="EG38" s="39">
        <f t="shared" si="31"/>
        <v>0</v>
      </c>
    </row>
    <row r="39" spans="1:137" x14ac:dyDescent="0.35">
      <c r="A39" s="45"/>
      <c r="B39" s="7" t="s">
        <v>38</v>
      </c>
      <c r="C39" s="27">
        <f t="shared" si="14"/>
        <v>36</v>
      </c>
      <c r="D39" s="37">
        <f t="shared" si="33"/>
        <v>0</v>
      </c>
      <c r="E39" s="38">
        <f t="shared" si="33"/>
        <v>0</v>
      </c>
      <c r="F39" s="38">
        <f t="shared" si="33"/>
        <v>0</v>
      </c>
      <c r="G39" s="38">
        <f t="shared" si="33"/>
        <v>0</v>
      </c>
      <c r="H39" s="38">
        <f t="shared" si="33"/>
        <v>0</v>
      </c>
      <c r="I39" s="38">
        <f t="shared" si="33"/>
        <v>0</v>
      </c>
      <c r="J39" s="38">
        <f t="shared" si="33"/>
        <v>0</v>
      </c>
      <c r="K39" s="38">
        <f t="shared" si="33"/>
        <v>0</v>
      </c>
      <c r="L39" s="38">
        <f t="shared" si="33"/>
        <v>0</v>
      </c>
      <c r="M39" s="38">
        <f t="shared" si="33"/>
        <v>0</v>
      </c>
      <c r="N39" s="38">
        <f t="shared" si="33"/>
        <v>0</v>
      </c>
      <c r="O39" s="38">
        <f t="shared" si="33"/>
        <v>0</v>
      </c>
      <c r="P39" s="38">
        <f t="shared" si="33"/>
        <v>0</v>
      </c>
      <c r="Q39" s="38">
        <f t="shared" si="33"/>
        <v>0</v>
      </c>
      <c r="R39" s="38">
        <f t="shared" si="33"/>
        <v>0</v>
      </c>
      <c r="S39" s="38">
        <f t="shared" si="32"/>
        <v>0</v>
      </c>
      <c r="T39" s="38">
        <f t="shared" si="24"/>
        <v>0</v>
      </c>
      <c r="U39" s="38">
        <f t="shared" si="24"/>
        <v>0</v>
      </c>
      <c r="V39" s="38">
        <f t="shared" si="24"/>
        <v>0</v>
      </c>
      <c r="W39" s="38">
        <f t="shared" si="24"/>
        <v>0</v>
      </c>
      <c r="X39" s="38">
        <f t="shared" si="24"/>
        <v>0</v>
      </c>
      <c r="Y39" s="38">
        <f t="shared" si="24"/>
        <v>0</v>
      </c>
      <c r="Z39" s="38">
        <f t="shared" si="24"/>
        <v>0</v>
      </c>
      <c r="AA39" s="38">
        <f t="shared" si="24"/>
        <v>0</v>
      </c>
      <c r="AB39" s="38">
        <f t="shared" si="24"/>
        <v>0</v>
      </c>
      <c r="AC39" s="38">
        <f t="shared" si="24"/>
        <v>0</v>
      </c>
      <c r="AD39" s="38">
        <f t="shared" si="24"/>
        <v>0</v>
      </c>
      <c r="AE39" s="38">
        <f t="shared" si="24"/>
        <v>0</v>
      </c>
      <c r="AF39" s="38">
        <f t="shared" si="24"/>
        <v>0</v>
      </c>
      <c r="AG39" s="38">
        <f t="shared" si="24"/>
        <v>0</v>
      </c>
      <c r="AH39" s="38">
        <f t="shared" si="24"/>
        <v>0</v>
      </c>
      <c r="AI39" s="38">
        <f t="shared" si="24"/>
        <v>0</v>
      </c>
      <c r="AJ39" s="38">
        <f t="shared" si="25"/>
        <v>0</v>
      </c>
      <c r="AK39" s="38">
        <f t="shared" si="25"/>
        <v>0</v>
      </c>
      <c r="AL39" s="38">
        <f t="shared" si="25"/>
        <v>0</v>
      </c>
      <c r="AM39" s="38">
        <f t="shared" si="25"/>
        <v>1</v>
      </c>
      <c r="AN39" s="38">
        <f t="shared" si="25"/>
        <v>0</v>
      </c>
      <c r="AO39" s="38">
        <f t="shared" si="25"/>
        <v>0</v>
      </c>
      <c r="AP39" s="38">
        <f t="shared" si="25"/>
        <v>0</v>
      </c>
      <c r="AQ39" s="38">
        <f t="shared" si="25"/>
        <v>0</v>
      </c>
      <c r="AR39" s="38">
        <f t="shared" si="25"/>
        <v>0</v>
      </c>
      <c r="AS39" s="38">
        <f t="shared" si="25"/>
        <v>0</v>
      </c>
      <c r="AT39" s="38">
        <f t="shared" si="25"/>
        <v>0</v>
      </c>
      <c r="AU39" s="38">
        <f t="shared" si="25"/>
        <v>0</v>
      </c>
      <c r="AV39" s="38">
        <f t="shared" si="25"/>
        <v>0</v>
      </c>
      <c r="AW39" s="38">
        <f t="shared" si="25"/>
        <v>0</v>
      </c>
      <c r="AX39" s="38">
        <f t="shared" si="25"/>
        <v>0</v>
      </c>
      <c r="AY39" s="38">
        <f t="shared" si="25"/>
        <v>0</v>
      </c>
      <c r="AZ39" s="38">
        <f t="shared" si="26"/>
        <v>0</v>
      </c>
      <c r="BA39" s="38">
        <f t="shared" si="26"/>
        <v>0</v>
      </c>
      <c r="BB39" s="38">
        <f t="shared" si="26"/>
        <v>0</v>
      </c>
      <c r="BC39" s="38">
        <f t="shared" si="26"/>
        <v>0</v>
      </c>
      <c r="BD39" s="38">
        <f t="shared" si="26"/>
        <v>0</v>
      </c>
      <c r="BE39" s="38">
        <f t="shared" si="26"/>
        <v>0</v>
      </c>
      <c r="BF39" s="38">
        <f t="shared" si="26"/>
        <v>0</v>
      </c>
      <c r="BG39" s="38">
        <f t="shared" si="26"/>
        <v>0</v>
      </c>
      <c r="BH39" s="38">
        <f t="shared" si="26"/>
        <v>0</v>
      </c>
      <c r="BI39" s="38">
        <f t="shared" si="26"/>
        <v>0</v>
      </c>
      <c r="BJ39" s="38">
        <f t="shared" si="26"/>
        <v>0</v>
      </c>
      <c r="BK39" s="38">
        <f t="shared" si="26"/>
        <v>0</v>
      </c>
      <c r="BL39" s="38">
        <f t="shared" si="26"/>
        <v>0</v>
      </c>
      <c r="BM39" s="38">
        <f t="shared" si="26"/>
        <v>0</v>
      </c>
      <c r="BN39" s="38">
        <f t="shared" si="26"/>
        <v>0</v>
      </c>
      <c r="BO39" s="38">
        <f t="shared" si="26"/>
        <v>0</v>
      </c>
      <c r="BP39" s="38">
        <f t="shared" si="27"/>
        <v>0</v>
      </c>
      <c r="BQ39" s="38">
        <f t="shared" si="27"/>
        <v>0</v>
      </c>
      <c r="BR39" s="39">
        <f t="shared" si="27"/>
        <v>0</v>
      </c>
      <c r="BS39" s="38">
        <f t="shared" si="27"/>
        <v>0</v>
      </c>
      <c r="BT39" s="38">
        <f t="shared" si="27"/>
        <v>0</v>
      </c>
      <c r="BU39" s="38">
        <f t="shared" si="27"/>
        <v>0</v>
      </c>
      <c r="BV39" s="38">
        <f t="shared" si="27"/>
        <v>0</v>
      </c>
      <c r="BW39" s="38">
        <f t="shared" si="27"/>
        <v>0</v>
      </c>
      <c r="BX39" s="38">
        <f t="shared" si="27"/>
        <v>0</v>
      </c>
      <c r="BY39" s="38">
        <f t="shared" si="27"/>
        <v>0</v>
      </c>
      <c r="BZ39" s="38">
        <f t="shared" si="27"/>
        <v>0</v>
      </c>
      <c r="CA39" s="38">
        <f t="shared" si="27"/>
        <v>0</v>
      </c>
      <c r="CB39" s="38">
        <f t="shared" si="27"/>
        <v>0</v>
      </c>
      <c r="CC39" s="38">
        <f t="shared" si="27"/>
        <v>0</v>
      </c>
      <c r="CD39" s="38">
        <f t="shared" si="27"/>
        <v>0</v>
      </c>
      <c r="CE39" s="38">
        <f t="shared" si="27"/>
        <v>0</v>
      </c>
      <c r="CF39" s="38">
        <f t="shared" si="28"/>
        <v>0</v>
      </c>
      <c r="CG39" s="38">
        <f t="shared" si="28"/>
        <v>0</v>
      </c>
      <c r="CH39" s="38">
        <f t="shared" si="28"/>
        <v>0</v>
      </c>
      <c r="CI39" s="38">
        <f t="shared" si="28"/>
        <v>0</v>
      </c>
      <c r="CJ39" s="38">
        <f t="shared" si="28"/>
        <v>0</v>
      </c>
      <c r="CK39" s="38">
        <f t="shared" si="28"/>
        <v>0</v>
      </c>
      <c r="CL39" s="38">
        <f t="shared" si="28"/>
        <v>0</v>
      </c>
      <c r="CM39" s="38">
        <f t="shared" si="28"/>
        <v>0</v>
      </c>
      <c r="CN39" s="38">
        <f t="shared" si="28"/>
        <v>0</v>
      </c>
      <c r="CO39" s="38">
        <f t="shared" si="28"/>
        <v>0</v>
      </c>
      <c r="CP39" s="38">
        <f t="shared" si="28"/>
        <v>0</v>
      </c>
      <c r="CQ39" s="38">
        <f t="shared" si="28"/>
        <v>0</v>
      </c>
      <c r="CR39" s="38">
        <f t="shared" si="28"/>
        <v>0</v>
      </c>
      <c r="CS39" s="38">
        <f t="shared" si="28"/>
        <v>0</v>
      </c>
      <c r="CT39" s="38">
        <f t="shared" si="28"/>
        <v>0</v>
      </c>
      <c r="CU39" s="38">
        <f t="shared" si="28"/>
        <v>0</v>
      </c>
      <c r="CV39" s="38">
        <f t="shared" si="29"/>
        <v>0</v>
      </c>
      <c r="CW39" s="38">
        <f t="shared" si="29"/>
        <v>0</v>
      </c>
      <c r="CX39" s="38">
        <f t="shared" si="29"/>
        <v>0</v>
      </c>
      <c r="CY39" s="38">
        <f t="shared" si="29"/>
        <v>0</v>
      </c>
      <c r="CZ39" s="38">
        <f t="shared" si="29"/>
        <v>0</v>
      </c>
      <c r="DA39" s="38">
        <f t="shared" si="29"/>
        <v>0</v>
      </c>
      <c r="DB39" s="38">
        <f t="shared" si="29"/>
        <v>0</v>
      </c>
      <c r="DC39" s="38">
        <f t="shared" si="29"/>
        <v>0</v>
      </c>
      <c r="DD39" s="38">
        <f t="shared" si="29"/>
        <v>0</v>
      </c>
      <c r="DE39" s="38">
        <f t="shared" si="29"/>
        <v>0</v>
      </c>
      <c r="DF39" s="38">
        <f t="shared" si="29"/>
        <v>0</v>
      </c>
      <c r="DG39" s="38">
        <f t="shared" si="29"/>
        <v>0</v>
      </c>
      <c r="DH39" s="38">
        <f t="shared" si="29"/>
        <v>0</v>
      </c>
      <c r="DI39" s="38">
        <f t="shared" si="29"/>
        <v>0</v>
      </c>
      <c r="DJ39" s="38">
        <f t="shared" si="29"/>
        <v>0</v>
      </c>
      <c r="DK39" s="38">
        <f t="shared" si="29"/>
        <v>0</v>
      </c>
      <c r="DL39" s="38">
        <f t="shared" si="30"/>
        <v>0</v>
      </c>
      <c r="DM39" s="38">
        <f t="shared" si="30"/>
        <v>0</v>
      </c>
      <c r="DN39" s="38">
        <f t="shared" si="30"/>
        <v>0</v>
      </c>
      <c r="DO39" s="38">
        <f t="shared" si="30"/>
        <v>0</v>
      </c>
      <c r="DP39" s="38">
        <f t="shared" si="30"/>
        <v>0</v>
      </c>
      <c r="DQ39" s="38">
        <f t="shared" si="30"/>
        <v>0</v>
      </c>
      <c r="DR39" s="38">
        <f t="shared" si="30"/>
        <v>0</v>
      </c>
      <c r="DS39" s="38">
        <f t="shared" si="30"/>
        <v>0</v>
      </c>
      <c r="DT39" s="38">
        <f t="shared" si="30"/>
        <v>0</v>
      </c>
      <c r="DU39" s="38">
        <f t="shared" si="30"/>
        <v>0</v>
      </c>
      <c r="DV39" s="38">
        <f t="shared" si="30"/>
        <v>0</v>
      </c>
      <c r="DW39" s="38">
        <f t="shared" si="30"/>
        <v>0</v>
      </c>
      <c r="DX39" s="38">
        <f t="shared" si="30"/>
        <v>0</v>
      </c>
      <c r="DY39" s="38">
        <f t="shared" si="30"/>
        <v>0</v>
      </c>
      <c r="DZ39" s="38">
        <f t="shared" si="30"/>
        <v>0</v>
      </c>
      <c r="EA39" s="38">
        <f t="shared" si="30"/>
        <v>0</v>
      </c>
      <c r="EB39" s="38">
        <f t="shared" si="31"/>
        <v>0</v>
      </c>
      <c r="EC39" s="38">
        <f t="shared" si="31"/>
        <v>0</v>
      </c>
      <c r="ED39" s="38">
        <f t="shared" si="31"/>
        <v>0</v>
      </c>
      <c r="EE39" s="38">
        <f t="shared" si="31"/>
        <v>0</v>
      </c>
      <c r="EF39" s="38">
        <f t="shared" si="31"/>
        <v>0</v>
      </c>
      <c r="EG39" s="39">
        <f t="shared" si="31"/>
        <v>0</v>
      </c>
    </row>
    <row r="40" spans="1:137" x14ac:dyDescent="0.35">
      <c r="A40" s="45"/>
      <c r="B40" s="7" t="s">
        <v>39</v>
      </c>
      <c r="C40" s="27">
        <f t="shared" si="14"/>
        <v>37</v>
      </c>
      <c r="D40" s="37">
        <f t="shared" si="33"/>
        <v>0</v>
      </c>
      <c r="E40" s="38">
        <f t="shared" si="33"/>
        <v>0</v>
      </c>
      <c r="F40" s="38">
        <f t="shared" si="33"/>
        <v>0</v>
      </c>
      <c r="G40" s="38">
        <f t="shared" si="33"/>
        <v>0</v>
      </c>
      <c r="H40" s="38">
        <f t="shared" si="33"/>
        <v>0</v>
      </c>
      <c r="I40" s="38">
        <f t="shared" si="33"/>
        <v>0</v>
      </c>
      <c r="J40" s="38">
        <f t="shared" si="33"/>
        <v>0</v>
      </c>
      <c r="K40" s="38">
        <f t="shared" si="33"/>
        <v>0</v>
      </c>
      <c r="L40" s="38">
        <f t="shared" si="33"/>
        <v>0</v>
      </c>
      <c r="M40" s="38">
        <f t="shared" si="33"/>
        <v>0</v>
      </c>
      <c r="N40" s="38">
        <f t="shared" si="33"/>
        <v>0</v>
      </c>
      <c r="O40" s="38">
        <f t="shared" si="33"/>
        <v>0</v>
      </c>
      <c r="P40" s="38">
        <f t="shared" si="33"/>
        <v>0</v>
      </c>
      <c r="Q40" s="38">
        <f t="shared" si="33"/>
        <v>0</v>
      </c>
      <c r="R40" s="38">
        <f t="shared" si="33"/>
        <v>0</v>
      </c>
      <c r="S40" s="38">
        <f t="shared" si="32"/>
        <v>0</v>
      </c>
      <c r="T40" s="38">
        <f t="shared" si="24"/>
        <v>0</v>
      </c>
      <c r="U40" s="38">
        <f t="shared" si="24"/>
        <v>0</v>
      </c>
      <c r="V40" s="38">
        <f t="shared" si="24"/>
        <v>0</v>
      </c>
      <c r="W40" s="38">
        <f t="shared" si="24"/>
        <v>0</v>
      </c>
      <c r="X40" s="38">
        <f t="shared" si="24"/>
        <v>0</v>
      </c>
      <c r="Y40" s="38">
        <f t="shared" si="24"/>
        <v>0</v>
      </c>
      <c r="Z40" s="38">
        <f t="shared" si="24"/>
        <v>0</v>
      </c>
      <c r="AA40" s="38">
        <f t="shared" si="24"/>
        <v>0</v>
      </c>
      <c r="AB40" s="38">
        <f t="shared" si="24"/>
        <v>0</v>
      </c>
      <c r="AC40" s="38">
        <f t="shared" si="24"/>
        <v>0</v>
      </c>
      <c r="AD40" s="38">
        <f t="shared" si="24"/>
        <v>0</v>
      </c>
      <c r="AE40" s="38">
        <f t="shared" si="24"/>
        <v>0</v>
      </c>
      <c r="AF40" s="38">
        <f t="shared" si="24"/>
        <v>0</v>
      </c>
      <c r="AG40" s="38">
        <f t="shared" si="24"/>
        <v>0</v>
      </c>
      <c r="AH40" s="38">
        <f t="shared" si="24"/>
        <v>0</v>
      </c>
      <c r="AI40" s="38">
        <f t="shared" si="24"/>
        <v>0</v>
      </c>
      <c r="AJ40" s="38">
        <f t="shared" si="25"/>
        <v>0</v>
      </c>
      <c r="AK40" s="38">
        <f t="shared" si="25"/>
        <v>0</v>
      </c>
      <c r="AL40" s="38">
        <f t="shared" si="25"/>
        <v>0</v>
      </c>
      <c r="AM40" s="38">
        <f t="shared" si="25"/>
        <v>0</v>
      </c>
      <c r="AN40" s="38">
        <f t="shared" si="25"/>
        <v>1</v>
      </c>
      <c r="AO40" s="38">
        <f t="shared" si="25"/>
        <v>0</v>
      </c>
      <c r="AP40" s="38">
        <f t="shared" si="25"/>
        <v>0</v>
      </c>
      <c r="AQ40" s="38">
        <f t="shared" si="25"/>
        <v>0</v>
      </c>
      <c r="AR40" s="38">
        <f t="shared" si="25"/>
        <v>0</v>
      </c>
      <c r="AS40" s="38">
        <f t="shared" si="25"/>
        <v>0</v>
      </c>
      <c r="AT40" s="38">
        <f t="shared" si="25"/>
        <v>0</v>
      </c>
      <c r="AU40" s="38">
        <f t="shared" si="25"/>
        <v>0</v>
      </c>
      <c r="AV40" s="38">
        <f t="shared" si="25"/>
        <v>0</v>
      </c>
      <c r="AW40" s="38">
        <f t="shared" si="25"/>
        <v>0</v>
      </c>
      <c r="AX40" s="38">
        <f t="shared" si="25"/>
        <v>0</v>
      </c>
      <c r="AY40" s="38">
        <f t="shared" si="25"/>
        <v>0</v>
      </c>
      <c r="AZ40" s="38">
        <f t="shared" si="26"/>
        <v>0</v>
      </c>
      <c r="BA40" s="38">
        <f t="shared" si="26"/>
        <v>0</v>
      </c>
      <c r="BB40" s="38">
        <f t="shared" si="26"/>
        <v>0</v>
      </c>
      <c r="BC40" s="38">
        <f t="shared" si="26"/>
        <v>0</v>
      </c>
      <c r="BD40" s="38">
        <f t="shared" si="26"/>
        <v>0</v>
      </c>
      <c r="BE40" s="38">
        <f t="shared" si="26"/>
        <v>0</v>
      </c>
      <c r="BF40" s="38">
        <f t="shared" si="26"/>
        <v>0</v>
      </c>
      <c r="BG40" s="38">
        <f t="shared" si="26"/>
        <v>0</v>
      </c>
      <c r="BH40" s="38">
        <f t="shared" si="26"/>
        <v>0</v>
      </c>
      <c r="BI40" s="38">
        <f t="shared" si="26"/>
        <v>0</v>
      </c>
      <c r="BJ40" s="38">
        <f t="shared" si="26"/>
        <v>0</v>
      </c>
      <c r="BK40" s="38">
        <f t="shared" si="26"/>
        <v>0</v>
      </c>
      <c r="BL40" s="38">
        <f t="shared" si="26"/>
        <v>0</v>
      </c>
      <c r="BM40" s="38">
        <f t="shared" si="26"/>
        <v>0</v>
      </c>
      <c r="BN40" s="38">
        <f t="shared" si="26"/>
        <v>0</v>
      </c>
      <c r="BO40" s="38">
        <f t="shared" si="26"/>
        <v>0</v>
      </c>
      <c r="BP40" s="38">
        <f t="shared" si="27"/>
        <v>0</v>
      </c>
      <c r="BQ40" s="38">
        <f t="shared" si="27"/>
        <v>0</v>
      </c>
      <c r="BR40" s="39">
        <f t="shared" si="27"/>
        <v>0</v>
      </c>
      <c r="BS40" s="38">
        <f t="shared" si="27"/>
        <v>0</v>
      </c>
      <c r="BT40" s="38">
        <f t="shared" si="27"/>
        <v>0</v>
      </c>
      <c r="BU40" s="38">
        <f t="shared" si="27"/>
        <v>0</v>
      </c>
      <c r="BV40" s="38">
        <f t="shared" si="27"/>
        <v>0</v>
      </c>
      <c r="BW40" s="38">
        <f t="shared" si="27"/>
        <v>0</v>
      </c>
      <c r="BX40" s="38">
        <f t="shared" si="27"/>
        <v>0</v>
      </c>
      <c r="BY40" s="38">
        <f t="shared" si="27"/>
        <v>0</v>
      </c>
      <c r="BZ40" s="38">
        <f t="shared" si="27"/>
        <v>0</v>
      </c>
      <c r="CA40" s="38">
        <f t="shared" si="27"/>
        <v>0</v>
      </c>
      <c r="CB40" s="38">
        <f t="shared" si="27"/>
        <v>0</v>
      </c>
      <c r="CC40" s="38">
        <f t="shared" si="27"/>
        <v>0</v>
      </c>
      <c r="CD40" s="38">
        <f t="shared" si="27"/>
        <v>0</v>
      </c>
      <c r="CE40" s="38">
        <f t="shared" si="27"/>
        <v>0</v>
      </c>
      <c r="CF40" s="38">
        <f t="shared" si="28"/>
        <v>0</v>
      </c>
      <c r="CG40" s="38">
        <f t="shared" si="28"/>
        <v>0</v>
      </c>
      <c r="CH40" s="38">
        <f t="shared" si="28"/>
        <v>0</v>
      </c>
      <c r="CI40" s="38">
        <f t="shared" si="28"/>
        <v>0</v>
      </c>
      <c r="CJ40" s="38">
        <f t="shared" si="28"/>
        <v>0</v>
      </c>
      <c r="CK40" s="38">
        <f t="shared" si="28"/>
        <v>0</v>
      </c>
      <c r="CL40" s="38">
        <f t="shared" si="28"/>
        <v>0</v>
      </c>
      <c r="CM40" s="38">
        <f t="shared" si="28"/>
        <v>0</v>
      </c>
      <c r="CN40" s="38">
        <f t="shared" si="28"/>
        <v>0</v>
      </c>
      <c r="CO40" s="38">
        <f t="shared" si="28"/>
        <v>0</v>
      </c>
      <c r="CP40" s="38">
        <f t="shared" si="28"/>
        <v>0</v>
      </c>
      <c r="CQ40" s="38">
        <f t="shared" si="28"/>
        <v>0</v>
      </c>
      <c r="CR40" s="38">
        <f t="shared" si="28"/>
        <v>0</v>
      </c>
      <c r="CS40" s="38">
        <f t="shared" si="28"/>
        <v>0</v>
      </c>
      <c r="CT40" s="38">
        <f t="shared" si="28"/>
        <v>0</v>
      </c>
      <c r="CU40" s="38">
        <f t="shared" si="28"/>
        <v>0</v>
      </c>
      <c r="CV40" s="38">
        <f t="shared" si="29"/>
        <v>0</v>
      </c>
      <c r="CW40" s="38">
        <f t="shared" si="29"/>
        <v>0</v>
      </c>
      <c r="CX40" s="38">
        <f t="shared" si="29"/>
        <v>0</v>
      </c>
      <c r="CY40" s="38">
        <f t="shared" si="29"/>
        <v>0</v>
      </c>
      <c r="CZ40" s="38">
        <f t="shared" si="29"/>
        <v>0</v>
      </c>
      <c r="DA40" s="38">
        <f t="shared" si="29"/>
        <v>0</v>
      </c>
      <c r="DB40" s="38">
        <f t="shared" si="29"/>
        <v>0</v>
      </c>
      <c r="DC40" s="38">
        <f t="shared" si="29"/>
        <v>0</v>
      </c>
      <c r="DD40" s="38">
        <f t="shared" si="29"/>
        <v>0</v>
      </c>
      <c r="DE40" s="38">
        <f t="shared" si="29"/>
        <v>0</v>
      </c>
      <c r="DF40" s="38">
        <f t="shared" si="29"/>
        <v>0</v>
      </c>
      <c r="DG40" s="38">
        <f t="shared" si="29"/>
        <v>0</v>
      </c>
      <c r="DH40" s="38">
        <f t="shared" si="29"/>
        <v>0</v>
      </c>
      <c r="DI40" s="38">
        <f t="shared" si="29"/>
        <v>0</v>
      </c>
      <c r="DJ40" s="38">
        <f t="shared" si="29"/>
        <v>0</v>
      </c>
      <c r="DK40" s="38">
        <f t="shared" si="29"/>
        <v>0</v>
      </c>
      <c r="DL40" s="38">
        <f t="shared" si="30"/>
        <v>0</v>
      </c>
      <c r="DM40" s="38">
        <f t="shared" si="30"/>
        <v>0</v>
      </c>
      <c r="DN40" s="38">
        <f t="shared" si="30"/>
        <v>0</v>
      </c>
      <c r="DO40" s="38">
        <f t="shared" si="30"/>
        <v>0</v>
      </c>
      <c r="DP40" s="38">
        <f t="shared" si="30"/>
        <v>0</v>
      </c>
      <c r="DQ40" s="38">
        <f t="shared" si="30"/>
        <v>0</v>
      </c>
      <c r="DR40" s="38">
        <f t="shared" si="30"/>
        <v>0</v>
      </c>
      <c r="DS40" s="38">
        <f t="shared" si="30"/>
        <v>0</v>
      </c>
      <c r="DT40" s="38">
        <f t="shared" si="30"/>
        <v>0</v>
      </c>
      <c r="DU40" s="38">
        <f t="shared" si="30"/>
        <v>0</v>
      </c>
      <c r="DV40" s="38">
        <f t="shared" si="30"/>
        <v>0</v>
      </c>
      <c r="DW40" s="38">
        <f t="shared" si="30"/>
        <v>0</v>
      </c>
      <c r="DX40" s="38">
        <f t="shared" si="30"/>
        <v>0</v>
      </c>
      <c r="DY40" s="38">
        <f t="shared" si="30"/>
        <v>0</v>
      </c>
      <c r="DZ40" s="38">
        <f t="shared" si="30"/>
        <v>0</v>
      </c>
      <c r="EA40" s="38">
        <f t="shared" si="30"/>
        <v>0</v>
      </c>
      <c r="EB40" s="38">
        <f t="shared" si="31"/>
        <v>0</v>
      </c>
      <c r="EC40" s="38">
        <f t="shared" si="31"/>
        <v>0</v>
      </c>
      <c r="ED40" s="38">
        <f t="shared" si="31"/>
        <v>0</v>
      </c>
      <c r="EE40" s="38">
        <f t="shared" si="31"/>
        <v>0</v>
      </c>
      <c r="EF40" s="38">
        <f t="shared" si="31"/>
        <v>0</v>
      </c>
      <c r="EG40" s="39">
        <f t="shared" si="31"/>
        <v>0</v>
      </c>
    </row>
    <row r="41" spans="1:137" x14ac:dyDescent="0.35">
      <c r="A41" s="45"/>
      <c r="B41" s="7" t="s">
        <v>40</v>
      </c>
      <c r="C41" s="27">
        <f t="shared" si="14"/>
        <v>38</v>
      </c>
      <c r="D41" s="37">
        <f t="shared" si="33"/>
        <v>0</v>
      </c>
      <c r="E41" s="38">
        <f t="shared" si="33"/>
        <v>0</v>
      </c>
      <c r="F41" s="38">
        <f t="shared" si="33"/>
        <v>0</v>
      </c>
      <c r="G41" s="38">
        <f t="shared" si="33"/>
        <v>0</v>
      </c>
      <c r="H41" s="38">
        <f t="shared" si="33"/>
        <v>0</v>
      </c>
      <c r="I41" s="38">
        <f t="shared" si="33"/>
        <v>0</v>
      </c>
      <c r="J41" s="38">
        <f t="shared" si="33"/>
        <v>0</v>
      </c>
      <c r="K41" s="38">
        <f t="shared" si="33"/>
        <v>0</v>
      </c>
      <c r="L41" s="38">
        <f t="shared" si="33"/>
        <v>0</v>
      </c>
      <c r="M41" s="38">
        <f t="shared" si="33"/>
        <v>0</v>
      </c>
      <c r="N41" s="38">
        <f t="shared" si="33"/>
        <v>0</v>
      </c>
      <c r="O41" s="38">
        <f t="shared" si="33"/>
        <v>0</v>
      </c>
      <c r="P41" s="38">
        <f t="shared" si="33"/>
        <v>0</v>
      </c>
      <c r="Q41" s="38">
        <f t="shared" si="33"/>
        <v>0</v>
      </c>
      <c r="R41" s="38">
        <f t="shared" si="33"/>
        <v>0</v>
      </c>
      <c r="S41" s="38">
        <f t="shared" si="32"/>
        <v>0</v>
      </c>
      <c r="T41" s="38">
        <f t="shared" si="24"/>
        <v>0</v>
      </c>
      <c r="U41" s="38">
        <f t="shared" si="24"/>
        <v>0</v>
      </c>
      <c r="V41" s="38">
        <f t="shared" si="24"/>
        <v>0</v>
      </c>
      <c r="W41" s="38">
        <f t="shared" si="24"/>
        <v>0</v>
      </c>
      <c r="X41" s="38">
        <f t="shared" si="24"/>
        <v>0</v>
      </c>
      <c r="Y41" s="38">
        <f t="shared" si="24"/>
        <v>0</v>
      </c>
      <c r="Z41" s="38">
        <f t="shared" si="24"/>
        <v>0</v>
      </c>
      <c r="AA41" s="38">
        <f t="shared" si="24"/>
        <v>0</v>
      </c>
      <c r="AB41" s="38">
        <f t="shared" si="24"/>
        <v>0</v>
      </c>
      <c r="AC41" s="38">
        <f t="shared" si="24"/>
        <v>0</v>
      </c>
      <c r="AD41" s="38">
        <f t="shared" si="24"/>
        <v>0</v>
      </c>
      <c r="AE41" s="38">
        <f t="shared" si="24"/>
        <v>0</v>
      </c>
      <c r="AF41" s="38">
        <f t="shared" si="24"/>
        <v>0</v>
      </c>
      <c r="AG41" s="38">
        <f t="shared" si="24"/>
        <v>0</v>
      </c>
      <c r="AH41" s="38">
        <f t="shared" si="24"/>
        <v>0</v>
      </c>
      <c r="AI41" s="38">
        <f t="shared" si="24"/>
        <v>0</v>
      </c>
      <c r="AJ41" s="38">
        <f t="shared" si="25"/>
        <v>0</v>
      </c>
      <c r="AK41" s="38">
        <f t="shared" si="25"/>
        <v>0</v>
      </c>
      <c r="AL41" s="38">
        <f t="shared" si="25"/>
        <v>0</v>
      </c>
      <c r="AM41" s="38">
        <f t="shared" si="25"/>
        <v>0</v>
      </c>
      <c r="AN41" s="38">
        <f t="shared" si="25"/>
        <v>0</v>
      </c>
      <c r="AO41" s="38">
        <f t="shared" si="25"/>
        <v>1</v>
      </c>
      <c r="AP41" s="38">
        <f t="shared" si="25"/>
        <v>0</v>
      </c>
      <c r="AQ41" s="38">
        <f t="shared" si="25"/>
        <v>0</v>
      </c>
      <c r="AR41" s="38">
        <f t="shared" si="25"/>
        <v>0</v>
      </c>
      <c r="AS41" s="38">
        <f t="shared" si="25"/>
        <v>0</v>
      </c>
      <c r="AT41" s="38">
        <f t="shared" si="25"/>
        <v>0</v>
      </c>
      <c r="AU41" s="38">
        <f t="shared" si="25"/>
        <v>0</v>
      </c>
      <c r="AV41" s="38">
        <f t="shared" si="25"/>
        <v>0</v>
      </c>
      <c r="AW41" s="38">
        <f t="shared" si="25"/>
        <v>0</v>
      </c>
      <c r="AX41" s="38">
        <f t="shared" si="25"/>
        <v>0</v>
      </c>
      <c r="AY41" s="38">
        <f t="shared" si="25"/>
        <v>0</v>
      </c>
      <c r="AZ41" s="38">
        <f t="shared" si="26"/>
        <v>0</v>
      </c>
      <c r="BA41" s="38">
        <f t="shared" si="26"/>
        <v>0</v>
      </c>
      <c r="BB41" s="38">
        <f t="shared" si="26"/>
        <v>0</v>
      </c>
      <c r="BC41" s="38">
        <f t="shared" si="26"/>
        <v>0</v>
      </c>
      <c r="BD41" s="38">
        <f t="shared" si="26"/>
        <v>0</v>
      </c>
      <c r="BE41" s="38">
        <f t="shared" si="26"/>
        <v>0</v>
      </c>
      <c r="BF41" s="38">
        <f t="shared" si="26"/>
        <v>0</v>
      </c>
      <c r="BG41" s="38">
        <f t="shared" si="26"/>
        <v>0</v>
      </c>
      <c r="BH41" s="38">
        <f t="shared" si="26"/>
        <v>0</v>
      </c>
      <c r="BI41" s="38">
        <f t="shared" si="26"/>
        <v>0</v>
      </c>
      <c r="BJ41" s="38">
        <f t="shared" si="26"/>
        <v>0</v>
      </c>
      <c r="BK41" s="38">
        <f t="shared" si="26"/>
        <v>0</v>
      </c>
      <c r="BL41" s="38">
        <f t="shared" si="26"/>
        <v>0</v>
      </c>
      <c r="BM41" s="38">
        <f t="shared" si="26"/>
        <v>0</v>
      </c>
      <c r="BN41" s="38">
        <f t="shared" si="26"/>
        <v>0</v>
      </c>
      <c r="BO41" s="38">
        <f t="shared" si="26"/>
        <v>0</v>
      </c>
      <c r="BP41" s="38">
        <f t="shared" si="27"/>
        <v>0</v>
      </c>
      <c r="BQ41" s="38">
        <f t="shared" si="27"/>
        <v>0</v>
      </c>
      <c r="BR41" s="39">
        <f t="shared" si="27"/>
        <v>0</v>
      </c>
      <c r="BS41" s="38">
        <f t="shared" si="27"/>
        <v>0</v>
      </c>
      <c r="BT41" s="38">
        <f t="shared" si="27"/>
        <v>0</v>
      </c>
      <c r="BU41" s="38">
        <f t="shared" si="27"/>
        <v>0</v>
      </c>
      <c r="BV41" s="38">
        <f t="shared" si="27"/>
        <v>0</v>
      </c>
      <c r="BW41" s="38">
        <f t="shared" si="27"/>
        <v>0</v>
      </c>
      <c r="BX41" s="38">
        <f t="shared" si="27"/>
        <v>0</v>
      </c>
      <c r="BY41" s="38">
        <f t="shared" si="27"/>
        <v>0</v>
      </c>
      <c r="BZ41" s="38">
        <f t="shared" si="27"/>
        <v>0</v>
      </c>
      <c r="CA41" s="38">
        <f t="shared" si="27"/>
        <v>0</v>
      </c>
      <c r="CB41" s="38">
        <f t="shared" si="27"/>
        <v>0</v>
      </c>
      <c r="CC41" s="38">
        <f t="shared" si="27"/>
        <v>0</v>
      </c>
      <c r="CD41" s="38">
        <f t="shared" si="27"/>
        <v>0</v>
      </c>
      <c r="CE41" s="38">
        <f t="shared" si="27"/>
        <v>0</v>
      </c>
      <c r="CF41" s="38">
        <f t="shared" si="28"/>
        <v>0</v>
      </c>
      <c r="CG41" s="38">
        <f t="shared" si="28"/>
        <v>0</v>
      </c>
      <c r="CH41" s="38">
        <f t="shared" si="28"/>
        <v>0</v>
      </c>
      <c r="CI41" s="38">
        <f t="shared" si="28"/>
        <v>0</v>
      </c>
      <c r="CJ41" s="38">
        <f t="shared" si="28"/>
        <v>0</v>
      </c>
      <c r="CK41" s="38">
        <f t="shared" si="28"/>
        <v>0</v>
      </c>
      <c r="CL41" s="38">
        <f t="shared" si="28"/>
        <v>0</v>
      </c>
      <c r="CM41" s="38">
        <f t="shared" si="28"/>
        <v>0</v>
      </c>
      <c r="CN41" s="38">
        <f t="shared" si="28"/>
        <v>0</v>
      </c>
      <c r="CO41" s="38">
        <f t="shared" si="28"/>
        <v>0</v>
      </c>
      <c r="CP41" s="38">
        <f t="shared" si="28"/>
        <v>0</v>
      </c>
      <c r="CQ41" s="38">
        <f t="shared" si="28"/>
        <v>0</v>
      </c>
      <c r="CR41" s="38">
        <f t="shared" si="28"/>
        <v>0</v>
      </c>
      <c r="CS41" s="38">
        <f t="shared" si="28"/>
        <v>0</v>
      </c>
      <c r="CT41" s="38">
        <f t="shared" si="28"/>
        <v>0</v>
      </c>
      <c r="CU41" s="38">
        <f t="shared" si="28"/>
        <v>0</v>
      </c>
      <c r="CV41" s="38">
        <f t="shared" si="29"/>
        <v>0</v>
      </c>
      <c r="CW41" s="38">
        <f t="shared" si="29"/>
        <v>0</v>
      </c>
      <c r="CX41" s="38">
        <f t="shared" si="29"/>
        <v>0</v>
      </c>
      <c r="CY41" s="38">
        <f t="shared" si="29"/>
        <v>0</v>
      </c>
      <c r="CZ41" s="38">
        <f t="shared" si="29"/>
        <v>0</v>
      </c>
      <c r="DA41" s="38">
        <f t="shared" si="29"/>
        <v>0</v>
      </c>
      <c r="DB41" s="38">
        <f t="shared" si="29"/>
        <v>0</v>
      </c>
      <c r="DC41" s="38">
        <f t="shared" si="29"/>
        <v>0</v>
      </c>
      <c r="DD41" s="38">
        <f t="shared" si="29"/>
        <v>0</v>
      </c>
      <c r="DE41" s="38">
        <f t="shared" si="29"/>
        <v>0</v>
      </c>
      <c r="DF41" s="38">
        <f t="shared" si="29"/>
        <v>0</v>
      </c>
      <c r="DG41" s="38">
        <f t="shared" si="29"/>
        <v>0</v>
      </c>
      <c r="DH41" s="38">
        <f t="shared" si="29"/>
        <v>0</v>
      </c>
      <c r="DI41" s="38">
        <f t="shared" si="29"/>
        <v>0</v>
      </c>
      <c r="DJ41" s="38">
        <f t="shared" si="29"/>
        <v>0</v>
      </c>
      <c r="DK41" s="38">
        <f t="shared" si="29"/>
        <v>0</v>
      </c>
      <c r="DL41" s="38">
        <f t="shared" si="30"/>
        <v>0</v>
      </c>
      <c r="DM41" s="38">
        <f t="shared" si="30"/>
        <v>0</v>
      </c>
      <c r="DN41" s="38">
        <f t="shared" si="30"/>
        <v>0</v>
      </c>
      <c r="DO41" s="38">
        <f t="shared" si="30"/>
        <v>0</v>
      </c>
      <c r="DP41" s="38">
        <f t="shared" si="30"/>
        <v>0</v>
      </c>
      <c r="DQ41" s="38">
        <f t="shared" si="30"/>
        <v>0</v>
      </c>
      <c r="DR41" s="38">
        <f t="shared" si="30"/>
        <v>0</v>
      </c>
      <c r="DS41" s="38">
        <f t="shared" si="30"/>
        <v>0</v>
      </c>
      <c r="DT41" s="38">
        <f t="shared" si="30"/>
        <v>0</v>
      </c>
      <c r="DU41" s="38">
        <f t="shared" si="30"/>
        <v>0</v>
      </c>
      <c r="DV41" s="38">
        <f t="shared" si="30"/>
        <v>0</v>
      </c>
      <c r="DW41" s="38">
        <f t="shared" si="30"/>
        <v>0</v>
      </c>
      <c r="DX41" s="38">
        <f t="shared" si="30"/>
        <v>0</v>
      </c>
      <c r="DY41" s="38">
        <f t="shared" si="30"/>
        <v>0</v>
      </c>
      <c r="DZ41" s="38">
        <f t="shared" si="30"/>
        <v>0</v>
      </c>
      <c r="EA41" s="38">
        <f t="shared" si="30"/>
        <v>0</v>
      </c>
      <c r="EB41" s="38">
        <f t="shared" si="31"/>
        <v>0</v>
      </c>
      <c r="EC41" s="38">
        <f t="shared" si="31"/>
        <v>0</v>
      </c>
      <c r="ED41" s="38">
        <f t="shared" si="31"/>
        <v>0</v>
      </c>
      <c r="EE41" s="38">
        <f t="shared" si="31"/>
        <v>0</v>
      </c>
      <c r="EF41" s="38">
        <f t="shared" si="31"/>
        <v>0</v>
      </c>
      <c r="EG41" s="39">
        <f t="shared" si="31"/>
        <v>0</v>
      </c>
    </row>
    <row r="42" spans="1:137" x14ac:dyDescent="0.35">
      <c r="A42" s="45"/>
      <c r="B42" s="7" t="s">
        <v>41</v>
      </c>
      <c r="C42" s="27">
        <f t="shared" si="14"/>
        <v>39</v>
      </c>
      <c r="D42" s="37">
        <f t="shared" si="33"/>
        <v>0</v>
      </c>
      <c r="E42" s="38">
        <f t="shared" si="33"/>
        <v>0</v>
      </c>
      <c r="F42" s="38">
        <f t="shared" si="33"/>
        <v>0</v>
      </c>
      <c r="G42" s="38">
        <f t="shared" si="33"/>
        <v>0</v>
      </c>
      <c r="H42" s="38">
        <f t="shared" si="33"/>
        <v>0</v>
      </c>
      <c r="I42" s="38">
        <f t="shared" si="33"/>
        <v>0</v>
      </c>
      <c r="J42" s="38">
        <f t="shared" si="33"/>
        <v>0</v>
      </c>
      <c r="K42" s="38">
        <f t="shared" si="33"/>
        <v>0</v>
      </c>
      <c r="L42" s="38">
        <f t="shared" si="33"/>
        <v>0</v>
      </c>
      <c r="M42" s="38">
        <f t="shared" si="33"/>
        <v>0</v>
      </c>
      <c r="N42" s="38">
        <f t="shared" si="33"/>
        <v>0</v>
      </c>
      <c r="O42" s="38">
        <f t="shared" si="33"/>
        <v>0</v>
      </c>
      <c r="P42" s="38">
        <f t="shared" si="33"/>
        <v>0</v>
      </c>
      <c r="Q42" s="38">
        <f t="shared" si="33"/>
        <v>0</v>
      </c>
      <c r="R42" s="38">
        <f t="shared" si="33"/>
        <v>0</v>
      </c>
      <c r="S42" s="38">
        <f t="shared" si="32"/>
        <v>0</v>
      </c>
      <c r="T42" s="38">
        <f t="shared" si="24"/>
        <v>0</v>
      </c>
      <c r="U42" s="38">
        <f t="shared" si="24"/>
        <v>0</v>
      </c>
      <c r="V42" s="38">
        <f t="shared" si="24"/>
        <v>0</v>
      </c>
      <c r="W42" s="38">
        <f t="shared" si="24"/>
        <v>0</v>
      </c>
      <c r="X42" s="38">
        <f t="shared" si="24"/>
        <v>0</v>
      </c>
      <c r="Y42" s="38">
        <f t="shared" si="24"/>
        <v>0</v>
      </c>
      <c r="Z42" s="38">
        <f t="shared" si="24"/>
        <v>0</v>
      </c>
      <c r="AA42" s="38">
        <f t="shared" si="24"/>
        <v>0</v>
      </c>
      <c r="AB42" s="38">
        <f t="shared" si="24"/>
        <v>0</v>
      </c>
      <c r="AC42" s="38">
        <f t="shared" si="24"/>
        <v>0</v>
      </c>
      <c r="AD42" s="38">
        <f t="shared" si="24"/>
        <v>0</v>
      </c>
      <c r="AE42" s="38">
        <f t="shared" si="24"/>
        <v>0</v>
      </c>
      <c r="AF42" s="38">
        <f t="shared" si="24"/>
        <v>0</v>
      </c>
      <c r="AG42" s="38">
        <f t="shared" si="24"/>
        <v>0</v>
      </c>
      <c r="AH42" s="38">
        <f t="shared" si="24"/>
        <v>0</v>
      </c>
      <c r="AI42" s="38">
        <f t="shared" si="24"/>
        <v>0</v>
      </c>
      <c r="AJ42" s="38">
        <f t="shared" si="25"/>
        <v>0</v>
      </c>
      <c r="AK42" s="38">
        <f t="shared" si="25"/>
        <v>0</v>
      </c>
      <c r="AL42" s="38">
        <f t="shared" si="25"/>
        <v>0</v>
      </c>
      <c r="AM42" s="38">
        <f t="shared" si="25"/>
        <v>0</v>
      </c>
      <c r="AN42" s="38">
        <f t="shared" si="25"/>
        <v>0</v>
      </c>
      <c r="AO42" s="38">
        <f t="shared" si="25"/>
        <v>0</v>
      </c>
      <c r="AP42" s="38">
        <f t="shared" si="25"/>
        <v>1</v>
      </c>
      <c r="AQ42" s="38">
        <f t="shared" si="25"/>
        <v>0</v>
      </c>
      <c r="AR42" s="38">
        <f t="shared" si="25"/>
        <v>0</v>
      </c>
      <c r="AS42" s="38">
        <f t="shared" si="25"/>
        <v>0</v>
      </c>
      <c r="AT42" s="38">
        <f t="shared" si="25"/>
        <v>0</v>
      </c>
      <c r="AU42" s="38">
        <f t="shared" si="25"/>
        <v>0</v>
      </c>
      <c r="AV42" s="38">
        <f t="shared" si="25"/>
        <v>0</v>
      </c>
      <c r="AW42" s="38">
        <f t="shared" si="25"/>
        <v>0</v>
      </c>
      <c r="AX42" s="38">
        <f t="shared" si="25"/>
        <v>0</v>
      </c>
      <c r="AY42" s="38">
        <f t="shared" si="25"/>
        <v>0</v>
      </c>
      <c r="AZ42" s="38">
        <f t="shared" si="26"/>
        <v>0</v>
      </c>
      <c r="BA42" s="38">
        <f t="shared" si="26"/>
        <v>0</v>
      </c>
      <c r="BB42" s="38">
        <f t="shared" si="26"/>
        <v>0</v>
      </c>
      <c r="BC42" s="38">
        <f t="shared" si="26"/>
        <v>0</v>
      </c>
      <c r="BD42" s="38">
        <f t="shared" si="26"/>
        <v>0</v>
      </c>
      <c r="BE42" s="38">
        <f t="shared" si="26"/>
        <v>0</v>
      </c>
      <c r="BF42" s="38">
        <f t="shared" si="26"/>
        <v>0</v>
      </c>
      <c r="BG42" s="38">
        <f t="shared" si="26"/>
        <v>0</v>
      </c>
      <c r="BH42" s="38">
        <f t="shared" si="26"/>
        <v>0</v>
      </c>
      <c r="BI42" s="38">
        <f t="shared" si="26"/>
        <v>0</v>
      </c>
      <c r="BJ42" s="38">
        <f t="shared" si="26"/>
        <v>0</v>
      </c>
      <c r="BK42" s="38">
        <f t="shared" si="26"/>
        <v>0</v>
      </c>
      <c r="BL42" s="38">
        <f t="shared" si="26"/>
        <v>0</v>
      </c>
      <c r="BM42" s="38">
        <f t="shared" si="26"/>
        <v>0</v>
      </c>
      <c r="BN42" s="38">
        <f t="shared" si="26"/>
        <v>0</v>
      </c>
      <c r="BO42" s="38">
        <f t="shared" si="26"/>
        <v>0</v>
      </c>
      <c r="BP42" s="38">
        <f t="shared" si="27"/>
        <v>0</v>
      </c>
      <c r="BQ42" s="38">
        <f t="shared" si="27"/>
        <v>0</v>
      </c>
      <c r="BR42" s="39">
        <f t="shared" si="27"/>
        <v>0</v>
      </c>
      <c r="BS42" s="38">
        <f t="shared" si="27"/>
        <v>0</v>
      </c>
      <c r="BT42" s="38">
        <f t="shared" si="27"/>
        <v>0</v>
      </c>
      <c r="BU42" s="38">
        <f t="shared" si="27"/>
        <v>0</v>
      </c>
      <c r="BV42" s="38">
        <f t="shared" si="27"/>
        <v>0</v>
      </c>
      <c r="BW42" s="38">
        <f t="shared" si="27"/>
        <v>0</v>
      </c>
      <c r="BX42" s="38">
        <f t="shared" si="27"/>
        <v>0</v>
      </c>
      <c r="BY42" s="38">
        <f t="shared" si="27"/>
        <v>0</v>
      </c>
      <c r="BZ42" s="38">
        <f t="shared" si="27"/>
        <v>0</v>
      </c>
      <c r="CA42" s="38">
        <f t="shared" si="27"/>
        <v>0</v>
      </c>
      <c r="CB42" s="38">
        <f t="shared" si="27"/>
        <v>0</v>
      </c>
      <c r="CC42" s="38">
        <f t="shared" si="27"/>
        <v>0</v>
      </c>
      <c r="CD42" s="38">
        <f t="shared" si="27"/>
        <v>0</v>
      </c>
      <c r="CE42" s="38">
        <f t="shared" si="27"/>
        <v>0</v>
      </c>
      <c r="CF42" s="38">
        <f t="shared" si="28"/>
        <v>0</v>
      </c>
      <c r="CG42" s="38">
        <f t="shared" si="28"/>
        <v>0</v>
      </c>
      <c r="CH42" s="38">
        <f t="shared" si="28"/>
        <v>0</v>
      </c>
      <c r="CI42" s="38">
        <f t="shared" si="28"/>
        <v>0</v>
      </c>
      <c r="CJ42" s="38">
        <f t="shared" si="28"/>
        <v>0</v>
      </c>
      <c r="CK42" s="38">
        <f t="shared" si="28"/>
        <v>0</v>
      </c>
      <c r="CL42" s="38">
        <f t="shared" si="28"/>
        <v>0</v>
      </c>
      <c r="CM42" s="38">
        <f t="shared" si="28"/>
        <v>0</v>
      </c>
      <c r="CN42" s="38">
        <f t="shared" si="28"/>
        <v>0</v>
      </c>
      <c r="CO42" s="38">
        <f t="shared" si="28"/>
        <v>0</v>
      </c>
      <c r="CP42" s="38">
        <f t="shared" si="28"/>
        <v>0</v>
      </c>
      <c r="CQ42" s="38">
        <f t="shared" si="28"/>
        <v>0</v>
      </c>
      <c r="CR42" s="38">
        <f t="shared" si="28"/>
        <v>0</v>
      </c>
      <c r="CS42" s="38">
        <f t="shared" si="28"/>
        <v>0</v>
      </c>
      <c r="CT42" s="38">
        <f t="shared" si="28"/>
        <v>0</v>
      </c>
      <c r="CU42" s="38">
        <f t="shared" si="28"/>
        <v>0</v>
      </c>
      <c r="CV42" s="38">
        <f t="shared" si="29"/>
        <v>0</v>
      </c>
      <c r="CW42" s="38">
        <f t="shared" si="29"/>
        <v>0</v>
      </c>
      <c r="CX42" s="38">
        <f t="shared" si="29"/>
        <v>0</v>
      </c>
      <c r="CY42" s="38">
        <f t="shared" si="29"/>
        <v>0</v>
      </c>
      <c r="CZ42" s="38">
        <f t="shared" si="29"/>
        <v>0</v>
      </c>
      <c r="DA42" s="38">
        <f t="shared" si="29"/>
        <v>0</v>
      </c>
      <c r="DB42" s="38">
        <f t="shared" si="29"/>
        <v>0</v>
      </c>
      <c r="DC42" s="38">
        <f t="shared" si="29"/>
        <v>0</v>
      </c>
      <c r="DD42" s="38">
        <f t="shared" si="29"/>
        <v>0</v>
      </c>
      <c r="DE42" s="38">
        <f t="shared" si="29"/>
        <v>0</v>
      </c>
      <c r="DF42" s="38">
        <f t="shared" si="29"/>
        <v>0</v>
      </c>
      <c r="DG42" s="38">
        <f t="shared" si="29"/>
        <v>0</v>
      </c>
      <c r="DH42" s="38">
        <f t="shared" si="29"/>
        <v>0</v>
      </c>
      <c r="DI42" s="38">
        <f t="shared" si="29"/>
        <v>0</v>
      </c>
      <c r="DJ42" s="38">
        <f t="shared" si="29"/>
        <v>0</v>
      </c>
      <c r="DK42" s="38">
        <f t="shared" si="29"/>
        <v>0</v>
      </c>
      <c r="DL42" s="38">
        <f t="shared" si="30"/>
        <v>0</v>
      </c>
      <c r="DM42" s="38">
        <f t="shared" si="30"/>
        <v>0</v>
      </c>
      <c r="DN42" s="38">
        <f t="shared" si="30"/>
        <v>0</v>
      </c>
      <c r="DO42" s="38">
        <f t="shared" si="30"/>
        <v>0</v>
      </c>
      <c r="DP42" s="38">
        <f t="shared" si="30"/>
        <v>0</v>
      </c>
      <c r="DQ42" s="38">
        <f t="shared" si="30"/>
        <v>0</v>
      </c>
      <c r="DR42" s="38">
        <f t="shared" si="30"/>
        <v>0</v>
      </c>
      <c r="DS42" s="38">
        <f t="shared" si="30"/>
        <v>0</v>
      </c>
      <c r="DT42" s="38">
        <f t="shared" si="30"/>
        <v>0</v>
      </c>
      <c r="DU42" s="38">
        <f t="shared" si="30"/>
        <v>0</v>
      </c>
      <c r="DV42" s="38">
        <f t="shared" si="30"/>
        <v>0</v>
      </c>
      <c r="DW42" s="38">
        <f t="shared" si="30"/>
        <v>0</v>
      </c>
      <c r="DX42" s="38">
        <f t="shared" si="30"/>
        <v>0</v>
      </c>
      <c r="DY42" s="38">
        <f t="shared" si="30"/>
        <v>0</v>
      </c>
      <c r="DZ42" s="38">
        <f t="shared" si="30"/>
        <v>0</v>
      </c>
      <c r="EA42" s="38">
        <f t="shared" si="30"/>
        <v>0</v>
      </c>
      <c r="EB42" s="38">
        <f t="shared" si="31"/>
        <v>0</v>
      </c>
      <c r="EC42" s="38">
        <f t="shared" si="31"/>
        <v>0</v>
      </c>
      <c r="ED42" s="38">
        <f t="shared" si="31"/>
        <v>0</v>
      </c>
      <c r="EE42" s="38">
        <f t="shared" si="31"/>
        <v>0</v>
      </c>
      <c r="EF42" s="38">
        <f t="shared" si="31"/>
        <v>0</v>
      </c>
      <c r="EG42" s="39">
        <f t="shared" si="31"/>
        <v>0</v>
      </c>
    </row>
    <row r="43" spans="1:137" x14ac:dyDescent="0.35">
      <c r="A43" s="45"/>
      <c r="B43" s="7" t="s">
        <v>42</v>
      </c>
      <c r="C43" s="27">
        <f t="shared" si="14"/>
        <v>40</v>
      </c>
      <c r="D43" s="37">
        <f t="shared" si="33"/>
        <v>0</v>
      </c>
      <c r="E43" s="38">
        <f t="shared" si="33"/>
        <v>0</v>
      </c>
      <c r="F43" s="38">
        <f t="shared" si="33"/>
        <v>0</v>
      </c>
      <c r="G43" s="38">
        <f t="shared" si="33"/>
        <v>0</v>
      </c>
      <c r="H43" s="38">
        <f t="shared" si="33"/>
        <v>0</v>
      </c>
      <c r="I43" s="38">
        <f t="shared" si="33"/>
        <v>0</v>
      </c>
      <c r="J43" s="38">
        <f t="shared" si="33"/>
        <v>0</v>
      </c>
      <c r="K43" s="38">
        <f t="shared" si="33"/>
        <v>0</v>
      </c>
      <c r="L43" s="38">
        <f t="shared" si="33"/>
        <v>0</v>
      </c>
      <c r="M43" s="38">
        <f t="shared" si="33"/>
        <v>0</v>
      </c>
      <c r="N43" s="38">
        <f t="shared" si="33"/>
        <v>0</v>
      </c>
      <c r="O43" s="38">
        <f t="shared" si="33"/>
        <v>0</v>
      </c>
      <c r="P43" s="38">
        <f t="shared" si="33"/>
        <v>0</v>
      </c>
      <c r="Q43" s="38">
        <f t="shared" si="33"/>
        <v>0</v>
      </c>
      <c r="R43" s="38">
        <f t="shared" si="33"/>
        <v>0</v>
      </c>
      <c r="S43" s="38">
        <f t="shared" si="32"/>
        <v>0</v>
      </c>
      <c r="T43" s="38">
        <f t="shared" si="24"/>
        <v>0</v>
      </c>
      <c r="U43" s="38">
        <f t="shared" si="24"/>
        <v>0</v>
      </c>
      <c r="V43" s="38">
        <f t="shared" si="24"/>
        <v>0</v>
      </c>
      <c r="W43" s="38">
        <f t="shared" si="24"/>
        <v>0</v>
      </c>
      <c r="X43" s="38">
        <f t="shared" si="24"/>
        <v>0</v>
      </c>
      <c r="Y43" s="38">
        <f t="shared" si="24"/>
        <v>0</v>
      </c>
      <c r="Z43" s="38">
        <f t="shared" si="24"/>
        <v>0</v>
      </c>
      <c r="AA43" s="38">
        <f t="shared" si="24"/>
        <v>0</v>
      </c>
      <c r="AB43" s="38">
        <f t="shared" si="24"/>
        <v>0</v>
      </c>
      <c r="AC43" s="38">
        <f t="shared" si="24"/>
        <v>0</v>
      </c>
      <c r="AD43" s="38">
        <f t="shared" si="24"/>
        <v>0</v>
      </c>
      <c r="AE43" s="38">
        <f t="shared" si="24"/>
        <v>0</v>
      </c>
      <c r="AF43" s="38">
        <f t="shared" si="24"/>
        <v>0</v>
      </c>
      <c r="AG43" s="38">
        <f t="shared" si="24"/>
        <v>0</v>
      </c>
      <c r="AH43" s="38">
        <f t="shared" si="24"/>
        <v>0</v>
      </c>
      <c r="AI43" s="38">
        <f t="shared" si="24"/>
        <v>0</v>
      </c>
      <c r="AJ43" s="38">
        <f t="shared" si="25"/>
        <v>0</v>
      </c>
      <c r="AK43" s="38">
        <f t="shared" si="25"/>
        <v>0</v>
      </c>
      <c r="AL43" s="38">
        <f t="shared" si="25"/>
        <v>0</v>
      </c>
      <c r="AM43" s="38">
        <f t="shared" si="25"/>
        <v>0</v>
      </c>
      <c r="AN43" s="38">
        <f t="shared" si="25"/>
        <v>0</v>
      </c>
      <c r="AO43" s="38">
        <f t="shared" si="25"/>
        <v>0</v>
      </c>
      <c r="AP43" s="38">
        <f t="shared" si="25"/>
        <v>0</v>
      </c>
      <c r="AQ43" s="38">
        <f t="shared" si="25"/>
        <v>1</v>
      </c>
      <c r="AR43" s="38">
        <f t="shared" si="25"/>
        <v>0</v>
      </c>
      <c r="AS43" s="38">
        <f t="shared" si="25"/>
        <v>0</v>
      </c>
      <c r="AT43" s="38">
        <f t="shared" si="25"/>
        <v>0</v>
      </c>
      <c r="AU43" s="38">
        <f t="shared" si="25"/>
        <v>0</v>
      </c>
      <c r="AV43" s="38">
        <f t="shared" si="25"/>
        <v>0</v>
      </c>
      <c r="AW43" s="38">
        <f t="shared" si="25"/>
        <v>0</v>
      </c>
      <c r="AX43" s="38">
        <f t="shared" si="25"/>
        <v>0</v>
      </c>
      <c r="AY43" s="38">
        <f t="shared" si="25"/>
        <v>0</v>
      </c>
      <c r="AZ43" s="38">
        <f t="shared" si="26"/>
        <v>0</v>
      </c>
      <c r="BA43" s="38">
        <f t="shared" si="26"/>
        <v>0</v>
      </c>
      <c r="BB43" s="38">
        <f t="shared" si="26"/>
        <v>0</v>
      </c>
      <c r="BC43" s="38">
        <f t="shared" si="26"/>
        <v>0</v>
      </c>
      <c r="BD43" s="38">
        <f t="shared" si="26"/>
        <v>0</v>
      </c>
      <c r="BE43" s="38">
        <f t="shared" si="26"/>
        <v>0</v>
      </c>
      <c r="BF43" s="38">
        <f t="shared" si="26"/>
        <v>0</v>
      </c>
      <c r="BG43" s="38">
        <f t="shared" si="26"/>
        <v>0</v>
      </c>
      <c r="BH43" s="38">
        <f t="shared" si="26"/>
        <v>0</v>
      </c>
      <c r="BI43" s="38">
        <f t="shared" si="26"/>
        <v>0</v>
      </c>
      <c r="BJ43" s="38">
        <f t="shared" si="26"/>
        <v>0</v>
      </c>
      <c r="BK43" s="38">
        <f t="shared" si="26"/>
        <v>0</v>
      </c>
      <c r="BL43" s="38">
        <f t="shared" si="26"/>
        <v>0</v>
      </c>
      <c r="BM43" s="38">
        <f t="shared" si="26"/>
        <v>0</v>
      </c>
      <c r="BN43" s="38">
        <f t="shared" si="26"/>
        <v>0</v>
      </c>
      <c r="BO43" s="38">
        <f t="shared" si="26"/>
        <v>0</v>
      </c>
      <c r="BP43" s="38">
        <f t="shared" si="27"/>
        <v>0</v>
      </c>
      <c r="BQ43" s="38">
        <f t="shared" si="27"/>
        <v>0</v>
      </c>
      <c r="BR43" s="39">
        <f t="shared" si="27"/>
        <v>0</v>
      </c>
      <c r="BS43" s="38">
        <f t="shared" si="27"/>
        <v>0</v>
      </c>
      <c r="BT43" s="38">
        <f t="shared" si="27"/>
        <v>0</v>
      </c>
      <c r="BU43" s="38">
        <f t="shared" si="27"/>
        <v>0</v>
      </c>
      <c r="BV43" s="38">
        <f t="shared" si="27"/>
        <v>0</v>
      </c>
      <c r="BW43" s="38">
        <f t="shared" si="27"/>
        <v>0</v>
      </c>
      <c r="BX43" s="38">
        <f t="shared" si="27"/>
        <v>0</v>
      </c>
      <c r="BY43" s="38">
        <f t="shared" si="27"/>
        <v>0</v>
      </c>
      <c r="BZ43" s="38">
        <f t="shared" si="27"/>
        <v>0</v>
      </c>
      <c r="CA43" s="38">
        <f t="shared" si="27"/>
        <v>0</v>
      </c>
      <c r="CB43" s="38">
        <f t="shared" si="27"/>
        <v>0</v>
      </c>
      <c r="CC43" s="38">
        <f t="shared" si="27"/>
        <v>0</v>
      </c>
      <c r="CD43" s="38">
        <f t="shared" si="27"/>
        <v>0</v>
      </c>
      <c r="CE43" s="38">
        <f t="shared" si="27"/>
        <v>0</v>
      </c>
      <c r="CF43" s="38">
        <f t="shared" si="28"/>
        <v>0</v>
      </c>
      <c r="CG43" s="38">
        <f t="shared" si="28"/>
        <v>0</v>
      </c>
      <c r="CH43" s="38">
        <f t="shared" si="28"/>
        <v>0</v>
      </c>
      <c r="CI43" s="38">
        <f t="shared" si="28"/>
        <v>0</v>
      </c>
      <c r="CJ43" s="38">
        <f t="shared" si="28"/>
        <v>0</v>
      </c>
      <c r="CK43" s="38">
        <f t="shared" si="28"/>
        <v>0</v>
      </c>
      <c r="CL43" s="38">
        <f t="shared" si="28"/>
        <v>0</v>
      </c>
      <c r="CM43" s="38">
        <f t="shared" si="28"/>
        <v>0</v>
      </c>
      <c r="CN43" s="38">
        <f t="shared" si="28"/>
        <v>0</v>
      </c>
      <c r="CO43" s="38">
        <f t="shared" si="28"/>
        <v>0</v>
      </c>
      <c r="CP43" s="38">
        <f t="shared" si="28"/>
        <v>0</v>
      </c>
      <c r="CQ43" s="38">
        <f t="shared" si="28"/>
        <v>0</v>
      </c>
      <c r="CR43" s="38">
        <f t="shared" si="28"/>
        <v>0</v>
      </c>
      <c r="CS43" s="38">
        <f t="shared" si="28"/>
        <v>0</v>
      </c>
      <c r="CT43" s="38">
        <f t="shared" si="28"/>
        <v>0</v>
      </c>
      <c r="CU43" s="38">
        <f t="shared" si="28"/>
        <v>0</v>
      </c>
      <c r="CV43" s="38">
        <f t="shared" si="29"/>
        <v>0</v>
      </c>
      <c r="CW43" s="38">
        <f t="shared" si="29"/>
        <v>0</v>
      </c>
      <c r="CX43" s="38">
        <f t="shared" si="29"/>
        <v>0</v>
      </c>
      <c r="CY43" s="38">
        <f t="shared" si="29"/>
        <v>0</v>
      </c>
      <c r="CZ43" s="38">
        <f t="shared" si="29"/>
        <v>0</v>
      </c>
      <c r="DA43" s="38">
        <f t="shared" si="29"/>
        <v>0</v>
      </c>
      <c r="DB43" s="38">
        <f t="shared" si="29"/>
        <v>0</v>
      </c>
      <c r="DC43" s="38">
        <f t="shared" si="29"/>
        <v>0</v>
      </c>
      <c r="DD43" s="38">
        <f t="shared" si="29"/>
        <v>0</v>
      </c>
      <c r="DE43" s="38">
        <f t="shared" si="29"/>
        <v>0</v>
      </c>
      <c r="DF43" s="38">
        <f t="shared" si="29"/>
        <v>0</v>
      </c>
      <c r="DG43" s="38">
        <f t="shared" si="29"/>
        <v>0</v>
      </c>
      <c r="DH43" s="38">
        <f t="shared" si="29"/>
        <v>0</v>
      </c>
      <c r="DI43" s="38">
        <f t="shared" si="29"/>
        <v>0</v>
      </c>
      <c r="DJ43" s="38">
        <f t="shared" si="29"/>
        <v>0</v>
      </c>
      <c r="DK43" s="38">
        <f t="shared" si="29"/>
        <v>0</v>
      </c>
      <c r="DL43" s="38">
        <f t="shared" si="30"/>
        <v>0</v>
      </c>
      <c r="DM43" s="38">
        <f t="shared" si="30"/>
        <v>0</v>
      </c>
      <c r="DN43" s="38">
        <f t="shared" si="30"/>
        <v>0</v>
      </c>
      <c r="DO43" s="38">
        <f t="shared" si="30"/>
        <v>0</v>
      </c>
      <c r="DP43" s="38">
        <f t="shared" si="30"/>
        <v>0</v>
      </c>
      <c r="DQ43" s="38">
        <f t="shared" si="30"/>
        <v>0</v>
      </c>
      <c r="DR43" s="38">
        <f t="shared" si="30"/>
        <v>0</v>
      </c>
      <c r="DS43" s="38">
        <f t="shared" si="30"/>
        <v>0</v>
      </c>
      <c r="DT43" s="38">
        <f t="shared" si="30"/>
        <v>0</v>
      </c>
      <c r="DU43" s="38">
        <f t="shared" si="30"/>
        <v>0</v>
      </c>
      <c r="DV43" s="38">
        <f t="shared" si="30"/>
        <v>0</v>
      </c>
      <c r="DW43" s="38">
        <f t="shared" si="30"/>
        <v>0</v>
      </c>
      <c r="DX43" s="38">
        <f t="shared" si="30"/>
        <v>0</v>
      </c>
      <c r="DY43" s="38">
        <f t="shared" si="30"/>
        <v>0</v>
      </c>
      <c r="DZ43" s="38">
        <f t="shared" si="30"/>
        <v>0</v>
      </c>
      <c r="EA43" s="38">
        <f t="shared" si="30"/>
        <v>0</v>
      </c>
      <c r="EB43" s="38">
        <f t="shared" si="31"/>
        <v>0</v>
      </c>
      <c r="EC43" s="38">
        <f t="shared" si="31"/>
        <v>0</v>
      </c>
      <c r="ED43" s="38">
        <f t="shared" si="31"/>
        <v>0</v>
      </c>
      <c r="EE43" s="38">
        <f t="shared" si="31"/>
        <v>0</v>
      </c>
      <c r="EF43" s="38">
        <f t="shared" si="31"/>
        <v>0</v>
      </c>
      <c r="EG43" s="39">
        <f t="shared" si="31"/>
        <v>0</v>
      </c>
    </row>
    <row r="44" spans="1:137" x14ac:dyDescent="0.35">
      <c r="A44" s="45"/>
      <c r="B44" s="7" t="s">
        <v>98</v>
      </c>
      <c r="C44" s="27">
        <f t="shared" si="14"/>
        <v>41</v>
      </c>
      <c r="D44" s="37">
        <f t="shared" si="33"/>
        <v>0</v>
      </c>
      <c r="E44" s="38">
        <f t="shared" si="33"/>
        <v>0</v>
      </c>
      <c r="F44" s="38">
        <f t="shared" si="33"/>
        <v>0</v>
      </c>
      <c r="G44" s="38">
        <f t="shared" si="33"/>
        <v>0</v>
      </c>
      <c r="H44" s="38">
        <f t="shared" si="33"/>
        <v>0</v>
      </c>
      <c r="I44" s="38">
        <f t="shared" si="33"/>
        <v>0</v>
      </c>
      <c r="J44" s="38">
        <f t="shared" si="33"/>
        <v>0</v>
      </c>
      <c r="K44" s="38">
        <f t="shared" si="33"/>
        <v>0</v>
      </c>
      <c r="L44" s="38">
        <f t="shared" si="33"/>
        <v>0</v>
      </c>
      <c r="M44" s="38">
        <f t="shared" si="33"/>
        <v>0</v>
      </c>
      <c r="N44" s="38">
        <f t="shared" si="33"/>
        <v>0</v>
      </c>
      <c r="O44" s="38">
        <f t="shared" si="33"/>
        <v>0</v>
      </c>
      <c r="P44" s="38">
        <f t="shared" si="33"/>
        <v>0</v>
      </c>
      <c r="Q44" s="38">
        <f t="shared" si="33"/>
        <v>0</v>
      </c>
      <c r="R44" s="38">
        <f t="shared" si="33"/>
        <v>0</v>
      </c>
      <c r="S44" s="38">
        <f t="shared" si="32"/>
        <v>0</v>
      </c>
      <c r="T44" s="38">
        <f t="shared" si="24"/>
        <v>0</v>
      </c>
      <c r="U44" s="38">
        <f t="shared" si="24"/>
        <v>0</v>
      </c>
      <c r="V44" s="38">
        <f t="shared" si="24"/>
        <v>0</v>
      </c>
      <c r="W44" s="38">
        <f t="shared" si="24"/>
        <v>0</v>
      </c>
      <c r="X44" s="38">
        <f t="shared" si="24"/>
        <v>0</v>
      </c>
      <c r="Y44" s="38">
        <f t="shared" si="24"/>
        <v>0</v>
      </c>
      <c r="Z44" s="38">
        <f t="shared" si="24"/>
        <v>0</v>
      </c>
      <c r="AA44" s="38">
        <f t="shared" si="24"/>
        <v>0</v>
      </c>
      <c r="AB44" s="38">
        <f t="shared" si="24"/>
        <v>0</v>
      </c>
      <c r="AC44" s="38">
        <f t="shared" si="24"/>
        <v>0</v>
      </c>
      <c r="AD44" s="38">
        <f t="shared" si="24"/>
        <v>0</v>
      </c>
      <c r="AE44" s="38">
        <f t="shared" si="24"/>
        <v>0</v>
      </c>
      <c r="AF44" s="38">
        <f t="shared" si="24"/>
        <v>0</v>
      </c>
      <c r="AG44" s="38">
        <f t="shared" si="24"/>
        <v>0</v>
      </c>
      <c r="AH44" s="38">
        <f t="shared" si="24"/>
        <v>0</v>
      </c>
      <c r="AI44" s="38">
        <f t="shared" si="24"/>
        <v>0</v>
      </c>
      <c r="AJ44" s="38">
        <f t="shared" si="25"/>
        <v>0</v>
      </c>
      <c r="AK44" s="38">
        <f t="shared" si="25"/>
        <v>0</v>
      </c>
      <c r="AL44" s="38">
        <f t="shared" si="25"/>
        <v>0</v>
      </c>
      <c r="AM44" s="38">
        <f t="shared" si="25"/>
        <v>0</v>
      </c>
      <c r="AN44" s="38">
        <f t="shared" si="25"/>
        <v>0</v>
      </c>
      <c r="AO44" s="38">
        <f t="shared" si="25"/>
        <v>0</v>
      </c>
      <c r="AP44" s="38">
        <f t="shared" si="25"/>
        <v>0</v>
      </c>
      <c r="AQ44" s="38">
        <f t="shared" si="25"/>
        <v>0</v>
      </c>
      <c r="AR44" s="38">
        <f t="shared" si="25"/>
        <v>1</v>
      </c>
      <c r="AS44" s="38">
        <f t="shared" si="25"/>
        <v>0</v>
      </c>
      <c r="AT44" s="38">
        <f t="shared" si="25"/>
        <v>0</v>
      </c>
      <c r="AU44" s="38">
        <f t="shared" si="25"/>
        <v>0</v>
      </c>
      <c r="AV44" s="38">
        <f t="shared" si="25"/>
        <v>0</v>
      </c>
      <c r="AW44" s="38">
        <f t="shared" si="25"/>
        <v>0</v>
      </c>
      <c r="AX44" s="38">
        <f t="shared" si="25"/>
        <v>0</v>
      </c>
      <c r="AY44" s="38">
        <f t="shared" si="25"/>
        <v>0</v>
      </c>
      <c r="AZ44" s="38">
        <f t="shared" si="26"/>
        <v>0</v>
      </c>
      <c r="BA44" s="38">
        <f t="shared" si="26"/>
        <v>0</v>
      </c>
      <c r="BB44" s="38">
        <f t="shared" si="26"/>
        <v>0</v>
      </c>
      <c r="BC44" s="38">
        <f t="shared" si="26"/>
        <v>0</v>
      </c>
      <c r="BD44" s="38">
        <f t="shared" si="26"/>
        <v>0</v>
      </c>
      <c r="BE44" s="38">
        <f t="shared" si="26"/>
        <v>0</v>
      </c>
      <c r="BF44" s="38">
        <f t="shared" si="26"/>
        <v>0</v>
      </c>
      <c r="BG44" s="38">
        <f t="shared" si="26"/>
        <v>0</v>
      </c>
      <c r="BH44" s="38">
        <f t="shared" si="26"/>
        <v>0</v>
      </c>
      <c r="BI44" s="38">
        <f t="shared" si="26"/>
        <v>0</v>
      </c>
      <c r="BJ44" s="38">
        <f t="shared" si="26"/>
        <v>0</v>
      </c>
      <c r="BK44" s="38">
        <f t="shared" si="26"/>
        <v>0</v>
      </c>
      <c r="BL44" s="38">
        <f t="shared" si="26"/>
        <v>0</v>
      </c>
      <c r="BM44" s="38">
        <f t="shared" si="26"/>
        <v>0</v>
      </c>
      <c r="BN44" s="38">
        <f t="shared" si="26"/>
        <v>0</v>
      </c>
      <c r="BO44" s="38">
        <f t="shared" si="26"/>
        <v>0</v>
      </c>
      <c r="BP44" s="38">
        <f t="shared" si="27"/>
        <v>0</v>
      </c>
      <c r="BQ44" s="38">
        <f t="shared" si="27"/>
        <v>0</v>
      </c>
      <c r="BR44" s="39">
        <f t="shared" si="27"/>
        <v>0</v>
      </c>
      <c r="BS44" s="38">
        <f t="shared" si="27"/>
        <v>0</v>
      </c>
      <c r="BT44" s="38">
        <f t="shared" si="27"/>
        <v>0</v>
      </c>
      <c r="BU44" s="38">
        <f t="shared" si="27"/>
        <v>0</v>
      </c>
      <c r="BV44" s="38">
        <f t="shared" si="27"/>
        <v>0</v>
      </c>
      <c r="BW44" s="38">
        <f t="shared" si="27"/>
        <v>0</v>
      </c>
      <c r="BX44" s="38">
        <f t="shared" si="27"/>
        <v>0</v>
      </c>
      <c r="BY44" s="38">
        <f t="shared" si="27"/>
        <v>0</v>
      </c>
      <c r="BZ44" s="38">
        <f t="shared" si="27"/>
        <v>0</v>
      </c>
      <c r="CA44" s="38">
        <f t="shared" si="27"/>
        <v>0</v>
      </c>
      <c r="CB44" s="38">
        <f t="shared" si="27"/>
        <v>0</v>
      </c>
      <c r="CC44" s="38">
        <f t="shared" si="27"/>
        <v>0</v>
      </c>
      <c r="CD44" s="38">
        <f t="shared" si="27"/>
        <v>0</v>
      </c>
      <c r="CE44" s="38">
        <f t="shared" si="27"/>
        <v>0</v>
      </c>
      <c r="CF44" s="38">
        <f t="shared" si="28"/>
        <v>0</v>
      </c>
      <c r="CG44" s="38">
        <f t="shared" si="28"/>
        <v>0</v>
      </c>
      <c r="CH44" s="38">
        <f t="shared" si="28"/>
        <v>0</v>
      </c>
      <c r="CI44" s="38">
        <f t="shared" si="28"/>
        <v>0</v>
      </c>
      <c r="CJ44" s="38">
        <f t="shared" si="28"/>
        <v>0</v>
      </c>
      <c r="CK44" s="38">
        <f t="shared" si="28"/>
        <v>0</v>
      </c>
      <c r="CL44" s="38">
        <f t="shared" si="28"/>
        <v>0</v>
      </c>
      <c r="CM44" s="38">
        <f t="shared" si="28"/>
        <v>0</v>
      </c>
      <c r="CN44" s="38">
        <f t="shared" si="28"/>
        <v>0</v>
      </c>
      <c r="CO44" s="38">
        <f t="shared" si="28"/>
        <v>0</v>
      </c>
      <c r="CP44" s="38">
        <f t="shared" si="28"/>
        <v>0</v>
      </c>
      <c r="CQ44" s="38">
        <f t="shared" si="28"/>
        <v>0</v>
      </c>
      <c r="CR44" s="38">
        <f t="shared" si="28"/>
        <v>0</v>
      </c>
      <c r="CS44" s="38">
        <f t="shared" si="28"/>
        <v>0</v>
      </c>
      <c r="CT44" s="38">
        <f t="shared" si="28"/>
        <v>0</v>
      </c>
      <c r="CU44" s="38">
        <f t="shared" si="28"/>
        <v>0</v>
      </c>
      <c r="CV44" s="38">
        <f t="shared" si="29"/>
        <v>0</v>
      </c>
      <c r="CW44" s="38">
        <f t="shared" si="29"/>
        <v>0</v>
      </c>
      <c r="CX44" s="38">
        <f t="shared" si="29"/>
        <v>0</v>
      </c>
      <c r="CY44" s="38">
        <f t="shared" si="29"/>
        <v>0</v>
      </c>
      <c r="CZ44" s="38">
        <f t="shared" si="29"/>
        <v>0</v>
      </c>
      <c r="DA44" s="38">
        <f t="shared" si="29"/>
        <v>0</v>
      </c>
      <c r="DB44" s="38">
        <f t="shared" si="29"/>
        <v>0</v>
      </c>
      <c r="DC44" s="38">
        <f t="shared" si="29"/>
        <v>0</v>
      </c>
      <c r="DD44" s="38">
        <f t="shared" si="29"/>
        <v>0</v>
      </c>
      <c r="DE44" s="38">
        <f t="shared" si="29"/>
        <v>0</v>
      </c>
      <c r="DF44" s="38">
        <f t="shared" si="29"/>
        <v>0</v>
      </c>
      <c r="DG44" s="38">
        <f t="shared" si="29"/>
        <v>0</v>
      </c>
      <c r="DH44" s="38">
        <f t="shared" si="29"/>
        <v>0</v>
      </c>
      <c r="DI44" s="38">
        <f t="shared" si="29"/>
        <v>0</v>
      </c>
      <c r="DJ44" s="38">
        <f t="shared" si="29"/>
        <v>0</v>
      </c>
      <c r="DK44" s="38">
        <f t="shared" si="29"/>
        <v>0</v>
      </c>
      <c r="DL44" s="38">
        <f t="shared" si="30"/>
        <v>0</v>
      </c>
      <c r="DM44" s="38">
        <f t="shared" si="30"/>
        <v>0</v>
      </c>
      <c r="DN44" s="38">
        <f t="shared" si="30"/>
        <v>0</v>
      </c>
      <c r="DO44" s="38">
        <f t="shared" si="30"/>
        <v>0</v>
      </c>
      <c r="DP44" s="38">
        <f t="shared" si="30"/>
        <v>0</v>
      </c>
      <c r="DQ44" s="38">
        <f t="shared" si="30"/>
        <v>0</v>
      </c>
      <c r="DR44" s="38">
        <f t="shared" si="30"/>
        <v>0</v>
      </c>
      <c r="DS44" s="38">
        <f t="shared" si="30"/>
        <v>0</v>
      </c>
      <c r="DT44" s="38">
        <f t="shared" si="30"/>
        <v>0</v>
      </c>
      <c r="DU44" s="38">
        <f t="shared" si="30"/>
        <v>0</v>
      </c>
      <c r="DV44" s="38">
        <f t="shared" si="30"/>
        <v>0</v>
      </c>
      <c r="DW44" s="38">
        <f t="shared" si="30"/>
        <v>0</v>
      </c>
      <c r="DX44" s="38">
        <f t="shared" si="30"/>
        <v>0</v>
      </c>
      <c r="DY44" s="38">
        <f t="shared" si="30"/>
        <v>0</v>
      </c>
      <c r="DZ44" s="38">
        <f t="shared" si="30"/>
        <v>0</v>
      </c>
      <c r="EA44" s="38">
        <f t="shared" si="30"/>
        <v>0</v>
      </c>
      <c r="EB44" s="38">
        <f t="shared" si="31"/>
        <v>0</v>
      </c>
      <c r="EC44" s="38">
        <f t="shared" si="31"/>
        <v>0</v>
      </c>
      <c r="ED44" s="38">
        <f t="shared" si="31"/>
        <v>0</v>
      </c>
      <c r="EE44" s="38">
        <f t="shared" si="31"/>
        <v>0</v>
      </c>
      <c r="EF44" s="38">
        <f t="shared" si="31"/>
        <v>0</v>
      </c>
      <c r="EG44" s="39">
        <f t="shared" si="31"/>
        <v>0</v>
      </c>
    </row>
    <row r="45" spans="1:137" x14ac:dyDescent="0.35">
      <c r="A45" s="45"/>
      <c r="B45" s="7" t="s">
        <v>43</v>
      </c>
      <c r="C45" s="27">
        <f t="shared" si="14"/>
        <v>42</v>
      </c>
      <c r="D45" s="37">
        <f t="shared" si="33"/>
        <v>0</v>
      </c>
      <c r="E45" s="38">
        <f t="shared" si="33"/>
        <v>0</v>
      </c>
      <c r="F45" s="38">
        <f t="shared" si="33"/>
        <v>0</v>
      </c>
      <c r="G45" s="38">
        <f t="shared" si="33"/>
        <v>0</v>
      </c>
      <c r="H45" s="38">
        <f t="shared" si="33"/>
        <v>0</v>
      </c>
      <c r="I45" s="38">
        <f t="shared" si="33"/>
        <v>0</v>
      </c>
      <c r="J45" s="38">
        <f t="shared" si="33"/>
        <v>0</v>
      </c>
      <c r="K45" s="38">
        <f t="shared" si="33"/>
        <v>0</v>
      </c>
      <c r="L45" s="38">
        <f t="shared" si="33"/>
        <v>0</v>
      </c>
      <c r="M45" s="38">
        <f t="shared" si="33"/>
        <v>0</v>
      </c>
      <c r="N45" s="38">
        <f t="shared" si="33"/>
        <v>0</v>
      </c>
      <c r="O45" s="38">
        <f t="shared" si="33"/>
        <v>0</v>
      </c>
      <c r="P45" s="38">
        <f t="shared" si="33"/>
        <v>0</v>
      </c>
      <c r="Q45" s="38">
        <f t="shared" si="33"/>
        <v>0</v>
      </c>
      <c r="R45" s="38">
        <f t="shared" si="33"/>
        <v>0</v>
      </c>
      <c r="S45" s="38">
        <f t="shared" si="32"/>
        <v>0</v>
      </c>
      <c r="T45" s="38">
        <f t="shared" si="24"/>
        <v>0</v>
      </c>
      <c r="U45" s="38">
        <f t="shared" si="24"/>
        <v>0</v>
      </c>
      <c r="V45" s="38">
        <f t="shared" si="24"/>
        <v>0</v>
      </c>
      <c r="W45" s="38">
        <f t="shared" si="24"/>
        <v>0</v>
      </c>
      <c r="X45" s="38">
        <f t="shared" si="24"/>
        <v>0</v>
      </c>
      <c r="Y45" s="38">
        <f t="shared" si="24"/>
        <v>0</v>
      </c>
      <c r="Z45" s="38">
        <f t="shared" si="24"/>
        <v>0</v>
      </c>
      <c r="AA45" s="38">
        <f t="shared" si="24"/>
        <v>0</v>
      </c>
      <c r="AB45" s="38">
        <f t="shared" si="24"/>
        <v>0</v>
      </c>
      <c r="AC45" s="38">
        <f t="shared" si="24"/>
        <v>0</v>
      </c>
      <c r="AD45" s="38">
        <f t="shared" si="24"/>
        <v>0</v>
      </c>
      <c r="AE45" s="38">
        <f t="shared" si="24"/>
        <v>0</v>
      </c>
      <c r="AF45" s="38">
        <f t="shared" si="24"/>
        <v>0</v>
      </c>
      <c r="AG45" s="38">
        <f t="shared" si="24"/>
        <v>0</v>
      </c>
      <c r="AH45" s="38">
        <f t="shared" si="24"/>
        <v>0</v>
      </c>
      <c r="AI45" s="38">
        <f t="shared" si="24"/>
        <v>0</v>
      </c>
      <c r="AJ45" s="38">
        <f t="shared" si="25"/>
        <v>0</v>
      </c>
      <c r="AK45" s="38">
        <f t="shared" si="25"/>
        <v>0</v>
      </c>
      <c r="AL45" s="38">
        <f t="shared" si="25"/>
        <v>0</v>
      </c>
      <c r="AM45" s="38">
        <f t="shared" si="25"/>
        <v>0</v>
      </c>
      <c r="AN45" s="38">
        <f t="shared" si="25"/>
        <v>0</v>
      </c>
      <c r="AO45" s="38">
        <f t="shared" si="25"/>
        <v>0</v>
      </c>
      <c r="AP45" s="38">
        <f t="shared" si="25"/>
        <v>0</v>
      </c>
      <c r="AQ45" s="38">
        <f t="shared" si="25"/>
        <v>0</v>
      </c>
      <c r="AR45" s="38">
        <f t="shared" si="25"/>
        <v>0</v>
      </c>
      <c r="AS45" s="38">
        <f t="shared" si="25"/>
        <v>1</v>
      </c>
      <c r="AT45" s="38">
        <f t="shared" si="25"/>
        <v>0</v>
      </c>
      <c r="AU45" s="38">
        <f t="shared" si="25"/>
        <v>0</v>
      </c>
      <c r="AV45" s="38">
        <f t="shared" si="25"/>
        <v>0</v>
      </c>
      <c r="AW45" s="38">
        <f t="shared" si="25"/>
        <v>0</v>
      </c>
      <c r="AX45" s="38">
        <f t="shared" si="25"/>
        <v>0</v>
      </c>
      <c r="AY45" s="38">
        <f t="shared" si="25"/>
        <v>0</v>
      </c>
      <c r="AZ45" s="38">
        <f t="shared" si="26"/>
        <v>0</v>
      </c>
      <c r="BA45" s="38">
        <f t="shared" si="26"/>
        <v>0</v>
      </c>
      <c r="BB45" s="38">
        <f t="shared" si="26"/>
        <v>0</v>
      </c>
      <c r="BC45" s="38">
        <f t="shared" si="26"/>
        <v>0</v>
      </c>
      <c r="BD45" s="38">
        <f t="shared" si="26"/>
        <v>0</v>
      </c>
      <c r="BE45" s="38">
        <f t="shared" si="26"/>
        <v>0</v>
      </c>
      <c r="BF45" s="38">
        <f t="shared" si="26"/>
        <v>0</v>
      </c>
      <c r="BG45" s="38">
        <f t="shared" si="26"/>
        <v>0</v>
      </c>
      <c r="BH45" s="38">
        <f t="shared" si="26"/>
        <v>0</v>
      </c>
      <c r="BI45" s="38">
        <f t="shared" si="26"/>
        <v>0</v>
      </c>
      <c r="BJ45" s="38">
        <f t="shared" si="26"/>
        <v>0</v>
      </c>
      <c r="BK45" s="38">
        <f t="shared" si="26"/>
        <v>0</v>
      </c>
      <c r="BL45" s="38">
        <f t="shared" si="26"/>
        <v>0</v>
      </c>
      <c r="BM45" s="38">
        <f t="shared" si="26"/>
        <v>0</v>
      </c>
      <c r="BN45" s="38">
        <f t="shared" si="26"/>
        <v>0</v>
      </c>
      <c r="BO45" s="38">
        <f t="shared" si="26"/>
        <v>0</v>
      </c>
      <c r="BP45" s="38">
        <f t="shared" si="27"/>
        <v>0</v>
      </c>
      <c r="BQ45" s="38">
        <f t="shared" si="27"/>
        <v>0</v>
      </c>
      <c r="BR45" s="39">
        <f t="shared" si="27"/>
        <v>0</v>
      </c>
      <c r="BS45" s="38">
        <f t="shared" si="27"/>
        <v>0</v>
      </c>
      <c r="BT45" s="38">
        <f t="shared" si="27"/>
        <v>0</v>
      </c>
      <c r="BU45" s="38">
        <f t="shared" si="27"/>
        <v>0</v>
      </c>
      <c r="BV45" s="38">
        <f t="shared" si="27"/>
        <v>0</v>
      </c>
      <c r="BW45" s="38">
        <f t="shared" si="27"/>
        <v>0</v>
      </c>
      <c r="BX45" s="38">
        <f t="shared" si="27"/>
        <v>0</v>
      </c>
      <c r="BY45" s="38">
        <f t="shared" si="27"/>
        <v>0</v>
      </c>
      <c r="BZ45" s="38">
        <f t="shared" si="27"/>
        <v>0</v>
      </c>
      <c r="CA45" s="38">
        <f t="shared" si="27"/>
        <v>0</v>
      </c>
      <c r="CB45" s="38">
        <f t="shared" si="27"/>
        <v>0</v>
      </c>
      <c r="CC45" s="38">
        <f t="shared" si="27"/>
        <v>0</v>
      </c>
      <c r="CD45" s="38">
        <f t="shared" si="27"/>
        <v>0</v>
      </c>
      <c r="CE45" s="38">
        <f t="shared" si="27"/>
        <v>0</v>
      </c>
      <c r="CF45" s="38">
        <f t="shared" si="28"/>
        <v>0</v>
      </c>
      <c r="CG45" s="38">
        <f t="shared" si="28"/>
        <v>0</v>
      </c>
      <c r="CH45" s="38">
        <f t="shared" si="28"/>
        <v>0</v>
      </c>
      <c r="CI45" s="38">
        <f t="shared" si="28"/>
        <v>0</v>
      </c>
      <c r="CJ45" s="38">
        <f t="shared" si="28"/>
        <v>0</v>
      </c>
      <c r="CK45" s="38">
        <f t="shared" si="28"/>
        <v>0</v>
      </c>
      <c r="CL45" s="38">
        <f t="shared" si="28"/>
        <v>0</v>
      </c>
      <c r="CM45" s="38">
        <f t="shared" si="28"/>
        <v>0</v>
      </c>
      <c r="CN45" s="38">
        <f t="shared" si="28"/>
        <v>0</v>
      </c>
      <c r="CO45" s="38">
        <f t="shared" si="28"/>
        <v>0</v>
      </c>
      <c r="CP45" s="38">
        <f t="shared" si="28"/>
        <v>0</v>
      </c>
      <c r="CQ45" s="38">
        <f t="shared" si="28"/>
        <v>0</v>
      </c>
      <c r="CR45" s="38">
        <f t="shared" si="28"/>
        <v>0</v>
      </c>
      <c r="CS45" s="38">
        <f t="shared" si="28"/>
        <v>0</v>
      </c>
      <c r="CT45" s="38">
        <f t="shared" si="28"/>
        <v>0</v>
      </c>
      <c r="CU45" s="38">
        <f t="shared" si="28"/>
        <v>0</v>
      </c>
      <c r="CV45" s="38">
        <f t="shared" si="29"/>
        <v>0</v>
      </c>
      <c r="CW45" s="38">
        <f t="shared" si="29"/>
        <v>0</v>
      </c>
      <c r="CX45" s="38">
        <f t="shared" si="29"/>
        <v>0</v>
      </c>
      <c r="CY45" s="38">
        <f t="shared" si="29"/>
        <v>0</v>
      </c>
      <c r="CZ45" s="38">
        <f t="shared" si="29"/>
        <v>0</v>
      </c>
      <c r="DA45" s="38">
        <f t="shared" si="29"/>
        <v>0</v>
      </c>
      <c r="DB45" s="38">
        <f t="shared" si="29"/>
        <v>0</v>
      </c>
      <c r="DC45" s="38">
        <f t="shared" si="29"/>
        <v>0</v>
      </c>
      <c r="DD45" s="38">
        <f t="shared" si="29"/>
        <v>0</v>
      </c>
      <c r="DE45" s="38">
        <f t="shared" si="29"/>
        <v>0</v>
      </c>
      <c r="DF45" s="38">
        <f t="shared" si="29"/>
        <v>0</v>
      </c>
      <c r="DG45" s="38">
        <f t="shared" si="29"/>
        <v>0</v>
      </c>
      <c r="DH45" s="38">
        <f t="shared" si="29"/>
        <v>0</v>
      </c>
      <c r="DI45" s="38">
        <f t="shared" si="29"/>
        <v>0</v>
      </c>
      <c r="DJ45" s="38">
        <f t="shared" si="29"/>
        <v>0</v>
      </c>
      <c r="DK45" s="38">
        <f t="shared" si="29"/>
        <v>0</v>
      </c>
      <c r="DL45" s="38">
        <f t="shared" si="30"/>
        <v>0</v>
      </c>
      <c r="DM45" s="38">
        <f t="shared" si="30"/>
        <v>0</v>
      </c>
      <c r="DN45" s="38">
        <f t="shared" si="30"/>
        <v>0</v>
      </c>
      <c r="DO45" s="38">
        <f t="shared" si="30"/>
        <v>0</v>
      </c>
      <c r="DP45" s="38">
        <f t="shared" si="30"/>
        <v>0</v>
      </c>
      <c r="DQ45" s="38">
        <f t="shared" si="30"/>
        <v>0</v>
      </c>
      <c r="DR45" s="38">
        <f t="shared" si="30"/>
        <v>0</v>
      </c>
      <c r="DS45" s="38">
        <f t="shared" si="30"/>
        <v>0</v>
      </c>
      <c r="DT45" s="38">
        <f t="shared" si="30"/>
        <v>0</v>
      </c>
      <c r="DU45" s="38">
        <f t="shared" si="30"/>
        <v>0</v>
      </c>
      <c r="DV45" s="38">
        <f t="shared" si="30"/>
        <v>0</v>
      </c>
      <c r="DW45" s="38">
        <f t="shared" si="30"/>
        <v>0</v>
      </c>
      <c r="DX45" s="38">
        <f t="shared" si="30"/>
        <v>0</v>
      </c>
      <c r="DY45" s="38">
        <f t="shared" si="30"/>
        <v>0</v>
      </c>
      <c r="DZ45" s="38">
        <f t="shared" si="30"/>
        <v>0</v>
      </c>
      <c r="EA45" s="38">
        <f t="shared" si="30"/>
        <v>0</v>
      </c>
      <c r="EB45" s="38">
        <f t="shared" si="31"/>
        <v>0</v>
      </c>
      <c r="EC45" s="38">
        <f t="shared" si="31"/>
        <v>0</v>
      </c>
      <c r="ED45" s="38">
        <f t="shared" si="31"/>
        <v>0</v>
      </c>
      <c r="EE45" s="38">
        <f t="shared" si="31"/>
        <v>0</v>
      </c>
      <c r="EF45" s="38">
        <f t="shared" si="31"/>
        <v>0</v>
      </c>
      <c r="EG45" s="39">
        <f t="shared" si="31"/>
        <v>0</v>
      </c>
    </row>
    <row r="46" spans="1:137" x14ac:dyDescent="0.35">
      <c r="A46" s="45"/>
      <c r="B46" s="7" t="s">
        <v>44</v>
      </c>
      <c r="C46" s="27">
        <f t="shared" si="14"/>
        <v>43</v>
      </c>
      <c r="D46" s="37">
        <f t="shared" si="33"/>
        <v>0</v>
      </c>
      <c r="E46" s="38">
        <f t="shared" si="33"/>
        <v>0</v>
      </c>
      <c r="F46" s="38">
        <f t="shared" si="33"/>
        <v>0</v>
      </c>
      <c r="G46" s="38">
        <f t="shared" si="33"/>
        <v>0</v>
      </c>
      <c r="H46" s="38">
        <f t="shared" si="33"/>
        <v>0</v>
      </c>
      <c r="I46" s="38">
        <f t="shared" si="33"/>
        <v>0</v>
      </c>
      <c r="J46" s="38">
        <f t="shared" si="33"/>
        <v>0</v>
      </c>
      <c r="K46" s="38">
        <f t="shared" si="33"/>
        <v>0</v>
      </c>
      <c r="L46" s="38">
        <f t="shared" si="33"/>
        <v>0</v>
      </c>
      <c r="M46" s="38">
        <f t="shared" si="33"/>
        <v>0</v>
      </c>
      <c r="N46" s="38">
        <f t="shared" si="33"/>
        <v>0</v>
      </c>
      <c r="O46" s="38">
        <f t="shared" si="33"/>
        <v>0</v>
      </c>
      <c r="P46" s="38">
        <f t="shared" si="33"/>
        <v>0</v>
      </c>
      <c r="Q46" s="38">
        <f t="shared" si="33"/>
        <v>0</v>
      </c>
      <c r="R46" s="38">
        <f t="shared" si="33"/>
        <v>0</v>
      </c>
      <c r="S46" s="38">
        <f t="shared" si="32"/>
        <v>0</v>
      </c>
      <c r="T46" s="38">
        <f t="shared" si="24"/>
        <v>0</v>
      </c>
      <c r="U46" s="38">
        <f t="shared" si="24"/>
        <v>0</v>
      </c>
      <c r="V46" s="38">
        <f t="shared" si="24"/>
        <v>0</v>
      </c>
      <c r="W46" s="38">
        <f t="shared" si="24"/>
        <v>0</v>
      </c>
      <c r="X46" s="38">
        <f t="shared" si="24"/>
        <v>0</v>
      </c>
      <c r="Y46" s="38">
        <f t="shared" si="24"/>
        <v>0</v>
      </c>
      <c r="Z46" s="38">
        <f t="shared" si="24"/>
        <v>0</v>
      </c>
      <c r="AA46" s="38">
        <f t="shared" si="24"/>
        <v>0</v>
      </c>
      <c r="AB46" s="38">
        <f t="shared" si="24"/>
        <v>0</v>
      </c>
      <c r="AC46" s="38">
        <f t="shared" si="24"/>
        <v>0</v>
      </c>
      <c r="AD46" s="38">
        <f t="shared" si="24"/>
        <v>0</v>
      </c>
      <c r="AE46" s="38">
        <f t="shared" si="24"/>
        <v>0</v>
      </c>
      <c r="AF46" s="38">
        <f t="shared" si="24"/>
        <v>0</v>
      </c>
      <c r="AG46" s="38">
        <f t="shared" si="24"/>
        <v>0</v>
      </c>
      <c r="AH46" s="38">
        <f t="shared" si="24"/>
        <v>0</v>
      </c>
      <c r="AI46" s="38">
        <f t="shared" si="24"/>
        <v>0</v>
      </c>
      <c r="AJ46" s="38">
        <f t="shared" si="25"/>
        <v>0</v>
      </c>
      <c r="AK46" s="38">
        <f t="shared" si="25"/>
        <v>0</v>
      </c>
      <c r="AL46" s="38">
        <f t="shared" si="25"/>
        <v>0</v>
      </c>
      <c r="AM46" s="38">
        <f t="shared" si="25"/>
        <v>0</v>
      </c>
      <c r="AN46" s="38">
        <f t="shared" si="25"/>
        <v>0</v>
      </c>
      <c r="AO46" s="38">
        <f t="shared" si="25"/>
        <v>0</v>
      </c>
      <c r="AP46" s="38">
        <f t="shared" si="25"/>
        <v>0</v>
      </c>
      <c r="AQ46" s="38">
        <f t="shared" si="25"/>
        <v>0</v>
      </c>
      <c r="AR46" s="38">
        <f t="shared" si="25"/>
        <v>0</v>
      </c>
      <c r="AS46" s="38">
        <f t="shared" si="25"/>
        <v>0</v>
      </c>
      <c r="AT46" s="38">
        <f t="shared" si="25"/>
        <v>1</v>
      </c>
      <c r="AU46" s="38">
        <f t="shared" si="25"/>
        <v>0</v>
      </c>
      <c r="AV46" s="38">
        <f t="shared" si="25"/>
        <v>0</v>
      </c>
      <c r="AW46" s="38">
        <f t="shared" si="25"/>
        <v>0</v>
      </c>
      <c r="AX46" s="38">
        <f t="shared" si="25"/>
        <v>0</v>
      </c>
      <c r="AY46" s="38">
        <f t="shared" si="25"/>
        <v>0</v>
      </c>
      <c r="AZ46" s="38">
        <f t="shared" si="26"/>
        <v>0</v>
      </c>
      <c r="BA46" s="38">
        <f t="shared" si="26"/>
        <v>0</v>
      </c>
      <c r="BB46" s="38">
        <f t="shared" si="26"/>
        <v>0</v>
      </c>
      <c r="BC46" s="38">
        <f t="shared" si="26"/>
        <v>0</v>
      </c>
      <c r="BD46" s="38">
        <f t="shared" si="26"/>
        <v>0</v>
      </c>
      <c r="BE46" s="38">
        <f t="shared" si="26"/>
        <v>0</v>
      </c>
      <c r="BF46" s="38">
        <f t="shared" si="26"/>
        <v>0</v>
      </c>
      <c r="BG46" s="38">
        <f t="shared" si="26"/>
        <v>0</v>
      </c>
      <c r="BH46" s="38">
        <f t="shared" si="26"/>
        <v>0</v>
      </c>
      <c r="BI46" s="38">
        <f t="shared" si="26"/>
        <v>0</v>
      </c>
      <c r="BJ46" s="38">
        <f t="shared" si="26"/>
        <v>0</v>
      </c>
      <c r="BK46" s="38">
        <f t="shared" si="26"/>
        <v>0</v>
      </c>
      <c r="BL46" s="38">
        <f t="shared" si="26"/>
        <v>0</v>
      </c>
      <c r="BM46" s="38">
        <f t="shared" si="26"/>
        <v>0</v>
      </c>
      <c r="BN46" s="38">
        <f t="shared" si="26"/>
        <v>0</v>
      </c>
      <c r="BO46" s="38">
        <f t="shared" si="26"/>
        <v>0</v>
      </c>
      <c r="BP46" s="38">
        <f t="shared" si="27"/>
        <v>0</v>
      </c>
      <c r="BQ46" s="38">
        <f t="shared" si="27"/>
        <v>0</v>
      </c>
      <c r="BR46" s="39">
        <f t="shared" si="27"/>
        <v>0</v>
      </c>
      <c r="BS46" s="38">
        <f t="shared" si="27"/>
        <v>0</v>
      </c>
      <c r="BT46" s="38">
        <f t="shared" si="27"/>
        <v>0</v>
      </c>
      <c r="BU46" s="38">
        <f t="shared" si="27"/>
        <v>0</v>
      </c>
      <c r="BV46" s="38">
        <f t="shared" si="27"/>
        <v>0</v>
      </c>
      <c r="BW46" s="38">
        <f t="shared" si="27"/>
        <v>0</v>
      </c>
      <c r="BX46" s="38">
        <f t="shared" si="27"/>
        <v>0</v>
      </c>
      <c r="BY46" s="38">
        <f t="shared" si="27"/>
        <v>0</v>
      </c>
      <c r="BZ46" s="38">
        <f t="shared" si="27"/>
        <v>0</v>
      </c>
      <c r="CA46" s="38">
        <f t="shared" si="27"/>
        <v>0</v>
      </c>
      <c r="CB46" s="38">
        <f t="shared" si="27"/>
        <v>0</v>
      </c>
      <c r="CC46" s="38">
        <f t="shared" si="27"/>
        <v>0</v>
      </c>
      <c r="CD46" s="38">
        <f t="shared" si="27"/>
        <v>0</v>
      </c>
      <c r="CE46" s="38">
        <f t="shared" si="27"/>
        <v>0</v>
      </c>
      <c r="CF46" s="38">
        <f t="shared" si="28"/>
        <v>0</v>
      </c>
      <c r="CG46" s="38">
        <f t="shared" si="28"/>
        <v>0</v>
      </c>
      <c r="CH46" s="38">
        <f t="shared" si="28"/>
        <v>0</v>
      </c>
      <c r="CI46" s="38">
        <f t="shared" si="28"/>
        <v>0</v>
      </c>
      <c r="CJ46" s="38">
        <f t="shared" si="28"/>
        <v>0</v>
      </c>
      <c r="CK46" s="38">
        <f t="shared" si="28"/>
        <v>0</v>
      </c>
      <c r="CL46" s="38">
        <f t="shared" si="28"/>
        <v>0</v>
      </c>
      <c r="CM46" s="38">
        <f t="shared" si="28"/>
        <v>0</v>
      </c>
      <c r="CN46" s="38">
        <f t="shared" si="28"/>
        <v>0</v>
      </c>
      <c r="CO46" s="38">
        <f t="shared" si="28"/>
        <v>0</v>
      </c>
      <c r="CP46" s="38">
        <f t="shared" si="28"/>
        <v>0</v>
      </c>
      <c r="CQ46" s="38">
        <f t="shared" si="28"/>
        <v>0</v>
      </c>
      <c r="CR46" s="38">
        <f t="shared" si="28"/>
        <v>0</v>
      </c>
      <c r="CS46" s="38">
        <f t="shared" si="28"/>
        <v>0</v>
      </c>
      <c r="CT46" s="38">
        <f t="shared" si="28"/>
        <v>0</v>
      </c>
      <c r="CU46" s="38">
        <f t="shared" si="28"/>
        <v>0</v>
      </c>
      <c r="CV46" s="38">
        <f t="shared" si="29"/>
        <v>0</v>
      </c>
      <c r="CW46" s="38">
        <f t="shared" si="29"/>
        <v>0</v>
      </c>
      <c r="CX46" s="38">
        <f t="shared" si="29"/>
        <v>0</v>
      </c>
      <c r="CY46" s="38">
        <f t="shared" si="29"/>
        <v>0</v>
      </c>
      <c r="CZ46" s="38">
        <f t="shared" si="29"/>
        <v>0</v>
      </c>
      <c r="DA46" s="38">
        <f t="shared" si="29"/>
        <v>0</v>
      </c>
      <c r="DB46" s="38">
        <f t="shared" si="29"/>
        <v>0</v>
      </c>
      <c r="DC46" s="38">
        <f t="shared" si="29"/>
        <v>0</v>
      </c>
      <c r="DD46" s="38">
        <f t="shared" si="29"/>
        <v>0</v>
      </c>
      <c r="DE46" s="38">
        <f t="shared" si="29"/>
        <v>0</v>
      </c>
      <c r="DF46" s="38">
        <f t="shared" si="29"/>
        <v>0</v>
      </c>
      <c r="DG46" s="38">
        <f t="shared" si="29"/>
        <v>0</v>
      </c>
      <c r="DH46" s="38">
        <f t="shared" si="29"/>
        <v>0</v>
      </c>
      <c r="DI46" s="38">
        <f t="shared" si="29"/>
        <v>0</v>
      </c>
      <c r="DJ46" s="38">
        <f t="shared" si="29"/>
        <v>0</v>
      </c>
      <c r="DK46" s="38">
        <f t="shared" si="29"/>
        <v>0</v>
      </c>
      <c r="DL46" s="38">
        <f t="shared" si="30"/>
        <v>0</v>
      </c>
      <c r="DM46" s="38">
        <f t="shared" si="30"/>
        <v>0</v>
      </c>
      <c r="DN46" s="38">
        <f t="shared" si="30"/>
        <v>0</v>
      </c>
      <c r="DO46" s="38">
        <f t="shared" si="30"/>
        <v>0</v>
      </c>
      <c r="DP46" s="38">
        <f t="shared" si="30"/>
        <v>0</v>
      </c>
      <c r="DQ46" s="38">
        <f t="shared" si="30"/>
        <v>0</v>
      </c>
      <c r="DR46" s="38">
        <f t="shared" si="30"/>
        <v>0</v>
      </c>
      <c r="DS46" s="38">
        <f t="shared" si="30"/>
        <v>0</v>
      </c>
      <c r="DT46" s="38">
        <f t="shared" si="30"/>
        <v>0</v>
      </c>
      <c r="DU46" s="38">
        <f t="shared" si="30"/>
        <v>0</v>
      </c>
      <c r="DV46" s="38">
        <f t="shared" si="30"/>
        <v>0</v>
      </c>
      <c r="DW46" s="38">
        <f t="shared" si="30"/>
        <v>0</v>
      </c>
      <c r="DX46" s="38">
        <f t="shared" si="30"/>
        <v>0</v>
      </c>
      <c r="DY46" s="38">
        <f t="shared" si="30"/>
        <v>0</v>
      </c>
      <c r="DZ46" s="38">
        <f t="shared" si="30"/>
        <v>0</v>
      </c>
      <c r="EA46" s="38">
        <f t="shared" si="30"/>
        <v>0</v>
      </c>
      <c r="EB46" s="38">
        <f t="shared" si="31"/>
        <v>0</v>
      </c>
      <c r="EC46" s="38">
        <f t="shared" si="31"/>
        <v>0</v>
      </c>
      <c r="ED46" s="38">
        <f t="shared" si="31"/>
        <v>0</v>
      </c>
      <c r="EE46" s="38">
        <f t="shared" si="31"/>
        <v>0</v>
      </c>
      <c r="EF46" s="38">
        <f t="shared" si="31"/>
        <v>0</v>
      </c>
      <c r="EG46" s="39">
        <f t="shared" si="31"/>
        <v>0</v>
      </c>
    </row>
    <row r="47" spans="1:137" x14ac:dyDescent="0.35">
      <c r="A47" s="45"/>
      <c r="B47" s="7" t="s">
        <v>45</v>
      </c>
      <c r="C47" s="27">
        <f t="shared" si="14"/>
        <v>44</v>
      </c>
      <c r="D47" s="37">
        <f t="shared" si="33"/>
        <v>0</v>
      </c>
      <c r="E47" s="38">
        <f t="shared" si="33"/>
        <v>0</v>
      </c>
      <c r="F47" s="38">
        <f t="shared" si="33"/>
        <v>0</v>
      </c>
      <c r="G47" s="38">
        <f t="shared" si="33"/>
        <v>0</v>
      </c>
      <c r="H47" s="38">
        <f t="shared" si="33"/>
        <v>0</v>
      </c>
      <c r="I47" s="38">
        <f t="shared" si="33"/>
        <v>0</v>
      </c>
      <c r="J47" s="38">
        <f t="shared" si="33"/>
        <v>0</v>
      </c>
      <c r="K47" s="38">
        <f t="shared" si="33"/>
        <v>0</v>
      </c>
      <c r="L47" s="38">
        <f t="shared" si="33"/>
        <v>0</v>
      </c>
      <c r="M47" s="38">
        <f t="shared" si="33"/>
        <v>0</v>
      </c>
      <c r="N47" s="38">
        <f t="shared" si="33"/>
        <v>0</v>
      </c>
      <c r="O47" s="38">
        <f t="shared" si="33"/>
        <v>0</v>
      </c>
      <c r="P47" s="38">
        <f t="shared" si="33"/>
        <v>0</v>
      </c>
      <c r="Q47" s="38">
        <f t="shared" si="33"/>
        <v>0</v>
      </c>
      <c r="R47" s="38">
        <f t="shared" si="33"/>
        <v>0</v>
      </c>
      <c r="S47" s="38">
        <f t="shared" si="32"/>
        <v>0</v>
      </c>
      <c r="T47" s="38">
        <f t="shared" si="24"/>
        <v>0</v>
      </c>
      <c r="U47" s="38">
        <f t="shared" si="24"/>
        <v>0</v>
      </c>
      <c r="V47" s="38">
        <f t="shared" si="24"/>
        <v>0</v>
      </c>
      <c r="W47" s="38">
        <f t="shared" si="24"/>
        <v>0</v>
      </c>
      <c r="X47" s="38">
        <f t="shared" si="24"/>
        <v>0</v>
      </c>
      <c r="Y47" s="38">
        <f t="shared" si="24"/>
        <v>0</v>
      </c>
      <c r="Z47" s="38">
        <f t="shared" si="24"/>
        <v>0</v>
      </c>
      <c r="AA47" s="38">
        <f t="shared" si="24"/>
        <v>0</v>
      </c>
      <c r="AB47" s="38">
        <f t="shared" si="24"/>
        <v>0</v>
      </c>
      <c r="AC47" s="38">
        <f t="shared" si="24"/>
        <v>0</v>
      </c>
      <c r="AD47" s="38">
        <f t="shared" si="24"/>
        <v>0</v>
      </c>
      <c r="AE47" s="38">
        <f t="shared" si="24"/>
        <v>0</v>
      </c>
      <c r="AF47" s="38">
        <f t="shared" si="24"/>
        <v>0</v>
      </c>
      <c r="AG47" s="38">
        <f t="shared" si="24"/>
        <v>0</v>
      </c>
      <c r="AH47" s="38">
        <f t="shared" si="24"/>
        <v>0</v>
      </c>
      <c r="AI47" s="38">
        <f t="shared" si="24"/>
        <v>0</v>
      </c>
      <c r="AJ47" s="38">
        <f t="shared" si="25"/>
        <v>0</v>
      </c>
      <c r="AK47" s="38">
        <f t="shared" si="25"/>
        <v>0</v>
      </c>
      <c r="AL47" s="38">
        <f t="shared" si="25"/>
        <v>0</v>
      </c>
      <c r="AM47" s="38">
        <f t="shared" si="25"/>
        <v>0</v>
      </c>
      <c r="AN47" s="38">
        <f t="shared" si="25"/>
        <v>0</v>
      </c>
      <c r="AO47" s="38">
        <f t="shared" si="25"/>
        <v>0</v>
      </c>
      <c r="AP47" s="38">
        <f t="shared" si="25"/>
        <v>0</v>
      </c>
      <c r="AQ47" s="38">
        <f t="shared" si="25"/>
        <v>0</v>
      </c>
      <c r="AR47" s="38">
        <f t="shared" si="25"/>
        <v>0</v>
      </c>
      <c r="AS47" s="38">
        <f t="shared" si="25"/>
        <v>0</v>
      </c>
      <c r="AT47" s="38">
        <f t="shared" si="25"/>
        <v>0</v>
      </c>
      <c r="AU47" s="38">
        <f t="shared" si="25"/>
        <v>1</v>
      </c>
      <c r="AV47" s="38">
        <f t="shared" si="25"/>
        <v>0</v>
      </c>
      <c r="AW47" s="38">
        <f t="shared" si="25"/>
        <v>0</v>
      </c>
      <c r="AX47" s="38">
        <f t="shared" si="25"/>
        <v>0</v>
      </c>
      <c r="AY47" s="38">
        <f t="shared" si="25"/>
        <v>0</v>
      </c>
      <c r="AZ47" s="38">
        <f t="shared" si="26"/>
        <v>0</v>
      </c>
      <c r="BA47" s="38">
        <f t="shared" si="26"/>
        <v>0</v>
      </c>
      <c r="BB47" s="38">
        <f t="shared" si="26"/>
        <v>0</v>
      </c>
      <c r="BC47" s="38">
        <f t="shared" si="26"/>
        <v>0</v>
      </c>
      <c r="BD47" s="38">
        <f t="shared" si="26"/>
        <v>0</v>
      </c>
      <c r="BE47" s="38">
        <f t="shared" si="26"/>
        <v>0</v>
      </c>
      <c r="BF47" s="38">
        <f t="shared" si="26"/>
        <v>0</v>
      </c>
      <c r="BG47" s="38">
        <f t="shared" si="26"/>
        <v>0</v>
      </c>
      <c r="BH47" s="38">
        <f t="shared" si="26"/>
        <v>0</v>
      </c>
      <c r="BI47" s="38">
        <f t="shared" si="26"/>
        <v>0</v>
      </c>
      <c r="BJ47" s="38">
        <f t="shared" si="26"/>
        <v>0</v>
      </c>
      <c r="BK47" s="38">
        <f t="shared" si="26"/>
        <v>0</v>
      </c>
      <c r="BL47" s="38">
        <f t="shared" si="26"/>
        <v>0</v>
      </c>
      <c r="BM47" s="38">
        <f t="shared" si="26"/>
        <v>0</v>
      </c>
      <c r="BN47" s="38">
        <f t="shared" si="26"/>
        <v>0</v>
      </c>
      <c r="BO47" s="38">
        <f t="shared" si="26"/>
        <v>0</v>
      </c>
      <c r="BP47" s="38">
        <f t="shared" si="27"/>
        <v>0</v>
      </c>
      <c r="BQ47" s="38">
        <f t="shared" si="27"/>
        <v>0</v>
      </c>
      <c r="BR47" s="39">
        <f t="shared" si="27"/>
        <v>0</v>
      </c>
      <c r="BS47" s="38">
        <f t="shared" si="27"/>
        <v>0</v>
      </c>
      <c r="BT47" s="38">
        <f t="shared" si="27"/>
        <v>0</v>
      </c>
      <c r="BU47" s="38">
        <f t="shared" si="27"/>
        <v>0</v>
      </c>
      <c r="BV47" s="38">
        <f t="shared" si="27"/>
        <v>0</v>
      </c>
      <c r="BW47" s="38">
        <f t="shared" si="27"/>
        <v>0</v>
      </c>
      <c r="BX47" s="38">
        <f t="shared" si="27"/>
        <v>0</v>
      </c>
      <c r="BY47" s="38">
        <f t="shared" si="27"/>
        <v>0</v>
      </c>
      <c r="BZ47" s="38">
        <f t="shared" si="27"/>
        <v>0</v>
      </c>
      <c r="CA47" s="38">
        <f t="shared" si="27"/>
        <v>0</v>
      </c>
      <c r="CB47" s="38">
        <f t="shared" si="27"/>
        <v>0</v>
      </c>
      <c r="CC47" s="38">
        <f t="shared" si="27"/>
        <v>0</v>
      </c>
      <c r="CD47" s="38">
        <f t="shared" si="27"/>
        <v>0</v>
      </c>
      <c r="CE47" s="38">
        <f t="shared" si="27"/>
        <v>0</v>
      </c>
      <c r="CF47" s="38">
        <f t="shared" si="28"/>
        <v>0</v>
      </c>
      <c r="CG47" s="38">
        <f t="shared" si="28"/>
        <v>0</v>
      </c>
      <c r="CH47" s="38">
        <f t="shared" si="28"/>
        <v>0</v>
      </c>
      <c r="CI47" s="38">
        <f t="shared" si="28"/>
        <v>0</v>
      </c>
      <c r="CJ47" s="38">
        <f t="shared" si="28"/>
        <v>0</v>
      </c>
      <c r="CK47" s="38">
        <f t="shared" si="28"/>
        <v>0</v>
      </c>
      <c r="CL47" s="38">
        <f t="shared" si="28"/>
        <v>0</v>
      </c>
      <c r="CM47" s="38">
        <f t="shared" si="28"/>
        <v>0</v>
      </c>
      <c r="CN47" s="38">
        <f t="shared" si="28"/>
        <v>0</v>
      </c>
      <c r="CO47" s="38">
        <f t="shared" si="28"/>
        <v>0</v>
      </c>
      <c r="CP47" s="38">
        <f t="shared" si="28"/>
        <v>0</v>
      </c>
      <c r="CQ47" s="38">
        <f t="shared" si="28"/>
        <v>0</v>
      </c>
      <c r="CR47" s="38">
        <f t="shared" si="28"/>
        <v>0</v>
      </c>
      <c r="CS47" s="38">
        <f t="shared" si="28"/>
        <v>0</v>
      </c>
      <c r="CT47" s="38">
        <f t="shared" si="28"/>
        <v>0</v>
      </c>
      <c r="CU47" s="38">
        <f t="shared" si="28"/>
        <v>0</v>
      </c>
      <c r="CV47" s="38">
        <f t="shared" si="29"/>
        <v>0</v>
      </c>
      <c r="CW47" s="38">
        <f t="shared" si="29"/>
        <v>0</v>
      </c>
      <c r="CX47" s="38">
        <f t="shared" si="29"/>
        <v>0</v>
      </c>
      <c r="CY47" s="38">
        <f t="shared" si="29"/>
        <v>0</v>
      </c>
      <c r="CZ47" s="38">
        <f t="shared" si="29"/>
        <v>0</v>
      </c>
      <c r="DA47" s="38">
        <f t="shared" si="29"/>
        <v>0</v>
      </c>
      <c r="DB47" s="38">
        <f t="shared" si="29"/>
        <v>0</v>
      </c>
      <c r="DC47" s="38">
        <f t="shared" si="29"/>
        <v>0</v>
      </c>
      <c r="DD47" s="38">
        <f t="shared" si="29"/>
        <v>0</v>
      </c>
      <c r="DE47" s="38">
        <f t="shared" si="29"/>
        <v>0</v>
      </c>
      <c r="DF47" s="38">
        <f t="shared" si="29"/>
        <v>0</v>
      </c>
      <c r="DG47" s="38">
        <f t="shared" si="29"/>
        <v>0</v>
      </c>
      <c r="DH47" s="38">
        <f t="shared" si="29"/>
        <v>0</v>
      </c>
      <c r="DI47" s="38">
        <f t="shared" si="29"/>
        <v>0</v>
      </c>
      <c r="DJ47" s="38">
        <f t="shared" si="29"/>
        <v>0</v>
      </c>
      <c r="DK47" s="38">
        <f t="shared" si="29"/>
        <v>0</v>
      </c>
      <c r="DL47" s="38">
        <f t="shared" si="30"/>
        <v>0</v>
      </c>
      <c r="DM47" s="38">
        <f t="shared" si="30"/>
        <v>0</v>
      </c>
      <c r="DN47" s="38">
        <f t="shared" si="30"/>
        <v>0</v>
      </c>
      <c r="DO47" s="38">
        <f t="shared" si="30"/>
        <v>0</v>
      </c>
      <c r="DP47" s="38">
        <f t="shared" si="30"/>
        <v>0</v>
      </c>
      <c r="DQ47" s="38">
        <f t="shared" si="30"/>
        <v>0</v>
      </c>
      <c r="DR47" s="38">
        <f t="shared" si="30"/>
        <v>0</v>
      </c>
      <c r="DS47" s="38">
        <f t="shared" si="30"/>
        <v>0</v>
      </c>
      <c r="DT47" s="38">
        <f t="shared" si="30"/>
        <v>0</v>
      </c>
      <c r="DU47" s="38">
        <f t="shared" si="30"/>
        <v>0</v>
      </c>
      <c r="DV47" s="38">
        <f t="shared" si="30"/>
        <v>0</v>
      </c>
      <c r="DW47" s="38">
        <f t="shared" si="30"/>
        <v>0</v>
      </c>
      <c r="DX47" s="38">
        <f t="shared" si="30"/>
        <v>0</v>
      </c>
      <c r="DY47" s="38">
        <f t="shared" si="30"/>
        <v>0</v>
      </c>
      <c r="DZ47" s="38">
        <f t="shared" si="30"/>
        <v>0</v>
      </c>
      <c r="EA47" s="38">
        <f t="shared" si="30"/>
        <v>0</v>
      </c>
      <c r="EB47" s="38">
        <f t="shared" si="31"/>
        <v>0</v>
      </c>
      <c r="EC47" s="38">
        <f t="shared" si="31"/>
        <v>0</v>
      </c>
      <c r="ED47" s="38">
        <f t="shared" si="31"/>
        <v>0</v>
      </c>
      <c r="EE47" s="38">
        <f t="shared" si="31"/>
        <v>0</v>
      </c>
      <c r="EF47" s="38">
        <f t="shared" si="31"/>
        <v>0</v>
      </c>
      <c r="EG47" s="39">
        <f t="shared" si="31"/>
        <v>0</v>
      </c>
    </row>
    <row r="48" spans="1:137" x14ac:dyDescent="0.35">
      <c r="A48" s="45"/>
      <c r="B48" s="7" t="s">
        <v>46</v>
      </c>
      <c r="C48" s="27">
        <f t="shared" si="14"/>
        <v>45</v>
      </c>
      <c r="D48" s="37">
        <f t="shared" si="33"/>
        <v>0</v>
      </c>
      <c r="E48" s="38">
        <f t="shared" si="33"/>
        <v>0</v>
      </c>
      <c r="F48" s="38">
        <f t="shared" si="33"/>
        <v>0</v>
      </c>
      <c r="G48" s="38">
        <f t="shared" si="33"/>
        <v>0</v>
      </c>
      <c r="H48" s="38">
        <f t="shared" si="33"/>
        <v>0</v>
      </c>
      <c r="I48" s="38">
        <f t="shared" si="33"/>
        <v>0</v>
      </c>
      <c r="J48" s="38">
        <f t="shared" si="33"/>
        <v>0</v>
      </c>
      <c r="K48" s="38">
        <f t="shared" si="33"/>
        <v>0</v>
      </c>
      <c r="L48" s="38">
        <f t="shared" si="33"/>
        <v>0</v>
      </c>
      <c r="M48" s="38">
        <f t="shared" si="33"/>
        <v>0</v>
      </c>
      <c r="N48" s="38">
        <f t="shared" si="33"/>
        <v>0</v>
      </c>
      <c r="O48" s="38">
        <f t="shared" si="33"/>
        <v>0</v>
      </c>
      <c r="P48" s="38">
        <f t="shared" si="33"/>
        <v>0</v>
      </c>
      <c r="Q48" s="38">
        <f t="shared" si="33"/>
        <v>0</v>
      </c>
      <c r="R48" s="38">
        <f t="shared" si="33"/>
        <v>0</v>
      </c>
      <c r="S48" s="38">
        <f t="shared" si="32"/>
        <v>0</v>
      </c>
      <c r="T48" s="38">
        <f t="shared" si="24"/>
        <v>0</v>
      </c>
      <c r="U48" s="38">
        <f t="shared" si="24"/>
        <v>0</v>
      </c>
      <c r="V48" s="38">
        <f t="shared" si="24"/>
        <v>0</v>
      </c>
      <c r="W48" s="38">
        <f t="shared" si="24"/>
        <v>0</v>
      </c>
      <c r="X48" s="38">
        <f t="shared" si="24"/>
        <v>0</v>
      </c>
      <c r="Y48" s="38">
        <f t="shared" si="24"/>
        <v>0</v>
      </c>
      <c r="Z48" s="38">
        <f t="shared" si="24"/>
        <v>0</v>
      </c>
      <c r="AA48" s="38">
        <f t="shared" si="24"/>
        <v>0</v>
      </c>
      <c r="AB48" s="38">
        <f t="shared" si="24"/>
        <v>0</v>
      </c>
      <c r="AC48" s="38">
        <f t="shared" si="24"/>
        <v>0</v>
      </c>
      <c r="AD48" s="38">
        <f t="shared" si="24"/>
        <v>0</v>
      </c>
      <c r="AE48" s="38">
        <f t="shared" si="24"/>
        <v>0</v>
      </c>
      <c r="AF48" s="38">
        <f t="shared" si="24"/>
        <v>0</v>
      </c>
      <c r="AG48" s="38">
        <f t="shared" si="24"/>
        <v>0</v>
      </c>
      <c r="AH48" s="38">
        <f t="shared" si="24"/>
        <v>0</v>
      </c>
      <c r="AI48" s="38">
        <f t="shared" si="24"/>
        <v>0</v>
      </c>
      <c r="AJ48" s="38">
        <f t="shared" si="25"/>
        <v>0</v>
      </c>
      <c r="AK48" s="38">
        <f t="shared" si="25"/>
        <v>0</v>
      </c>
      <c r="AL48" s="38">
        <f t="shared" si="25"/>
        <v>0</v>
      </c>
      <c r="AM48" s="38">
        <f t="shared" si="25"/>
        <v>0</v>
      </c>
      <c r="AN48" s="38">
        <f t="shared" si="25"/>
        <v>0</v>
      </c>
      <c r="AO48" s="38">
        <f t="shared" si="25"/>
        <v>0</v>
      </c>
      <c r="AP48" s="38">
        <f t="shared" si="25"/>
        <v>0</v>
      </c>
      <c r="AQ48" s="38">
        <f t="shared" si="25"/>
        <v>0</v>
      </c>
      <c r="AR48" s="38">
        <f t="shared" si="25"/>
        <v>0</v>
      </c>
      <c r="AS48" s="38">
        <f t="shared" si="25"/>
        <v>0</v>
      </c>
      <c r="AT48" s="38">
        <f t="shared" si="25"/>
        <v>0</v>
      </c>
      <c r="AU48" s="38">
        <f t="shared" si="25"/>
        <v>0</v>
      </c>
      <c r="AV48" s="38">
        <f t="shared" si="25"/>
        <v>1</v>
      </c>
      <c r="AW48" s="38">
        <f t="shared" si="25"/>
        <v>0</v>
      </c>
      <c r="AX48" s="38">
        <f t="shared" si="25"/>
        <v>0</v>
      </c>
      <c r="AY48" s="38">
        <f t="shared" si="25"/>
        <v>0</v>
      </c>
      <c r="AZ48" s="38">
        <f t="shared" si="26"/>
        <v>0</v>
      </c>
      <c r="BA48" s="38">
        <f t="shared" si="26"/>
        <v>0</v>
      </c>
      <c r="BB48" s="38">
        <f t="shared" si="26"/>
        <v>0</v>
      </c>
      <c r="BC48" s="38">
        <f t="shared" si="26"/>
        <v>0</v>
      </c>
      <c r="BD48" s="38">
        <f t="shared" si="26"/>
        <v>0</v>
      </c>
      <c r="BE48" s="38">
        <f t="shared" si="26"/>
        <v>0</v>
      </c>
      <c r="BF48" s="38">
        <f t="shared" si="26"/>
        <v>0</v>
      </c>
      <c r="BG48" s="38">
        <f t="shared" si="26"/>
        <v>0</v>
      </c>
      <c r="BH48" s="38">
        <f t="shared" si="26"/>
        <v>0</v>
      </c>
      <c r="BI48" s="38">
        <f t="shared" si="26"/>
        <v>0</v>
      </c>
      <c r="BJ48" s="38">
        <f t="shared" si="26"/>
        <v>0</v>
      </c>
      <c r="BK48" s="38">
        <f t="shared" si="26"/>
        <v>0</v>
      </c>
      <c r="BL48" s="38">
        <f t="shared" si="26"/>
        <v>0</v>
      </c>
      <c r="BM48" s="38">
        <f t="shared" si="26"/>
        <v>0</v>
      </c>
      <c r="BN48" s="38">
        <f t="shared" si="26"/>
        <v>0</v>
      </c>
      <c r="BO48" s="38">
        <f t="shared" si="26"/>
        <v>0</v>
      </c>
      <c r="BP48" s="38">
        <f t="shared" si="27"/>
        <v>0</v>
      </c>
      <c r="BQ48" s="38">
        <f t="shared" si="27"/>
        <v>0</v>
      </c>
      <c r="BR48" s="39">
        <f t="shared" si="27"/>
        <v>0</v>
      </c>
      <c r="BS48" s="38">
        <f t="shared" si="27"/>
        <v>0</v>
      </c>
      <c r="BT48" s="38">
        <f t="shared" si="27"/>
        <v>0</v>
      </c>
      <c r="BU48" s="38">
        <f t="shared" si="27"/>
        <v>0</v>
      </c>
      <c r="BV48" s="38">
        <f t="shared" si="27"/>
        <v>0</v>
      </c>
      <c r="BW48" s="38">
        <f t="shared" si="27"/>
        <v>0</v>
      </c>
      <c r="BX48" s="38">
        <f t="shared" si="27"/>
        <v>0</v>
      </c>
      <c r="BY48" s="38">
        <f t="shared" si="27"/>
        <v>0</v>
      </c>
      <c r="BZ48" s="38">
        <f t="shared" si="27"/>
        <v>0</v>
      </c>
      <c r="CA48" s="38">
        <f t="shared" si="27"/>
        <v>0</v>
      </c>
      <c r="CB48" s="38">
        <f t="shared" si="27"/>
        <v>0</v>
      </c>
      <c r="CC48" s="38">
        <f t="shared" si="27"/>
        <v>0</v>
      </c>
      <c r="CD48" s="38">
        <f t="shared" si="27"/>
        <v>0</v>
      </c>
      <c r="CE48" s="38">
        <f t="shared" si="27"/>
        <v>0</v>
      </c>
      <c r="CF48" s="38">
        <f t="shared" si="28"/>
        <v>0</v>
      </c>
      <c r="CG48" s="38">
        <f t="shared" si="28"/>
        <v>0</v>
      </c>
      <c r="CH48" s="38">
        <f t="shared" si="28"/>
        <v>0</v>
      </c>
      <c r="CI48" s="38">
        <f t="shared" si="28"/>
        <v>0</v>
      </c>
      <c r="CJ48" s="38">
        <f t="shared" si="28"/>
        <v>0</v>
      </c>
      <c r="CK48" s="38">
        <f t="shared" si="28"/>
        <v>0</v>
      </c>
      <c r="CL48" s="38">
        <f t="shared" si="28"/>
        <v>0</v>
      </c>
      <c r="CM48" s="38">
        <f t="shared" si="28"/>
        <v>0</v>
      </c>
      <c r="CN48" s="38">
        <f t="shared" si="28"/>
        <v>0</v>
      </c>
      <c r="CO48" s="38">
        <f t="shared" si="28"/>
        <v>0</v>
      </c>
      <c r="CP48" s="38">
        <f t="shared" si="28"/>
        <v>0</v>
      </c>
      <c r="CQ48" s="38">
        <f t="shared" si="28"/>
        <v>0</v>
      </c>
      <c r="CR48" s="38">
        <f t="shared" si="28"/>
        <v>0</v>
      </c>
      <c r="CS48" s="38">
        <f t="shared" si="28"/>
        <v>0</v>
      </c>
      <c r="CT48" s="38">
        <f t="shared" si="28"/>
        <v>0</v>
      </c>
      <c r="CU48" s="38">
        <f t="shared" si="28"/>
        <v>0</v>
      </c>
      <c r="CV48" s="38">
        <f t="shared" si="29"/>
        <v>0</v>
      </c>
      <c r="CW48" s="38">
        <f t="shared" si="29"/>
        <v>0</v>
      </c>
      <c r="CX48" s="38">
        <f t="shared" si="29"/>
        <v>0</v>
      </c>
      <c r="CY48" s="38">
        <f t="shared" si="29"/>
        <v>0</v>
      </c>
      <c r="CZ48" s="38">
        <f t="shared" si="29"/>
        <v>0</v>
      </c>
      <c r="DA48" s="38">
        <f t="shared" si="29"/>
        <v>0</v>
      </c>
      <c r="DB48" s="38">
        <f t="shared" si="29"/>
        <v>0</v>
      </c>
      <c r="DC48" s="38">
        <f t="shared" si="29"/>
        <v>0</v>
      </c>
      <c r="DD48" s="38">
        <f t="shared" si="29"/>
        <v>0</v>
      </c>
      <c r="DE48" s="38">
        <f t="shared" si="29"/>
        <v>0</v>
      </c>
      <c r="DF48" s="38">
        <f t="shared" si="29"/>
        <v>0</v>
      </c>
      <c r="DG48" s="38">
        <f t="shared" si="29"/>
        <v>0</v>
      </c>
      <c r="DH48" s="38">
        <f t="shared" si="29"/>
        <v>0</v>
      </c>
      <c r="DI48" s="38">
        <f t="shared" si="29"/>
        <v>0</v>
      </c>
      <c r="DJ48" s="38">
        <f t="shared" si="29"/>
        <v>0</v>
      </c>
      <c r="DK48" s="38">
        <f t="shared" si="29"/>
        <v>0</v>
      </c>
      <c r="DL48" s="38">
        <f t="shared" si="30"/>
        <v>0</v>
      </c>
      <c r="DM48" s="38">
        <f t="shared" si="30"/>
        <v>0</v>
      </c>
      <c r="DN48" s="38">
        <f t="shared" si="30"/>
        <v>0</v>
      </c>
      <c r="DO48" s="38">
        <f t="shared" si="30"/>
        <v>0</v>
      </c>
      <c r="DP48" s="38">
        <f t="shared" si="30"/>
        <v>0</v>
      </c>
      <c r="DQ48" s="38">
        <f t="shared" si="30"/>
        <v>0</v>
      </c>
      <c r="DR48" s="38">
        <f t="shared" si="30"/>
        <v>0</v>
      </c>
      <c r="DS48" s="38">
        <f t="shared" si="30"/>
        <v>0</v>
      </c>
      <c r="DT48" s="38">
        <f t="shared" si="30"/>
        <v>0</v>
      </c>
      <c r="DU48" s="38">
        <f t="shared" si="30"/>
        <v>0</v>
      </c>
      <c r="DV48" s="38">
        <f t="shared" si="30"/>
        <v>0</v>
      </c>
      <c r="DW48" s="38">
        <f t="shared" si="30"/>
        <v>0</v>
      </c>
      <c r="DX48" s="38">
        <f t="shared" si="30"/>
        <v>0</v>
      </c>
      <c r="DY48" s="38">
        <f t="shared" si="30"/>
        <v>0</v>
      </c>
      <c r="DZ48" s="38">
        <f t="shared" si="30"/>
        <v>0</v>
      </c>
      <c r="EA48" s="38">
        <f t="shared" si="30"/>
        <v>0</v>
      </c>
      <c r="EB48" s="38">
        <f t="shared" si="31"/>
        <v>0</v>
      </c>
      <c r="EC48" s="38">
        <f t="shared" si="31"/>
        <v>0</v>
      </c>
      <c r="ED48" s="38">
        <f t="shared" si="31"/>
        <v>0</v>
      </c>
      <c r="EE48" s="38">
        <f t="shared" si="31"/>
        <v>0</v>
      </c>
      <c r="EF48" s="38">
        <f t="shared" si="31"/>
        <v>0</v>
      </c>
      <c r="EG48" s="39">
        <f t="shared" si="31"/>
        <v>0</v>
      </c>
    </row>
    <row r="49" spans="1:137" x14ac:dyDescent="0.35">
      <c r="A49" s="45"/>
      <c r="B49" s="7" t="s">
        <v>47</v>
      </c>
      <c r="C49" s="27">
        <f t="shared" si="14"/>
        <v>46</v>
      </c>
      <c r="D49" s="37">
        <f t="shared" si="33"/>
        <v>0</v>
      </c>
      <c r="E49" s="38">
        <f t="shared" si="33"/>
        <v>0</v>
      </c>
      <c r="F49" s="38">
        <f t="shared" si="33"/>
        <v>0</v>
      </c>
      <c r="G49" s="38">
        <f t="shared" si="33"/>
        <v>0</v>
      </c>
      <c r="H49" s="38">
        <f t="shared" si="33"/>
        <v>0</v>
      </c>
      <c r="I49" s="38">
        <f t="shared" si="33"/>
        <v>0</v>
      </c>
      <c r="J49" s="38">
        <f t="shared" si="33"/>
        <v>0</v>
      </c>
      <c r="K49" s="38">
        <f t="shared" si="33"/>
        <v>0</v>
      </c>
      <c r="L49" s="38">
        <f t="shared" si="33"/>
        <v>0</v>
      </c>
      <c r="M49" s="38">
        <f t="shared" si="33"/>
        <v>0</v>
      </c>
      <c r="N49" s="38">
        <f t="shared" si="33"/>
        <v>0</v>
      </c>
      <c r="O49" s="38">
        <f t="shared" si="33"/>
        <v>0</v>
      </c>
      <c r="P49" s="38">
        <f t="shared" si="33"/>
        <v>0</v>
      </c>
      <c r="Q49" s="38">
        <f t="shared" si="33"/>
        <v>0</v>
      </c>
      <c r="R49" s="38">
        <f t="shared" si="33"/>
        <v>0</v>
      </c>
      <c r="S49" s="38">
        <f t="shared" si="32"/>
        <v>0</v>
      </c>
      <c r="T49" s="38">
        <f t="shared" si="24"/>
        <v>0</v>
      </c>
      <c r="U49" s="38">
        <f t="shared" si="24"/>
        <v>0</v>
      </c>
      <c r="V49" s="38">
        <f t="shared" si="24"/>
        <v>0</v>
      </c>
      <c r="W49" s="38">
        <f t="shared" si="24"/>
        <v>0</v>
      </c>
      <c r="X49" s="38">
        <f t="shared" si="24"/>
        <v>0</v>
      </c>
      <c r="Y49" s="38">
        <f t="shared" si="24"/>
        <v>0</v>
      </c>
      <c r="Z49" s="38">
        <f t="shared" si="24"/>
        <v>0</v>
      </c>
      <c r="AA49" s="38">
        <f t="shared" si="24"/>
        <v>0</v>
      </c>
      <c r="AB49" s="38">
        <f t="shared" si="24"/>
        <v>0</v>
      </c>
      <c r="AC49" s="38">
        <f t="shared" si="24"/>
        <v>0</v>
      </c>
      <c r="AD49" s="38">
        <f t="shared" si="24"/>
        <v>0</v>
      </c>
      <c r="AE49" s="38">
        <f t="shared" si="24"/>
        <v>0</v>
      </c>
      <c r="AF49" s="38">
        <f t="shared" si="24"/>
        <v>0</v>
      </c>
      <c r="AG49" s="38">
        <f t="shared" si="24"/>
        <v>0</v>
      </c>
      <c r="AH49" s="38">
        <f t="shared" si="24"/>
        <v>0</v>
      </c>
      <c r="AI49" s="38">
        <f t="shared" si="24"/>
        <v>0</v>
      </c>
      <c r="AJ49" s="38">
        <f t="shared" si="25"/>
        <v>0</v>
      </c>
      <c r="AK49" s="38">
        <f t="shared" si="25"/>
        <v>0</v>
      </c>
      <c r="AL49" s="38">
        <f t="shared" si="25"/>
        <v>0</v>
      </c>
      <c r="AM49" s="38">
        <f t="shared" si="25"/>
        <v>0</v>
      </c>
      <c r="AN49" s="38">
        <f t="shared" si="25"/>
        <v>0</v>
      </c>
      <c r="AO49" s="38">
        <f t="shared" si="25"/>
        <v>0</v>
      </c>
      <c r="AP49" s="38">
        <f t="shared" si="25"/>
        <v>0</v>
      </c>
      <c r="AQ49" s="38">
        <f t="shared" si="25"/>
        <v>0</v>
      </c>
      <c r="AR49" s="38">
        <f t="shared" si="25"/>
        <v>0</v>
      </c>
      <c r="AS49" s="38">
        <f t="shared" si="25"/>
        <v>0</v>
      </c>
      <c r="AT49" s="38">
        <f t="shared" si="25"/>
        <v>0</v>
      </c>
      <c r="AU49" s="38">
        <f t="shared" si="25"/>
        <v>0</v>
      </c>
      <c r="AV49" s="38">
        <f t="shared" si="25"/>
        <v>0</v>
      </c>
      <c r="AW49" s="38">
        <f t="shared" si="25"/>
        <v>1</v>
      </c>
      <c r="AX49" s="38">
        <f t="shared" si="25"/>
        <v>0</v>
      </c>
      <c r="AY49" s="38">
        <f t="shared" si="25"/>
        <v>0</v>
      </c>
      <c r="AZ49" s="38">
        <f t="shared" si="26"/>
        <v>0</v>
      </c>
      <c r="BA49" s="38">
        <f t="shared" si="26"/>
        <v>0</v>
      </c>
      <c r="BB49" s="38">
        <f t="shared" si="26"/>
        <v>0</v>
      </c>
      <c r="BC49" s="38">
        <f t="shared" si="26"/>
        <v>0</v>
      </c>
      <c r="BD49" s="38">
        <f t="shared" si="26"/>
        <v>0</v>
      </c>
      <c r="BE49" s="38">
        <f t="shared" si="26"/>
        <v>0</v>
      </c>
      <c r="BF49" s="38">
        <f t="shared" si="26"/>
        <v>0</v>
      </c>
      <c r="BG49" s="38">
        <f t="shared" si="26"/>
        <v>0</v>
      </c>
      <c r="BH49" s="38">
        <f t="shared" si="26"/>
        <v>0</v>
      </c>
      <c r="BI49" s="38">
        <f t="shared" si="26"/>
        <v>0</v>
      </c>
      <c r="BJ49" s="38">
        <f t="shared" si="26"/>
        <v>0</v>
      </c>
      <c r="BK49" s="38">
        <f t="shared" si="26"/>
        <v>0</v>
      </c>
      <c r="BL49" s="38">
        <f t="shared" si="26"/>
        <v>0</v>
      </c>
      <c r="BM49" s="38">
        <f t="shared" si="26"/>
        <v>0</v>
      </c>
      <c r="BN49" s="38">
        <f t="shared" si="26"/>
        <v>0</v>
      </c>
      <c r="BO49" s="38">
        <f t="shared" si="26"/>
        <v>0</v>
      </c>
      <c r="BP49" s="38">
        <f t="shared" si="27"/>
        <v>0</v>
      </c>
      <c r="BQ49" s="38">
        <f t="shared" si="27"/>
        <v>0</v>
      </c>
      <c r="BR49" s="39">
        <f t="shared" si="27"/>
        <v>0</v>
      </c>
      <c r="BS49" s="38">
        <f t="shared" si="27"/>
        <v>0</v>
      </c>
      <c r="BT49" s="38">
        <f t="shared" si="27"/>
        <v>0</v>
      </c>
      <c r="BU49" s="38">
        <f t="shared" si="27"/>
        <v>0</v>
      </c>
      <c r="BV49" s="38">
        <f t="shared" si="27"/>
        <v>0</v>
      </c>
      <c r="BW49" s="38">
        <f t="shared" si="27"/>
        <v>0</v>
      </c>
      <c r="BX49" s="38">
        <f t="shared" si="27"/>
        <v>0</v>
      </c>
      <c r="BY49" s="38">
        <f t="shared" si="27"/>
        <v>0</v>
      </c>
      <c r="BZ49" s="38">
        <f t="shared" si="27"/>
        <v>0</v>
      </c>
      <c r="CA49" s="38">
        <f t="shared" si="27"/>
        <v>0</v>
      </c>
      <c r="CB49" s="38">
        <f t="shared" si="27"/>
        <v>0</v>
      </c>
      <c r="CC49" s="38">
        <f t="shared" si="27"/>
        <v>0</v>
      </c>
      <c r="CD49" s="38">
        <f t="shared" si="27"/>
        <v>0</v>
      </c>
      <c r="CE49" s="38">
        <f t="shared" si="27"/>
        <v>0</v>
      </c>
      <c r="CF49" s="38">
        <f t="shared" si="28"/>
        <v>0</v>
      </c>
      <c r="CG49" s="38">
        <f t="shared" si="28"/>
        <v>0</v>
      </c>
      <c r="CH49" s="38">
        <f t="shared" si="28"/>
        <v>0</v>
      </c>
      <c r="CI49" s="38">
        <f t="shared" si="28"/>
        <v>0</v>
      </c>
      <c r="CJ49" s="38">
        <f t="shared" si="28"/>
        <v>0</v>
      </c>
      <c r="CK49" s="38">
        <f t="shared" si="28"/>
        <v>0</v>
      </c>
      <c r="CL49" s="38">
        <f t="shared" si="28"/>
        <v>0</v>
      </c>
      <c r="CM49" s="38">
        <f t="shared" si="28"/>
        <v>0</v>
      </c>
      <c r="CN49" s="38">
        <f t="shared" si="28"/>
        <v>0</v>
      </c>
      <c r="CO49" s="38">
        <f t="shared" si="28"/>
        <v>0</v>
      </c>
      <c r="CP49" s="38">
        <f t="shared" si="28"/>
        <v>0</v>
      </c>
      <c r="CQ49" s="38">
        <f t="shared" si="28"/>
        <v>0</v>
      </c>
      <c r="CR49" s="38">
        <f t="shared" si="28"/>
        <v>0</v>
      </c>
      <c r="CS49" s="38">
        <f t="shared" si="28"/>
        <v>0</v>
      </c>
      <c r="CT49" s="38">
        <f t="shared" si="28"/>
        <v>0</v>
      </c>
      <c r="CU49" s="38">
        <f t="shared" si="28"/>
        <v>0</v>
      </c>
      <c r="CV49" s="38">
        <f t="shared" si="29"/>
        <v>0</v>
      </c>
      <c r="CW49" s="38">
        <f t="shared" si="29"/>
        <v>0</v>
      </c>
      <c r="CX49" s="38">
        <f t="shared" si="29"/>
        <v>0</v>
      </c>
      <c r="CY49" s="38">
        <f t="shared" si="29"/>
        <v>0</v>
      </c>
      <c r="CZ49" s="38">
        <f t="shared" si="29"/>
        <v>0</v>
      </c>
      <c r="DA49" s="38">
        <f t="shared" si="29"/>
        <v>0</v>
      </c>
      <c r="DB49" s="38">
        <f t="shared" si="29"/>
        <v>0</v>
      </c>
      <c r="DC49" s="38">
        <f t="shared" si="29"/>
        <v>0</v>
      </c>
      <c r="DD49" s="38">
        <f t="shared" si="29"/>
        <v>0</v>
      </c>
      <c r="DE49" s="38">
        <f t="shared" si="29"/>
        <v>0</v>
      </c>
      <c r="DF49" s="38">
        <f t="shared" si="29"/>
        <v>0</v>
      </c>
      <c r="DG49" s="38">
        <f t="shared" si="29"/>
        <v>0</v>
      </c>
      <c r="DH49" s="38">
        <f t="shared" si="29"/>
        <v>0</v>
      </c>
      <c r="DI49" s="38">
        <f t="shared" si="29"/>
        <v>0</v>
      </c>
      <c r="DJ49" s="38">
        <f t="shared" si="29"/>
        <v>0</v>
      </c>
      <c r="DK49" s="38">
        <f t="shared" si="29"/>
        <v>0</v>
      </c>
      <c r="DL49" s="38">
        <f t="shared" si="30"/>
        <v>0</v>
      </c>
      <c r="DM49" s="38">
        <f t="shared" si="30"/>
        <v>0</v>
      </c>
      <c r="DN49" s="38">
        <f t="shared" si="30"/>
        <v>0</v>
      </c>
      <c r="DO49" s="38">
        <f t="shared" si="30"/>
        <v>0</v>
      </c>
      <c r="DP49" s="38">
        <f t="shared" si="30"/>
        <v>0</v>
      </c>
      <c r="DQ49" s="38">
        <f t="shared" si="30"/>
        <v>0</v>
      </c>
      <c r="DR49" s="38">
        <f t="shared" si="30"/>
        <v>0</v>
      </c>
      <c r="DS49" s="38">
        <f t="shared" si="30"/>
        <v>0</v>
      </c>
      <c r="DT49" s="38">
        <f t="shared" si="30"/>
        <v>0</v>
      </c>
      <c r="DU49" s="38">
        <f t="shared" si="30"/>
        <v>0</v>
      </c>
      <c r="DV49" s="38">
        <f t="shared" si="30"/>
        <v>0</v>
      </c>
      <c r="DW49" s="38">
        <f t="shared" si="30"/>
        <v>0</v>
      </c>
      <c r="DX49" s="38">
        <f t="shared" si="30"/>
        <v>0</v>
      </c>
      <c r="DY49" s="38">
        <f t="shared" si="30"/>
        <v>0</v>
      </c>
      <c r="DZ49" s="38">
        <f t="shared" si="30"/>
        <v>0</v>
      </c>
      <c r="EA49" s="38">
        <f t="shared" si="30"/>
        <v>0</v>
      </c>
      <c r="EB49" s="38">
        <f t="shared" si="31"/>
        <v>0</v>
      </c>
      <c r="EC49" s="38">
        <f t="shared" si="31"/>
        <v>0</v>
      </c>
      <c r="ED49" s="38">
        <f t="shared" si="31"/>
        <v>0</v>
      </c>
      <c r="EE49" s="38">
        <f t="shared" si="31"/>
        <v>0</v>
      </c>
      <c r="EF49" s="38">
        <f t="shared" si="31"/>
        <v>0</v>
      </c>
      <c r="EG49" s="39">
        <f t="shared" si="31"/>
        <v>0</v>
      </c>
    </row>
    <row r="50" spans="1:137" x14ac:dyDescent="0.35">
      <c r="A50" s="45"/>
      <c r="B50" s="7" t="s">
        <v>48</v>
      </c>
      <c r="C50" s="27">
        <f t="shared" si="14"/>
        <v>47</v>
      </c>
      <c r="D50" s="37">
        <f t="shared" si="33"/>
        <v>0</v>
      </c>
      <c r="E50" s="38">
        <f t="shared" si="33"/>
        <v>0</v>
      </c>
      <c r="F50" s="38">
        <f t="shared" si="33"/>
        <v>0</v>
      </c>
      <c r="G50" s="38">
        <f t="shared" si="33"/>
        <v>0</v>
      </c>
      <c r="H50" s="38">
        <f t="shared" si="33"/>
        <v>0</v>
      </c>
      <c r="I50" s="38">
        <f t="shared" si="33"/>
        <v>0</v>
      </c>
      <c r="J50" s="38">
        <f t="shared" si="33"/>
        <v>0</v>
      </c>
      <c r="K50" s="38">
        <f t="shared" si="33"/>
        <v>0</v>
      </c>
      <c r="L50" s="38">
        <f t="shared" si="33"/>
        <v>0</v>
      </c>
      <c r="M50" s="38">
        <f t="shared" si="33"/>
        <v>0</v>
      </c>
      <c r="N50" s="38">
        <f t="shared" si="33"/>
        <v>0</v>
      </c>
      <c r="O50" s="38">
        <f t="shared" si="33"/>
        <v>0</v>
      </c>
      <c r="P50" s="38">
        <f t="shared" si="33"/>
        <v>0</v>
      </c>
      <c r="Q50" s="38">
        <f t="shared" si="33"/>
        <v>0</v>
      </c>
      <c r="R50" s="38">
        <f t="shared" si="33"/>
        <v>0</v>
      </c>
      <c r="S50" s="38">
        <f t="shared" si="32"/>
        <v>0</v>
      </c>
      <c r="T50" s="38">
        <f t="shared" si="24"/>
        <v>0</v>
      </c>
      <c r="U50" s="38">
        <f t="shared" si="24"/>
        <v>0</v>
      </c>
      <c r="V50" s="38">
        <f t="shared" si="24"/>
        <v>0</v>
      </c>
      <c r="W50" s="38">
        <f t="shared" si="24"/>
        <v>0</v>
      </c>
      <c r="X50" s="38">
        <f t="shared" si="24"/>
        <v>0</v>
      </c>
      <c r="Y50" s="38">
        <f t="shared" si="24"/>
        <v>0</v>
      </c>
      <c r="Z50" s="38">
        <f t="shared" si="24"/>
        <v>0</v>
      </c>
      <c r="AA50" s="38">
        <f t="shared" si="24"/>
        <v>0</v>
      </c>
      <c r="AB50" s="38">
        <f t="shared" si="24"/>
        <v>0</v>
      </c>
      <c r="AC50" s="38">
        <f t="shared" si="24"/>
        <v>0</v>
      </c>
      <c r="AD50" s="38">
        <f t="shared" si="24"/>
        <v>0</v>
      </c>
      <c r="AE50" s="38">
        <f t="shared" si="24"/>
        <v>0</v>
      </c>
      <c r="AF50" s="38">
        <f t="shared" si="24"/>
        <v>0</v>
      </c>
      <c r="AG50" s="38">
        <f t="shared" si="24"/>
        <v>0</v>
      </c>
      <c r="AH50" s="38">
        <f t="shared" si="24"/>
        <v>0</v>
      </c>
      <c r="AI50" s="38">
        <f t="shared" ref="AI50:AX65" si="34">IF($C50=AI$3,1,0)</f>
        <v>0</v>
      </c>
      <c r="AJ50" s="38">
        <f t="shared" si="25"/>
        <v>0</v>
      </c>
      <c r="AK50" s="38">
        <f t="shared" si="25"/>
        <v>0</v>
      </c>
      <c r="AL50" s="38">
        <f t="shared" si="25"/>
        <v>0</v>
      </c>
      <c r="AM50" s="38">
        <f t="shared" si="25"/>
        <v>0</v>
      </c>
      <c r="AN50" s="38">
        <f t="shared" si="25"/>
        <v>0</v>
      </c>
      <c r="AO50" s="38">
        <f t="shared" si="25"/>
        <v>0</v>
      </c>
      <c r="AP50" s="38">
        <f t="shared" si="25"/>
        <v>0</v>
      </c>
      <c r="AQ50" s="38">
        <f t="shared" si="25"/>
        <v>0</v>
      </c>
      <c r="AR50" s="38">
        <f t="shared" si="25"/>
        <v>0</v>
      </c>
      <c r="AS50" s="38">
        <f t="shared" si="25"/>
        <v>0</v>
      </c>
      <c r="AT50" s="38">
        <f t="shared" si="25"/>
        <v>0</v>
      </c>
      <c r="AU50" s="38">
        <f t="shared" si="25"/>
        <v>0</v>
      </c>
      <c r="AV50" s="38">
        <f t="shared" si="25"/>
        <v>0</v>
      </c>
      <c r="AW50" s="38">
        <f t="shared" si="25"/>
        <v>0</v>
      </c>
      <c r="AX50" s="38">
        <f t="shared" si="25"/>
        <v>1</v>
      </c>
      <c r="AY50" s="38">
        <f t="shared" ref="AY50:BN65" si="35">IF($C50=AY$3,1,0)</f>
        <v>0</v>
      </c>
      <c r="AZ50" s="38">
        <f t="shared" si="26"/>
        <v>0</v>
      </c>
      <c r="BA50" s="38">
        <f t="shared" si="26"/>
        <v>0</v>
      </c>
      <c r="BB50" s="38">
        <f t="shared" si="26"/>
        <v>0</v>
      </c>
      <c r="BC50" s="38">
        <f t="shared" si="26"/>
        <v>0</v>
      </c>
      <c r="BD50" s="38">
        <f t="shared" si="26"/>
        <v>0</v>
      </c>
      <c r="BE50" s="38">
        <f t="shared" si="26"/>
        <v>0</v>
      </c>
      <c r="BF50" s="38">
        <f t="shared" si="26"/>
        <v>0</v>
      </c>
      <c r="BG50" s="38">
        <f t="shared" si="26"/>
        <v>0</v>
      </c>
      <c r="BH50" s="38">
        <f t="shared" si="26"/>
        <v>0</v>
      </c>
      <c r="BI50" s="38">
        <f t="shared" si="26"/>
        <v>0</v>
      </c>
      <c r="BJ50" s="38">
        <f t="shared" si="26"/>
        <v>0</v>
      </c>
      <c r="BK50" s="38">
        <f t="shared" si="26"/>
        <v>0</v>
      </c>
      <c r="BL50" s="38">
        <f t="shared" si="26"/>
        <v>0</v>
      </c>
      <c r="BM50" s="38">
        <f t="shared" si="26"/>
        <v>0</v>
      </c>
      <c r="BN50" s="38">
        <f t="shared" si="26"/>
        <v>0</v>
      </c>
      <c r="BO50" s="38">
        <f t="shared" ref="BO50:CD65" si="36">IF($C50=BO$3,1,0)</f>
        <v>0</v>
      </c>
      <c r="BP50" s="38">
        <f t="shared" si="27"/>
        <v>0</v>
      </c>
      <c r="BQ50" s="38">
        <f t="shared" si="27"/>
        <v>0</v>
      </c>
      <c r="BR50" s="39">
        <f t="shared" si="27"/>
        <v>0</v>
      </c>
      <c r="BS50" s="38">
        <f t="shared" si="27"/>
        <v>0</v>
      </c>
      <c r="BT50" s="38">
        <f t="shared" si="27"/>
        <v>0</v>
      </c>
      <c r="BU50" s="38">
        <f t="shared" si="27"/>
        <v>0</v>
      </c>
      <c r="BV50" s="38">
        <f t="shared" si="27"/>
        <v>0</v>
      </c>
      <c r="BW50" s="38">
        <f t="shared" si="27"/>
        <v>0</v>
      </c>
      <c r="BX50" s="38">
        <f t="shared" si="27"/>
        <v>0</v>
      </c>
      <c r="BY50" s="38">
        <f t="shared" si="27"/>
        <v>0</v>
      </c>
      <c r="BZ50" s="38">
        <f t="shared" si="27"/>
        <v>0</v>
      </c>
      <c r="CA50" s="38">
        <f t="shared" si="27"/>
        <v>0</v>
      </c>
      <c r="CB50" s="38">
        <f t="shared" si="27"/>
        <v>0</v>
      </c>
      <c r="CC50" s="38">
        <f t="shared" si="27"/>
        <v>0</v>
      </c>
      <c r="CD50" s="38">
        <f t="shared" si="27"/>
        <v>0</v>
      </c>
      <c r="CE50" s="38">
        <f t="shared" ref="CE50:CT65" si="37">IF($C50=CE$3,1,0)</f>
        <v>0</v>
      </c>
      <c r="CF50" s="38">
        <f t="shared" si="28"/>
        <v>0</v>
      </c>
      <c r="CG50" s="38">
        <f t="shared" si="28"/>
        <v>0</v>
      </c>
      <c r="CH50" s="38">
        <f t="shared" si="28"/>
        <v>0</v>
      </c>
      <c r="CI50" s="38">
        <f t="shared" si="28"/>
        <v>0</v>
      </c>
      <c r="CJ50" s="38">
        <f t="shared" si="28"/>
        <v>0</v>
      </c>
      <c r="CK50" s="38">
        <f t="shared" si="28"/>
        <v>0</v>
      </c>
      <c r="CL50" s="38">
        <f t="shared" si="28"/>
        <v>0</v>
      </c>
      <c r="CM50" s="38">
        <f t="shared" si="28"/>
        <v>0</v>
      </c>
      <c r="CN50" s="38">
        <f t="shared" si="28"/>
        <v>0</v>
      </c>
      <c r="CO50" s="38">
        <f t="shared" si="28"/>
        <v>0</v>
      </c>
      <c r="CP50" s="38">
        <f t="shared" si="28"/>
        <v>0</v>
      </c>
      <c r="CQ50" s="38">
        <f t="shared" si="28"/>
        <v>0</v>
      </c>
      <c r="CR50" s="38">
        <f t="shared" si="28"/>
        <v>0</v>
      </c>
      <c r="CS50" s="38">
        <f t="shared" si="28"/>
        <v>0</v>
      </c>
      <c r="CT50" s="38">
        <f t="shared" si="28"/>
        <v>0</v>
      </c>
      <c r="CU50" s="38">
        <f t="shared" ref="CU50:DJ65" si="38">IF($C50=CU$3,1,0)</f>
        <v>0</v>
      </c>
      <c r="CV50" s="38">
        <f t="shared" si="29"/>
        <v>0</v>
      </c>
      <c r="CW50" s="38">
        <f t="shared" si="29"/>
        <v>0</v>
      </c>
      <c r="CX50" s="38">
        <f t="shared" si="29"/>
        <v>0</v>
      </c>
      <c r="CY50" s="38">
        <f t="shared" si="29"/>
        <v>0</v>
      </c>
      <c r="CZ50" s="38">
        <f t="shared" si="29"/>
        <v>0</v>
      </c>
      <c r="DA50" s="38">
        <f t="shared" si="29"/>
        <v>0</v>
      </c>
      <c r="DB50" s="38">
        <f t="shared" si="29"/>
        <v>0</v>
      </c>
      <c r="DC50" s="38">
        <f t="shared" si="29"/>
        <v>0</v>
      </c>
      <c r="DD50" s="38">
        <f t="shared" si="29"/>
        <v>0</v>
      </c>
      <c r="DE50" s="38">
        <f t="shared" si="29"/>
        <v>0</v>
      </c>
      <c r="DF50" s="38">
        <f t="shared" si="29"/>
        <v>0</v>
      </c>
      <c r="DG50" s="38">
        <f t="shared" si="29"/>
        <v>0</v>
      </c>
      <c r="DH50" s="38">
        <f t="shared" si="29"/>
        <v>0</v>
      </c>
      <c r="DI50" s="38">
        <f t="shared" si="29"/>
        <v>0</v>
      </c>
      <c r="DJ50" s="38">
        <f t="shared" si="29"/>
        <v>0</v>
      </c>
      <c r="DK50" s="38">
        <f t="shared" ref="DK50:DZ65" si="39">IF($C50=DK$3,1,0)</f>
        <v>0</v>
      </c>
      <c r="DL50" s="38">
        <f t="shared" si="30"/>
        <v>0</v>
      </c>
      <c r="DM50" s="38">
        <f t="shared" si="30"/>
        <v>0</v>
      </c>
      <c r="DN50" s="38">
        <f t="shared" si="30"/>
        <v>0</v>
      </c>
      <c r="DO50" s="38">
        <f t="shared" si="30"/>
        <v>0</v>
      </c>
      <c r="DP50" s="38">
        <f t="shared" si="30"/>
        <v>0</v>
      </c>
      <c r="DQ50" s="38">
        <f t="shared" si="30"/>
        <v>0</v>
      </c>
      <c r="DR50" s="38">
        <f t="shared" si="30"/>
        <v>0</v>
      </c>
      <c r="DS50" s="38">
        <f t="shared" si="30"/>
        <v>0</v>
      </c>
      <c r="DT50" s="38">
        <f t="shared" si="30"/>
        <v>0</v>
      </c>
      <c r="DU50" s="38">
        <f t="shared" si="30"/>
        <v>0</v>
      </c>
      <c r="DV50" s="38">
        <f t="shared" si="30"/>
        <v>0</v>
      </c>
      <c r="DW50" s="38">
        <f t="shared" si="30"/>
        <v>0</v>
      </c>
      <c r="DX50" s="38">
        <f t="shared" si="30"/>
        <v>0</v>
      </c>
      <c r="DY50" s="38">
        <f t="shared" si="30"/>
        <v>0</v>
      </c>
      <c r="DZ50" s="38">
        <f t="shared" si="30"/>
        <v>0</v>
      </c>
      <c r="EA50" s="38">
        <f t="shared" ref="EA50:EG65" si="40">IF($C50=EA$3,1,0)</f>
        <v>0</v>
      </c>
      <c r="EB50" s="38">
        <f t="shared" si="31"/>
        <v>0</v>
      </c>
      <c r="EC50" s="38">
        <f t="shared" si="31"/>
        <v>0</v>
      </c>
      <c r="ED50" s="38">
        <f t="shared" si="31"/>
        <v>0</v>
      </c>
      <c r="EE50" s="38">
        <f t="shared" si="31"/>
        <v>0</v>
      </c>
      <c r="EF50" s="38">
        <f t="shared" si="31"/>
        <v>0</v>
      </c>
      <c r="EG50" s="39">
        <f t="shared" si="31"/>
        <v>0</v>
      </c>
    </row>
    <row r="51" spans="1:137" x14ac:dyDescent="0.35">
      <c r="A51" s="45"/>
      <c r="B51" s="7" t="s">
        <v>49</v>
      </c>
      <c r="C51" s="27">
        <f t="shared" si="14"/>
        <v>48</v>
      </c>
      <c r="D51" s="37">
        <f t="shared" si="33"/>
        <v>0</v>
      </c>
      <c r="E51" s="38">
        <f t="shared" si="33"/>
        <v>0</v>
      </c>
      <c r="F51" s="38">
        <f t="shared" si="33"/>
        <v>0</v>
      </c>
      <c r="G51" s="38">
        <f t="shared" si="33"/>
        <v>0</v>
      </c>
      <c r="H51" s="38">
        <f t="shared" si="33"/>
        <v>0</v>
      </c>
      <c r="I51" s="38">
        <f t="shared" si="33"/>
        <v>0</v>
      </c>
      <c r="J51" s="38">
        <f t="shared" si="33"/>
        <v>0</v>
      </c>
      <c r="K51" s="38">
        <f t="shared" si="33"/>
        <v>0</v>
      </c>
      <c r="L51" s="38">
        <f t="shared" si="33"/>
        <v>0</v>
      </c>
      <c r="M51" s="38">
        <f t="shared" si="33"/>
        <v>0</v>
      </c>
      <c r="N51" s="38">
        <f t="shared" si="33"/>
        <v>0</v>
      </c>
      <c r="O51" s="38">
        <f t="shared" si="33"/>
        <v>0</v>
      </c>
      <c r="P51" s="38">
        <f t="shared" si="33"/>
        <v>0</v>
      </c>
      <c r="Q51" s="38">
        <f t="shared" si="33"/>
        <v>0</v>
      </c>
      <c r="R51" s="38">
        <f t="shared" si="33"/>
        <v>0</v>
      </c>
      <c r="S51" s="38">
        <f t="shared" si="32"/>
        <v>0</v>
      </c>
      <c r="T51" s="38">
        <f t="shared" si="32"/>
        <v>0</v>
      </c>
      <c r="U51" s="38">
        <f t="shared" si="32"/>
        <v>0</v>
      </c>
      <c r="V51" s="38">
        <f t="shared" si="32"/>
        <v>0</v>
      </c>
      <c r="W51" s="38">
        <f t="shared" si="32"/>
        <v>0</v>
      </c>
      <c r="X51" s="38">
        <f t="shared" si="32"/>
        <v>0</v>
      </c>
      <c r="Y51" s="38">
        <f t="shared" si="32"/>
        <v>0</v>
      </c>
      <c r="Z51" s="38">
        <f t="shared" si="32"/>
        <v>0</v>
      </c>
      <c r="AA51" s="38">
        <f t="shared" si="32"/>
        <v>0</v>
      </c>
      <c r="AB51" s="38">
        <f t="shared" si="32"/>
        <v>0</v>
      </c>
      <c r="AC51" s="38">
        <f t="shared" si="32"/>
        <v>0</v>
      </c>
      <c r="AD51" s="38">
        <f t="shared" si="32"/>
        <v>0</v>
      </c>
      <c r="AE51" s="38">
        <f t="shared" si="32"/>
        <v>0</v>
      </c>
      <c r="AF51" s="38">
        <f t="shared" si="32"/>
        <v>0</v>
      </c>
      <c r="AG51" s="38">
        <f t="shared" si="32"/>
        <v>0</v>
      </c>
      <c r="AH51" s="38">
        <f t="shared" si="32"/>
        <v>0</v>
      </c>
      <c r="AI51" s="38">
        <f t="shared" si="34"/>
        <v>0</v>
      </c>
      <c r="AJ51" s="38">
        <f t="shared" si="34"/>
        <v>0</v>
      </c>
      <c r="AK51" s="38">
        <f t="shared" si="34"/>
        <v>0</v>
      </c>
      <c r="AL51" s="38">
        <f t="shared" si="34"/>
        <v>0</v>
      </c>
      <c r="AM51" s="38">
        <f t="shared" si="34"/>
        <v>0</v>
      </c>
      <c r="AN51" s="38">
        <f t="shared" si="34"/>
        <v>0</v>
      </c>
      <c r="AO51" s="38">
        <f t="shared" si="34"/>
        <v>0</v>
      </c>
      <c r="AP51" s="38">
        <f t="shared" si="34"/>
        <v>0</v>
      </c>
      <c r="AQ51" s="38">
        <f t="shared" si="34"/>
        <v>0</v>
      </c>
      <c r="AR51" s="38">
        <f t="shared" si="34"/>
        <v>0</v>
      </c>
      <c r="AS51" s="38">
        <f t="shared" si="34"/>
        <v>0</v>
      </c>
      <c r="AT51" s="38">
        <f t="shared" si="34"/>
        <v>0</v>
      </c>
      <c r="AU51" s="38">
        <f t="shared" si="34"/>
        <v>0</v>
      </c>
      <c r="AV51" s="38">
        <f t="shared" si="34"/>
        <v>0</v>
      </c>
      <c r="AW51" s="38">
        <f t="shared" si="34"/>
        <v>0</v>
      </c>
      <c r="AX51" s="38">
        <f t="shared" si="34"/>
        <v>0</v>
      </c>
      <c r="AY51" s="38">
        <f t="shared" si="35"/>
        <v>1</v>
      </c>
      <c r="AZ51" s="38">
        <f t="shared" si="35"/>
        <v>0</v>
      </c>
      <c r="BA51" s="38">
        <f t="shared" si="35"/>
        <v>0</v>
      </c>
      <c r="BB51" s="38">
        <f t="shared" si="35"/>
        <v>0</v>
      </c>
      <c r="BC51" s="38">
        <f t="shared" si="35"/>
        <v>0</v>
      </c>
      <c r="BD51" s="38">
        <f t="shared" si="35"/>
        <v>0</v>
      </c>
      <c r="BE51" s="38">
        <f t="shared" si="35"/>
        <v>0</v>
      </c>
      <c r="BF51" s="38">
        <f t="shared" si="35"/>
        <v>0</v>
      </c>
      <c r="BG51" s="38">
        <f t="shared" si="35"/>
        <v>0</v>
      </c>
      <c r="BH51" s="38">
        <f t="shared" si="35"/>
        <v>0</v>
      </c>
      <c r="BI51" s="38">
        <f t="shared" si="35"/>
        <v>0</v>
      </c>
      <c r="BJ51" s="38">
        <f t="shared" si="35"/>
        <v>0</v>
      </c>
      <c r="BK51" s="38">
        <f t="shared" si="35"/>
        <v>0</v>
      </c>
      <c r="BL51" s="38">
        <f t="shared" si="35"/>
        <v>0</v>
      </c>
      <c r="BM51" s="38">
        <f t="shared" si="35"/>
        <v>0</v>
      </c>
      <c r="BN51" s="38">
        <f t="shared" si="35"/>
        <v>0</v>
      </c>
      <c r="BO51" s="38">
        <f t="shared" si="36"/>
        <v>0</v>
      </c>
      <c r="BP51" s="38">
        <f t="shared" si="36"/>
        <v>0</v>
      </c>
      <c r="BQ51" s="38">
        <f t="shared" si="36"/>
        <v>0</v>
      </c>
      <c r="BR51" s="39">
        <f t="shared" si="36"/>
        <v>0</v>
      </c>
      <c r="BS51" s="38">
        <f t="shared" si="36"/>
        <v>0</v>
      </c>
      <c r="BT51" s="38">
        <f t="shared" si="36"/>
        <v>0</v>
      </c>
      <c r="BU51" s="38">
        <f t="shared" si="36"/>
        <v>0</v>
      </c>
      <c r="BV51" s="38">
        <f t="shared" si="36"/>
        <v>0</v>
      </c>
      <c r="BW51" s="38">
        <f t="shared" si="36"/>
        <v>0</v>
      </c>
      <c r="BX51" s="38">
        <f t="shared" si="36"/>
        <v>0</v>
      </c>
      <c r="BY51" s="38">
        <f t="shared" si="36"/>
        <v>0</v>
      </c>
      <c r="BZ51" s="38">
        <f t="shared" si="36"/>
        <v>0</v>
      </c>
      <c r="CA51" s="38">
        <f t="shared" si="36"/>
        <v>0</v>
      </c>
      <c r="CB51" s="38">
        <f t="shared" si="36"/>
        <v>0</v>
      </c>
      <c r="CC51" s="38">
        <f t="shared" si="36"/>
        <v>0</v>
      </c>
      <c r="CD51" s="38">
        <f t="shared" si="36"/>
        <v>0</v>
      </c>
      <c r="CE51" s="38">
        <f t="shared" si="37"/>
        <v>0</v>
      </c>
      <c r="CF51" s="38">
        <f t="shared" si="37"/>
        <v>0</v>
      </c>
      <c r="CG51" s="38">
        <f t="shared" si="37"/>
        <v>0</v>
      </c>
      <c r="CH51" s="38">
        <f t="shared" si="37"/>
        <v>0</v>
      </c>
      <c r="CI51" s="38">
        <f t="shared" si="37"/>
        <v>0</v>
      </c>
      <c r="CJ51" s="38">
        <f t="shared" si="37"/>
        <v>0</v>
      </c>
      <c r="CK51" s="38">
        <f t="shared" si="37"/>
        <v>0</v>
      </c>
      <c r="CL51" s="38">
        <f t="shared" si="37"/>
        <v>0</v>
      </c>
      <c r="CM51" s="38">
        <f t="shared" si="37"/>
        <v>0</v>
      </c>
      <c r="CN51" s="38">
        <f t="shared" si="37"/>
        <v>0</v>
      </c>
      <c r="CO51" s="38">
        <f t="shared" si="37"/>
        <v>0</v>
      </c>
      <c r="CP51" s="38">
        <f t="shared" si="37"/>
        <v>0</v>
      </c>
      <c r="CQ51" s="38">
        <f t="shared" si="37"/>
        <v>0</v>
      </c>
      <c r="CR51" s="38">
        <f t="shared" si="37"/>
        <v>0</v>
      </c>
      <c r="CS51" s="38">
        <f t="shared" si="37"/>
        <v>0</v>
      </c>
      <c r="CT51" s="38">
        <f t="shared" si="37"/>
        <v>0</v>
      </c>
      <c r="CU51" s="38">
        <f t="shared" si="38"/>
        <v>0</v>
      </c>
      <c r="CV51" s="38">
        <f t="shared" si="38"/>
        <v>0</v>
      </c>
      <c r="CW51" s="38">
        <f t="shared" si="38"/>
        <v>0</v>
      </c>
      <c r="CX51" s="38">
        <f t="shared" si="38"/>
        <v>0</v>
      </c>
      <c r="CY51" s="38">
        <f t="shared" si="38"/>
        <v>0</v>
      </c>
      <c r="CZ51" s="38">
        <f t="shared" si="38"/>
        <v>0</v>
      </c>
      <c r="DA51" s="38">
        <f t="shared" si="38"/>
        <v>0</v>
      </c>
      <c r="DB51" s="38">
        <f t="shared" si="38"/>
        <v>0</v>
      </c>
      <c r="DC51" s="38">
        <f t="shared" si="38"/>
        <v>0</v>
      </c>
      <c r="DD51" s="38">
        <f t="shared" si="38"/>
        <v>0</v>
      </c>
      <c r="DE51" s="38">
        <f t="shared" si="38"/>
        <v>0</v>
      </c>
      <c r="DF51" s="38">
        <f t="shared" si="38"/>
        <v>0</v>
      </c>
      <c r="DG51" s="38">
        <f t="shared" si="38"/>
        <v>0</v>
      </c>
      <c r="DH51" s="38">
        <f t="shared" si="38"/>
        <v>0</v>
      </c>
      <c r="DI51" s="38">
        <f t="shared" si="38"/>
        <v>0</v>
      </c>
      <c r="DJ51" s="38">
        <f t="shared" si="38"/>
        <v>0</v>
      </c>
      <c r="DK51" s="38">
        <f t="shared" si="39"/>
        <v>0</v>
      </c>
      <c r="DL51" s="38">
        <f t="shared" si="39"/>
        <v>0</v>
      </c>
      <c r="DM51" s="38">
        <f t="shared" si="39"/>
        <v>0</v>
      </c>
      <c r="DN51" s="38">
        <f t="shared" si="39"/>
        <v>0</v>
      </c>
      <c r="DO51" s="38">
        <f t="shared" si="39"/>
        <v>0</v>
      </c>
      <c r="DP51" s="38">
        <f t="shared" si="39"/>
        <v>0</v>
      </c>
      <c r="DQ51" s="38">
        <f t="shared" si="39"/>
        <v>0</v>
      </c>
      <c r="DR51" s="38">
        <f t="shared" si="39"/>
        <v>0</v>
      </c>
      <c r="DS51" s="38">
        <f t="shared" si="39"/>
        <v>0</v>
      </c>
      <c r="DT51" s="38">
        <f t="shared" si="39"/>
        <v>0</v>
      </c>
      <c r="DU51" s="38">
        <f t="shared" si="39"/>
        <v>0</v>
      </c>
      <c r="DV51" s="38">
        <f t="shared" si="39"/>
        <v>0</v>
      </c>
      <c r="DW51" s="38">
        <f t="shared" si="39"/>
        <v>0</v>
      </c>
      <c r="DX51" s="38">
        <f t="shared" si="39"/>
        <v>0</v>
      </c>
      <c r="DY51" s="38">
        <f t="shared" si="39"/>
        <v>0</v>
      </c>
      <c r="DZ51" s="38">
        <f t="shared" si="39"/>
        <v>0</v>
      </c>
      <c r="EA51" s="38">
        <f t="shared" si="40"/>
        <v>0</v>
      </c>
      <c r="EB51" s="38">
        <f t="shared" si="40"/>
        <v>0</v>
      </c>
      <c r="EC51" s="38">
        <f t="shared" si="40"/>
        <v>0</v>
      </c>
      <c r="ED51" s="38">
        <f t="shared" si="40"/>
        <v>0</v>
      </c>
      <c r="EE51" s="38">
        <f t="shared" si="40"/>
        <v>0</v>
      </c>
      <c r="EF51" s="38">
        <f t="shared" si="40"/>
        <v>0</v>
      </c>
      <c r="EG51" s="39">
        <f t="shared" si="40"/>
        <v>0</v>
      </c>
    </row>
    <row r="52" spans="1:137" x14ac:dyDescent="0.35">
      <c r="A52" s="45"/>
      <c r="B52" s="7" t="s">
        <v>50</v>
      </c>
      <c r="C52" s="27">
        <f t="shared" si="14"/>
        <v>49</v>
      </c>
      <c r="D52" s="37">
        <f t="shared" si="33"/>
        <v>0</v>
      </c>
      <c r="E52" s="38">
        <f t="shared" si="33"/>
        <v>0</v>
      </c>
      <c r="F52" s="38">
        <f t="shared" si="33"/>
        <v>0</v>
      </c>
      <c r="G52" s="38">
        <f t="shared" si="33"/>
        <v>0</v>
      </c>
      <c r="H52" s="38">
        <f t="shared" si="33"/>
        <v>0</v>
      </c>
      <c r="I52" s="38">
        <f t="shared" si="33"/>
        <v>0</v>
      </c>
      <c r="J52" s="38">
        <f t="shared" si="33"/>
        <v>0</v>
      </c>
      <c r="K52" s="38">
        <f t="shared" si="33"/>
        <v>0</v>
      </c>
      <c r="L52" s="38">
        <f t="shared" si="33"/>
        <v>0</v>
      </c>
      <c r="M52" s="38">
        <f t="shared" si="33"/>
        <v>0</v>
      </c>
      <c r="N52" s="38">
        <f t="shared" si="33"/>
        <v>0</v>
      </c>
      <c r="O52" s="38">
        <f t="shared" si="33"/>
        <v>0</v>
      </c>
      <c r="P52" s="38">
        <f t="shared" si="33"/>
        <v>0</v>
      </c>
      <c r="Q52" s="38">
        <f t="shared" si="33"/>
        <v>0</v>
      </c>
      <c r="R52" s="38">
        <f t="shared" si="33"/>
        <v>0</v>
      </c>
      <c r="S52" s="38">
        <f t="shared" si="33"/>
        <v>0</v>
      </c>
      <c r="T52" s="38">
        <f t="shared" ref="T52:AI67" si="41">IF($C52=T$3,1,0)</f>
        <v>0</v>
      </c>
      <c r="U52" s="38">
        <f t="shared" si="41"/>
        <v>0</v>
      </c>
      <c r="V52" s="38">
        <f t="shared" si="41"/>
        <v>0</v>
      </c>
      <c r="W52" s="38">
        <f t="shared" si="41"/>
        <v>0</v>
      </c>
      <c r="X52" s="38">
        <f t="shared" si="41"/>
        <v>0</v>
      </c>
      <c r="Y52" s="38">
        <f t="shared" si="41"/>
        <v>0</v>
      </c>
      <c r="Z52" s="38">
        <f t="shared" si="41"/>
        <v>0</v>
      </c>
      <c r="AA52" s="38">
        <f t="shared" si="41"/>
        <v>0</v>
      </c>
      <c r="AB52" s="38">
        <f t="shared" si="41"/>
        <v>0</v>
      </c>
      <c r="AC52" s="38">
        <f t="shared" si="41"/>
        <v>0</v>
      </c>
      <c r="AD52" s="38">
        <f t="shared" si="41"/>
        <v>0</v>
      </c>
      <c r="AE52" s="38">
        <f t="shared" si="41"/>
        <v>0</v>
      </c>
      <c r="AF52" s="38">
        <f t="shared" si="41"/>
        <v>0</v>
      </c>
      <c r="AG52" s="38">
        <f t="shared" si="41"/>
        <v>0</v>
      </c>
      <c r="AH52" s="38">
        <f t="shared" si="41"/>
        <v>0</v>
      </c>
      <c r="AI52" s="38">
        <f t="shared" si="34"/>
        <v>0</v>
      </c>
      <c r="AJ52" s="38">
        <f t="shared" si="34"/>
        <v>0</v>
      </c>
      <c r="AK52" s="38">
        <f t="shared" si="34"/>
        <v>0</v>
      </c>
      <c r="AL52" s="38">
        <f t="shared" si="34"/>
        <v>0</v>
      </c>
      <c r="AM52" s="38">
        <f t="shared" si="34"/>
        <v>0</v>
      </c>
      <c r="AN52" s="38">
        <f t="shared" si="34"/>
        <v>0</v>
      </c>
      <c r="AO52" s="38">
        <f t="shared" si="34"/>
        <v>0</v>
      </c>
      <c r="AP52" s="38">
        <f t="shared" si="34"/>
        <v>0</v>
      </c>
      <c r="AQ52" s="38">
        <f t="shared" si="34"/>
        <v>0</v>
      </c>
      <c r="AR52" s="38">
        <f t="shared" si="34"/>
        <v>0</v>
      </c>
      <c r="AS52" s="38">
        <f t="shared" si="34"/>
        <v>0</v>
      </c>
      <c r="AT52" s="38">
        <f t="shared" si="34"/>
        <v>0</v>
      </c>
      <c r="AU52" s="38">
        <f t="shared" si="34"/>
        <v>0</v>
      </c>
      <c r="AV52" s="38">
        <f t="shared" si="34"/>
        <v>0</v>
      </c>
      <c r="AW52" s="38">
        <f t="shared" si="34"/>
        <v>0</v>
      </c>
      <c r="AX52" s="38">
        <f t="shared" si="34"/>
        <v>0</v>
      </c>
      <c r="AY52" s="38">
        <f t="shared" si="35"/>
        <v>0</v>
      </c>
      <c r="AZ52" s="38">
        <f t="shared" si="35"/>
        <v>1</v>
      </c>
      <c r="BA52" s="38">
        <f t="shared" si="35"/>
        <v>0</v>
      </c>
      <c r="BB52" s="38">
        <f t="shared" si="35"/>
        <v>0</v>
      </c>
      <c r="BC52" s="38">
        <f t="shared" si="35"/>
        <v>0</v>
      </c>
      <c r="BD52" s="38">
        <f t="shared" si="35"/>
        <v>0</v>
      </c>
      <c r="BE52" s="38">
        <f t="shared" si="35"/>
        <v>0</v>
      </c>
      <c r="BF52" s="38">
        <f t="shared" si="35"/>
        <v>0</v>
      </c>
      <c r="BG52" s="38">
        <f t="shared" si="35"/>
        <v>0</v>
      </c>
      <c r="BH52" s="38">
        <f t="shared" si="35"/>
        <v>0</v>
      </c>
      <c r="BI52" s="38">
        <f t="shared" si="35"/>
        <v>0</v>
      </c>
      <c r="BJ52" s="38">
        <f t="shared" si="35"/>
        <v>0</v>
      </c>
      <c r="BK52" s="38">
        <f t="shared" si="35"/>
        <v>0</v>
      </c>
      <c r="BL52" s="38">
        <f t="shared" si="35"/>
        <v>0</v>
      </c>
      <c r="BM52" s="38">
        <f t="shared" si="35"/>
        <v>0</v>
      </c>
      <c r="BN52" s="38">
        <f t="shared" si="35"/>
        <v>0</v>
      </c>
      <c r="BO52" s="38">
        <f t="shared" si="36"/>
        <v>0</v>
      </c>
      <c r="BP52" s="38">
        <f t="shared" si="36"/>
        <v>0</v>
      </c>
      <c r="BQ52" s="38">
        <f t="shared" si="36"/>
        <v>0</v>
      </c>
      <c r="BR52" s="39">
        <f t="shared" si="36"/>
        <v>0</v>
      </c>
      <c r="BS52" s="38">
        <f t="shared" si="36"/>
        <v>0</v>
      </c>
      <c r="BT52" s="38">
        <f t="shared" si="36"/>
        <v>0</v>
      </c>
      <c r="BU52" s="38">
        <f t="shared" si="36"/>
        <v>0</v>
      </c>
      <c r="BV52" s="38">
        <f t="shared" si="36"/>
        <v>0</v>
      </c>
      <c r="BW52" s="38">
        <f t="shared" si="36"/>
        <v>0</v>
      </c>
      <c r="BX52" s="38">
        <f t="shared" si="36"/>
        <v>0</v>
      </c>
      <c r="BY52" s="38">
        <f t="shared" si="36"/>
        <v>0</v>
      </c>
      <c r="BZ52" s="38">
        <f t="shared" si="36"/>
        <v>0</v>
      </c>
      <c r="CA52" s="38">
        <f t="shared" si="36"/>
        <v>0</v>
      </c>
      <c r="CB52" s="38">
        <f t="shared" si="36"/>
        <v>0</v>
      </c>
      <c r="CC52" s="38">
        <f t="shared" si="36"/>
        <v>0</v>
      </c>
      <c r="CD52" s="38">
        <f t="shared" si="36"/>
        <v>0</v>
      </c>
      <c r="CE52" s="38">
        <f t="shared" si="37"/>
        <v>0</v>
      </c>
      <c r="CF52" s="38">
        <f t="shared" si="37"/>
        <v>0</v>
      </c>
      <c r="CG52" s="38">
        <f t="shared" si="37"/>
        <v>0</v>
      </c>
      <c r="CH52" s="38">
        <f t="shared" si="37"/>
        <v>0</v>
      </c>
      <c r="CI52" s="38">
        <f t="shared" si="37"/>
        <v>0</v>
      </c>
      <c r="CJ52" s="38">
        <f t="shared" si="37"/>
        <v>0</v>
      </c>
      <c r="CK52" s="38">
        <f t="shared" si="37"/>
        <v>0</v>
      </c>
      <c r="CL52" s="38">
        <f t="shared" si="37"/>
        <v>0</v>
      </c>
      <c r="CM52" s="38">
        <f t="shared" si="37"/>
        <v>0</v>
      </c>
      <c r="CN52" s="38">
        <f t="shared" si="37"/>
        <v>0</v>
      </c>
      <c r="CO52" s="38">
        <f t="shared" si="37"/>
        <v>0</v>
      </c>
      <c r="CP52" s="38">
        <f t="shared" si="37"/>
        <v>0</v>
      </c>
      <c r="CQ52" s="38">
        <f t="shared" si="37"/>
        <v>0</v>
      </c>
      <c r="CR52" s="38">
        <f t="shared" si="37"/>
        <v>0</v>
      </c>
      <c r="CS52" s="38">
        <f t="shared" si="37"/>
        <v>0</v>
      </c>
      <c r="CT52" s="38">
        <f t="shared" si="37"/>
        <v>0</v>
      </c>
      <c r="CU52" s="38">
        <f t="shared" si="38"/>
        <v>0</v>
      </c>
      <c r="CV52" s="38">
        <f t="shared" si="38"/>
        <v>0</v>
      </c>
      <c r="CW52" s="38">
        <f t="shared" si="38"/>
        <v>0</v>
      </c>
      <c r="CX52" s="38">
        <f t="shared" si="38"/>
        <v>0</v>
      </c>
      <c r="CY52" s="38">
        <f t="shared" si="38"/>
        <v>0</v>
      </c>
      <c r="CZ52" s="38">
        <f t="shared" si="38"/>
        <v>0</v>
      </c>
      <c r="DA52" s="38">
        <f t="shared" si="38"/>
        <v>0</v>
      </c>
      <c r="DB52" s="38">
        <f t="shared" si="38"/>
        <v>0</v>
      </c>
      <c r="DC52" s="38">
        <f t="shared" si="38"/>
        <v>0</v>
      </c>
      <c r="DD52" s="38">
        <f t="shared" si="38"/>
        <v>0</v>
      </c>
      <c r="DE52" s="38">
        <f t="shared" si="38"/>
        <v>0</v>
      </c>
      <c r="DF52" s="38">
        <f t="shared" si="38"/>
        <v>0</v>
      </c>
      <c r="DG52" s="38">
        <f t="shared" si="38"/>
        <v>0</v>
      </c>
      <c r="DH52" s="38">
        <f t="shared" si="38"/>
        <v>0</v>
      </c>
      <c r="DI52" s="38">
        <f t="shared" si="38"/>
        <v>0</v>
      </c>
      <c r="DJ52" s="38">
        <f t="shared" si="38"/>
        <v>0</v>
      </c>
      <c r="DK52" s="38">
        <f t="shared" si="39"/>
        <v>0</v>
      </c>
      <c r="DL52" s="38">
        <f t="shared" si="39"/>
        <v>0</v>
      </c>
      <c r="DM52" s="38">
        <f t="shared" si="39"/>
        <v>0</v>
      </c>
      <c r="DN52" s="38">
        <f t="shared" si="39"/>
        <v>0</v>
      </c>
      <c r="DO52" s="38">
        <f t="shared" si="39"/>
        <v>0</v>
      </c>
      <c r="DP52" s="38">
        <f t="shared" si="39"/>
        <v>0</v>
      </c>
      <c r="DQ52" s="38">
        <f t="shared" si="39"/>
        <v>0</v>
      </c>
      <c r="DR52" s="38">
        <f t="shared" si="39"/>
        <v>0</v>
      </c>
      <c r="DS52" s="38">
        <f t="shared" si="39"/>
        <v>0</v>
      </c>
      <c r="DT52" s="38">
        <f t="shared" si="39"/>
        <v>0</v>
      </c>
      <c r="DU52" s="38">
        <f t="shared" si="39"/>
        <v>0</v>
      </c>
      <c r="DV52" s="38">
        <f t="shared" si="39"/>
        <v>0</v>
      </c>
      <c r="DW52" s="38">
        <f t="shared" si="39"/>
        <v>0</v>
      </c>
      <c r="DX52" s="38">
        <f t="shared" si="39"/>
        <v>0</v>
      </c>
      <c r="DY52" s="38">
        <f t="shared" si="39"/>
        <v>0</v>
      </c>
      <c r="DZ52" s="38">
        <f t="shared" si="39"/>
        <v>0</v>
      </c>
      <c r="EA52" s="38">
        <f t="shared" si="40"/>
        <v>0</v>
      </c>
      <c r="EB52" s="38">
        <f t="shared" si="40"/>
        <v>0</v>
      </c>
      <c r="EC52" s="38">
        <f t="shared" si="40"/>
        <v>0</v>
      </c>
      <c r="ED52" s="38">
        <f t="shared" si="40"/>
        <v>0</v>
      </c>
      <c r="EE52" s="38">
        <f t="shared" si="40"/>
        <v>0</v>
      </c>
      <c r="EF52" s="38">
        <f t="shared" si="40"/>
        <v>0</v>
      </c>
      <c r="EG52" s="39">
        <f t="shared" si="40"/>
        <v>0</v>
      </c>
    </row>
    <row r="53" spans="1:137" x14ac:dyDescent="0.35">
      <c r="A53" s="45"/>
      <c r="B53" s="7" t="s">
        <v>51</v>
      </c>
      <c r="C53" s="27">
        <f t="shared" si="14"/>
        <v>50</v>
      </c>
      <c r="D53" s="37">
        <f t="shared" ref="D53:S68" si="42">IF($C53=D$3,1,0)</f>
        <v>0</v>
      </c>
      <c r="E53" s="38">
        <f t="shared" si="42"/>
        <v>0</v>
      </c>
      <c r="F53" s="38">
        <f t="shared" si="42"/>
        <v>0</v>
      </c>
      <c r="G53" s="38">
        <f t="shared" si="42"/>
        <v>0</v>
      </c>
      <c r="H53" s="38">
        <f t="shared" si="42"/>
        <v>0</v>
      </c>
      <c r="I53" s="38">
        <f t="shared" si="42"/>
        <v>0</v>
      </c>
      <c r="J53" s="38">
        <f t="shared" si="42"/>
        <v>0</v>
      </c>
      <c r="K53" s="38">
        <f t="shared" si="42"/>
        <v>0</v>
      </c>
      <c r="L53" s="38">
        <f t="shared" si="42"/>
        <v>0</v>
      </c>
      <c r="M53" s="38">
        <f t="shared" si="42"/>
        <v>0</v>
      </c>
      <c r="N53" s="38">
        <f t="shared" si="42"/>
        <v>0</v>
      </c>
      <c r="O53" s="38">
        <f t="shared" si="42"/>
        <v>0</v>
      </c>
      <c r="P53" s="38">
        <f t="shared" si="42"/>
        <v>0</v>
      </c>
      <c r="Q53" s="38">
        <f t="shared" si="42"/>
        <v>0</v>
      </c>
      <c r="R53" s="38">
        <f t="shared" si="42"/>
        <v>0</v>
      </c>
      <c r="S53" s="38">
        <f t="shared" si="42"/>
        <v>0</v>
      </c>
      <c r="T53" s="38">
        <f t="shared" si="41"/>
        <v>0</v>
      </c>
      <c r="U53" s="38">
        <f t="shared" si="41"/>
        <v>0</v>
      </c>
      <c r="V53" s="38">
        <f t="shared" si="41"/>
        <v>0</v>
      </c>
      <c r="W53" s="38">
        <f t="shared" si="41"/>
        <v>0</v>
      </c>
      <c r="X53" s="38">
        <f t="shared" si="41"/>
        <v>0</v>
      </c>
      <c r="Y53" s="38">
        <f t="shared" si="41"/>
        <v>0</v>
      </c>
      <c r="Z53" s="38">
        <f t="shared" si="41"/>
        <v>0</v>
      </c>
      <c r="AA53" s="38">
        <f t="shared" si="41"/>
        <v>0</v>
      </c>
      <c r="AB53" s="38">
        <f t="shared" si="41"/>
        <v>0</v>
      </c>
      <c r="AC53" s="38">
        <f t="shared" si="41"/>
        <v>0</v>
      </c>
      <c r="AD53" s="38">
        <f t="shared" si="41"/>
        <v>0</v>
      </c>
      <c r="AE53" s="38">
        <f t="shared" si="41"/>
        <v>0</v>
      </c>
      <c r="AF53" s="38">
        <f t="shared" si="41"/>
        <v>0</v>
      </c>
      <c r="AG53" s="38">
        <f t="shared" si="41"/>
        <v>0</v>
      </c>
      <c r="AH53" s="38">
        <f t="shared" si="41"/>
        <v>0</v>
      </c>
      <c r="AI53" s="38">
        <f t="shared" si="34"/>
        <v>0</v>
      </c>
      <c r="AJ53" s="38">
        <f t="shared" si="34"/>
        <v>0</v>
      </c>
      <c r="AK53" s="38">
        <f t="shared" si="34"/>
        <v>0</v>
      </c>
      <c r="AL53" s="38">
        <f t="shared" si="34"/>
        <v>0</v>
      </c>
      <c r="AM53" s="38">
        <f t="shared" si="34"/>
        <v>0</v>
      </c>
      <c r="AN53" s="38">
        <f t="shared" si="34"/>
        <v>0</v>
      </c>
      <c r="AO53" s="38">
        <f t="shared" si="34"/>
        <v>0</v>
      </c>
      <c r="AP53" s="38">
        <f t="shared" si="34"/>
        <v>0</v>
      </c>
      <c r="AQ53" s="38">
        <f t="shared" si="34"/>
        <v>0</v>
      </c>
      <c r="AR53" s="38">
        <f t="shared" si="34"/>
        <v>0</v>
      </c>
      <c r="AS53" s="38">
        <f t="shared" si="34"/>
        <v>0</v>
      </c>
      <c r="AT53" s="38">
        <f t="shared" si="34"/>
        <v>0</v>
      </c>
      <c r="AU53" s="38">
        <f t="shared" si="34"/>
        <v>0</v>
      </c>
      <c r="AV53" s="38">
        <f t="shared" si="34"/>
        <v>0</v>
      </c>
      <c r="AW53" s="38">
        <f t="shared" si="34"/>
        <v>0</v>
      </c>
      <c r="AX53" s="38">
        <f t="shared" si="34"/>
        <v>0</v>
      </c>
      <c r="AY53" s="38">
        <f t="shared" si="35"/>
        <v>0</v>
      </c>
      <c r="AZ53" s="38">
        <f t="shared" si="35"/>
        <v>0</v>
      </c>
      <c r="BA53" s="38">
        <f t="shared" si="35"/>
        <v>1</v>
      </c>
      <c r="BB53" s="38">
        <f t="shared" si="35"/>
        <v>0</v>
      </c>
      <c r="BC53" s="38">
        <f t="shared" si="35"/>
        <v>0</v>
      </c>
      <c r="BD53" s="38">
        <f t="shared" si="35"/>
        <v>0</v>
      </c>
      <c r="BE53" s="38">
        <f t="shared" si="35"/>
        <v>0</v>
      </c>
      <c r="BF53" s="38">
        <f t="shared" si="35"/>
        <v>0</v>
      </c>
      <c r="BG53" s="38">
        <f t="shared" si="35"/>
        <v>0</v>
      </c>
      <c r="BH53" s="38">
        <f t="shared" si="35"/>
        <v>0</v>
      </c>
      <c r="BI53" s="38">
        <f t="shared" si="35"/>
        <v>0</v>
      </c>
      <c r="BJ53" s="38">
        <f t="shared" si="35"/>
        <v>0</v>
      </c>
      <c r="BK53" s="38">
        <f t="shared" si="35"/>
        <v>0</v>
      </c>
      <c r="BL53" s="38">
        <f t="shared" si="35"/>
        <v>0</v>
      </c>
      <c r="BM53" s="38">
        <f t="shared" si="35"/>
        <v>0</v>
      </c>
      <c r="BN53" s="38">
        <f t="shared" si="35"/>
        <v>0</v>
      </c>
      <c r="BO53" s="38">
        <f t="shared" si="36"/>
        <v>0</v>
      </c>
      <c r="BP53" s="38">
        <f t="shared" si="36"/>
        <v>0</v>
      </c>
      <c r="BQ53" s="38">
        <f t="shared" si="36"/>
        <v>0</v>
      </c>
      <c r="BR53" s="39">
        <f t="shared" si="36"/>
        <v>0</v>
      </c>
      <c r="BS53" s="38">
        <f t="shared" si="36"/>
        <v>0</v>
      </c>
      <c r="BT53" s="38">
        <f t="shared" si="36"/>
        <v>0</v>
      </c>
      <c r="BU53" s="38">
        <f t="shared" si="36"/>
        <v>0</v>
      </c>
      <c r="BV53" s="38">
        <f t="shared" si="36"/>
        <v>0</v>
      </c>
      <c r="BW53" s="38">
        <f t="shared" si="36"/>
        <v>0</v>
      </c>
      <c r="BX53" s="38">
        <f t="shared" si="36"/>
        <v>0</v>
      </c>
      <c r="BY53" s="38">
        <f t="shared" si="36"/>
        <v>0</v>
      </c>
      <c r="BZ53" s="38">
        <f t="shared" si="36"/>
        <v>0</v>
      </c>
      <c r="CA53" s="38">
        <f t="shared" si="36"/>
        <v>0</v>
      </c>
      <c r="CB53" s="38">
        <f t="shared" si="36"/>
        <v>0</v>
      </c>
      <c r="CC53" s="38">
        <f t="shared" si="36"/>
        <v>0</v>
      </c>
      <c r="CD53" s="38">
        <f t="shared" si="36"/>
        <v>0</v>
      </c>
      <c r="CE53" s="38">
        <f t="shared" si="37"/>
        <v>0</v>
      </c>
      <c r="CF53" s="38">
        <f t="shared" si="37"/>
        <v>0</v>
      </c>
      <c r="CG53" s="38">
        <f t="shared" si="37"/>
        <v>0</v>
      </c>
      <c r="CH53" s="38">
        <f t="shared" si="37"/>
        <v>0</v>
      </c>
      <c r="CI53" s="38">
        <f t="shared" si="37"/>
        <v>0</v>
      </c>
      <c r="CJ53" s="38">
        <f t="shared" si="37"/>
        <v>0</v>
      </c>
      <c r="CK53" s="38">
        <f t="shared" si="37"/>
        <v>0</v>
      </c>
      <c r="CL53" s="38">
        <f t="shared" si="37"/>
        <v>0</v>
      </c>
      <c r="CM53" s="38">
        <f t="shared" si="37"/>
        <v>0</v>
      </c>
      <c r="CN53" s="38">
        <f t="shared" si="37"/>
        <v>0</v>
      </c>
      <c r="CO53" s="38">
        <f t="shared" si="37"/>
        <v>0</v>
      </c>
      <c r="CP53" s="38">
        <f t="shared" si="37"/>
        <v>0</v>
      </c>
      <c r="CQ53" s="38">
        <f t="shared" si="37"/>
        <v>0</v>
      </c>
      <c r="CR53" s="38">
        <f t="shared" si="37"/>
        <v>0</v>
      </c>
      <c r="CS53" s="38">
        <f t="shared" si="37"/>
        <v>0</v>
      </c>
      <c r="CT53" s="38">
        <f t="shared" si="37"/>
        <v>0</v>
      </c>
      <c r="CU53" s="38">
        <f t="shared" si="38"/>
        <v>0</v>
      </c>
      <c r="CV53" s="38">
        <f t="shared" si="38"/>
        <v>0</v>
      </c>
      <c r="CW53" s="38">
        <f t="shared" si="38"/>
        <v>0</v>
      </c>
      <c r="CX53" s="38">
        <f t="shared" si="38"/>
        <v>0</v>
      </c>
      <c r="CY53" s="38">
        <f t="shared" si="38"/>
        <v>0</v>
      </c>
      <c r="CZ53" s="38">
        <f t="shared" si="38"/>
        <v>0</v>
      </c>
      <c r="DA53" s="38">
        <f t="shared" si="38"/>
        <v>0</v>
      </c>
      <c r="DB53" s="38">
        <f t="shared" si="38"/>
        <v>0</v>
      </c>
      <c r="DC53" s="38">
        <f t="shared" si="38"/>
        <v>0</v>
      </c>
      <c r="DD53" s="38">
        <f t="shared" si="38"/>
        <v>0</v>
      </c>
      <c r="DE53" s="38">
        <f t="shared" si="38"/>
        <v>0</v>
      </c>
      <c r="DF53" s="38">
        <f t="shared" si="38"/>
        <v>0</v>
      </c>
      <c r="DG53" s="38">
        <f t="shared" si="38"/>
        <v>0</v>
      </c>
      <c r="DH53" s="38">
        <f t="shared" si="38"/>
        <v>0</v>
      </c>
      <c r="DI53" s="38">
        <f t="shared" si="38"/>
        <v>0</v>
      </c>
      <c r="DJ53" s="38">
        <f t="shared" si="38"/>
        <v>0</v>
      </c>
      <c r="DK53" s="38">
        <f t="shared" si="39"/>
        <v>0</v>
      </c>
      <c r="DL53" s="38">
        <f t="shared" si="39"/>
        <v>0</v>
      </c>
      <c r="DM53" s="38">
        <f t="shared" si="39"/>
        <v>0</v>
      </c>
      <c r="DN53" s="38">
        <f t="shared" si="39"/>
        <v>0</v>
      </c>
      <c r="DO53" s="38">
        <f t="shared" si="39"/>
        <v>0</v>
      </c>
      <c r="DP53" s="38">
        <f t="shared" si="39"/>
        <v>0</v>
      </c>
      <c r="DQ53" s="38">
        <f t="shared" si="39"/>
        <v>0</v>
      </c>
      <c r="DR53" s="38">
        <f t="shared" si="39"/>
        <v>0</v>
      </c>
      <c r="DS53" s="38">
        <f t="shared" si="39"/>
        <v>0</v>
      </c>
      <c r="DT53" s="38">
        <f t="shared" si="39"/>
        <v>0</v>
      </c>
      <c r="DU53" s="38">
        <f t="shared" si="39"/>
        <v>0</v>
      </c>
      <c r="DV53" s="38">
        <f t="shared" si="39"/>
        <v>0</v>
      </c>
      <c r="DW53" s="38">
        <f t="shared" si="39"/>
        <v>0</v>
      </c>
      <c r="DX53" s="38">
        <f t="shared" si="39"/>
        <v>0</v>
      </c>
      <c r="DY53" s="38">
        <f t="shared" si="39"/>
        <v>0</v>
      </c>
      <c r="DZ53" s="38">
        <f t="shared" si="39"/>
        <v>0</v>
      </c>
      <c r="EA53" s="38">
        <f t="shared" si="40"/>
        <v>0</v>
      </c>
      <c r="EB53" s="38">
        <f t="shared" si="40"/>
        <v>0</v>
      </c>
      <c r="EC53" s="38">
        <f t="shared" si="40"/>
        <v>0</v>
      </c>
      <c r="ED53" s="38">
        <f t="shared" si="40"/>
        <v>0</v>
      </c>
      <c r="EE53" s="38">
        <f t="shared" si="40"/>
        <v>0</v>
      </c>
      <c r="EF53" s="38">
        <f t="shared" si="40"/>
        <v>0</v>
      </c>
      <c r="EG53" s="39">
        <f t="shared" si="40"/>
        <v>0</v>
      </c>
    </row>
    <row r="54" spans="1:137" x14ac:dyDescent="0.35">
      <c r="A54" s="45"/>
      <c r="B54" s="7" t="s">
        <v>52</v>
      </c>
      <c r="C54" s="27">
        <f t="shared" si="14"/>
        <v>51</v>
      </c>
      <c r="D54" s="37">
        <f t="shared" si="42"/>
        <v>0</v>
      </c>
      <c r="E54" s="38">
        <f t="shared" si="42"/>
        <v>0</v>
      </c>
      <c r="F54" s="38">
        <f t="shared" si="42"/>
        <v>0</v>
      </c>
      <c r="G54" s="38">
        <f t="shared" si="42"/>
        <v>0</v>
      </c>
      <c r="H54" s="38">
        <f t="shared" si="42"/>
        <v>0</v>
      </c>
      <c r="I54" s="38">
        <f t="shared" si="42"/>
        <v>0</v>
      </c>
      <c r="J54" s="38">
        <f t="shared" si="42"/>
        <v>0</v>
      </c>
      <c r="K54" s="38">
        <f t="shared" si="42"/>
        <v>0</v>
      </c>
      <c r="L54" s="38">
        <f t="shared" si="42"/>
        <v>0</v>
      </c>
      <c r="M54" s="38">
        <f t="shared" si="42"/>
        <v>0</v>
      </c>
      <c r="N54" s="38">
        <f t="shared" si="42"/>
        <v>0</v>
      </c>
      <c r="O54" s="38">
        <f t="shared" si="42"/>
        <v>0</v>
      </c>
      <c r="P54" s="38">
        <f t="shared" si="42"/>
        <v>0</v>
      </c>
      <c r="Q54" s="38">
        <f t="shared" si="42"/>
        <v>0</v>
      </c>
      <c r="R54" s="38">
        <f t="shared" si="42"/>
        <v>0</v>
      </c>
      <c r="S54" s="38">
        <f t="shared" si="42"/>
        <v>0</v>
      </c>
      <c r="T54" s="38">
        <f t="shared" si="41"/>
        <v>0</v>
      </c>
      <c r="U54" s="38">
        <f t="shared" si="41"/>
        <v>0</v>
      </c>
      <c r="V54" s="38">
        <f t="shared" si="41"/>
        <v>0</v>
      </c>
      <c r="W54" s="38">
        <f t="shared" si="41"/>
        <v>0</v>
      </c>
      <c r="X54" s="38">
        <f t="shared" si="41"/>
        <v>0</v>
      </c>
      <c r="Y54" s="38">
        <f t="shared" si="41"/>
        <v>0</v>
      </c>
      <c r="Z54" s="38">
        <f t="shared" si="41"/>
        <v>0</v>
      </c>
      <c r="AA54" s="38">
        <f t="shared" si="41"/>
        <v>0</v>
      </c>
      <c r="AB54" s="38">
        <f t="shared" si="41"/>
        <v>0</v>
      </c>
      <c r="AC54" s="38">
        <f t="shared" si="41"/>
        <v>0</v>
      </c>
      <c r="AD54" s="38">
        <f t="shared" si="41"/>
        <v>0</v>
      </c>
      <c r="AE54" s="38">
        <f t="shared" si="41"/>
        <v>0</v>
      </c>
      <c r="AF54" s="38">
        <f t="shared" si="41"/>
        <v>0</v>
      </c>
      <c r="AG54" s="38">
        <f t="shared" si="41"/>
        <v>0</v>
      </c>
      <c r="AH54" s="38">
        <f t="shared" si="41"/>
        <v>0</v>
      </c>
      <c r="AI54" s="38">
        <f t="shared" si="34"/>
        <v>0</v>
      </c>
      <c r="AJ54" s="38">
        <f t="shared" si="34"/>
        <v>0</v>
      </c>
      <c r="AK54" s="38">
        <f t="shared" si="34"/>
        <v>0</v>
      </c>
      <c r="AL54" s="38">
        <f t="shared" si="34"/>
        <v>0</v>
      </c>
      <c r="AM54" s="38">
        <f t="shared" si="34"/>
        <v>0</v>
      </c>
      <c r="AN54" s="38">
        <f t="shared" si="34"/>
        <v>0</v>
      </c>
      <c r="AO54" s="38">
        <f t="shared" si="34"/>
        <v>0</v>
      </c>
      <c r="AP54" s="38">
        <f t="shared" si="34"/>
        <v>0</v>
      </c>
      <c r="AQ54" s="38">
        <f t="shared" si="34"/>
        <v>0</v>
      </c>
      <c r="AR54" s="38">
        <f t="shared" si="34"/>
        <v>0</v>
      </c>
      <c r="AS54" s="38">
        <f t="shared" si="34"/>
        <v>0</v>
      </c>
      <c r="AT54" s="38">
        <f t="shared" si="34"/>
        <v>0</v>
      </c>
      <c r="AU54" s="38">
        <f t="shared" si="34"/>
        <v>0</v>
      </c>
      <c r="AV54" s="38">
        <f t="shared" si="34"/>
        <v>0</v>
      </c>
      <c r="AW54" s="38">
        <f t="shared" si="34"/>
        <v>0</v>
      </c>
      <c r="AX54" s="38">
        <f t="shared" si="34"/>
        <v>0</v>
      </c>
      <c r="AY54" s="38">
        <f t="shared" si="35"/>
        <v>0</v>
      </c>
      <c r="AZ54" s="38">
        <f t="shared" si="35"/>
        <v>0</v>
      </c>
      <c r="BA54" s="38">
        <f t="shared" si="35"/>
        <v>0</v>
      </c>
      <c r="BB54" s="38">
        <f t="shared" si="35"/>
        <v>1</v>
      </c>
      <c r="BC54" s="38">
        <f t="shared" si="35"/>
        <v>0</v>
      </c>
      <c r="BD54" s="38">
        <f t="shared" si="35"/>
        <v>0</v>
      </c>
      <c r="BE54" s="38">
        <f t="shared" si="35"/>
        <v>0</v>
      </c>
      <c r="BF54" s="38">
        <f t="shared" si="35"/>
        <v>0</v>
      </c>
      <c r="BG54" s="38">
        <f t="shared" si="35"/>
        <v>0</v>
      </c>
      <c r="BH54" s="38">
        <f t="shared" si="35"/>
        <v>0</v>
      </c>
      <c r="BI54" s="38">
        <f t="shared" si="35"/>
        <v>0</v>
      </c>
      <c r="BJ54" s="38">
        <f t="shared" si="35"/>
        <v>0</v>
      </c>
      <c r="BK54" s="38">
        <f t="shared" si="35"/>
        <v>0</v>
      </c>
      <c r="BL54" s="38">
        <f t="shared" si="35"/>
        <v>0</v>
      </c>
      <c r="BM54" s="38">
        <f t="shared" si="35"/>
        <v>0</v>
      </c>
      <c r="BN54" s="38">
        <f t="shared" si="35"/>
        <v>0</v>
      </c>
      <c r="BO54" s="38">
        <f t="shared" si="36"/>
        <v>0</v>
      </c>
      <c r="BP54" s="38">
        <f t="shared" si="36"/>
        <v>0</v>
      </c>
      <c r="BQ54" s="38">
        <f t="shared" si="36"/>
        <v>0</v>
      </c>
      <c r="BR54" s="39">
        <f t="shared" si="36"/>
        <v>0</v>
      </c>
      <c r="BS54" s="38">
        <f t="shared" si="36"/>
        <v>0</v>
      </c>
      <c r="BT54" s="38">
        <f t="shared" si="36"/>
        <v>0</v>
      </c>
      <c r="BU54" s="38">
        <f t="shared" si="36"/>
        <v>0</v>
      </c>
      <c r="BV54" s="38">
        <f t="shared" si="36"/>
        <v>0</v>
      </c>
      <c r="BW54" s="38">
        <f t="shared" si="36"/>
        <v>0</v>
      </c>
      <c r="BX54" s="38">
        <f t="shared" si="36"/>
        <v>0</v>
      </c>
      <c r="BY54" s="38">
        <f t="shared" si="36"/>
        <v>0</v>
      </c>
      <c r="BZ54" s="38">
        <f t="shared" si="36"/>
        <v>0</v>
      </c>
      <c r="CA54" s="38">
        <f t="shared" si="36"/>
        <v>0</v>
      </c>
      <c r="CB54" s="38">
        <f t="shared" si="36"/>
        <v>0</v>
      </c>
      <c r="CC54" s="38">
        <f t="shared" si="36"/>
        <v>0</v>
      </c>
      <c r="CD54" s="38">
        <f t="shared" si="36"/>
        <v>0</v>
      </c>
      <c r="CE54" s="38">
        <f t="shared" si="37"/>
        <v>0</v>
      </c>
      <c r="CF54" s="38">
        <f t="shared" si="37"/>
        <v>0</v>
      </c>
      <c r="CG54" s="38">
        <f t="shared" si="37"/>
        <v>0</v>
      </c>
      <c r="CH54" s="38">
        <f t="shared" si="37"/>
        <v>0</v>
      </c>
      <c r="CI54" s="38">
        <f t="shared" si="37"/>
        <v>0</v>
      </c>
      <c r="CJ54" s="38">
        <f t="shared" si="37"/>
        <v>0</v>
      </c>
      <c r="CK54" s="38">
        <f t="shared" si="37"/>
        <v>0</v>
      </c>
      <c r="CL54" s="38">
        <f t="shared" si="37"/>
        <v>0</v>
      </c>
      <c r="CM54" s="38">
        <f t="shared" si="37"/>
        <v>0</v>
      </c>
      <c r="CN54" s="38">
        <f t="shared" si="37"/>
        <v>0</v>
      </c>
      <c r="CO54" s="38">
        <f t="shared" si="37"/>
        <v>0</v>
      </c>
      <c r="CP54" s="38">
        <f t="shared" si="37"/>
        <v>0</v>
      </c>
      <c r="CQ54" s="38">
        <f t="shared" si="37"/>
        <v>0</v>
      </c>
      <c r="CR54" s="38">
        <f t="shared" si="37"/>
        <v>0</v>
      </c>
      <c r="CS54" s="38">
        <f t="shared" si="37"/>
        <v>0</v>
      </c>
      <c r="CT54" s="38">
        <f t="shared" si="37"/>
        <v>0</v>
      </c>
      <c r="CU54" s="38">
        <f t="shared" si="38"/>
        <v>0</v>
      </c>
      <c r="CV54" s="38">
        <f t="shared" si="38"/>
        <v>0</v>
      </c>
      <c r="CW54" s="38">
        <f t="shared" si="38"/>
        <v>0</v>
      </c>
      <c r="CX54" s="38">
        <f t="shared" si="38"/>
        <v>0</v>
      </c>
      <c r="CY54" s="38">
        <f t="shared" si="38"/>
        <v>0</v>
      </c>
      <c r="CZ54" s="38">
        <f t="shared" si="38"/>
        <v>0</v>
      </c>
      <c r="DA54" s="38">
        <f t="shared" si="38"/>
        <v>0</v>
      </c>
      <c r="DB54" s="38">
        <f t="shared" si="38"/>
        <v>0</v>
      </c>
      <c r="DC54" s="38">
        <f t="shared" si="38"/>
        <v>0</v>
      </c>
      <c r="DD54" s="38">
        <f t="shared" si="38"/>
        <v>0</v>
      </c>
      <c r="DE54" s="38">
        <f t="shared" si="38"/>
        <v>0</v>
      </c>
      <c r="DF54" s="38">
        <f t="shared" si="38"/>
        <v>0</v>
      </c>
      <c r="DG54" s="38">
        <f t="shared" si="38"/>
        <v>0</v>
      </c>
      <c r="DH54" s="38">
        <f t="shared" si="38"/>
        <v>0</v>
      </c>
      <c r="DI54" s="38">
        <f t="shared" si="38"/>
        <v>0</v>
      </c>
      <c r="DJ54" s="38">
        <f t="shared" si="38"/>
        <v>0</v>
      </c>
      <c r="DK54" s="38">
        <f t="shared" si="39"/>
        <v>0</v>
      </c>
      <c r="DL54" s="38">
        <f t="shared" si="39"/>
        <v>0</v>
      </c>
      <c r="DM54" s="38">
        <f t="shared" si="39"/>
        <v>0</v>
      </c>
      <c r="DN54" s="38">
        <f t="shared" si="39"/>
        <v>0</v>
      </c>
      <c r="DO54" s="38">
        <f t="shared" si="39"/>
        <v>0</v>
      </c>
      <c r="DP54" s="38">
        <f t="shared" si="39"/>
        <v>0</v>
      </c>
      <c r="DQ54" s="38">
        <f t="shared" si="39"/>
        <v>0</v>
      </c>
      <c r="DR54" s="38">
        <f t="shared" si="39"/>
        <v>0</v>
      </c>
      <c r="DS54" s="38">
        <f t="shared" si="39"/>
        <v>0</v>
      </c>
      <c r="DT54" s="38">
        <f t="shared" si="39"/>
        <v>0</v>
      </c>
      <c r="DU54" s="38">
        <f t="shared" si="39"/>
        <v>0</v>
      </c>
      <c r="DV54" s="38">
        <f t="shared" si="39"/>
        <v>0</v>
      </c>
      <c r="DW54" s="38">
        <f t="shared" si="39"/>
        <v>0</v>
      </c>
      <c r="DX54" s="38">
        <f t="shared" si="39"/>
        <v>0</v>
      </c>
      <c r="DY54" s="38">
        <f t="shared" si="39"/>
        <v>0</v>
      </c>
      <c r="DZ54" s="38">
        <f t="shared" si="39"/>
        <v>0</v>
      </c>
      <c r="EA54" s="38">
        <f t="shared" si="40"/>
        <v>0</v>
      </c>
      <c r="EB54" s="38">
        <f t="shared" si="40"/>
        <v>0</v>
      </c>
      <c r="EC54" s="38">
        <f t="shared" si="40"/>
        <v>0</v>
      </c>
      <c r="ED54" s="38">
        <f t="shared" si="40"/>
        <v>0</v>
      </c>
      <c r="EE54" s="38">
        <f t="shared" si="40"/>
        <v>0</v>
      </c>
      <c r="EF54" s="38">
        <f t="shared" si="40"/>
        <v>0</v>
      </c>
      <c r="EG54" s="39">
        <f t="shared" si="40"/>
        <v>0</v>
      </c>
    </row>
    <row r="55" spans="1:137" x14ac:dyDescent="0.35">
      <c r="A55" s="45"/>
      <c r="B55" s="7" t="s">
        <v>53</v>
      </c>
      <c r="C55" s="27">
        <f t="shared" si="14"/>
        <v>52</v>
      </c>
      <c r="D55" s="37">
        <f t="shared" si="42"/>
        <v>0</v>
      </c>
      <c r="E55" s="38">
        <f t="shared" si="42"/>
        <v>0</v>
      </c>
      <c r="F55" s="38">
        <f t="shared" si="42"/>
        <v>0</v>
      </c>
      <c r="G55" s="38">
        <f t="shared" si="42"/>
        <v>0</v>
      </c>
      <c r="H55" s="38">
        <f t="shared" si="42"/>
        <v>0</v>
      </c>
      <c r="I55" s="38">
        <f t="shared" si="42"/>
        <v>0</v>
      </c>
      <c r="J55" s="38">
        <f t="shared" si="42"/>
        <v>0</v>
      </c>
      <c r="K55" s="38">
        <f t="shared" si="42"/>
        <v>0</v>
      </c>
      <c r="L55" s="38">
        <f t="shared" si="42"/>
        <v>0</v>
      </c>
      <c r="M55" s="38">
        <f t="shared" si="42"/>
        <v>0</v>
      </c>
      <c r="N55" s="38">
        <f t="shared" si="42"/>
        <v>0</v>
      </c>
      <c r="O55" s="38">
        <f t="shared" si="42"/>
        <v>0</v>
      </c>
      <c r="P55" s="38">
        <f t="shared" si="42"/>
        <v>0</v>
      </c>
      <c r="Q55" s="38">
        <f t="shared" si="42"/>
        <v>0</v>
      </c>
      <c r="R55" s="38">
        <f t="shared" si="42"/>
        <v>0</v>
      </c>
      <c r="S55" s="38">
        <f t="shared" si="42"/>
        <v>0</v>
      </c>
      <c r="T55" s="38">
        <f t="shared" si="41"/>
        <v>0</v>
      </c>
      <c r="U55" s="38">
        <f t="shared" si="41"/>
        <v>0</v>
      </c>
      <c r="V55" s="38">
        <f t="shared" si="41"/>
        <v>0</v>
      </c>
      <c r="W55" s="38">
        <f t="shared" si="41"/>
        <v>0</v>
      </c>
      <c r="X55" s="38">
        <f t="shared" si="41"/>
        <v>0</v>
      </c>
      <c r="Y55" s="38">
        <f t="shared" si="41"/>
        <v>0</v>
      </c>
      <c r="Z55" s="38">
        <f t="shared" si="41"/>
        <v>0</v>
      </c>
      <c r="AA55" s="38">
        <f t="shared" si="41"/>
        <v>0</v>
      </c>
      <c r="AB55" s="38">
        <f t="shared" si="41"/>
        <v>0</v>
      </c>
      <c r="AC55" s="38">
        <f t="shared" si="41"/>
        <v>0</v>
      </c>
      <c r="AD55" s="38">
        <f t="shared" si="41"/>
        <v>0</v>
      </c>
      <c r="AE55" s="38">
        <f t="shared" si="41"/>
        <v>0</v>
      </c>
      <c r="AF55" s="38">
        <f t="shared" si="41"/>
        <v>0</v>
      </c>
      <c r="AG55" s="38">
        <f t="shared" si="41"/>
        <v>0</v>
      </c>
      <c r="AH55" s="38">
        <f t="shared" si="41"/>
        <v>0</v>
      </c>
      <c r="AI55" s="38">
        <f t="shared" si="34"/>
        <v>0</v>
      </c>
      <c r="AJ55" s="38">
        <f t="shared" si="34"/>
        <v>0</v>
      </c>
      <c r="AK55" s="38">
        <f t="shared" si="34"/>
        <v>0</v>
      </c>
      <c r="AL55" s="38">
        <f t="shared" si="34"/>
        <v>0</v>
      </c>
      <c r="AM55" s="38">
        <f t="shared" si="34"/>
        <v>0</v>
      </c>
      <c r="AN55" s="38">
        <f t="shared" si="34"/>
        <v>0</v>
      </c>
      <c r="AO55" s="38">
        <f t="shared" si="34"/>
        <v>0</v>
      </c>
      <c r="AP55" s="38">
        <f t="shared" si="34"/>
        <v>0</v>
      </c>
      <c r="AQ55" s="38">
        <f t="shared" si="34"/>
        <v>0</v>
      </c>
      <c r="AR55" s="38">
        <f t="shared" si="34"/>
        <v>0</v>
      </c>
      <c r="AS55" s="38">
        <f t="shared" si="34"/>
        <v>0</v>
      </c>
      <c r="AT55" s="38">
        <f t="shared" si="34"/>
        <v>0</v>
      </c>
      <c r="AU55" s="38">
        <f t="shared" si="34"/>
        <v>0</v>
      </c>
      <c r="AV55" s="38">
        <f t="shared" si="34"/>
        <v>0</v>
      </c>
      <c r="AW55" s="38">
        <f t="shared" si="34"/>
        <v>0</v>
      </c>
      <c r="AX55" s="38">
        <f t="shared" si="34"/>
        <v>0</v>
      </c>
      <c r="AY55" s="38">
        <f t="shared" si="35"/>
        <v>0</v>
      </c>
      <c r="AZ55" s="38">
        <f t="shared" si="35"/>
        <v>0</v>
      </c>
      <c r="BA55" s="38">
        <f t="shared" si="35"/>
        <v>0</v>
      </c>
      <c r="BB55" s="38">
        <f t="shared" si="35"/>
        <v>0</v>
      </c>
      <c r="BC55" s="38">
        <f t="shared" si="35"/>
        <v>1</v>
      </c>
      <c r="BD55" s="38">
        <f t="shared" si="35"/>
        <v>0</v>
      </c>
      <c r="BE55" s="38">
        <f t="shared" si="35"/>
        <v>0</v>
      </c>
      <c r="BF55" s="38">
        <f t="shared" si="35"/>
        <v>0</v>
      </c>
      <c r="BG55" s="38">
        <f t="shared" si="35"/>
        <v>0</v>
      </c>
      <c r="BH55" s="38">
        <f t="shared" si="35"/>
        <v>0</v>
      </c>
      <c r="BI55" s="38">
        <f t="shared" si="35"/>
        <v>0</v>
      </c>
      <c r="BJ55" s="38">
        <f t="shared" si="35"/>
        <v>0</v>
      </c>
      <c r="BK55" s="38">
        <f t="shared" si="35"/>
        <v>0</v>
      </c>
      <c r="BL55" s="38">
        <f t="shared" si="35"/>
        <v>0</v>
      </c>
      <c r="BM55" s="38">
        <f t="shared" si="35"/>
        <v>0</v>
      </c>
      <c r="BN55" s="38">
        <f t="shared" si="35"/>
        <v>0</v>
      </c>
      <c r="BO55" s="38">
        <f t="shared" si="36"/>
        <v>0</v>
      </c>
      <c r="BP55" s="38">
        <f t="shared" si="36"/>
        <v>0</v>
      </c>
      <c r="BQ55" s="38">
        <f t="shared" si="36"/>
        <v>0</v>
      </c>
      <c r="BR55" s="39">
        <f t="shared" si="36"/>
        <v>0</v>
      </c>
      <c r="BS55" s="38">
        <f t="shared" si="36"/>
        <v>0</v>
      </c>
      <c r="BT55" s="38">
        <f t="shared" si="36"/>
        <v>0</v>
      </c>
      <c r="BU55" s="38">
        <f t="shared" si="36"/>
        <v>0</v>
      </c>
      <c r="BV55" s="38">
        <f t="shared" si="36"/>
        <v>0</v>
      </c>
      <c r="BW55" s="38">
        <f t="shared" si="36"/>
        <v>0</v>
      </c>
      <c r="BX55" s="38">
        <f t="shared" si="36"/>
        <v>0</v>
      </c>
      <c r="BY55" s="38">
        <f t="shared" si="36"/>
        <v>0</v>
      </c>
      <c r="BZ55" s="38">
        <f t="shared" si="36"/>
        <v>0</v>
      </c>
      <c r="CA55" s="38">
        <f t="shared" si="36"/>
        <v>0</v>
      </c>
      <c r="CB55" s="38">
        <f t="shared" si="36"/>
        <v>0</v>
      </c>
      <c r="CC55" s="38">
        <f t="shared" si="36"/>
        <v>0</v>
      </c>
      <c r="CD55" s="38">
        <f t="shared" si="36"/>
        <v>0</v>
      </c>
      <c r="CE55" s="38">
        <f t="shared" si="37"/>
        <v>0</v>
      </c>
      <c r="CF55" s="38">
        <f t="shared" si="37"/>
        <v>0</v>
      </c>
      <c r="CG55" s="38">
        <f t="shared" si="37"/>
        <v>0</v>
      </c>
      <c r="CH55" s="38">
        <f t="shared" si="37"/>
        <v>0</v>
      </c>
      <c r="CI55" s="38">
        <f t="shared" si="37"/>
        <v>0</v>
      </c>
      <c r="CJ55" s="38">
        <f t="shared" si="37"/>
        <v>0</v>
      </c>
      <c r="CK55" s="38">
        <f t="shared" si="37"/>
        <v>0</v>
      </c>
      <c r="CL55" s="38">
        <f t="shared" si="37"/>
        <v>0</v>
      </c>
      <c r="CM55" s="38">
        <f t="shared" si="37"/>
        <v>0</v>
      </c>
      <c r="CN55" s="38">
        <f t="shared" si="37"/>
        <v>0</v>
      </c>
      <c r="CO55" s="38">
        <f t="shared" si="37"/>
        <v>0</v>
      </c>
      <c r="CP55" s="38">
        <f t="shared" si="37"/>
        <v>0</v>
      </c>
      <c r="CQ55" s="38">
        <f t="shared" si="37"/>
        <v>0</v>
      </c>
      <c r="CR55" s="38">
        <f t="shared" si="37"/>
        <v>0</v>
      </c>
      <c r="CS55" s="38">
        <f t="shared" si="37"/>
        <v>0</v>
      </c>
      <c r="CT55" s="38">
        <f t="shared" si="37"/>
        <v>0</v>
      </c>
      <c r="CU55" s="38">
        <f t="shared" si="38"/>
        <v>0</v>
      </c>
      <c r="CV55" s="38">
        <f t="shared" si="38"/>
        <v>0</v>
      </c>
      <c r="CW55" s="38">
        <f t="shared" si="38"/>
        <v>0</v>
      </c>
      <c r="CX55" s="38">
        <f t="shared" si="38"/>
        <v>0</v>
      </c>
      <c r="CY55" s="38">
        <f t="shared" si="38"/>
        <v>0</v>
      </c>
      <c r="CZ55" s="38">
        <f t="shared" si="38"/>
        <v>0</v>
      </c>
      <c r="DA55" s="38">
        <f t="shared" si="38"/>
        <v>0</v>
      </c>
      <c r="DB55" s="38">
        <f t="shared" si="38"/>
        <v>0</v>
      </c>
      <c r="DC55" s="38">
        <f t="shared" si="38"/>
        <v>0</v>
      </c>
      <c r="DD55" s="38">
        <f t="shared" si="38"/>
        <v>0</v>
      </c>
      <c r="DE55" s="38">
        <f t="shared" si="38"/>
        <v>0</v>
      </c>
      <c r="DF55" s="38">
        <f t="shared" si="38"/>
        <v>0</v>
      </c>
      <c r="DG55" s="38">
        <f t="shared" si="38"/>
        <v>0</v>
      </c>
      <c r="DH55" s="38">
        <f t="shared" si="38"/>
        <v>0</v>
      </c>
      <c r="DI55" s="38">
        <f t="shared" si="38"/>
        <v>0</v>
      </c>
      <c r="DJ55" s="38">
        <f t="shared" si="38"/>
        <v>0</v>
      </c>
      <c r="DK55" s="38">
        <f t="shared" si="39"/>
        <v>0</v>
      </c>
      <c r="DL55" s="38">
        <f t="shared" si="39"/>
        <v>0</v>
      </c>
      <c r="DM55" s="38">
        <f t="shared" si="39"/>
        <v>0</v>
      </c>
      <c r="DN55" s="38">
        <f t="shared" si="39"/>
        <v>0</v>
      </c>
      <c r="DO55" s="38">
        <f t="shared" si="39"/>
        <v>0</v>
      </c>
      <c r="DP55" s="38">
        <f t="shared" si="39"/>
        <v>0</v>
      </c>
      <c r="DQ55" s="38">
        <f t="shared" si="39"/>
        <v>0</v>
      </c>
      <c r="DR55" s="38">
        <f t="shared" si="39"/>
        <v>0</v>
      </c>
      <c r="DS55" s="38">
        <f t="shared" si="39"/>
        <v>0</v>
      </c>
      <c r="DT55" s="38">
        <f t="shared" si="39"/>
        <v>0</v>
      </c>
      <c r="DU55" s="38">
        <f t="shared" si="39"/>
        <v>0</v>
      </c>
      <c r="DV55" s="38">
        <f t="shared" si="39"/>
        <v>0</v>
      </c>
      <c r="DW55" s="38">
        <f t="shared" si="39"/>
        <v>0</v>
      </c>
      <c r="DX55" s="38">
        <f t="shared" si="39"/>
        <v>0</v>
      </c>
      <c r="DY55" s="38">
        <f t="shared" si="39"/>
        <v>0</v>
      </c>
      <c r="DZ55" s="38">
        <f t="shared" si="39"/>
        <v>0</v>
      </c>
      <c r="EA55" s="38">
        <f t="shared" si="40"/>
        <v>0</v>
      </c>
      <c r="EB55" s="38">
        <f t="shared" si="40"/>
        <v>0</v>
      </c>
      <c r="EC55" s="38">
        <f t="shared" si="40"/>
        <v>0</v>
      </c>
      <c r="ED55" s="38">
        <f t="shared" si="40"/>
        <v>0</v>
      </c>
      <c r="EE55" s="38">
        <f t="shared" si="40"/>
        <v>0</v>
      </c>
      <c r="EF55" s="38">
        <f t="shared" si="40"/>
        <v>0</v>
      </c>
      <c r="EG55" s="39">
        <f t="shared" si="40"/>
        <v>0</v>
      </c>
    </row>
    <row r="56" spans="1:137" x14ac:dyDescent="0.35">
      <c r="A56" s="45"/>
      <c r="B56" s="7" t="s">
        <v>54</v>
      </c>
      <c r="C56" s="27">
        <f t="shared" si="14"/>
        <v>53</v>
      </c>
      <c r="D56" s="37">
        <f t="shared" si="42"/>
        <v>0</v>
      </c>
      <c r="E56" s="38">
        <f t="shared" si="42"/>
        <v>0</v>
      </c>
      <c r="F56" s="38">
        <f t="shared" si="42"/>
        <v>0</v>
      </c>
      <c r="G56" s="38">
        <f t="shared" si="42"/>
        <v>0</v>
      </c>
      <c r="H56" s="38">
        <f t="shared" si="42"/>
        <v>0</v>
      </c>
      <c r="I56" s="38">
        <f t="shared" si="42"/>
        <v>0</v>
      </c>
      <c r="J56" s="38">
        <f t="shared" si="42"/>
        <v>0</v>
      </c>
      <c r="K56" s="38">
        <f t="shared" si="42"/>
        <v>0</v>
      </c>
      <c r="L56" s="38">
        <f t="shared" si="42"/>
        <v>0</v>
      </c>
      <c r="M56" s="38">
        <f t="shared" si="42"/>
        <v>0</v>
      </c>
      <c r="N56" s="38">
        <f t="shared" si="42"/>
        <v>0</v>
      </c>
      <c r="O56" s="38">
        <f t="shared" si="42"/>
        <v>0</v>
      </c>
      <c r="P56" s="38">
        <f t="shared" si="42"/>
        <v>0</v>
      </c>
      <c r="Q56" s="38">
        <f t="shared" si="42"/>
        <v>0</v>
      </c>
      <c r="R56" s="38">
        <f t="shared" si="42"/>
        <v>0</v>
      </c>
      <c r="S56" s="38">
        <f t="shared" si="42"/>
        <v>0</v>
      </c>
      <c r="T56" s="38">
        <f t="shared" si="41"/>
        <v>0</v>
      </c>
      <c r="U56" s="38">
        <f t="shared" si="41"/>
        <v>0</v>
      </c>
      <c r="V56" s="38">
        <f t="shared" si="41"/>
        <v>0</v>
      </c>
      <c r="W56" s="38">
        <f t="shared" si="41"/>
        <v>0</v>
      </c>
      <c r="X56" s="38">
        <f t="shared" si="41"/>
        <v>0</v>
      </c>
      <c r="Y56" s="38">
        <f t="shared" si="41"/>
        <v>0</v>
      </c>
      <c r="Z56" s="38">
        <f t="shared" si="41"/>
        <v>0</v>
      </c>
      <c r="AA56" s="38">
        <f t="shared" si="41"/>
        <v>0</v>
      </c>
      <c r="AB56" s="38">
        <f t="shared" si="41"/>
        <v>0</v>
      </c>
      <c r="AC56" s="38">
        <f t="shared" si="41"/>
        <v>0</v>
      </c>
      <c r="AD56" s="38">
        <f t="shared" si="41"/>
        <v>0</v>
      </c>
      <c r="AE56" s="38">
        <f t="shared" si="41"/>
        <v>0</v>
      </c>
      <c r="AF56" s="38">
        <f t="shared" si="41"/>
        <v>0</v>
      </c>
      <c r="AG56" s="38">
        <f t="shared" si="41"/>
        <v>0</v>
      </c>
      <c r="AH56" s="38">
        <f t="shared" si="41"/>
        <v>0</v>
      </c>
      <c r="AI56" s="38">
        <f t="shared" si="34"/>
        <v>0</v>
      </c>
      <c r="AJ56" s="38">
        <f t="shared" si="34"/>
        <v>0</v>
      </c>
      <c r="AK56" s="38">
        <f t="shared" si="34"/>
        <v>0</v>
      </c>
      <c r="AL56" s="38">
        <f t="shared" si="34"/>
        <v>0</v>
      </c>
      <c r="AM56" s="38">
        <f t="shared" si="34"/>
        <v>0</v>
      </c>
      <c r="AN56" s="38">
        <f t="shared" si="34"/>
        <v>0</v>
      </c>
      <c r="AO56" s="38">
        <f t="shared" si="34"/>
        <v>0</v>
      </c>
      <c r="AP56" s="38">
        <f t="shared" si="34"/>
        <v>0</v>
      </c>
      <c r="AQ56" s="38">
        <f t="shared" si="34"/>
        <v>0</v>
      </c>
      <c r="AR56" s="38">
        <f t="shared" si="34"/>
        <v>0</v>
      </c>
      <c r="AS56" s="38">
        <f t="shared" si="34"/>
        <v>0</v>
      </c>
      <c r="AT56" s="38">
        <f t="shared" si="34"/>
        <v>0</v>
      </c>
      <c r="AU56" s="38">
        <f t="shared" si="34"/>
        <v>0</v>
      </c>
      <c r="AV56" s="38">
        <f t="shared" si="34"/>
        <v>0</v>
      </c>
      <c r="AW56" s="38">
        <f t="shared" si="34"/>
        <v>0</v>
      </c>
      <c r="AX56" s="38">
        <f t="shared" si="34"/>
        <v>0</v>
      </c>
      <c r="AY56" s="38">
        <f t="shared" si="35"/>
        <v>0</v>
      </c>
      <c r="AZ56" s="38">
        <f t="shared" si="35"/>
        <v>0</v>
      </c>
      <c r="BA56" s="38">
        <f t="shared" si="35"/>
        <v>0</v>
      </c>
      <c r="BB56" s="38">
        <f t="shared" si="35"/>
        <v>0</v>
      </c>
      <c r="BC56" s="38">
        <f t="shared" si="35"/>
        <v>0</v>
      </c>
      <c r="BD56" s="38">
        <f t="shared" si="35"/>
        <v>1</v>
      </c>
      <c r="BE56" s="38">
        <f t="shared" si="35"/>
        <v>0</v>
      </c>
      <c r="BF56" s="38">
        <f t="shared" si="35"/>
        <v>0</v>
      </c>
      <c r="BG56" s="38">
        <f t="shared" si="35"/>
        <v>0</v>
      </c>
      <c r="BH56" s="38">
        <f t="shared" si="35"/>
        <v>0</v>
      </c>
      <c r="BI56" s="38">
        <f t="shared" si="35"/>
        <v>0</v>
      </c>
      <c r="BJ56" s="38">
        <f t="shared" si="35"/>
        <v>0</v>
      </c>
      <c r="BK56" s="38">
        <f t="shared" si="35"/>
        <v>0</v>
      </c>
      <c r="BL56" s="38">
        <f t="shared" si="35"/>
        <v>0</v>
      </c>
      <c r="BM56" s="38">
        <f t="shared" si="35"/>
        <v>0</v>
      </c>
      <c r="BN56" s="38">
        <f t="shared" si="35"/>
        <v>0</v>
      </c>
      <c r="BO56" s="38">
        <f t="shared" si="36"/>
        <v>0</v>
      </c>
      <c r="BP56" s="38">
        <f t="shared" si="36"/>
        <v>0</v>
      </c>
      <c r="BQ56" s="38">
        <f t="shared" si="36"/>
        <v>0</v>
      </c>
      <c r="BR56" s="39">
        <f t="shared" si="36"/>
        <v>0</v>
      </c>
      <c r="BS56" s="38">
        <f t="shared" si="36"/>
        <v>0</v>
      </c>
      <c r="BT56" s="38">
        <f t="shared" si="36"/>
        <v>0</v>
      </c>
      <c r="BU56" s="38">
        <f t="shared" si="36"/>
        <v>0</v>
      </c>
      <c r="BV56" s="38">
        <f t="shared" si="36"/>
        <v>0</v>
      </c>
      <c r="BW56" s="38">
        <f t="shared" si="36"/>
        <v>0</v>
      </c>
      <c r="BX56" s="38">
        <f t="shared" si="36"/>
        <v>0</v>
      </c>
      <c r="BY56" s="38">
        <f t="shared" si="36"/>
        <v>0</v>
      </c>
      <c r="BZ56" s="38">
        <f t="shared" si="36"/>
        <v>0</v>
      </c>
      <c r="CA56" s="38">
        <f t="shared" si="36"/>
        <v>0</v>
      </c>
      <c r="CB56" s="38">
        <f t="shared" si="36"/>
        <v>0</v>
      </c>
      <c r="CC56" s="38">
        <f t="shared" si="36"/>
        <v>0</v>
      </c>
      <c r="CD56" s="38">
        <f t="shared" si="36"/>
        <v>0</v>
      </c>
      <c r="CE56" s="38">
        <f t="shared" si="37"/>
        <v>0</v>
      </c>
      <c r="CF56" s="38">
        <f t="shared" si="37"/>
        <v>0</v>
      </c>
      <c r="CG56" s="38">
        <f t="shared" si="37"/>
        <v>0</v>
      </c>
      <c r="CH56" s="38">
        <f t="shared" si="37"/>
        <v>0</v>
      </c>
      <c r="CI56" s="38">
        <f t="shared" si="37"/>
        <v>0</v>
      </c>
      <c r="CJ56" s="38">
        <f t="shared" si="37"/>
        <v>0</v>
      </c>
      <c r="CK56" s="38">
        <f t="shared" si="37"/>
        <v>0</v>
      </c>
      <c r="CL56" s="38">
        <f t="shared" si="37"/>
        <v>0</v>
      </c>
      <c r="CM56" s="38">
        <f t="shared" si="37"/>
        <v>0</v>
      </c>
      <c r="CN56" s="38">
        <f t="shared" si="37"/>
        <v>0</v>
      </c>
      <c r="CO56" s="38">
        <f t="shared" si="37"/>
        <v>0</v>
      </c>
      <c r="CP56" s="38">
        <f t="shared" si="37"/>
        <v>0</v>
      </c>
      <c r="CQ56" s="38">
        <f t="shared" si="37"/>
        <v>0</v>
      </c>
      <c r="CR56" s="38">
        <f t="shared" si="37"/>
        <v>0</v>
      </c>
      <c r="CS56" s="38">
        <f t="shared" si="37"/>
        <v>0</v>
      </c>
      <c r="CT56" s="38">
        <f t="shared" si="37"/>
        <v>0</v>
      </c>
      <c r="CU56" s="38">
        <f t="shared" si="38"/>
        <v>0</v>
      </c>
      <c r="CV56" s="38">
        <f t="shared" si="38"/>
        <v>0</v>
      </c>
      <c r="CW56" s="38">
        <f t="shared" si="38"/>
        <v>0</v>
      </c>
      <c r="CX56" s="38">
        <f t="shared" si="38"/>
        <v>0</v>
      </c>
      <c r="CY56" s="38">
        <f t="shared" si="38"/>
        <v>0</v>
      </c>
      <c r="CZ56" s="38">
        <f t="shared" si="38"/>
        <v>0</v>
      </c>
      <c r="DA56" s="38">
        <f t="shared" si="38"/>
        <v>0</v>
      </c>
      <c r="DB56" s="38">
        <f t="shared" si="38"/>
        <v>0</v>
      </c>
      <c r="DC56" s="38">
        <f t="shared" si="38"/>
        <v>0</v>
      </c>
      <c r="DD56" s="38">
        <f t="shared" si="38"/>
        <v>0</v>
      </c>
      <c r="DE56" s="38">
        <f t="shared" si="38"/>
        <v>0</v>
      </c>
      <c r="DF56" s="38">
        <f t="shared" si="38"/>
        <v>0</v>
      </c>
      <c r="DG56" s="38">
        <f t="shared" si="38"/>
        <v>0</v>
      </c>
      <c r="DH56" s="38">
        <f t="shared" si="38"/>
        <v>0</v>
      </c>
      <c r="DI56" s="38">
        <f t="shared" si="38"/>
        <v>0</v>
      </c>
      <c r="DJ56" s="38">
        <f t="shared" si="38"/>
        <v>0</v>
      </c>
      <c r="DK56" s="38">
        <f t="shared" si="39"/>
        <v>0</v>
      </c>
      <c r="DL56" s="38">
        <f t="shared" si="39"/>
        <v>0</v>
      </c>
      <c r="DM56" s="38">
        <f t="shared" si="39"/>
        <v>0</v>
      </c>
      <c r="DN56" s="38">
        <f t="shared" si="39"/>
        <v>0</v>
      </c>
      <c r="DO56" s="38">
        <f t="shared" si="39"/>
        <v>0</v>
      </c>
      <c r="DP56" s="38">
        <f t="shared" si="39"/>
        <v>0</v>
      </c>
      <c r="DQ56" s="38">
        <f t="shared" si="39"/>
        <v>0</v>
      </c>
      <c r="DR56" s="38">
        <f t="shared" si="39"/>
        <v>0</v>
      </c>
      <c r="DS56" s="38">
        <f t="shared" si="39"/>
        <v>0</v>
      </c>
      <c r="DT56" s="38">
        <f t="shared" si="39"/>
        <v>0</v>
      </c>
      <c r="DU56" s="38">
        <f t="shared" si="39"/>
        <v>0</v>
      </c>
      <c r="DV56" s="38">
        <f t="shared" si="39"/>
        <v>0</v>
      </c>
      <c r="DW56" s="38">
        <f t="shared" si="39"/>
        <v>0</v>
      </c>
      <c r="DX56" s="38">
        <f t="shared" si="39"/>
        <v>0</v>
      </c>
      <c r="DY56" s="38">
        <f t="shared" si="39"/>
        <v>0</v>
      </c>
      <c r="DZ56" s="38">
        <f t="shared" si="39"/>
        <v>0</v>
      </c>
      <c r="EA56" s="38">
        <f t="shared" si="40"/>
        <v>0</v>
      </c>
      <c r="EB56" s="38">
        <f t="shared" si="40"/>
        <v>0</v>
      </c>
      <c r="EC56" s="38">
        <f t="shared" si="40"/>
        <v>0</v>
      </c>
      <c r="ED56" s="38">
        <f t="shared" si="40"/>
        <v>0</v>
      </c>
      <c r="EE56" s="38">
        <f t="shared" si="40"/>
        <v>0</v>
      </c>
      <c r="EF56" s="38">
        <f t="shared" si="40"/>
        <v>0</v>
      </c>
      <c r="EG56" s="39">
        <f t="shared" si="40"/>
        <v>0</v>
      </c>
    </row>
    <row r="57" spans="1:137" x14ac:dyDescent="0.35">
      <c r="A57" s="45"/>
      <c r="B57" s="7" t="s">
        <v>75</v>
      </c>
      <c r="C57" s="27">
        <f t="shared" si="14"/>
        <v>54</v>
      </c>
      <c r="D57" s="37">
        <f t="shared" si="42"/>
        <v>0</v>
      </c>
      <c r="E57" s="38">
        <f t="shared" si="42"/>
        <v>0</v>
      </c>
      <c r="F57" s="38">
        <f t="shared" si="42"/>
        <v>0</v>
      </c>
      <c r="G57" s="38">
        <f t="shared" si="42"/>
        <v>0</v>
      </c>
      <c r="H57" s="38">
        <f t="shared" si="42"/>
        <v>0</v>
      </c>
      <c r="I57" s="38">
        <f t="shared" si="42"/>
        <v>0</v>
      </c>
      <c r="J57" s="38">
        <f t="shared" si="42"/>
        <v>0</v>
      </c>
      <c r="K57" s="38">
        <f t="shared" si="42"/>
        <v>0</v>
      </c>
      <c r="L57" s="38">
        <f t="shared" si="42"/>
        <v>0</v>
      </c>
      <c r="M57" s="38">
        <f t="shared" si="42"/>
        <v>0</v>
      </c>
      <c r="N57" s="38">
        <f t="shared" si="42"/>
        <v>0</v>
      </c>
      <c r="O57" s="38">
        <f t="shared" si="42"/>
        <v>0</v>
      </c>
      <c r="P57" s="38">
        <f t="shared" si="42"/>
        <v>0</v>
      </c>
      <c r="Q57" s="38">
        <f t="shared" si="42"/>
        <v>0</v>
      </c>
      <c r="R57" s="38">
        <f t="shared" si="42"/>
        <v>0</v>
      </c>
      <c r="S57" s="38">
        <f t="shared" si="42"/>
        <v>0</v>
      </c>
      <c r="T57" s="38">
        <f t="shared" si="41"/>
        <v>0</v>
      </c>
      <c r="U57" s="38">
        <f t="shared" si="41"/>
        <v>0</v>
      </c>
      <c r="V57" s="38">
        <f t="shared" si="41"/>
        <v>0</v>
      </c>
      <c r="W57" s="38">
        <f t="shared" si="41"/>
        <v>0</v>
      </c>
      <c r="X57" s="38">
        <f t="shared" si="41"/>
        <v>0</v>
      </c>
      <c r="Y57" s="38">
        <f t="shared" si="41"/>
        <v>0</v>
      </c>
      <c r="Z57" s="38">
        <f t="shared" si="41"/>
        <v>0</v>
      </c>
      <c r="AA57" s="38">
        <f t="shared" si="41"/>
        <v>0</v>
      </c>
      <c r="AB57" s="38">
        <f t="shared" si="41"/>
        <v>0</v>
      </c>
      <c r="AC57" s="38">
        <f t="shared" si="41"/>
        <v>0</v>
      </c>
      <c r="AD57" s="38">
        <f t="shared" si="41"/>
        <v>0</v>
      </c>
      <c r="AE57" s="38">
        <f t="shared" si="41"/>
        <v>0</v>
      </c>
      <c r="AF57" s="38">
        <f t="shared" si="41"/>
        <v>0</v>
      </c>
      <c r="AG57" s="38">
        <f t="shared" si="41"/>
        <v>0</v>
      </c>
      <c r="AH57" s="38">
        <f t="shared" si="41"/>
        <v>0</v>
      </c>
      <c r="AI57" s="38">
        <f t="shared" si="34"/>
        <v>0</v>
      </c>
      <c r="AJ57" s="38">
        <f t="shared" si="34"/>
        <v>0</v>
      </c>
      <c r="AK57" s="38">
        <f t="shared" si="34"/>
        <v>0</v>
      </c>
      <c r="AL57" s="38">
        <f t="shared" si="34"/>
        <v>0</v>
      </c>
      <c r="AM57" s="38">
        <f t="shared" si="34"/>
        <v>0</v>
      </c>
      <c r="AN57" s="38">
        <f t="shared" si="34"/>
        <v>0</v>
      </c>
      <c r="AO57" s="38">
        <f t="shared" si="34"/>
        <v>0</v>
      </c>
      <c r="AP57" s="38">
        <f t="shared" si="34"/>
        <v>0</v>
      </c>
      <c r="AQ57" s="38">
        <f t="shared" si="34"/>
        <v>0</v>
      </c>
      <c r="AR57" s="38">
        <f t="shared" si="34"/>
        <v>0</v>
      </c>
      <c r="AS57" s="38">
        <f t="shared" si="34"/>
        <v>0</v>
      </c>
      <c r="AT57" s="38">
        <f t="shared" si="34"/>
        <v>0</v>
      </c>
      <c r="AU57" s="38">
        <f t="shared" si="34"/>
        <v>0</v>
      </c>
      <c r="AV57" s="38">
        <f t="shared" si="34"/>
        <v>0</v>
      </c>
      <c r="AW57" s="38">
        <f t="shared" si="34"/>
        <v>0</v>
      </c>
      <c r="AX57" s="38">
        <f t="shared" si="34"/>
        <v>0</v>
      </c>
      <c r="AY57" s="38">
        <f t="shared" si="35"/>
        <v>0</v>
      </c>
      <c r="AZ57" s="38">
        <f t="shared" si="35"/>
        <v>0</v>
      </c>
      <c r="BA57" s="38">
        <f t="shared" si="35"/>
        <v>0</v>
      </c>
      <c r="BB57" s="38">
        <f t="shared" si="35"/>
        <v>0</v>
      </c>
      <c r="BC57" s="38">
        <f t="shared" si="35"/>
        <v>0</v>
      </c>
      <c r="BD57" s="38">
        <f t="shared" si="35"/>
        <v>0</v>
      </c>
      <c r="BE57" s="38">
        <f t="shared" si="35"/>
        <v>1</v>
      </c>
      <c r="BF57" s="38">
        <f t="shared" si="35"/>
        <v>0</v>
      </c>
      <c r="BG57" s="38">
        <f t="shared" si="35"/>
        <v>0</v>
      </c>
      <c r="BH57" s="38">
        <f t="shared" si="35"/>
        <v>0</v>
      </c>
      <c r="BI57" s="38">
        <f t="shared" si="35"/>
        <v>0</v>
      </c>
      <c r="BJ57" s="38">
        <f t="shared" si="35"/>
        <v>0</v>
      </c>
      <c r="BK57" s="38">
        <f t="shared" si="35"/>
        <v>0</v>
      </c>
      <c r="BL57" s="38">
        <f t="shared" si="35"/>
        <v>0</v>
      </c>
      <c r="BM57" s="38">
        <f t="shared" si="35"/>
        <v>0</v>
      </c>
      <c r="BN57" s="38">
        <f t="shared" si="35"/>
        <v>0</v>
      </c>
      <c r="BO57" s="38">
        <f t="shared" si="36"/>
        <v>0</v>
      </c>
      <c r="BP57" s="38">
        <f t="shared" si="36"/>
        <v>0</v>
      </c>
      <c r="BQ57" s="38">
        <f t="shared" si="36"/>
        <v>0</v>
      </c>
      <c r="BR57" s="39">
        <f t="shared" si="36"/>
        <v>0</v>
      </c>
      <c r="BS57" s="38">
        <f t="shared" si="36"/>
        <v>0</v>
      </c>
      <c r="BT57" s="38">
        <f t="shared" si="36"/>
        <v>0</v>
      </c>
      <c r="BU57" s="38">
        <f t="shared" si="36"/>
        <v>0</v>
      </c>
      <c r="BV57" s="38">
        <f t="shared" si="36"/>
        <v>0</v>
      </c>
      <c r="BW57" s="38">
        <f t="shared" si="36"/>
        <v>0</v>
      </c>
      <c r="BX57" s="38">
        <f t="shared" si="36"/>
        <v>0</v>
      </c>
      <c r="BY57" s="38">
        <f t="shared" si="36"/>
        <v>0</v>
      </c>
      <c r="BZ57" s="38">
        <f t="shared" si="36"/>
        <v>0</v>
      </c>
      <c r="CA57" s="38">
        <f t="shared" si="36"/>
        <v>0</v>
      </c>
      <c r="CB57" s="38">
        <f t="shared" si="36"/>
        <v>0</v>
      </c>
      <c r="CC57" s="38">
        <f t="shared" si="36"/>
        <v>0</v>
      </c>
      <c r="CD57" s="38">
        <f t="shared" si="36"/>
        <v>0</v>
      </c>
      <c r="CE57" s="38">
        <f t="shared" si="37"/>
        <v>0</v>
      </c>
      <c r="CF57" s="38">
        <f t="shared" si="37"/>
        <v>0</v>
      </c>
      <c r="CG57" s="38">
        <f t="shared" si="37"/>
        <v>0</v>
      </c>
      <c r="CH57" s="38">
        <f t="shared" si="37"/>
        <v>0</v>
      </c>
      <c r="CI57" s="38">
        <f t="shared" si="37"/>
        <v>0</v>
      </c>
      <c r="CJ57" s="38">
        <f t="shared" si="37"/>
        <v>0</v>
      </c>
      <c r="CK57" s="38">
        <f t="shared" si="37"/>
        <v>0</v>
      </c>
      <c r="CL57" s="38">
        <f t="shared" si="37"/>
        <v>0</v>
      </c>
      <c r="CM57" s="38">
        <f t="shared" si="37"/>
        <v>0</v>
      </c>
      <c r="CN57" s="38">
        <f t="shared" si="37"/>
        <v>0</v>
      </c>
      <c r="CO57" s="38">
        <f t="shared" si="37"/>
        <v>0</v>
      </c>
      <c r="CP57" s="38">
        <f t="shared" si="37"/>
        <v>0</v>
      </c>
      <c r="CQ57" s="38">
        <f t="shared" si="37"/>
        <v>0</v>
      </c>
      <c r="CR57" s="38">
        <f t="shared" si="37"/>
        <v>0</v>
      </c>
      <c r="CS57" s="38">
        <f t="shared" si="37"/>
        <v>0</v>
      </c>
      <c r="CT57" s="38">
        <f t="shared" si="37"/>
        <v>0</v>
      </c>
      <c r="CU57" s="38">
        <f t="shared" si="38"/>
        <v>0</v>
      </c>
      <c r="CV57" s="38">
        <f t="shared" si="38"/>
        <v>0</v>
      </c>
      <c r="CW57" s="38">
        <f t="shared" si="38"/>
        <v>0</v>
      </c>
      <c r="CX57" s="38">
        <f t="shared" si="38"/>
        <v>0</v>
      </c>
      <c r="CY57" s="38">
        <f t="shared" si="38"/>
        <v>0</v>
      </c>
      <c r="CZ57" s="38">
        <f t="shared" si="38"/>
        <v>0</v>
      </c>
      <c r="DA57" s="38">
        <f t="shared" si="38"/>
        <v>0</v>
      </c>
      <c r="DB57" s="38">
        <f t="shared" si="38"/>
        <v>0</v>
      </c>
      <c r="DC57" s="38">
        <f t="shared" si="38"/>
        <v>0</v>
      </c>
      <c r="DD57" s="38">
        <f t="shared" si="38"/>
        <v>0</v>
      </c>
      <c r="DE57" s="38">
        <f t="shared" si="38"/>
        <v>0</v>
      </c>
      <c r="DF57" s="38">
        <f t="shared" si="38"/>
        <v>0</v>
      </c>
      <c r="DG57" s="38">
        <f t="shared" si="38"/>
        <v>0</v>
      </c>
      <c r="DH57" s="38">
        <f t="shared" si="38"/>
        <v>0</v>
      </c>
      <c r="DI57" s="38">
        <f t="shared" si="38"/>
        <v>0</v>
      </c>
      <c r="DJ57" s="38">
        <f t="shared" si="38"/>
        <v>0</v>
      </c>
      <c r="DK57" s="38">
        <f t="shared" si="39"/>
        <v>0</v>
      </c>
      <c r="DL57" s="38">
        <f t="shared" si="39"/>
        <v>0</v>
      </c>
      <c r="DM57" s="38">
        <f t="shared" si="39"/>
        <v>0</v>
      </c>
      <c r="DN57" s="38">
        <f t="shared" si="39"/>
        <v>0</v>
      </c>
      <c r="DO57" s="38">
        <f t="shared" si="39"/>
        <v>0</v>
      </c>
      <c r="DP57" s="38">
        <f t="shared" si="39"/>
        <v>0</v>
      </c>
      <c r="DQ57" s="38">
        <f t="shared" si="39"/>
        <v>0</v>
      </c>
      <c r="DR57" s="38">
        <f t="shared" si="39"/>
        <v>0</v>
      </c>
      <c r="DS57" s="38">
        <f t="shared" si="39"/>
        <v>0</v>
      </c>
      <c r="DT57" s="38">
        <f t="shared" si="39"/>
        <v>0</v>
      </c>
      <c r="DU57" s="38">
        <f t="shared" si="39"/>
        <v>0</v>
      </c>
      <c r="DV57" s="38">
        <f t="shared" si="39"/>
        <v>0</v>
      </c>
      <c r="DW57" s="38">
        <f t="shared" si="39"/>
        <v>0</v>
      </c>
      <c r="DX57" s="38">
        <f t="shared" si="39"/>
        <v>0</v>
      </c>
      <c r="DY57" s="38">
        <f t="shared" si="39"/>
        <v>0</v>
      </c>
      <c r="DZ57" s="38">
        <f t="shared" si="39"/>
        <v>0</v>
      </c>
      <c r="EA57" s="38">
        <f t="shared" si="40"/>
        <v>0</v>
      </c>
      <c r="EB57" s="38">
        <f t="shared" si="40"/>
        <v>0</v>
      </c>
      <c r="EC57" s="38">
        <f t="shared" si="40"/>
        <v>0</v>
      </c>
      <c r="ED57" s="38">
        <f t="shared" si="40"/>
        <v>0</v>
      </c>
      <c r="EE57" s="38">
        <f t="shared" si="40"/>
        <v>0</v>
      </c>
      <c r="EF57" s="38">
        <f t="shared" si="40"/>
        <v>0</v>
      </c>
      <c r="EG57" s="39">
        <f t="shared" si="40"/>
        <v>0</v>
      </c>
    </row>
    <row r="58" spans="1:137" x14ac:dyDescent="0.35">
      <c r="A58" s="45"/>
      <c r="B58" s="7" t="s">
        <v>55</v>
      </c>
      <c r="C58" s="27">
        <f t="shared" si="14"/>
        <v>55</v>
      </c>
      <c r="D58" s="37">
        <f t="shared" si="42"/>
        <v>0</v>
      </c>
      <c r="E58" s="38">
        <f t="shared" si="42"/>
        <v>0</v>
      </c>
      <c r="F58" s="38">
        <f t="shared" si="42"/>
        <v>0</v>
      </c>
      <c r="G58" s="38">
        <f t="shared" si="42"/>
        <v>0</v>
      </c>
      <c r="H58" s="38">
        <f t="shared" si="42"/>
        <v>0</v>
      </c>
      <c r="I58" s="38">
        <f t="shared" si="42"/>
        <v>0</v>
      </c>
      <c r="J58" s="38">
        <f t="shared" si="42"/>
        <v>0</v>
      </c>
      <c r="K58" s="38">
        <f t="shared" si="42"/>
        <v>0</v>
      </c>
      <c r="L58" s="38">
        <f t="shared" si="42"/>
        <v>0</v>
      </c>
      <c r="M58" s="38">
        <f t="shared" si="42"/>
        <v>0</v>
      </c>
      <c r="N58" s="38">
        <f t="shared" si="42"/>
        <v>0</v>
      </c>
      <c r="O58" s="38">
        <f t="shared" si="42"/>
        <v>0</v>
      </c>
      <c r="P58" s="38">
        <f t="shared" si="42"/>
        <v>0</v>
      </c>
      <c r="Q58" s="38">
        <f t="shared" si="42"/>
        <v>0</v>
      </c>
      <c r="R58" s="38">
        <f t="shared" si="42"/>
        <v>0</v>
      </c>
      <c r="S58" s="38">
        <f t="shared" si="42"/>
        <v>0</v>
      </c>
      <c r="T58" s="38">
        <f t="shared" si="41"/>
        <v>0</v>
      </c>
      <c r="U58" s="38">
        <f t="shared" si="41"/>
        <v>0</v>
      </c>
      <c r="V58" s="38">
        <f t="shared" si="41"/>
        <v>0</v>
      </c>
      <c r="W58" s="38">
        <f t="shared" si="41"/>
        <v>0</v>
      </c>
      <c r="X58" s="38">
        <f t="shared" si="41"/>
        <v>0</v>
      </c>
      <c r="Y58" s="38">
        <f t="shared" si="41"/>
        <v>0</v>
      </c>
      <c r="Z58" s="38">
        <f t="shared" si="41"/>
        <v>0</v>
      </c>
      <c r="AA58" s="38">
        <f t="shared" si="41"/>
        <v>0</v>
      </c>
      <c r="AB58" s="38">
        <f t="shared" si="41"/>
        <v>0</v>
      </c>
      <c r="AC58" s="38">
        <f t="shared" si="41"/>
        <v>0</v>
      </c>
      <c r="AD58" s="38">
        <f t="shared" si="41"/>
        <v>0</v>
      </c>
      <c r="AE58" s="38">
        <f t="shared" si="41"/>
        <v>0</v>
      </c>
      <c r="AF58" s="38">
        <f t="shared" si="41"/>
        <v>0</v>
      </c>
      <c r="AG58" s="38">
        <f t="shared" si="41"/>
        <v>0</v>
      </c>
      <c r="AH58" s="38">
        <f t="shared" si="41"/>
        <v>0</v>
      </c>
      <c r="AI58" s="38">
        <f t="shared" si="34"/>
        <v>0</v>
      </c>
      <c r="AJ58" s="38">
        <f t="shared" si="34"/>
        <v>0</v>
      </c>
      <c r="AK58" s="38">
        <f t="shared" si="34"/>
        <v>0</v>
      </c>
      <c r="AL58" s="38">
        <f t="shared" si="34"/>
        <v>0</v>
      </c>
      <c r="AM58" s="38">
        <f t="shared" si="34"/>
        <v>0</v>
      </c>
      <c r="AN58" s="38">
        <f t="shared" si="34"/>
        <v>0</v>
      </c>
      <c r="AO58" s="38">
        <f t="shared" si="34"/>
        <v>0</v>
      </c>
      <c r="AP58" s="38">
        <f t="shared" si="34"/>
        <v>0</v>
      </c>
      <c r="AQ58" s="38">
        <f t="shared" si="34"/>
        <v>0</v>
      </c>
      <c r="AR58" s="38">
        <f t="shared" si="34"/>
        <v>0</v>
      </c>
      <c r="AS58" s="38">
        <f t="shared" si="34"/>
        <v>0</v>
      </c>
      <c r="AT58" s="38">
        <f t="shared" si="34"/>
        <v>0</v>
      </c>
      <c r="AU58" s="38">
        <f t="shared" si="34"/>
        <v>0</v>
      </c>
      <c r="AV58" s="38">
        <f t="shared" si="34"/>
        <v>0</v>
      </c>
      <c r="AW58" s="38">
        <f t="shared" si="34"/>
        <v>0</v>
      </c>
      <c r="AX58" s="38">
        <f t="shared" si="34"/>
        <v>0</v>
      </c>
      <c r="AY58" s="38">
        <f t="shared" si="35"/>
        <v>0</v>
      </c>
      <c r="AZ58" s="38">
        <f t="shared" si="35"/>
        <v>0</v>
      </c>
      <c r="BA58" s="38">
        <f t="shared" si="35"/>
        <v>0</v>
      </c>
      <c r="BB58" s="38">
        <f t="shared" si="35"/>
        <v>0</v>
      </c>
      <c r="BC58" s="38">
        <f t="shared" si="35"/>
        <v>0</v>
      </c>
      <c r="BD58" s="38">
        <f t="shared" si="35"/>
        <v>0</v>
      </c>
      <c r="BE58" s="38">
        <f t="shared" si="35"/>
        <v>0</v>
      </c>
      <c r="BF58" s="38">
        <f t="shared" si="35"/>
        <v>1</v>
      </c>
      <c r="BG58" s="38">
        <f t="shared" si="35"/>
        <v>0</v>
      </c>
      <c r="BH58" s="38">
        <f t="shared" si="35"/>
        <v>0</v>
      </c>
      <c r="BI58" s="38">
        <f t="shared" si="35"/>
        <v>0</v>
      </c>
      <c r="BJ58" s="38">
        <f t="shared" si="35"/>
        <v>0</v>
      </c>
      <c r="BK58" s="38">
        <f t="shared" si="35"/>
        <v>0</v>
      </c>
      <c r="BL58" s="38">
        <f t="shared" si="35"/>
        <v>0</v>
      </c>
      <c r="BM58" s="38">
        <f t="shared" si="35"/>
        <v>0</v>
      </c>
      <c r="BN58" s="38">
        <f t="shared" si="35"/>
        <v>0</v>
      </c>
      <c r="BO58" s="38">
        <f t="shared" si="36"/>
        <v>0</v>
      </c>
      <c r="BP58" s="38">
        <f t="shared" si="36"/>
        <v>0</v>
      </c>
      <c r="BQ58" s="38">
        <f t="shared" si="36"/>
        <v>0</v>
      </c>
      <c r="BR58" s="39">
        <f t="shared" si="36"/>
        <v>0</v>
      </c>
      <c r="BS58" s="38">
        <f t="shared" si="36"/>
        <v>0</v>
      </c>
      <c r="BT58" s="38">
        <f t="shared" si="36"/>
        <v>0</v>
      </c>
      <c r="BU58" s="38">
        <f t="shared" si="36"/>
        <v>0</v>
      </c>
      <c r="BV58" s="38">
        <f t="shared" si="36"/>
        <v>0</v>
      </c>
      <c r="BW58" s="38">
        <f t="shared" si="36"/>
        <v>0</v>
      </c>
      <c r="BX58" s="38">
        <f t="shared" si="36"/>
        <v>0</v>
      </c>
      <c r="BY58" s="38">
        <f t="shared" si="36"/>
        <v>0</v>
      </c>
      <c r="BZ58" s="38">
        <f t="shared" si="36"/>
        <v>0</v>
      </c>
      <c r="CA58" s="38">
        <f t="shared" si="36"/>
        <v>0</v>
      </c>
      <c r="CB58" s="38">
        <f t="shared" si="36"/>
        <v>0</v>
      </c>
      <c r="CC58" s="38">
        <f t="shared" si="36"/>
        <v>0</v>
      </c>
      <c r="CD58" s="38">
        <f t="shared" si="36"/>
        <v>0</v>
      </c>
      <c r="CE58" s="38">
        <f t="shared" si="37"/>
        <v>0</v>
      </c>
      <c r="CF58" s="38">
        <f t="shared" si="37"/>
        <v>0</v>
      </c>
      <c r="CG58" s="38">
        <f t="shared" si="37"/>
        <v>0</v>
      </c>
      <c r="CH58" s="38">
        <f t="shared" si="37"/>
        <v>0</v>
      </c>
      <c r="CI58" s="38">
        <f t="shared" si="37"/>
        <v>0</v>
      </c>
      <c r="CJ58" s="38">
        <f t="shared" si="37"/>
        <v>0</v>
      </c>
      <c r="CK58" s="38">
        <f t="shared" si="37"/>
        <v>0</v>
      </c>
      <c r="CL58" s="38">
        <f t="shared" si="37"/>
        <v>0</v>
      </c>
      <c r="CM58" s="38">
        <f t="shared" si="37"/>
        <v>0</v>
      </c>
      <c r="CN58" s="38">
        <f t="shared" si="37"/>
        <v>0</v>
      </c>
      <c r="CO58" s="38">
        <f t="shared" si="37"/>
        <v>0</v>
      </c>
      <c r="CP58" s="38">
        <f t="shared" si="37"/>
        <v>0</v>
      </c>
      <c r="CQ58" s="38">
        <f t="shared" si="37"/>
        <v>0</v>
      </c>
      <c r="CR58" s="38">
        <f t="shared" si="37"/>
        <v>0</v>
      </c>
      <c r="CS58" s="38">
        <f t="shared" si="37"/>
        <v>0</v>
      </c>
      <c r="CT58" s="38">
        <f t="shared" si="37"/>
        <v>0</v>
      </c>
      <c r="CU58" s="38">
        <f t="shared" si="38"/>
        <v>0</v>
      </c>
      <c r="CV58" s="38">
        <f t="shared" si="38"/>
        <v>0</v>
      </c>
      <c r="CW58" s="38">
        <f t="shared" si="38"/>
        <v>0</v>
      </c>
      <c r="CX58" s="38">
        <f t="shared" si="38"/>
        <v>0</v>
      </c>
      <c r="CY58" s="38">
        <f t="shared" si="38"/>
        <v>0</v>
      </c>
      <c r="CZ58" s="38">
        <f t="shared" si="38"/>
        <v>0</v>
      </c>
      <c r="DA58" s="38">
        <f t="shared" si="38"/>
        <v>0</v>
      </c>
      <c r="DB58" s="38">
        <f t="shared" si="38"/>
        <v>0</v>
      </c>
      <c r="DC58" s="38">
        <f t="shared" si="38"/>
        <v>0</v>
      </c>
      <c r="DD58" s="38">
        <f t="shared" si="38"/>
        <v>0</v>
      </c>
      <c r="DE58" s="38">
        <f t="shared" si="38"/>
        <v>0</v>
      </c>
      <c r="DF58" s="38">
        <f t="shared" si="38"/>
        <v>0</v>
      </c>
      <c r="DG58" s="38">
        <f t="shared" si="38"/>
        <v>0</v>
      </c>
      <c r="DH58" s="38">
        <f t="shared" si="38"/>
        <v>0</v>
      </c>
      <c r="DI58" s="38">
        <f t="shared" si="38"/>
        <v>0</v>
      </c>
      <c r="DJ58" s="38">
        <f t="shared" si="38"/>
        <v>0</v>
      </c>
      <c r="DK58" s="38">
        <f t="shared" si="39"/>
        <v>0</v>
      </c>
      <c r="DL58" s="38">
        <f t="shared" si="39"/>
        <v>0</v>
      </c>
      <c r="DM58" s="38">
        <f t="shared" si="39"/>
        <v>0</v>
      </c>
      <c r="DN58" s="38">
        <f t="shared" si="39"/>
        <v>0</v>
      </c>
      <c r="DO58" s="38">
        <f t="shared" si="39"/>
        <v>0</v>
      </c>
      <c r="DP58" s="38">
        <f t="shared" si="39"/>
        <v>0</v>
      </c>
      <c r="DQ58" s="38">
        <f t="shared" si="39"/>
        <v>0</v>
      </c>
      <c r="DR58" s="38">
        <f t="shared" si="39"/>
        <v>0</v>
      </c>
      <c r="DS58" s="38">
        <f t="shared" si="39"/>
        <v>0</v>
      </c>
      <c r="DT58" s="38">
        <f t="shared" si="39"/>
        <v>0</v>
      </c>
      <c r="DU58" s="38">
        <f t="shared" si="39"/>
        <v>0</v>
      </c>
      <c r="DV58" s="38">
        <f t="shared" si="39"/>
        <v>0</v>
      </c>
      <c r="DW58" s="38">
        <f t="shared" si="39"/>
        <v>0</v>
      </c>
      <c r="DX58" s="38">
        <f t="shared" si="39"/>
        <v>0</v>
      </c>
      <c r="DY58" s="38">
        <f t="shared" si="39"/>
        <v>0</v>
      </c>
      <c r="DZ58" s="38">
        <f t="shared" si="39"/>
        <v>0</v>
      </c>
      <c r="EA58" s="38">
        <f t="shared" si="40"/>
        <v>0</v>
      </c>
      <c r="EB58" s="38">
        <f t="shared" si="40"/>
        <v>0</v>
      </c>
      <c r="EC58" s="38">
        <f t="shared" si="40"/>
        <v>0</v>
      </c>
      <c r="ED58" s="38">
        <f t="shared" si="40"/>
        <v>0</v>
      </c>
      <c r="EE58" s="38">
        <f t="shared" si="40"/>
        <v>0</v>
      </c>
      <c r="EF58" s="38">
        <f t="shared" si="40"/>
        <v>0</v>
      </c>
      <c r="EG58" s="39">
        <f t="shared" si="40"/>
        <v>0</v>
      </c>
    </row>
    <row r="59" spans="1:137" x14ac:dyDescent="0.35">
      <c r="A59" s="45"/>
      <c r="B59" s="7" t="s">
        <v>56</v>
      </c>
      <c r="C59" s="27">
        <f t="shared" si="14"/>
        <v>56</v>
      </c>
      <c r="D59" s="37">
        <f t="shared" si="42"/>
        <v>0</v>
      </c>
      <c r="E59" s="38">
        <f t="shared" si="42"/>
        <v>0</v>
      </c>
      <c r="F59" s="38">
        <f t="shared" si="42"/>
        <v>0</v>
      </c>
      <c r="G59" s="38">
        <f t="shared" si="42"/>
        <v>0</v>
      </c>
      <c r="H59" s="38">
        <f t="shared" si="42"/>
        <v>0</v>
      </c>
      <c r="I59" s="38">
        <f t="shared" si="42"/>
        <v>0</v>
      </c>
      <c r="J59" s="38">
        <f t="shared" si="42"/>
        <v>0</v>
      </c>
      <c r="K59" s="38">
        <f t="shared" si="42"/>
        <v>0</v>
      </c>
      <c r="L59" s="38">
        <f t="shared" si="42"/>
        <v>0</v>
      </c>
      <c r="M59" s="38">
        <f t="shared" si="42"/>
        <v>0</v>
      </c>
      <c r="N59" s="38">
        <f t="shared" si="42"/>
        <v>0</v>
      </c>
      <c r="O59" s="38">
        <f t="shared" si="42"/>
        <v>0</v>
      </c>
      <c r="P59" s="38">
        <f t="shared" si="42"/>
        <v>0</v>
      </c>
      <c r="Q59" s="38">
        <f t="shared" si="42"/>
        <v>0</v>
      </c>
      <c r="R59" s="38">
        <f t="shared" si="42"/>
        <v>0</v>
      </c>
      <c r="S59" s="38">
        <f t="shared" si="42"/>
        <v>0</v>
      </c>
      <c r="T59" s="38">
        <f t="shared" si="41"/>
        <v>0</v>
      </c>
      <c r="U59" s="38">
        <f t="shared" si="41"/>
        <v>0</v>
      </c>
      <c r="V59" s="38">
        <f t="shared" si="41"/>
        <v>0</v>
      </c>
      <c r="W59" s="38">
        <f t="shared" si="41"/>
        <v>0</v>
      </c>
      <c r="X59" s="38">
        <f t="shared" si="41"/>
        <v>0</v>
      </c>
      <c r="Y59" s="38">
        <f t="shared" si="41"/>
        <v>0</v>
      </c>
      <c r="Z59" s="38">
        <f t="shared" si="41"/>
        <v>0</v>
      </c>
      <c r="AA59" s="38">
        <f t="shared" si="41"/>
        <v>0</v>
      </c>
      <c r="AB59" s="38">
        <f t="shared" si="41"/>
        <v>0</v>
      </c>
      <c r="AC59" s="38">
        <f t="shared" si="41"/>
        <v>0</v>
      </c>
      <c r="AD59" s="38">
        <f t="shared" si="41"/>
        <v>0</v>
      </c>
      <c r="AE59" s="38">
        <f t="shared" si="41"/>
        <v>0</v>
      </c>
      <c r="AF59" s="38">
        <f t="shared" si="41"/>
        <v>0</v>
      </c>
      <c r="AG59" s="38">
        <f t="shared" si="41"/>
        <v>0</v>
      </c>
      <c r="AH59" s="38">
        <f t="shared" si="41"/>
        <v>0</v>
      </c>
      <c r="AI59" s="38">
        <f t="shared" si="34"/>
        <v>0</v>
      </c>
      <c r="AJ59" s="38">
        <f t="shared" si="34"/>
        <v>0</v>
      </c>
      <c r="AK59" s="38">
        <f t="shared" si="34"/>
        <v>0</v>
      </c>
      <c r="AL59" s="38">
        <f t="shared" si="34"/>
        <v>0</v>
      </c>
      <c r="AM59" s="38">
        <f t="shared" si="34"/>
        <v>0</v>
      </c>
      <c r="AN59" s="38">
        <f t="shared" si="34"/>
        <v>0</v>
      </c>
      <c r="AO59" s="38">
        <f t="shared" si="34"/>
        <v>0</v>
      </c>
      <c r="AP59" s="38">
        <f t="shared" si="34"/>
        <v>0</v>
      </c>
      <c r="AQ59" s="38">
        <f t="shared" si="34"/>
        <v>0</v>
      </c>
      <c r="AR59" s="38">
        <f t="shared" si="34"/>
        <v>0</v>
      </c>
      <c r="AS59" s="38">
        <f t="shared" si="34"/>
        <v>0</v>
      </c>
      <c r="AT59" s="38">
        <f t="shared" si="34"/>
        <v>0</v>
      </c>
      <c r="AU59" s="38">
        <f t="shared" si="34"/>
        <v>0</v>
      </c>
      <c r="AV59" s="38">
        <f t="shared" si="34"/>
        <v>0</v>
      </c>
      <c r="AW59" s="38">
        <f t="shared" si="34"/>
        <v>0</v>
      </c>
      <c r="AX59" s="38">
        <f t="shared" si="34"/>
        <v>0</v>
      </c>
      <c r="AY59" s="38">
        <f t="shared" si="35"/>
        <v>0</v>
      </c>
      <c r="AZ59" s="38">
        <f t="shared" si="35"/>
        <v>0</v>
      </c>
      <c r="BA59" s="38">
        <f t="shared" si="35"/>
        <v>0</v>
      </c>
      <c r="BB59" s="38">
        <f t="shared" si="35"/>
        <v>0</v>
      </c>
      <c r="BC59" s="38">
        <f t="shared" si="35"/>
        <v>0</v>
      </c>
      <c r="BD59" s="38">
        <f t="shared" si="35"/>
        <v>0</v>
      </c>
      <c r="BE59" s="38">
        <f t="shared" si="35"/>
        <v>0</v>
      </c>
      <c r="BF59" s="38">
        <f t="shared" si="35"/>
        <v>0</v>
      </c>
      <c r="BG59" s="38">
        <f t="shared" si="35"/>
        <v>1</v>
      </c>
      <c r="BH59" s="38">
        <f t="shared" si="35"/>
        <v>0</v>
      </c>
      <c r="BI59" s="38">
        <f t="shared" si="35"/>
        <v>0</v>
      </c>
      <c r="BJ59" s="38">
        <f t="shared" si="35"/>
        <v>0</v>
      </c>
      <c r="BK59" s="38">
        <f t="shared" si="35"/>
        <v>0</v>
      </c>
      <c r="BL59" s="38">
        <f t="shared" si="35"/>
        <v>0</v>
      </c>
      <c r="BM59" s="38">
        <f t="shared" si="35"/>
        <v>0</v>
      </c>
      <c r="BN59" s="38">
        <f t="shared" si="35"/>
        <v>0</v>
      </c>
      <c r="BO59" s="38">
        <f t="shared" si="36"/>
        <v>0</v>
      </c>
      <c r="BP59" s="38">
        <f t="shared" si="36"/>
        <v>0</v>
      </c>
      <c r="BQ59" s="38">
        <f t="shared" si="36"/>
        <v>0</v>
      </c>
      <c r="BR59" s="39">
        <f t="shared" si="36"/>
        <v>0</v>
      </c>
      <c r="BS59" s="38">
        <f t="shared" si="36"/>
        <v>0</v>
      </c>
      <c r="BT59" s="38">
        <f t="shared" si="36"/>
        <v>0</v>
      </c>
      <c r="BU59" s="38">
        <f t="shared" si="36"/>
        <v>0</v>
      </c>
      <c r="BV59" s="38">
        <f t="shared" si="36"/>
        <v>0</v>
      </c>
      <c r="BW59" s="38">
        <f t="shared" si="36"/>
        <v>0</v>
      </c>
      <c r="BX59" s="38">
        <f t="shared" si="36"/>
        <v>0</v>
      </c>
      <c r="BY59" s="38">
        <f t="shared" si="36"/>
        <v>0</v>
      </c>
      <c r="BZ59" s="38">
        <f t="shared" si="36"/>
        <v>0</v>
      </c>
      <c r="CA59" s="38">
        <f t="shared" si="36"/>
        <v>0</v>
      </c>
      <c r="CB59" s="38">
        <f t="shared" si="36"/>
        <v>0</v>
      </c>
      <c r="CC59" s="38">
        <f t="shared" si="36"/>
        <v>0</v>
      </c>
      <c r="CD59" s="38">
        <f t="shared" si="36"/>
        <v>0</v>
      </c>
      <c r="CE59" s="38">
        <f t="shared" si="37"/>
        <v>0</v>
      </c>
      <c r="CF59" s="38">
        <f t="shared" si="37"/>
        <v>0</v>
      </c>
      <c r="CG59" s="38">
        <f t="shared" si="37"/>
        <v>0</v>
      </c>
      <c r="CH59" s="38">
        <f t="shared" si="37"/>
        <v>0</v>
      </c>
      <c r="CI59" s="38">
        <f t="shared" si="37"/>
        <v>0</v>
      </c>
      <c r="CJ59" s="38">
        <f t="shared" si="37"/>
        <v>0</v>
      </c>
      <c r="CK59" s="38">
        <f t="shared" si="37"/>
        <v>0</v>
      </c>
      <c r="CL59" s="38">
        <f t="shared" si="37"/>
        <v>0</v>
      </c>
      <c r="CM59" s="38">
        <f t="shared" si="37"/>
        <v>0</v>
      </c>
      <c r="CN59" s="38">
        <f t="shared" si="37"/>
        <v>0</v>
      </c>
      <c r="CO59" s="38">
        <f t="shared" si="37"/>
        <v>0</v>
      </c>
      <c r="CP59" s="38">
        <f t="shared" si="37"/>
        <v>0</v>
      </c>
      <c r="CQ59" s="38">
        <f t="shared" si="37"/>
        <v>0</v>
      </c>
      <c r="CR59" s="38">
        <f t="shared" si="37"/>
        <v>0</v>
      </c>
      <c r="CS59" s="38">
        <f t="shared" si="37"/>
        <v>0</v>
      </c>
      <c r="CT59" s="38">
        <f t="shared" si="37"/>
        <v>0</v>
      </c>
      <c r="CU59" s="38">
        <f t="shared" si="38"/>
        <v>0</v>
      </c>
      <c r="CV59" s="38">
        <f t="shared" si="38"/>
        <v>0</v>
      </c>
      <c r="CW59" s="38">
        <f t="shared" si="38"/>
        <v>0</v>
      </c>
      <c r="CX59" s="38">
        <f t="shared" si="38"/>
        <v>0</v>
      </c>
      <c r="CY59" s="38">
        <f t="shared" si="38"/>
        <v>0</v>
      </c>
      <c r="CZ59" s="38">
        <f t="shared" si="38"/>
        <v>0</v>
      </c>
      <c r="DA59" s="38">
        <f t="shared" si="38"/>
        <v>0</v>
      </c>
      <c r="DB59" s="38">
        <f t="shared" si="38"/>
        <v>0</v>
      </c>
      <c r="DC59" s="38">
        <f t="shared" si="38"/>
        <v>0</v>
      </c>
      <c r="DD59" s="38">
        <f t="shared" si="38"/>
        <v>0</v>
      </c>
      <c r="DE59" s="38">
        <f t="shared" si="38"/>
        <v>0</v>
      </c>
      <c r="DF59" s="38">
        <f t="shared" si="38"/>
        <v>0</v>
      </c>
      <c r="DG59" s="38">
        <f t="shared" si="38"/>
        <v>0</v>
      </c>
      <c r="DH59" s="38">
        <f t="shared" si="38"/>
        <v>0</v>
      </c>
      <c r="DI59" s="38">
        <f t="shared" si="38"/>
        <v>0</v>
      </c>
      <c r="DJ59" s="38">
        <f t="shared" si="38"/>
        <v>0</v>
      </c>
      <c r="DK59" s="38">
        <f t="shared" si="39"/>
        <v>0</v>
      </c>
      <c r="DL59" s="38">
        <f t="shared" si="39"/>
        <v>0</v>
      </c>
      <c r="DM59" s="38">
        <f t="shared" si="39"/>
        <v>0</v>
      </c>
      <c r="DN59" s="38">
        <f t="shared" si="39"/>
        <v>0</v>
      </c>
      <c r="DO59" s="38">
        <f t="shared" si="39"/>
        <v>0</v>
      </c>
      <c r="DP59" s="38">
        <f t="shared" si="39"/>
        <v>0</v>
      </c>
      <c r="DQ59" s="38">
        <f t="shared" si="39"/>
        <v>0</v>
      </c>
      <c r="DR59" s="38">
        <f t="shared" si="39"/>
        <v>0</v>
      </c>
      <c r="DS59" s="38">
        <f t="shared" si="39"/>
        <v>0</v>
      </c>
      <c r="DT59" s="38">
        <f t="shared" si="39"/>
        <v>0</v>
      </c>
      <c r="DU59" s="38">
        <f t="shared" si="39"/>
        <v>0</v>
      </c>
      <c r="DV59" s="38">
        <f t="shared" si="39"/>
        <v>0</v>
      </c>
      <c r="DW59" s="38">
        <f t="shared" si="39"/>
        <v>0</v>
      </c>
      <c r="DX59" s="38">
        <f t="shared" si="39"/>
        <v>0</v>
      </c>
      <c r="DY59" s="38">
        <f t="shared" si="39"/>
        <v>0</v>
      </c>
      <c r="DZ59" s="38">
        <f t="shared" si="39"/>
        <v>0</v>
      </c>
      <c r="EA59" s="38">
        <f t="shared" si="40"/>
        <v>0</v>
      </c>
      <c r="EB59" s="38">
        <f t="shared" si="40"/>
        <v>0</v>
      </c>
      <c r="EC59" s="38">
        <f t="shared" si="40"/>
        <v>0</v>
      </c>
      <c r="ED59" s="38">
        <f t="shared" si="40"/>
        <v>0</v>
      </c>
      <c r="EE59" s="38">
        <f t="shared" si="40"/>
        <v>0</v>
      </c>
      <c r="EF59" s="38">
        <f t="shared" si="40"/>
        <v>0</v>
      </c>
      <c r="EG59" s="39">
        <f t="shared" si="40"/>
        <v>0</v>
      </c>
    </row>
    <row r="60" spans="1:137" x14ac:dyDescent="0.35">
      <c r="A60" s="45"/>
      <c r="B60" s="7" t="s">
        <v>57</v>
      </c>
      <c r="C60" s="27">
        <f t="shared" si="14"/>
        <v>57</v>
      </c>
      <c r="D60" s="37">
        <f t="shared" si="42"/>
        <v>0</v>
      </c>
      <c r="E60" s="38">
        <f t="shared" si="42"/>
        <v>0</v>
      </c>
      <c r="F60" s="38">
        <f t="shared" si="42"/>
        <v>0</v>
      </c>
      <c r="G60" s="38">
        <f t="shared" si="42"/>
        <v>0</v>
      </c>
      <c r="H60" s="38">
        <f t="shared" si="42"/>
        <v>0</v>
      </c>
      <c r="I60" s="38">
        <f t="shared" si="42"/>
        <v>0</v>
      </c>
      <c r="J60" s="38">
        <f t="shared" si="42"/>
        <v>0</v>
      </c>
      <c r="K60" s="38">
        <f t="shared" si="42"/>
        <v>0</v>
      </c>
      <c r="L60" s="38">
        <f t="shared" si="42"/>
        <v>0</v>
      </c>
      <c r="M60" s="38">
        <f t="shared" si="42"/>
        <v>0</v>
      </c>
      <c r="N60" s="38">
        <f t="shared" si="42"/>
        <v>0</v>
      </c>
      <c r="O60" s="38">
        <f t="shared" si="42"/>
        <v>0</v>
      </c>
      <c r="P60" s="38">
        <f t="shared" si="42"/>
        <v>0</v>
      </c>
      <c r="Q60" s="38">
        <f t="shared" si="42"/>
        <v>0</v>
      </c>
      <c r="R60" s="38">
        <f t="shared" si="42"/>
        <v>0</v>
      </c>
      <c r="S60" s="38">
        <f t="shared" si="42"/>
        <v>0</v>
      </c>
      <c r="T60" s="38">
        <f t="shared" si="41"/>
        <v>0</v>
      </c>
      <c r="U60" s="38">
        <f t="shared" si="41"/>
        <v>0</v>
      </c>
      <c r="V60" s="38">
        <f t="shared" si="41"/>
        <v>0</v>
      </c>
      <c r="W60" s="38">
        <f t="shared" si="41"/>
        <v>0</v>
      </c>
      <c r="X60" s="38">
        <f t="shared" si="41"/>
        <v>0</v>
      </c>
      <c r="Y60" s="38">
        <f t="shared" si="41"/>
        <v>0</v>
      </c>
      <c r="Z60" s="38">
        <f t="shared" si="41"/>
        <v>0</v>
      </c>
      <c r="AA60" s="38">
        <f t="shared" si="41"/>
        <v>0</v>
      </c>
      <c r="AB60" s="38">
        <f t="shared" si="41"/>
        <v>0</v>
      </c>
      <c r="AC60" s="38">
        <f t="shared" si="41"/>
        <v>0</v>
      </c>
      <c r="AD60" s="38">
        <f t="shared" si="41"/>
        <v>0</v>
      </c>
      <c r="AE60" s="38">
        <f t="shared" si="41"/>
        <v>0</v>
      </c>
      <c r="AF60" s="38">
        <f t="shared" si="41"/>
        <v>0</v>
      </c>
      <c r="AG60" s="38">
        <f t="shared" si="41"/>
        <v>0</v>
      </c>
      <c r="AH60" s="38">
        <f t="shared" si="41"/>
        <v>0</v>
      </c>
      <c r="AI60" s="38">
        <f t="shared" si="34"/>
        <v>0</v>
      </c>
      <c r="AJ60" s="38">
        <f t="shared" si="34"/>
        <v>0</v>
      </c>
      <c r="AK60" s="38">
        <f t="shared" si="34"/>
        <v>0</v>
      </c>
      <c r="AL60" s="38">
        <f t="shared" si="34"/>
        <v>0</v>
      </c>
      <c r="AM60" s="38">
        <f t="shared" si="34"/>
        <v>0</v>
      </c>
      <c r="AN60" s="38">
        <f t="shared" si="34"/>
        <v>0</v>
      </c>
      <c r="AO60" s="38">
        <f t="shared" si="34"/>
        <v>0</v>
      </c>
      <c r="AP60" s="38">
        <f t="shared" si="34"/>
        <v>0</v>
      </c>
      <c r="AQ60" s="38">
        <f t="shared" si="34"/>
        <v>0</v>
      </c>
      <c r="AR60" s="38">
        <f t="shared" si="34"/>
        <v>0</v>
      </c>
      <c r="AS60" s="38">
        <f t="shared" si="34"/>
        <v>0</v>
      </c>
      <c r="AT60" s="38">
        <f t="shared" si="34"/>
        <v>0</v>
      </c>
      <c r="AU60" s="38">
        <f t="shared" si="34"/>
        <v>0</v>
      </c>
      <c r="AV60" s="38">
        <f t="shared" si="34"/>
        <v>0</v>
      </c>
      <c r="AW60" s="38">
        <f t="shared" si="34"/>
        <v>0</v>
      </c>
      <c r="AX60" s="38">
        <f t="shared" si="34"/>
        <v>0</v>
      </c>
      <c r="AY60" s="38">
        <f t="shared" si="35"/>
        <v>0</v>
      </c>
      <c r="AZ60" s="38">
        <f t="shared" si="35"/>
        <v>0</v>
      </c>
      <c r="BA60" s="38">
        <f t="shared" si="35"/>
        <v>0</v>
      </c>
      <c r="BB60" s="38">
        <f t="shared" si="35"/>
        <v>0</v>
      </c>
      <c r="BC60" s="38">
        <f t="shared" si="35"/>
        <v>0</v>
      </c>
      <c r="BD60" s="38">
        <f t="shared" si="35"/>
        <v>0</v>
      </c>
      <c r="BE60" s="38">
        <f t="shared" si="35"/>
        <v>0</v>
      </c>
      <c r="BF60" s="38">
        <f t="shared" si="35"/>
        <v>0</v>
      </c>
      <c r="BG60" s="38">
        <f t="shared" si="35"/>
        <v>0</v>
      </c>
      <c r="BH60" s="38">
        <f t="shared" si="35"/>
        <v>1</v>
      </c>
      <c r="BI60" s="38">
        <f t="shared" si="35"/>
        <v>0</v>
      </c>
      <c r="BJ60" s="38">
        <f t="shared" si="35"/>
        <v>0</v>
      </c>
      <c r="BK60" s="38">
        <f t="shared" si="35"/>
        <v>0</v>
      </c>
      <c r="BL60" s="38">
        <f t="shared" si="35"/>
        <v>0</v>
      </c>
      <c r="BM60" s="38">
        <f t="shared" si="35"/>
        <v>0</v>
      </c>
      <c r="BN60" s="38">
        <f t="shared" si="35"/>
        <v>0</v>
      </c>
      <c r="BO60" s="38">
        <f t="shared" si="36"/>
        <v>0</v>
      </c>
      <c r="BP60" s="38">
        <f t="shared" si="36"/>
        <v>0</v>
      </c>
      <c r="BQ60" s="38">
        <f t="shared" si="36"/>
        <v>0</v>
      </c>
      <c r="BR60" s="39">
        <f t="shared" si="36"/>
        <v>0</v>
      </c>
      <c r="BS60" s="38">
        <f t="shared" si="36"/>
        <v>0</v>
      </c>
      <c r="BT60" s="38">
        <f t="shared" si="36"/>
        <v>0</v>
      </c>
      <c r="BU60" s="38">
        <f t="shared" si="36"/>
        <v>0</v>
      </c>
      <c r="BV60" s="38">
        <f t="shared" si="36"/>
        <v>0</v>
      </c>
      <c r="BW60" s="38">
        <f t="shared" si="36"/>
        <v>0</v>
      </c>
      <c r="BX60" s="38">
        <f t="shared" si="36"/>
        <v>0</v>
      </c>
      <c r="BY60" s="38">
        <f t="shared" si="36"/>
        <v>0</v>
      </c>
      <c r="BZ60" s="38">
        <f t="shared" si="36"/>
        <v>0</v>
      </c>
      <c r="CA60" s="38">
        <f t="shared" si="36"/>
        <v>0</v>
      </c>
      <c r="CB60" s="38">
        <f t="shared" si="36"/>
        <v>0</v>
      </c>
      <c r="CC60" s="38">
        <f t="shared" si="36"/>
        <v>0</v>
      </c>
      <c r="CD60" s="38">
        <f t="shared" si="36"/>
        <v>0</v>
      </c>
      <c r="CE60" s="38">
        <f t="shared" si="37"/>
        <v>0</v>
      </c>
      <c r="CF60" s="38">
        <f t="shared" si="37"/>
        <v>0</v>
      </c>
      <c r="CG60" s="38">
        <f t="shared" si="37"/>
        <v>0</v>
      </c>
      <c r="CH60" s="38">
        <f t="shared" si="37"/>
        <v>0</v>
      </c>
      <c r="CI60" s="38">
        <f t="shared" si="37"/>
        <v>0</v>
      </c>
      <c r="CJ60" s="38">
        <f t="shared" si="37"/>
        <v>0</v>
      </c>
      <c r="CK60" s="38">
        <f t="shared" si="37"/>
        <v>0</v>
      </c>
      <c r="CL60" s="38">
        <f t="shared" si="37"/>
        <v>0</v>
      </c>
      <c r="CM60" s="38">
        <f t="shared" si="37"/>
        <v>0</v>
      </c>
      <c r="CN60" s="38">
        <f t="shared" si="37"/>
        <v>0</v>
      </c>
      <c r="CO60" s="38">
        <f t="shared" si="37"/>
        <v>0</v>
      </c>
      <c r="CP60" s="38">
        <f t="shared" si="37"/>
        <v>0</v>
      </c>
      <c r="CQ60" s="38">
        <f t="shared" si="37"/>
        <v>0</v>
      </c>
      <c r="CR60" s="38">
        <f t="shared" si="37"/>
        <v>0</v>
      </c>
      <c r="CS60" s="38">
        <f t="shared" si="37"/>
        <v>0</v>
      </c>
      <c r="CT60" s="38">
        <f t="shared" si="37"/>
        <v>0</v>
      </c>
      <c r="CU60" s="38">
        <f t="shared" si="38"/>
        <v>0</v>
      </c>
      <c r="CV60" s="38">
        <f t="shared" si="38"/>
        <v>0</v>
      </c>
      <c r="CW60" s="38">
        <f t="shared" si="38"/>
        <v>0</v>
      </c>
      <c r="CX60" s="38">
        <f t="shared" si="38"/>
        <v>0</v>
      </c>
      <c r="CY60" s="38">
        <f t="shared" si="38"/>
        <v>0</v>
      </c>
      <c r="CZ60" s="38">
        <f t="shared" si="38"/>
        <v>0</v>
      </c>
      <c r="DA60" s="38">
        <f t="shared" si="38"/>
        <v>0</v>
      </c>
      <c r="DB60" s="38">
        <f t="shared" si="38"/>
        <v>0</v>
      </c>
      <c r="DC60" s="38">
        <f t="shared" si="38"/>
        <v>0</v>
      </c>
      <c r="DD60" s="38">
        <f t="shared" si="38"/>
        <v>0</v>
      </c>
      <c r="DE60" s="38">
        <f t="shared" si="38"/>
        <v>0</v>
      </c>
      <c r="DF60" s="38">
        <f t="shared" si="38"/>
        <v>0</v>
      </c>
      <c r="DG60" s="38">
        <f t="shared" si="38"/>
        <v>0</v>
      </c>
      <c r="DH60" s="38">
        <f t="shared" si="38"/>
        <v>0</v>
      </c>
      <c r="DI60" s="38">
        <f t="shared" si="38"/>
        <v>0</v>
      </c>
      <c r="DJ60" s="38">
        <f t="shared" si="38"/>
        <v>0</v>
      </c>
      <c r="DK60" s="38">
        <f t="shared" si="39"/>
        <v>0</v>
      </c>
      <c r="DL60" s="38">
        <f t="shared" si="39"/>
        <v>0</v>
      </c>
      <c r="DM60" s="38">
        <f t="shared" si="39"/>
        <v>0</v>
      </c>
      <c r="DN60" s="38">
        <f t="shared" si="39"/>
        <v>0</v>
      </c>
      <c r="DO60" s="38">
        <f t="shared" si="39"/>
        <v>0</v>
      </c>
      <c r="DP60" s="38">
        <f t="shared" si="39"/>
        <v>0</v>
      </c>
      <c r="DQ60" s="38">
        <f t="shared" si="39"/>
        <v>0</v>
      </c>
      <c r="DR60" s="38">
        <f t="shared" si="39"/>
        <v>0</v>
      </c>
      <c r="DS60" s="38">
        <f t="shared" si="39"/>
        <v>0</v>
      </c>
      <c r="DT60" s="38">
        <f t="shared" si="39"/>
        <v>0</v>
      </c>
      <c r="DU60" s="38">
        <f t="shared" si="39"/>
        <v>0</v>
      </c>
      <c r="DV60" s="38">
        <f t="shared" si="39"/>
        <v>0</v>
      </c>
      <c r="DW60" s="38">
        <f t="shared" si="39"/>
        <v>0</v>
      </c>
      <c r="DX60" s="38">
        <f t="shared" si="39"/>
        <v>0</v>
      </c>
      <c r="DY60" s="38">
        <f t="shared" si="39"/>
        <v>0</v>
      </c>
      <c r="DZ60" s="38">
        <f t="shared" si="39"/>
        <v>0</v>
      </c>
      <c r="EA60" s="38">
        <f t="shared" si="40"/>
        <v>0</v>
      </c>
      <c r="EB60" s="38">
        <f t="shared" si="40"/>
        <v>0</v>
      </c>
      <c r="EC60" s="38">
        <f t="shared" si="40"/>
        <v>0</v>
      </c>
      <c r="ED60" s="38">
        <f t="shared" si="40"/>
        <v>0</v>
      </c>
      <c r="EE60" s="38">
        <f t="shared" si="40"/>
        <v>0</v>
      </c>
      <c r="EF60" s="38">
        <f t="shared" si="40"/>
        <v>0</v>
      </c>
      <c r="EG60" s="39">
        <f t="shared" si="40"/>
        <v>0</v>
      </c>
    </row>
    <row r="61" spans="1:137" x14ac:dyDescent="0.35">
      <c r="A61" s="45"/>
      <c r="B61" s="7" t="s">
        <v>58</v>
      </c>
      <c r="C61" s="27">
        <f t="shared" si="14"/>
        <v>58</v>
      </c>
      <c r="D61" s="37">
        <f t="shared" si="42"/>
        <v>0</v>
      </c>
      <c r="E61" s="38">
        <f t="shared" si="42"/>
        <v>0</v>
      </c>
      <c r="F61" s="38">
        <f t="shared" si="42"/>
        <v>0</v>
      </c>
      <c r="G61" s="38">
        <f t="shared" si="42"/>
        <v>0</v>
      </c>
      <c r="H61" s="38">
        <f t="shared" si="42"/>
        <v>0</v>
      </c>
      <c r="I61" s="38">
        <f t="shared" si="42"/>
        <v>0</v>
      </c>
      <c r="J61" s="38">
        <f t="shared" si="42"/>
        <v>0</v>
      </c>
      <c r="K61" s="38">
        <f t="shared" si="42"/>
        <v>0</v>
      </c>
      <c r="L61" s="38">
        <f t="shared" si="42"/>
        <v>0</v>
      </c>
      <c r="M61" s="38">
        <f t="shared" si="42"/>
        <v>0</v>
      </c>
      <c r="N61" s="38">
        <f t="shared" si="42"/>
        <v>0</v>
      </c>
      <c r="O61" s="38">
        <f t="shared" si="42"/>
        <v>0</v>
      </c>
      <c r="P61" s="38">
        <f t="shared" si="42"/>
        <v>0</v>
      </c>
      <c r="Q61" s="38">
        <f t="shared" si="42"/>
        <v>0</v>
      </c>
      <c r="R61" s="38">
        <f t="shared" si="42"/>
        <v>0</v>
      </c>
      <c r="S61" s="38">
        <f t="shared" si="42"/>
        <v>0</v>
      </c>
      <c r="T61" s="38">
        <f t="shared" si="41"/>
        <v>0</v>
      </c>
      <c r="U61" s="38">
        <f t="shared" si="41"/>
        <v>0</v>
      </c>
      <c r="V61" s="38">
        <f t="shared" si="41"/>
        <v>0</v>
      </c>
      <c r="W61" s="38">
        <f t="shared" si="41"/>
        <v>0</v>
      </c>
      <c r="X61" s="38">
        <f t="shared" si="41"/>
        <v>0</v>
      </c>
      <c r="Y61" s="38">
        <f t="shared" si="41"/>
        <v>0</v>
      </c>
      <c r="Z61" s="38">
        <f t="shared" si="41"/>
        <v>0</v>
      </c>
      <c r="AA61" s="38">
        <f t="shared" si="41"/>
        <v>0</v>
      </c>
      <c r="AB61" s="38">
        <f t="shared" si="41"/>
        <v>0</v>
      </c>
      <c r="AC61" s="38">
        <f t="shared" si="41"/>
        <v>0</v>
      </c>
      <c r="AD61" s="38">
        <f t="shared" si="41"/>
        <v>0</v>
      </c>
      <c r="AE61" s="38">
        <f t="shared" si="41"/>
        <v>0</v>
      </c>
      <c r="AF61" s="38">
        <f t="shared" si="41"/>
        <v>0</v>
      </c>
      <c r="AG61" s="38">
        <f t="shared" si="41"/>
        <v>0</v>
      </c>
      <c r="AH61" s="38">
        <f t="shared" si="41"/>
        <v>0</v>
      </c>
      <c r="AI61" s="38">
        <f t="shared" si="34"/>
        <v>0</v>
      </c>
      <c r="AJ61" s="38">
        <f t="shared" si="34"/>
        <v>0</v>
      </c>
      <c r="AK61" s="38">
        <f t="shared" si="34"/>
        <v>0</v>
      </c>
      <c r="AL61" s="38">
        <f t="shared" si="34"/>
        <v>0</v>
      </c>
      <c r="AM61" s="38">
        <f t="shared" si="34"/>
        <v>0</v>
      </c>
      <c r="AN61" s="38">
        <f t="shared" si="34"/>
        <v>0</v>
      </c>
      <c r="AO61" s="38">
        <f t="shared" si="34"/>
        <v>0</v>
      </c>
      <c r="AP61" s="38">
        <f t="shared" si="34"/>
        <v>0</v>
      </c>
      <c r="AQ61" s="38">
        <f t="shared" si="34"/>
        <v>0</v>
      </c>
      <c r="AR61" s="38">
        <f t="shared" si="34"/>
        <v>0</v>
      </c>
      <c r="AS61" s="38">
        <f t="shared" si="34"/>
        <v>0</v>
      </c>
      <c r="AT61" s="38">
        <f t="shared" si="34"/>
        <v>0</v>
      </c>
      <c r="AU61" s="38">
        <f t="shared" si="34"/>
        <v>0</v>
      </c>
      <c r="AV61" s="38">
        <f t="shared" si="34"/>
        <v>0</v>
      </c>
      <c r="AW61" s="38">
        <f t="shared" si="34"/>
        <v>0</v>
      </c>
      <c r="AX61" s="38">
        <f t="shared" si="34"/>
        <v>0</v>
      </c>
      <c r="AY61" s="38">
        <f t="shared" si="35"/>
        <v>0</v>
      </c>
      <c r="AZ61" s="38">
        <f t="shared" si="35"/>
        <v>0</v>
      </c>
      <c r="BA61" s="38">
        <f t="shared" si="35"/>
        <v>0</v>
      </c>
      <c r="BB61" s="38">
        <f t="shared" si="35"/>
        <v>0</v>
      </c>
      <c r="BC61" s="38">
        <f t="shared" si="35"/>
        <v>0</v>
      </c>
      <c r="BD61" s="38">
        <f t="shared" si="35"/>
        <v>0</v>
      </c>
      <c r="BE61" s="38">
        <f t="shared" si="35"/>
        <v>0</v>
      </c>
      <c r="BF61" s="38">
        <f t="shared" si="35"/>
        <v>0</v>
      </c>
      <c r="BG61" s="38">
        <f t="shared" si="35"/>
        <v>0</v>
      </c>
      <c r="BH61" s="38">
        <f t="shared" si="35"/>
        <v>0</v>
      </c>
      <c r="BI61" s="38">
        <f t="shared" si="35"/>
        <v>1</v>
      </c>
      <c r="BJ61" s="38">
        <f t="shared" si="35"/>
        <v>0</v>
      </c>
      <c r="BK61" s="38">
        <f t="shared" si="35"/>
        <v>0</v>
      </c>
      <c r="BL61" s="38">
        <f t="shared" si="35"/>
        <v>0</v>
      </c>
      <c r="BM61" s="38">
        <f t="shared" si="35"/>
        <v>0</v>
      </c>
      <c r="BN61" s="38">
        <f t="shared" si="35"/>
        <v>0</v>
      </c>
      <c r="BO61" s="38">
        <f t="shared" si="36"/>
        <v>0</v>
      </c>
      <c r="BP61" s="38">
        <f t="shared" si="36"/>
        <v>0</v>
      </c>
      <c r="BQ61" s="38">
        <f t="shared" si="36"/>
        <v>0</v>
      </c>
      <c r="BR61" s="39">
        <f t="shared" si="36"/>
        <v>0</v>
      </c>
      <c r="BS61" s="38">
        <f t="shared" si="36"/>
        <v>0</v>
      </c>
      <c r="BT61" s="38">
        <f t="shared" si="36"/>
        <v>0</v>
      </c>
      <c r="BU61" s="38">
        <f t="shared" si="36"/>
        <v>0</v>
      </c>
      <c r="BV61" s="38">
        <f t="shared" si="36"/>
        <v>0</v>
      </c>
      <c r="BW61" s="38">
        <f t="shared" si="36"/>
        <v>0</v>
      </c>
      <c r="BX61" s="38">
        <f t="shared" si="36"/>
        <v>0</v>
      </c>
      <c r="BY61" s="38">
        <f t="shared" si="36"/>
        <v>0</v>
      </c>
      <c r="BZ61" s="38">
        <f t="shared" si="36"/>
        <v>0</v>
      </c>
      <c r="CA61" s="38">
        <f t="shared" si="36"/>
        <v>0</v>
      </c>
      <c r="CB61" s="38">
        <f t="shared" si="36"/>
        <v>0</v>
      </c>
      <c r="CC61" s="38">
        <f t="shared" si="36"/>
        <v>0</v>
      </c>
      <c r="CD61" s="38">
        <f t="shared" si="36"/>
        <v>0</v>
      </c>
      <c r="CE61" s="38">
        <f t="shared" si="37"/>
        <v>0</v>
      </c>
      <c r="CF61" s="38">
        <f t="shared" si="37"/>
        <v>0</v>
      </c>
      <c r="CG61" s="38">
        <f t="shared" si="37"/>
        <v>0</v>
      </c>
      <c r="CH61" s="38">
        <f t="shared" si="37"/>
        <v>0</v>
      </c>
      <c r="CI61" s="38">
        <f t="shared" si="37"/>
        <v>0</v>
      </c>
      <c r="CJ61" s="38">
        <f t="shared" si="37"/>
        <v>0</v>
      </c>
      <c r="CK61" s="38">
        <f t="shared" si="37"/>
        <v>0</v>
      </c>
      <c r="CL61" s="38">
        <f t="shared" si="37"/>
        <v>0</v>
      </c>
      <c r="CM61" s="38">
        <f t="shared" si="37"/>
        <v>0</v>
      </c>
      <c r="CN61" s="38">
        <f t="shared" si="37"/>
        <v>0</v>
      </c>
      <c r="CO61" s="38">
        <f t="shared" si="37"/>
        <v>0</v>
      </c>
      <c r="CP61" s="38">
        <f t="shared" si="37"/>
        <v>0</v>
      </c>
      <c r="CQ61" s="38">
        <f t="shared" si="37"/>
        <v>0</v>
      </c>
      <c r="CR61" s="38">
        <f t="shared" si="37"/>
        <v>0</v>
      </c>
      <c r="CS61" s="38">
        <f t="shared" si="37"/>
        <v>0</v>
      </c>
      <c r="CT61" s="38">
        <f t="shared" si="37"/>
        <v>0</v>
      </c>
      <c r="CU61" s="38">
        <f t="shared" si="38"/>
        <v>0</v>
      </c>
      <c r="CV61" s="38">
        <f t="shared" si="38"/>
        <v>0</v>
      </c>
      <c r="CW61" s="38">
        <f t="shared" si="38"/>
        <v>0</v>
      </c>
      <c r="CX61" s="38">
        <f t="shared" si="38"/>
        <v>0</v>
      </c>
      <c r="CY61" s="38">
        <f t="shared" si="38"/>
        <v>0</v>
      </c>
      <c r="CZ61" s="38">
        <f t="shared" si="38"/>
        <v>0</v>
      </c>
      <c r="DA61" s="38">
        <f t="shared" si="38"/>
        <v>0</v>
      </c>
      <c r="DB61" s="38">
        <f t="shared" si="38"/>
        <v>0</v>
      </c>
      <c r="DC61" s="38">
        <f t="shared" si="38"/>
        <v>0</v>
      </c>
      <c r="DD61" s="38">
        <f t="shared" si="38"/>
        <v>0</v>
      </c>
      <c r="DE61" s="38">
        <f t="shared" si="38"/>
        <v>0</v>
      </c>
      <c r="DF61" s="38">
        <f t="shared" si="38"/>
        <v>0</v>
      </c>
      <c r="DG61" s="38">
        <f t="shared" si="38"/>
        <v>0</v>
      </c>
      <c r="DH61" s="38">
        <f t="shared" si="38"/>
        <v>0</v>
      </c>
      <c r="DI61" s="38">
        <f t="shared" si="38"/>
        <v>0</v>
      </c>
      <c r="DJ61" s="38">
        <f t="shared" si="38"/>
        <v>0</v>
      </c>
      <c r="DK61" s="38">
        <f t="shared" si="39"/>
        <v>0</v>
      </c>
      <c r="DL61" s="38">
        <f t="shared" si="39"/>
        <v>0</v>
      </c>
      <c r="DM61" s="38">
        <f t="shared" si="39"/>
        <v>0</v>
      </c>
      <c r="DN61" s="38">
        <f t="shared" si="39"/>
        <v>0</v>
      </c>
      <c r="DO61" s="38">
        <f t="shared" si="39"/>
        <v>0</v>
      </c>
      <c r="DP61" s="38">
        <f t="shared" si="39"/>
        <v>0</v>
      </c>
      <c r="DQ61" s="38">
        <f t="shared" si="39"/>
        <v>0</v>
      </c>
      <c r="DR61" s="38">
        <f t="shared" si="39"/>
        <v>0</v>
      </c>
      <c r="DS61" s="38">
        <f t="shared" si="39"/>
        <v>0</v>
      </c>
      <c r="DT61" s="38">
        <f t="shared" si="39"/>
        <v>0</v>
      </c>
      <c r="DU61" s="38">
        <f t="shared" si="39"/>
        <v>0</v>
      </c>
      <c r="DV61" s="38">
        <f t="shared" si="39"/>
        <v>0</v>
      </c>
      <c r="DW61" s="38">
        <f t="shared" si="39"/>
        <v>0</v>
      </c>
      <c r="DX61" s="38">
        <f t="shared" si="39"/>
        <v>0</v>
      </c>
      <c r="DY61" s="38">
        <f t="shared" si="39"/>
        <v>0</v>
      </c>
      <c r="DZ61" s="38">
        <f t="shared" si="39"/>
        <v>0</v>
      </c>
      <c r="EA61" s="38">
        <f t="shared" si="40"/>
        <v>0</v>
      </c>
      <c r="EB61" s="38">
        <f t="shared" si="40"/>
        <v>0</v>
      </c>
      <c r="EC61" s="38">
        <f t="shared" si="40"/>
        <v>0</v>
      </c>
      <c r="ED61" s="38">
        <f t="shared" si="40"/>
        <v>0</v>
      </c>
      <c r="EE61" s="38">
        <f t="shared" si="40"/>
        <v>0</v>
      </c>
      <c r="EF61" s="38">
        <f t="shared" si="40"/>
        <v>0</v>
      </c>
      <c r="EG61" s="39">
        <f t="shared" si="40"/>
        <v>0</v>
      </c>
    </row>
    <row r="62" spans="1:137" x14ac:dyDescent="0.35">
      <c r="A62" s="45"/>
      <c r="B62" s="7" t="s">
        <v>59</v>
      </c>
      <c r="C62" s="27">
        <f t="shared" si="14"/>
        <v>59</v>
      </c>
      <c r="D62" s="37">
        <f t="shared" si="42"/>
        <v>0</v>
      </c>
      <c r="E62" s="38">
        <f t="shared" si="42"/>
        <v>0</v>
      </c>
      <c r="F62" s="38">
        <f t="shared" si="42"/>
        <v>0</v>
      </c>
      <c r="G62" s="38">
        <f t="shared" si="42"/>
        <v>0</v>
      </c>
      <c r="H62" s="38">
        <f t="shared" si="42"/>
        <v>0</v>
      </c>
      <c r="I62" s="38">
        <f t="shared" si="42"/>
        <v>0</v>
      </c>
      <c r="J62" s="38">
        <f t="shared" si="42"/>
        <v>0</v>
      </c>
      <c r="K62" s="38">
        <f t="shared" si="42"/>
        <v>0</v>
      </c>
      <c r="L62" s="38">
        <f t="shared" si="42"/>
        <v>0</v>
      </c>
      <c r="M62" s="38">
        <f t="shared" si="42"/>
        <v>0</v>
      </c>
      <c r="N62" s="38">
        <f t="shared" si="42"/>
        <v>0</v>
      </c>
      <c r="O62" s="38">
        <f t="shared" si="42"/>
        <v>0</v>
      </c>
      <c r="P62" s="38">
        <f t="shared" si="42"/>
        <v>0</v>
      </c>
      <c r="Q62" s="38">
        <f t="shared" si="42"/>
        <v>0</v>
      </c>
      <c r="R62" s="38">
        <f t="shared" si="42"/>
        <v>0</v>
      </c>
      <c r="S62" s="38">
        <f t="shared" si="42"/>
        <v>0</v>
      </c>
      <c r="T62" s="38">
        <f t="shared" si="41"/>
        <v>0</v>
      </c>
      <c r="U62" s="38">
        <f t="shared" si="41"/>
        <v>0</v>
      </c>
      <c r="V62" s="38">
        <f t="shared" si="41"/>
        <v>0</v>
      </c>
      <c r="W62" s="38">
        <f t="shared" si="41"/>
        <v>0</v>
      </c>
      <c r="X62" s="38">
        <f t="shared" si="41"/>
        <v>0</v>
      </c>
      <c r="Y62" s="38">
        <f t="shared" si="41"/>
        <v>0</v>
      </c>
      <c r="Z62" s="38">
        <f t="shared" si="41"/>
        <v>0</v>
      </c>
      <c r="AA62" s="38">
        <f t="shared" si="41"/>
        <v>0</v>
      </c>
      <c r="AB62" s="38">
        <f t="shared" si="41"/>
        <v>0</v>
      </c>
      <c r="AC62" s="38">
        <f t="shared" si="41"/>
        <v>0</v>
      </c>
      <c r="AD62" s="38">
        <f t="shared" si="41"/>
        <v>0</v>
      </c>
      <c r="AE62" s="38">
        <f t="shared" si="41"/>
        <v>0</v>
      </c>
      <c r="AF62" s="38">
        <f t="shared" si="41"/>
        <v>0</v>
      </c>
      <c r="AG62" s="38">
        <f t="shared" si="41"/>
        <v>0</v>
      </c>
      <c r="AH62" s="38">
        <f t="shared" si="41"/>
        <v>0</v>
      </c>
      <c r="AI62" s="38">
        <f t="shared" si="34"/>
        <v>0</v>
      </c>
      <c r="AJ62" s="38">
        <f t="shared" si="34"/>
        <v>0</v>
      </c>
      <c r="AK62" s="38">
        <f t="shared" si="34"/>
        <v>0</v>
      </c>
      <c r="AL62" s="38">
        <f t="shared" si="34"/>
        <v>0</v>
      </c>
      <c r="AM62" s="38">
        <f t="shared" si="34"/>
        <v>0</v>
      </c>
      <c r="AN62" s="38">
        <f t="shared" si="34"/>
        <v>0</v>
      </c>
      <c r="AO62" s="38">
        <f t="shared" si="34"/>
        <v>0</v>
      </c>
      <c r="AP62" s="38">
        <f t="shared" si="34"/>
        <v>0</v>
      </c>
      <c r="AQ62" s="38">
        <f t="shared" si="34"/>
        <v>0</v>
      </c>
      <c r="AR62" s="38">
        <f t="shared" si="34"/>
        <v>0</v>
      </c>
      <c r="AS62" s="38">
        <f t="shared" si="34"/>
        <v>0</v>
      </c>
      <c r="AT62" s="38">
        <f t="shared" si="34"/>
        <v>0</v>
      </c>
      <c r="AU62" s="38">
        <f t="shared" si="34"/>
        <v>0</v>
      </c>
      <c r="AV62" s="38">
        <f t="shared" si="34"/>
        <v>0</v>
      </c>
      <c r="AW62" s="38">
        <f t="shared" si="34"/>
        <v>0</v>
      </c>
      <c r="AX62" s="38">
        <f t="shared" si="34"/>
        <v>0</v>
      </c>
      <c r="AY62" s="38">
        <f t="shared" si="35"/>
        <v>0</v>
      </c>
      <c r="AZ62" s="38">
        <f t="shared" si="35"/>
        <v>0</v>
      </c>
      <c r="BA62" s="38">
        <f t="shared" si="35"/>
        <v>0</v>
      </c>
      <c r="BB62" s="38">
        <f t="shared" si="35"/>
        <v>0</v>
      </c>
      <c r="BC62" s="38">
        <f t="shared" si="35"/>
        <v>0</v>
      </c>
      <c r="BD62" s="38">
        <f t="shared" si="35"/>
        <v>0</v>
      </c>
      <c r="BE62" s="38">
        <f t="shared" si="35"/>
        <v>0</v>
      </c>
      <c r="BF62" s="38">
        <f t="shared" si="35"/>
        <v>0</v>
      </c>
      <c r="BG62" s="38">
        <f t="shared" si="35"/>
        <v>0</v>
      </c>
      <c r="BH62" s="38">
        <f t="shared" si="35"/>
        <v>0</v>
      </c>
      <c r="BI62" s="38">
        <f t="shared" si="35"/>
        <v>0</v>
      </c>
      <c r="BJ62" s="38">
        <f t="shared" si="35"/>
        <v>1</v>
      </c>
      <c r="BK62" s="38">
        <f t="shared" si="35"/>
        <v>0</v>
      </c>
      <c r="BL62" s="38">
        <f t="shared" si="35"/>
        <v>0</v>
      </c>
      <c r="BM62" s="38">
        <f t="shared" si="35"/>
        <v>0</v>
      </c>
      <c r="BN62" s="38">
        <f t="shared" si="35"/>
        <v>0</v>
      </c>
      <c r="BO62" s="38">
        <f t="shared" si="36"/>
        <v>0</v>
      </c>
      <c r="BP62" s="38">
        <f t="shared" si="36"/>
        <v>0</v>
      </c>
      <c r="BQ62" s="38">
        <f t="shared" si="36"/>
        <v>0</v>
      </c>
      <c r="BR62" s="39">
        <f t="shared" si="36"/>
        <v>0</v>
      </c>
      <c r="BS62" s="38">
        <f t="shared" si="36"/>
        <v>0</v>
      </c>
      <c r="BT62" s="38">
        <f t="shared" si="36"/>
        <v>0</v>
      </c>
      <c r="BU62" s="38">
        <f t="shared" si="36"/>
        <v>0</v>
      </c>
      <c r="BV62" s="38">
        <f t="shared" si="36"/>
        <v>0</v>
      </c>
      <c r="BW62" s="38">
        <f t="shared" si="36"/>
        <v>0</v>
      </c>
      <c r="BX62" s="38">
        <f t="shared" si="36"/>
        <v>0</v>
      </c>
      <c r="BY62" s="38">
        <f t="shared" si="36"/>
        <v>0</v>
      </c>
      <c r="BZ62" s="38">
        <f t="shared" si="36"/>
        <v>0</v>
      </c>
      <c r="CA62" s="38">
        <f t="shared" si="36"/>
        <v>0</v>
      </c>
      <c r="CB62" s="38">
        <f t="shared" si="36"/>
        <v>0</v>
      </c>
      <c r="CC62" s="38">
        <f t="shared" si="36"/>
        <v>0</v>
      </c>
      <c r="CD62" s="38">
        <f t="shared" si="36"/>
        <v>0</v>
      </c>
      <c r="CE62" s="38">
        <f t="shared" si="37"/>
        <v>0</v>
      </c>
      <c r="CF62" s="38">
        <f t="shared" si="37"/>
        <v>0</v>
      </c>
      <c r="CG62" s="38">
        <f t="shared" si="37"/>
        <v>0</v>
      </c>
      <c r="CH62" s="38">
        <f t="shared" si="37"/>
        <v>0</v>
      </c>
      <c r="CI62" s="38">
        <f t="shared" si="37"/>
        <v>0</v>
      </c>
      <c r="CJ62" s="38">
        <f t="shared" si="37"/>
        <v>0</v>
      </c>
      <c r="CK62" s="38">
        <f t="shared" si="37"/>
        <v>0</v>
      </c>
      <c r="CL62" s="38">
        <f t="shared" si="37"/>
        <v>0</v>
      </c>
      <c r="CM62" s="38">
        <f t="shared" si="37"/>
        <v>0</v>
      </c>
      <c r="CN62" s="38">
        <f t="shared" si="37"/>
        <v>0</v>
      </c>
      <c r="CO62" s="38">
        <f t="shared" si="37"/>
        <v>0</v>
      </c>
      <c r="CP62" s="38">
        <f t="shared" si="37"/>
        <v>0</v>
      </c>
      <c r="CQ62" s="38">
        <f t="shared" si="37"/>
        <v>0</v>
      </c>
      <c r="CR62" s="38">
        <f t="shared" si="37"/>
        <v>0</v>
      </c>
      <c r="CS62" s="38">
        <f t="shared" si="37"/>
        <v>0</v>
      </c>
      <c r="CT62" s="38">
        <f t="shared" si="37"/>
        <v>0</v>
      </c>
      <c r="CU62" s="38">
        <f t="shared" si="38"/>
        <v>0</v>
      </c>
      <c r="CV62" s="38">
        <f t="shared" si="38"/>
        <v>0</v>
      </c>
      <c r="CW62" s="38">
        <f t="shared" si="38"/>
        <v>0</v>
      </c>
      <c r="CX62" s="38">
        <f t="shared" si="38"/>
        <v>0</v>
      </c>
      <c r="CY62" s="38">
        <f t="shared" si="38"/>
        <v>0</v>
      </c>
      <c r="CZ62" s="38">
        <f t="shared" si="38"/>
        <v>0</v>
      </c>
      <c r="DA62" s="38">
        <f t="shared" si="38"/>
        <v>0</v>
      </c>
      <c r="DB62" s="38">
        <f t="shared" si="38"/>
        <v>0</v>
      </c>
      <c r="DC62" s="38">
        <f t="shared" si="38"/>
        <v>0</v>
      </c>
      <c r="DD62" s="38">
        <f t="shared" si="38"/>
        <v>0</v>
      </c>
      <c r="DE62" s="38">
        <f t="shared" si="38"/>
        <v>0</v>
      </c>
      <c r="DF62" s="38">
        <f t="shared" si="38"/>
        <v>0</v>
      </c>
      <c r="DG62" s="38">
        <f t="shared" si="38"/>
        <v>0</v>
      </c>
      <c r="DH62" s="38">
        <f t="shared" si="38"/>
        <v>0</v>
      </c>
      <c r="DI62" s="38">
        <f t="shared" si="38"/>
        <v>0</v>
      </c>
      <c r="DJ62" s="38">
        <f t="shared" si="38"/>
        <v>0</v>
      </c>
      <c r="DK62" s="38">
        <f t="shared" si="39"/>
        <v>0</v>
      </c>
      <c r="DL62" s="38">
        <f t="shared" si="39"/>
        <v>0</v>
      </c>
      <c r="DM62" s="38">
        <f t="shared" si="39"/>
        <v>0</v>
      </c>
      <c r="DN62" s="38">
        <f t="shared" si="39"/>
        <v>0</v>
      </c>
      <c r="DO62" s="38">
        <f t="shared" si="39"/>
        <v>0</v>
      </c>
      <c r="DP62" s="38">
        <f t="shared" si="39"/>
        <v>0</v>
      </c>
      <c r="DQ62" s="38">
        <f t="shared" si="39"/>
        <v>0</v>
      </c>
      <c r="DR62" s="38">
        <f t="shared" si="39"/>
        <v>0</v>
      </c>
      <c r="DS62" s="38">
        <f t="shared" si="39"/>
        <v>0</v>
      </c>
      <c r="DT62" s="38">
        <f t="shared" si="39"/>
        <v>0</v>
      </c>
      <c r="DU62" s="38">
        <f t="shared" si="39"/>
        <v>0</v>
      </c>
      <c r="DV62" s="38">
        <f t="shared" si="39"/>
        <v>0</v>
      </c>
      <c r="DW62" s="38">
        <f t="shared" si="39"/>
        <v>0</v>
      </c>
      <c r="DX62" s="38">
        <f t="shared" si="39"/>
        <v>0</v>
      </c>
      <c r="DY62" s="38">
        <f t="shared" si="39"/>
        <v>0</v>
      </c>
      <c r="DZ62" s="38">
        <f t="shared" si="39"/>
        <v>0</v>
      </c>
      <c r="EA62" s="38">
        <f t="shared" si="40"/>
        <v>0</v>
      </c>
      <c r="EB62" s="38">
        <f t="shared" si="40"/>
        <v>0</v>
      </c>
      <c r="EC62" s="38">
        <f t="shared" si="40"/>
        <v>0</v>
      </c>
      <c r="ED62" s="38">
        <f t="shared" si="40"/>
        <v>0</v>
      </c>
      <c r="EE62" s="38">
        <f t="shared" si="40"/>
        <v>0</v>
      </c>
      <c r="EF62" s="38">
        <f t="shared" si="40"/>
        <v>0</v>
      </c>
      <c r="EG62" s="39">
        <f t="shared" si="40"/>
        <v>0</v>
      </c>
    </row>
    <row r="63" spans="1:137" x14ac:dyDescent="0.35">
      <c r="A63" s="45"/>
      <c r="B63" s="7" t="s">
        <v>60</v>
      </c>
      <c r="C63" s="27">
        <f t="shared" si="14"/>
        <v>60</v>
      </c>
      <c r="D63" s="37">
        <f t="shared" si="42"/>
        <v>0</v>
      </c>
      <c r="E63" s="38">
        <f t="shared" si="42"/>
        <v>0</v>
      </c>
      <c r="F63" s="38">
        <f t="shared" si="42"/>
        <v>0</v>
      </c>
      <c r="G63" s="38">
        <f t="shared" si="42"/>
        <v>0</v>
      </c>
      <c r="H63" s="38">
        <f t="shared" si="42"/>
        <v>0</v>
      </c>
      <c r="I63" s="38">
        <f t="shared" si="42"/>
        <v>0</v>
      </c>
      <c r="J63" s="38">
        <f t="shared" si="42"/>
        <v>0</v>
      </c>
      <c r="K63" s="38">
        <f t="shared" si="42"/>
        <v>0</v>
      </c>
      <c r="L63" s="38">
        <f t="shared" si="42"/>
        <v>0</v>
      </c>
      <c r="M63" s="38">
        <f t="shared" si="42"/>
        <v>0</v>
      </c>
      <c r="N63" s="38">
        <f t="shared" si="42"/>
        <v>0</v>
      </c>
      <c r="O63" s="38">
        <f t="shared" si="42"/>
        <v>0</v>
      </c>
      <c r="P63" s="38">
        <f t="shared" si="42"/>
        <v>0</v>
      </c>
      <c r="Q63" s="38">
        <f t="shared" si="42"/>
        <v>0</v>
      </c>
      <c r="R63" s="38">
        <f t="shared" si="42"/>
        <v>0</v>
      </c>
      <c r="S63" s="38">
        <f t="shared" si="42"/>
        <v>0</v>
      </c>
      <c r="T63" s="38">
        <f t="shared" si="41"/>
        <v>0</v>
      </c>
      <c r="U63" s="38">
        <f t="shared" si="41"/>
        <v>0</v>
      </c>
      <c r="V63" s="38">
        <f t="shared" si="41"/>
        <v>0</v>
      </c>
      <c r="W63" s="38">
        <f t="shared" si="41"/>
        <v>0</v>
      </c>
      <c r="X63" s="38">
        <f t="shared" si="41"/>
        <v>0</v>
      </c>
      <c r="Y63" s="38">
        <f t="shared" si="41"/>
        <v>0</v>
      </c>
      <c r="Z63" s="38">
        <f t="shared" si="41"/>
        <v>0</v>
      </c>
      <c r="AA63" s="38">
        <f t="shared" si="41"/>
        <v>0</v>
      </c>
      <c r="AB63" s="38">
        <f t="shared" si="41"/>
        <v>0</v>
      </c>
      <c r="AC63" s="38">
        <f t="shared" si="41"/>
        <v>0</v>
      </c>
      <c r="AD63" s="38">
        <f t="shared" si="41"/>
        <v>0</v>
      </c>
      <c r="AE63" s="38">
        <f t="shared" si="41"/>
        <v>0</v>
      </c>
      <c r="AF63" s="38">
        <f t="shared" si="41"/>
        <v>0</v>
      </c>
      <c r="AG63" s="38">
        <f t="shared" si="41"/>
        <v>0</v>
      </c>
      <c r="AH63" s="38">
        <f t="shared" si="41"/>
        <v>0</v>
      </c>
      <c r="AI63" s="38">
        <f t="shared" si="34"/>
        <v>0</v>
      </c>
      <c r="AJ63" s="38">
        <f t="shared" si="34"/>
        <v>0</v>
      </c>
      <c r="AK63" s="38">
        <f t="shared" si="34"/>
        <v>0</v>
      </c>
      <c r="AL63" s="38">
        <f t="shared" si="34"/>
        <v>0</v>
      </c>
      <c r="AM63" s="38">
        <f t="shared" si="34"/>
        <v>0</v>
      </c>
      <c r="AN63" s="38">
        <f t="shared" si="34"/>
        <v>0</v>
      </c>
      <c r="AO63" s="38">
        <f t="shared" si="34"/>
        <v>0</v>
      </c>
      <c r="AP63" s="38">
        <f t="shared" si="34"/>
        <v>0</v>
      </c>
      <c r="AQ63" s="38">
        <f t="shared" si="34"/>
        <v>0</v>
      </c>
      <c r="AR63" s="38">
        <f t="shared" si="34"/>
        <v>0</v>
      </c>
      <c r="AS63" s="38">
        <f t="shared" si="34"/>
        <v>0</v>
      </c>
      <c r="AT63" s="38">
        <f t="shared" si="34"/>
        <v>0</v>
      </c>
      <c r="AU63" s="38">
        <f t="shared" si="34"/>
        <v>0</v>
      </c>
      <c r="AV63" s="38">
        <f t="shared" si="34"/>
        <v>0</v>
      </c>
      <c r="AW63" s="38">
        <f t="shared" si="34"/>
        <v>0</v>
      </c>
      <c r="AX63" s="38">
        <f t="shared" si="34"/>
        <v>0</v>
      </c>
      <c r="AY63" s="38">
        <f t="shared" si="35"/>
        <v>0</v>
      </c>
      <c r="AZ63" s="38">
        <f t="shared" si="35"/>
        <v>0</v>
      </c>
      <c r="BA63" s="38">
        <f t="shared" si="35"/>
        <v>0</v>
      </c>
      <c r="BB63" s="38">
        <f t="shared" si="35"/>
        <v>0</v>
      </c>
      <c r="BC63" s="38">
        <f t="shared" si="35"/>
        <v>0</v>
      </c>
      <c r="BD63" s="38">
        <f t="shared" si="35"/>
        <v>0</v>
      </c>
      <c r="BE63" s="38">
        <f t="shared" si="35"/>
        <v>0</v>
      </c>
      <c r="BF63" s="38">
        <f t="shared" si="35"/>
        <v>0</v>
      </c>
      <c r="BG63" s="38">
        <f t="shared" si="35"/>
        <v>0</v>
      </c>
      <c r="BH63" s="38">
        <f t="shared" si="35"/>
        <v>0</v>
      </c>
      <c r="BI63" s="38">
        <f t="shared" si="35"/>
        <v>0</v>
      </c>
      <c r="BJ63" s="38">
        <f t="shared" si="35"/>
        <v>0</v>
      </c>
      <c r="BK63" s="38">
        <f t="shared" si="35"/>
        <v>1</v>
      </c>
      <c r="BL63" s="38">
        <f t="shared" si="35"/>
        <v>0</v>
      </c>
      <c r="BM63" s="38">
        <f t="shared" si="35"/>
        <v>0</v>
      </c>
      <c r="BN63" s="38">
        <f t="shared" si="35"/>
        <v>0</v>
      </c>
      <c r="BO63" s="38">
        <f t="shared" si="36"/>
        <v>0</v>
      </c>
      <c r="BP63" s="38">
        <f t="shared" si="36"/>
        <v>0</v>
      </c>
      <c r="BQ63" s="38">
        <f t="shared" si="36"/>
        <v>0</v>
      </c>
      <c r="BR63" s="39">
        <f t="shared" si="36"/>
        <v>0</v>
      </c>
      <c r="BS63" s="38">
        <f t="shared" si="36"/>
        <v>0</v>
      </c>
      <c r="BT63" s="38">
        <f t="shared" si="36"/>
        <v>0</v>
      </c>
      <c r="BU63" s="38">
        <f t="shared" si="36"/>
        <v>0</v>
      </c>
      <c r="BV63" s="38">
        <f t="shared" si="36"/>
        <v>0</v>
      </c>
      <c r="BW63" s="38">
        <f t="shared" si="36"/>
        <v>0</v>
      </c>
      <c r="BX63" s="38">
        <f t="shared" si="36"/>
        <v>0</v>
      </c>
      <c r="BY63" s="38">
        <f t="shared" si="36"/>
        <v>0</v>
      </c>
      <c r="BZ63" s="38">
        <f t="shared" si="36"/>
        <v>0</v>
      </c>
      <c r="CA63" s="38">
        <f t="shared" si="36"/>
        <v>0</v>
      </c>
      <c r="CB63" s="38">
        <f t="shared" si="36"/>
        <v>0</v>
      </c>
      <c r="CC63" s="38">
        <f t="shared" si="36"/>
        <v>0</v>
      </c>
      <c r="CD63" s="38">
        <f t="shared" si="36"/>
        <v>0</v>
      </c>
      <c r="CE63" s="38">
        <f t="shared" si="37"/>
        <v>0</v>
      </c>
      <c r="CF63" s="38">
        <f t="shared" si="37"/>
        <v>0</v>
      </c>
      <c r="CG63" s="38">
        <f t="shared" si="37"/>
        <v>0</v>
      </c>
      <c r="CH63" s="38">
        <f t="shared" si="37"/>
        <v>0</v>
      </c>
      <c r="CI63" s="38">
        <f t="shared" si="37"/>
        <v>0</v>
      </c>
      <c r="CJ63" s="38">
        <f t="shared" si="37"/>
        <v>0</v>
      </c>
      <c r="CK63" s="38">
        <f t="shared" si="37"/>
        <v>0</v>
      </c>
      <c r="CL63" s="38">
        <f t="shared" si="37"/>
        <v>0</v>
      </c>
      <c r="CM63" s="38">
        <f t="shared" si="37"/>
        <v>0</v>
      </c>
      <c r="CN63" s="38">
        <f t="shared" si="37"/>
        <v>0</v>
      </c>
      <c r="CO63" s="38">
        <f t="shared" si="37"/>
        <v>0</v>
      </c>
      <c r="CP63" s="38">
        <f t="shared" si="37"/>
        <v>0</v>
      </c>
      <c r="CQ63" s="38">
        <f t="shared" si="37"/>
        <v>0</v>
      </c>
      <c r="CR63" s="38">
        <f t="shared" si="37"/>
        <v>0</v>
      </c>
      <c r="CS63" s="38">
        <f t="shared" si="37"/>
        <v>0</v>
      </c>
      <c r="CT63" s="38">
        <f t="shared" si="37"/>
        <v>0</v>
      </c>
      <c r="CU63" s="38">
        <f t="shared" si="38"/>
        <v>0</v>
      </c>
      <c r="CV63" s="38">
        <f t="shared" si="38"/>
        <v>0</v>
      </c>
      <c r="CW63" s="38">
        <f t="shared" si="38"/>
        <v>0</v>
      </c>
      <c r="CX63" s="38">
        <f t="shared" si="38"/>
        <v>0</v>
      </c>
      <c r="CY63" s="38">
        <f t="shared" si="38"/>
        <v>0</v>
      </c>
      <c r="CZ63" s="38">
        <f t="shared" si="38"/>
        <v>0</v>
      </c>
      <c r="DA63" s="38">
        <f t="shared" si="38"/>
        <v>0</v>
      </c>
      <c r="DB63" s="38">
        <f t="shared" si="38"/>
        <v>0</v>
      </c>
      <c r="DC63" s="38">
        <f t="shared" si="38"/>
        <v>0</v>
      </c>
      <c r="DD63" s="38">
        <f t="shared" si="38"/>
        <v>0</v>
      </c>
      <c r="DE63" s="38">
        <f t="shared" si="38"/>
        <v>0</v>
      </c>
      <c r="DF63" s="38">
        <f t="shared" si="38"/>
        <v>0</v>
      </c>
      <c r="DG63" s="38">
        <f t="shared" si="38"/>
        <v>0</v>
      </c>
      <c r="DH63" s="38">
        <f t="shared" si="38"/>
        <v>0</v>
      </c>
      <c r="DI63" s="38">
        <f t="shared" si="38"/>
        <v>0</v>
      </c>
      <c r="DJ63" s="38">
        <f t="shared" si="38"/>
        <v>0</v>
      </c>
      <c r="DK63" s="38">
        <f t="shared" si="39"/>
        <v>0</v>
      </c>
      <c r="DL63" s="38">
        <f t="shared" si="39"/>
        <v>0</v>
      </c>
      <c r="DM63" s="38">
        <f t="shared" si="39"/>
        <v>0</v>
      </c>
      <c r="DN63" s="38">
        <f t="shared" si="39"/>
        <v>0</v>
      </c>
      <c r="DO63" s="38">
        <f t="shared" si="39"/>
        <v>0</v>
      </c>
      <c r="DP63" s="38">
        <f t="shared" si="39"/>
        <v>0</v>
      </c>
      <c r="DQ63" s="38">
        <f t="shared" si="39"/>
        <v>0</v>
      </c>
      <c r="DR63" s="38">
        <f t="shared" si="39"/>
        <v>0</v>
      </c>
      <c r="DS63" s="38">
        <f t="shared" si="39"/>
        <v>0</v>
      </c>
      <c r="DT63" s="38">
        <f t="shared" si="39"/>
        <v>0</v>
      </c>
      <c r="DU63" s="38">
        <f t="shared" si="39"/>
        <v>0</v>
      </c>
      <c r="DV63" s="38">
        <f t="shared" si="39"/>
        <v>0</v>
      </c>
      <c r="DW63" s="38">
        <f t="shared" si="39"/>
        <v>0</v>
      </c>
      <c r="DX63" s="38">
        <f t="shared" si="39"/>
        <v>0</v>
      </c>
      <c r="DY63" s="38">
        <f t="shared" si="39"/>
        <v>0</v>
      </c>
      <c r="DZ63" s="38">
        <f t="shared" si="39"/>
        <v>0</v>
      </c>
      <c r="EA63" s="38">
        <f t="shared" si="40"/>
        <v>0</v>
      </c>
      <c r="EB63" s="38">
        <f t="shared" si="40"/>
        <v>0</v>
      </c>
      <c r="EC63" s="38">
        <f t="shared" si="40"/>
        <v>0</v>
      </c>
      <c r="ED63" s="38">
        <f t="shared" si="40"/>
        <v>0</v>
      </c>
      <c r="EE63" s="38">
        <f t="shared" si="40"/>
        <v>0</v>
      </c>
      <c r="EF63" s="38">
        <f t="shared" si="40"/>
        <v>0</v>
      </c>
      <c r="EG63" s="39">
        <f t="shared" si="40"/>
        <v>0</v>
      </c>
    </row>
    <row r="64" spans="1:137" x14ac:dyDescent="0.35">
      <c r="A64" s="45"/>
      <c r="B64" s="7" t="s">
        <v>61</v>
      </c>
      <c r="C64" s="27">
        <f t="shared" si="14"/>
        <v>61</v>
      </c>
      <c r="D64" s="37">
        <f t="shared" si="42"/>
        <v>0</v>
      </c>
      <c r="E64" s="38">
        <f t="shared" si="42"/>
        <v>0</v>
      </c>
      <c r="F64" s="38">
        <f t="shared" si="42"/>
        <v>0</v>
      </c>
      <c r="G64" s="38">
        <f t="shared" si="42"/>
        <v>0</v>
      </c>
      <c r="H64" s="38">
        <f t="shared" si="42"/>
        <v>0</v>
      </c>
      <c r="I64" s="38">
        <f t="shared" si="42"/>
        <v>0</v>
      </c>
      <c r="J64" s="38">
        <f t="shared" si="42"/>
        <v>0</v>
      </c>
      <c r="K64" s="38">
        <f t="shared" si="42"/>
        <v>0</v>
      </c>
      <c r="L64" s="38">
        <f t="shared" si="42"/>
        <v>0</v>
      </c>
      <c r="M64" s="38">
        <f t="shared" si="42"/>
        <v>0</v>
      </c>
      <c r="N64" s="38">
        <f t="shared" si="42"/>
        <v>0</v>
      </c>
      <c r="O64" s="38">
        <f t="shared" si="42"/>
        <v>0</v>
      </c>
      <c r="P64" s="38">
        <f t="shared" si="42"/>
        <v>0</v>
      </c>
      <c r="Q64" s="38">
        <f t="shared" si="42"/>
        <v>0</v>
      </c>
      <c r="R64" s="38">
        <f t="shared" si="42"/>
        <v>0</v>
      </c>
      <c r="S64" s="38">
        <f t="shared" si="42"/>
        <v>0</v>
      </c>
      <c r="T64" s="38">
        <f t="shared" si="41"/>
        <v>0</v>
      </c>
      <c r="U64" s="38">
        <f t="shared" si="41"/>
        <v>0</v>
      </c>
      <c r="V64" s="38">
        <f t="shared" si="41"/>
        <v>0</v>
      </c>
      <c r="W64" s="38">
        <f t="shared" si="41"/>
        <v>0</v>
      </c>
      <c r="X64" s="38">
        <f t="shared" si="41"/>
        <v>0</v>
      </c>
      <c r="Y64" s="38">
        <f t="shared" si="41"/>
        <v>0</v>
      </c>
      <c r="Z64" s="38">
        <f t="shared" si="41"/>
        <v>0</v>
      </c>
      <c r="AA64" s="38">
        <f t="shared" si="41"/>
        <v>0</v>
      </c>
      <c r="AB64" s="38">
        <f t="shared" si="41"/>
        <v>0</v>
      </c>
      <c r="AC64" s="38">
        <f t="shared" si="41"/>
        <v>0</v>
      </c>
      <c r="AD64" s="38">
        <f t="shared" si="41"/>
        <v>0</v>
      </c>
      <c r="AE64" s="38">
        <f t="shared" si="41"/>
        <v>0</v>
      </c>
      <c r="AF64" s="38">
        <f t="shared" si="41"/>
        <v>0</v>
      </c>
      <c r="AG64" s="38">
        <f t="shared" si="41"/>
        <v>0</v>
      </c>
      <c r="AH64" s="38">
        <f t="shared" si="41"/>
        <v>0</v>
      </c>
      <c r="AI64" s="38">
        <f t="shared" si="34"/>
        <v>0</v>
      </c>
      <c r="AJ64" s="38">
        <f t="shared" si="34"/>
        <v>0</v>
      </c>
      <c r="AK64" s="38">
        <f t="shared" si="34"/>
        <v>0</v>
      </c>
      <c r="AL64" s="38">
        <f t="shared" si="34"/>
        <v>0</v>
      </c>
      <c r="AM64" s="38">
        <f t="shared" si="34"/>
        <v>0</v>
      </c>
      <c r="AN64" s="38">
        <f t="shared" si="34"/>
        <v>0</v>
      </c>
      <c r="AO64" s="38">
        <f t="shared" si="34"/>
        <v>0</v>
      </c>
      <c r="AP64" s="38">
        <f t="shared" si="34"/>
        <v>0</v>
      </c>
      <c r="AQ64" s="38">
        <f t="shared" si="34"/>
        <v>0</v>
      </c>
      <c r="AR64" s="38">
        <f t="shared" si="34"/>
        <v>0</v>
      </c>
      <c r="AS64" s="38">
        <f t="shared" si="34"/>
        <v>0</v>
      </c>
      <c r="AT64" s="38">
        <f t="shared" si="34"/>
        <v>0</v>
      </c>
      <c r="AU64" s="38">
        <f t="shared" si="34"/>
        <v>0</v>
      </c>
      <c r="AV64" s="38">
        <f t="shared" si="34"/>
        <v>0</v>
      </c>
      <c r="AW64" s="38">
        <f t="shared" si="34"/>
        <v>0</v>
      </c>
      <c r="AX64" s="38">
        <f t="shared" si="34"/>
        <v>0</v>
      </c>
      <c r="AY64" s="38">
        <f t="shared" si="35"/>
        <v>0</v>
      </c>
      <c r="AZ64" s="38">
        <f t="shared" si="35"/>
        <v>0</v>
      </c>
      <c r="BA64" s="38">
        <f t="shared" si="35"/>
        <v>0</v>
      </c>
      <c r="BB64" s="38">
        <f t="shared" si="35"/>
        <v>0</v>
      </c>
      <c r="BC64" s="38">
        <f t="shared" si="35"/>
        <v>0</v>
      </c>
      <c r="BD64" s="38">
        <f t="shared" si="35"/>
        <v>0</v>
      </c>
      <c r="BE64" s="38">
        <f t="shared" si="35"/>
        <v>0</v>
      </c>
      <c r="BF64" s="38">
        <f t="shared" si="35"/>
        <v>0</v>
      </c>
      <c r="BG64" s="38">
        <f t="shared" si="35"/>
        <v>0</v>
      </c>
      <c r="BH64" s="38">
        <f t="shared" si="35"/>
        <v>0</v>
      </c>
      <c r="BI64" s="38">
        <f t="shared" si="35"/>
        <v>0</v>
      </c>
      <c r="BJ64" s="38">
        <f t="shared" si="35"/>
        <v>0</v>
      </c>
      <c r="BK64" s="38">
        <f t="shared" si="35"/>
        <v>0</v>
      </c>
      <c r="BL64" s="38">
        <f t="shared" si="35"/>
        <v>1</v>
      </c>
      <c r="BM64" s="38">
        <f t="shared" si="35"/>
        <v>0</v>
      </c>
      <c r="BN64" s="38">
        <f t="shared" si="35"/>
        <v>0</v>
      </c>
      <c r="BO64" s="38">
        <f t="shared" si="36"/>
        <v>0</v>
      </c>
      <c r="BP64" s="38">
        <f t="shared" si="36"/>
        <v>0</v>
      </c>
      <c r="BQ64" s="38">
        <f t="shared" si="36"/>
        <v>0</v>
      </c>
      <c r="BR64" s="39">
        <f t="shared" si="36"/>
        <v>0</v>
      </c>
      <c r="BS64" s="38">
        <f t="shared" si="36"/>
        <v>0</v>
      </c>
      <c r="BT64" s="38">
        <f t="shared" si="36"/>
        <v>0</v>
      </c>
      <c r="BU64" s="38">
        <f t="shared" si="36"/>
        <v>0</v>
      </c>
      <c r="BV64" s="38">
        <f t="shared" si="36"/>
        <v>0</v>
      </c>
      <c r="BW64" s="38">
        <f t="shared" si="36"/>
        <v>0</v>
      </c>
      <c r="BX64" s="38">
        <f t="shared" si="36"/>
        <v>0</v>
      </c>
      <c r="BY64" s="38">
        <f t="shared" si="36"/>
        <v>0</v>
      </c>
      <c r="BZ64" s="38">
        <f t="shared" si="36"/>
        <v>0</v>
      </c>
      <c r="CA64" s="38">
        <f t="shared" si="36"/>
        <v>0</v>
      </c>
      <c r="CB64" s="38">
        <f t="shared" si="36"/>
        <v>0</v>
      </c>
      <c r="CC64" s="38">
        <f t="shared" si="36"/>
        <v>0</v>
      </c>
      <c r="CD64" s="38">
        <f t="shared" si="36"/>
        <v>0</v>
      </c>
      <c r="CE64" s="38">
        <f t="shared" si="37"/>
        <v>0</v>
      </c>
      <c r="CF64" s="38">
        <f t="shared" si="37"/>
        <v>0</v>
      </c>
      <c r="CG64" s="38">
        <f t="shared" si="37"/>
        <v>0</v>
      </c>
      <c r="CH64" s="38">
        <f t="shared" si="37"/>
        <v>0</v>
      </c>
      <c r="CI64" s="38">
        <f t="shared" si="37"/>
        <v>0</v>
      </c>
      <c r="CJ64" s="38">
        <f t="shared" si="37"/>
        <v>0</v>
      </c>
      <c r="CK64" s="38">
        <f t="shared" si="37"/>
        <v>0</v>
      </c>
      <c r="CL64" s="38">
        <f t="shared" si="37"/>
        <v>0</v>
      </c>
      <c r="CM64" s="38">
        <f t="shared" si="37"/>
        <v>0</v>
      </c>
      <c r="CN64" s="38">
        <f t="shared" si="37"/>
        <v>0</v>
      </c>
      <c r="CO64" s="38">
        <f t="shared" si="37"/>
        <v>0</v>
      </c>
      <c r="CP64" s="38">
        <f t="shared" si="37"/>
        <v>0</v>
      </c>
      <c r="CQ64" s="38">
        <f t="shared" si="37"/>
        <v>0</v>
      </c>
      <c r="CR64" s="38">
        <f t="shared" si="37"/>
        <v>0</v>
      </c>
      <c r="CS64" s="38">
        <f t="shared" si="37"/>
        <v>0</v>
      </c>
      <c r="CT64" s="38">
        <f t="shared" si="37"/>
        <v>0</v>
      </c>
      <c r="CU64" s="38">
        <f t="shared" si="38"/>
        <v>0</v>
      </c>
      <c r="CV64" s="38">
        <f t="shared" si="38"/>
        <v>0</v>
      </c>
      <c r="CW64" s="38">
        <f t="shared" si="38"/>
        <v>0</v>
      </c>
      <c r="CX64" s="38">
        <f t="shared" si="38"/>
        <v>0</v>
      </c>
      <c r="CY64" s="38">
        <f t="shared" si="38"/>
        <v>0</v>
      </c>
      <c r="CZ64" s="38">
        <f t="shared" si="38"/>
        <v>0</v>
      </c>
      <c r="DA64" s="38">
        <f t="shared" si="38"/>
        <v>0</v>
      </c>
      <c r="DB64" s="38">
        <f t="shared" si="38"/>
        <v>0</v>
      </c>
      <c r="DC64" s="38">
        <f t="shared" si="38"/>
        <v>0</v>
      </c>
      <c r="DD64" s="38">
        <f t="shared" si="38"/>
        <v>0</v>
      </c>
      <c r="DE64" s="38">
        <f t="shared" si="38"/>
        <v>0</v>
      </c>
      <c r="DF64" s="38">
        <f t="shared" si="38"/>
        <v>0</v>
      </c>
      <c r="DG64" s="38">
        <f t="shared" si="38"/>
        <v>0</v>
      </c>
      <c r="DH64" s="38">
        <f t="shared" si="38"/>
        <v>0</v>
      </c>
      <c r="DI64" s="38">
        <f t="shared" si="38"/>
        <v>0</v>
      </c>
      <c r="DJ64" s="38">
        <f t="shared" si="38"/>
        <v>0</v>
      </c>
      <c r="DK64" s="38">
        <f t="shared" si="39"/>
        <v>0</v>
      </c>
      <c r="DL64" s="38">
        <f t="shared" si="39"/>
        <v>0</v>
      </c>
      <c r="DM64" s="38">
        <f t="shared" si="39"/>
        <v>0</v>
      </c>
      <c r="DN64" s="38">
        <f t="shared" si="39"/>
        <v>0</v>
      </c>
      <c r="DO64" s="38">
        <f t="shared" si="39"/>
        <v>0</v>
      </c>
      <c r="DP64" s="38">
        <f t="shared" si="39"/>
        <v>0</v>
      </c>
      <c r="DQ64" s="38">
        <f t="shared" si="39"/>
        <v>0</v>
      </c>
      <c r="DR64" s="38">
        <f t="shared" si="39"/>
        <v>0</v>
      </c>
      <c r="DS64" s="38">
        <f t="shared" si="39"/>
        <v>0</v>
      </c>
      <c r="DT64" s="38">
        <f t="shared" si="39"/>
        <v>0</v>
      </c>
      <c r="DU64" s="38">
        <f t="shared" si="39"/>
        <v>0</v>
      </c>
      <c r="DV64" s="38">
        <f t="shared" si="39"/>
        <v>0</v>
      </c>
      <c r="DW64" s="38">
        <f t="shared" si="39"/>
        <v>0</v>
      </c>
      <c r="DX64" s="38">
        <f t="shared" si="39"/>
        <v>0</v>
      </c>
      <c r="DY64" s="38">
        <f t="shared" si="39"/>
        <v>0</v>
      </c>
      <c r="DZ64" s="38">
        <f t="shared" si="39"/>
        <v>0</v>
      </c>
      <c r="EA64" s="38">
        <f t="shared" si="40"/>
        <v>0</v>
      </c>
      <c r="EB64" s="38">
        <f t="shared" si="40"/>
        <v>0</v>
      </c>
      <c r="EC64" s="38">
        <f t="shared" si="40"/>
        <v>0</v>
      </c>
      <c r="ED64" s="38">
        <f t="shared" si="40"/>
        <v>0</v>
      </c>
      <c r="EE64" s="38">
        <f t="shared" si="40"/>
        <v>0</v>
      </c>
      <c r="EF64" s="38">
        <f t="shared" si="40"/>
        <v>0</v>
      </c>
      <c r="EG64" s="39">
        <f t="shared" si="40"/>
        <v>0</v>
      </c>
    </row>
    <row r="65" spans="1:137" x14ac:dyDescent="0.35">
      <c r="A65" s="45"/>
      <c r="B65" s="7" t="s">
        <v>62</v>
      </c>
      <c r="C65" s="27">
        <f t="shared" si="14"/>
        <v>62</v>
      </c>
      <c r="D65" s="37">
        <f t="shared" si="42"/>
        <v>0</v>
      </c>
      <c r="E65" s="38">
        <f t="shared" si="42"/>
        <v>0</v>
      </c>
      <c r="F65" s="38">
        <f t="shared" si="42"/>
        <v>0</v>
      </c>
      <c r="G65" s="38">
        <f t="shared" si="42"/>
        <v>0</v>
      </c>
      <c r="H65" s="38">
        <f t="shared" si="42"/>
        <v>0</v>
      </c>
      <c r="I65" s="38">
        <f t="shared" si="42"/>
        <v>0</v>
      </c>
      <c r="J65" s="38">
        <f t="shared" si="42"/>
        <v>0</v>
      </c>
      <c r="K65" s="38">
        <f t="shared" si="42"/>
        <v>0</v>
      </c>
      <c r="L65" s="38">
        <f t="shared" si="42"/>
        <v>0</v>
      </c>
      <c r="M65" s="38">
        <f t="shared" si="42"/>
        <v>0</v>
      </c>
      <c r="N65" s="38">
        <f t="shared" si="42"/>
        <v>0</v>
      </c>
      <c r="O65" s="38">
        <f t="shared" si="42"/>
        <v>0</v>
      </c>
      <c r="P65" s="38">
        <f t="shared" si="42"/>
        <v>0</v>
      </c>
      <c r="Q65" s="38">
        <f t="shared" si="42"/>
        <v>0</v>
      </c>
      <c r="R65" s="38">
        <f t="shared" si="42"/>
        <v>0</v>
      </c>
      <c r="S65" s="38">
        <f t="shared" si="42"/>
        <v>0</v>
      </c>
      <c r="T65" s="38">
        <f t="shared" si="41"/>
        <v>0</v>
      </c>
      <c r="U65" s="38">
        <f t="shared" si="41"/>
        <v>0</v>
      </c>
      <c r="V65" s="38">
        <f t="shared" si="41"/>
        <v>0</v>
      </c>
      <c r="W65" s="38">
        <f t="shared" si="41"/>
        <v>0</v>
      </c>
      <c r="X65" s="38">
        <f t="shared" si="41"/>
        <v>0</v>
      </c>
      <c r="Y65" s="38">
        <f t="shared" si="41"/>
        <v>0</v>
      </c>
      <c r="Z65" s="38">
        <f t="shared" si="41"/>
        <v>0</v>
      </c>
      <c r="AA65" s="38">
        <f t="shared" si="41"/>
        <v>0</v>
      </c>
      <c r="AB65" s="38">
        <f t="shared" si="41"/>
        <v>0</v>
      </c>
      <c r="AC65" s="38">
        <f t="shared" si="41"/>
        <v>0</v>
      </c>
      <c r="AD65" s="38">
        <f t="shared" si="41"/>
        <v>0</v>
      </c>
      <c r="AE65" s="38">
        <f t="shared" si="41"/>
        <v>0</v>
      </c>
      <c r="AF65" s="38">
        <f t="shared" si="41"/>
        <v>0</v>
      </c>
      <c r="AG65" s="38">
        <f t="shared" si="41"/>
        <v>0</v>
      </c>
      <c r="AH65" s="38">
        <f t="shared" si="41"/>
        <v>0</v>
      </c>
      <c r="AI65" s="38">
        <f t="shared" si="34"/>
        <v>0</v>
      </c>
      <c r="AJ65" s="38">
        <f t="shared" si="34"/>
        <v>0</v>
      </c>
      <c r="AK65" s="38">
        <f t="shared" si="34"/>
        <v>0</v>
      </c>
      <c r="AL65" s="38">
        <f t="shared" si="34"/>
        <v>0</v>
      </c>
      <c r="AM65" s="38">
        <f t="shared" si="34"/>
        <v>0</v>
      </c>
      <c r="AN65" s="38">
        <f t="shared" si="34"/>
        <v>0</v>
      </c>
      <c r="AO65" s="38">
        <f t="shared" si="34"/>
        <v>0</v>
      </c>
      <c r="AP65" s="38">
        <f t="shared" si="34"/>
        <v>0</v>
      </c>
      <c r="AQ65" s="38">
        <f t="shared" si="34"/>
        <v>0</v>
      </c>
      <c r="AR65" s="38">
        <f t="shared" si="34"/>
        <v>0</v>
      </c>
      <c r="AS65" s="38">
        <f t="shared" si="34"/>
        <v>0</v>
      </c>
      <c r="AT65" s="38">
        <f t="shared" si="34"/>
        <v>0</v>
      </c>
      <c r="AU65" s="38">
        <f t="shared" si="34"/>
        <v>0</v>
      </c>
      <c r="AV65" s="38">
        <f t="shared" si="34"/>
        <v>0</v>
      </c>
      <c r="AW65" s="38">
        <f t="shared" si="34"/>
        <v>0</v>
      </c>
      <c r="AX65" s="38">
        <f t="shared" si="34"/>
        <v>0</v>
      </c>
      <c r="AY65" s="38">
        <f t="shared" si="35"/>
        <v>0</v>
      </c>
      <c r="AZ65" s="38">
        <f t="shared" si="35"/>
        <v>0</v>
      </c>
      <c r="BA65" s="38">
        <f t="shared" si="35"/>
        <v>0</v>
      </c>
      <c r="BB65" s="38">
        <f t="shared" si="35"/>
        <v>0</v>
      </c>
      <c r="BC65" s="38">
        <f t="shared" si="35"/>
        <v>0</v>
      </c>
      <c r="BD65" s="38">
        <f t="shared" si="35"/>
        <v>0</v>
      </c>
      <c r="BE65" s="38">
        <f t="shared" si="35"/>
        <v>0</v>
      </c>
      <c r="BF65" s="38">
        <f t="shared" si="35"/>
        <v>0</v>
      </c>
      <c r="BG65" s="38">
        <f t="shared" si="35"/>
        <v>0</v>
      </c>
      <c r="BH65" s="38">
        <f t="shared" si="35"/>
        <v>0</v>
      </c>
      <c r="BI65" s="38">
        <f t="shared" si="35"/>
        <v>0</v>
      </c>
      <c r="BJ65" s="38">
        <f t="shared" si="35"/>
        <v>0</v>
      </c>
      <c r="BK65" s="38">
        <f t="shared" si="35"/>
        <v>0</v>
      </c>
      <c r="BL65" s="38">
        <f t="shared" si="35"/>
        <v>0</v>
      </c>
      <c r="BM65" s="38">
        <f t="shared" si="35"/>
        <v>1</v>
      </c>
      <c r="BN65" s="38">
        <f t="shared" si="35"/>
        <v>0</v>
      </c>
      <c r="BO65" s="38">
        <f t="shared" si="36"/>
        <v>0</v>
      </c>
      <c r="BP65" s="38">
        <f t="shared" si="36"/>
        <v>0</v>
      </c>
      <c r="BQ65" s="38">
        <f t="shared" si="36"/>
        <v>0</v>
      </c>
      <c r="BR65" s="39">
        <f t="shared" si="36"/>
        <v>0</v>
      </c>
      <c r="BS65" s="38">
        <f t="shared" si="36"/>
        <v>0</v>
      </c>
      <c r="BT65" s="38">
        <f t="shared" si="36"/>
        <v>0</v>
      </c>
      <c r="BU65" s="38">
        <f t="shared" si="36"/>
        <v>0</v>
      </c>
      <c r="BV65" s="38">
        <f t="shared" si="36"/>
        <v>0</v>
      </c>
      <c r="BW65" s="38">
        <f t="shared" si="36"/>
        <v>0</v>
      </c>
      <c r="BX65" s="38">
        <f t="shared" si="36"/>
        <v>0</v>
      </c>
      <c r="BY65" s="38">
        <f t="shared" si="36"/>
        <v>0</v>
      </c>
      <c r="BZ65" s="38">
        <f t="shared" si="36"/>
        <v>0</v>
      </c>
      <c r="CA65" s="38">
        <f t="shared" si="36"/>
        <v>0</v>
      </c>
      <c r="CB65" s="38">
        <f t="shared" si="36"/>
        <v>0</v>
      </c>
      <c r="CC65" s="38">
        <f t="shared" si="36"/>
        <v>0</v>
      </c>
      <c r="CD65" s="38">
        <f t="shared" si="36"/>
        <v>0</v>
      </c>
      <c r="CE65" s="38">
        <f t="shared" si="37"/>
        <v>0</v>
      </c>
      <c r="CF65" s="38">
        <f t="shared" si="37"/>
        <v>0</v>
      </c>
      <c r="CG65" s="38">
        <f t="shared" si="37"/>
        <v>0</v>
      </c>
      <c r="CH65" s="38">
        <f t="shared" si="37"/>
        <v>0</v>
      </c>
      <c r="CI65" s="38">
        <f t="shared" si="37"/>
        <v>0</v>
      </c>
      <c r="CJ65" s="38">
        <f t="shared" si="37"/>
        <v>0</v>
      </c>
      <c r="CK65" s="38">
        <f t="shared" si="37"/>
        <v>0</v>
      </c>
      <c r="CL65" s="38">
        <f t="shared" si="37"/>
        <v>0</v>
      </c>
      <c r="CM65" s="38">
        <f t="shared" si="37"/>
        <v>0</v>
      </c>
      <c r="CN65" s="38">
        <f t="shared" si="37"/>
        <v>0</v>
      </c>
      <c r="CO65" s="38">
        <f t="shared" si="37"/>
        <v>0</v>
      </c>
      <c r="CP65" s="38">
        <f t="shared" si="37"/>
        <v>0</v>
      </c>
      <c r="CQ65" s="38">
        <f t="shared" si="37"/>
        <v>0</v>
      </c>
      <c r="CR65" s="38">
        <f t="shared" si="37"/>
        <v>0</v>
      </c>
      <c r="CS65" s="38">
        <f t="shared" si="37"/>
        <v>0</v>
      </c>
      <c r="CT65" s="38">
        <f t="shared" si="37"/>
        <v>0</v>
      </c>
      <c r="CU65" s="38">
        <f t="shared" si="38"/>
        <v>0</v>
      </c>
      <c r="CV65" s="38">
        <f t="shared" si="38"/>
        <v>0</v>
      </c>
      <c r="CW65" s="38">
        <f t="shared" si="38"/>
        <v>0</v>
      </c>
      <c r="CX65" s="38">
        <f t="shared" si="38"/>
        <v>0</v>
      </c>
      <c r="CY65" s="38">
        <f t="shared" si="38"/>
        <v>0</v>
      </c>
      <c r="CZ65" s="38">
        <f t="shared" si="38"/>
        <v>0</v>
      </c>
      <c r="DA65" s="38">
        <f t="shared" si="38"/>
        <v>0</v>
      </c>
      <c r="DB65" s="38">
        <f t="shared" si="38"/>
        <v>0</v>
      </c>
      <c r="DC65" s="38">
        <f t="shared" si="38"/>
        <v>0</v>
      </c>
      <c r="DD65" s="38">
        <f t="shared" si="38"/>
        <v>0</v>
      </c>
      <c r="DE65" s="38">
        <f t="shared" si="38"/>
        <v>0</v>
      </c>
      <c r="DF65" s="38">
        <f t="shared" si="38"/>
        <v>0</v>
      </c>
      <c r="DG65" s="38">
        <f t="shared" si="38"/>
        <v>0</v>
      </c>
      <c r="DH65" s="38">
        <f t="shared" si="38"/>
        <v>0</v>
      </c>
      <c r="DI65" s="38">
        <f t="shared" si="38"/>
        <v>0</v>
      </c>
      <c r="DJ65" s="38">
        <f t="shared" si="38"/>
        <v>0</v>
      </c>
      <c r="DK65" s="38">
        <f t="shared" si="39"/>
        <v>0</v>
      </c>
      <c r="DL65" s="38">
        <f t="shared" si="39"/>
        <v>0</v>
      </c>
      <c r="DM65" s="38">
        <f t="shared" si="39"/>
        <v>0</v>
      </c>
      <c r="DN65" s="38">
        <f t="shared" si="39"/>
        <v>0</v>
      </c>
      <c r="DO65" s="38">
        <f t="shared" si="39"/>
        <v>0</v>
      </c>
      <c r="DP65" s="38">
        <f t="shared" si="39"/>
        <v>0</v>
      </c>
      <c r="DQ65" s="38">
        <f t="shared" si="39"/>
        <v>0</v>
      </c>
      <c r="DR65" s="38">
        <f t="shared" si="39"/>
        <v>0</v>
      </c>
      <c r="DS65" s="38">
        <f t="shared" si="39"/>
        <v>0</v>
      </c>
      <c r="DT65" s="38">
        <f t="shared" si="39"/>
        <v>0</v>
      </c>
      <c r="DU65" s="38">
        <f t="shared" si="39"/>
        <v>0</v>
      </c>
      <c r="DV65" s="38">
        <f t="shared" si="39"/>
        <v>0</v>
      </c>
      <c r="DW65" s="38">
        <f t="shared" si="39"/>
        <v>0</v>
      </c>
      <c r="DX65" s="38">
        <f t="shared" si="39"/>
        <v>0</v>
      </c>
      <c r="DY65" s="38">
        <f t="shared" si="39"/>
        <v>0</v>
      </c>
      <c r="DZ65" s="38">
        <f t="shared" si="39"/>
        <v>0</v>
      </c>
      <c r="EA65" s="38">
        <f t="shared" si="40"/>
        <v>0</v>
      </c>
      <c r="EB65" s="38">
        <f t="shared" si="40"/>
        <v>0</v>
      </c>
      <c r="EC65" s="38">
        <f t="shared" si="40"/>
        <v>0</v>
      </c>
      <c r="ED65" s="38">
        <f t="shared" si="40"/>
        <v>0</v>
      </c>
      <c r="EE65" s="38">
        <f t="shared" si="40"/>
        <v>0</v>
      </c>
      <c r="EF65" s="38">
        <f t="shared" si="40"/>
        <v>0</v>
      </c>
      <c r="EG65" s="39">
        <f t="shared" si="40"/>
        <v>0</v>
      </c>
    </row>
    <row r="66" spans="1:137" x14ac:dyDescent="0.35">
      <c r="A66" s="45"/>
      <c r="B66" s="7" t="s">
        <v>63</v>
      </c>
      <c r="C66" s="27">
        <f t="shared" si="14"/>
        <v>63</v>
      </c>
      <c r="D66" s="37">
        <f t="shared" si="42"/>
        <v>0</v>
      </c>
      <c r="E66" s="38">
        <f t="shared" si="42"/>
        <v>0</v>
      </c>
      <c r="F66" s="38">
        <f t="shared" si="42"/>
        <v>0</v>
      </c>
      <c r="G66" s="38">
        <f t="shared" si="42"/>
        <v>0</v>
      </c>
      <c r="H66" s="38">
        <f t="shared" si="42"/>
        <v>0</v>
      </c>
      <c r="I66" s="38">
        <f t="shared" si="42"/>
        <v>0</v>
      </c>
      <c r="J66" s="38">
        <f t="shared" si="42"/>
        <v>0</v>
      </c>
      <c r="K66" s="38">
        <f t="shared" si="42"/>
        <v>0</v>
      </c>
      <c r="L66" s="38">
        <f t="shared" si="42"/>
        <v>0</v>
      </c>
      <c r="M66" s="38">
        <f t="shared" si="42"/>
        <v>0</v>
      </c>
      <c r="N66" s="38">
        <f t="shared" si="42"/>
        <v>0</v>
      </c>
      <c r="O66" s="38">
        <f t="shared" si="42"/>
        <v>0</v>
      </c>
      <c r="P66" s="38">
        <f t="shared" si="42"/>
        <v>0</v>
      </c>
      <c r="Q66" s="38">
        <f t="shared" si="42"/>
        <v>0</v>
      </c>
      <c r="R66" s="38">
        <f t="shared" si="42"/>
        <v>0</v>
      </c>
      <c r="S66" s="38">
        <f t="shared" si="42"/>
        <v>0</v>
      </c>
      <c r="T66" s="38">
        <f t="shared" si="41"/>
        <v>0</v>
      </c>
      <c r="U66" s="38">
        <f t="shared" si="41"/>
        <v>0</v>
      </c>
      <c r="V66" s="38">
        <f t="shared" si="41"/>
        <v>0</v>
      </c>
      <c r="W66" s="38">
        <f t="shared" si="41"/>
        <v>0</v>
      </c>
      <c r="X66" s="38">
        <f t="shared" si="41"/>
        <v>0</v>
      </c>
      <c r="Y66" s="38">
        <f t="shared" si="41"/>
        <v>0</v>
      </c>
      <c r="Z66" s="38">
        <f t="shared" si="41"/>
        <v>0</v>
      </c>
      <c r="AA66" s="38">
        <f t="shared" si="41"/>
        <v>0</v>
      </c>
      <c r="AB66" s="38">
        <f t="shared" si="41"/>
        <v>0</v>
      </c>
      <c r="AC66" s="38">
        <f t="shared" si="41"/>
        <v>0</v>
      </c>
      <c r="AD66" s="38">
        <f t="shared" si="41"/>
        <v>0</v>
      </c>
      <c r="AE66" s="38">
        <f t="shared" si="41"/>
        <v>0</v>
      </c>
      <c r="AF66" s="38">
        <f t="shared" si="41"/>
        <v>0</v>
      </c>
      <c r="AG66" s="38">
        <f t="shared" si="41"/>
        <v>0</v>
      </c>
      <c r="AH66" s="38">
        <f t="shared" si="41"/>
        <v>0</v>
      </c>
      <c r="AI66" s="38">
        <f t="shared" si="41"/>
        <v>0</v>
      </c>
      <c r="AJ66" s="38">
        <f t="shared" ref="AJ66:AY81" si="43">IF($C66=AJ$3,1,0)</f>
        <v>0</v>
      </c>
      <c r="AK66" s="38">
        <f t="shared" si="43"/>
        <v>0</v>
      </c>
      <c r="AL66" s="38">
        <f t="shared" si="43"/>
        <v>0</v>
      </c>
      <c r="AM66" s="38">
        <f t="shared" si="43"/>
        <v>0</v>
      </c>
      <c r="AN66" s="38">
        <f t="shared" si="43"/>
        <v>0</v>
      </c>
      <c r="AO66" s="38">
        <f t="shared" si="43"/>
        <v>0</v>
      </c>
      <c r="AP66" s="38">
        <f t="shared" si="43"/>
        <v>0</v>
      </c>
      <c r="AQ66" s="38">
        <f t="shared" si="43"/>
        <v>0</v>
      </c>
      <c r="AR66" s="38">
        <f t="shared" si="43"/>
        <v>0</v>
      </c>
      <c r="AS66" s="38">
        <f t="shared" si="43"/>
        <v>0</v>
      </c>
      <c r="AT66" s="38">
        <f t="shared" si="43"/>
        <v>0</v>
      </c>
      <c r="AU66" s="38">
        <f t="shared" si="43"/>
        <v>0</v>
      </c>
      <c r="AV66" s="38">
        <f t="shared" si="43"/>
        <v>0</v>
      </c>
      <c r="AW66" s="38">
        <f t="shared" si="43"/>
        <v>0</v>
      </c>
      <c r="AX66" s="38">
        <f t="shared" si="43"/>
        <v>0</v>
      </c>
      <c r="AY66" s="38">
        <f t="shared" si="43"/>
        <v>0</v>
      </c>
      <c r="AZ66" s="38">
        <f t="shared" ref="AZ66:BO81" si="44">IF($C66=AZ$3,1,0)</f>
        <v>0</v>
      </c>
      <c r="BA66" s="38">
        <f t="shared" si="44"/>
        <v>0</v>
      </c>
      <c r="BB66" s="38">
        <f t="shared" si="44"/>
        <v>0</v>
      </c>
      <c r="BC66" s="38">
        <f t="shared" si="44"/>
        <v>0</v>
      </c>
      <c r="BD66" s="38">
        <f t="shared" si="44"/>
        <v>0</v>
      </c>
      <c r="BE66" s="38">
        <f t="shared" si="44"/>
        <v>0</v>
      </c>
      <c r="BF66" s="38">
        <f t="shared" si="44"/>
        <v>0</v>
      </c>
      <c r="BG66" s="38">
        <f t="shared" si="44"/>
        <v>0</v>
      </c>
      <c r="BH66" s="38">
        <f t="shared" si="44"/>
        <v>0</v>
      </c>
      <c r="BI66" s="38">
        <f t="shared" si="44"/>
        <v>0</v>
      </c>
      <c r="BJ66" s="38">
        <f t="shared" si="44"/>
        <v>0</v>
      </c>
      <c r="BK66" s="38">
        <f t="shared" si="44"/>
        <v>0</v>
      </c>
      <c r="BL66" s="38">
        <f t="shared" si="44"/>
        <v>0</v>
      </c>
      <c r="BM66" s="38">
        <f t="shared" si="44"/>
        <v>0</v>
      </c>
      <c r="BN66" s="38">
        <f t="shared" si="44"/>
        <v>1</v>
      </c>
      <c r="BO66" s="38">
        <f t="shared" si="44"/>
        <v>0</v>
      </c>
      <c r="BP66" s="38">
        <f t="shared" ref="BP66:CE81" si="45">IF($C66=BP$3,1,0)</f>
        <v>0</v>
      </c>
      <c r="BQ66" s="38">
        <f t="shared" si="45"/>
        <v>0</v>
      </c>
      <c r="BR66" s="39">
        <f t="shared" si="45"/>
        <v>0</v>
      </c>
      <c r="BS66" s="38">
        <f t="shared" si="45"/>
        <v>0</v>
      </c>
      <c r="BT66" s="38">
        <f t="shared" si="45"/>
        <v>0</v>
      </c>
      <c r="BU66" s="38">
        <f t="shared" si="45"/>
        <v>0</v>
      </c>
      <c r="BV66" s="38">
        <f t="shared" si="45"/>
        <v>0</v>
      </c>
      <c r="BW66" s="38">
        <f t="shared" si="45"/>
        <v>0</v>
      </c>
      <c r="BX66" s="38">
        <f t="shared" si="45"/>
        <v>0</v>
      </c>
      <c r="BY66" s="38">
        <f t="shared" si="45"/>
        <v>0</v>
      </c>
      <c r="BZ66" s="38">
        <f t="shared" si="45"/>
        <v>0</v>
      </c>
      <c r="CA66" s="38">
        <f t="shared" si="45"/>
        <v>0</v>
      </c>
      <c r="CB66" s="38">
        <f t="shared" si="45"/>
        <v>0</v>
      </c>
      <c r="CC66" s="38">
        <f t="shared" si="45"/>
        <v>0</v>
      </c>
      <c r="CD66" s="38">
        <f t="shared" si="45"/>
        <v>0</v>
      </c>
      <c r="CE66" s="38">
        <f t="shared" si="45"/>
        <v>0</v>
      </c>
      <c r="CF66" s="38">
        <f t="shared" ref="CF66:CU81" si="46">IF($C66=CF$3,1,0)</f>
        <v>0</v>
      </c>
      <c r="CG66" s="38">
        <f t="shared" si="46"/>
        <v>0</v>
      </c>
      <c r="CH66" s="38">
        <f t="shared" si="46"/>
        <v>0</v>
      </c>
      <c r="CI66" s="38">
        <f t="shared" si="46"/>
        <v>0</v>
      </c>
      <c r="CJ66" s="38">
        <f t="shared" si="46"/>
        <v>0</v>
      </c>
      <c r="CK66" s="38">
        <f t="shared" si="46"/>
        <v>0</v>
      </c>
      <c r="CL66" s="38">
        <f t="shared" si="46"/>
        <v>0</v>
      </c>
      <c r="CM66" s="38">
        <f t="shared" si="46"/>
        <v>0</v>
      </c>
      <c r="CN66" s="38">
        <f t="shared" si="46"/>
        <v>0</v>
      </c>
      <c r="CO66" s="38">
        <f t="shared" si="46"/>
        <v>0</v>
      </c>
      <c r="CP66" s="38">
        <f t="shared" si="46"/>
        <v>0</v>
      </c>
      <c r="CQ66" s="38">
        <f t="shared" si="46"/>
        <v>0</v>
      </c>
      <c r="CR66" s="38">
        <f t="shared" si="46"/>
        <v>0</v>
      </c>
      <c r="CS66" s="38">
        <f t="shared" si="46"/>
        <v>0</v>
      </c>
      <c r="CT66" s="38">
        <f t="shared" si="46"/>
        <v>0</v>
      </c>
      <c r="CU66" s="38">
        <f t="shared" si="46"/>
        <v>0</v>
      </c>
      <c r="CV66" s="38">
        <f t="shared" ref="CV66:DK81" si="47">IF($C66=CV$3,1,0)</f>
        <v>0</v>
      </c>
      <c r="CW66" s="38">
        <f t="shared" si="47"/>
        <v>0</v>
      </c>
      <c r="CX66" s="38">
        <f t="shared" si="47"/>
        <v>0</v>
      </c>
      <c r="CY66" s="38">
        <f t="shared" si="47"/>
        <v>0</v>
      </c>
      <c r="CZ66" s="38">
        <f t="shared" si="47"/>
        <v>0</v>
      </c>
      <c r="DA66" s="38">
        <f t="shared" si="47"/>
        <v>0</v>
      </c>
      <c r="DB66" s="38">
        <f t="shared" si="47"/>
        <v>0</v>
      </c>
      <c r="DC66" s="38">
        <f t="shared" si="47"/>
        <v>0</v>
      </c>
      <c r="DD66" s="38">
        <f t="shared" si="47"/>
        <v>0</v>
      </c>
      <c r="DE66" s="38">
        <f t="shared" si="47"/>
        <v>0</v>
      </c>
      <c r="DF66" s="38">
        <f t="shared" si="47"/>
        <v>0</v>
      </c>
      <c r="DG66" s="38">
        <f t="shared" si="47"/>
        <v>0</v>
      </c>
      <c r="DH66" s="38">
        <f t="shared" si="47"/>
        <v>0</v>
      </c>
      <c r="DI66" s="38">
        <f t="shared" si="47"/>
        <v>0</v>
      </c>
      <c r="DJ66" s="38">
        <f t="shared" si="47"/>
        <v>0</v>
      </c>
      <c r="DK66" s="38">
        <f t="shared" si="47"/>
        <v>0</v>
      </c>
      <c r="DL66" s="38">
        <f t="shared" ref="DL66:EA81" si="48">IF($C66=DL$3,1,0)</f>
        <v>0</v>
      </c>
      <c r="DM66" s="38">
        <f t="shared" si="48"/>
        <v>0</v>
      </c>
      <c r="DN66" s="38">
        <f t="shared" si="48"/>
        <v>0</v>
      </c>
      <c r="DO66" s="38">
        <f t="shared" si="48"/>
        <v>0</v>
      </c>
      <c r="DP66" s="38">
        <f t="shared" si="48"/>
        <v>0</v>
      </c>
      <c r="DQ66" s="38">
        <f t="shared" si="48"/>
        <v>0</v>
      </c>
      <c r="DR66" s="38">
        <f t="shared" si="48"/>
        <v>0</v>
      </c>
      <c r="DS66" s="38">
        <f t="shared" si="48"/>
        <v>0</v>
      </c>
      <c r="DT66" s="38">
        <f t="shared" si="48"/>
        <v>0</v>
      </c>
      <c r="DU66" s="38">
        <f t="shared" si="48"/>
        <v>0</v>
      </c>
      <c r="DV66" s="38">
        <f t="shared" si="48"/>
        <v>0</v>
      </c>
      <c r="DW66" s="38">
        <f t="shared" si="48"/>
        <v>0</v>
      </c>
      <c r="DX66" s="38">
        <f t="shared" si="48"/>
        <v>0</v>
      </c>
      <c r="DY66" s="38">
        <f t="shared" si="48"/>
        <v>0</v>
      </c>
      <c r="DZ66" s="38">
        <f t="shared" si="48"/>
        <v>0</v>
      </c>
      <c r="EA66" s="38">
        <f t="shared" si="48"/>
        <v>0</v>
      </c>
      <c r="EB66" s="38">
        <f t="shared" ref="EB66:EG81" si="49">IF($C66=EB$3,1,0)</f>
        <v>0</v>
      </c>
      <c r="EC66" s="38">
        <f t="shared" si="49"/>
        <v>0</v>
      </c>
      <c r="ED66" s="38">
        <f t="shared" si="49"/>
        <v>0</v>
      </c>
      <c r="EE66" s="38">
        <f t="shared" si="49"/>
        <v>0</v>
      </c>
      <c r="EF66" s="38">
        <f t="shared" si="49"/>
        <v>0</v>
      </c>
      <c r="EG66" s="39">
        <f t="shared" si="49"/>
        <v>0</v>
      </c>
    </row>
    <row r="67" spans="1:137" x14ac:dyDescent="0.35">
      <c r="A67" s="45"/>
      <c r="B67" s="7" t="s">
        <v>64</v>
      </c>
      <c r="C67" s="27">
        <f t="shared" si="14"/>
        <v>64</v>
      </c>
      <c r="D67" s="37">
        <f t="shared" si="42"/>
        <v>0</v>
      </c>
      <c r="E67" s="38">
        <f t="shared" si="42"/>
        <v>0</v>
      </c>
      <c r="F67" s="38">
        <f t="shared" si="42"/>
        <v>0</v>
      </c>
      <c r="G67" s="38">
        <f t="shared" si="42"/>
        <v>0</v>
      </c>
      <c r="H67" s="38">
        <f t="shared" si="42"/>
        <v>0</v>
      </c>
      <c r="I67" s="38">
        <f t="shared" si="42"/>
        <v>0</v>
      </c>
      <c r="J67" s="38">
        <f t="shared" si="42"/>
        <v>0</v>
      </c>
      <c r="K67" s="38">
        <f t="shared" si="42"/>
        <v>0</v>
      </c>
      <c r="L67" s="38">
        <f t="shared" si="42"/>
        <v>0</v>
      </c>
      <c r="M67" s="38">
        <f t="shared" si="42"/>
        <v>0</v>
      </c>
      <c r="N67" s="38">
        <f t="shared" si="42"/>
        <v>0</v>
      </c>
      <c r="O67" s="38">
        <f t="shared" si="42"/>
        <v>0</v>
      </c>
      <c r="P67" s="38">
        <f t="shared" si="42"/>
        <v>0</v>
      </c>
      <c r="Q67" s="38">
        <f t="shared" si="42"/>
        <v>0</v>
      </c>
      <c r="R67" s="38">
        <f t="shared" si="42"/>
        <v>0</v>
      </c>
      <c r="S67" s="38">
        <f t="shared" si="42"/>
        <v>0</v>
      </c>
      <c r="T67" s="38">
        <f t="shared" si="41"/>
        <v>0</v>
      </c>
      <c r="U67" s="38">
        <f t="shared" si="41"/>
        <v>0</v>
      </c>
      <c r="V67" s="38">
        <f t="shared" si="41"/>
        <v>0</v>
      </c>
      <c r="W67" s="38">
        <f t="shared" si="41"/>
        <v>0</v>
      </c>
      <c r="X67" s="38">
        <f t="shared" si="41"/>
        <v>0</v>
      </c>
      <c r="Y67" s="38">
        <f t="shared" si="41"/>
        <v>0</v>
      </c>
      <c r="Z67" s="38">
        <f t="shared" si="41"/>
        <v>0</v>
      </c>
      <c r="AA67" s="38">
        <f t="shared" si="41"/>
        <v>0</v>
      </c>
      <c r="AB67" s="38">
        <f t="shared" si="41"/>
        <v>0</v>
      </c>
      <c r="AC67" s="38">
        <f t="shared" si="41"/>
        <v>0</v>
      </c>
      <c r="AD67" s="38">
        <f t="shared" si="41"/>
        <v>0</v>
      </c>
      <c r="AE67" s="38">
        <f t="shared" si="41"/>
        <v>0</v>
      </c>
      <c r="AF67" s="38">
        <f t="shared" si="41"/>
        <v>0</v>
      </c>
      <c r="AG67" s="38">
        <f t="shared" si="41"/>
        <v>0</v>
      </c>
      <c r="AH67" s="38">
        <f t="shared" si="41"/>
        <v>0</v>
      </c>
      <c r="AI67" s="38">
        <f t="shared" si="41"/>
        <v>0</v>
      </c>
      <c r="AJ67" s="38">
        <f t="shared" si="43"/>
        <v>0</v>
      </c>
      <c r="AK67" s="38">
        <f t="shared" si="43"/>
        <v>0</v>
      </c>
      <c r="AL67" s="38">
        <f t="shared" si="43"/>
        <v>0</v>
      </c>
      <c r="AM67" s="38">
        <f t="shared" si="43"/>
        <v>0</v>
      </c>
      <c r="AN67" s="38">
        <f t="shared" si="43"/>
        <v>0</v>
      </c>
      <c r="AO67" s="38">
        <f t="shared" si="43"/>
        <v>0</v>
      </c>
      <c r="AP67" s="38">
        <f t="shared" si="43"/>
        <v>0</v>
      </c>
      <c r="AQ67" s="38">
        <f t="shared" si="43"/>
        <v>0</v>
      </c>
      <c r="AR67" s="38">
        <f t="shared" si="43"/>
        <v>0</v>
      </c>
      <c r="AS67" s="38">
        <f t="shared" si="43"/>
        <v>0</v>
      </c>
      <c r="AT67" s="38">
        <f t="shared" si="43"/>
        <v>0</v>
      </c>
      <c r="AU67" s="38">
        <f t="shared" si="43"/>
        <v>0</v>
      </c>
      <c r="AV67" s="38">
        <f t="shared" si="43"/>
        <v>0</v>
      </c>
      <c r="AW67" s="38">
        <f t="shared" si="43"/>
        <v>0</v>
      </c>
      <c r="AX67" s="38">
        <f t="shared" si="43"/>
        <v>0</v>
      </c>
      <c r="AY67" s="38">
        <f t="shared" si="43"/>
        <v>0</v>
      </c>
      <c r="AZ67" s="38">
        <f t="shared" si="44"/>
        <v>0</v>
      </c>
      <c r="BA67" s="38">
        <f t="shared" si="44"/>
        <v>0</v>
      </c>
      <c r="BB67" s="38">
        <f t="shared" si="44"/>
        <v>0</v>
      </c>
      <c r="BC67" s="38">
        <f t="shared" si="44"/>
        <v>0</v>
      </c>
      <c r="BD67" s="38">
        <f t="shared" si="44"/>
        <v>0</v>
      </c>
      <c r="BE67" s="38">
        <f t="shared" si="44"/>
        <v>0</v>
      </c>
      <c r="BF67" s="38">
        <f t="shared" si="44"/>
        <v>0</v>
      </c>
      <c r="BG67" s="38">
        <f t="shared" si="44"/>
        <v>0</v>
      </c>
      <c r="BH67" s="38">
        <f t="shared" si="44"/>
        <v>0</v>
      </c>
      <c r="BI67" s="38">
        <f t="shared" si="44"/>
        <v>0</v>
      </c>
      <c r="BJ67" s="38">
        <f t="shared" si="44"/>
        <v>0</v>
      </c>
      <c r="BK67" s="38">
        <f t="shared" si="44"/>
        <v>0</v>
      </c>
      <c r="BL67" s="38">
        <f t="shared" si="44"/>
        <v>0</v>
      </c>
      <c r="BM67" s="38">
        <f t="shared" si="44"/>
        <v>0</v>
      </c>
      <c r="BN67" s="38">
        <f t="shared" si="44"/>
        <v>0</v>
      </c>
      <c r="BO67" s="38">
        <f t="shared" si="44"/>
        <v>1</v>
      </c>
      <c r="BP67" s="38">
        <f t="shared" si="45"/>
        <v>0</v>
      </c>
      <c r="BQ67" s="38">
        <f t="shared" si="45"/>
        <v>0</v>
      </c>
      <c r="BR67" s="39">
        <f t="shared" si="45"/>
        <v>0</v>
      </c>
      <c r="BS67" s="38">
        <f t="shared" si="45"/>
        <v>0</v>
      </c>
      <c r="BT67" s="38">
        <f t="shared" si="45"/>
        <v>0</v>
      </c>
      <c r="BU67" s="38">
        <f t="shared" si="45"/>
        <v>0</v>
      </c>
      <c r="BV67" s="38">
        <f t="shared" si="45"/>
        <v>0</v>
      </c>
      <c r="BW67" s="38">
        <f t="shared" si="45"/>
        <v>0</v>
      </c>
      <c r="BX67" s="38">
        <f t="shared" si="45"/>
        <v>0</v>
      </c>
      <c r="BY67" s="38">
        <f t="shared" si="45"/>
        <v>0</v>
      </c>
      <c r="BZ67" s="38">
        <f t="shared" si="45"/>
        <v>0</v>
      </c>
      <c r="CA67" s="38">
        <f t="shared" si="45"/>
        <v>0</v>
      </c>
      <c r="CB67" s="38">
        <f t="shared" si="45"/>
        <v>0</v>
      </c>
      <c r="CC67" s="38">
        <f t="shared" si="45"/>
        <v>0</v>
      </c>
      <c r="CD67" s="38">
        <f t="shared" si="45"/>
        <v>0</v>
      </c>
      <c r="CE67" s="38">
        <f t="shared" si="45"/>
        <v>0</v>
      </c>
      <c r="CF67" s="38">
        <f t="shared" si="46"/>
        <v>0</v>
      </c>
      <c r="CG67" s="38">
        <f t="shared" si="46"/>
        <v>0</v>
      </c>
      <c r="CH67" s="38">
        <f t="shared" si="46"/>
        <v>0</v>
      </c>
      <c r="CI67" s="38">
        <f t="shared" si="46"/>
        <v>0</v>
      </c>
      <c r="CJ67" s="38">
        <f t="shared" si="46"/>
        <v>0</v>
      </c>
      <c r="CK67" s="38">
        <f t="shared" si="46"/>
        <v>0</v>
      </c>
      <c r="CL67" s="38">
        <f t="shared" si="46"/>
        <v>0</v>
      </c>
      <c r="CM67" s="38">
        <f t="shared" si="46"/>
        <v>0</v>
      </c>
      <c r="CN67" s="38">
        <f t="shared" si="46"/>
        <v>0</v>
      </c>
      <c r="CO67" s="38">
        <f t="shared" si="46"/>
        <v>0</v>
      </c>
      <c r="CP67" s="38">
        <f t="shared" si="46"/>
        <v>0</v>
      </c>
      <c r="CQ67" s="38">
        <f t="shared" si="46"/>
        <v>0</v>
      </c>
      <c r="CR67" s="38">
        <f t="shared" si="46"/>
        <v>0</v>
      </c>
      <c r="CS67" s="38">
        <f t="shared" si="46"/>
        <v>0</v>
      </c>
      <c r="CT67" s="38">
        <f t="shared" si="46"/>
        <v>0</v>
      </c>
      <c r="CU67" s="38">
        <f t="shared" si="46"/>
        <v>0</v>
      </c>
      <c r="CV67" s="38">
        <f t="shared" si="47"/>
        <v>0</v>
      </c>
      <c r="CW67" s="38">
        <f t="shared" si="47"/>
        <v>0</v>
      </c>
      <c r="CX67" s="38">
        <f t="shared" si="47"/>
        <v>0</v>
      </c>
      <c r="CY67" s="38">
        <f t="shared" si="47"/>
        <v>0</v>
      </c>
      <c r="CZ67" s="38">
        <f t="shared" si="47"/>
        <v>0</v>
      </c>
      <c r="DA67" s="38">
        <f t="shared" si="47"/>
        <v>0</v>
      </c>
      <c r="DB67" s="38">
        <f t="shared" si="47"/>
        <v>0</v>
      </c>
      <c r="DC67" s="38">
        <f t="shared" si="47"/>
        <v>0</v>
      </c>
      <c r="DD67" s="38">
        <f t="shared" si="47"/>
        <v>0</v>
      </c>
      <c r="DE67" s="38">
        <f t="shared" si="47"/>
        <v>0</v>
      </c>
      <c r="DF67" s="38">
        <f t="shared" si="47"/>
        <v>0</v>
      </c>
      <c r="DG67" s="38">
        <f t="shared" si="47"/>
        <v>0</v>
      </c>
      <c r="DH67" s="38">
        <f t="shared" si="47"/>
        <v>0</v>
      </c>
      <c r="DI67" s="38">
        <f t="shared" si="47"/>
        <v>0</v>
      </c>
      <c r="DJ67" s="38">
        <f t="shared" si="47"/>
        <v>0</v>
      </c>
      <c r="DK67" s="38">
        <f t="shared" si="47"/>
        <v>0</v>
      </c>
      <c r="DL67" s="38">
        <f t="shared" si="48"/>
        <v>0</v>
      </c>
      <c r="DM67" s="38">
        <f t="shared" si="48"/>
        <v>0</v>
      </c>
      <c r="DN67" s="38">
        <f t="shared" si="48"/>
        <v>0</v>
      </c>
      <c r="DO67" s="38">
        <f t="shared" si="48"/>
        <v>0</v>
      </c>
      <c r="DP67" s="38">
        <f t="shared" si="48"/>
        <v>0</v>
      </c>
      <c r="DQ67" s="38">
        <f t="shared" si="48"/>
        <v>0</v>
      </c>
      <c r="DR67" s="38">
        <f t="shared" si="48"/>
        <v>0</v>
      </c>
      <c r="DS67" s="38">
        <f t="shared" si="48"/>
        <v>0</v>
      </c>
      <c r="DT67" s="38">
        <f t="shared" si="48"/>
        <v>0</v>
      </c>
      <c r="DU67" s="38">
        <f t="shared" si="48"/>
        <v>0</v>
      </c>
      <c r="DV67" s="38">
        <f t="shared" si="48"/>
        <v>0</v>
      </c>
      <c r="DW67" s="38">
        <f t="shared" si="48"/>
        <v>0</v>
      </c>
      <c r="DX67" s="38">
        <f t="shared" si="48"/>
        <v>0</v>
      </c>
      <c r="DY67" s="38">
        <f t="shared" si="48"/>
        <v>0</v>
      </c>
      <c r="DZ67" s="38">
        <f t="shared" si="48"/>
        <v>0</v>
      </c>
      <c r="EA67" s="38">
        <f t="shared" si="48"/>
        <v>0</v>
      </c>
      <c r="EB67" s="38">
        <f t="shared" si="49"/>
        <v>0</v>
      </c>
      <c r="EC67" s="38">
        <f t="shared" si="49"/>
        <v>0</v>
      </c>
      <c r="ED67" s="38">
        <f t="shared" si="49"/>
        <v>0</v>
      </c>
      <c r="EE67" s="38">
        <f t="shared" si="49"/>
        <v>0</v>
      </c>
      <c r="EF67" s="38">
        <f t="shared" si="49"/>
        <v>0</v>
      </c>
      <c r="EG67" s="39">
        <f t="shared" si="49"/>
        <v>0</v>
      </c>
    </row>
    <row r="68" spans="1:137" x14ac:dyDescent="0.35">
      <c r="A68" s="45"/>
      <c r="B68" s="7" t="s">
        <v>65</v>
      </c>
      <c r="C68" s="27">
        <f t="shared" si="14"/>
        <v>65</v>
      </c>
      <c r="D68" s="37">
        <f t="shared" si="42"/>
        <v>0</v>
      </c>
      <c r="E68" s="38">
        <f t="shared" si="42"/>
        <v>0</v>
      </c>
      <c r="F68" s="38">
        <f t="shared" si="42"/>
        <v>0</v>
      </c>
      <c r="G68" s="38">
        <f t="shared" si="42"/>
        <v>0</v>
      </c>
      <c r="H68" s="38">
        <f t="shared" si="42"/>
        <v>0</v>
      </c>
      <c r="I68" s="38">
        <f t="shared" si="42"/>
        <v>0</v>
      </c>
      <c r="J68" s="38">
        <f t="shared" si="42"/>
        <v>0</v>
      </c>
      <c r="K68" s="38">
        <f t="shared" si="42"/>
        <v>0</v>
      </c>
      <c r="L68" s="38">
        <f t="shared" si="42"/>
        <v>0</v>
      </c>
      <c r="M68" s="38">
        <f t="shared" si="42"/>
        <v>0</v>
      </c>
      <c r="N68" s="38">
        <f t="shared" si="42"/>
        <v>0</v>
      </c>
      <c r="O68" s="38">
        <f t="shared" si="42"/>
        <v>0</v>
      </c>
      <c r="P68" s="38">
        <f t="shared" si="42"/>
        <v>0</v>
      </c>
      <c r="Q68" s="38">
        <f t="shared" si="42"/>
        <v>0</v>
      </c>
      <c r="R68" s="38">
        <f t="shared" si="42"/>
        <v>0</v>
      </c>
      <c r="S68" s="38">
        <f t="shared" ref="S68:AH83" si="50">IF($C68=S$3,1,0)</f>
        <v>0</v>
      </c>
      <c r="T68" s="38">
        <f t="shared" si="50"/>
        <v>0</v>
      </c>
      <c r="U68" s="38">
        <f t="shared" si="50"/>
        <v>0</v>
      </c>
      <c r="V68" s="38">
        <f t="shared" si="50"/>
        <v>0</v>
      </c>
      <c r="W68" s="38">
        <f t="shared" si="50"/>
        <v>0</v>
      </c>
      <c r="X68" s="38">
        <f t="shared" si="50"/>
        <v>0</v>
      </c>
      <c r="Y68" s="38">
        <f t="shared" si="50"/>
        <v>0</v>
      </c>
      <c r="Z68" s="38">
        <f t="shared" si="50"/>
        <v>0</v>
      </c>
      <c r="AA68" s="38">
        <f t="shared" si="50"/>
        <v>0</v>
      </c>
      <c r="AB68" s="38">
        <f t="shared" si="50"/>
        <v>0</v>
      </c>
      <c r="AC68" s="38">
        <f t="shared" si="50"/>
        <v>0</v>
      </c>
      <c r="AD68" s="38">
        <f t="shared" si="50"/>
        <v>0</v>
      </c>
      <c r="AE68" s="38">
        <f t="shared" si="50"/>
        <v>0</v>
      </c>
      <c r="AF68" s="38">
        <f t="shared" si="50"/>
        <v>0</v>
      </c>
      <c r="AG68" s="38">
        <f t="shared" si="50"/>
        <v>0</v>
      </c>
      <c r="AH68" s="38">
        <f t="shared" si="50"/>
        <v>0</v>
      </c>
      <c r="AI68" s="38">
        <f t="shared" ref="AI68:AX83" si="51">IF($C68=AI$3,1,0)</f>
        <v>0</v>
      </c>
      <c r="AJ68" s="38">
        <f t="shared" si="43"/>
        <v>0</v>
      </c>
      <c r="AK68" s="38">
        <f t="shared" si="43"/>
        <v>0</v>
      </c>
      <c r="AL68" s="38">
        <f t="shared" si="43"/>
        <v>0</v>
      </c>
      <c r="AM68" s="38">
        <f t="shared" si="43"/>
        <v>0</v>
      </c>
      <c r="AN68" s="38">
        <f t="shared" si="43"/>
        <v>0</v>
      </c>
      <c r="AO68" s="38">
        <f t="shared" si="43"/>
        <v>0</v>
      </c>
      <c r="AP68" s="38">
        <f t="shared" si="43"/>
        <v>0</v>
      </c>
      <c r="AQ68" s="38">
        <f t="shared" si="43"/>
        <v>0</v>
      </c>
      <c r="AR68" s="38">
        <f t="shared" si="43"/>
        <v>0</v>
      </c>
      <c r="AS68" s="38">
        <f t="shared" si="43"/>
        <v>0</v>
      </c>
      <c r="AT68" s="38">
        <f t="shared" si="43"/>
        <v>0</v>
      </c>
      <c r="AU68" s="38">
        <f t="shared" si="43"/>
        <v>0</v>
      </c>
      <c r="AV68" s="38">
        <f t="shared" si="43"/>
        <v>0</v>
      </c>
      <c r="AW68" s="38">
        <f t="shared" si="43"/>
        <v>0</v>
      </c>
      <c r="AX68" s="38">
        <f t="shared" si="43"/>
        <v>0</v>
      </c>
      <c r="AY68" s="38">
        <f t="shared" si="43"/>
        <v>0</v>
      </c>
      <c r="AZ68" s="38">
        <f t="shared" si="44"/>
        <v>0</v>
      </c>
      <c r="BA68" s="38">
        <f t="shared" si="44"/>
        <v>0</v>
      </c>
      <c r="BB68" s="38">
        <f t="shared" si="44"/>
        <v>0</v>
      </c>
      <c r="BC68" s="38">
        <f t="shared" si="44"/>
        <v>0</v>
      </c>
      <c r="BD68" s="38">
        <f t="shared" si="44"/>
        <v>0</v>
      </c>
      <c r="BE68" s="38">
        <f t="shared" si="44"/>
        <v>0</v>
      </c>
      <c r="BF68" s="38">
        <f t="shared" si="44"/>
        <v>0</v>
      </c>
      <c r="BG68" s="38">
        <f t="shared" si="44"/>
        <v>0</v>
      </c>
      <c r="BH68" s="38">
        <f t="shared" si="44"/>
        <v>0</v>
      </c>
      <c r="BI68" s="38">
        <f t="shared" si="44"/>
        <v>0</v>
      </c>
      <c r="BJ68" s="38">
        <f t="shared" si="44"/>
        <v>0</v>
      </c>
      <c r="BK68" s="38">
        <f t="shared" si="44"/>
        <v>0</v>
      </c>
      <c r="BL68" s="38">
        <f t="shared" si="44"/>
        <v>0</v>
      </c>
      <c r="BM68" s="38">
        <f t="shared" si="44"/>
        <v>0</v>
      </c>
      <c r="BN68" s="38">
        <f t="shared" si="44"/>
        <v>0</v>
      </c>
      <c r="BO68" s="38">
        <f t="shared" si="44"/>
        <v>0</v>
      </c>
      <c r="BP68" s="38">
        <f t="shared" si="45"/>
        <v>1</v>
      </c>
      <c r="BQ68" s="38">
        <f t="shared" si="45"/>
        <v>0</v>
      </c>
      <c r="BR68" s="39">
        <f t="shared" si="45"/>
        <v>0</v>
      </c>
      <c r="BS68" s="38">
        <f t="shared" si="45"/>
        <v>0</v>
      </c>
      <c r="BT68" s="38">
        <f t="shared" si="45"/>
        <v>0</v>
      </c>
      <c r="BU68" s="38">
        <f t="shared" si="45"/>
        <v>0</v>
      </c>
      <c r="BV68" s="38">
        <f t="shared" si="45"/>
        <v>0</v>
      </c>
      <c r="BW68" s="38">
        <f t="shared" si="45"/>
        <v>0</v>
      </c>
      <c r="BX68" s="38">
        <f t="shared" si="45"/>
        <v>0</v>
      </c>
      <c r="BY68" s="38">
        <f t="shared" si="45"/>
        <v>0</v>
      </c>
      <c r="BZ68" s="38">
        <f t="shared" si="45"/>
        <v>0</v>
      </c>
      <c r="CA68" s="38">
        <f t="shared" si="45"/>
        <v>0</v>
      </c>
      <c r="CB68" s="38">
        <f t="shared" si="45"/>
        <v>0</v>
      </c>
      <c r="CC68" s="38">
        <f t="shared" si="45"/>
        <v>0</v>
      </c>
      <c r="CD68" s="38">
        <f t="shared" si="45"/>
        <v>0</v>
      </c>
      <c r="CE68" s="38">
        <f t="shared" si="45"/>
        <v>0</v>
      </c>
      <c r="CF68" s="38">
        <f t="shared" si="46"/>
        <v>0</v>
      </c>
      <c r="CG68" s="38">
        <f t="shared" si="46"/>
        <v>0</v>
      </c>
      <c r="CH68" s="38">
        <f t="shared" si="46"/>
        <v>0</v>
      </c>
      <c r="CI68" s="38">
        <f t="shared" si="46"/>
        <v>0</v>
      </c>
      <c r="CJ68" s="38">
        <f t="shared" si="46"/>
        <v>0</v>
      </c>
      <c r="CK68" s="38">
        <f t="shared" si="46"/>
        <v>0</v>
      </c>
      <c r="CL68" s="38">
        <f t="shared" si="46"/>
        <v>0</v>
      </c>
      <c r="CM68" s="38">
        <f t="shared" si="46"/>
        <v>0</v>
      </c>
      <c r="CN68" s="38">
        <f t="shared" si="46"/>
        <v>0</v>
      </c>
      <c r="CO68" s="38">
        <f t="shared" si="46"/>
        <v>0</v>
      </c>
      <c r="CP68" s="38">
        <f t="shared" si="46"/>
        <v>0</v>
      </c>
      <c r="CQ68" s="38">
        <f t="shared" si="46"/>
        <v>0</v>
      </c>
      <c r="CR68" s="38">
        <f t="shared" si="46"/>
        <v>0</v>
      </c>
      <c r="CS68" s="38">
        <f t="shared" si="46"/>
        <v>0</v>
      </c>
      <c r="CT68" s="38">
        <f t="shared" si="46"/>
        <v>0</v>
      </c>
      <c r="CU68" s="38">
        <f t="shared" si="46"/>
        <v>0</v>
      </c>
      <c r="CV68" s="38">
        <f t="shared" si="47"/>
        <v>0</v>
      </c>
      <c r="CW68" s="38">
        <f t="shared" si="47"/>
        <v>0</v>
      </c>
      <c r="CX68" s="38">
        <f t="shared" si="47"/>
        <v>0</v>
      </c>
      <c r="CY68" s="38">
        <f t="shared" si="47"/>
        <v>0</v>
      </c>
      <c r="CZ68" s="38">
        <f t="shared" si="47"/>
        <v>0</v>
      </c>
      <c r="DA68" s="38">
        <f t="shared" si="47"/>
        <v>0</v>
      </c>
      <c r="DB68" s="38">
        <f t="shared" si="47"/>
        <v>0</v>
      </c>
      <c r="DC68" s="38">
        <f t="shared" si="47"/>
        <v>0</v>
      </c>
      <c r="DD68" s="38">
        <f t="shared" si="47"/>
        <v>0</v>
      </c>
      <c r="DE68" s="38">
        <f t="shared" si="47"/>
        <v>0</v>
      </c>
      <c r="DF68" s="38">
        <f t="shared" si="47"/>
        <v>0</v>
      </c>
      <c r="DG68" s="38">
        <f t="shared" si="47"/>
        <v>0</v>
      </c>
      <c r="DH68" s="38">
        <f t="shared" si="47"/>
        <v>0</v>
      </c>
      <c r="DI68" s="38">
        <f t="shared" si="47"/>
        <v>0</v>
      </c>
      <c r="DJ68" s="38">
        <f t="shared" si="47"/>
        <v>0</v>
      </c>
      <c r="DK68" s="38">
        <f t="shared" si="47"/>
        <v>0</v>
      </c>
      <c r="DL68" s="38">
        <f t="shared" si="48"/>
        <v>0</v>
      </c>
      <c r="DM68" s="38">
        <f t="shared" si="48"/>
        <v>0</v>
      </c>
      <c r="DN68" s="38">
        <f t="shared" si="48"/>
        <v>0</v>
      </c>
      <c r="DO68" s="38">
        <f t="shared" si="48"/>
        <v>0</v>
      </c>
      <c r="DP68" s="38">
        <f t="shared" si="48"/>
        <v>0</v>
      </c>
      <c r="DQ68" s="38">
        <f t="shared" si="48"/>
        <v>0</v>
      </c>
      <c r="DR68" s="38">
        <f t="shared" si="48"/>
        <v>0</v>
      </c>
      <c r="DS68" s="38">
        <f t="shared" si="48"/>
        <v>0</v>
      </c>
      <c r="DT68" s="38">
        <f t="shared" si="48"/>
        <v>0</v>
      </c>
      <c r="DU68" s="38">
        <f t="shared" si="48"/>
        <v>0</v>
      </c>
      <c r="DV68" s="38">
        <f t="shared" si="48"/>
        <v>0</v>
      </c>
      <c r="DW68" s="38">
        <f t="shared" si="48"/>
        <v>0</v>
      </c>
      <c r="DX68" s="38">
        <f t="shared" si="48"/>
        <v>0</v>
      </c>
      <c r="DY68" s="38">
        <f t="shared" si="48"/>
        <v>0</v>
      </c>
      <c r="DZ68" s="38">
        <f t="shared" si="48"/>
        <v>0</v>
      </c>
      <c r="EA68" s="38">
        <f t="shared" si="48"/>
        <v>0</v>
      </c>
      <c r="EB68" s="38">
        <f t="shared" si="49"/>
        <v>0</v>
      </c>
      <c r="EC68" s="38">
        <f t="shared" si="49"/>
        <v>0</v>
      </c>
      <c r="ED68" s="38">
        <f t="shared" si="49"/>
        <v>0</v>
      </c>
      <c r="EE68" s="38">
        <f t="shared" si="49"/>
        <v>0</v>
      </c>
      <c r="EF68" s="38">
        <f t="shared" si="49"/>
        <v>0</v>
      </c>
      <c r="EG68" s="39">
        <f t="shared" si="49"/>
        <v>0</v>
      </c>
    </row>
    <row r="69" spans="1:137" x14ac:dyDescent="0.35">
      <c r="A69" s="45"/>
      <c r="B69" s="7" t="s">
        <v>66</v>
      </c>
      <c r="C69" s="27">
        <f t="shared" si="14"/>
        <v>66</v>
      </c>
      <c r="D69" s="37">
        <f t="shared" ref="D69:S84" si="52">IF($C69=D$3,1,0)</f>
        <v>0</v>
      </c>
      <c r="E69" s="38">
        <f t="shared" si="52"/>
        <v>0</v>
      </c>
      <c r="F69" s="38">
        <f t="shared" si="52"/>
        <v>0</v>
      </c>
      <c r="G69" s="38">
        <f t="shared" si="52"/>
        <v>0</v>
      </c>
      <c r="H69" s="38">
        <f t="shared" si="52"/>
        <v>0</v>
      </c>
      <c r="I69" s="38">
        <f t="shared" si="52"/>
        <v>0</v>
      </c>
      <c r="J69" s="38">
        <f t="shared" si="52"/>
        <v>0</v>
      </c>
      <c r="K69" s="38">
        <f t="shared" si="52"/>
        <v>0</v>
      </c>
      <c r="L69" s="38">
        <f t="shared" si="52"/>
        <v>0</v>
      </c>
      <c r="M69" s="38">
        <f t="shared" si="52"/>
        <v>0</v>
      </c>
      <c r="N69" s="38">
        <f t="shared" si="52"/>
        <v>0</v>
      </c>
      <c r="O69" s="38">
        <f t="shared" si="52"/>
        <v>0</v>
      </c>
      <c r="P69" s="38">
        <f t="shared" si="52"/>
        <v>0</v>
      </c>
      <c r="Q69" s="38">
        <f t="shared" si="52"/>
        <v>0</v>
      </c>
      <c r="R69" s="38">
        <f t="shared" si="52"/>
        <v>0</v>
      </c>
      <c r="S69" s="38">
        <f t="shared" si="50"/>
        <v>0</v>
      </c>
      <c r="T69" s="38">
        <f t="shared" si="50"/>
        <v>0</v>
      </c>
      <c r="U69" s="38">
        <f t="shared" si="50"/>
        <v>0</v>
      </c>
      <c r="V69" s="38">
        <f t="shared" si="50"/>
        <v>0</v>
      </c>
      <c r="W69" s="38">
        <f t="shared" si="50"/>
        <v>0</v>
      </c>
      <c r="X69" s="38">
        <f t="shared" si="50"/>
        <v>0</v>
      </c>
      <c r="Y69" s="38">
        <f t="shared" si="50"/>
        <v>0</v>
      </c>
      <c r="Z69" s="38">
        <f t="shared" si="50"/>
        <v>0</v>
      </c>
      <c r="AA69" s="38">
        <f t="shared" si="50"/>
        <v>0</v>
      </c>
      <c r="AB69" s="38">
        <f t="shared" si="50"/>
        <v>0</v>
      </c>
      <c r="AC69" s="38">
        <f t="shared" si="50"/>
        <v>0</v>
      </c>
      <c r="AD69" s="38">
        <f t="shared" si="50"/>
        <v>0</v>
      </c>
      <c r="AE69" s="38">
        <f t="shared" si="50"/>
        <v>0</v>
      </c>
      <c r="AF69" s="38">
        <f t="shared" si="50"/>
        <v>0</v>
      </c>
      <c r="AG69" s="38">
        <f t="shared" si="50"/>
        <v>0</v>
      </c>
      <c r="AH69" s="38">
        <f t="shared" si="50"/>
        <v>0</v>
      </c>
      <c r="AI69" s="38">
        <f t="shared" si="51"/>
        <v>0</v>
      </c>
      <c r="AJ69" s="38">
        <f t="shared" si="43"/>
        <v>0</v>
      </c>
      <c r="AK69" s="38">
        <f t="shared" si="43"/>
        <v>0</v>
      </c>
      <c r="AL69" s="38">
        <f t="shared" si="43"/>
        <v>0</v>
      </c>
      <c r="AM69" s="38">
        <f t="shared" si="43"/>
        <v>0</v>
      </c>
      <c r="AN69" s="38">
        <f t="shared" si="43"/>
        <v>0</v>
      </c>
      <c r="AO69" s="38">
        <f t="shared" si="43"/>
        <v>0</v>
      </c>
      <c r="AP69" s="38">
        <f t="shared" si="43"/>
        <v>0</v>
      </c>
      <c r="AQ69" s="38">
        <f t="shared" si="43"/>
        <v>0</v>
      </c>
      <c r="AR69" s="38">
        <f t="shared" si="43"/>
        <v>0</v>
      </c>
      <c r="AS69" s="38">
        <f t="shared" si="43"/>
        <v>0</v>
      </c>
      <c r="AT69" s="38">
        <f t="shared" si="43"/>
        <v>0</v>
      </c>
      <c r="AU69" s="38">
        <f t="shared" si="43"/>
        <v>0</v>
      </c>
      <c r="AV69" s="38">
        <f t="shared" si="43"/>
        <v>0</v>
      </c>
      <c r="AW69" s="38">
        <f t="shared" si="43"/>
        <v>0</v>
      </c>
      <c r="AX69" s="38">
        <f t="shared" si="43"/>
        <v>0</v>
      </c>
      <c r="AY69" s="38">
        <f t="shared" si="43"/>
        <v>0</v>
      </c>
      <c r="AZ69" s="38">
        <f t="shared" si="44"/>
        <v>0</v>
      </c>
      <c r="BA69" s="38">
        <f t="shared" si="44"/>
        <v>0</v>
      </c>
      <c r="BB69" s="38">
        <f t="shared" si="44"/>
        <v>0</v>
      </c>
      <c r="BC69" s="38">
        <f t="shared" si="44"/>
        <v>0</v>
      </c>
      <c r="BD69" s="38">
        <f t="shared" si="44"/>
        <v>0</v>
      </c>
      <c r="BE69" s="38">
        <f t="shared" si="44"/>
        <v>0</v>
      </c>
      <c r="BF69" s="38">
        <f t="shared" si="44"/>
        <v>0</v>
      </c>
      <c r="BG69" s="38">
        <f t="shared" si="44"/>
        <v>0</v>
      </c>
      <c r="BH69" s="38">
        <f t="shared" si="44"/>
        <v>0</v>
      </c>
      <c r="BI69" s="38">
        <f t="shared" si="44"/>
        <v>0</v>
      </c>
      <c r="BJ69" s="38">
        <f t="shared" si="44"/>
        <v>0</v>
      </c>
      <c r="BK69" s="38">
        <f t="shared" si="44"/>
        <v>0</v>
      </c>
      <c r="BL69" s="38">
        <f t="shared" si="44"/>
        <v>0</v>
      </c>
      <c r="BM69" s="38">
        <f t="shared" si="44"/>
        <v>0</v>
      </c>
      <c r="BN69" s="38">
        <f t="shared" si="44"/>
        <v>0</v>
      </c>
      <c r="BO69" s="38">
        <f t="shared" si="44"/>
        <v>0</v>
      </c>
      <c r="BP69" s="38">
        <f t="shared" si="45"/>
        <v>0</v>
      </c>
      <c r="BQ69" s="38">
        <f t="shared" si="45"/>
        <v>1</v>
      </c>
      <c r="BR69" s="39">
        <f t="shared" si="45"/>
        <v>0</v>
      </c>
      <c r="BS69" s="38">
        <f t="shared" si="45"/>
        <v>0</v>
      </c>
      <c r="BT69" s="38">
        <f t="shared" si="45"/>
        <v>0</v>
      </c>
      <c r="BU69" s="38">
        <f t="shared" si="45"/>
        <v>0</v>
      </c>
      <c r="BV69" s="38">
        <f t="shared" si="45"/>
        <v>0</v>
      </c>
      <c r="BW69" s="38">
        <f t="shared" si="45"/>
        <v>0</v>
      </c>
      <c r="BX69" s="38">
        <f t="shared" si="45"/>
        <v>0</v>
      </c>
      <c r="BY69" s="38">
        <f t="shared" si="45"/>
        <v>0</v>
      </c>
      <c r="BZ69" s="38">
        <f t="shared" si="45"/>
        <v>0</v>
      </c>
      <c r="CA69" s="38">
        <f t="shared" si="45"/>
        <v>0</v>
      </c>
      <c r="CB69" s="38">
        <f t="shared" si="45"/>
        <v>0</v>
      </c>
      <c r="CC69" s="38">
        <f t="shared" si="45"/>
        <v>0</v>
      </c>
      <c r="CD69" s="38">
        <f t="shared" si="45"/>
        <v>0</v>
      </c>
      <c r="CE69" s="38">
        <f t="shared" si="45"/>
        <v>0</v>
      </c>
      <c r="CF69" s="38">
        <f t="shared" si="46"/>
        <v>0</v>
      </c>
      <c r="CG69" s="38">
        <f t="shared" si="46"/>
        <v>0</v>
      </c>
      <c r="CH69" s="38">
        <f t="shared" si="46"/>
        <v>0</v>
      </c>
      <c r="CI69" s="38">
        <f t="shared" si="46"/>
        <v>0</v>
      </c>
      <c r="CJ69" s="38">
        <f t="shared" si="46"/>
        <v>0</v>
      </c>
      <c r="CK69" s="38">
        <f t="shared" si="46"/>
        <v>0</v>
      </c>
      <c r="CL69" s="38">
        <f t="shared" si="46"/>
        <v>0</v>
      </c>
      <c r="CM69" s="38">
        <f t="shared" si="46"/>
        <v>0</v>
      </c>
      <c r="CN69" s="38">
        <f t="shared" si="46"/>
        <v>0</v>
      </c>
      <c r="CO69" s="38">
        <f t="shared" si="46"/>
        <v>0</v>
      </c>
      <c r="CP69" s="38">
        <f t="shared" si="46"/>
        <v>0</v>
      </c>
      <c r="CQ69" s="38">
        <f t="shared" si="46"/>
        <v>0</v>
      </c>
      <c r="CR69" s="38">
        <f t="shared" si="46"/>
        <v>0</v>
      </c>
      <c r="CS69" s="38">
        <f t="shared" si="46"/>
        <v>0</v>
      </c>
      <c r="CT69" s="38">
        <f t="shared" si="46"/>
        <v>0</v>
      </c>
      <c r="CU69" s="38">
        <f t="shared" si="46"/>
        <v>0</v>
      </c>
      <c r="CV69" s="38">
        <f t="shared" si="47"/>
        <v>0</v>
      </c>
      <c r="CW69" s="38">
        <f t="shared" si="47"/>
        <v>0</v>
      </c>
      <c r="CX69" s="38">
        <f t="shared" si="47"/>
        <v>0</v>
      </c>
      <c r="CY69" s="38">
        <f t="shared" si="47"/>
        <v>0</v>
      </c>
      <c r="CZ69" s="38">
        <f t="shared" si="47"/>
        <v>0</v>
      </c>
      <c r="DA69" s="38">
        <f t="shared" si="47"/>
        <v>0</v>
      </c>
      <c r="DB69" s="38">
        <f t="shared" si="47"/>
        <v>0</v>
      </c>
      <c r="DC69" s="38">
        <f t="shared" si="47"/>
        <v>0</v>
      </c>
      <c r="DD69" s="38">
        <f t="shared" si="47"/>
        <v>0</v>
      </c>
      <c r="DE69" s="38">
        <f t="shared" si="47"/>
        <v>0</v>
      </c>
      <c r="DF69" s="38">
        <f t="shared" si="47"/>
        <v>0</v>
      </c>
      <c r="DG69" s="38">
        <f t="shared" si="47"/>
        <v>0</v>
      </c>
      <c r="DH69" s="38">
        <f t="shared" si="47"/>
        <v>0</v>
      </c>
      <c r="DI69" s="38">
        <f t="shared" si="47"/>
        <v>0</v>
      </c>
      <c r="DJ69" s="38">
        <f t="shared" si="47"/>
        <v>0</v>
      </c>
      <c r="DK69" s="38">
        <f t="shared" si="47"/>
        <v>0</v>
      </c>
      <c r="DL69" s="38">
        <f t="shared" si="48"/>
        <v>0</v>
      </c>
      <c r="DM69" s="38">
        <f t="shared" si="48"/>
        <v>0</v>
      </c>
      <c r="DN69" s="38">
        <f t="shared" si="48"/>
        <v>0</v>
      </c>
      <c r="DO69" s="38">
        <f t="shared" si="48"/>
        <v>0</v>
      </c>
      <c r="DP69" s="38">
        <f t="shared" si="48"/>
        <v>0</v>
      </c>
      <c r="DQ69" s="38">
        <f t="shared" si="48"/>
        <v>0</v>
      </c>
      <c r="DR69" s="38">
        <f t="shared" si="48"/>
        <v>0</v>
      </c>
      <c r="DS69" s="38">
        <f t="shared" si="48"/>
        <v>0</v>
      </c>
      <c r="DT69" s="38">
        <f t="shared" si="48"/>
        <v>0</v>
      </c>
      <c r="DU69" s="38">
        <f t="shared" si="48"/>
        <v>0</v>
      </c>
      <c r="DV69" s="38">
        <f t="shared" si="48"/>
        <v>0</v>
      </c>
      <c r="DW69" s="38">
        <f t="shared" si="48"/>
        <v>0</v>
      </c>
      <c r="DX69" s="38">
        <f t="shared" si="48"/>
        <v>0</v>
      </c>
      <c r="DY69" s="38">
        <f t="shared" si="48"/>
        <v>0</v>
      </c>
      <c r="DZ69" s="38">
        <f t="shared" si="48"/>
        <v>0</v>
      </c>
      <c r="EA69" s="38">
        <f t="shared" si="48"/>
        <v>0</v>
      </c>
      <c r="EB69" s="38">
        <f t="shared" si="49"/>
        <v>0</v>
      </c>
      <c r="EC69" s="38">
        <f t="shared" si="49"/>
        <v>0</v>
      </c>
      <c r="ED69" s="38">
        <f t="shared" si="49"/>
        <v>0</v>
      </c>
      <c r="EE69" s="38">
        <f t="shared" si="49"/>
        <v>0</v>
      </c>
      <c r="EF69" s="38">
        <f t="shared" si="49"/>
        <v>0</v>
      </c>
      <c r="EG69" s="39">
        <f t="shared" si="49"/>
        <v>0</v>
      </c>
    </row>
    <row r="70" spans="1:137" x14ac:dyDescent="0.35">
      <c r="A70" s="47" t="str">
        <f>Regiões!$B$3</f>
        <v>MT</v>
      </c>
      <c r="B70" s="48" t="s">
        <v>67</v>
      </c>
      <c r="C70" s="67">
        <f t="shared" ref="C70:C133" si="53">C69+1</f>
        <v>67</v>
      </c>
      <c r="D70" s="40">
        <f t="shared" si="52"/>
        <v>0</v>
      </c>
      <c r="E70" s="41">
        <f t="shared" si="52"/>
        <v>0</v>
      </c>
      <c r="F70" s="41">
        <f t="shared" si="52"/>
        <v>0</v>
      </c>
      <c r="G70" s="41">
        <f t="shared" si="52"/>
        <v>0</v>
      </c>
      <c r="H70" s="41">
        <f t="shared" si="52"/>
        <v>0</v>
      </c>
      <c r="I70" s="41">
        <f t="shared" si="52"/>
        <v>0</v>
      </c>
      <c r="J70" s="41">
        <f t="shared" si="52"/>
        <v>0</v>
      </c>
      <c r="K70" s="41">
        <f t="shared" si="52"/>
        <v>0</v>
      </c>
      <c r="L70" s="41">
        <f t="shared" si="52"/>
        <v>0</v>
      </c>
      <c r="M70" s="41">
        <f t="shared" si="52"/>
        <v>0</v>
      </c>
      <c r="N70" s="41">
        <f t="shared" si="52"/>
        <v>0</v>
      </c>
      <c r="O70" s="41">
        <f t="shared" si="52"/>
        <v>0</v>
      </c>
      <c r="P70" s="41">
        <f t="shared" si="52"/>
        <v>0</v>
      </c>
      <c r="Q70" s="41">
        <f t="shared" si="52"/>
        <v>0</v>
      </c>
      <c r="R70" s="41">
        <f t="shared" si="52"/>
        <v>0</v>
      </c>
      <c r="S70" s="41">
        <f t="shared" si="50"/>
        <v>0</v>
      </c>
      <c r="T70" s="41">
        <f t="shared" si="50"/>
        <v>0</v>
      </c>
      <c r="U70" s="41">
        <f t="shared" si="50"/>
        <v>0</v>
      </c>
      <c r="V70" s="41">
        <f t="shared" si="50"/>
        <v>0</v>
      </c>
      <c r="W70" s="41">
        <f t="shared" si="50"/>
        <v>0</v>
      </c>
      <c r="X70" s="41">
        <f t="shared" si="50"/>
        <v>0</v>
      </c>
      <c r="Y70" s="41">
        <f t="shared" si="50"/>
        <v>0</v>
      </c>
      <c r="Z70" s="41">
        <f t="shared" si="50"/>
        <v>0</v>
      </c>
      <c r="AA70" s="41">
        <f t="shared" si="50"/>
        <v>0</v>
      </c>
      <c r="AB70" s="41">
        <f t="shared" si="50"/>
        <v>0</v>
      </c>
      <c r="AC70" s="41">
        <f t="shared" si="50"/>
        <v>0</v>
      </c>
      <c r="AD70" s="41">
        <f t="shared" si="50"/>
        <v>0</v>
      </c>
      <c r="AE70" s="41">
        <f t="shared" si="50"/>
        <v>0</v>
      </c>
      <c r="AF70" s="41">
        <f t="shared" si="50"/>
        <v>0</v>
      </c>
      <c r="AG70" s="41">
        <f t="shared" si="50"/>
        <v>0</v>
      </c>
      <c r="AH70" s="41">
        <f t="shared" si="50"/>
        <v>0</v>
      </c>
      <c r="AI70" s="41">
        <f t="shared" si="51"/>
        <v>0</v>
      </c>
      <c r="AJ70" s="41">
        <f t="shared" si="43"/>
        <v>0</v>
      </c>
      <c r="AK70" s="41">
        <f t="shared" si="43"/>
        <v>0</v>
      </c>
      <c r="AL70" s="41">
        <f t="shared" si="43"/>
        <v>0</v>
      </c>
      <c r="AM70" s="41">
        <f t="shared" si="43"/>
        <v>0</v>
      </c>
      <c r="AN70" s="41">
        <f t="shared" si="43"/>
        <v>0</v>
      </c>
      <c r="AO70" s="41">
        <f t="shared" si="43"/>
        <v>0</v>
      </c>
      <c r="AP70" s="41">
        <f t="shared" si="43"/>
        <v>0</v>
      </c>
      <c r="AQ70" s="41">
        <f t="shared" si="43"/>
        <v>0</v>
      </c>
      <c r="AR70" s="41">
        <f t="shared" si="43"/>
        <v>0</v>
      </c>
      <c r="AS70" s="41">
        <f t="shared" si="43"/>
        <v>0</v>
      </c>
      <c r="AT70" s="41">
        <f t="shared" si="43"/>
        <v>0</v>
      </c>
      <c r="AU70" s="41">
        <f t="shared" si="43"/>
        <v>0</v>
      </c>
      <c r="AV70" s="41">
        <f t="shared" si="43"/>
        <v>0</v>
      </c>
      <c r="AW70" s="41">
        <f t="shared" si="43"/>
        <v>0</v>
      </c>
      <c r="AX70" s="41">
        <f t="shared" si="43"/>
        <v>0</v>
      </c>
      <c r="AY70" s="41">
        <f t="shared" si="43"/>
        <v>0</v>
      </c>
      <c r="AZ70" s="41">
        <f t="shared" si="44"/>
        <v>0</v>
      </c>
      <c r="BA70" s="41">
        <f t="shared" si="44"/>
        <v>0</v>
      </c>
      <c r="BB70" s="41">
        <f t="shared" si="44"/>
        <v>0</v>
      </c>
      <c r="BC70" s="41">
        <f t="shared" si="44"/>
        <v>0</v>
      </c>
      <c r="BD70" s="41">
        <f t="shared" si="44"/>
        <v>0</v>
      </c>
      <c r="BE70" s="41">
        <f t="shared" si="44"/>
        <v>0</v>
      </c>
      <c r="BF70" s="41">
        <f t="shared" si="44"/>
        <v>0</v>
      </c>
      <c r="BG70" s="41">
        <f t="shared" si="44"/>
        <v>0</v>
      </c>
      <c r="BH70" s="41">
        <f t="shared" si="44"/>
        <v>0</v>
      </c>
      <c r="BI70" s="41">
        <f t="shared" si="44"/>
        <v>0</v>
      </c>
      <c r="BJ70" s="41">
        <f t="shared" si="44"/>
        <v>0</v>
      </c>
      <c r="BK70" s="41">
        <f t="shared" si="44"/>
        <v>0</v>
      </c>
      <c r="BL70" s="41">
        <f t="shared" si="44"/>
        <v>0</v>
      </c>
      <c r="BM70" s="41">
        <f t="shared" si="44"/>
        <v>0</v>
      </c>
      <c r="BN70" s="41">
        <f t="shared" si="44"/>
        <v>0</v>
      </c>
      <c r="BO70" s="41">
        <f t="shared" si="44"/>
        <v>0</v>
      </c>
      <c r="BP70" s="41">
        <f t="shared" si="45"/>
        <v>0</v>
      </c>
      <c r="BQ70" s="41">
        <f t="shared" si="45"/>
        <v>0</v>
      </c>
      <c r="BR70" s="42">
        <f t="shared" si="45"/>
        <v>1</v>
      </c>
      <c r="BS70" s="41">
        <f t="shared" si="45"/>
        <v>0</v>
      </c>
      <c r="BT70" s="41">
        <f t="shared" si="45"/>
        <v>0</v>
      </c>
      <c r="BU70" s="41">
        <f t="shared" si="45"/>
        <v>0</v>
      </c>
      <c r="BV70" s="41">
        <f t="shared" si="45"/>
        <v>0</v>
      </c>
      <c r="BW70" s="41">
        <f t="shared" si="45"/>
        <v>0</v>
      </c>
      <c r="BX70" s="41">
        <f t="shared" si="45"/>
        <v>0</v>
      </c>
      <c r="BY70" s="41">
        <f t="shared" si="45"/>
        <v>0</v>
      </c>
      <c r="BZ70" s="41">
        <f t="shared" si="45"/>
        <v>0</v>
      </c>
      <c r="CA70" s="41">
        <f t="shared" si="45"/>
        <v>0</v>
      </c>
      <c r="CB70" s="41">
        <f t="shared" si="45"/>
        <v>0</v>
      </c>
      <c r="CC70" s="41">
        <f t="shared" si="45"/>
        <v>0</v>
      </c>
      <c r="CD70" s="41">
        <f t="shared" si="45"/>
        <v>0</v>
      </c>
      <c r="CE70" s="41">
        <f t="shared" si="45"/>
        <v>0</v>
      </c>
      <c r="CF70" s="41">
        <f t="shared" si="46"/>
        <v>0</v>
      </c>
      <c r="CG70" s="41">
        <f t="shared" si="46"/>
        <v>0</v>
      </c>
      <c r="CH70" s="41">
        <f t="shared" si="46"/>
        <v>0</v>
      </c>
      <c r="CI70" s="41">
        <f t="shared" si="46"/>
        <v>0</v>
      </c>
      <c r="CJ70" s="41">
        <f t="shared" si="46"/>
        <v>0</v>
      </c>
      <c r="CK70" s="41">
        <f t="shared" si="46"/>
        <v>0</v>
      </c>
      <c r="CL70" s="41">
        <f t="shared" si="46"/>
        <v>0</v>
      </c>
      <c r="CM70" s="41">
        <f t="shared" si="46"/>
        <v>0</v>
      </c>
      <c r="CN70" s="41">
        <f t="shared" si="46"/>
        <v>0</v>
      </c>
      <c r="CO70" s="41">
        <f t="shared" si="46"/>
        <v>0</v>
      </c>
      <c r="CP70" s="41">
        <f t="shared" si="46"/>
        <v>0</v>
      </c>
      <c r="CQ70" s="41">
        <f t="shared" si="46"/>
        <v>0</v>
      </c>
      <c r="CR70" s="41">
        <f t="shared" si="46"/>
        <v>0</v>
      </c>
      <c r="CS70" s="41">
        <f t="shared" si="46"/>
        <v>0</v>
      </c>
      <c r="CT70" s="41">
        <f t="shared" si="46"/>
        <v>0</v>
      </c>
      <c r="CU70" s="41">
        <f t="shared" si="46"/>
        <v>0</v>
      </c>
      <c r="CV70" s="41">
        <f t="shared" si="47"/>
        <v>0</v>
      </c>
      <c r="CW70" s="41">
        <f t="shared" si="47"/>
        <v>0</v>
      </c>
      <c r="CX70" s="41">
        <f t="shared" si="47"/>
        <v>0</v>
      </c>
      <c r="CY70" s="41">
        <f t="shared" si="47"/>
        <v>0</v>
      </c>
      <c r="CZ70" s="41">
        <f t="shared" si="47"/>
        <v>0</v>
      </c>
      <c r="DA70" s="41">
        <f t="shared" si="47"/>
        <v>0</v>
      </c>
      <c r="DB70" s="41">
        <f t="shared" si="47"/>
        <v>0</v>
      </c>
      <c r="DC70" s="41">
        <f t="shared" si="47"/>
        <v>0</v>
      </c>
      <c r="DD70" s="41">
        <f t="shared" si="47"/>
        <v>0</v>
      </c>
      <c r="DE70" s="41">
        <f t="shared" si="47"/>
        <v>0</v>
      </c>
      <c r="DF70" s="41">
        <f t="shared" si="47"/>
        <v>0</v>
      </c>
      <c r="DG70" s="41">
        <f t="shared" si="47"/>
        <v>0</v>
      </c>
      <c r="DH70" s="41">
        <f t="shared" si="47"/>
        <v>0</v>
      </c>
      <c r="DI70" s="41">
        <f t="shared" si="47"/>
        <v>0</v>
      </c>
      <c r="DJ70" s="41">
        <f t="shared" si="47"/>
        <v>0</v>
      </c>
      <c r="DK70" s="41">
        <f t="shared" si="47"/>
        <v>0</v>
      </c>
      <c r="DL70" s="41">
        <f t="shared" si="48"/>
        <v>0</v>
      </c>
      <c r="DM70" s="41">
        <f t="shared" si="48"/>
        <v>0</v>
      </c>
      <c r="DN70" s="41">
        <f t="shared" si="48"/>
        <v>0</v>
      </c>
      <c r="DO70" s="41">
        <f t="shared" si="48"/>
        <v>0</v>
      </c>
      <c r="DP70" s="41">
        <f t="shared" si="48"/>
        <v>0</v>
      </c>
      <c r="DQ70" s="41">
        <f t="shared" si="48"/>
        <v>0</v>
      </c>
      <c r="DR70" s="41">
        <f t="shared" si="48"/>
        <v>0</v>
      </c>
      <c r="DS70" s="41">
        <f t="shared" si="48"/>
        <v>0</v>
      </c>
      <c r="DT70" s="41">
        <f t="shared" si="48"/>
        <v>0</v>
      </c>
      <c r="DU70" s="41">
        <f t="shared" si="48"/>
        <v>0</v>
      </c>
      <c r="DV70" s="41">
        <f t="shared" si="48"/>
        <v>0</v>
      </c>
      <c r="DW70" s="41">
        <f t="shared" si="48"/>
        <v>0</v>
      </c>
      <c r="DX70" s="41">
        <f t="shared" si="48"/>
        <v>0</v>
      </c>
      <c r="DY70" s="41">
        <f t="shared" si="48"/>
        <v>0</v>
      </c>
      <c r="DZ70" s="41">
        <f t="shared" si="48"/>
        <v>0</v>
      </c>
      <c r="EA70" s="41">
        <f t="shared" si="48"/>
        <v>0</v>
      </c>
      <c r="EB70" s="41">
        <f t="shared" si="49"/>
        <v>0</v>
      </c>
      <c r="EC70" s="41">
        <f t="shared" si="49"/>
        <v>0</v>
      </c>
      <c r="ED70" s="41">
        <f t="shared" si="49"/>
        <v>0</v>
      </c>
      <c r="EE70" s="41">
        <f t="shared" si="49"/>
        <v>0</v>
      </c>
      <c r="EF70" s="41">
        <f t="shared" si="49"/>
        <v>0</v>
      </c>
      <c r="EG70" s="42">
        <f t="shared" si="49"/>
        <v>0</v>
      </c>
    </row>
    <row r="71" spans="1:137" x14ac:dyDescent="0.35">
      <c r="A71" s="51" t="s">
        <v>68</v>
      </c>
      <c r="B71" s="7" t="s">
        <v>5</v>
      </c>
      <c r="C71" s="27">
        <f t="shared" si="53"/>
        <v>68</v>
      </c>
      <c r="D71" s="37">
        <f t="shared" si="52"/>
        <v>0</v>
      </c>
      <c r="E71" s="38">
        <f t="shared" si="52"/>
        <v>0</v>
      </c>
      <c r="F71" s="38">
        <f t="shared" si="52"/>
        <v>0</v>
      </c>
      <c r="G71" s="38">
        <f t="shared" si="52"/>
        <v>0</v>
      </c>
      <c r="H71" s="38">
        <f t="shared" si="52"/>
        <v>0</v>
      </c>
      <c r="I71" s="38">
        <f t="shared" si="52"/>
        <v>0</v>
      </c>
      <c r="J71" s="38">
        <f t="shared" si="52"/>
        <v>0</v>
      </c>
      <c r="K71" s="38">
        <f t="shared" si="52"/>
        <v>0</v>
      </c>
      <c r="L71" s="38">
        <f t="shared" si="52"/>
        <v>0</v>
      </c>
      <c r="M71" s="38">
        <f t="shared" si="52"/>
        <v>0</v>
      </c>
      <c r="N71" s="38">
        <f t="shared" si="52"/>
        <v>0</v>
      </c>
      <c r="O71" s="38">
        <f t="shared" si="52"/>
        <v>0</v>
      </c>
      <c r="P71" s="38">
        <f t="shared" si="52"/>
        <v>0</v>
      </c>
      <c r="Q71" s="38">
        <f t="shared" si="52"/>
        <v>0</v>
      </c>
      <c r="R71" s="38">
        <f t="shared" si="52"/>
        <v>0</v>
      </c>
      <c r="S71" s="38">
        <f t="shared" si="50"/>
        <v>0</v>
      </c>
      <c r="T71" s="38">
        <f t="shared" si="50"/>
        <v>0</v>
      </c>
      <c r="U71" s="38">
        <f t="shared" si="50"/>
        <v>0</v>
      </c>
      <c r="V71" s="38">
        <f t="shared" si="50"/>
        <v>0</v>
      </c>
      <c r="W71" s="38">
        <f t="shared" si="50"/>
        <v>0</v>
      </c>
      <c r="X71" s="38">
        <f t="shared" si="50"/>
        <v>0</v>
      </c>
      <c r="Y71" s="38">
        <f t="shared" si="50"/>
        <v>0</v>
      </c>
      <c r="Z71" s="38">
        <f t="shared" si="50"/>
        <v>0</v>
      </c>
      <c r="AA71" s="38">
        <f t="shared" si="50"/>
        <v>0</v>
      </c>
      <c r="AB71" s="38">
        <f t="shared" si="50"/>
        <v>0</v>
      </c>
      <c r="AC71" s="38">
        <f t="shared" si="50"/>
        <v>0</v>
      </c>
      <c r="AD71" s="38">
        <f t="shared" si="50"/>
        <v>0</v>
      </c>
      <c r="AE71" s="38">
        <f t="shared" si="50"/>
        <v>0</v>
      </c>
      <c r="AF71" s="38">
        <f t="shared" si="50"/>
        <v>0</v>
      </c>
      <c r="AG71" s="38">
        <f t="shared" si="50"/>
        <v>0</v>
      </c>
      <c r="AH71" s="38">
        <f t="shared" si="50"/>
        <v>0</v>
      </c>
      <c r="AI71" s="38">
        <f t="shared" si="51"/>
        <v>0</v>
      </c>
      <c r="AJ71" s="38">
        <f t="shared" si="43"/>
        <v>0</v>
      </c>
      <c r="AK71" s="38">
        <f t="shared" si="43"/>
        <v>0</v>
      </c>
      <c r="AL71" s="38">
        <f t="shared" si="43"/>
        <v>0</v>
      </c>
      <c r="AM71" s="38">
        <f t="shared" si="43"/>
        <v>0</v>
      </c>
      <c r="AN71" s="38">
        <f t="shared" si="43"/>
        <v>0</v>
      </c>
      <c r="AO71" s="38">
        <f t="shared" si="43"/>
        <v>0</v>
      </c>
      <c r="AP71" s="38">
        <f t="shared" si="43"/>
        <v>0</v>
      </c>
      <c r="AQ71" s="38">
        <f t="shared" si="43"/>
        <v>0</v>
      </c>
      <c r="AR71" s="38">
        <f t="shared" si="43"/>
        <v>0</v>
      </c>
      <c r="AS71" s="38">
        <f t="shared" si="43"/>
        <v>0</v>
      </c>
      <c r="AT71" s="38">
        <f t="shared" si="43"/>
        <v>0</v>
      </c>
      <c r="AU71" s="38">
        <f t="shared" si="43"/>
        <v>0</v>
      </c>
      <c r="AV71" s="38">
        <f t="shared" si="43"/>
        <v>0</v>
      </c>
      <c r="AW71" s="38">
        <f t="shared" si="43"/>
        <v>0</v>
      </c>
      <c r="AX71" s="38">
        <f t="shared" si="43"/>
        <v>0</v>
      </c>
      <c r="AY71" s="38">
        <f t="shared" si="43"/>
        <v>0</v>
      </c>
      <c r="AZ71" s="38">
        <f t="shared" si="44"/>
        <v>0</v>
      </c>
      <c r="BA71" s="38">
        <f t="shared" si="44"/>
        <v>0</v>
      </c>
      <c r="BB71" s="38">
        <f t="shared" si="44"/>
        <v>0</v>
      </c>
      <c r="BC71" s="38">
        <f t="shared" si="44"/>
        <v>0</v>
      </c>
      <c r="BD71" s="38">
        <f t="shared" si="44"/>
        <v>0</v>
      </c>
      <c r="BE71" s="38">
        <f t="shared" si="44"/>
        <v>0</v>
      </c>
      <c r="BF71" s="38">
        <f t="shared" si="44"/>
        <v>0</v>
      </c>
      <c r="BG71" s="38">
        <f t="shared" si="44"/>
        <v>0</v>
      </c>
      <c r="BH71" s="38">
        <f t="shared" si="44"/>
        <v>0</v>
      </c>
      <c r="BI71" s="38">
        <f t="shared" si="44"/>
        <v>0</v>
      </c>
      <c r="BJ71" s="38">
        <f t="shared" si="44"/>
        <v>0</v>
      </c>
      <c r="BK71" s="38">
        <f t="shared" si="44"/>
        <v>0</v>
      </c>
      <c r="BL71" s="38">
        <f t="shared" si="44"/>
        <v>0</v>
      </c>
      <c r="BM71" s="38">
        <f t="shared" si="44"/>
        <v>0</v>
      </c>
      <c r="BN71" s="38">
        <f t="shared" si="44"/>
        <v>0</v>
      </c>
      <c r="BO71" s="38">
        <f t="shared" si="44"/>
        <v>0</v>
      </c>
      <c r="BP71" s="38">
        <f t="shared" si="45"/>
        <v>0</v>
      </c>
      <c r="BQ71" s="38">
        <f t="shared" si="45"/>
        <v>0</v>
      </c>
      <c r="BR71" s="39">
        <f t="shared" si="45"/>
        <v>0</v>
      </c>
      <c r="BS71" s="38">
        <f t="shared" si="45"/>
        <v>1</v>
      </c>
      <c r="BT71" s="38">
        <f t="shared" si="45"/>
        <v>0</v>
      </c>
      <c r="BU71" s="38">
        <f t="shared" si="45"/>
        <v>0</v>
      </c>
      <c r="BV71" s="38">
        <f t="shared" si="45"/>
        <v>0</v>
      </c>
      <c r="BW71" s="38">
        <f t="shared" si="45"/>
        <v>0</v>
      </c>
      <c r="BX71" s="38">
        <f t="shared" si="45"/>
        <v>0</v>
      </c>
      <c r="BY71" s="38">
        <f t="shared" si="45"/>
        <v>0</v>
      </c>
      <c r="BZ71" s="38">
        <f t="shared" si="45"/>
        <v>0</v>
      </c>
      <c r="CA71" s="38">
        <f t="shared" si="45"/>
        <v>0</v>
      </c>
      <c r="CB71" s="38">
        <f t="shared" si="45"/>
        <v>0</v>
      </c>
      <c r="CC71" s="38">
        <f t="shared" si="45"/>
        <v>0</v>
      </c>
      <c r="CD71" s="38">
        <f t="shared" si="45"/>
        <v>0</v>
      </c>
      <c r="CE71" s="38">
        <f t="shared" si="45"/>
        <v>0</v>
      </c>
      <c r="CF71" s="38">
        <f t="shared" si="46"/>
        <v>0</v>
      </c>
      <c r="CG71" s="38">
        <f t="shared" si="46"/>
        <v>0</v>
      </c>
      <c r="CH71" s="38">
        <f t="shared" si="46"/>
        <v>0</v>
      </c>
      <c r="CI71" s="38">
        <f t="shared" si="46"/>
        <v>0</v>
      </c>
      <c r="CJ71" s="38">
        <f t="shared" si="46"/>
        <v>0</v>
      </c>
      <c r="CK71" s="38">
        <f t="shared" si="46"/>
        <v>0</v>
      </c>
      <c r="CL71" s="38">
        <f t="shared" si="46"/>
        <v>0</v>
      </c>
      <c r="CM71" s="38">
        <f t="shared" si="46"/>
        <v>0</v>
      </c>
      <c r="CN71" s="38">
        <f t="shared" si="46"/>
        <v>0</v>
      </c>
      <c r="CO71" s="38">
        <f t="shared" si="46"/>
        <v>0</v>
      </c>
      <c r="CP71" s="38">
        <f t="shared" si="46"/>
        <v>0</v>
      </c>
      <c r="CQ71" s="38">
        <f t="shared" si="46"/>
        <v>0</v>
      </c>
      <c r="CR71" s="38">
        <f t="shared" si="46"/>
        <v>0</v>
      </c>
      <c r="CS71" s="38">
        <f t="shared" si="46"/>
        <v>0</v>
      </c>
      <c r="CT71" s="38">
        <f t="shared" si="46"/>
        <v>0</v>
      </c>
      <c r="CU71" s="38">
        <f t="shared" si="46"/>
        <v>0</v>
      </c>
      <c r="CV71" s="38">
        <f t="shared" si="47"/>
        <v>0</v>
      </c>
      <c r="CW71" s="38">
        <f t="shared" si="47"/>
        <v>0</v>
      </c>
      <c r="CX71" s="38">
        <f t="shared" si="47"/>
        <v>0</v>
      </c>
      <c r="CY71" s="38">
        <f t="shared" si="47"/>
        <v>0</v>
      </c>
      <c r="CZ71" s="38">
        <f t="shared" si="47"/>
        <v>0</v>
      </c>
      <c r="DA71" s="38">
        <f t="shared" si="47"/>
        <v>0</v>
      </c>
      <c r="DB71" s="38">
        <f t="shared" si="47"/>
        <v>0</v>
      </c>
      <c r="DC71" s="38">
        <f t="shared" si="47"/>
        <v>0</v>
      </c>
      <c r="DD71" s="38">
        <f t="shared" si="47"/>
        <v>0</v>
      </c>
      <c r="DE71" s="38">
        <f t="shared" si="47"/>
        <v>0</v>
      </c>
      <c r="DF71" s="38">
        <f t="shared" si="47"/>
        <v>0</v>
      </c>
      <c r="DG71" s="38">
        <f t="shared" si="47"/>
        <v>0</v>
      </c>
      <c r="DH71" s="38">
        <f t="shared" si="47"/>
        <v>0</v>
      </c>
      <c r="DI71" s="38">
        <f t="shared" si="47"/>
        <v>0</v>
      </c>
      <c r="DJ71" s="38">
        <f t="shared" si="47"/>
        <v>0</v>
      </c>
      <c r="DK71" s="38">
        <f t="shared" si="47"/>
        <v>0</v>
      </c>
      <c r="DL71" s="38">
        <f t="shared" si="48"/>
        <v>0</v>
      </c>
      <c r="DM71" s="38">
        <f t="shared" si="48"/>
        <v>0</v>
      </c>
      <c r="DN71" s="38">
        <f t="shared" si="48"/>
        <v>0</v>
      </c>
      <c r="DO71" s="38">
        <f t="shared" si="48"/>
        <v>0</v>
      </c>
      <c r="DP71" s="38">
        <f t="shared" si="48"/>
        <v>0</v>
      </c>
      <c r="DQ71" s="38">
        <f t="shared" si="48"/>
        <v>0</v>
      </c>
      <c r="DR71" s="38">
        <f t="shared" si="48"/>
        <v>0</v>
      </c>
      <c r="DS71" s="38">
        <f t="shared" si="48"/>
        <v>0</v>
      </c>
      <c r="DT71" s="38">
        <f t="shared" si="48"/>
        <v>0</v>
      </c>
      <c r="DU71" s="38">
        <f t="shared" si="48"/>
        <v>0</v>
      </c>
      <c r="DV71" s="38">
        <f t="shared" si="48"/>
        <v>0</v>
      </c>
      <c r="DW71" s="38">
        <f t="shared" si="48"/>
        <v>0</v>
      </c>
      <c r="DX71" s="38">
        <f t="shared" si="48"/>
        <v>0</v>
      </c>
      <c r="DY71" s="38">
        <f t="shared" si="48"/>
        <v>0</v>
      </c>
      <c r="DZ71" s="38">
        <f t="shared" si="48"/>
        <v>0</v>
      </c>
      <c r="EA71" s="38">
        <f t="shared" si="48"/>
        <v>0</v>
      </c>
      <c r="EB71" s="38">
        <f t="shared" si="49"/>
        <v>0</v>
      </c>
      <c r="EC71" s="38">
        <f t="shared" si="49"/>
        <v>0</v>
      </c>
      <c r="ED71" s="38">
        <f t="shared" si="49"/>
        <v>0</v>
      </c>
      <c r="EE71" s="38">
        <f t="shared" si="49"/>
        <v>0</v>
      </c>
      <c r="EF71" s="38">
        <f t="shared" si="49"/>
        <v>0</v>
      </c>
      <c r="EG71" s="39">
        <f t="shared" si="49"/>
        <v>0</v>
      </c>
    </row>
    <row r="72" spans="1:137" x14ac:dyDescent="0.35">
      <c r="A72" s="45"/>
      <c r="B72" s="7" t="s">
        <v>6</v>
      </c>
      <c r="C72" s="27">
        <f t="shared" si="53"/>
        <v>69</v>
      </c>
      <c r="D72" s="37">
        <f t="shared" si="52"/>
        <v>0</v>
      </c>
      <c r="E72" s="38">
        <f t="shared" si="52"/>
        <v>0</v>
      </c>
      <c r="F72" s="38">
        <f t="shared" si="52"/>
        <v>0</v>
      </c>
      <c r="G72" s="38">
        <f t="shared" si="52"/>
        <v>0</v>
      </c>
      <c r="H72" s="38">
        <f t="shared" si="52"/>
        <v>0</v>
      </c>
      <c r="I72" s="38">
        <f t="shared" si="52"/>
        <v>0</v>
      </c>
      <c r="J72" s="38">
        <f t="shared" si="52"/>
        <v>0</v>
      </c>
      <c r="K72" s="38">
        <f t="shared" si="52"/>
        <v>0</v>
      </c>
      <c r="L72" s="38">
        <f t="shared" si="52"/>
        <v>0</v>
      </c>
      <c r="M72" s="38">
        <f t="shared" si="52"/>
        <v>0</v>
      </c>
      <c r="N72" s="38">
        <f t="shared" si="52"/>
        <v>0</v>
      </c>
      <c r="O72" s="38">
        <f t="shared" si="52"/>
        <v>0</v>
      </c>
      <c r="P72" s="38">
        <f t="shared" si="52"/>
        <v>0</v>
      </c>
      <c r="Q72" s="38">
        <f t="shared" si="52"/>
        <v>0</v>
      </c>
      <c r="R72" s="38">
        <f t="shared" si="52"/>
        <v>0</v>
      </c>
      <c r="S72" s="38">
        <f t="shared" si="50"/>
        <v>0</v>
      </c>
      <c r="T72" s="38">
        <f t="shared" si="50"/>
        <v>0</v>
      </c>
      <c r="U72" s="38">
        <f t="shared" si="50"/>
        <v>0</v>
      </c>
      <c r="V72" s="38">
        <f t="shared" si="50"/>
        <v>0</v>
      </c>
      <c r="W72" s="38">
        <f t="shared" si="50"/>
        <v>0</v>
      </c>
      <c r="X72" s="38">
        <f t="shared" si="50"/>
        <v>0</v>
      </c>
      <c r="Y72" s="38">
        <f t="shared" si="50"/>
        <v>0</v>
      </c>
      <c r="Z72" s="38">
        <f t="shared" si="50"/>
        <v>0</v>
      </c>
      <c r="AA72" s="38">
        <f t="shared" si="50"/>
        <v>0</v>
      </c>
      <c r="AB72" s="38">
        <f t="shared" si="50"/>
        <v>0</v>
      </c>
      <c r="AC72" s="38">
        <f t="shared" si="50"/>
        <v>0</v>
      </c>
      <c r="AD72" s="38">
        <f t="shared" si="50"/>
        <v>0</v>
      </c>
      <c r="AE72" s="38">
        <f t="shared" si="50"/>
        <v>0</v>
      </c>
      <c r="AF72" s="38">
        <f t="shared" si="50"/>
        <v>0</v>
      </c>
      <c r="AG72" s="38">
        <f t="shared" si="50"/>
        <v>0</v>
      </c>
      <c r="AH72" s="38">
        <f t="shared" si="50"/>
        <v>0</v>
      </c>
      <c r="AI72" s="38">
        <f t="shared" si="51"/>
        <v>0</v>
      </c>
      <c r="AJ72" s="38">
        <f t="shared" si="43"/>
        <v>0</v>
      </c>
      <c r="AK72" s="38">
        <f t="shared" si="43"/>
        <v>0</v>
      </c>
      <c r="AL72" s="38">
        <f t="shared" si="43"/>
        <v>0</v>
      </c>
      <c r="AM72" s="38">
        <f t="shared" si="43"/>
        <v>0</v>
      </c>
      <c r="AN72" s="38">
        <f t="shared" si="43"/>
        <v>0</v>
      </c>
      <c r="AO72" s="38">
        <f t="shared" si="43"/>
        <v>0</v>
      </c>
      <c r="AP72" s="38">
        <f t="shared" si="43"/>
        <v>0</v>
      </c>
      <c r="AQ72" s="38">
        <f t="shared" si="43"/>
        <v>0</v>
      </c>
      <c r="AR72" s="38">
        <f t="shared" si="43"/>
        <v>0</v>
      </c>
      <c r="AS72" s="38">
        <f t="shared" si="43"/>
        <v>0</v>
      </c>
      <c r="AT72" s="38">
        <f t="shared" si="43"/>
        <v>0</v>
      </c>
      <c r="AU72" s="38">
        <f t="shared" si="43"/>
        <v>0</v>
      </c>
      <c r="AV72" s="38">
        <f t="shared" si="43"/>
        <v>0</v>
      </c>
      <c r="AW72" s="38">
        <f t="shared" si="43"/>
        <v>0</v>
      </c>
      <c r="AX72" s="38">
        <f t="shared" si="43"/>
        <v>0</v>
      </c>
      <c r="AY72" s="38">
        <f t="shared" si="43"/>
        <v>0</v>
      </c>
      <c r="AZ72" s="38">
        <f t="shared" si="44"/>
        <v>0</v>
      </c>
      <c r="BA72" s="38">
        <f t="shared" si="44"/>
        <v>0</v>
      </c>
      <c r="BB72" s="38">
        <f t="shared" si="44"/>
        <v>0</v>
      </c>
      <c r="BC72" s="38">
        <f t="shared" si="44"/>
        <v>0</v>
      </c>
      <c r="BD72" s="38">
        <f t="shared" si="44"/>
        <v>0</v>
      </c>
      <c r="BE72" s="38">
        <f t="shared" si="44"/>
        <v>0</v>
      </c>
      <c r="BF72" s="38">
        <f t="shared" si="44"/>
        <v>0</v>
      </c>
      <c r="BG72" s="38">
        <f t="shared" si="44"/>
        <v>0</v>
      </c>
      <c r="BH72" s="38">
        <f t="shared" si="44"/>
        <v>0</v>
      </c>
      <c r="BI72" s="38">
        <f t="shared" si="44"/>
        <v>0</v>
      </c>
      <c r="BJ72" s="38">
        <f t="shared" si="44"/>
        <v>0</v>
      </c>
      <c r="BK72" s="38">
        <f t="shared" si="44"/>
        <v>0</v>
      </c>
      <c r="BL72" s="38">
        <f t="shared" si="44"/>
        <v>0</v>
      </c>
      <c r="BM72" s="38">
        <f t="shared" si="44"/>
        <v>0</v>
      </c>
      <c r="BN72" s="38">
        <f t="shared" si="44"/>
        <v>0</v>
      </c>
      <c r="BO72" s="38">
        <f t="shared" si="44"/>
        <v>0</v>
      </c>
      <c r="BP72" s="38">
        <f t="shared" si="45"/>
        <v>0</v>
      </c>
      <c r="BQ72" s="38">
        <f t="shared" si="45"/>
        <v>0</v>
      </c>
      <c r="BR72" s="39">
        <f t="shared" si="45"/>
        <v>0</v>
      </c>
      <c r="BS72" s="38">
        <f t="shared" si="45"/>
        <v>0</v>
      </c>
      <c r="BT72" s="38">
        <f t="shared" si="45"/>
        <v>1</v>
      </c>
      <c r="BU72" s="38">
        <f t="shared" si="45"/>
        <v>0</v>
      </c>
      <c r="BV72" s="38">
        <f t="shared" si="45"/>
        <v>0</v>
      </c>
      <c r="BW72" s="38">
        <f t="shared" si="45"/>
        <v>0</v>
      </c>
      <c r="BX72" s="38">
        <f t="shared" si="45"/>
        <v>0</v>
      </c>
      <c r="BY72" s="38">
        <f t="shared" si="45"/>
        <v>0</v>
      </c>
      <c r="BZ72" s="38">
        <f t="shared" si="45"/>
        <v>0</v>
      </c>
      <c r="CA72" s="38">
        <f t="shared" si="45"/>
        <v>0</v>
      </c>
      <c r="CB72" s="38">
        <f t="shared" si="45"/>
        <v>0</v>
      </c>
      <c r="CC72" s="38">
        <f t="shared" si="45"/>
        <v>0</v>
      </c>
      <c r="CD72" s="38">
        <f t="shared" si="45"/>
        <v>0</v>
      </c>
      <c r="CE72" s="38">
        <f t="shared" si="45"/>
        <v>0</v>
      </c>
      <c r="CF72" s="38">
        <f t="shared" si="46"/>
        <v>0</v>
      </c>
      <c r="CG72" s="38">
        <f t="shared" si="46"/>
        <v>0</v>
      </c>
      <c r="CH72" s="38">
        <f t="shared" si="46"/>
        <v>0</v>
      </c>
      <c r="CI72" s="38">
        <f t="shared" si="46"/>
        <v>0</v>
      </c>
      <c r="CJ72" s="38">
        <f t="shared" si="46"/>
        <v>0</v>
      </c>
      <c r="CK72" s="38">
        <f t="shared" si="46"/>
        <v>0</v>
      </c>
      <c r="CL72" s="38">
        <f t="shared" si="46"/>
        <v>0</v>
      </c>
      <c r="CM72" s="38">
        <f t="shared" si="46"/>
        <v>0</v>
      </c>
      <c r="CN72" s="38">
        <f t="shared" si="46"/>
        <v>0</v>
      </c>
      <c r="CO72" s="38">
        <f t="shared" si="46"/>
        <v>0</v>
      </c>
      <c r="CP72" s="38">
        <f t="shared" si="46"/>
        <v>0</v>
      </c>
      <c r="CQ72" s="38">
        <f t="shared" si="46"/>
        <v>0</v>
      </c>
      <c r="CR72" s="38">
        <f t="shared" si="46"/>
        <v>0</v>
      </c>
      <c r="CS72" s="38">
        <f t="shared" si="46"/>
        <v>0</v>
      </c>
      <c r="CT72" s="38">
        <f t="shared" si="46"/>
        <v>0</v>
      </c>
      <c r="CU72" s="38">
        <f t="shared" si="46"/>
        <v>0</v>
      </c>
      <c r="CV72" s="38">
        <f t="shared" si="47"/>
        <v>0</v>
      </c>
      <c r="CW72" s="38">
        <f t="shared" si="47"/>
        <v>0</v>
      </c>
      <c r="CX72" s="38">
        <f t="shared" si="47"/>
        <v>0</v>
      </c>
      <c r="CY72" s="38">
        <f t="shared" si="47"/>
        <v>0</v>
      </c>
      <c r="CZ72" s="38">
        <f t="shared" si="47"/>
        <v>0</v>
      </c>
      <c r="DA72" s="38">
        <f t="shared" si="47"/>
        <v>0</v>
      </c>
      <c r="DB72" s="38">
        <f t="shared" si="47"/>
        <v>0</v>
      </c>
      <c r="DC72" s="38">
        <f t="shared" si="47"/>
        <v>0</v>
      </c>
      <c r="DD72" s="38">
        <f t="shared" si="47"/>
        <v>0</v>
      </c>
      <c r="DE72" s="38">
        <f t="shared" si="47"/>
        <v>0</v>
      </c>
      <c r="DF72" s="38">
        <f t="shared" si="47"/>
        <v>0</v>
      </c>
      <c r="DG72" s="38">
        <f t="shared" si="47"/>
        <v>0</v>
      </c>
      <c r="DH72" s="38">
        <f t="shared" si="47"/>
        <v>0</v>
      </c>
      <c r="DI72" s="38">
        <f t="shared" si="47"/>
        <v>0</v>
      </c>
      <c r="DJ72" s="38">
        <f t="shared" si="47"/>
        <v>0</v>
      </c>
      <c r="DK72" s="38">
        <f t="shared" si="47"/>
        <v>0</v>
      </c>
      <c r="DL72" s="38">
        <f t="shared" si="48"/>
        <v>0</v>
      </c>
      <c r="DM72" s="38">
        <f t="shared" si="48"/>
        <v>0</v>
      </c>
      <c r="DN72" s="38">
        <f t="shared" si="48"/>
        <v>0</v>
      </c>
      <c r="DO72" s="38">
        <f t="shared" si="48"/>
        <v>0</v>
      </c>
      <c r="DP72" s="38">
        <f t="shared" si="48"/>
        <v>0</v>
      </c>
      <c r="DQ72" s="38">
        <f t="shared" si="48"/>
        <v>0</v>
      </c>
      <c r="DR72" s="38">
        <f t="shared" si="48"/>
        <v>0</v>
      </c>
      <c r="DS72" s="38">
        <f t="shared" si="48"/>
        <v>0</v>
      </c>
      <c r="DT72" s="38">
        <f t="shared" si="48"/>
        <v>0</v>
      </c>
      <c r="DU72" s="38">
        <f t="shared" si="48"/>
        <v>0</v>
      </c>
      <c r="DV72" s="38">
        <f t="shared" si="48"/>
        <v>0</v>
      </c>
      <c r="DW72" s="38">
        <f t="shared" si="48"/>
        <v>0</v>
      </c>
      <c r="DX72" s="38">
        <f t="shared" si="48"/>
        <v>0</v>
      </c>
      <c r="DY72" s="38">
        <f t="shared" si="48"/>
        <v>0</v>
      </c>
      <c r="DZ72" s="38">
        <f t="shared" si="48"/>
        <v>0</v>
      </c>
      <c r="EA72" s="38">
        <f t="shared" si="48"/>
        <v>0</v>
      </c>
      <c r="EB72" s="38">
        <f t="shared" si="49"/>
        <v>0</v>
      </c>
      <c r="EC72" s="38">
        <f t="shared" si="49"/>
        <v>0</v>
      </c>
      <c r="ED72" s="38">
        <f t="shared" si="49"/>
        <v>0</v>
      </c>
      <c r="EE72" s="38">
        <f t="shared" si="49"/>
        <v>0</v>
      </c>
      <c r="EF72" s="38">
        <f t="shared" si="49"/>
        <v>0</v>
      </c>
      <c r="EG72" s="39">
        <f t="shared" si="49"/>
        <v>0</v>
      </c>
    </row>
    <row r="73" spans="1:137" x14ac:dyDescent="0.35">
      <c r="A73" s="45"/>
      <c r="B73" s="7" t="s">
        <v>73</v>
      </c>
      <c r="C73" s="27">
        <f t="shared" si="53"/>
        <v>70</v>
      </c>
      <c r="D73" s="37">
        <f t="shared" si="52"/>
        <v>0</v>
      </c>
      <c r="E73" s="38">
        <f t="shared" si="52"/>
        <v>0</v>
      </c>
      <c r="F73" s="38">
        <f t="shared" si="52"/>
        <v>0</v>
      </c>
      <c r="G73" s="38">
        <f t="shared" si="52"/>
        <v>0</v>
      </c>
      <c r="H73" s="38">
        <f t="shared" si="52"/>
        <v>0</v>
      </c>
      <c r="I73" s="38">
        <f t="shared" si="52"/>
        <v>0</v>
      </c>
      <c r="J73" s="38">
        <f t="shared" si="52"/>
        <v>0</v>
      </c>
      <c r="K73" s="38">
        <f t="shared" si="52"/>
        <v>0</v>
      </c>
      <c r="L73" s="38">
        <f t="shared" si="52"/>
        <v>0</v>
      </c>
      <c r="M73" s="38">
        <f t="shared" si="52"/>
        <v>0</v>
      </c>
      <c r="N73" s="38">
        <f t="shared" si="52"/>
        <v>0</v>
      </c>
      <c r="O73" s="38">
        <f t="shared" si="52"/>
        <v>0</v>
      </c>
      <c r="P73" s="38">
        <f t="shared" si="52"/>
        <v>0</v>
      </c>
      <c r="Q73" s="38">
        <f t="shared" si="52"/>
        <v>0</v>
      </c>
      <c r="R73" s="38">
        <f t="shared" si="52"/>
        <v>0</v>
      </c>
      <c r="S73" s="38">
        <f t="shared" si="50"/>
        <v>0</v>
      </c>
      <c r="T73" s="38">
        <f t="shared" si="50"/>
        <v>0</v>
      </c>
      <c r="U73" s="38">
        <f t="shared" si="50"/>
        <v>0</v>
      </c>
      <c r="V73" s="38">
        <f t="shared" si="50"/>
        <v>0</v>
      </c>
      <c r="W73" s="38">
        <f t="shared" si="50"/>
        <v>0</v>
      </c>
      <c r="X73" s="38">
        <f t="shared" si="50"/>
        <v>0</v>
      </c>
      <c r="Y73" s="38">
        <f t="shared" si="50"/>
        <v>0</v>
      </c>
      <c r="Z73" s="38">
        <f t="shared" si="50"/>
        <v>0</v>
      </c>
      <c r="AA73" s="38">
        <f t="shared" si="50"/>
        <v>0</v>
      </c>
      <c r="AB73" s="38">
        <f t="shared" si="50"/>
        <v>0</v>
      </c>
      <c r="AC73" s="38">
        <f t="shared" si="50"/>
        <v>0</v>
      </c>
      <c r="AD73" s="38">
        <f t="shared" si="50"/>
        <v>0</v>
      </c>
      <c r="AE73" s="38">
        <f t="shared" si="50"/>
        <v>0</v>
      </c>
      <c r="AF73" s="38">
        <f t="shared" si="50"/>
        <v>0</v>
      </c>
      <c r="AG73" s="38">
        <f t="shared" si="50"/>
        <v>0</v>
      </c>
      <c r="AH73" s="38">
        <f t="shared" si="50"/>
        <v>0</v>
      </c>
      <c r="AI73" s="38">
        <f t="shared" si="51"/>
        <v>0</v>
      </c>
      <c r="AJ73" s="38">
        <f t="shared" si="43"/>
        <v>0</v>
      </c>
      <c r="AK73" s="38">
        <f t="shared" si="43"/>
        <v>0</v>
      </c>
      <c r="AL73" s="38">
        <f t="shared" si="43"/>
        <v>0</v>
      </c>
      <c r="AM73" s="38">
        <f t="shared" si="43"/>
        <v>0</v>
      </c>
      <c r="AN73" s="38">
        <f t="shared" si="43"/>
        <v>0</v>
      </c>
      <c r="AO73" s="38">
        <f t="shared" si="43"/>
        <v>0</v>
      </c>
      <c r="AP73" s="38">
        <f t="shared" si="43"/>
        <v>0</v>
      </c>
      <c r="AQ73" s="38">
        <f t="shared" si="43"/>
        <v>0</v>
      </c>
      <c r="AR73" s="38">
        <f t="shared" si="43"/>
        <v>0</v>
      </c>
      <c r="AS73" s="38">
        <f t="shared" si="43"/>
        <v>0</v>
      </c>
      <c r="AT73" s="38">
        <f t="shared" si="43"/>
        <v>0</v>
      </c>
      <c r="AU73" s="38">
        <f t="shared" si="43"/>
        <v>0</v>
      </c>
      <c r="AV73" s="38">
        <f t="shared" si="43"/>
        <v>0</v>
      </c>
      <c r="AW73" s="38">
        <f t="shared" si="43"/>
        <v>0</v>
      </c>
      <c r="AX73" s="38">
        <f t="shared" si="43"/>
        <v>0</v>
      </c>
      <c r="AY73" s="38">
        <f t="shared" si="43"/>
        <v>0</v>
      </c>
      <c r="AZ73" s="38">
        <f t="shared" si="44"/>
        <v>0</v>
      </c>
      <c r="BA73" s="38">
        <f t="shared" si="44"/>
        <v>0</v>
      </c>
      <c r="BB73" s="38">
        <f t="shared" si="44"/>
        <v>0</v>
      </c>
      <c r="BC73" s="38">
        <f t="shared" si="44"/>
        <v>0</v>
      </c>
      <c r="BD73" s="38">
        <f t="shared" si="44"/>
        <v>0</v>
      </c>
      <c r="BE73" s="38">
        <f t="shared" si="44"/>
        <v>0</v>
      </c>
      <c r="BF73" s="38">
        <f t="shared" si="44"/>
        <v>0</v>
      </c>
      <c r="BG73" s="38">
        <f t="shared" si="44"/>
        <v>0</v>
      </c>
      <c r="BH73" s="38">
        <f t="shared" si="44"/>
        <v>0</v>
      </c>
      <c r="BI73" s="38">
        <f t="shared" si="44"/>
        <v>0</v>
      </c>
      <c r="BJ73" s="38">
        <f t="shared" si="44"/>
        <v>0</v>
      </c>
      <c r="BK73" s="38">
        <f t="shared" si="44"/>
        <v>0</v>
      </c>
      <c r="BL73" s="38">
        <f t="shared" si="44"/>
        <v>0</v>
      </c>
      <c r="BM73" s="38">
        <f t="shared" si="44"/>
        <v>0</v>
      </c>
      <c r="BN73" s="38">
        <f t="shared" si="44"/>
        <v>0</v>
      </c>
      <c r="BO73" s="38">
        <f t="shared" si="44"/>
        <v>0</v>
      </c>
      <c r="BP73" s="38">
        <f t="shared" si="45"/>
        <v>0</v>
      </c>
      <c r="BQ73" s="38">
        <f t="shared" si="45"/>
        <v>0</v>
      </c>
      <c r="BR73" s="39">
        <f t="shared" si="45"/>
        <v>0</v>
      </c>
      <c r="BS73" s="38">
        <f t="shared" si="45"/>
        <v>0</v>
      </c>
      <c r="BT73" s="38">
        <f t="shared" si="45"/>
        <v>0</v>
      </c>
      <c r="BU73" s="38">
        <f t="shared" si="45"/>
        <v>1</v>
      </c>
      <c r="BV73" s="38">
        <f t="shared" si="45"/>
        <v>0</v>
      </c>
      <c r="BW73" s="38">
        <f t="shared" si="45"/>
        <v>0</v>
      </c>
      <c r="BX73" s="38">
        <f t="shared" si="45"/>
        <v>0</v>
      </c>
      <c r="BY73" s="38">
        <f t="shared" si="45"/>
        <v>0</v>
      </c>
      <c r="BZ73" s="38">
        <f t="shared" si="45"/>
        <v>0</v>
      </c>
      <c r="CA73" s="38">
        <f t="shared" si="45"/>
        <v>0</v>
      </c>
      <c r="CB73" s="38">
        <f t="shared" si="45"/>
        <v>0</v>
      </c>
      <c r="CC73" s="38">
        <f t="shared" si="45"/>
        <v>0</v>
      </c>
      <c r="CD73" s="38">
        <f t="shared" si="45"/>
        <v>0</v>
      </c>
      <c r="CE73" s="38">
        <f t="shared" si="45"/>
        <v>0</v>
      </c>
      <c r="CF73" s="38">
        <f t="shared" si="46"/>
        <v>0</v>
      </c>
      <c r="CG73" s="38">
        <f t="shared" si="46"/>
        <v>0</v>
      </c>
      <c r="CH73" s="38">
        <f t="shared" si="46"/>
        <v>0</v>
      </c>
      <c r="CI73" s="38">
        <f t="shared" si="46"/>
        <v>0</v>
      </c>
      <c r="CJ73" s="38">
        <f t="shared" si="46"/>
        <v>0</v>
      </c>
      <c r="CK73" s="38">
        <f t="shared" si="46"/>
        <v>0</v>
      </c>
      <c r="CL73" s="38">
        <f t="shared" si="46"/>
        <v>0</v>
      </c>
      <c r="CM73" s="38">
        <f t="shared" si="46"/>
        <v>0</v>
      </c>
      <c r="CN73" s="38">
        <f t="shared" si="46"/>
        <v>0</v>
      </c>
      <c r="CO73" s="38">
        <f t="shared" si="46"/>
        <v>0</v>
      </c>
      <c r="CP73" s="38">
        <f t="shared" si="46"/>
        <v>0</v>
      </c>
      <c r="CQ73" s="38">
        <f t="shared" si="46"/>
        <v>0</v>
      </c>
      <c r="CR73" s="38">
        <f t="shared" si="46"/>
        <v>0</v>
      </c>
      <c r="CS73" s="38">
        <f t="shared" si="46"/>
        <v>0</v>
      </c>
      <c r="CT73" s="38">
        <f t="shared" si="46"/>
        <v>0</v>
      </c>
      <c r="CU73" s="38">
        <f t="shared" si="46"/>
        <v>0</v>
      </c>
      <c r="CV73" s="38">
        <f t="shared" si="47"/>
        <v>0</v>
      </c>
      <c r="CW73" s="38">
        <f t="shared" si="47"/>
        <v>0</v>
      </c>
      <c r="CX73" s="38">
        <f t="shared" si="47"/>
        <v>0</v>
      </c>
      <c r="CY73" s="38">
        <f t="shared" si="47"/>
        <v>0</v>
      </c>
      <c r="CZ73" s="38">
        <f t="shared" si="47"/>
        <v>0</v>
      </c>
      <c r="DA73" s="38">
        <f t="shared" si="47"/>
        <v>0</v>
      </c>
      <c r="DB73" s="38">
        <f t="shared" si="47"/>
        <v>0</v>
      </c>
      <c r="DC73" s="38">
        <f t="shared" si="47"/>
        <v>0</v>
      </c>
      <c r="DD73" s="38">
        <f t="shared" si="47"/>
        <v>0</v>
      </c>
      <c r="DE73" s="38">
        <f t="shared" si="47"/>
        <v>0</v>
      </c>
      <c r="DF73" s="38">
        <f t="shared" si="47"/>
        <v>0</v>
      </c>
      <c r="DG73" s="38">
        <f t="shared" si="47"/>
        <v>0</v>
      </c>
      <c r="DH73" s="38">
        <f t="shared" si="47"/>
        <v>0</v>
      </c>
      <c r="DI73" s="38">
        <f t="shared" si="47"/>
        <v>0</v>
      </c>
      <c r="DJ73" s="38">
        <f t="shared" si="47"/>
        <v>0</v>
      </c>
      <c r="DK73" s="38">
        <f t="shared" si="47"/>
        <v>0</v>
      </c>
      <c r="DL73" s="38">
        <f t="shared" si="48"/>
        <v>0</v>
      </c>
      <c r="DM73" s="38">
        <f t="shared" si="48"/>
        <v>0</v>
      </c>
      <c r="DN73" s="38">
        <f t="shared" si="48"/>
        <v>0</v>
      </c>
      <c r="DO73" s="38">
        <f t="shared" si="48"/>
        <v>0</v>
      </c>
      <c r="DP73" s="38">
        <f t="shared" si="48"/>
        <v>0</v>
      </c>
      <c r="DQ73" s="38">
        <f t="shared" si="48"/>
        <v>0</v>
      </c>
      <c r="DR73" s="38">
        <f t="shared" si="48"/>
        <v>0</v>
      </c>
      <c r="DS73" s="38">
        <f t="shared" si="48"/>
        <v>0</v>
      </c>
      <c r="DT73" s="38">
        <f t="shared" si="48"/>
        <v>0</v>
      </c>
      <c r="DU73" s="38">
        <f t="shared" si="48"/>
        <v>0</v>
      </c>
      <c r="DV73" s="38">
        <f t="shared" si="48"/>
        <v>0</v>
      </c>
      <c r="DW73" s="38">
        <f t="shared" si="48"/>
        <v>0</v>
      </c>
      <c r="DX73" s="38">
        <f t="shared" si="48"/>
        <v>0</v>
      </c>
      <c r="DY73" s="38">
        <f t="shared" si="48"/>
        <v>0</v>
      </c>
      <c r="DZ73" s="38">
        <f t="shared" si="48"/>
        <v>0</v>
      </c>
      <c r="EA73" s="38">
        <f t="shared" si="48"/>
        <v>0</v>
      </c>
      <c r="EB73" s="38">
        <f t="shared" si="49"/>
        <v>0</v>
      </c>
      <c r="EC73" s="38">
        <f t="shared" si="49"/>
        <v>0</v>
      </c>
      <c r="ED73" s="38">
        <f t="shared" si="49"/>
        <v>0</v>
      </c>
      <c r="EE73" s="38">
        <f t="shared" si="49"/>
        <v>0</v>
      </c>
      <c r="EF73" s="38">
        <f t="shared" si="49"/>
        <v>0</v>
      </c>
      <c r="EG73" s="39">
        <f t="shared" si="49"/>
        <v>0</v>
      </c>
    </row>
    <row r="74" spans="1:137" x14ac:dyDescent="0.35">
      <c r="A74" s="45"/>
      <c r="B74" s="7" t="s">
        <v>7</v>
      </c>
      <c r="C74" s="27">
        <f t="shared" si="53"/>
        <v>71</v>
      </c>
      <c r="D74" s="37">
        <f t="shared" si="52"/>
        <v>0</v>
      </c>
      <c r="E74" s="38">
        <f t="shared" si="52"/>
        <v>0</v>
      </c>
      <c r="F74" s="38">
        <f t="shared" si="52"/>
        <v>0</v>
      </c>
      <c r="G74" s="38">
        <f t="shared" si="52"/>
        <v>0</v>
      </c>
      <c r="H74" s="38">
        <f t="shared" si="52"/>
        <v>0</v>
      </c>
      <c r="I74" s="38">
        <f t="shared" si="52"/>
        <v>0</v>
      </c>
      <c r="J74" s="38">
        <f t="shared" si="52"/>
        <v>0</v>
      </c>
      <c r="K74" s="38">
        <f t="shared" si="52"/>
        <v>0</v>
      </c>
      <c r="L74" s="38">
        <f t="shared" si="52"/>
        <v>0</v>
      </c>
      <c r="M74" s="38">
        <f t="shared" si="52"/>
        <v>0</v>
      </c>
      <c r="N74" s="38">
        <f t="shared" si="52"/>
        <v>0</v>
      </c>
      <c r="O74" s="38">
        <f t="shared" si="52"/>
        <v>0</v>
      </c>
      <c r="P74" s="38">
        <f t="shared" si="52"/>
        <v>0</v>
      </c>
      <c r="Q74" s="38">
        <f t="shared" si="52"/>
        <v>0</v>
      </c>
      <c r="R74" s="38">
        <f t="shared" si="52"/>
        <v>0</v>
      </c>
      <c r="S74" s="38">
        <f t="shared" si="50"/>
        <v>0</v>
      </c>
      <c r="T74" s="38">
        <f t="shared" si="50"/>
        <v>0</v>
      </c>
      <c r="U74" s="38">
        <f t="shared" si="50"/>
        <v>0</v>
      </c>
      <c r="V74" s="38">
        <f t="shared" si="50"/>
        <v>0</v>
      </c>
      <c r="W74" s="38">
        <f t="shared" si="50"/>
        <v>0</v>
      </c>
      <c r="X74" s="38">
        <f t="shared" si="50"/>
        <v>0</v>
      </c>
      <c r="Y74" s="38">
        <f t="shared" si="50"/>
        <v>0</v>
      </c>
      <c r="Z74" s="38">
        <f t="shared" si="50"/>
        <v>0</v>
      </c>
      <c r="AA74" s="38">
        <f t="shared" si="50"/>
        <v>0</v>
      </c>
      <c r="AB74" s="38">
        <f t="shared" si="50"/>
        <v>0</v>
      </c>
      <c r="AC74" s="38">
        <f t="shared" si="50"/>
        <v>0</v>
      </c>
      <c r="AD74" s="38">
        <f t="shared" si="50"/>
        <v>0</v>
      </c>
      <c r="AE74" s="38">
        <f t="shared" si="50"/>
        <v>0</v>
      </c>
      <c r="AF74" s="38">
        <f t="shared" si="50"/>
        <v>0</v>
      </c>
      <c r="AG74" s="38">
        <f t="shared" si="50"/>
        <v>0</v>
      </c>
      <c r="AH74" s="38">
        <f t="shared" si="50"/>
        <v>0</v>
      </c>
      <c r="AI74" s="38">
        <f t="shared" si="51"/>
        <v>0</v>
      </c>
      <c r="AJ74" s="38">
        <f t="shared" si="43"/>
        <v>0</v>
      </c>
      <c r="AK74" s="38">
        <f t="shared" si="43"/>
        <v>0</v>
      </c>
      <c r="AL74" s="38">
        <f t="shared" si="43"/>
        <v>0</v>
      </c>
      <c r="AM74" s="38">
        <f t="shared" si="43"/>
        <v>0</v>
      </c>
      <c r="AN74" s="38">
        <f t="shared" si="43"/>
        <v>0</v>
      </c>
      <c r="AO74" s="38">
        <f t="shared" si="43"/>
        <v>0</v>
      </c>
      <c r="AP74" s="38">
        <f t="shared" si="43"/>
        <v>0</v>
      </c>
      <c r="AQ74" s="38">
        <f t="shared" si="43"/>
        <v>0</v>
      </c>
      <c r="AR74" s="38">
        <f t="shared" si="43"/>
        <v>0</v>
      </c>
      <c r="AS74" s="38">
        <f t="shared" si="43"/>
        <v>0</v>
      </c>
      <c r="AT74" s="38">
        <f t="shared" si="43"/>
        <v>0</v>
      </c>
      <c r="AU74" s="38">
        <f t="shared" si="43"/>
        <v>0</v>
      </c>
      <c r="AV74" s="38">
        <f t="shared" si="43"/>
        <v>0</v>
      </c>
      <c r="AW74" s="38">
        <f t="shared" si="43"/>
        <v>0</v>
      </c>
      <c r="AX74" s="38">
        <f t="shared" si="43"/>
        <v>0</v>
      </c>
      <c r="AY74" s="38">
        <f t="shared" si="43"/>
        <v>0</v>
      </c>
      <c r="AZ74" s="38">
        <f t="shared" si="44"/>
        <v>0</v>
      </c>
      <c r="BA74" s="38">
        <f t="shared" si="44"/>
        <v>0</v>
      </c>
      <c r="BB74" s="38">
        <f t="shared" si="44"/>
        <v>0</v>
      </c>
      <c r="BC74" s="38">
        <f t="shared" si="44"/>
        <v>0</v>
      </c>
      <c r="BD74" s="38">
        <f t="shared" si="44"/>
        <v>0</v>
      </c>
      <c r="BE74" s="38">
        <f t="shared" si="44"/>
        <v>0</v>
      </c>
      <c r="BF74" s="38">
        <f t="shared" si="44"/>
        <v>0</v>
      </c>
      <c r="BG74" s="38">
        <f t="shared" si="44"/>
        <v>0</v>
      </c>
      <c r="BH74" s="38">
        <f t="shared" si="44"/>
        <v>0</v>
      </c>
      <c r="BI74" s="38">
        <f t="shared" si="44"/>
        <v>0</v>
      </c>
      <c r="BJ74" s="38">
        <f t="shared" si="44"/>
        <v>0</v>
      </c>
      <c r="BK74" s="38">
        <f t="shared" si="44"/>
        <v>0</v>
      </c>
      <c r="BL74" s="38">
        <f t="shared" si="44"/>
        <v>0</v>
      </c>
      <c r="BM74" s="38">
        <f t="shared" si="44"/>
        <v>0</v>
      </c>
      <c r="BN74" s="38">
        <f t="shared" si="44"/>
        <v>0</v>
      </c>
      <c r="BO74" s="38">
        <f t="shared" si="44"/>
        <v>0</v>
      </c>
      <c r="BP74" s="38">
        <f t="shared" si="45"/>
        <v>0</v>
      </c>
      <c r="BQ74" s="38">
        <f t="shared" si="45"/>
        <v>0</v>
      </c>
      <c r="BR74" s="39">
        <f t="shared" si="45"/>
        <v>0</v>
      </c>
      <c r="BS74" s="38">
        <f t="shared" si="45"/>
        <v>0</v>
      </c>
      <c r="BT74" s="38">
        <f t="shared" si="45"/>
        <v>0</v>
      </c>
      <c r="BU74" s="38">
        <f t="shared" si="45"/>
        <v>0</v>
      </c>
      <c r="BV74" s="38">
        <f t="shared" si="45"/>
        <v>1</v>
      </c>
      <c r="BW74" s="38">
        <f t="shared" si="45"/>
        <v>0</v>
      </c>
      <c r="BX74" s="38">
        <f t="shared" si="45"/>
        <v>0</v>
      </c>
      <c r="BY74" s="38">
        <f t="shared" si="45"/>
        <v>0</v>
      </c>
      <c r="BZ74" s="38">
        <f t="shared" si="45"/>
        <v>0</v>
      </c>
      <c r="CA74" s="38">
        <f t="shared" si="45"/>
        <v>0</v>
      </c>
      <c r="CB74" s="38">
        <f t="shared" si="45"/>
        <v>0</v>
      </c>
      <c r="CC74" s="38">
        <f t="shared" si="45"/>
        <v>0</v>
      </c>
      <c r="CD74" s="38">
        <f t="shared" si="45"/>
        <v>0</v>
      </c>
      <c r="CE74" s="38">
        <f t="shared" si="45"/>
        <v>0</v>
      </c>
      <c r="CF74" s="38">
        <f t="shared" si="46"/>
        <v>0</v>
      </c>
      <c r="CG74" s="38">
        <f t="shared" si="46"/>
        <v>0</v>
      </c>
      <c r="CH74" s="38">
        <f t="shared" si="46"/>
        <v>0</v>
      </c>
      <c r="CI74" s="38">
        <f t="shared" si="46"/>
        <v>0</v>
      </c>
      <c r="CJ74" s="38">
        <f t="shared" si="46"/>
        <v>0</v>
      </c>
      <c r="CK74" s="38">
        <f t="shared" si="46"/>
        <v>0</v>
      </c>
      <c r="CL74" s="38">
        <f t="shared" si="46"/>
        <v>0</v>
      </c>
      <c r="CM74" s="38">
        <f t="shared" si="46"/>
        <v>0</v>
      </c>
      <c r="CN74" s="38">
        <f t="shared" si="46"/>
        <v>0</v>
      </c>
      <c r="CO74" s="38">
        <f t="shared" si="46"/>
        <v>0</v>
      </c>
      <c r="CP74" s="38">
        <f t="shared" si="46"/>
        <v>0</v>
      </c>
      <c r="CQ74" s="38">
        <f t="shared" si="46"/>
        <v>0</v>
      </c>
      <c r="CR74" s="38">
        <f t="shared" si="46"/>
        <v>0</v>
      </c>
      <c r="CS74" s="38">
        <f t="shared" si="46"/>
        <v>0</v>
      </c>
      <c r="CT74" s="38">
        <f t="shared" si="46"/>
        <v>0</v>
      </c>
      <c r="CU74" s="38">
        <f t="shared" si="46"/>
        <v>0</v>
      </c>
      <c r="CV74" s="38">
        <f t="shared" si="47"/>
        <v>0</v>
      </c>
      <c r="CW74" s="38">
        <f t="shared" si="47"/>
        <v>0</v>
      </c>
      <c r="CX74" s="38">
        <f t="shared" si="47"/>
        <v>0</v>
      </c>
      <c r="CY74" s="38">
        <f t="shared" si="47"/>
        <v>0</v>
      </c>
      <c r="CZ74" s="38">
        <f t="shared" si="47"/>
        <v>0</v>
      </c>
      <c r="DA74" s="38">
        <f t="shared" si="47"/>
        <v>0</v>
      </c>
      <c r="DB74" s="38">
        <f t="shared" si="47"/>
        <v>0</v>
      </c>
      <c r="DC74" s="38">
        <f t="shared" si="47"/>
        <v>0</v>
      </c>
      <c r="DD74" s="38">
        <f t="shared" si="47"/>
        <v>0</v>
      </c>
      <c r="DE74" s="38">
        <f t="shared" si="47"/>
        <v>0</v>
      </c>
      <c r="DF74" s="38">
        <f t="shared" si="47"/>
        <v>0</v>
      </c>
      <c r="DG74" s="38">
        <f t="shared" si="47"/>
        <v>0</v>
      </c>
      <c r="DH74" s="38">
        <f t="shared" si="47"/>
        <v>0</v>
      </c>
      <c r="DI74" s="38">
        <f t="shared" si="47"/>
        <v>0</v>
      </c>
      <c r="DJ74" s="38">
        <f t="shared" si="47"/>
        <v>0</v>
      </c>
      <c r="DK74" s="38">
        <f t="shared" si="47"/>
        <v>0</v>
      </c>
      <c r="DL74" s="38">
        <f t="shared" si="48"/>
        <v>0</v>
      </c>
      <c r="DM74" s="38">
        <f t="shared" si="48"/>
        <v>0</v>
      </c>
      <c r="DN74" s="38">
        <f t="shared" si="48"/>
        <v>0</v>
      </c>
      <c r="DO74" s="38">
        <f t="shared" si="48"/>
        <v>0</v>
      </c>
      <c r="DP74" s="38">
        <f t="shared" si="48"/>
        <v>0</v>
      </c>
      <c r="DQ74" s="38">
        <f t="shared" si="48"/>
        <v>0</v>
      </c>
      <c r="DR74" s="38">
        <f t="shared" si="48"/>
        <v>0</v>
      </c>
      <c r="DS74" s="38">
        <f t="shared" si="48"/>
        <v>0</v>
      </c>
      <c r="DT74" s="38">
        <f t="shared" si="48"/>
        <v>0</v>
      </c>
      <c r="DU74" s="38">
        <f t="shared" si="48"/>
        <v>0</v>
      </c>
      <c r="DV74" s="38">
        <f t="shared" si="48"/>
        <v>0</v>
      </c>
      <c r="DW74" s="38">
        <f t="shared" si="48"/>
        <v>0</v>
      </c>
      <c r="DX74" s="38">
        <f t="shared" si="48"/>
        <v>0</v>
      </c>
      <c r="DY74" s="38">
        <f t="shared" si="48"/>
        <v>0</v>
      </c>
      <c r="DZ74" s="38">
        <f t="shared" si="48"/>
        <v>0</v>
      </c>
      <c r="EA74" s="38">
        <f t="shared" si="48"/>
        <v>0</v>
      </c>
      <c r="EB74" s="38">
        <f t="shared" si="49"/>
        <v>0</v>
      </c>
      <c r="EC74" s="38">
        <f t="shared" si="49"/>
        <v>0</v>
      </c>
      <c r="ED74" s="38">
        <f t="shared" si="49"/>
        <v>0</v>
      </c>
      <c r="EE74" s="38">
        <f t="shared" si="49"/>
        <v>0</v>
      </c>
      <c r="EF74" s="38">
        <f t="shared" si="49"/>
        <v>0</v>
      </c>
      <c r="EG74" s="39">
        <f t="shared" si="49"/>
        <v>0</v>
      </c>
    </row>
    <row r="75" spans="1:137" x14ac:dyDescent="0.35">
      <c r="A75" s="45"/>
      <c r="B75" s="7" t="s">
        <v>8</v>
      </c>
      <c r="C75" s="27">
        <f t="shared" si="53"/>
        <v>72</v>
      </c>
      <c r="D75" s="37">
        <f t="shared" si="52"/>
        <v>0</v>
      </c>
      <c r="E75" s="38">
        <f t="shared" si="52"/>
        <v>0</v>
      </c>
      <c r="F75" s="38">
        <f t="shared" si="52"/>
        <v>0</v>
      </c>
      <c r="G75" s="38">
        <f t="shared" si="52"/>
        <v>0</v>
      </c>
      <c r="H75" s="38">
        <f t="shared" si="52"/>
        <v>0</v>
      </c>
      <c r="I75" s="38">
        <f t="shared" si="52"/>
        <v>0</v>
      </c>
      <c r="J75" s="38">
        <f t="shared" si="52"/>
        <v>0</v>
      </c>
      <c r="K75" s="38">
        <f t="shared" si="52"/>
        <v>0</v>
      </c>
      <c r="L75" s="38">
        <f t="shared" si="52"/>
        <v>0</v>
      </c>
      <c r="M75" s="38">
        <f t="shared" si="52"/>
        <v>0</v>
      </c>
      <c r="N75" s="38">
        <f t="shared" si="52"/>
        <v>0</v>
      </c>
      <c r="O75" s="38">
        <f t="shared" si="52"/>
        <v>0</v>
      </c>
      <c r="P75" s="38">
        <f t="shared" si="52"/>
        <v>0</v>
      </c>
      <c r="Q75" s="38">
        <f t="shared" si="52"/>
        <v>0</v>
      </c>
      <c r="R75" s="38">
        <f t="shared" si="52"/>
        <v>0</v>
      </c>
      <c r="S75" s="38">
        <f t="shared" si="50"/>
        <v>0</v>
      </c>
      <c r="T75" s="38">
        <f t="shared" si="50"/>
        <v>0</v>
      </c>
      <c r="U75" s="38">
        <f t="shared" si="50"/>
        <v>0</v>
      </c>
      <c r="V75" s="38">
        <f t="shared" si="50"/>
        <v>0</v>
      </c>
      <c r="W75" s="38">
        <f t="shared" si="50"/>
        <v>0</v>
      </c>
      <c r="X75" s="38">
        <f t="shared" si="50"/>
        <v>0</v>
      </c>
      <c r="Y75" s="38">
        <f t="shared" si="50"/>
        <v>0</v>
      </c>
      <c r="Z75" s="38">
        <f t="shared" si="50"/>
        <v>0</v>
      </c>
      <c r="AA75" s="38">
        <f t="shared" si="50"/>
        <v>0</v>
      </c>
      <c r="AB75" s="38">
        <f t="shared" si="50"/>
        <v>0</v>
      </c>
      <c r="AC75" s="38">
        <f t="shared" si="50"/>
        <v>0</v>
      </c>
      <c r="AD75" s="38">
        <f t="shared" si="50"/>
        <v>0</v>
      </c>
      <c r="AE75" s="38">
        <f t="shared" si="50"/>
        <v>0</v>
      </c>
      <c r="AF75" s="38">
        <f t="shared" si="50"/>
        <v>0</v>
      </c>
      <c r="AG75" s="38">
        <f t="shared" si="50"/>
        <v>0</v>
      </c>
      <c r="AH75" s="38">
        <f t="shared" si="50"/>
        <v>0</v>
      </c>
      <c r="AI75" s="38">
        <f t="shared" si="51"/>
        <v>0</v>
      </c>
      <c r="AJ75" s="38">
        <f t="shared" si="43"/>
        <v>0</v>
      </c>
      <c r="AK75" s="38">
        <f t="shared" si="43"/>
        <v>0</v>
      </c>
      <c r="AL75" s="38">
        <f t="shared" si="43"/>
        <v>0</v>
      </c>
      <c r="AM75" s="38">
        <f t="shared" si="43"/>
        <v>0</v>
      </c>
      <c r="AN75" s="38">
        <f t="shared" si="43"/>
        <v>0</v>
      </c>
      <c r="AO75" s="38">
        <f t="shared" si="43"/>
        <v>0</v>
      </c>
      <c r="AP75" s="38">
        <f t="shared" si="43"/>
        <v>0</v>
      </c>
      <c r="AQ75" s="38">
        <f t="shared" si="43"/>
        <v>0</v>
      </c>
      <c r="AR75" s="38">
        <f t="shared" si="43"/>
        <v>0</v>
      </c>
      <c r="AS75" s="38">
        <f t="shared" si="43"/>
        <v>0</v>
      </c>
      <c r="AT75" s="38">
        <f t="shared" si="43"/>
        <v>0</v>
      </c>
      <c r="AU75" s="38">
        <f t="shared" si="43"/>
        <v>0</v>
      </c>
      <c r="AV75" s="38">
        <f t="shared" si="43"/>
        <v>0</v>
      </c>
      <c r="AW75" s="38">
        <f t="shared" si="43"/>
        <v>0</v>
      </c>
      <c r="AX75" s="38">
        <f t="shared" si="43"/>
        <v>0</v>
      </c>
      <c r="AY75" s="38">
        <f t="shared" si="43"/>
        <v>0</v>
      </c>
      <c r="AZ75" s="38">
        <f t="shared" si="44"/>
        <v>0</v>
      </c>
      <c r="BA75" s="38">
        <f t="shared" si="44"/>
        <v>0</v>
      </c>
      <c r="BB75" s="38">
        <f t="shared" si="44"/>
        <v>0</v>
      </c>
      <c r="BC75" s="38">
        <f t="shared" si="44"/>
        <v>0</v>
      </c>
      <c r="BD75" s="38">
        <f t="shared" si="44"/>
        <v>0</v>
      </c>
      <c r="BE75" s="38">
        <f t="shared" si="44"/>
        <v>0</v>
      </c>
      <c r="BF75" s="38">
        <f t="shared" si="44"/>
        <v>0</v>
      </c>
      <c r="BG75" s="38">
        <f t="shared" si="44"/>
        <v>0</v>
      </c>
      <c r="BH75" s="38">
        <f t="shared" si="44"/>
        <v>0</v>
      </c>
      <c r="BI75" s="38">
        <f t="shared" si="44"/>
        <v>0</v>
      </c>
      <c r="BJ75" s="38">
        <f t="shared" si="44"/>
        <v>0</v>
      </c>
      <c r="BK75" s="38">
        <f t="shared" si="44"/>
        <v>0</v>
      </c>
      <c r="BL75" s="38">
        <f t="shared" si="44"/>
        <v>0</v>
      </c>
      <c r="BM75" s="38">
        <f t="shared" si="44"/>
        <v>0</v>
      </c>
      <c r="BN75" s="38">
        <f t="shared" si="44"/>
        <v>0</v>
      </c>
      <c r="BO75" s="38">
        <f t="shared" si="44"/>
        <v>0</v>
      </c>
      <c r="BP75" s="38">
        <f t="shared" si="45"/>
        <v>0</v>
      </c>
      <c r="BQ75" s="38">
        <f t="shared" si="45"/>
        <v>0</v>
      </c>
      <c r="BR75" s="39">
        <f t="shared" si="45"/>
        <v>0</v>
      </c>
      <c r="BS75" s="38">
        <f t="shared" si="45"/>
        <v>0</v>
      </c>
      <c r="BT75" s="38">
        <f t="shared" si="45"/>
        <v>0</v>
      </c>
      <c r="BU75" s="38">
        <f t="shared" si="45"/>
        <v>0</v>
      </c>
      <c r="BV75" s="38">
        <f t="shared" si="45"/>
        <v>0</v>
      </c>
      <c r="BW75" s="38">
        <f t="shared" si="45"/>
        <v>1</v>
      </c>
      <c r="BX75" s="38">
        <f t="shared" si="45"/>
        <v>0</v>
      </c>
      <c r="BY75" s="38">
        <f t="shared" si="45"/>
        <v>0</v>
      </c>
      <c r="BZ75" s="38">
        <f t="shared" si="45"/>
        <v>0</v>
      </c>
      <c r="CA75" s="38">
        <f t="shared" si="45"/>
        <v>0</v>
      </c>
      <c r="CB75" s="38">
        <f t="shared" si="45"/>
        <v>0</v>
      </c>
      <c r="CC75" s="38">
        <f t="shared" si="45"/>
        <v>0</v>
      </c>
      <c r="CD75" s="38">
        <f t="shared" si="45"/>
        <v>0</v>
      </c>
      <c r="CE75" s="38">
        <f t="shared" si="45"/>
        <v>0</v>
      </c>
      <c r="CF75" s="38">
        <f t="shared" si="46"/>
        <v>0</v>
      </c>
      <c r="CG75" s="38">
        <f t="shared" si="46"/>
        <v>0</v>
      </c>
      <c r="CH75" s="38">
        <f t="shared" si="46"/>
        <v>0</v>
      </c>
      <c r="CI75" s="38">
        <f t="shared" si="46"/>
        <v>0</v>
      </c>
      <c r="CJ75" s="38">
        <f t="shared" si="46"/>
        <v>0</v>
      </c>
      <c r="CK75" s="38">
        <f t="shared" si="46"/>
        <v>0</v>
      </c>
      <c r="CL75" s="38">
        <f t="shared" si="46"/>
        <v>0</v>
      </c>
      <c r="CM75" s="38">
        <f t="shared" si="46"/>
        <v>0</v>
      </c>
      <c r="CN75" s="38">
        <f t="shared" si="46"/>
        <v>0</v>
      </c>
      <c r="CO75" s="38">
        <f t="shared" si="46"/>
        <v>0</v>
      </c>
      <c r="CP75" s="38">
        <f t="shared" si="46"/>
        <v>0</v>
      </c>
      <c r="CQ75" s="38">
        <f t="shared" si="46"/>
        <v>0</v>
      </c>
      <c r="CR75" s="38">
        <f t="shared" si="46"/>
        <v>0</v>
      </c>
      <c r="CS75" s="38">
        <f t="shared" si="46"/>
        <v>0</v>
      </c>
      <c r="CT75" s="38">
        <f t="shared" si="46"/>
        <v>0</v>
      </c>
      <c r="CU75" s="38">
        <f t="shared" si="46"/>
        <v>0</v>
      </c>
      <c r="CV75" s="38">
        <f t="shared" si="47"/>
        <v>0</v>
      </c>
      <c r="CW75" s="38">
        <f t="shared" si="47"/>
        <v>0</v>
      </c>
      <c r="CX75" s="38">
        <f t="shared" si="47"/>
        <v>0</v>
      </c>
      <c r="CY75" s="38">
        <f t="shared" si="47"/>
        <v>0</v>
      </c>
      <c r="CZ75" s="38">
        <f t="shared" si="47"/>
        <v>0</v>
      </c>
      <c r="DA75" s="38">
        <f t="shared" si="47"/>
        <v>0</v>
      </c>
      <c r="DB75" s="38">
        <f t="shared" si="47"/>
        <v>0</v>
      </c>
      <c r="DC75" s="38">
        <f t="shared" si="47"/>
        <v>0</v>
      </c>
      <c r="DD75" s="38">
        <f t="shared" si="47"/>
        <v>0</v>
      </c>
      <c r="DE75" s="38">
        <f t="shared" si="47"/>
        <v>0</v>
      </c>
      <c r="DF75" s="38">
        <f t="shared" si="47"/>
        <v>0</v>
      </c>
      <c r="DG75" s="38">
        <f t="shared" si="47"/>
        <v>0</v>
      </c>
      <c r="DH75" s="38">
        <f t="shared" si="47"/>
        <v>0</v>
      </c>
      <c r="DI75" s="38">
        <f t="shared" si="47"/>
        <v>0</v>
      </c>
      <c r="DJ75" s="38">
        <f t="shared" si="47"/>
        <v>0</v>
      </c>
      <c r="DK75" s="38">
        <f t="shared" si="47"/>
        <v>0</v>
      </c>
      <c r="DL75" s="38">
        <f t="shared" si="48"/>
        <v>0</v>
      </c>
      <c r="DM75" s="38">
        <f t="shared" si="48"/>
        <v>0</v>
      </c>
      <c r="DN75" s="38">
        <f t="shared" si="48"/>
        <v>0</v>
      </c>
      <c r="DO75" s="38">
        <f t="shared" si="48"/>
        <v>0</v>
      </c>
      <c r="DP75" s="38">
        <f t="shared" si="48"/>
        <v>0</v>
      </c>
      <c r="DQ75" s="38">
        <f t="shared" si="48"/>
        <v>0</v>
      </c>
      <c r="DR75" s="38">
        <f t="shared" si="48"/>
        <v>0</v>
      </c>
      <c r="DS75" s="38">
        <f t="shared" si="48"/>
        <v>0</v>
      </c>
      <c r="DT75" s="38">
        <f t="shared" si="48"/>
        <v>0</v>
      </c>
      <c r="DU75" s="38">
        <f t="shared" si="48"/>
        <v>0</v>
      </c>
      <c r="DV75" s="38">
        <f t="shared" si="48"/>
        <v>0</v>
      </c>
      <c r="DW75" s="38">
        <f t="shared" si="48"/>
        <v>0</v>
      </c>
      <c r="DX75" s="38">
        <f t="shared" si="48"/>
        <v>0</v>
      </c>
      <c r="DY75" s="38">
        <f t="shared" si="48"/>
        <v>0</v>
      </c>
      <c r="DZ75" s="38">
        <f t="shared" si="48"/>
        <v>0</v>
      </c>
      <c r="EA75" s="38">
        <f t="shared" si="48"/>
        <v>0</v>
      </c>
      <c r="EB75" s="38">
        <f t="shared" si="49"/>
        <v>0</v>
      </c>
      <c r="EC75" s="38">
        <f t="shared" si="49"/>
        <v>0</v>
      </c>
      <c r="ED75" s="38">
        <f t="shared" si="49"/>
        <v>0</v>
      </c>
      <c r="EE75" s="38">
        <f t="shared" si="49"/>
        <v>0</v>
      </c>
      <c r="EF75" s="38">
        <f t="shared" si="49"/>
        <v>0</v>
      </c>
      <c r="EG75" s="39">
        <f t="shared" si="49"/>
        <v>0</v>
      </c>
    </row>
    <row r="76" spans="1:137" x14ac:dyDescent="0.35">
      <c r="A76" s="45"/>
      <c r="B76" s="7" t="s">
        <v>9</v>
      </c>
      <c r="C76" s="27">
        <f t="shared" si="53"/>
        <v>73</v>
      </c>
      <c r="D76" s="37">
        <f t="shared" si="52"/>
        <v>0</v>
      </c>
      <c r="E76" s="38">
        <f t="shared" si="52"/>
        <v>0</v>
      </c>
      <c r="F76" s="38">
        <f t="shared" si="52"/>
        <v>0</v>
      </c>
      <c r="G76" s="38">
        <f t="shared" si="52"/>
        <v>0</v>
      </c>
      <c r="H76" s="38">
        <f t="shared" si="52"/>
        <v>0</v>
      </c>
      <c r="I76" s="38">
        <f t="shared" si="52"/>
        <v>0</v>
      </c>
      <c r="J76" s="38">
        <f t="shared" si="52"/>
        <v>0</v>
      </c>
      <c r="K76" s="38">
        <f t="shared" si="52"/>
        <v>0</v>
      </c>
      <c r="L76" s="38">
        <f t="shared" si="52"/>
        <v>0</v>
      </c>
      <c r="M76" s="38">
        <f t="shared" si="52"/>
        <v>0</v>
      </c>
      <c r="N76" s="38">
        <f t="shared" si="52"/>
        <v>0</v>
      </c>
      <c r="O76" s="38">
        <f t="shared" si="52"/>
        <v>0</v>
      </c>
      <c r="P76" s="38">
        <f t="shared" si="52"/>
        <v>0</v>
      </c>
      <c r="Q76" s="38">
        <f t="shared" si="52"/>
        <v>0</v>
      </c>
      <c r="R76" s="38">
        <f t="shared" si="52"/>
        <v>0</v>
      </c>
      <c r="S76" s="38">
        <f t="shared" si="50"/>
        <v>0</v>
      </c>
      <c r="T76" s="38">
        <f t="shared" si="50"/>
        <v>0</v>
      </c>
      <c r="U76" s="38">
        <f t="shared" si="50"/>
        <v>0</v>
      </c>
      <c r="V76" s="38">
        <f t="shared" si="50"/>
        <v>0</v>
      </c>
      <c r="W76" s="38">
        <f t="shared" si="50"/>
        <v>0</v>
      </c>
      <c r="X76" s="38">
        <f t="shared" si="50"/>
        <v>0</v>
      </c>
      <c r="Y76" s="38">
        <f t="shared" si="50"/>
        <v>0</v>
      </c>
      <c r="Z76" s="38">
        <f t="shared" si="50"/>
        <v>0</v>
      </c>
      <c r="AA76" s="38">
        <f t="shared" si="50"/>
        <v>0</v>
      </c>
      <c r="AB76" s="38">
        <f t="shared" si="50"/>
        <v>0</v>
      </c>
      <c r="AC76" s="38">
        <f t="shared" si="50"/>
        <v>0</v>
      </c>
      <c r="AD76" s="38">
        <f t="shared" si="50"/>
        <v>0</v>
      </c>
      <c r="AE76" s="38">
        <f t="shared" si="50"/>
        <v>0</v>
      </c>
      <c r="AF76" s="38">
        <f t="shared" si="50"/>
        <v>0</v>
      </c>
      <c r="AG76" s="38">
        <f t="shared" si="50"/>
        <v>0</v>
      </c>
      <c r="AH76" s="38">
        <f t="shared" si="50"/>
        <v>0</v>
      </c>
      <c r="AI76" s="38">
        <f t="shared" si="51"/>
        <v>0</v>
      </c>
      <c r="AJ76" s="38">
        <f t="shared" si="43"/>
        <v>0</v>
      </c>
      <c r="AK76" s="38">
        <f t="shared" si="43"/>
        <v>0</v>
      </c>
      <c r="AL76" s="38">
        <f t="shared" si="43"/>
        <v>0</v>
      </c>
      <c r="AM76" s="38">
        <f t="shared" si="43"/>
        <v>0</v>
      </c>
      <c r="AN76" s="38">
        <f t="shared" si="43"/>
        <v>0</v>
      </c>
      <c r="AO76" s="38">
        <f t="shared" si="43"/>
        <v>0</v>
      </c>
      <c r="AP76" s="38">
        <f t="shared" si="43"/>
        <v>0</v>
      </c>
      <c r="AQ76" s="38">
        <f t="shared" si="43"/>
        <v>0</v>
      </c>
      <c r="AR76" s="38">
        <f t="shared" si="43"/>
        <v>0</v>
      </c>
      <c r="AS76" s="38">
        <f t="shared" si="43"/>
        <v>0</v>
      </c>
      <c r="AT76" s="38">
        <f t="shared" si="43"/>
        <v>0</v>
      </c>
      <c r="AU76" s="38">
        <f t="shared" si="43"/>
        <v>0</v>
      </c>
      <c r="AV76" s="38">
        <f t="shared" si="43"/>
        <v>0</v>
      </c>
      <c r="AW76" s="38">
        <f t="shared" si="43"/>
        <v>0</v>
      </c>
      <c r="AX76" s="38">
        <f t="shared" si="43"/>
        <v>0</v>
      </c>
      <c r="AY76" s="38">
        <f t="shared" si="43"/>
        <v>0</v>
      </c>
      <c r="AZ76" s="38">
        <f t="shared" si="44"/>
        <v>0</v>
      </c>
      <c r="BA76" s="38">
        <f t="shared" si="44"/>
        <v>0</v>
      </c>
      <c r="BB76" s="38">
        <f t="shared" si="44"/>
        <v>0</v>
      </c>
      <c r="BC76" s="38">
        <f t="shared" si="44"/>
        <v>0</v>
      </c>
      <c r="BD76" s="38">
        <f t="shared" si="44"/>
        <v>0</v>
      </c>
      <c r="BE76" s="38">
        <f t="shared" si="44"/>
        <v>0</v>
      </c>
      <c r="BF76" s="38">
        <f t="shared" si="44"/>
        <v>0</v>
      </c>
      <c r="BG76" s="38">
        <f t="shared" si="44"/>
        <v>0</v>
      </c>
      <c r="BH76" s="38">
        <f t="shared" si="44"/>
        <v>0</v>
      </c>
      <c r="BI76" s="38">
        <f t="shared" si="44"/>
        <v>0</v>
      </c>
      <c r="BJ76" s="38">
        <f t="shared" si="44"/>
        <v>0</v>
      </c>
      <c r="BK76" s="38">
        <f t="shared" si="44"/>
        <v>0</v>
      </c>
      <c r="BL76" s="38">
        <f t="shared" si="44"/>
        <v>0</v>
      </c>
      <c r="BM76" s="38">
        <f t="shared" si="44"/>
        <v>0</v>
      </c>
      <c r="BN76" s="38">
        <f t="shared" si="44"/>
        <v>0</v>
      </c>
      <c r="BO76" s="38">
        <f t="shared" si="44"/>
        <v>0</v>
      </c>
      <c r="BP76" s="38">
        <f t="shared" si="45"/>
        <v>0</v>
      </c>
      <c r="BQ76" s="38">
        <f t="shared" si="45"/>
        <v>0</v>
      </c>
      <c r="BR76" s="39">
        <f t="shared" si="45"/>
        <v>0</v>
      </c>
      <c r="BS76" s="38">
        <f t="shared" si="45"/>
        <v>0</v>
      </c>
      <c r="BT76" s="38">
        <f t="shared" si="45"/>
        <v>0</v>
      </c>
      <c r="BU76" s="38">
        <f t="shared" si="45"/>
        <v>0</v>
      </c>
      <c r="BV76" s="38">
        <f t="shared" si="45"/>
        <v>0</v>
      </c>
      <c r="BW76" s="38">
        <f t="shared" si="45"/>
        <v>0</v>
      </c>
      <c r="BX76" s="38">
        <f t="shared" si="45"/>
        <v>1</v>
      </c>
      <c r="BY76" s="38">
        <f t="shared" si="45"/>
        <v>0</v>
      </c>
      <c r="BZ76" s="38">
        <f t="shared" si="45"/>
        <v>0</v>
      </c>
      <c r="CA76" s="38">
        <f t="shared" si="45"/>
        <v>0</v>
      </c>
      <c r="CB76" s="38">
        <f t="shared" si="45"/>
        <v>0</v>
      </c>
      <c r="CC76" s="38">
        <f t="shared" si="45"/>
        <v>0</v>
      </c>
      <c r="CD76" s="38">
        <f t="shared" si="45"/>
        <v>0</v>
      </c>
      <c r="CE76" s="38">
        <f t="shared" si="45"/>
        <v>0</v>
      </c>
      <c r="CF76" s="38">
        <f t="shared" si="46"/>
        <v>0</v>
      </c>
      <c r="CG76" s="38">
        <f t="shared" si="46"/>
        <v>0</v>
      </c>
      <c r="CH76" s="38">
        <f t="shared" si="46"/>
        <v>0</v>
      </c>
      <c r="CI76" s="38">
        <f t="shared" si="46"/>
        <v>0</v>
      </c>
      <c r="CJ76" s="38">
        <f t="shared" si="46"/>
        <v>0</v>
      </c>
      <c r="CK76" s="38">
        <f t="shared" si="46"/>
        <v>0</v>
      </c>
      <c r="CL76" s="38">
        <f t="shared" si="46"/>
        <v>0</v>
      </c>
      <c r="CM76" s="38">
        <f t="shared" si="46"/>
        <v>0</v>
      </c>
      <c r="CN76" s="38">
        <f t="shared" si="46"/>
        <v>0</v>
      </c>
      <c r="CO76" s="38">
        <f t="shared" si="46"/>
        <v>0</v>
      </c>
      <c r="CP76" s="38">
        <f t="shared" si="46"/>
        <v>0</v>
      </c>
      <c r="CQ76" s="38">
        <f t="shared" si="46"/>
        <v>0</v>
      </c>
      <c r="CR76" s="38">
        <f t="shared" si="46"/>
        <v>0</v>
      </c>
      <c r="CS76" s="38">
        <f t="shared" si="46"/>
        <v>0</v>
      </c>
      <c r="CT76" s="38">
        <f t="shared" si="46"/>
        <v>0</v>
      </c>
      <c r="CU76" s="38">
        <f t="shared" si="46"/>
        <v>0</v>
      </c>
      <c r="CV76" s="38">
        <f t="shared" si="47"/>
        <v>0</v>
      </c>
      <c r="CW76" s="38">
        <f t="shared" si="47"/>
        <v>0</v>
      </c>
      <c r="CX76" s="38">
        <f t="shared" si="47"/>
        <v>0</v>
      </c>
      <c r="CY76" s="38">
        <f t="shared" si="47"/>
        <v>0</v>
      </c>
      <c r="CZ76" s="38">
        <f t="shared" si="47"/>
        <v>0</v>
      </c>
      <c r="DA76" s="38">
        <f t="shared" si="47"/>
        <v>0</v>
      </c>
      <c r="DB76" s="38">
        <f t="shared" si="47"/>
        <v>0</v>
      </c>
      <c r="DC76" s="38">
        <f t="shared" si="47"/>
        <v>0</v>
      </c>
      <c r="DD76" s="38">
        <f t="shared" si="47"/>
        <v>0</v>
      </c>
      <c r="DE76" s="38">
        <f t="shared" si="47"/>
        <v>0</v>
      </c>
      <c r="DF76" s="38">
        <f t="shared" si="47"/>
        <v>0</v>
      </c>
      <c r="DG76" s="38">
        <f t="shared" si="47"/>
        <v>0</v>
      </c>
      <c r="DH76" s="38">
        <f t="shared" si="47"/>
        <v>0</v>
      </c>
      <c r="DI76" s="38">
        <f t="shared" si="47"/>
        <v>0</v>
      </c>
      <c r="DJ76" s="38">
        <f t="shared" si="47"/>
        <v>0</v>
      </c>
      <c r="DK76" s="38">
        <f t="shared" si="47"/>
        <v>0</v>
      </c>
      <c r="DL76" s="38">
        <f t="shared" si="48"/>
        <v>0</v>
      </c>
      <c r="DM76" s="38">
        <f t="shared" si="48"/>
        <v>0</v>
      </c>
      <c r="DN76" s="38">
        <f t="shared" si="48"/>
        <v>0</v>
      </c>
      <c r="DO76" s="38">
        <f t="shared" si="48"/>
        <v>0</v>
      </c>
      <c r="DP76" s="38">
        <f t="shared" si="48"/>
        <v>0</v>
      </c>
      <c r="DQ76" s="38">
        <f t="shared" si="48"/>
        <v>0</v>
      </c>
      <c r="DR76" s="38">
        <f t="shared" si="48"/>
        <v>0</v>
      </c>
      <c r="DS76" s="38">
        <f t="shared" si="48"/>
        <v>0</v>
      </c>
      <c r="DT76" s="38">
        <f t="shared" si="48"/>
        <v>0</v>
      </c>
      <c r="DU76" s="38">
        <f t="shared" si="48"/>
        <v>0</v>
      </c>
      <c r="DV76" s="38">
        <f t="shared" si="48"/>
        <v>0</v>
      </c>
      <c r="DW76" s="38">
        <f t="shared" si="48"/>
        <v>0</v>
      </c>
      <c r="DX76" s="38">
        <f t="shared" si="48"/>
        <v>0</v>
      </c>
      <c r="DY76" s="38">
        <f t="shared" si="48"/>
        <v>0</v>
      </c>
      <c r="DZ76" s="38">
        <f t="shared" si="48"/>
        <v>0</v>
      </c>
      <c r="EA76" s="38">
        <f t="shared" si="48"/>
        <v>0</v>
      </c>
      <c r="EB76" s="38">
        <f t="shared" si="49"/>
        <v>0</v>
      </c>
      <c r="EC76" s="38">
        <f t="shared" si="49"/>
        <v>0</v>
      </c>
      <c r="ED76" s="38">
        <f t="shared" si="49"/>
        <v>0</v>
      </c>
      <c r="EE76" s="38">
        <f t="shared" si="49"/>
        <v>0</v>
      </c>
      <c r="EF76" s="38">
        <f t="shared" si="49"/>
        <v>0</v>
      </c>
      <c r="EG76" s="39">
        <f t="shared" si="49"/>
        <v>0</v>
      </c>
    </row>
    <row r="77" spans="1:137" x14ac:dyDescent="0.35">
      <c r="A77" s="45"/>
      <c r="B77" s="7" t="s">
        <v>10</v>
      </c>
      <c r="C77" s="27">
        <f t="shared" si="53"/>
        <v>74</v>
      </c>
      <c r="D77" s="37">
        <f t="shared" si="52"/>
        <v>0</v>
      </c>
      <c r="E77" s="38">
        <f t="shared" si="52"/>
        <v>0</v>
      </c>
      <c r="F77" s="38">
        <f t="shared" si="52"/>
        <v>0</v>
      </c>
      <c r="G77" s="38">
        <f t="shared" si="52"/>
        <v>0</v>
      </c>
      <c r="H77" s="38">
        <f t="shared" si="52"/>
        <v>0</v>
      </c>
      <c r="I77" s="38">
        <f t="shared" si="52"/>
        <v>0</v>
      </c>
      <c r="J77" s="38">
        <f t="shared" si="52"/>
        <v>0</v>
      </c>
      <c r="K77" s="38">
        <f t="shared" si="52"/>
        <v>0</v>
      </c>
      <c r="L77" s="38">
        <f t="shared" si="52"/>
        <v>0</v>
      </c>
      <c r="M77" s="38">
        <f t="shared" si="52"/>
        <v>0</v>
      </c>
      <c r="N77" s="38">
        <f t="shared" si="52"/>
        <v>0</v>
      </c>
      <c r="O77" s="38">
        <f t="shared" si="52"/>
        <v>0</v>
      </c>
      <c r="P77" s="38">
        <f t="shared" si="52"/>
        <v>0</v>
      </c>
      <c r="Q77" s="38">
        <f t="shared" si="52"/>
        <v>0</v>
      </c>
      <c r="R77" s="38">
        <f t="shared" si="52"/>
        <v>0</v>
      </c>
      <c r="S77" s="38">
        <f t="shared" si="50"/>
        <v>0</v>
      </c>
      <c r="T77" s="38">
        <f t="shared" si="50"/>
        <v>0</v>
      </c>
      <c r="U77" s="38">
        <f t="shared" si="50"/>
        <v>0</v>
      </c>
      <c r="V77" s="38">
        <f t="shared" si="50"/>
        <v>0</v>
      </c>
      <c r="W77" s="38">
        <f t="shared" si="50"/>
        <v>0</v>
      </c>
      <c r="X77" s="38">
        <f t="shared" si="50"/>
        <v>0</v>
      </c>
      <c r="Y77" s="38">
        <f t="shared" si="50"/>
        <v>0</v>
      </c>
      <c r="Z77" s="38">
        <f t="shared" si="50"/>
        <v>0</v>
      </c>
      <c r="AA77" s="38">
        <f t="shared" si="50"/>
        <v>0</v>
      </c>
      <c r="AB77" s="38">
        <f t="shared" si="50"/>
        <v>0</v>
      </c>
      <c r="AC77" s="38">
        <f t="shared" si="50"/>
        <v>0</v>
      </c>
      <c r="AD77" s="38">
        <f t="shared" si="50"/>
        <v>0</v>
      </c>
      <c r="AE77" s="38">
        <f t="shared" si="50"/>
        <v>0</v>
      </c>
      <c r="AF77" s="38">
        <f t="shared" si="50"/>
        <v>0</v>
      </c>
      <c r="AG77" s="38">
        <f t="shared" si="50"/>
        <v>0</v>
      </c>
      <c r="AH77" s="38">
        <f t="shared" si="50"/>
        <v>0</v>
      </c>
      <c r="AI77" s="38">
        <f t="shared" si="51"/>
        <v>0</v>
      </c>
      <c r="AJ77" s="38">
        <f t="shared" si="43"/>
        <v>0</v>
      </c>
      <c r="AK77" s="38">
        <f t="shared" si="43"/>
        <v>0</v>
      </c>
      <c r="AL77" s="38">
        <f t="shared" si="43"/>
        <v>0</v>
      </c>
      <c r="AM77" s="38">
        <f t="shared" si="43"/>
        <v>0</v>
      </c>
      <c r="AN77" s="38">
        <f t="shared" si="43"/>
        <v>0</v>
      </c>
      <c r="AO77" s="38">
        <f t="shared" si="43"/>
        <v>0</v>
      </c>
      <c r="AP77" s="38">
        <f t="shared" si="43"/>
        <v>0</v>
      </c>
      <c r="AQ77" s="38">
        <f t="shared" si="43"/>
        <v>0</v>
      </c>
      <c r="AR77" s="38">
        <f t="shared" si="43"/>
        <v>0</v>
      </c>
      <c r="AS77" s="38">
        <f t="shared" si="43"/>
        <v>0</v>
      </c>
      <c r="AT77" s="38">
        <f t="shared" si="43"/>
        <v>0</v>
      </c>
      <c r="AU77" s="38">
        <f t="shared" si="43"/>
        <v>0</v>
      </c>
      <c r="AV77" s="38">
        <f t="shared" si="43"/>
        <v>0</v>
      </c>
      <c r="AW77" s="38">
        <f t="shared" si="43"/>
        <v>0</v>
      </c>
      <c r="AX77" s="38">
        <f t="shared" si="43"/>
        <v>0</v>
      </c>
      <c r="AY77" s="38">
        <f t="shared" si="43"/>
        <v>0</v>
      </c>
      <c r="AZ77" s="38">
        <f t="shared" si="44"/>
        <v>0</v>
      </c>
      <c r="BA77" s="38">
        <f t="shared" si="44"/>
        <v>0</v>
      </c>
      <c r="BB77" s="38">
        <f t="shared" si="44"/>
        <v>0</v>
      </c>
      <c r="BC77" s="38">
        <f t="shared" si="44"/>
        <v>0</v>
      </c>
      <c r="BD77" s="38">
        <f t="shared" si="44"/>
        <v>0</v>
      </c>
      <c r="BE77" s="38">
        <f t="shared" si="44"/>
        <v>0</v>
      </c>
      <c r="BF77" s="38">
        <f t="shared" si="44"/>
        <v>0</v>
      </c>
      <c r="BG77" s="38">
        <f t="shared" si="44"/>
        <v>0</v>
      </c>
      <c r="BH77" s="38">
        <f t="shared" si="44"/>
        <v>0</v>
      </c>
      <c r="BI77" s="38">
        <f t="shared" si="44"/>
        <v>0</v>
      </c>
      <c r="BJ77" s="38">
        <f t="shared" si="44"/>
        <v>0</v>
      </c>
      <c r="BK77" s="38">
        <f t="shared" si="44"/>
        <v>0</v>
      </c>
      <c r="BL77" s="38">
        <f t="shared" si="44"/>
        <v>0</v>
      </c>
      <c r="BM77" s="38">
        <f t="shared" si="44"/>
        <v>0</v>
      </c>
      <c r="BN77" s="38">
        <f t="shared" si="44"/>
        <v>0</v>
      </c>
      <c r="BO77" s="38">
        <f t="shared" si="44"/>
        <v>0</v>
      </c>
      <c r="BP77" s="38">
        <f t="shared" si="45"/>
        <v>0</v>
      </c>
      <c r="BQ77" s="38">
        <f t="shared" si="45"/>
        <v>0</v>
      </c>
      <c r="BR77" s="39">
        <f t="shared" si="45"/>
        <v>0</v>
      </c>
      <c r="BS77" s="38">
        <f t="shared" si="45"/>
        <v>0</v>
      </c>
      <c r="BT77" s="38">
        <f t="shared" si="45"/>
        <v>0</v>
      </c>
      <c r="BU77" s="38">
        <f t="shared" si="45"/>
        <v>0</v>
      </c>
      <c r="BV77" s="38">
        <f t="shared" si="45"/>
        <v>0</v>
      </c>
      <c r="BW77" s="38">
        <f t="shared" si="45"/>
        <v>0</v>
      </c>
      <c r="BX77" s="38">
        <f t="shared" si="45"/>
        <v>0</v>
      </c>
      <c r="BY77" s="38">
        <f t="shared" si="45"/>
        <v>1</v>
      </c>
      <c r="BZ77" s="38">
        <f t="shared" si="45"/>
        <v>0</v>
      </c>
      <c r="CA77" s="38">
        <f t="shared" si="45"/>
        <v>0</v>
      </c>
      <c r="CB77" s="38">
        <f t="shared" si="45"/>
        <v>0</v>
      </c>
      <c r="CC77" s="38">
        <f t="shared" si="45"/>
        <v>0</v>
      </c>
      <c r="CD77" s="38">
        <f t="shared" si="45"/>
        <v>0</v>
      </c>
      <c r="CE77" s="38">
        <f t="shared" si="45"/>
        <v>0</v>
      </c>
      <c r="CF77" s="38">
        <f t="shared" si="46"/>
        <v>0</v>
      </c>
      <c r="CG77" s="38">
        <f t="shared" si="46"/>
        <v>0</v>
      </c>
      <c r="CH77" s="38">
        <f t="shared" si="46"/>
        <v>0</v>
      </c>
      <c r="CI77" s="38">
        <f t="shared" si="46"/>
        <v>0</v>
      </c>
      <c r="CJ77" s="38">
        <f t="shared" si="46"/>
        <v>0</v>
      </c>
      <c r="CK77" s="38">
        <f t="shared" si="46"/>
        <v>0</v>
      </c>
      <c r="CL77" s="38">
        <f t="shared" si="46"/>
        <v>0</v>
      </c>
      <c r="CM77" s="38">
        <f t="shared" si="46"/>
        <v>0</v>
      </c>
      <c r="CN77" s="38">
        <f t="shared" si="46"/>
        <v>0</v>
      </c>
      <c r="CO77" s="38">
        <f t="shared" si="46"/>
        <v>0</v>
      </c>
      <c r="CP77" s="38">
        <f t="shared" si="46"/>
        <v>0</v>
      </c>
      <c r="CQ77" s="38">
        <f t="shared" si="46"/>
        <v>0</v>
      </c>
      <c r="CR77" s="38">
        <f t="shared" si="46"/>
        <v>0</v>
      </c>
      <c r="CS77" s="38">
        <f t="shared" si="46"/>
        <v>0</v>
      </c>
      <c r="CT77" s="38">
        <f t="shared" si="46"/>
        <v>0</v>
      </c>
      <c r="CU77" s="38">
        <f t="shared" si="46"/>
        <v>0</v>
      </c>
      <c r="CV77" s="38">
        <f t="shared" si="47"/>
        <v>0</v>
      </c>
      <c r="CW77" s="38">
        <f t="shared" si="47"/>
        <v>0</v>
      </c>
      <c r="CX77" s="38">
        <f t="shared" si="47"/>
        <v>0</v>
      </c>
      <c r="CY77" s="38">
        <f t="shared" si="47"/>
        <v>0</v>
      </c>
      <c r="CZ77" s="38">
        <f t="shared" si="47"/>
        <v>0</v>
      </c>
      <c r="DA77" s="38">
        <f t="shared" si="47"/>
        <v>0</v>
      </c>
      <c r="DB77" s="38">
        <f t="shared" si="47"/>
        <v>0</v>
      </c>
      <c r="DC77" s="38">
        <f t="shared" si="47"/>
        <v>0</v>
      </c>
      <c r="DD77" s="38">
        <f t="shared" si="47"/>
        <v>0</v>
      </c>
      <c r="DE77" s="38">
        <f t="shared" si="47"/>
        <v>0</v>
      </c>
      <c r="DF77" s="38">
        <f t="shared" si="47"/>
        <v>0</v>
      </c>
      <c r="DG77" s="38">
        <f t="shared" si="47"/>
        <v>0</v>
      </c>
      <c r="DH77" s="38">
        <f t="shared" si="47"/>
        <v>0</v>
      </c>
      <c r="DI77" s="38">
        <f t="shared" si="47"/>
        <v>0</v>
      </c>
      <c r="DJ77" s="38">
        <f t="shared" si="47"/>
        <v>0</v>
      </c>
      <c r="DK77" s="38">
        <f t="shared" si="47"/>
        <v>0</v>
      </c>
      <c r="DL77" s="38">
        <f t="shared" si="48"/>
        <v>0</v>
      </c>
      <c r="DM77" s="38">
        <f t="shared" si="48"/>
        <v>0</v>
      </c>
      <c r="DN77" s="38">
        <f t="shared" si="48"/>
        <v>0</v>
      </c>
      <c r="DO77" s="38">
        <f t="shared" si="48"/>
        <v>0</v>
      </c>
      <c r="DP77" s="38">
        <f t="shared" si="48"/>
        <v>0</v>
      </c>
      <c r="DQ77" s="38">
        <f t="shared" si="48"/>
        <v>0</v>
      </c>
      <c r="DR77" s="38">
        <f t="shared" si="48"/>
        <v>0</v>
      </c>
      <c r="DS77" s="38">
        <f t="shared" si="48"/>
        <v>0</v>
      </c>
      <c r="DT77" s="38">
        <f t="shared" si="48"/>
        <v>0</v>
      </c>
      <c r="DU77" s="38">
        <f t="shared" si="48"/>
        <v>0</v>
      </c>
      <c r="DV77" s="38">
        <f t="shared" si="48"/>
        <v>0</v>
      </c>
      <c r="DW77" s="38">
        <f t="shared" si="48"/>
        <v>0</v>
      </c>
      <c r="DX77" s="38">
        <f t="shared" si="48"/>
        <v>0</v>
      </c>
      <c r="DY77" s="38">
        <f t="shared" si="48"/>
        <v>0</v>
      </c>
      <c r="DZ77" s="38">
        <f t="shared" si="48"/>
        <v>0</v>
      </c>
      <c r="EA77" s="38">
        <f t="shared" si="48"/>
        <v>0</v>
      </c>
      <c r="EB77" s="38">
        <f t="shared" si="49"/>
        <v>0</v>
      </c>
      <c r="EC77" s="38">
        <f t="shared" si="49"/>
        <v>0</v>
      </c>
      <c r="ED77" s="38">
        <f t="shared" si="49"/>
        <v>0</v>
      </c>
      <c r="EE77" s="38">
        <f t="shared" si="49"/>
        <v>0</v>
      </c>
      <c r="EF77" s="38">
        <f t="shared" si="49"/>
        <v>0</v>
      </c>
      <c r="EG77" s="39">
        <f t="shared" si="49"/>
        <v>0</v>
      </c>
    </row>
    <row r="78" spans="1:137" x14ac:dyDescent="0.35">
      <c r="A78" s="45"/>
      <c r="B78" s="7" t="s">
        <v>11</v>
      </c>
      <c r="C78" s="27">
        <f t="shared" si="53"/>
        <v>75</v>
      </c>
      <c r="D78" s="37">
        <f t="shared" si="52"/>
        <v>0</v>
      </c>
      <c r="E78" s="38">
        <f t="shared" si="52"/>
        <v>0</v>
      </c>
      <c r="F78" s="38">
        <f t="shared" si="52"/>
        <v>0</v>
      </c>
      <c r="G78" s="38">
        <f t="shared" si="52"/>
        <v>0</v>
      </c>
      <c r="H78" s="38">
        <f t="shared" si="52"/>
        <v>0</v>
      </c>
      <c r="I78" s="38">
        <f t="shared" si="52"/>
        <v>0</v>
      </c>
      <c r="J78" s="38">
        <f t="shared" si="52"/>
        <v>0</v>
      </c>
      <c r="K78" s="38">
        <f t="shared" si="52"/>
        <v>0</v>
      </c>
      <c r="L78" s="38">
        <f t="shared" si="52"/>
        <v>0</v>
      </c>
      <c r="M78" s="38">
        <f t="shared" si="52"/>
        <v>0</v>
      </c>
      <c r="N78" s="38">
        <f t="shared" si="52"/>
        <v>0</v>
      </c>
      <c r="O78" s="38">
        <f t="shared" si="52"/>
        <v>0</v>
      </c>
      <c r="P78" s="38">
        <f t="shared" si="52"/>
        <v>0</v>
      </c>
      <c r="Q78" s="38">
        <f t="shared" si="52"/>
        <v>0</v>
      </c>
      <c r="R78" s="38">
        <f t="shared" si="52"/>
        <v>0</v>
      </c>
      <c r="S78" s="38">
        <f t="shared" si="50"/>
        <v>0</v>
      </c>
      <c r="T78" s="38">
        <f t="shared" si="50"/>
        <v>0</v>
      </c>
      <c r="U78" s="38">
        <f t="shared" si="50"/>
        <v>0</v>
      </c>
      <c r="V78" s="38">
        <f t="shared" si="50"/>
        <v>0</v>
      </c>
      <c r="W78" s="38">
        <f t="shared" si="50"/>
        <v>0</v>
      </c>
      <c r="X78" s="38">
        <f t="shared" si="50"/>
        <v>0</v>
      </c>
      <c r="Y78" s="38">
        <f t="shared" si="50"/>
        <v>0</v>
      </c>
      <c r="Z78" s="38">
        <f t="shared" si="50"/>
        <v>0</v>
      </c>
      <c r="AA78" s="38">
        <f t="shared" si="50"/>
        <v>0</v>
      </c>
      <c r="AB78" s="38">
        <f t="shared" si="50"/>
        <v>0</v>
      </c>
      <c r="AC78" s="38">
        <f t="shared" si="50"/>
        <v>0</v>
      </c>
      <c r="AD78" s="38">
        <f t="shared" si="50"/>
        <v>0</v>
      </c>
      <c r="AE78" s="38">
        <f t="shared" si="50"/>
        <v>0</v>
      </c>
      <c r="AF78" s="38">
        <f t="shared" si="50"/>
        <v>0</v>
      </c>
      <c r="AG78" s="38">
        <f t="shared" si="50"/>
        <v>0</v>
      </c>
      <c r="AH78" s="38">
        <f t="shared" si="50"/>
        <v>0</v>
      </c>
      <c r="AI78" s="38">
        <f t="shared" si="51"/>
        <v>0</v>
      </c>
      <c r="AJ78" s="38">
        <f t="shared" si="43"/>
        <v>0</v>
      </c>
      <c r="AK78" s="38">
        <f t="shared" si="43"/>
        <v>0</v>
      </c>
      <c r="AL78" s="38">
        <f t="shared" si="43"/>
        <v>0</v>
      </c>
      <c r="AM78" s="38">
        <f t="shared" si="43"/>
        <v>0</v>
      </c>
      <c r="AN78" s="38">
        <f t="shared" si="43"/>
        <v>0</v>
      </c>
      <c r="AO78" s="38">
        <f t="shared" si="43"/>
        <v>0</v>
      </c>
      <c r="AP78" s="38">
        <f t="shared" si="43"/>
        <v>0</v>
      </c>
      <c r="AQ78" s="38">
        <f t="shared" si="43"/>
        <v>0</v>
      </c>
      <c r="AR78" s="38">
        <f t="shared" si="43"/>
        <v>0</v>
      </c>
      <c r="AS78" s="38">
        <f t="shared" si="43"/>
        <v>0</v>
      </c>
      <c r="AT78" s="38">
        <f t="shared" si="43"/>
        <v>0</v>
      </c>
      <c r="AU78" s="38">
        <f t="shared" si="43"/>
        <v>0</v>
      </c>
      <c r="AV78" s="38">
        <f t="shared" si="43"/>
        <v>0</v>
      </c>
      <c r="AW78" s="38">
        <f t="shared" si="43"/>
        <v>0</v>
      </c>
      <c r="AX78" s="38">
        <f t="shared" si="43"/>
        <v>0</v>
      </c>
      <c r="AY78" s="38">
        <f t="shared" si="43"/>
        <v>0</v>
      </c>
      <c r="AZ78" s="38">
        <f t="shared" si="44"/>
        <v>0</v>
      </c>
      <c r="BA78" s="38">
        <f t="shared" si="44"/>
        <v>0</v>
      </c>
      <c r="BB78" s="38">
        <f t="shared" si="44"/>
        <v>0</v>
      </c>
      <c r="BC78" s="38">
        <f t="shared" si="44"/>
        <v>0</v>
      </c>
      <c r="BD78" s="38">
        <f t="shared" si="44"/>
        <v>0</v>
      </c>
      <c r="BE78" s="38">
        <f t="shared" si="44"/>
        <v>0</v>
      </c>
      <c r="BF78" s="38">
        <f t="shared" si="44"/>
        <v>0</v>
      </c>
      <c r="BG78" s="38">
        <f t="shared" si="44"/>
        <v>0</v>
      </c>
      <c r="BH78" s="38">
        <f t="shared" si="44"/>
        <v>0</v>
      </c>
      <c r="BI78" s="38">
        <f t="shared" si="44"/>
        <v>0</v>
      </c>
      <c r="BJ78" s="38">
        <f t="shared" si="44"/>
        <v>0</v>
      </c>
      <c r="BK78" s="38">
        <f t="shared" si="44"/>
        <v>0</v>
      </c>
      <c r="BL78" s="38">
        <f t="shared" si="44"/>
        <v>0</v>
      </c>
      <c r="BM78" s="38">
        <f t="shared" si="44"/>
        <v>0</v>
      </c>
      <c r="BN78" s="38">
        <f t="shared" si="44"/>
        <v>0</v>
      </c>
      <c r="BO78" s="38">
        <f t="shared" si="44"/>
        <v>0</v>
      </c>
      <c r="BP78" s="38">
        <f t="shared" si="45"/>
        <v>0</v>
      </c>
      <c r="BQ78" s="38">
        <f t="shared" si="45"/>
        <v>0</v>
      </c>
      <c r="BR78" s="39">
        <f t="shared" si="45"/>
        <v>0</v>
      </c>
      <c r="BS78" s="38">
        <f t="shared" si="45"/>
        <v>0</v>
      </c>
      <c r="BT78" s="38">
        <f t="shared" si="45"/>
        <v>0</v>
      </c>
      <c r="BU78" s="38">
        <f t="shared" si="45"/>
        <v>0</v>
      </c>
      <c r="BV78" s="38">
        <f t="shared" si="45"/>
        <v>0</v>
      </c>
      <c r="BW78" s="38">
        <f t="shared" si="45"/>
        <v>0</v>
      </c>
      <c r="BX78" s="38">
        <f t="shared" si="45"/>
        <v>0</v>
      </c>
      <c r="BY78" s="38">
        <f t="shared" si="45"/>
        <v>0</v>
      </c>
      <c r="BZ78" s="38">
        <f t="shared" si="45"/>
        <v>1</v>
      </c>
      <c r="CA78" s="38">
        <f t="shared" si="45"/>
        <v>0</v>
      </c>
      <c r="CB78" s="38">
        <f t="shared" si="45"/>
        <v>0</v>
      </c>
      <c r="CC78" s="38">
        <f t="shared" si="45"/>
        <v>0</v>
      </c>
      <c r="CD78" s="38">
        <f t="shared" si="45"/>
        <v>0</v>
      </c>
      <c r="CE78" s="38">
        <f t="shared" si="45"/>
        <v>0</v>
      </c>
      <c r="CF78" s="38">
        <f t="shared" si="46"/>
        <v>0</v>
      </c>
      <c r="CG78" s="38">
        <f t="shared" si="46"/>
        <v>0</v>
      </c>
      <c r="CH78" s="38">
        <f t="shared" si="46"/>
        <v>0</v>
      </c>
      <c r="CI78" s="38">
        <f t="shared" si="46"/>
        <v>0</v>
      </c>
      <c r="CJ78" s="38">
        <f t="shared" si="46"/>
        <v>0</v>
      </c>
      <c r="CK78" s="38">
        <f t="shared" si="46"/>
        <v>0</v>
      </c>
      <c r="CL78" s="38">
        <f t="shared" si="46"/>
        <v>0</v>
      </c>
      <c r="CM78" s="38">
        <f t="shared" si="46"/>
        <v>0</v>
      </c>
      <c r="CN78" s="38">
        <f t="shared" si="46"/>
        <v>0</v>
      </c>
      <c r="CO78" s="38">
        <f t="shared" si="46"/>
        <v>0</v>
      </c>
      <c r="CP78" s="38">
        <f t="shared" si="46"/>
        <v>0</v>
      </c>
      <c r="CQ78" s="38">
        <f t="shared" si="46"/>
        <v>0</v>
      </c>
      <c r="CR78" s="38">
        <f t="shared" si="46"/>
        <v>0</v>
      </c>
      <c r="CS78" s="38">
        <f t="shared" si="46"/>
        <v>0</v>
      </c>
      <c r="CT78" s="38">
        <f t="shared" si="46"/>
        <v>0</v>
      </c>
      <c r="CU78" s="38">
        <f t="shared" si="46"/>
        <v>0</v>
      </c>
      <c r="CV78" s="38">
        <f t="shared" si="47"/>
        <v>0</v>
      </c>
      <c r="CW78" s="38">
        <f t="shared" si="47"/>
        <v>0</v>
      </c>
      <c r="CX78" s="38">
        <f t="shared" si="47"/>
        <v>0</v>
      </c>
      <c r="CY78" s="38">
        <f t="shared" si="47"/>
        <v>0</v>
      </c>
      <c r="CZ78" s="38">
        <f t="shared" si="47"/>
        <v>0</v>
      </c>
      <c r="DA78" s="38">
        <f t="shared" si="47"/>
        <v>0</v>
      </c>
      <c r="DB78" s="38">
        <f t="shared" si="47"/>
        <v>0</v>
      </c>
      <c r="DC78" s="38">
        <f t="shared" si="47"/>
        <v>0</v>
      </c>
      <c r="DD78" s="38">
        <f t="shared" si="47"/>
        <v>0</v>
      </c>
      <c r="DE78" s="38">
        <f t="shared" si="47"/>
        <v>0</v>
      </c>
      <c r="DF78" s="38">
        <f t="shared" si="47"/>
        <v>0</v>
      </c>
      <c r="DG78" s="38">
        <f t="shared" si="47"/>
        <v>0</v>
      </c>
      <c r="DH78" s="38">
        <f t="shared" si="47"/>
        <v>0</v>
      </c>
      <c r="DI78" s="38">
        <f t="shared" si="47"/>
        <v>0</v>
      </c>
      <c r="DJ78" s="38">
        <f t="shared" si="47"/>
        <v>0</v>
      </c>
      <c r="DK78" s="38">
        <f t="shared" si="47"/>
        <v>0</v>
      </c>
      <c r="DL78" s="38">
        <f t="shared" si="48"/>
        <v>0</v>
      </c>
      <c r="DM78" s="38">
        <f t="shared" si="48"/>
        <v>0</v>
      </c>
      <c r="DN78" s="38">
        <f t="shared" si="48"/>
        <v>0</v>
      </c>
      <c r="DO78" s="38">
        <f t="shared" si="48"/>
        <v>0</v>
      </c>
      <c r="DP78" s="38">
        <f t="shared" si="48"/>
        <v>0</v>
      </c>
      <c r="DQ78" s="38">
        <f t="shared" si="48"/>
        <v>0</v>
      </c>
      <c r="DR78" s="38">
        <f t="shared" si="48"/>
        <v>0</v>
      </c>
      <c r="DS78" s="38">
        <f t="shared" si="48"/>
        <v>0</v>
      </c>
      <c r="DT78" s="38">
        <f t="shared" si="48"/>
        <v>0</v>
      </c>
      <c r="DU78" s="38">
        <f t="shared" si="48"/>
        <v>0</v>
      </c>
      <c r="DV78" s="38">
        <f t="shared" si="48"/>
        <v>0</v>
      </c>
      <c r="DW78" s="38">
        <f t="shared" si="48"/>
        <v>0</v>
      </c>
      <c r="DX78" s="38">
        <f t="shared" si="48"/>
        <v>0</v>
      </c>
      <c r="DY78" s="38">
        <f t="shared" si="48"/>
        <v>0</v>
      </c>
      <c r="DZ78" s="38">
        <f t="shared" si="48"/>
        <v>0</v>
      </c>
      <c r="EA78" s="38">
        <f t="shared" si="48"/>
        <v>0</v>
      </c>
      <c r="EB78" s="38">
        <f t="shared" si="49"/>
        <v>0</v>
      </c>
      <c r="EC78" s="38">
        <f t="shared" si="49"/>
        <v>0</v>
      </c>
      <c r="ED78" s="38">
        <f t="shared" si="49"/>
        <v>0</v>
      </c>
      <c r="EE78" s="38">
        <f t="shared" si="49"/>
        <v>0</v>
      </c>
      <c r="EF78" s="38">
        <f t="shared" si="49"/>
        <v>0</v>
      </c>
      <c r="EG78" s="39">
        <f t="shared" si="49"/>
        <v>0</v>
      </c>
    </row>
    <row r="79" spans="1:137" x14ac:dyDescent="0.35">
      <c r="A79" s="45"/>
      <c r="B79" s="7" t="s">
        <v>12</v>
      </c>
      <c r="C79" s="27">
        <f t="shared" si="53"/>
        <v>76</v>
      </c>
      <c r="D79" s="37">
        <f t="shared" si="52"/>
        <v>0</v>
      </c>
      <c r="E79" s="38">
        <f t="shared" si="52"/>
        <v>0</v>
      </c>
      <c r="F79" s="38">
        <f t="shared" si="52"/>
        <v>0</v>
      </c>
      <c r="G79" s="38">
        <f t="shared" si="52"/>
        <v>0</v>
      </c>
      <c r="H79" s="38">
        <f t="shared" si="52"/>
        <v>0</v>
      </c>
      <c r="I79" s="38">
        <f t="shared" si="52"/>
        <v>0</v>
      </c>
      <c r="J79" s="38">
        <f t="shared" si="52"/>
        <v>0</v>
      </c>
      <c r="K79" s="38">
        <f t="shared" si="52"/>
        <v>0</v>
      </c>
      <c r="L79" s="38">
        <f t="shared" si="52"/>
        <v>0</v>
      </c>
      <c r="M79" s="38">
        <f t="shared" si="52"/>
        <v>0</v>
      </c>
      <c r="N79" s="38">
        <f t="shared" si="52"/>
        <v>0</v>
      </c>
      <c r="O79" s="38">
        <f t="shared" si="52"/>
        <v>0</v>
      </c>
      <c r="P79" s="38">
        <f t="shared" si="52"/>
        <v>0</v>
      </c>
      <c r="Q79" s="38">
        <f t="shared" si="52"/>
        <v>0</v>
      </c>
      <c r="R79" s="38">
        <f t="shared" si="52"/>
        <v>0</v>
      </c>
      <c r="S79" s="38">
        <f t="shared" si="50"/>
        <v>0</v>
      </c>
      <c r="T79" s="38">
        <f t="shared" si="50"/>
        <v>0</v>
      </c>
      <c r="U79" s="38">
        <f t="shared" si="50"/>
        <v>0</v>
      </c>
      <c r="V79" s="38">
        <f t="shared" si="50"/>
        <v>0</v>
      </c>
      <c r="W79" s="38">
        <f t="shared" si="50"/>
        <v>0</v>
      </c>
      <c r="X79" s="38">
        <f t="shared" si="50"/>
        <v>0</v>
      </c>
      <c r="Y79" s="38">
        <f t="shared" si="50"/>
        <v>0</v>
      </c>
      <c r="Z79" s="38">
        <f t="shared" si="50"/>
        <v>0</v>
      </c>
      <c r="AA79" s="38">
        <f t="shared" si="50"/>
        <v>0</v>
      </c>
      <c r="AB79" s="38">
        <f t="shared" si="50"/>
        <v>0</v>
      </c>
      <c r="AC79" s="38">
        <f t="shared" si="50"/>
        <v>0</v>
      </c>
      <c r="AD79" s="38">
        <f t="shared" si="50"/>
        <v>0</v>
      </c>
      <c r="AE79" s="38">
        <f t="shared" si="50"/>
        <v>0</v>
      </c>
      <c r="AF79" s="38">
        <f t="shared" si="50"/>
        <v>0</v>
      </c>
      <c r="AG79" s="38">
        <f t="shared" si="50"/>
        <v>0</v>
      </c>
      <c r="AH79" s="38">
        <f t="shared" si="50"/>
        <v>0</v>
      </c>
      <c r="AI79" s="38">
        <f t="shared" si="51"/>
        <v>0</v>
      </c>
      <c r="AJ79" s="38">
        <f t="shared" si="43"/>
        <v>0</v>
      </c>
      <c r="AK79" s="38">
        <f t="shared" si="43"/>
        <v>0</v>
      </c>
      <c r="AL79" s="38">
        <f t="shared" si="43"/>
        <v>0</v>
      </c>
      <c r="AM79" s="38">
        <f t="shared" si="43"/>
        <v>0</v>
      </c>
      <c r="AN79" s="38">
        <f t="shared" si="43"/>
        <v>0</v>
      </c>
      <c r="AO79" s="38">
        <f t="shared" si="43"/>
        <v>0</v>
      </c>
      <c r="AP79" s="38">
        <f t="shared" si="43"/>
        <v>0</v>
      </c>
      <c r="AQ79" s="38">
        <f t="shared" si="43"/>
        <v>0</v>
      </c>
      <c r="AR79" s="38">
        <f t="shared" si="43"/>
        <v>0</v>
      </c>
      <c r="AS79" s="38">
        <f t="shared" si="43"/>
        <v>0</v>
      </c>
      <c r="AT79" s="38">
        <f t="shared" si="43"/>
        <v>0</v>
      </c>
      <c r="AU79" s="38">
        <f t="shared" si="43"/>
        <v>0</v>
      </c>
      <c r="AV79" s="38">
        <f t="shared" si="43"/>
        <v>0</v>
      </c>
      <c r="AW79" s="38">
        <f t="shared" si="43"/>
        <v>0</v>
      </c>
      <c r="AX79" s="38">
        <f t="shared" si="43"/>
        <v>0</v>
      </c>
      <c r="AY79" s="38">
        <f t="shared" si="43"/>
        <v>0</v>
      </c>
      <c r="AZ79" s="38">
        <f t="shared" si="44"/>
        <v>0</v>
      </c>
      <c r="BA79" s="38">
        <f t="shared" si="44"/>
        <v>0</v>
      </c>
      <c r="BB79" s="38">
        <f t="shared" si="44"/>
        <v>0</v>
      </c>
      <c r="BC79" s="38">
        <f t="shared" si="44"/>
        <v>0</v>
      </c>
      <c r="BD79" s="38">
        <f t="shared" si="44"/>
        <v>0</v>
      </c>
      <c r="BE79" s="38">
        <f t="shared" si="44"/>
        <v>0</v>
      </c>
      <c r="BF79" s="38">
        <f t="shared" si="44"/>
        <v>0</v>
      </c>
      <c r="BG79" s="38">
        <f t="shared" si="44"/>
        <v>0</v>
      </c>
      <c r="BH79" s="38">
        <f t="shared" si="44"/>
        <v>0</v>
      </c>
      <c r="BI79" s="38">
        <f t="shared" si="44"/>
        <v>0</v>
      </c>
      <c r="BJ79" s="38">
        <f t="shared" si="44"/>
        <v>0</v>
      </c>
      <c r="BK79" s="38">
        <f t="shared" si="44"/>
        <v>0</v>
      </c>
      <c r="BL79" s="38">
        <f t="shared" si="44"/>
        <v>0</v>
      </c>
      <c r="BM79" s="38">
        <f t="shared" si="44"/>
        <v>0</v>
      </c>
      <c r="BN79" s="38">
        <f t="shared" si="44"/>
        <v>0</v>
      </c>
      <c r="BO79" s="38">
        <f t="shared" si="44"/>
        <v>0</v>
      </c>
      <c r="BP79" s="38">
        <f t="shared" si="45"/>
        <v>0</v>
      </c>
      <c r="BQ79" s="38">
        <f t="shared" si="45"/>
        <v>0</v>
      </c>
      <c r="BR79" s="39">
        <f t="shared" si="45"/>
        <v>0</v>
      </c>
      <c r="BS79" s="38">
        <f t="shared" si="45"/>
        <v>0</v>
      </c>
      <c r="BT79" s="38">
        <f t="shared" si="45"/>
        <v>0</v>
      </c>
      <c r="BU79" s="38">
        <f t="shared" si="45"/>
        <v>0</v>
      </c>
      <c r="BV79" s="38">
        <f t="shared" si="45"/>
        <v>0</v>
      </c>
      <c r="BW79" s="38">
        <f t="shared" si="45"/>
        <v>0</v>
      </c>
      <c r="BX79" s="38">
        <f t="shared" si="45"/>
        <v>0</v>
      </c>
      <c r="BY79" s="38">
        <f t="shared" si="45"/>
        <v>0</v>
      </c>
      <c r="BZ79" s="38">
        <f t="shared" si="45"/>
        <v>0</v>
      </c>
      <c r="CA79" s="38">
        <f t="shared" si="45"/>
        <v>1</v>
      </c>
      <c r="CB79" s="38">
        <f t="shared" si="45"/>
        <v>0</v>
      </c>
      <c r="CC79" s="38">
        <f t="shared" si="45"/>
        <v>0</v>
      </c>
      <c r="CD79" s="38">
        <f t="shared" si="45"/>
        <v>0</v>
      </c>
      <c r="CE79" s="38">
        <f t="shared" si="45"/>
        <v>0</v>
      </c>
      <c r="CF79" s="38">
        <f t="shared" si="46"/>
        <v>0</v>
      </c>
      <c r="CG79" s="38">
        <f t="shared" si="46"/>
        <v>0</v>
      </c>
      <c r="CH79" s="38">
        <f t="shared" si="46"/>
        <v>0</v>
      </c>
      <c r="CI79" s="38">
        <f t="shared" si="46"/>
        <v>0</v>
      </c>
      <c r="CJ79" s="38">
        <f t="shared" si="46"/>
        <v>0</v>
      </c>
      <c r="CK79" s="38">
        <f t="shared" si="46"/>
        <v>0</v>
      </c>
      <c r="CL79" s="38">
        <f t="shared" si="46"/>
        <v>0</v>
      </c>
      <c r="CM79" s="38">
        <f t="shared" si="46"/>
        <v>0</v>
      </c>
      <c r="CN79" s="38">
        <f t="shared" si="46"/>
        <v>0</v>
      </c>
      <c r="CO79" s="38">
        <f t="shared" si="46"/>
        <v>0</v>
      </c>
      <c r="CP79" s="38">
        <f t="shared" si="46"/>
        <v>0</v>
      </c>
      <c r="CQ79" s="38">
        <f t="shared" si="46"/>
        <v>0</v>
      </c>
      <c r="CR79" s="38">
        <f t="shared" si="46"/>
        <v>0</v>
      </c>
      <c r="CS79" s="38">
        <f t="shared" si="46"/>
        <v>0</v>
      </c>
      <c r="CT79" s="38">
        <f t="shared" si="46"/>
        <v>0</v>
      </c>
      <c r="CU79" s="38">
        <f t="shared" si="46"/>
        <v>0</v>
      </c>
      <c r="CV79" s="38">
        <f t="shared" si="47"/>
        <v>0</v>
      </c>
      <c r="CW79" s="38">
        <f t="shared" si="47"/>
        <v>0</v>
      </c>
      <c r="CX79" s="38">
        <f t="shared" si="47"/>
        <v>0</v>
      </c>
      <c r="CY79" s="38">
        <f t="shared" si="47"/>
        <v>0</v>
      </c>
      <c r="CZ79" s="38">
        <f t="shared" si="47"/>
        <v>0</v>
      </c>
      <c r="DA79" s="38">
        <f t="shared" si="47"/>
        <v>0</v>
      </c>
      <c r="DB79" s="38">
        <f t="shared" si="47"/>
        <v>0</v>
      </c>
      <c r="DC79" s="38">
        <f t="shared" si="47"/>
        <v>0</v>
      </c>
      <c r="DD79" s="38">
        <f t="shared" si="47"/>
        <v>0</v>
      </c>
      <c r="DE79" s="38">
        <f t="shared" si="47"/>
        <v>0</v>
      </c>
      <c r="DF79" s="38">
        <f t="shared" si="47"/>
        <v>0</v>
      </c>
      <c r="DG79" s="38">
        <f t="shared" si="47"/>
        <v>0</v>
      </c>
      <c r="DH79" s="38">
        <f t="shared" si="47"/>
        <v>0</v>
      </c>
      <c r="DI79" s="38">
        <f t="shared" si="47"/>
        <v>0</v>
      </c>
      <c r="DJ79" s="38">
        <f t="shared" si="47"/>
        <v>0</v>
      </c>
      <c r="DK79" s="38">
        <f t="shared" si="47"/>
        <v>0</v>
      </c>
      <c r="DL79" s="38">
        <f t="shared" si="48"/>
        <v>0</v>
      </c>
      <c r="DM79" s="38">
        <f t="shared" si="48"/>
        <v>0</v>
      </c>
      <c r="DN79" s="38">
        <f t="shared" si="48"/>
        <v>0</v>
      </c>
      <c r="DO79" s="38">
        <f t="shared" si="48"/>
        <v>0</v>
      </c>
      <c r="DP79" s="38">
        <f t="shared" si="48"/>
        <v>0</v>
      </c>
      <c r="DQ79" s="38">
        <f t="shared" si="48"/>
        <v>0</v>
      </c>
      <c r="DR79" s="38">
        <f t="shared" si="48"/>
        <v>0</v>
      </c>
      <c r="DS79" s="38">
        <f t="shared" si="48"/>
        <v>0</v>
      </c>
      <c r="DT79" s="38">
        <f t="shared" si="48"/>
        <v>0</v>
      </c>
      <c r="DU79" s="38">
        <f t="shared" si="48"/>
        <v>0</v>
      </c>
      <c r="DV79" s="38">
        <f t="shared" si="48"/>
        <v>0</v>
      </c>
      <c r="DW79" s="38">
        <f t="shared" si="48"/>
        <v>0</v>
      </c>
      <c r="DX79" s="38">
        <f t="shared" si="48"/>
        <v>0</v>
      </c>
      <c r="DY79" s="38">
        <f t="shared" si="48"/>
        <v>0</v>
      </c>
      <c r="DZ79" s="38">
        <f t="shared" si="48"/>
        <v>0</v>
      </c>
      <c r="EA79" s="38">
        <f t="shared" si="48"/>
        <v>0</v>
      </c>
      <c r="EB79" s="38">
        <f t="shared" si="49"/>
        <v>0</v>
      </c>
      <c r="EC79" s="38">
        <f t="shared" si="49"/>
        <v>0</v>
      </c>
      <c r="ED79" s="38">
        <f t="shared" si="49"/>
        <v>0</v>
      </c>
      <c r="EE79" s="38">
        <f t="shared" si="49"/>
        <v>0</v>
      </c>
      <c r="EF79" s="38">
        <f t="shared" si="49"/>
        <v>0</v>
      </c>
      <c r="EG79" s="39">
        <f t="shared" si="49"/>
        <v>0</v>
      </c>
    </row>
    <row r="80" spans="1:137" x14ac:dyDescent="0.35">
      <c r="A80" s="45"/>
      <c r="B80" s="7" t="s">
        <v>13</v>
      </c>
      <c r="C80" s="27">
        <f t="shared" si="53"/>
        <v>77</v>
      </c>
      <c r="D80" s="37">
        <f t="shared" si="52"/>
        <v>0</v>
      </c>
      <c r="E80" s="38">
        <f t="shared" si="52"/>
        <v>0</v>
      </c>
      <c r="F80" s="38">
        <f t="shared" si="52"/>
        <v>0</v>
      </c>
      <c r="G80" s="38">
        <f t="shared" si="52"/>
        <v>0</v>
      </c>
      <c r="H80" s="38">
        <f t="shared" si="52"/>
        <v>0</v>
      </c>
      <c r="I80" s="38">
        <f t="shared" si="52"/>
        <v>0</v>
      </c>
      <c r="J80" s="38">
        <f t="shared" si="52"/>
        <v>0</v>
      </c>
      <c r="K80" s="38">
        <f t="shared" si="52"/>
        <v>0</v>
      </c>
      <c r="L80" s="38">
        <f t="shared" si="52"/>
        <v>0</v>
      </c>
      <c r="M80" s="38">
        <f t="shared" si="52"/>
        <v>0</v>
      </c>
      <c r="N80" s="38">
        <f t="shared" si="52"/>
        <v>0</v>
      </c>
      <c r="O80" s="38">
        <f t="shared" si="52"/>
        <v>0</v>
      </c>
      <c r="P80" s="38">
        <f t="shared" si="52"/>
        <v>0</v>
      </c>
      <c r="Q80" s="38">
        <f t="shared" si="52"/>
        <v>0</v>
      </c>
      <c r="R80" s="38">
        <f t="shared" si="52"/>
        <v>0</v>
      </c>
      <c r="S80" s="38">
        <f t="shared" si="50"/>
        <v>0</v>
      </c>
      <c r="T80" s="38">
        <f t="shared" si="50"/>
        <v>0</v>
      </c>
      <c r="U80" s="38">
        <f t="shared" si="50"/>
        <v>0</v>
      </c>
      <c r="V80" s="38">
        <f t="shared" si="50"/>
        <v>0</v>
      </c>
      <c r="W80" s="38">
        <f t="shared" si="50"/>
        <v>0</v>
      </c>
      <c r="X80" s="38">
        <f t="shared" si="50"/>
        <v>0</v>
      </c>
      <c r="Y80" s="38">
        <f t="shared" si="50"/>
        <v>0</v>
      </c>
      <c r="Z80" s="38">
        <f t="shared" si="50"/>
        <v>0</v>
      </c>
      <c r="AA80" s="38">
        <f t="shared" si="50"/>
        <v>0</v>
      </c>
      <c r="AB80" s="38">
        <f t="shared" si="50"/>
        <v>0</v>
      </c>
      <c r="AC80" s="38">
        <f t="shared" si="50"/>
        <v>0</v>
      </c>
      <c r="AD80" s="38">
        <f t="shared" si="50"/>
        <v>0</v>
      </c>
      <c r="AE80" s="38">
        <f t="shared" si="50"/>
        <v>0</v>
      </c>
      <c r="AF80" s="38">
        <f t="shared" si="50"/>
        <v>0</v>
      </c>
      <c r="AG80" s="38">
        <f t="shared" si="50"/>
        <v>0</v>
      </c>
      <c r="AH80" s="38">
        <f t="shared" si="50"/>
        <v>0</v>
      </c>
      <c r="AI80" s="38">
        <f t="shared" si="51"/>
        <v>0</v>
      </c>
      <c r="AJ80" s="38">
        <f t="shared" si="43"/>
        <v>0</v>
      </c>
      <c r="AK80" s="38">
        <f t="shared" si="43"/>
        <v>0</v>
      </c>
      <c r="AL80" s="38">
        <f t="shared" si="43"/>
        <v>0</v>
      </c>
      <c r="AM80" s="38">
        <f t="shared" si="43"/>
        <v>0</v>
      </c>
      <c r="AN80" s="38">
        <f t="shared" si="43"/>
        <v>0</v>
      </c>
      <c r="AO80" s="38">
        <f t="shared" si="43"/>
        <v>0</v>
      </c>
      <c r="AP80" s="38">
        <f t="shared" si="43"/>
        <v>0</v>
      </c>
      <c r="AQ80" s="38">
        <f t="shared" si="43"/>
        <v>0</v>
      </c>
      <c r="AR80" s="38">
        <f t="shared" si="43"/>
        <v>0</v>
      </c>
      <c r="AS80" s="38">
        <f t="shared" si="43"/>
        <v>0</v>
      </c>
      <c r="AT80" s="38">
        <f t="shared" si="43"/>
        <v>0</v>
      </c>
      <c r="AU80" s="38">
        <f t="shared" si="43"/>
        <v>0</v>
      </c>
      <c r="AV80" s="38">
        <f t="shared" si="43"/>
        <v>0</v>
      </c>
      <c r="AW80" s="38">
        <f t="shared" si="43"/>
        <v>0</v>
      </c>
      <c r="AX80" s="38">
        <f t="shared" si="43"/>
        <v>0</v>
      </c>
      <c r="AY80" s="38">
        <f t="shared" si="43"/>
        <v>0</v>
      </c>
      <c r="AZ80" s="38">
        <f t="shared" si="44"/>
        <v>0</v>
      </c>
      <c r="BA80" s="38">
        <f t="shared" si="44"/>
        <v>0</v>
      </c>
      <c r="BB80" s="38">
        <f t="shared" si="44"/>
        <v>0</v>
      </c>
      <c r="BC80" s="38">
        <f t="shared" si="44"/>
        <v>0</v>
      </c>
      <c r="BD80" s="38">
        <f t="shared" si="44"/>
        <v>0</v>
      </c>
      <c r="BE80" s="38">
        <f t="shared" si="44"/>
        <v>0</v>
      </c>
      <c r="BF80" s="38">
        <f t="shared" si="44"/>
        <v>0</v>
      </c>
      <c r="BG80" s="38">
        <f t="shared" si="44"/>
        <v>0</v>
      </c>
      <c r="BH80" s="38">
        <f t="shared" si="44"/>
        <v>0</v>
      </c>
      <c r="BI80" s="38">
        <f t="shared" si="44"/>
        <v>0</v>
      </c>
      <c r="BJ80" s="38">
        <f t="shared" si="44"/>
        <v>0</v>
      </c>
      <c r="BK80" s="38">
        <f t="shared" si="44"/>
        <v>0</v>
      </c>
      <c r="BL80" s="38">
        <f t="shared" si="44"/>
        <v>0</v>
      </c>
      <c r="BM80" s="38">
        <f t="shared" si="44"/>
        <v>0</v>
      </c>
      <c r="BN80" s="38">
        <f t="shared" si="44"/>
        <v>0</v>
      </c>
      <c r="BO80" s="38">
        <f t="shared" si="44"/>
        <v>0</v>
      </c>
      <c r="BP80" s="38">
        <f t="shared" si="45"/>
        <v>0</v>
      </c>
      <c r="BQ80" s="38">
        <f t="shared" si="45"/>
        <v>0</v>
      </c>
      <c r="BR80" s="39">
        <f t="shared" si="45"/>
        <v>0</v>
      </c>
      <c r="BS80" s="38">
        <f t="shared" si="45"/>
        <v>0</v>
      </c>
      <c r="BT80" s="38">
        <f t="shared" si="45"/>
        <v>0</v>
      </c>
      <c r="BU80" s="38">
        <f t="shared" si="45"/>
        <v>0</v>
      </c>
      <c r="BV80" s="38">
        <f t="shared" si="45"/>
        <v>0</v>
      </c>
      <c r="BW80" s="38">
        <f t="shared" si="45"/>
        <v>0</v>
      </c>
      <c r="BX80" s="38">
        <f t="shared" si="45"/>
        <v>0</v>
      </c>
      <c r="BY80" s="38">
        <f t="shared" si="45"/>
        <v>0</v>
      </c>
      <c r="BZ80" s="38">
        <f t="shared" si="45"/>
        <v>0</v>
      </c>
      <c r="CA80" s="38">
        <f t="shared" si="45"/>
        <v>0</v>
      </c>
      <c r="CB80" s="38">
        <f t="shared" si="45"/>
        <v>1</v>
      </c>
      <c r="CC80" s="38">
        <f t="shared" si="45"/>
        <v>0</v>
      </c>
      <c r="CD80" s="38">
        <f t="shared" si="45"/>
        <v>0</v>
      </c>
      <c r="CE80" s="38">
        <f t="shared" si="45"/>
        <v>0</v>
      </c>
      <c r="CF80" s="38">
        <f t="shared" si="46"/>
        <v>0</v>
      </c>
      <c r="CG80" s="38">
        <f t="shared" si="46"/>
        <v>0</v>
      </c>
      <c r="CH80" s="38">
        <f t="shared" si="46"/>
        <v>0</v>
      </c>
      <c r="CI80" s="38">
        <f t="shared" si="46"/>
        <v>0</v>
      </c>
      <c r="CJ80" s="38">
        <f t="shared" si="46"/>
        <v>0</v>
      </c>
      <c r="CK80" s="38">
        <f t="shared" si="46"/>
        <v>0</v>
      </c>
      <c r="CL80" s="38">
        <f t="shared" si="46"/>
        <v>0</v>
      </c>
      <c r="CM80" s="38">
        <f t="shared" si="46"/>
        <v>0</v>
      </c>
      <c r="CN80" s="38">
        <f t="shared" si="46"/>
        <v>0</v>
      </c>
      <c r="CO80" s="38">
        <f t="shared" si="46"/>
        <v>0</v>
      </c>
      <c r="CP80" s="38">
        <f t="shared" si="46"/>
        <v>0</v>
      </c>
      <c r="CQ80" s="38">
        <f t="shared" si="46"/>
        <v>0</v>
      </c>
      <c r="CR80" s="38">
        <f t="shared" si="46"/>
        <v>0</v>
      </c>
      <c r="CS80" s="38">
        <f t="shared" si="46"/>
        <v>0</v>
      </c>
      <c r="CT80" s="38">
        <f t="shared" si="46"/>
        <v>0</v>
      </c>
      <c r="CU80" s="38">
        <f t="shared" si="46"/>
        <v>0</v>
      </c>
      <c r="CV80" s="38">
        <f t="shared" si="47"/>
        <v>0</v>
      </c>
      <c r="CW80" s="38">
        <f t="shared" si="47"/>
        <v>0</v>
      </c>
      <c r="CX80" s="38">
        <f t="shared" si="47"/>
        <v>0</v>
      </c>
      <c r="CY80" s="38">
        <f t="shared" si="47"/>
        <v>0</v>
      </c>
      <c r="CZ80" s="38">
        <f t="shared" si="47"/>
        <v>0</v>
      </c>
      <c r="DA80" s="38">
        <f t="shared" si="47"/>
        <v>0</v>
      </c>
      <c r="DB80" s="38">
        <f t="shared" si="47"/>
        <v>0</v>
      </c>
      <c r="DC80" s="38">
        <f t="shared" si="47"/>
        <v>0</v>
      </c>
      <c r="DD80" s="38">
        <f t="shared" si="47"/>
        <v>0</v>
      </c>
      <c r="DE80" s="38">
        <f t="shared" si="47"/>
        <v>0</v>
      </c>
      <c r="DF80" s="38">
        <f t="shared" si="47"/>
        <v>0</v>
      </c>
      <c r="DG80" s="38">
        <f t="shared" si="47"/>
        <v>0</v>
      </c>
      <c r="DH80" s="38">
        <f t="shared" si="47"/>
        <v>0</v>
      </c>
      <c r="DI80" s="38">
        <f t="shared" si="47"/>
        <v>0</v>
      </c>
      <c r="DJ80" s="38">
        <f t="shared" si="47"/>
        <v>0</v>
      </c>
      <c r="DK80" s="38">
        <f t="shared" si="47"/>
        <v>0</v>
      </c>
      <c r="DL80" s="38">
        <f t="shared" si="48"/>
        <v>0</v>
      </c>
      <c r="DM80" s="38">
        <f t="shared" si="48"/>
        <v>0</v>
      </c>
      <c r="DN80" s="38">
        <f t="shared" si="48"/>
        <v>0</v>
      </c>
      <c r="DO80" s="38">
        <f t="shared" si="48"/>
        <v>0</v>
      </c>
      <c r="DP80" s="38">
        <f t="shared" si="48"/>
        <v>0</v>
      </c>
      <c r="DQ80" s="38">
        <f t="shared" si="48"/>
        <v>0</v>
      </c>
      <c r="DR80" s="38">
        <f t="shared" si="48"/>
        <v>0</v>
      </c>
      <c r="DS80" s="38">
        <f t="shared" si="48"/>
        <v>0</v>
      </c>
      <c r="DT80" s="38">
        <f t="shared" si="48"/>
        <v>0</v>
      </c>
      <c r="DU80" s="38">
        <f t="shared" si="48"/>
        <v>0</v>
      </c>
      <c r="DV80" s="38">
        <f t="shared" si="48"/>
        <v>0</v>
      </c>
      <c r="DW80" s="38">
        <f t="shared" si="48"/>
        <v>0</v>
      </c>
      <c r="DX80" s="38">
        <f t="shared" si="48"/>
        <v>0</v>
      </c>
      <c r="DY80" s="38">
        <f t="shared" si="48"/>
        <v>0</v>
      </c>
      <c r="DZ80" s="38">
        <f t="shared" si="48"/>
        <v>0</v>
      </c>
      <c r="EA80" s="38">
        <f t="shared" si="48"/>
        <v>0</v>
      </c>
      <c r="EB80" s="38">
        <f t="shared" si="49"/>
        <v>0</v>
      </c>
      <c r="EC80" s="38">
        <f t="shared" si="49"/>
        <v>0</v>
      </c>
      <c r="ED80" s="38">
        <f t="shared" si="49"/>
        <v>0</v>
      </c>
      <c r="EE80" s="38">
        <f t="shared" si="49"/>
        <v>0</v>
      </c>
      <c r="EF80" s="38">
        <f t="shared" si="49"/>
        <v>0</v>
      </c>
      <c r="EG80" s="39">
        <f t="shared" si="49"/>
        <v>0</v>
      </c>
    </row>
    <row r="81" spans="1:137" x14ac:dyDescent="0.35">
      <c r="A81" s="45"/>
      <c r="B81" s="7" t="s">
        <v>14</v>
      </c>
      <c r="C81" s="27">
        <f t="shared" si="53"/>
        <v>78</v>
      </c>
      <c r="D81" s="37">
        <f t="shared" si="52"/>
        <v>0</v>
      </c>
      <c r="E81" s="38">
        <f t="shared" si="52"/>
        <v>0</v>
      </c>
      <c r="F81" s="38">
        <f t="shared" si="52"/>
        <v>0</v>
      </c>
      <c r="G81" s="38">
        <f t="shared" si="52"/>
        <v>0</v>
      </c>
      <c r="H81" s="38">
        <f t="shared" si="52"/>
        <v>0</v>
      </c>
      <c r="I81" s="38">
        <f t="shared" si="52"/>
        <v>0</v>
      </c>
      <c r="J81" s="38">
        <f t="shared" si="52"/>
        <v>0</v>
      </c>
      <c r="K81" s="38">
        <f t="shared" si="52"/>
        <v>0</v>
      </c>
      <c r="L81" s="38">
        <f t="shared" si="52"/>
        <v>0</v>
      </c>
      <c r="M81" s="38">
        <f t="shared" si="52"/>
        <v>0</v>
      </c>
      <c r="N81" s="38">
        <f t="shared" si="52"/>
        <v>0</v>
      </c>
      <c r="O81" s="38">
        <f t="shared" si="52"/>
        <v>0</v>
      </c>
      <c r="P81" s="38">
        <f t="shared" si="52"/>
        <v>0</v>
      </c>
      <c r="Q81" s="38">
        <f t="shared" si="52"/>
        <v>0</v>
      </c>
      <c r="R81" s="38">
        <f t="shared" si="52"/>
        <v>0</v>
      </c>
      <c r="S81" s="38">
        <f t="shared" si="50"/>
        <v>0</v>
      </c>
      <c r="T81" s="38">
        <f t="shared" si="50"/>
        <v>0</v>
      </c>
      <c r="U81" s="38">
        <f t="shared" si="50"/>
        <v>0</v>
      </c>
      <c r="V81" s="38">
        <f t="shared" si="50"/>
        <v>0</v>
      </c>
      <c r="W81" s="38">
        <f t="shared" si="50"/>
        <v>0</v>
      </c>
      <c r="X81" s="38">
        <f t="shared" si="50"/>
        <v>0</v>
      </c>
      <c r="Y81" s="38">
        <f t="shared" si="50"/>
        <v>0</v>
      </c>
      <c r="Z81" s="38">
        <f t="shared" si="50"/>
        <v>0</v>
      </c>
      <c r="AA81" s="38">
        <f t="shared" si="50"/>
        <v>0</v>
      </c>
      <c r="AB81" s="38">
        <f t="shared" si="50"/>
        <v>0</v>
      </c>
      <c r="AC81" s="38">
        <f t="shared" si="50"/>
        <v>0</v>
      </c>
      <c r="AD81" s="38">
        <f t="shared" si="50"/>
        <v>0</v>
      </c>
      <c r="AE81" s="38">
        <f t="shared" si="50"/>
        <v>0</v>
      </c>
      <c r="AF81" s="38">
        <f t="shared" si="50"/>
        <v>0</v>
      </c>
      <c r="AG81" s="38">
        <f t="shared" si="50"/>
        <v>0</v>
      </c>
      <c r="AH81" s="38">
        <f t="shared" si="50"/>
        <v>0</v>
      </c>
      <c r="AI81" s="38">
        <f t="shared" si="51"/>
        <v>0</v>
      </c>
      <c r="AJ81" s="38">
        <f t="shared" si="43"/>
        <v>0</v>
      </c>
      <c r="AK81" s="38">
        <f t="shared" si="43"/>
        <v>0</v>
      </c>
      <c r="AL81" s="38">
        <f t="shared" si="43"/>
        <v>0</v>
      </c>
      <c r="AM81" s="38">
        <f t="shared" si="43"/>
        <v>0</v>
      </c>
      <c r="AN81" s="38">
        <f t="shared" si="43"/>
        <v>0</v>
      </c>
      <c r="AO81" s="38">
        <f t="shared" si="43"/>
        <v>0</v>
      </c>
      <c r="AP81" s="38">
        <f t="shared" si="43"/>
        <v>0</v>
      </c>
      <c r="AQ81" s="38">
        <f t="shared" si="43"/>
        <v>0</v>
      </c>
      <c r="AR81" s="38">
        <f t="shared" si="43"/>
        <v>0</v>
      </c>
      <c r="AS81" s="38">
        <f t="shared" si="43"/>
        <v>0</v>
      </c>
      <c r="AT81" s="38">
        <f t="shared" si="43"/>
        <v>0</v>
      </c>
      <c r="AU81" s="38">
        <f t="shared" si="43"/>
        <v>0</v>
      </c>
      <c r="AV81" s="38">
        <f t="shared" si="43"/>
        <v>0</v>
      </c>
      <c r="AW81" s="38">
        <f t="shared" si="43"/>
        <v>0</v>
      </c>
      <c r="AX81" s="38">
        <f t="shared" si="43"/>
        <v>0</v>
      </c>
      <c r="AY81" s="38">
        <f t="shared" ref="AY81:BN96" si="54">IF($C81=AY$3,1,0)</f>
        <v>0</v>
      </c>
      <c r="AZ81" s="38">
        <f t="shared" si="44"/>
        <v>0</v>
      </c>
      <c r="BA81" s="38">
        <f t="shared" si="44"/>
        <v>0</v>
      </c>
      <c r="BB81" s="38">
        <f t="shared" si="44"/>
        <v>0</v>
      </c>
      <c r="BC81" s="38">
        <f t="shared" si="44"/>
        <v>0</v>
      </c>
      <c r="BD81" s="38">
        <f t="shared" si="44"/>
        <v>0</v>
      </c>
      <c r="BE81" s="38">
        <f t="shared" si="44"/>
        <v>0</v>
      </c>
      <c r="BF81" s="38">
        <f t="shared" si="44"/>
        <v>0</v>
      </c>
      <c r="BG81" s="38">
        <f t="shared" si="44"/>
        <v>0</v>
      </c>
      <c r="BH81" s="38">
        <f t="shared" si="44"/>
        <v>0</v>
      </c>
      <c r="BI81" s="38">
        <f t="shared" si="44"/>
        <v>0</v>
      </c>
      <c r="BJ81" s="38">
        <f t="shared" si="44"/>
        <v>0</v>
      </c>
      <c r="BK81" s="38">
        <f t="shared" si="44"/>
        <v>0</v>
      </c>
      <c r="BL81" s="38">
        <f t="shared" si="44"/>
        <v>0</v>
      </c>
      <c r="BM81" s="38">
        <f t="shared" si="44"/>
        <v>0</v>
      </c>
      <c r="BN81" s="38">
        <f t="shared" si="44"/>
        <v>0</v>
      </c>
      <c r="BO81" s="38">
        <f t="shared" ref="BO81:CD96" si="55">IF($C81=BO$3,1,0)</f>
        <v>0</v>
      </c>
      <c r="BP81" s="38">
        <f t="shared" si="45"/>
        <v>0</v>
      </c>
      <c r="BQ81" s="38">
        <f t="shared" si="45"/>
        <v>0</v>
      </c>
      <c r="BR81" s="39">
        <f t="shared" si="45"/>
        <v>0</v>
      </c>
      <c r="BS81" s="38">
        <f t="shared" si="45"/>
        <v>0</v>
      </c>
      <c r="BT81" s="38">
        <f t="shared" si="45"/>
        <v>0</v>
      </c>
      <c r="BU81" s="38">
        <f t="shared" si="45"/>
        <v>0</v>
      </c>
      <c r="BV81" s="38">
        <f t="shared" si="45"/>
        <v>0</v>
      </c>
      <c r="BW81" s="38">
        <f t="shared" si="45"/>
        <v>0</v>
      </c>
      <c r="BX81" s="38">
        <f t="shared" si="45"/>
        <v>0</v>
      </c>
      <c r="BY81" s="38">
        <f t="shared" si="45"/>
        <v>0</v>
      </c>
      <c r="BZ81" s="38">
        <f t="shared" si="45"/>
        <v>0</v>
      </c>
      <c r="CA81" s="38">
        <f t="shared" si="45"/>
        <v>0</v>
      </c>
      <c r="CB81" s="38">
        <f t="shared" si="45"/>
        <v>0</v>
      </c>
      <c r="CC81" s="38">
        <f t="shared" si="45"/>
        <v>1</v>
      </c>
      <c r="CD81" s="38">
        <f t="shared" si="45"/>
        <v>0</v>
      </c>
      <c r="CE81" s="38">
        <f t="shared" ref="CE81:CT96" si="56">IF($C81=CE$3,1,0)</f>
        <v>0</v>
      </c>
      <c r="CF81" s="38">
        <f t="shared" si="46"/>
        <v>0</v>
      </c>
      <c r="CG81" s="38">
        <f t="shared" si="46"/>
        <v>0</v>
      </c>
      <c r="CH81" s="38">
        <f t="shared" si="46"/>
        <v>0</v>
      </c>
      <c r="CI81" s="38">
        <f t="shared" si="46"/>
        <v>0</v>
      </c>
      <c r="CJ81" s="38">
        <f t="shared" si="46"/>
        <v>0</v>
      </c>
      <c r="CK81" s="38">
        <f t="shared" si="46"/>
        <v>0</v>
      </c>
      <c r="CL81" s="38">
        <f t="shared" si="46"/>
        <v>0</v>
      </c>
      <c r="CM81" s="38">
        <f t="shared" si="46"/>
        <v>0</v>
      </c>
      <c r="CN81" s="38">
        <f t="shared" si="46"/>
        <v>0</v>
      </c>
      <c r="CO81" s="38">
        <f t="shared" si="46"/>
        <v>0</v>
      </c>
      <c r="CP81" s="38">
        <f t="shared" si="46"/>
        <v>0</v>
      </c>
      <c r="CQ81" s="38">
        <f t="shared" si="46"/>
        <v>0</v>
      </c>
      <c r="CR81" s="38">
        <f t="shared" si="46"/>
        <v>0</v>
      </c>
      <c r="CS81" s="38">
        <f t="shared" si="46"/>
        <v>0</v>
      </c>
      <c r="CT81" s="38">
        <f t="shared" si="46"/>
        <v>0</v>
      </c>
      <c r="CU81" s="38">
        <f t="shared" ref="CU81:DJ96" si="57">IF($C81=CU$3,1,0)</f>
        <v>0</v>
      </c>
      <c r="CV81" s="38">
        <f t="shared" si="47"/>
        <v>0</v>
      </c>
      <c r="CW81" s="38">
        <f t="shared" si="47"/>
        <v>0</v>
      </c>
      <c r="CX81" s="38">
        <f t="shared" si="47"/>
        <v>0</v>
      </c>
      <c r="CY81" s="38">
        <f t="shared" si="47"/>
        <v>0</v>
      </c>
      <c r="CZ81" s="38">
        <f t="shared" si="47"/>
        <v>0</v>
      </c>
      <c r="DA81" s="38">
        <f t="shared" si="47"/>
        <v>0</v>
      </c>
      <c r="DB81" s="38">
        <f t="shared" si="47"/>
        <v>0</v>
      </c>
      <c r="DC81" s="38">
        <f t="shared" si="47"/>
        <v>0</v>
      </c>
      <c r="DD81" s="38">
        <f t="shared" si="47"/>
        <v>0</v>
      </c>
      <c r="DE81" s="38">
        <f t="shared" si="47"/>
        <v>0</v>
      </c>
      <c r="DF81" s="38">
        <f t="shared" si="47"/>
        <v>0</v>
      </c>
      <c r="DG81" s="38">
        <f t="shared" si="47"/>
        <v>0</v>
      </c>
      <c r="DH81" s="38">
        <f t="shared" si="47"/>
        <v>0</v>
      </c>
      <c r="DI81" s="38">
        <f t="shared" si="47"/>
        <v>0</v>
      </c>
      <c r="DJ81" s="38">
        <f t="shared" si="47"/>
        <v>0</v>
      </c>
      <c r="DK81" s="38">
        <f t="shared" ref="DK81:DZ96" si="58">IF($C81=DK$3,1,0)</f>
        <v>0</v>
      </c>
      <c r="DL81" s="38">
        <f t="shared" si="48"/>
        <v>0</v>
      </c>
      <c r="DM81" s="38">
        <f t="shared" si="48"/>
        <v>0</v>
      </c>
      <c r="DN81" s="38">
        <f t="shared" si="48"/>
        <v>0</v>
      </c>
      <c r="DO81" s="38">
        <f t="shared" si="48"/>
        <v>0</v>
      </c>
      <c r="DP81" s="38">
        <f t="shared" si="48"/>
        <v>0</v>
      </c>
      <c r="DQ81" s="38">
        <f t="shared" si="48"/>
        <v>0</v>
      </c>
      <c r="DR81" s="38">
        <f t="shared" si="48"/>
        <v>0</v>
      </c>
      <c r="DS81" s="38">
        <f t="shared" si="48"/>
        <v>0</v>
      </c>
      <c r="DT81" s="38">
        <f t="shared" si="48"/>
        <v>0</v>
      </c>
      <c r="DU81" s="38">
        <f t="shared" si="48"/>
        <v>0</v>
      </c>
      <c r="DV81" s="38">
        <f t="shared" si="48"/>
        <v>0</v>
      </c>
      <c r="DW81" s="38">
        <f t="shared" si="48"/>
        <v>0</v>
      </c>
      <c r="DX81" s="38">
        <f t="shared" si="48"/>
        <v>0</v>
      </c>
      <c r="DY81" s="38">
        <f t="shared" si="48"/>
        <v>0</v>
      </c>
      <c r="DZ81" s="38">
        <f t="shared" si="48"/>
        <v>0</v>
      </c>
      <c r="EA81" s="38">
        <f t="shared" ref="EA81:EG96" si="59">IF($C81=EA$3,1,0)</f>
        <v>0</v>
      </c>
      <c r="EB81" s="38">
        <f t="shared" si="49"/>
        <v>0</v>
      </c>
      <c r="EC81" s="38">
        <f t="shared" si="49"/>
        <v>0</v>
      </c>
      <c r="ED81" s="38">
        <f t="shared" si="49"/>
        <v>0</v>
      </c>
      <c r="EE81" s="38">
        <f t="shared" si="49"/>
        <v>0</v>
      </c>
      <c r="EF81" s="38">
        <f t="shared" si="49"/>
        <v>0</v>
      </c>
      <c r="EG81" s="39">
        <f t="shared" si="49"/>
        <v>0</v>
      </c>
    </row>
    <row r="82" spans="1:137" x14ac:dyDescent="0.35">
      <c r="A82" s="45"/>
      <c r="B82" s="7" t="s">
        <v>15</v>
      </c>
      <c r="C82" s="27">
        <f t="shared" si="53"/>
        <v>79</v>
      </c>
      <c r="D82" s="37">
        <f t="shared" si="52"/>
        <v>0</v>
      </c>
      <c r="E82" s="38">
        <f t="shared" si="52"/>
        <v>0</v>
      </c>
      <c r="F82" s="38">
        <f t="shared" si="52"/>
        <v>0</v>
      </c>
      <c r="G82" s="38">
        <f t="shared" si="52"/>
        <v>0</v>
      </c>
      <c r="H82" s="38">
        <f t="shared" si="52"/>
        <v>0</v>
      </c>
      <c r="I82" s="38">
        <f t="shared" si="52"/>
        <v>0</v>
      </c>
      <c r="J82" s="38">
        <f t="shared" si="52"/>
        <v>0</v>
      </c>
      <c r="K82" s="38">
        <f t="shared" si="52"/>
        <v>0</v>
      </c>
      <c r="L82" s="38">
        <f t="shared" si="52"/>
        <v>0</v>
      </c>
      <c r="M82" s="38">
        <f t="shared" si="52"/>
        <v>0</v>
      </c>
      <c r="N82" s="38">
        <f t="shared" si="52"/>
        <v>0</v>
      </c>
      <c r="O82" s="38">
        <f t="shared" si="52"/>
        <v>0</v>
      </c>
      <c r="P82" s="38">
        <f t="shared" si="52"/>
        <v>0</v>
      </c>
      <c r="Q82" s="38">
        <f t="shared" si="52"/>
        <v>0</v>
      </c>
      <c r="R82" s="38">
        <f t="shared" si="52"/>
        <v>0</v>
      </c>
      <c r="S82" s="38">
        <f t="shared" si="50"/>
        <v>0</v>
      </c>
      <c r="T82" s="38">
        <f t="shared" si="50"/>
        <v>0</v>
      </c>
      <c r="U82" s="38">
        <f t="shared" si="50"/>
        <v>0</v>
      </c>
      <c r="V82" s="38">
        <f t="shared" si="50"/>
        <v>0</v>
      </c>
      <c r="W82" s="38">
        <f t="shared" si="50"/>
        <v>0</v>
      </c>
      <c r="X82" s="38">
        <f t="shared" si="50"/>
        <v>0</v>
      </c>
      <c r="Y82" s="38">
        <f t="shared" si="50"/>
        <v>0</v>
      </c>
      <c r="Z82" s="38">
        <f t="shared" si="50"/>
        <v>0</v>
      </c>
      <c r="AA82" s="38">
        <f t="shared" si="50"/>
        <v>0</v>
      </c>
      <c r="AB82" s="38">
        <f t="shared" si="50"/>
        <v>0</v>
      </c>
      <c r="AC82" s="38">
        <f t="shared" si="50"/>
        <v>0</v>
      </c>
      <c r="AD82" s="38">
        <f t="shared" si="50"/>
        <v>0</v>
      </c>
      <c r="AE82" s="38">
        <f t="shared" si="50"/>
        <v>0</v>
      </c>
      <c r="AF82" s="38">
        <f t="shared" si="50"/>
        <v>0</v>
      </c>
      <c r="AG82" s="38">
        <f t="shared" si="50"/>
        <v>0</v>
      </c>
      <c r="AH82" s="38">
        <f t="shared" si="50"/>
        <v>0</v>
      </c>
      <c r="AI82" s="38">
        <f t="shared" si="51"/>
        <v>0</v>
      </c>
      <c r="AJ82" s="38">
        <f t="shared" si="51"/>
        <v>0</v>
      </c>
      <c r="AK82" s="38">
        <f t="shared" si="51"/>
        <v>0</v>
      </c>
      <c r="AL82" s="38">
        <f t="shared" si="51"/>
        <v>0</v>
      </c>
      <c r="AM82" s="38">
        <f t="shared" si="51"/>
        <v>0</v>
      </c>
      <c r="AN82" s="38">
        <f t="shared" si="51"/>
        <v>0</v>
      </c>
      <c r="AO82" s="38">
        <f t="shared" si="51"/>
        <v>0</v>
      </c>
      <c r="AP82" s="38">
        <f t="shared" si="51"/>
        <v>0</v>
      </c>
      <c r="AQ82" s="38">
        <f t="shared" si="51"/>
        <v>0</v>
      </c>
      <c r="AR82" s="38">
        <f t="shared" si="51"/>
        <v>0</v>
      </c>
      <c r="AS82" s="38">
        <f t="shared" si="51"/>
        <v>0</v>
      </c>
      <c r="AT82" s="38">
        <f t="shared" si="51"/>
        <v>0</v>
      </c>
      <c r="AU82" s="38">
        <f t="shared" si="51"/>
        <v>0</v>
      </c>
      <c r="AV82" s="38">
        <f t="shared" si="51"/>
        <v>0</v>
      </c>
      <c r="AW82" s="38">
        <f t="shared" si="51"/>
        <v>0</v>
      </c>
      <c r="AX82" s="38">
        <f t="shared" si="51"/>
        <v>0</v>
      </c>
      <c r="AY82" s="38">
        <f t="shared" si="54"/>
        <v>0</v>
      </c>
      <c r="AZ82" s="38">
        <f t="shared" si="54"/>
        <v>0</v>
      </c>
      <c r="BA82" s="38">
        <f t="shared" si="54"/>
        <v>0</v>
      </c>
      <c r="BB82" s="38">
        <f t="shared" si="54"/>
        <v>0</v>
      </c>
      <c r="BC82" s="38">
        <f t="shared" si="54"/>
        <v>0</v>
      </c>
      <c r="BD82" s="38">
        <f t="shared" si="54"/>
        <v>0</v>
      </c>
      <c r="BE82" s="38">
        <f t="shared" si="54"/>
        <v>0</v>
      </c>
      <c r="BF82" s="38">
        <f t="shared" si="54"/>
        <v>0</v>
      </c>
      <c r="BG82" s="38">
        <f t="shared" si="54"/>
        <v>0</v>
      </c>
      <c r="BH82" s="38">
        <f t="shared" si="54"/>
        <v>0</v>
      </c>
      <c r="BI82" s="38">
        <f t="shared" si="54"/>
        <v>0</v>
      </c>
      <c r="BJ82" s="38">
        <f t="shared" si="54"/>
        <v>0</v>
      </c>
      <c r="BK82" s="38">
        <f t="shared" si="54"/>
        <v>0</v>
      </c>
      <c r="BL82" s="38">
        <f t="shared" si="54"/>
        <v>0</v>
      </c>
      <c r="BM82" s="38">
        <f t="shared" si="54"/>
        <v>0</v>
      </c>
      <c r="BN82" s="38">
        <f t="shared" si="54"/>
        <v>0</v>
      </c>
      <c r="BO82" s="38">
        <f t="shared" si="55"/>
        <v>0</v>
      </c>
      <c r="BP82" s="38">
        <f t="shared" si="55"/>
        <v>0</v>
      </c>
      <c r="BQ82" s="38">
        <f t="shared" si="55"/>
        <v>0</v>
      </c>
      <c r="BR82" s="39">
        <f t="shared" si="55"/>
        <v>0</v>
      </c>
      <c r="BS82" s="38">
        <f t="shared" si="55"/>
        <v>0</v>
      </c>
      <c r="BT82" s="38">
        <f t="shared" si="55"/>
        <v>0</v>
      </c>
      <c r="BU82" s="38">
        <f t="shared" si="55"/>
        <v>0</v>
      </c>
      <c r="BV82" s="38">
        <f t="shared" si="55"/>
        <v>0</v>
      </c>
      <c r="BW82" s="38">
        <f t="shared" si="55"/>
        <v>0</v>
      </c>
      <c r="BX82" s="38">
        <f t="shared" si="55"/>
        <v>0</v>
      </c>
      <c r="BY82" s="38">
        <f t="shared" si="55"/>
        <v>0</v>
      </c>
      <c r="BZ82" s="38">
        <f t="shared" si="55"/>
        <v>0</v>
      </c>
      <c r="CA82" s="38">
        <f t="shared" si="55"/>
        <v>0</v>
      </c>
      <c r="CB82" s="38">
        <f t="shared" si="55"/>
        <v>0</v>
      </c>
      <c r="CC82" s="38">
        <f t="shared" si="55"/>
        <v>0</v>
      </c>
      <c r="CD82" s="38">
        <f t="shared" si="55"/>
        <v>1</v>
      </c>
      <c r="CE82" s="38">
        <f t="shared" si="56"/>
        <v>0</v>
      </c>
      <c r="CF82" s="38">
        <f t="shared" si="56"/>
        <v>0</v>
      </c>
      <c r="CG82" s="38">
        <f t="shared" si="56"/>
        <v>0</v>
      </c>
      <c r="CH82" s="38">
        <f t="shared" si="56"/>
        <v>0</v>
      </c>
      <c r="CI82" s="38">
        <f t="shared" si="56"/>
        <v>0</v>
      </c>
      <c r="CJ82" s="38">
        <f t="shared" si="56"/>
        <v>0</v>
      </c>
      <c r="CK82" s="38">
        <f t="shared" si="56"/>
        <v>0</v>
      </c>
      <c r="CL82" s="38">
        <f t="shared" si="56"/>
        <v>0</v>
      </c>
      <c r="CM82" s="38">
        <f t="shared" si="56"/>
        <v>0</v>
      </c>
      <c r="CN82" s="38">
        <f t="shared" si="56"/>
        <v>0</v>
      </c>
      <c r="CO82" s="38">
        <f t="shared" si="56"/>
        <v>0</v>
      </c>
      <c r="CP82" s="38">
        <f t="shared" si="56"/>
        <v>0</v>
      </c>
      <c r="CQ82" s="38">
        <f t="shared" si="56"/>
        <v>0</v>
      </c>
      <c r="CR82" s="38">
        <f t="shared" si="56"/>
        <v>0</v>
      </c>
      <c r="CS82" s="38">
        <f t="shared" si="56"/>
        <v>0</v>
      </c>
      <c r="CT82" s="38">
        <f t="shared" si="56"/>
        <v>0</v>
      </c>
      <c r="CU82" s="38">
        <f t="shared" si="57"/>
        <v>0</v>
      </c>
      <c r="CV82" s="38">
        <f t="shared" si="57"/>
        <v>0</v>
      </c>
      <c r="CW82" s="38">
        <f t="shared" si="57"/>
        <v>0</v>
      </c>
      <c r="CX82" s="38">
        <f t="shared" si="57"/>
        <v>0</v>
      </c>
      <c r="CY82" s="38">
        <f t="shared" si="57"/>
        <v>0</v>
      </c>
      <c r="CZ82" s="38">
        <f t="shared" si="57"/>
        <v>0</v>
      </c>
      <c r="DA82" s="38">
        <f t="shared" si="57"/>
        <v>0</v>
      </c>
      <c r="DB82" s="38">
        <f t="shared" si="57"/>
        <v>0</v>
      </c>
      <c r="DC82" s="38">
        <f t="shared" si="57"/>
        <v>0</v>
      </c>
      <c r="DD82" s="38">
        <f t="shared" si="57"/>
        <v>0</v>
      </c>
      <c r="DE82" s="38">
        <f t="shared" si="57"/>
        <v>0</v>
      </c>
      <c r="DF82" s="38">
        <f t="shared" si="57"/>
        <v>0</v>
      </c>
      <c r="DG82" s="38">
        <f t="shared" si="57"/>
        <v>0</v>
      </c>
      <c r="DH82" s="38">
        <f t="shared" si="57"/>
        <v>0</v>
      </c>
      <c r="DI82" s="38">
        <f t="shared" si="57"/>
        <v>0</v>
      </c>
      <c r="DJ82" s="38">
        <f t="shared" si="57"/>
        <v>0</v>
      </c>
      <c r="DK82" s="38">
        <f t="shared" si="58"/>
        <v>0</v>
      </c>
      <c r="DL82" s="38">
        <f t="shared" si="58"/>
        <v>0</v>
      </c>
      <c r="DM82" s="38">
        <f t="shared" si="58"/>
        <v>0</v>
      </c>
      <c r="DN82" s="38">
        <f t="shared" si="58"/>
        <v>0</v>
      </c>
      <c r="DO82" s="38">
        <f t="shared" si="58"/>
        <v>0</v>
      </c>
      <c r="DP82" s="38">
        <f t="shared" si="58"/>
        <v>0</v>
      </c>
      <c r="DQ82" s="38">
        <f t="shared" si="58"/>
        <v>0</v>
      </c>
      <c r="DR82" s="38">
        <f t="shared" si="58"/>
        <v>0</v>
      </c>
      <c r="DS82" s="38">
        <f t="shared" si="58"/>
        <v>0</v>
      </c>
      <c r="DT82" s="38">
        <f t="shared" si="58"/>
        <v>0</v>
      </c>
      <c r="DU82" s="38">
        <f t="shared" si="58"/>
        <v>0</v>
      </c>
      <c r="DV82" s="38">
        <f t="shared" si="58"/>
        <v>0</v>
      </c>
      <c r="DW82" s="38">
        <f t="shared" si="58"/>
        <v>0</v>
      </c>
      <c r="DX82" s="38">
        <f t="shared" si="58"/>
        <v>0</v>
      </c>
      <c r="DY82" s="38">
        <f t="shared" si="58"/>
        <v>0</v>
      </c>
      <c r="DZ82" s="38">
        <f t="shared" si="58"/>
        <v>0</v>
      </c>
      <c r="EA82" s="38">
        <f t="shared" si="59"/>
        <v>0</v>
      </c>
      <c r="EB82" s="38">
        <f t="shared" si="59"/>
        <v>0</v>
      </c>
      <c r="EC82" s="38">
        <f t="shared" si="59"/>
        <v>0</v>
      </c>
      <c r="ED82" s="38">
        <f t="shared" si="59"/>
        <v>0</v>
      </c>
      <c r="EE82" s="38">
        <f t="shared" si="59"/>
        <v>0</v>
      </c>
      <c r="EF82" s="38">
        <f t="shared" si="59"/>
        <v>0</v>
      </c>
      <c r="EG82" s="39">
        <f t="shared" si="59"/>
        <v>0</v>
      </c>
    </row>
    <row r="83" spans="1:137" x14ac:dyDescent="0.35">
      <c r="A83" s="45"/>
      <c r="B83" s="7" t="s">
        <v>16</v>
      </c>
      <c r="C83" s="27">
        <f t="shared" si="53"/>
        <v>80</v>
      </c>
      <c r="D83" s="37">
        <f t="shared" si="52"/>
        <v>0</v>
      </c>
      <c r="E83" s="38">
        <f t="shared" si="52"/>
        <v>0</v>
      </c>
      <c r="F83" s="38">
        <f t="shared" si="52"/>
        <v>0</v>
      </c>
      <c r="G83" s="38">
        <f t="shared" si="52"/>
        <v>0</v>
      </c>
      <c r="H83" s="38">
        <f t="shared" si="52"/>
        <v>0</v>
      </c>
      <c r="I83" s="38">
        <f t="shared" si="52"/>
        <v>0</v>
      </c>
      <c r="J83" s="38">
        <f t="shared" si="52"/>
        <v>0</v>
      </c>
      <c r="K83" s="38">
        <f t="shared" si="52"/>
        <v>0</v>
      </c>
      <c r="L83" s="38">
        <f t="shared" si="52"/>
        <v>0</v>
      </c>
      <c r="M83" s="38">
        <f t="shared" si="52"/>
        <v>0</v>
      </c>
      <c r="N83" s="38">
        <f t="shared" si="52"/>
        <v>0</v>
      </c>
      <c r="O83" s="38">
        <f t="shared" si="52"/>
        <v>0</v>
      </c>
      <c r="P83" s="38">
        <f t="shared" si="52"/>
        <v>0</v>
      </c>
      <c r="Q83" s="38">
        <f t="shared" si="52"/>
        <v>0</v>
      </c>
      <c r="R83" s="38">
        <f t="shared" si="52"/>
        <v>0</v>
      </c>
      <c r="S83" s="38">
        <f t="shared" si="50"/>
        <v>0</v>
      </c>
      <c r="T83" s="38">
        <f t="shared" si="50"/>
        <v>0</v>
      </c>
      <c r="U83" s="38">
        <f t="shared" si="50"/>
        <v>0</v>
      </c>
      <c r="V83" s="38">
        <f t="shared" si="50"/>
        <v>0</v>
      </c>
      <c r="W83" s="38">
        <f t="shared" si="50"/>
        <v>0</v>
      </c>
      <c r="X83" s="38">
        <f t="shared" si="50"/>
        <v>0</v>
      </c>
      <c r="Y83" s="38">
        <f t="shared" si="50"/>
        <v>0</v>
      </c>
      <c r="Z83" s="38">
        <f t="shared" si="50"/>
        <v>0</v>
      </c>
      <c r="AA83" s="38">
        <f t="shared" si="50"/>
        <v>0</v>
      </c>
      <c r="AB83" s="38">
        <f t="shared" si="50"/>
        <v>0</v>
      </c>
      <c r="AC83" s="38">
        <f t="shared" si="50"/>
        <v>0</v>
      </c>
      <c r="AD83" s="38">
        <f t="shared" si="50"/>
        <v>0</v>
      </c>
      <c r="AE83" s="38">
        <f t="shared" si="50"/>
        <v>0</v>
      </c>
      <c r="AF83" s="38">
        <f t="shared" si="50"/>
        <v>0</v>
      </c>
      <c r="AG83" s="38">
        <f t="shared" si="50"/>
        <v>0</v>
      </c>
      <c r="AH83" s="38">
        <f t="shared" ref="AH83:AW98" si="60">IF($C83=AH$3,1,0)</f>
        <v>0</v>
      </c>
      <c r="AI83" s="38">
        <f t="shared" si="51"/>
        <v>0</v>
      </c>
      <c r="AJ83" s="38">
        <f t="shared" si="51"/>
        <v>0</v>
      </c>
      <c r="AK83" s="38">
        <f t="shared" si="51"/>
        <v>0</v>
      </c>
      <c r="AL83" s="38">
        <f t="shared" si="51"/>
        <v>0</v>
      </c>
      <c r="AM83" s="38">
        <f t="shared" si="51"/>
        <v>0</v>
      </c>
      <c r="AN83" s="38">
        <f t="shared" si="51"/>
        <v>0</v>
      </c>
      <c r="AO83" s="38">
        <f t="shared" si="51"/>
        <v>0</v>
      </c>
      <c r="AP83" s="38">
        <f t="shared" si="51"/>
        <v>0</v>
      </c>
      <c r="AQ83" s="38">
        <f t="shared" si="51"/>
        <v>0</v>
      </c>
      <c r="AR83" s="38">
        <f t="shared" si="51"/>
        <v>0</v>
      </c>
      <c r="AS83" s="38">
        <f t="shared" si="51"/>
        <v>0</v>
      </c>
      <c r="AT83" s="38">
        <f t="shared" si="51"/>
        <v>0</v>
      </c>
      <c r="AU83" s="38">
        <f t="shared" si="51"/>
        <v>0</v>
      </c>
      <c r="AV83" s="38">
        <f t="shared" si="51"/>
        <v>0</v>
      </c>
      <c r="AW83" s="38">
        <f t="shared" si="51"/>
        <v>0</v>
      </c>
      <c r="AX83" s="38">
        <f t="shared" si="51"/>
        <v>0</v>
      </c>
      <c r="AY83" s="38">
        <f t="shared" si="54"/>
        <v>0</v>
      </c>
      <c r="AZ83" s="38">
        <f t="shared" si="54"/>
        <v>0</v>
      </c>
      <c r="BA83" s="38">
        <f t="shared" si="54"/>
        <v>0</v>
      </c>
      <c r="BB83" s="38">
        <f t="shared" si="54"/>
        <v>0</v>
      </c>
      <c r="BC83" s="38">
        <f t="shared" si="54"/>
        <v>0</v>
      </c>
      <c r="BD83" s="38">
        <f t="shared" si="54"/>
        <v>0</v>
      </c>
      <c r="BE83" s="38">
        <f t="shared" si="54"/>
        <v>0</v>
      </c>
      <c r="BF83" s="38">
        <f t="shared" si="54"/>
        <v>0</v>
      </c>
      <c r="BG83" s="38">
        <f t="shared" si="54"/>
        <v>0</v>
      </c>
      <c r="BH83" s="38">
        <f t="shared" si="54"/>
        <v>0</v>
      </c>
      <c r="BI83" s="38">
        <f t="shared" si="54"/>
        <v>0</v>
      </c>
      <c r="BJ83" s="38">
        <f t="shared" si="54"/>
        <v>0</v>
      </c>
      <c r="BK83" s="38">
        <f t="shared" si="54"/>
        <v>0</v>
      </c>
      <c r="BL83" s="38">
        <f t="shared" si="54"/>
        <v>0</v>
      </c>
      <c r="BM83" s="38">
        <f t="shared" si="54"/>
        <v>0</v>
      </c>
      <c r="BN83" s="38">
        <f t="shared" si="54"/>
        <v>0</v>
      </c>
      <c r="BO83" s="38">
        <f t="shared" si="55"/>
        <v>0</v>
      </c>
      <c r="BP83" s="38">
        <f t="shared" si="55"/>
        <v>0</v>
      </c>
      <c r="BQ83" s="38">
        <f t="shared" si="55"/>
        <v>0</v>
      </c>
      <c r="BR83" s="39">
        <f t="shared" si="55"/>
        <v>0</v>
      </c>
      <c r="BS83" s="38">
        <f t="shared" si="55"/>
        <v>0</v>
      </c>
      <c r="BT83" s="38">
        <f t="shared" si="55"/>
        <v>0</v>
      </c>
      <c r="BU83" s="38">
        <f t="shared" si="55"/>
        <v>0</v>
      </c>
      <c r="BV83" s="38">
        <f t="shared" si="55"/>
        <v>0</v>
      </c>
      <c r="BW83" s="38">
        <f t="shared" si="55"/>
        <v>0</v>
      </c>
      <c r="BX83" s="38">
        <f t="shared" si="55"/>
        <v>0</v>
      </c>
      <c r="BY83" s="38">
        <f t="shared" si="55"/>
        <v>0</v>
      </c>
      <c r="BZ83" s="38">
        <f t="shared" si="55"/>
        <v>0</v>
      </c>
      <c r="CA83" s="38">
        <f t="shared" si="55"/>
        <v>0</v>
      </c>
      <c r="CB83" s="38">
        <f t="shared" si="55"/>
        <v>0</v>
      </c>
      <c r="CC83" s="38">
        <f t="shared" si="55"/>
        <v>0</v>
      </c>
      <c r="CD83" s="38">
        <f t="shared" si="55"/>
        <v>0</v>
      </c>
      <c r="CE83" s="38">
        <f t="shared" si="56"/>
        <v>1</v>
      </c>
      <c r="CF83" s="38">
        <f t="shared" si="56"/>
        <v>0</v>
      </c>
      <c r="CG83" s="38">
        <f t="shared" si="56"/>
        <v>0</v>
      </c>
      <c r="CH83" s="38">
        <f t="shared" si="56"/>
        <v>0</v>
      </c>
      <c r="CI83" s="38">
        <f t="shared" si="56"/>
        <v>0</v>
      </c>
      <c r="CJ83" s="38">
        <f t="shared" si="56"/>
        <v>0</v>
      </c>
      <c r="CK83" s="38">
        <f t="shared" si="56"/>
        <v>0</v>
      </c>
      <c r="CL83" s="38">
        <f t="shared" si="56"/>
        <v>0</v>
      </c>
      <c r="CM83" s="38">
        <f t="shared" si="56"/>
        <v>0</v>
      </c>
      <c r="CN83" s="38">
        <f t="shared" si="56"/>
        <v>0</v>
      </c>
      <c r="CO83" s="38">
        <f t="shared" si="56"/>
        <v>0</v>
      </c>
      <c r="CP83" s="38">
        <f t="shared" si="56"/>
        <v>0</v>
      </c>
      <c r="CQ83" s="38">
        <f t="shared" si="56"/>
        <v>0</v>
      </c>
      <c r="CR83" s="38">
        <f t="shared" si="56"/>
        <v>0</v>
      </c>
      <c r="CS83" s="38">
        <f t="shared" si="56"/>
        <v>0</v>
      </c>
      <c r="CT83" s="38">
        <f t="shared" si="56"/>
        <v>0</v>
      </c>
      <c r="CU83" s="38">
        <f t="shared" si="57"/>
        <v>0</v>
      </c>
      <c r="CV83" s="38">
        <f t="shared" si="57"/>
        <v>0</v>
      </c>
      <c r="CW83" s="38">
        <f t="shared" si="57"/>
        <v>0</v>
      </c>
      <c r="CX83" s="38">
        <f t="shared" si="57"/>
        <v>0</v>
      </c>
      <c r="CY83" s="38">
        <f t="shared" si="57"/>
        <v>0</v>
      </c>
      <c r="CZ83" s="38">
        <f t="shared" si="57"/>
        <v>0</v>
      </c>
      <c r="DA83" s="38">
        <f t="shared" si="57"/>
        <v>0</v>
      </c>
      <c r="DB83" s="38">
        <f t="shared" si="57"/>
        <v>0</v>
      </c>
      <c r="DC83" s="38">
        <f t="shared" si="57"/>
        <v>0</v>
      </c>
      <c r="DD83" s="38">
        <f t="shared" si="57"/>
        <v>0</v>
      </c>
      <c r="DE83" s="38">
        <f t="shared" si="57"/>
        <v>0</v>
      </c>
      <c r="DF83" s="38">
        <f t="shared" si="57"/>
        <v>0</v>
      </c>
      <c r="DG83" s="38">
        <f t="shared" si="57"/>
        <v>0</v>
      </c>
      <c r="DH83" s="38">
        <f t="shared" si="57"/>
        <v>0</v>
      </c>
      <c r="DI83" s="38">
        <f t="shared" si="57"/>
        <v>0</v>
      </c>
      <c r="DJ83" s="38">
        <f t="shared" si="57"/>
        <v>0</v>
      </c>
      <c r="DK83" s="38">
        <f t="shared" si="58"/>
        <v>0</v>
      </c>
      <c r="DL83" s="38">
        <f t="shared" si="58"/>
        <v>0</v>
      </c>
      <c r="DM83" s="38">
        <f t="shared" si="58"/>
        <v>0</v>
      </c>
      <c r="DN83" s="38">
        <f t="shared" si="58"/>
        <v>0</v>
      </c>
      <c r="DO83" s="38">
        <f t="shared" si="58"/>
        <v>0</v>
      </c>
      <c r="DP83" s="38">
        <f t="shared" si="58"/>
        <v>0</v>
      </c>
      <c r="DQ83" s="38">
        <f t="shared" si="58"/>
        <v>0</v>
      </c>
      <c r="DR83" s="38">
        <f t="shared" si="58"/>
        <v>0</v>
      </c>
      <c r="DS83" s="38">
        <f t="shared" si="58"/>
        <v>0</v>
      </c>
      <c r="DT83" s="38">
        <f t="shared" si="58"/>
        <v>0</v>
      </c>
      <c r="DU83" s="38">
        <f t="shared" si="58"/>
        <v>0</v>
      </c>
      <c r="DV83" s="38">
        <f t="shared" si="58"/>
        <v>0</v>
      </c>
      <c r="DW83" s="38">
        <f t="shared" si="58"/>
        <v>0</v>
      </c>
      <c r="DX83" s="38">
        <f t="shared" si="58"/>
        <v>0</v>
      </c>
      <c r="DY83" s="38">
        <f t="shared" si="58"/>
        <v>0</v>
      </c>
      <c r="DZ83" s="38">
        <f t="shared" si="58"/>
        <v>0</v>
      </c>
      <c r="EA83" s="38">
        <f t="shared" si="59"/>
        <v>0</v>
      </c>
      <c r="EB83" s="38">
        <f t="shared" si="59"/>
        <v>0</v>
      </c>
      <c r="EC83" s="38">
        <f t="shared" si="59"/>
        <v>0</v>
      </c>
      <c r="ED83" s="38">
        <f t="shared" si="59"/>
        <v>0</v>
      </c>
      <c r="EE83" s="38">
        <f t="shared" si="59"/>
        <v>0</v>
      </c>
      <c r="EF83" s="38">
        <f t="shared" si="59"/>
        <v>0</v>
      </c>
      <c r="EG83" s="39">
        <f t="shared" si="59"/>
        <v>0</v>
      </c>
    </row>
    <row r="84" spans="1:137" x14ac:dyDescent="0.35">
      <c r="A84" s="45"/>
      <c r="B84" s="7" t="s">
        <v>17</v>
      </c>
      <c r="C84" s="27">
        <f t="shared" si="53"/>
        <v>81</v>
      </c>
      <c r="D84" s="37">
        <f t="shared" si="52"/>
        <v>0</v>
      </c>
      <c r="E84" s="38">
        <f t="shared" si="52"/>
        <v>0</v>
      </c>
      <c r="F84" s="38">
        <f t="shared" si="52"/>
        <v>0</v>
      </c>
      <c r="G84" s="38">
        <f t="shared" si="52"/>
        <v>0</v>
      </c>
      <c r="H84" s="38">
        <f t="shared" si="52"/>
        <v>0</v>
      </c>
      <c r="I84" s="38">
        <f t="shared" si="52"/>
        <v>0</v>
      </c>
      <c r="J84" s="38">
        <f t="shared" si="52"/>
        <v>0</v>
      </c>
      <c r="K84" s="38">
        <f t="shared" si="52"/>
        <v>0</v>
      </c>
      <c r="L84" s="38">
        <f t="shared" si="52"/>
        <v>0</v>
      </c>
      <c r="M84" s="38">
        <f t="shared" si="52"/>
        <v>0</v>
      </c>
      <c r="N84" s="38">
        <f t="shared" si="52"/>
        <v>0</v>
      </c>
      <c r="O84" s="38">
        <f t="shared" si="52"/>
        <v>0</v>
      </c>
      <c r="P84" s="38">
        <f t="shared" si="52"/>
        <v>0</v>
      </c>
      <c r="Q84" s="38">
        <f t="shared" si="52"/>
        <v>0</v>
      </c>
      <c r="R84" s="38">
        <f t="shared" si="52"/>
        <v>0</v>
      </c>
      <c r="S84" s="38">
        <f t="shared" si="52"/>
        <v>0</v>
      </c>
      <c r="T84" s="38">
        <f t="shared" ref="T84:AI99" si="61">IF($C84=T$3,1,0)</f>
        <v>0</v>
      </c>
      <c r="U84" s="38">
        <f t="shared" si="61"/>
        <v>0</v>
      </c>
      <c r="V84" s="38">
        <f t="shared" si="61"/>
        <v>0</v>
      </c>
      <c r="W84" s="38">
        <f t="shared" si="61"/>
        <v>0</v>
      </c>
      <c r="X84" s="38">
        <f t="shared" si="61"/>
        <v>0</v>
      </c>
      <c r="Y84" s="38">
        <f t="shared" si="61"/>
        <v>0</v>
      </c>
      <c r="Z84" s="38">
        <f t="shared" si="61"/>
        <v>0</v>
      </c>
      <c r="AA84" s="38">
        <f t="shared" si="61"/>
        <v>0</v>
      </c>
      <c r="AB84" s="38">
        <f t="shared" si="61"/>
        <v>0</v>
      </c>
      <c r="AC84" s="38">
        <f t="shared" si="61"/>
        <v>0</v>
      </c>
      <c r="AD84" s="38">
        <f t="shared" si="61"/>
        <v>0</v>
      </c>
      <c r="AE84" s="38">
        <f t="shared" si="61"/>
        <v>0</v>
      </c>
      <c r="AF84" s="38">
        <f t="shared" si="61"/>
        <v>0</v>
      </c>
      <c r="AG84" s="38">
        <f t="shared" si="61"/>
        <v>0</v>
      </c>
      <c r="AH84" s="38">
        <f t="shared" si="60"/>
        <v>0</v>
      </c>
      <c r="AI84" s="38">
        <f t="shared" si="60"/>
        <v>0</v>
      </c>
      <c r="AJ84" s="38">
        <f t="shared" si="60"/>
        <v>0</v>
      </c>
      <c r="AK84" s="38">
        <f t="shared" si="60"/>
        <v>0</v>
      </c>
      <c r="AL84" s="38">
        <f t="shared" si="60"/>
        <v>0</v>
      </c>
      <c r="AM84" s="38">
        <f t="shared" si="60"/>
        <v>0</v>
      </c>
      <c r="AN84" s="38">
        <f t="shared" si="60"/>
        <v>0</v>
      </c>
      <c r="AO84" s="38">
        <f t="shared" si="60"/>
        <v>0</v>
      </c>
      <c r="AP84" s="38">
        <f t="shared" si="60"/>
        <v>0</v>
      </c>
      <c r="AQ84" s="38">
        <f t="shared" si="60"/>
        <v>0</v>
      </c>
      <c r="AR84" s="38">
        <f t="shared" si="60"/>
        <v>0</v>
      </c>
      <c r="AS84" s="38">
        <f t="shared" si="60"/>
        <v>0</v>
      </c>
      <c r="AT84" s="38">
        <f t="shared" si="60"/>
        <v>0</v>
      </c>
      <c r="AU84" s="38">
        <f t="shared" si="60"/>
        <v>0</v>
      </c>
      <c r="AV84" s="38">
        <f t="shared" si="60"/>
        <v>0</v>
      </c>
      <c r="AW84" s="38">
        <f t="shared" si="60"/>
        <v>0</v>
      </c>
      <c r="AX84" s="38">
        <f t="shared" ref="AX84:BM99" si="62">IF($C84=AX$3,1,0)</f>
        <v>0</v>
      </c>
      <c r="AY84" s="38">
        <f t="shared" si="54"/>
        <v>0</v>
      </c>
      <c r="AZ84" s="38">
        <f t="shared" si="54"/>
        <v>0</v>
      </c>
      <c r="BA84" s="38">
        <f t="shared" si="54"/>
        <v>0</v>
      </c>
      <c r="BB84" s="38">
        <f t="shared" si="54"/>
        <v>0</v>
      </c>
      <c r="BC84" s="38">
        <f t="shared" si="54"/>
        <v>0</v>
      </c>
      <c r="BD84" s="38">
        <f t="shared" si="54"/>
        <v>0</v>
      </c>
      <c r="BE84" s="38">
        <f t="shared" si="54"/>
        <v>0</v>
      </c>
      <c r="BF84" s="38">
        <f t="shared" si="54"/>
        <v>0</v>
      </c>
      <c r="BG84" s="38">
        <f t="shared" si="54"/>
        <v>0</v>
      </c>
      <c r="BH84" s="38">
        <f t="shared" si="54"/>
        <v>0</v>
      </c>
      <c r="BI84" s="38">
        <f t="shared" si="54"/>
        <v>0</v>
      </c>
      <c r="BJ84" s="38">
        <f t="shared" si="54"/>
        <v>0</v>
      </c>
      <c r="BK84" s="38">
        <f t="shared" si="54"/>
        <v>0</v>
      </c>
      <c r="BL84" s="38">
        <f t="shared" si="54"/>
        <v>0</v>
      </c>
      <c r="BM84" s="38">
        <f t="shared" si="54"/>
        <v>0</v>
      </c>
      <c r="BN84" s="38">
        <f t="shared" si="54"/>
        <v>0</v>
      </c>
      <c r="BO84" s="38">
        <f t="shared" si="55"/>
        <v>0</v>
      </c>
      <c r="BP84" s="38">
        <f t="shared" si="55"/>
        <v>0</v>
      </c>
      <c r="BQ84" s="38">
        <f t="shared" si="55"/>
        <v>0</v>
      </c>
      <c r="BR84" s="39">
        <f t="shared" si="55"/>
        <v>0</v>
      </c>
      <c r="BS84" s="38">
        <f t="shared" si="55"/>
        <v>0</v>
      </c>
      <c r="BT84" s="38">
        <f t="shared" si="55"/>
        <v>0</v>
      </c>
      <c r="BU84" s="38">
        <f t="shared" si="55"/>
        <v>0</v>
      </c>
      <c r="BV84" s="38">
        <f t="shared" si="55"/>
        <v>0</v>
      </c>
      <c r="BW84" s="38">
        <f t="shared" si="55"/>
        <v>0</v>
      </c>
      <c r="BX84" s="38">
        <f t="shared" si="55"/>
        <v>0</v>
      </c>
      <c r="BY84" s="38">
        <f t="shared" si="55"/>
        <v>0</v>
      </c>
      <c r="BZ84" s="38">
        <f t="shared" si="55"/>
        <v>0</v>
      </c>
      <c r="CA84" s="38">
        <f t="shared" si="55"/>
        <v>0</v>
      </c>
      <c r="CB84" s="38">
        <f t="shared" si="55"/>
        <v>0</v>
      </c>
      <c r="CC84" s="38">
        <f t="shared" si="55"/>
        <v>0</v>
      </c>
      <c r="CD84" s="38">
        <f t="shared" si="55"/>
        <v>0</v>
      </c>
      <c r="CE84" s="38">
        <f t="shared" si="56"/>
        <v>0</v>
      </c>
      <c r="CF84" s="38">
        <f t="shared" si="56"/>
        <v>1</v>
      </c>
      <c r="CG84" s="38">
        <f t="shared" si="56"/>
        <v>0</v>
      </c>
      <c r="CH84" s="38">
        <f t="shared" si="56"/>
        <v>0</v>
      </c>
      <c r="CI84" s="38">
        <f t="shared" si="56"/>
        <v>0</v>
      </c>
      <c r="CJ84" s="38">
        <f t="shared" si="56"/>
        <v>0</v>
      </c>
      <c r="CK84" s="38">
        <f t="shared" si="56"/>
        <v>0</v>
      </c>
      <c r="CL84" s="38">
        <f t="shared" si="56"/>
        <v>0</v>
      </c>
      <c r="CM84" s="38">
        <f t="shared" si="56"/>
        <v>0</v>
      </c>
      <c r="CN84" s="38">
        <f t="shared" si="56"/>
        <v>0</v>
      </c>
      <c r="CO84" s="38">
        <f t="shared" si="56"/>
        <v>0</v>
      </c>
      <c r="CP84" s="38">
        <f t="shared" si="56"/>
        <v>0</v>
      </c>
      <c r="CQ84" s="38">
        <f t="shared" si="56"/>
        <v>0</v>
      </c>
      <c r="CR84" s="38">
        <f t="shared" si="56"/>
        <v>0</v>
      </c>
      <c r="CS84" s="38">
        <f t="shared" si="56"/>
        <v>0</v>
      </c>
      <c r="CT84" s="38">
        <f t="shared" si="56"/>
        <v>0</v>
      </c>
      <c r="CU84" s="38">
        <f t="shared" si="57"/>
        <v>0</v>
      </c>
      <c r="CV84" s="38">
        <f t="shared" si="57"/>
        <v>0</v>
      </c>
      <c r="CW84" s="38">
        <f t="shared" si="57"/>
        <v>0</v>
      </c>
      <c r="CX84" s="38">
        <f t="shared" si="57"/>
        <v>0</v>
      </c>
      <c r="CY84" s="38">
        <f t="shared" si="57"/>
        <v>0</v>
      </c>
      <c r="CZ84" s="38">
        <f t="shared" si="57"/>
        <v>0</v>
      </c>
      <c r="DA84" s="38">
        <f t="shared" si="57"/>
        <v>0</v>
      </c>
      <c r="DB84" s="38">
        <f t="shared" si="57"/>
        <v>0</v>
      </c>
      <c r="DC84" s="38">
        <f t="shared" si="57"/>
        <v>0</v>
      </c>
      <c r="DD84" s="38">
        <f t="shared" si="57"/>
        <v>0</v>
      </c>
      <c r="DE84" s="38">
        <f t="shared" si="57"/>
        <v>0</v>
      </c>
      <c r="DF84" s="38">
        <f t="shared" si="57"/>
        <v>0</v>
      </c>
      <c r="DG84" s="38">
        <f t="shared" si="57"/>
        <v>0</v>
      </c>
      <c r="DH84" s="38">
        <f t="shared" si="57"/>
        <v>0</v>
      </c>
      <c r="DI84" s="38">
        <f t="shared" si="57"/>
        <v>0</v>
      </c>
      <c r="DJ84" s="38">
        <f t="shared" si="57"/>
        <v>0</v>
      </c>
      <c r="DK84" s="38">
        <f t="shared" si="58"/>
        <v>0</v>
      </c>
      <c r="DL84" s="38">
        <f t="shared" si="58"/>
        <v>0</v>
      </c>
      <c r="DM84" s="38">
        <f t="shared" si="58"/>
        <v>0</v>
      </c>
      <c r="DN84" s="38">
        <f t="shared" si="58"/>
        <v>0</v>
      </c>
      <c r="DO84" s="38">
        <f t="shared" si="58"/>
        <v>0</v>
      </c>
      <c r="DP84" s="38">
        <f t="shared" si="58"/>
        <v>0</v>
      </c>
      <c r="DQ84" s="38">
        <f t="shared" si="58"/>
        <v>0</v>
      </c>
      <c r="DR84" s="38">
        <f t="shared" si="58"/>
        <v>0</v>
      </c>
      <c r="DS84" s="38">
        <f t="shared" si="58"/>
        <v>0</v>
      </c>
      <c r="DT84" s="38">
        <f t="shared" si="58"/>
        <v>0</v>
      </c>
      <c r="DU84" s="38">
        <f t="shared" si="58"/>
        <v>0</v>
      </c>
      <c r="DV84" s="38">
        <f t="shared" si="58"/>
        <v>0</v>
      </c>
      <c r="DW84" s="38">
        <f t="shared" si="58"/>
        <v>0</v>
      </c>
      <c r="DX84" s="38">
        <f t="shared" si="58"/>
        <v>0</v>
      </c>
      <c r="DY84" s="38">
        <f t="shared" si="58"/>
        <v>0</v>
      </c>
      <c r="DZ84" s="38">
        <f t="shared" si="58"/>
        <v>0</v>
      </c>
      <c r="EA84" s="38">
        <f t="shared" si="59"/>
        <v>0</v>
      </c>
      <c r="EB84" s="38">
        <f t="shared" si="59"/>
        <v>0</v>
      </c>
      <c r="EC84" s="38">
        <f t="shared" si="59"/>
        <v>0</v>
      </c>
      <c r="ED84" s="38">
        <f t="shared" si="59"/>
        <v>0</v>
      </c>
      <c r="EE84" s="38">
        <f t="shared" si="59"/>
        <v>0</v>
      </c>
      <c r="EF84" s="38">
        <f t="shared" si="59"/>
        <v>0</v>
      </c>
      <c r="EG84" s="39">
        <f t="shared" si="59"/>
        <v>0</v>
      </c>
    </row>
    <row r="85" spans="1:137" x14ac:dyDescent="0.35">
      <c r="A85" s="45"/>
      <c r="B85" s="7" t="s">
        <v>18</v>
      </c>
      <c r="C85" s="27">
        <f t="shared" si="53"/>
        <v>82</v>
      </c>
      <c r="D85" s="37">
        <f t="shared" ref="D85:S100" si="63">IF($C85=D$3,1,0)</f>
        <v>0</v>
      </c>
      <c r="E85" s="38">
        <f t="shared" si="63"/>
        <v>0</v>
      </c>
      <c r="F85" s="38">
        <f t="shared" si="63"/>
        <v>0</v>
      </c>
      <c r="G85" s="38">
        <f t="shared" si="63"/>
        <v>0</v>
      </c>
      <c r="H85" s="38">
        <f t="shared" si="63"/>
        <v>0</v>
      </c>
      <c r="I85" s="38">
        <f t="shared" si="63"/>
        <v>0</v>
      </c>
      <c r="J85" s="38">
        <f t="shared" si="63"/>
        <v>0</v>
      </c>
      <c r="K85" s="38">
        <f t="shared" si="63"/>
        <v>0</v>
      </c>
      <c r="L85" s="38">
        <f t="shared" si="63"/>
        <v>0</v>
      </c>
      <c r="M85" s="38">
        <f t="shared" si="63"/>
        <v>0</v>
      </c>
      <c r="N85" s="38">
        <f t="shared" si="63"/>
        <v>0</v>
      </c>
      <c r="O85" s="38">
        <f t="shared" si="63"/>
        <v>0</v>
      </c>
      <c r="P85" s="38">
        <f t="shared" si="63"/>
        <v>0</v>
      </c>
      <c r="Q85" s="38">
        <f t="shared" si="63"/>
        <v>0</v>
      </c>
      <c r="R85" s="38">
        <f t="shared" si="63"/>
        <v>0</v>
      </c>
      <c r="S85" s="38">
        <f t="shared" si="63"/>
        <v>0</v>
      </c>
      <c r="T85" s="38">
        <f t="shared" si="61"/>
        <v>0</v>
      </c>
      <c r="U85" s="38">
        <f t="shared" si="61"/>
        <v>0</v>
      </c>
      <c r="V85" s="38">
        <f t="shared" si="61"/>
        <v>0</v>
      </c>
      <c r="W85" s="38">
        <f t="shared" si="61"/>
        <v>0</v>
      </c>
      <c r="X85" s="38">
        <f t="shared" si="61"/>
        <v>0</v>
      </c>
      <c r="Y85" s="38">
        <f t="shared" si="61"/>
        <v>0</v>
      </c>
      <c r="Z85" s="38">
        <f t="shared" si="61"/>
        <v>0</v>
      </c>
      <c r="AA85" s="38">
        <f t="shared" si="61"/>
        <v>0</v>
      </c>
      <c r="AB85" s="38">
        <f t="shared" si="61"/>
        <v>0</v>
      </c>
      <c r="AC85" s="38">
        <f t="shared" si="61"/>
        <v>0</v>
      </c>
      <c r="AD85" s="38">
        <f t="shared" si="61"/>
        <v>0</v>
      </c>
      <c r="AE85" s="38">
        <f t="shared" si="61"/>
        <v>0</v>
      </c>
      <c r="AF85" s="38">
        <f t="shared" si="61"/>
        <v>0</v>
      </c>
      <c r="AG85" s="38">
        <f t="shared" si="61"/>
        <v>0</v>
      </c>
      <c r="AH85" s="38">
        <f t="shared" si="60"/>
        <v>0</v>
      </c>
      <c r="AI85" s="38">
        <f t="shared" si="60"/>
        <v>0</v>
      </c>
      <c r="AJ85" s="38">
        <f t="shared" si="60"/>
        <v>0</v>
      </c>
      <c r="AK85" s="38">
        <f t="shared" si="60"/>
        <v>0</v>
      </c>
      <c r="AL85" s="38">
        <f t="shared" si="60"/>
        <v>0</v>
      </c>
      <c r="AM85" s="38">
        <f t="shared" si="60"/>
        <v>0</v>
      </c>
      <c r="AN85" s="38">
        <f t="shared" si="60"/>
        <v>0</v>
      </c>
      <c r="AO85" s="38">
        <f t="shared" si="60"/>
        <v>0</v>
      </c>
      <c r="AP85" s="38">
        <f t="shared" si="60"/>
        <v>0</v>
      </c>
      <c r="AQ85" s="38">
        <f t="shared" si="60"/>
        <v>0</v>
      </c>
      <c r="AR85" s="38">
        <f t="shared" si="60"/>
        <v>0</v>
      </c>
      <c r="AS85" s="38">
        <f t="shared" si="60"/>
        <v>0</v>
      </c>
      <c r="AT85" s="38">
        <f t="shared" si="60"/>
        <v>0</v>
      </c>
      <c r="AU85" s="38">
        <f t="shared" si="60"/>
        <v>0</v>
      </c>
      <c r="AV85" s="38">
        <f t="shared" si="60"/>
        <v>0</v>
      </c>
      <c r="AW85" s="38">
        <f t="shared" si="60"/>
        <v>0</v>
      </c>
      <c r="AX85" s="38">
        <f t="shared" si="62"/>
        <v>0</v>
      </c>
      <c r="AY85" s="38">
        <f t="shared" si="54"/>
        <v>0</v>
      </c>
      <c r="AZ85" s="38">
        <f t="shared" si="54"/>
        <v>0</v>
      </c>
      <c r="BA85" s="38">
        <f t="shared" si="54"/>
        <v>0</v>
      </c>
      <c r="BB85" s="38">
        <f t="shared" si="54"/>
        <v>0</v>
      </c>
      <c r="BC85" s="38">
        <f t="shared" si="54"/>
        <v>0</v>
      </c>
      <c r="BD85" s="38">
        <f t="shared" si="54"/>
        <v>0</v>
      </c>
      <c r="BE85" s="38">
        <f t="shared" si="54"/>
        <v>0</v>
      </c>
      <c r="BF85" s="38">
        <f t="shared" si="54"/>
        <v>0</v>
      </c>
      <c r="BG85" s="38">
        <f t="shared" si="54"/>
        <v>0</v>
      </c>
      <c r="BH85" s="38">
        <f t="shared" si="54"/>
        <v>0</v>
      </c>
      <c r="BI85" s="38">
        <f t="shared" si="54"/>
        <v>0</v>
      </c>
      <c r="BJ85" s="38">
        <f t="shared" si="54"/>
        <v>0</v>
      </c>
      <c r="BK85" s="38">
        <f t="shared" si="54"/>
        <v>0</v>
      </c>
      <c r="BL85" s="38">
        <f t="shared" si="54"/>
        <v>0</v>
      </c>
      <c r="BM85" s="38">
        <f t="shared" si="54"/>
        <v>0</v>
      </c>
      <c r="BN85" s="38">
        <f t="shared" si="54"/>
        <v>0</v>
      </c>
      <c r="BO85" s="38">
        <f t="shared" si="55"/>
        <v>0</v>
      </c>
      <c r="BP85" s="38">
        <f t="shared" si="55"/>
        <v>0</v>
      </c>
      <c r="BQ85" s="38">
        <f t="shared" si="55"/>
        <v>0</v>
      </c>
      <c r="BR85" s="39">
        <f t="shared" si="55"/>
        <v>0</v>
      </c>
      <c r="BS85" s="38">
        <f t="shared" si="55"/>
        <v>0</v>
      </c>
      <c r="BT85" s="38">
        <f t="shared" si="55"/>
        <v>0</v>
      </c>
      <c r="BU85" s="38">
        <f t="shared" si="55"/>
        <v>0</v>
      </c>
      <c r="BV85" s="38">
        <f t="shared" si="55"/>
        <v>0</v>
      </c>
      <c r="BW85" s="38">
        <f t="shared" si="55"/>
        <v>0</v>
      </c>
      <c r="BX85" s="38">
        <f t="shared" si="55"/>
        <v>0</v>
      </c>
      <c r="BY85" s="38">
        <f t="shared" si="55"/>
        <v>0</v>
      </c>
      <c r="BZ85" s="38">
        <f t="shared" si="55"/>
        <v>0</v>
      </c>
      <c r="CA85" s="38">
        <f t="shared" si="55"/>
        <v>0</v>
      </c>
      <c r="CB85" s="38">
        <f t="shared" si="55"/>
        <v>0</v>
      </c>
      <c r="CC85" s="38">
        <f t="shared" si="55"/>
        <v>0</v>
      </c>
      <c r="CD85" s="38">
        <f t="shared" si="55"/>
        <v>0</v>
      </c>
      <c r="CE85" s="38">
        <f t="shared" si="56"/>
        <v>0</v>
      </c>
      <c r="CF85" s="38">
        <f t="shared" si="56"/>
        <v>0</v>
      </c>
      <c r="CG85" s="38">
        <f t="shared" si="56"/>
        <v>1</v>
      </c>
      <c r="CH85" s="38">
        <f t="shared" si="56"/>
        <v>0</v>
      </c>
      <c r="CI85" s="38">
        <f t="shared" si="56"/>
        <v>0</v>
      </c>
      <c r="CJ85" s="38">
        <f t="shared" si="56"/>
        <v>0</v>
      </c>
      <c r="CK85" s="38">
        <f t="shared" si="56"/>
        <v>0</v>
      </c>
      <c r="CL85" s="38">
        <f t="shared" si="56"/>
        <v>0</v>
      </c>
      <c r="CM85" s="38">
        <f t="shared" si="56"/>
        <v>0</v>
      </c>
      <c r="CN85" s="38">
        <f t="shared" si="56"/>
        <v>0</v>
      </c>
      <c r="CO85" s="38">
        <f t="shared" si="56"/>
        <v>0</v>
      </c>
      <c r="CP85" s="38">
        <f t="shared" si="56"/>
        <v>0</v>
      </c>
      <c r="CQ85" s="38">
        <f t="shared" si="56"/>
        <v>0</v>
      </c>
      <c r="CR85" s="38">
        <f t="shared" si="56"/>
        <v>0</v>
      </c>
      <c r="CS85" s="38">
        <f t="shared" si="56"/>
        <v>0</v>
      </c>
      <c r="CT85" s="38">
        <f t="shared" si="56"/>
        <v>0</v>
      </c>
      <c r="CU85" s="38">
        <f t="shared" si="57"/>
        <v>0</v>
      </c>
      <c r="CV85" s="38">
        <f t="shared" si="57"/>
        <v>0</v>
      </c>
      <c r="CW85" s="38">
        <f t="shared" si="57"/>
        <v>0</v>
      </c>
      <c r="CX85" s="38">
        <f t="shared" si="57"/>
        <v>0</v>
      </c>
      <c r="CY85" s="38">
        <f t="shared" si="57"/>
        <v>0</v>
      </c>
      <c r="CZ85" s="38">
        <f t="shared" si="57"/>
        <v>0</v>
      </c>
      <c r="DA85" s="38">
        <f t="shared" si="57"/>
        <v>0</v>
      </c>
      <c r="DB85" s="38">
        <f t="shared" si="57"/>
        <v>0</v>
      </c>
      <c r="DC85" s="38">
        <f t="shared" si="57"/>
        <v>0</v>
      </c>
      <c r="DD85" s="38">
        <f t="shared" si="57"/>
        <v>0</v>
      </c>
      <c r="DE85" s="38">
        <f t="shared" si="57"/>
        <v>0</v>
      </c>
      <c r="DF85" s="38">
        <f t="shared" si="57"/>
        <v>0</v>
      </c>
      <c r="DG85" s="38">
        <f t="shared" si="57"/>
        <v>0</v>
      </c>
      <c r="DH85" s="38">
        <f t="shared" si="57"/>
        <v>0</v>
      </c>
      <c r="DI85" s="38">
        <f t="shared" si="57"/>
        <v>0</v>
      </c>
      <c r="DJ85" s="38">
        <f t="shared" si="57"/>
        <v>0</v>
      </c>
      <c r="DK85" s="38">
        <f t="shared" si="58"/>
        <v>0</v>
      </c>
      <c r="DL85" s="38">
        <f t="shared" si="58"/>
        <v>0</v>
      </c>
      <c r="DM85" s="38">
        <f t="shared" si="58"/>
        <v>0</v>
      </c>
      <c r="DN85" s="38">
        <f t="shared" si="58"/>
        <v>0</v>
      </c>
      <c r="DO85" s="38">
        <f t="shared" si="58"/>
        <v>0</v>
      </c>
      <c r="DP85" s="38">
        <f t="shared" si="58"/>
        <v>0</v>
      </c>
      <c r="DQ85" s="38">
        <f t="shared" si="58"/>
        <v>0</v>
      </c>
      <c r="DR85" s="38">
        <f t="shared" si="58"/>
        <v>0</v>
      </c>
      <c r="DS85" s="38">
        <f t="shared" si="58"/>
        <v>0</v>
      </c>
      <c r="DT85" s="38">
        <f t="shared" si="58"/>
        <v>0</v>
      </c>
      <c r="DU85" s="38">
        <f t="shared" si="58"/>
        <v>0</v>
      </c>
      <c r="DV85" s="38">
        <f t="shared" si="58"/>
        <v>0</v>
      </c>
      <c r="DW85" s="38">
        <f t="shared" si="58"/>
        <v>0</v>
      </c>
      <c r="DX85" s="38">
        <f t="shared" si="58"/>
        <v>0</v>
      </c>
      <c r="DY85" s="38">
        <f t="shared" si="58"/>
        <v>0</v>
      </c>
      <c r="DZ85" s="38">
        <f t="shared" si="58"/>
        <v>0</v>
      </c>
      <c r="EA85" s="38">
        <f t="shared" si="59"/>
        <v>0</v>
      </c>
      <c r="EB85" s="38">
        <f t="shared" si="59"/>
        <v>0</v>
      </c>
      <c r="EC85" s="38">
        <f t="shared" si="59"/>
        <v>0</v>
      </c>
      <c r="ED85" s="38">
        <f t="shared" si="59"/>
        <v>0</v>
      </c>
      <c r="EE85" s="38">
        <f t="shared" si="59"/>
        <v>0</v>
      </c>
      <c r="EF85" s="38">
        <f t="shared" si="59"/>
        <v>0</v>
      </c>
      <c r="EG85" s="39">
        <f t="shared" si="59"/>
        <v>0</v>
      </c>
    </row>
    <row r="86" spans="1:137" x14ac:dyDescent="0.35">
      <c r="A86" s="45"/>
      <c r="B86" s="7" t="s">
        <v>19</v>
      </c>
      <c r="C86" s="27">
        <f t="shared" si="53"/>
        <v>83</v>
      </c>
      <c r="D86" s="37">
        <f t="shared" si="63"/>
        <v>0</v>
      </c>
      <c r="E86" s="38">
        <f t="shared" si="63"/>
        <v>0</v>
      </c>
      <c r="F86" s="38">
        <f t="shared" si="63"/>
        <v>0</v>
      </c>
      <c r="G86" s="38">
        <f t="shared" si="63"/>
        <v>0</v>
      </c>
      <c r="H86" s="38">
        <f t="shared" si="63"/>
        <v>0</v>
      </c>
      <c r="I86" s="38">
        <f t="shared" si="63"/>
        <v>0</v>
      </c>
      <c r="J86" s="38">
        <f t="shared" si="63"/>
        <v>0</v>
      </c>
      <c r="K86" s="38">
        <f t="shared" si="63"/>
        <v>0</v>
      </c>
      <c r="L86" s="38">
        <f t="shared" si="63"/>
        <v>0</v>
      </c>
      <c r="M86" s="38">
        <f t="shared" si="63"/>
        <v>0</v>
      </c>
      <c r="N86" s="38">
        <f t="shared" si="63"/>
        <v>0</v>
      </c>
      <c r="O86" s="38">
        <f t="shared" si="63"/>
        <v>0</v>
      </c>
      <c r="P86" s="38">
        <f t="shared" si="63"/>
        <v>0</v>
      </c>
      <c r="Q86" s="38">
        <f t="shared" si="63"/>
        <v>0</v>
      </c>
      <c r="R86" s="38">
        <f t="shared" si="63"/>
        <v>0</v>
      </c>
      <c r="S86" s="38">
        <f t="shared" si="63"/>
        <v>0</v>
      </c>
      <c r="T86" s="38">
        <f t="shared" si="61"/>
        <v>0</v>
      </c>
      <c r="U86" s="38">
        <f t="shared" si="61"/>
        <v>0</v>
      </c>
      <c r="V86" s="38">
        <f t="shared" si="61"/>
        <v>0</v>
      </c>
      <c r="W86" s="38">
        <f t="shared" si="61"/>
        <v>0</v>
      </c>
      <c r="X86" s="38">
        <f t="shared" si="61"/>
        <v>0</v>
      </c>
      <c r="Y86" s="38">
        <f t="shared" si="61"/>
        <v>0</v>
      </c>
      <c r="Z86" s="38">
        <f t="shared" si="61"/>
        <v>0</v>
      </c>
      <c r="AA86" s="38">
        <f t="shared" si="61"/>
        <v>0</v>
      </c>
      <c r="AB86" s="38">
        <f t="shared" si="61"/>
        <v>0</v>
      </c>
      <c r="AC86" s="38">
        <f t="shared" si="61"/>
        <v>0</v>
      </c>
      <c r="AD86" s="38">
        <f t="shared" si="61"/>
        <v>0</v>
      </c>
      <c r="AE86" s="38">
        <f t="shared" si="61"/>
        <v>0</v>
      </c>
      <c r="AF86" s="38">
        <f t="shared" si="61"/>
        <v>0</v>
      </c>
      <c r="AG86" s="38">
        <f t="shared" si="61"/>
        <v>0</v>
      </c>
      <c r="AH86" s="38">
        <f t="shared" si="60"/>
        <v>0</v>
      </c>
      <c r="AI86" s="38">
        <f t="shared" si="60"/>
        <v>0</v>
      </c>
      <c r="AJ86" s="38">
        <f t="shared" si="60"/>
        <v>0</v>
      </c>
      <c r="AK86" s="38">
        <f t="shared" si="60"/>
        <v>0</v>
      </c>
      <c r="AL86" s="38">
        <f t="shared" si="60"/>
        <v>0</v>
      </c>
      <c r="AM86" s="38">
        <f t="shared" si="60"/>
        <v>0</v>
      </c>
      <c r="AN86" s="38">
        <f t="shared" si="60"/>
        <v>0</v>
      </c>
      <c r="AO86" s="38">
        <f t="shared" si="60"/>
        <v>0</v>
      </c>
      <c r="AP86" s="38">
        <f t="shared" si="60"/>
        <v>0</v>
      </c>
      <c r="AQ86" s="38">
        <f t="shared" si="60"/>
        <v>0</v>
      </c>
      <c r="AR86" s="38">
        <f t="shared" si="60"/>
        <v>0</v>
      </c>
      <c r="AS86" s="38">
        <f t="shared" si="60"/>
        <v>0</v>
      </c>
      <c r="AT86" s="38">
        <f t="shared" si="60"/>
        <v>0</v>
      </c>
      <c r="AU86" s="38">
        <f t="shared" si="60"/>
        <v>0</v>
      </c>
      <c r="AV86" s="38">
        <f t="shared" si="60"/>
        <v>0</v>
      </c>
      <c r="AW86" s="38">
        <f t="shared" si="60"/>
        <v>0</v>
      </c>
      <c r="AX86" s="38">
        <f t="shared" si="62"/>
        <v>0</v>
      </c>
      <c r="AY86" s="38">
        <f t="shared" si="54"/>
        <v>0</v>
      </c>
      <c r="AZ86" s="38">
        <f t="shared" si="54"/>
        <v>0</v>
      </c>
      <c r="BA86" s="38">
        <f t="shared" si="54"/>
        <v>0</v>
      </c>
      <c r="BB86" s="38">
        <f t="shared" si="54"/>
        <v>0</v>
      </c>
      <c r="BC86" s="38">
        <f t="shared" si="54"/>
        <v>0</v>
      </c>
      <c r="BD86" s="38">
        <f t="shared" si="54"/>
        <v>0</v>
      </c>
      <c r="BE86" s="38">
        <f t="shared" si="54"/>
        <v>0</v>
      </c>
      <c r="BF86" s="38">
        <f t="shared" si="54"/>
        <v>0</v>
      </c>
      <c r="BG86" s="38">
        <f t="shared" si="54"/>
        <v>0</v>
      </c>
      <c r="BH86" s="38">
        <f t="shared" si="54"/>
        <v>0</v>
      </c>
      <c r="BI86" s="38">
        <f t="shared" si="54"/>
        <v>0</v>
      </c>
      <c r="BJ86" s="38">
        <f t="shared" si="54"/>
        <v>0</v>
      </c>
      <c r="BK86" s="38">
        <f t="shared" si="54"/>
        <v>0</v>
      </c>
      <c r="BL86" s="38">
        <f t="shared" si="54"/>
        <v>0</v>
      </c>
      <c r="BM86" s="38">
        <f t="shared" si="54"/>
        <v>0</v>
      </c>
      <c r="BN86" s="38">
        <f t="shared" si="54"/>
        <v>0</v>
      </c>
      <c r="BO86" s="38">
        <f t="shared" si="55"/>
        <v>0</v>
      </c>
      <c r="BP86" s="38">
        <f t="shared" si="55"/>
        <v>0</v>
      </c>
      <c r="BQ86" s="38">
        <f t="shared" si="55"/>
        <v>0</v>
      </c>
      <c r="BR86" s="39">
        <f t="shared" si="55"/>
        <v>0</v>
      </c>
      <c r="BS86" s="38">
        <f t="shared" si="55"/>
        <v>0</v>
      </c>
      <c r="BT86" s="38">
        <f t="shared" si="55"/>
        <v>0</v>
      </c>
      <c r="BU86" s="38">
        <f t="shared" si="55"/>
        <v>0</v>
      </c>
      <c r="BV86" s="38">
        <f t="shared" si="55"/>
        <v>0</v>
      </c>
      <c r="BW86" s="38">
        <f t="shared" si="55"/>
        <v>0</v>
      </c>
      <c r="BX86" s="38">
        <f t="shared" si="55"/>
        <v>0</v>
      </c>
      <c r="BY86" s="38">
        <f t="shared" si="55"/>
        <v>0</v>
      </c>
      <c r="BZ86" s="38">
        <f t="shared" si="55"/>
        <v>0</v>
      </c>
      <c r="CA86" s="38">
        <f t="shared" si="55"/>
        <v>0</v>
      </c>
      <c r="CB86" s="38">
        <f t="shared" si="55"/>
        <v>0</v>
      </c>
      <c r="CC86" s="38">
        <f t="shared" si="55"/>
        <v>0</v>
      </c>
      <c r="CD86" s="38">
        <f t="shared" si="55"/>
        <v>0</v>
      </c>
      <c r="CE86" s="38">
        <f t="shared" si="56"/>
        <v>0</v>
      </c>
      <c r="CF86" s="38">
        <f t="shared" si="56"/>
        <v>0</v>
      </c>
      <c r="CG86" s="38">
        <f t="shared" si="56"/>
        <v>0</v>
      </c>
      <c r="CH86" s="38">
        <f t="shared" si="56"/>
        <v>1</v>
      </c>
      <c r="CI86" s="38">
        <f t="shared" si="56"/>
        <v>0</v>
      </c>
      <c r="CJ86" s="38">
        <f t="shared" si="56"/>
        <v>0</v>
      </c>
      <c r="CK86" s="38">
        <f t="shared" si="56"/>
        <v>0</v>
      </c>
      <c r="CL86" s="38">
        <f t="shared" si="56"/>
        <v>0</v>
      </c>
      <c r="CM86" s="38">
        <f t="shared" si="56"/>
        <v>0</v>
      </c>
      <c r="CN86" s="38">
        <f t="shared" si="56"/>
        <v>0</v>
      </c>
      <c r="CO86" s="38">
        <f t="shared" si="56"/>
        <v>0</v>
      </c>
      <c r="CP86" s="38">
        <f t="shared" si="56"/>
        <v>0</v>
      </c>
      <c r="CQ86" s="38">
        <f t="shared" si="56"/>
        <v>0</v>
      </c>
      <c r="CR86" s="38">
        <f t="shared" si="56"/>
        <v>0</v>
      </c>
      <c r="CS86" s="38">
        <f t="shared" si="56"/>
        <v>0</v>
      </c>
      <c r="CT86" s="38">
        <f t="shared" si="56"/>
        <v>0</v>
      </c>
      <c r="CU86" s="38">
        <f t="shared" si="57"/>
        <v>0</v>
      </c>
      <c r="CV86" s="38">
        <f t="shared" si="57"/>
        <v>0</v>
      </c>
      <c r="CW86" s="38">
        <f t="shared" si="57"/>
        <v>0</v>
      </c>
      <c r="CX86" s="38">
        <f t="shared" si="57"/>
        <v>0</v>
      </c>
      <c r="CY86" s="38">
        <f t="shared" si="57"/>
        <v>0</v>
      </c>
      <c r="CZ86" s="38">
        <f t="shared" si="57"/>
        <v>0</v>
      </c>
      <c r="DA86" s="38">
        <f t="shared" si="57"/>
        <v>0</v>
      </c>
      <c r="DB86" s="38">
        <f t="shared" si="57"/>
        <v>0</v>
      </c>
      <c r="DC86" s="38">
        <f t="shared" si="57"/>
        <v>0</v>
      </c>
      <c r="DD86" s="38">
        <f t="shared" si="57"/>
        <v>0</v>
      </c>
      <c r="DE86" s="38">
        <f t="shared" si="57"/>
        <v>0</v>
      </c>
      <c r="DF86" s="38">
        <f t="shared" si="57"/>
        <v>0</v>
      </c>
      <c r="DG86" s="38">
        <f t="shared" si="57"/>
        <v>0</v>
      </c>
      <c r="DH86" s="38">
        <f t="shared" si="57"/>
        <v>0</v>
      </c>
      <c r="DI86" s="38">
        <f t="shared" si="57"/>
        <v>0</v>
      </c>
      <c r="DJ86" s="38">
        <f t="shared" si="57"/>
        <v>0</v>
      </c>
      <c r="DK86" s="38">
        <f t="shared" si="58"/>
        <v>0</v>
      </c>
      <c r="DL86" s="38">
        <f t="shared" si="58"/>
        <v>0</v>
      </c>
      <c r="DM86" s="38">
        <f t="shared" si="58"/>
        <v>0</v>
      </c>
      <c r="DN86" s="38">
        <f t="shared" si="58"/>
        <v>0</v>
      </c>
      <c r="DO86" s="38">
        <f t="shared" si="58"/>
        <v>0</v>
      </c>
      <c r="DP86" s="38">
        <f t="shared" si="58"/>
        <v>0</v>
      </c>
      <c r="DQ86" s="38">
        <f t="shared" si="58"/>
        <v>0</v>
      </c>
      <c r="DR86" s="38">
        <f t="shared" si="58"/>
        <v>0</v>
      </c>
      <c r="DS86" s="38">
        <f t="shared" si="58"/>
        <v>0</v>
      </c>
      <c r="DT86" s="38">
        <f t="shared" si="58"/>
        <v>0</v>
      </c>
      <c r="DU86" s="38">
        <f t="shared" si="58"/>
        <v>0</v>
      </c>
      <c r="DV86" s="38">
        <f t="shared" si="58"/>
        <v>0</v>
      </c>
      <c r="DW86" s="38">
        <f t="shared" si="58"/>
        <v>0</v>
      </c>
      <c r="DX86" s="38">
        <f t="shared" si="58"/>
        <v>0</v>
      </c>
      <c r="DY86" s="38">
        <f t="shared" si="58"/>
        <v>0</v>
      </c>
      <c r="DZ86" s="38">
        <f t="shared" si="58"/>
        <v>0</v>
      </c>
      <c r="EA86" s="38">
        <f t="shared" si="59"/>
        <v>0</v>
      </c>
      <c r="EB86" s="38">
        <f t="shared" si="59"/>
        <v>0</v>
      </c>
      <c r="EC86" s="38">
        <f t="shared" si="59"/>
        <v>0</v>
      </c>
      <c r="ED86" s="38">
        <f t="shared" si="59"/>
        <v>0</v>
      </c>
      <c r="EE86" s="38">
        <f t="shared" si="59"/>
        <v>0</v>
      </c>
      <c r="EF86" s="38">
        <f t="shared" si="59"/>
        <v>0</v>
      </c>
      <c r="EG86" s="39">
        <f t="shared" si="59"/>
        <v>0</v>
      </c>
    </row>
    <row r="87" spans="1:137" x14ac:dyDescent="0.35">
      <c r="A87" s="45"/>
      <c r="B87" s="7" t="s">
        <v>20</v>
      </c>
      <c r="C87" s="27">
        <f t="shared" si="53"/>
        <v>84</v>
      </c>
      <c r="D87" s="37">
        <f t="shared" si="63"/>
        <v>0</v>
      </c>
      <c r="E87" s="38">
        <f t="shared" si="63"/>
        <v>0</v>
      </c>
      <c r="F87" s="38">
        <f t="shared" si="63"/>
        <v>0</v>
      </c>
      <c r="G87" s="38">
        <f t="shared" si="63"/>
        <v>0</v>
      </c>
      <c r="H87" s="38">
        <f t="shared" si="63"/>
        <v>0</v>
      </c>
      <c r="I87" s="38">
        <f t="shared" si="63"/>
        <v>0</v>
      </c>
      <c r="J87" s="38">
        <f t="shared" si="63"/>
        <v>0</v>
      </c>
      <c r="K87" s="38">
        <f t="shared" si="63"/>
        <v>0</v>
      </c>
      <c r="L87" s="38">
        <f t="shared" si="63"/>
        <v>0</v>
      </c>
      <c r="M87" s="38">
        <f t="shared" si="63"/>
        <v>0</v>
      </c>
      <c r="N87" s="38">
        <f t="shared" si="63"/>
        <v>0</v>
      </c>
      <c r="O87" s="38">
        <f t="shared" si="63"/>
        <v>0</v>
      </c>
      <c r="P87" s="38">
        <f t="shared" si="63"/>
        <v>0</v>
      </c>
      <c r="Q87" s="38">
        <f t="shared" si="63"/>
        <v>0</v>
      </c>
      <c r="R87" s="38">
        <f t="shared" si="63"/>
        <v>0</v>
      </c>
      <c r="S87" s="38">
        <f t="shared" si="63"/>
        <v>0</v>
      </c>
      <c r="T87" s="38">
        <f t="shared" si="61"/>
        <v>0</v>
      </c>
      <c r="U87" s="38">
        <f t="shared" si="61"/>
        <v>0</v>
      </c>
      <c r="V87" s="38">
        <f t="shared" si="61"/>
        <v>0</v>
      </c>
      <c r="W87" s="38">
        <f t="shared" si="61"/>
        <v>0</v>
      </c>
      <c r="X87" s="38">
        <f t="shared" si="61"/>
        <v>0</v>
      </c>
      <c r="Y87" s="38">
        <f t="shared" si="61"/>
        <v>0</v>
      </c>
      <c r="Z87" s="38">
        <f t="shared" si="61"/>
        <v>0</v>
      </c>
      <c r="AA87" s="38">
        <f t="shared" si="61"/>
        <v>0</v>
      </c>
      <c r="AB87" s="38">
        <f t="shared" si="61"/>
        <v>0</v>
      </c>
      <c r="AC87" s="38">
        <f t="shared" si="61"/>
        <v>0</v>
      </c>
      <c r="AD87" s="38">
        <f t="shared" si="61"/>
        <v>0</v>
      </c>
      <c r="AE87" s="38">
        <f t="shared" si="61"/>
        <v>0</v>
      </c>
      <c r="AF87" s="38">
        <f t="shared" si="61"/>
        <v>0</v>
      </c>
      <c r="AG87" s="38">
        <f t="shared" si="61"/>
        <v>0</v>
      </c>
      <c r="AH87" s="38">
        <f t="shared" si="60"/>
        <v>0</v>
      </c>
      <c r="AI87" s="38">
        <f t="shared" si="60"/>
        <v>0</v>
      </c>
      <c r="AJ87" s="38">
        <f t="shared" si="60"/>
        <v>0</v>
      </c>
      <c r="AK87" s="38">
        <f t="shared" si="60"/>
        <v>0</v>
      </c>
      <c r="AL87" s="38">
        <f t="shared" si="60"/>
        <v>0</v>
      </c>
      <c r="AM87" s="38">
        <f t="shared" si="60"/>
        <v>0</v>
      </c>
      <c r="AN87" s="38">
        <f t="shared" si="60"/>
        <v>0</v>
      </c>
      <c r="AO87" s="38">
        <f t="shared" si="60"/>
        <v>0</v>
      </c>
      <c r="AP87" s="38">
        <f t="shared" si="60"/>
        <v>0</v>
      </c>
      <c r="AQ87" s="38">
        <f t="shared" si="60"/>
        <v>0</v>
      </c>
      <c r="AR87" s="38">
        <f t="shared" si="60"/>
        <v>0</v>
      </c>
      <c r="AS87" s="38">
        <f t="shared" si="60"/>
        <v>0</v>
      </c>
      <c r="AT87" s="38">
        <f t="shared" si="60"/>
        <v>0</v>
      </c>
      <c r="AU87" s="38">
        <f t="shared" si="60"/>
        <v>0</v>
      </c>
      <c r="AV87" s="38">
        <f t="shared" si="60"/>
        <v>0</v>
      </c>
      <c r="AW87" s="38">
        <f t="shared" si="60"/>
        <v>0</v>
      </c>
      <c r="AX87" s="38">
        <f t="shared" si="62"/>
        <v>0</v>
      </c>
      <c r="AY87" s="38">
        <f t="shared" si="54"/>
        <v>0</v>
      </c>
      <c r="AZ87" s="38">
        <f t="shared" si="54"/>
        <v>0</v>
      </c>
      <c r="BA87" s="38">
        <f t="shared" si="54"/>
        <v>0</v>
      </c>
      <c r="BB87" s="38">
        <f t="shared" si="54"/>
        <v>0</v>
      </c>
      <c r="BC87" s="38">
        <f t="shared" si="54"/>
        <v>0</v>
      </c>
      <c r="BD87" s="38">
        <f t="shared" si="54"/>
        <v>0</v>
      </c>
      <c r="BE87" s="38">
        <f t="shared" si="54"/>
        <v>0</v>
      </c>
      <c r="BF87" s="38">
        <f t="shared" si="54"/>
        <v>0</v>
      </c>
      <c r="BG87" s="38">
        <f t="shared" si="54"/>
        <v>0</v>
      </c>
      <c r="BH87" s="38">
        <f t="shared" si="54"/>
        <v>0</v>
      </c>
      <c r="BI87" s="38">
        <f t="shared" si="54"/>
        <v>0</v>
      </c>
      <c r="BJ87" s="38">
        <f t="shared" si="54"/>
        <v>0</v>
      </c>
      <c r="BK87" s="38">
        <f t="shared" si="54"/>
        <v>0</v>
      </c>
      <c r="BL87" s="38">
        <f t="shared" si="54"/>
        <v>0</v>
      </c>
      <c r="BM87" s="38">
        <f t="shared" si="54"/>
        <v>0</v>
      </c>
      <c r="BN87" s="38">
        <f t="shared" si="54"/>
        <v>0</v>
      </c>
      <c r="BO87" s="38">
        <f t="shared" si="55"/>
        <v>0</v>
      </c>
      <c r="BP87" s="38">
        <f t="shared" si="55"/>
        <v>0</v>
      </c>
      <c r="BQ87" s="38">
        <f t="shared" si="55"/>
        <v>0</v>
      </c>
      <c r="BR87" s="39">
        <f t="shared" si="55"/>
        <v>0</v>
      </c>
      <c r="BS87" s="38">
        <f t="shared" si="55"/>
        <v>0</v>
      </c>
      <c r="BT87" s="38">
        <f t="shared" si="55"/>
        <v>0</v>
      </c>
      <c r="BU87" s="38">
        <f t="shared" si="55"/>
        <v>0</v>
      </c>
      <c r="BV87" s="38">
        <f t="shared" si="55"/>
        <v>0</v>
      </c>
      <c r="BW87" s="38">
        <f t="shared" si="55"/>
        <v>0</v>
      </c>
      <c r="BX87" s="38">
        <f t="shared" si="55"/>
        <v>0</v>
      </c>
      <c r="BY87" s="38">
        <f t="shared" si="55"/>
        <v>0</v>
      </c>
      <c r="BZ87" s="38">
        <f t="shared" si="55"/>
        <v>0</v>
      </c>
      <c r="CA87" s="38">
        <f t="shared" si="55"/>
        <v>0</v>
      </c>
      <c r="CB87" s="38">
        <f t="shared" si="55"/>
        <v>0</v>
      </c>
      <c r="CC87" s="38">
        <f t="shared" si="55"/>
        <v>0</v>
      </c>
      <c r="CD87" s="38">
        <f t="shared" si="55"/>
        <v>0</v>
      </c>
      <c r="CE87" s="38">
        <f t="shared" si="56"/>
        <v>0</v>
      </c>
      <c r="CF87" s="38">
        <f t="shared" si="56"/>
        <v>0</v>
      </c>
      <c r="CG87" s="38">
        <f t="shared" si="56"/>
        <v>0</v>
      </c>
      <c r="CH87" s="38">
        <f t="shared" si="56"/>
        <v>0</v>
      </c>
      <c r="CI87" s="38">
        <f t="shared" si="56"/>
        <v>1</v>
      </c>
      <c r="CJ87" s="38">
        <f t="shared" si="56"/>
        <v>0</v>
      </c>
      <c r="CK87" s="38">
        <f t="shared" si="56"/>
        <v>0</v>
      </c>
      <c r="CL87" s="38">
        <f t="shared" si="56"/>
        <v>0</v>
      </c>
      <c r="CM87" s="38">
        <f t="shared" si="56"/>
        <v>0</v>
      </c>
      <c r="CN87" s="38">
        <f t="shared" si="56"/>
        <v>0</v>
      </c>
      <c r="CO87" s="38">
        <f t="shared" si="56"/>
        <v>0</v>
      </c>
      <c r="CP87" s="38">
        <f t="shared" si="56"/>
        <v>0</v>
      </c>
      <c r="CQ87" s="38">
        <f t="shared" si="56"/>
        <v>0</v>
      </c>
      <c r="CR87" s="38">
        <f t="shared" si="56"/>
        <v>0</v>
      </c>
      <c r="CS87" s="38">
        <f t="shared" si="56"/>
        <v>0</v>
      </c>
      <c r="CT87" s="38">
        <f t="shared" si="56"/>
        <v>0</v>
      </c>
      <c r="CU87" s="38">
        <f t="shared" si="57"/>
        <v>0</v>
      </c>
      <c r="CV87" s="38">
        <f t="shared" si="57"/>
        <v>0</v>
      </c>
      <c r="CW87" s="38">
        <f t="shared" si="57"/>
        <v>0</v>
      </c>
      <c r="CX87" s="38">
        <f t="shared" si="57"/>
        <v>0</v>
      </c>
      <c r="CY87" s="38">
        <f t="shared" si="57"/>
        <v>0</v>
      </c>
      <c r="CZ87" s="38">
        <f t="shared" si="57"/>
        <v>0</v>
      </c>
      <c r="DA87" s="38">
        <f t="shared" si="57"/>
        <v>0</v>
      </c>
      <c r="DB87" s="38">
        <f t="shared" si="57"/>
        <v>0</v>
      </c>
      <c r="DC87" s="38">
        <f t="shared" si="57"/>
        <v>0</v>
      </c>
      <c r="DD87" s="38">
        <f t="shared" si="57"/>
        <v>0</v>
      </c>
      <c r="DE87" s="38">
        <f t="shared" si="57"/>
        <v>0</v>
      </c>
      <c r="DF87" s="38">
        <f t="shared" si="57"/>
        <v>0</v>
      </c>
      <c r="DG87" s="38">
        <f t="shared" si="57"/>
        <v>0</v>
      </c>
      <c r="DH87" s="38">
        <f t="shared" si="57"/>
        <v>0</v>
      </c>
      <c r="DI87" s="38">
        <f t="shared" si="57"/>
        <v>0</v>
      </c>
      <c r="DJ87" s="38">
        <f t="shared" si="57"/>
        <v>0</v>
      </c>
      <c r="DK87" s="38">
        <f t="shared" si="58"/>
        <v>0</v>
      </c>
      <c r="DL87" s="38">
        <f t="shared" si="58"/>
        <v>0</v>
      </c>
      <c r="DM87" s="38">
        <f t="shared" si="58"/>
        <v>0</v>
      </c>
      <c r="DN87" s="38">
        <f t="shared" si="58"/>
        <v>0</v>
      </c>
      <c r="DO87" s="38">
        <f t="shared" si="58"/>
        <v>0</v>
      </c>
      <c r="DP87" s="38">
        <f t="shared" si="58"/>
        <v>0</v>
      </c>
      <c r="DQ87" s="38">
        <f t="shared" si="58"/>
        <v>0</v>
      </c>
      <c r="DR87" s="38">
        <f t="shared" si="58"/>
        <v>0</v>
      </c>
      <c r="DS87" s="38">
        <f t="shared" si="58"/>
        <v>0</v>
      </c>
      <c r="DT87" s="38">
        <f t="shared" si="58"/>
        <v>0</v>
      </c>
      <c r="DU87" s="38">
        <f t="shared" si="58"/>
        <v>0</v>
      </c>
      <c r="DV87" s="38">
        <f t="shared" si="58"/>
        <v>0</v>
      </c>
      <c r="DW87" s="38">
        <f t="shared" si="58"/>
        <v>0</v>
      </c>
      <c r="DX87" s="38">
        <f t="shared" si="58"/>
        <v>0</v>
      </c>
      <c r="DY87" s="38">
        <f t="shared" si="58"/>
        <v>0</v>
      </c>
      <c r="DZ87" s="38">
        <f t="shared" si="58"/>
        <v>0</v>
      </c>
      <c r="EA87" s="38">
        <f t="shared" si="59"/>
        <v>0</v>
      </c>
      <c r="EB87" s="38">
        <f t="shared" si="59"/>
        <v>0</v>
      </c>
      <c r="EC87" s="38">
        <f t="shared" si="59"/>
        <v>0</v>
      </c>
      <c r="ED87" s="38">
        <f t="shared" si="59"/>
        <v>0</v>
      </c>
      <c r="EE87" s="38">
        <f t="shared" si="59"/>
        <v>0</v>
      </c>
      <c r="EF87" s="38">
        <f t="shared" si="59"/>
        <v>0</v>
      </c>
      <c r="EG87" s="39">
        <f t="shared" si="59"/>
        <v>0</v>
      </c>
    </row>
    <row r="88" spans="1:137" x14ac:dyDescent="0.35">
      <c r="A88" s="45"/>
      <c r="B88" s="7" t="s">
        <v>21</v>
      </c>
      <c r="C88" s="27">
        <f t="shared" si="53"/>
        <v>85</v>
      </c>
      <c r="D88" s="37">
        <f t="shared" si="63"/>
        <v>0</v>
      </c>
      <c r="E88" s="38">
        <f t="shared" si="63"/>
        <v>0</v>
      </c>
      <c r="F88" s="38">
        <f t="shared" si="63"/>
        <v>0</v>
      </c>
      <c r="G88" s="38">
        <f t="shared" si="63"/>
        <v>0</v>
      </c>
      <c r="H88" s="38">
        <f t="shared" si="63"/>
        <v>0</v>
      </c>
      <c r="I88" s="38">
        <f t="shared" si="63"/>
        <v>0</v>
      </c>
      <c r="J88" s="38">
        <f t="shared" si="63"/>
        <v>0</v>
      </c>
      <c r="K88" s="38">
        <f t="shared" si="63"/>
        <v>0</v>
      </c>
      <c r="L88" s="38">
        <f t="shared" si="63"/>
        <v>0</v>
      </c>
      <c r="M88" s="38">
        <f t="shared" si="63"/>
        <v>0</v>
      </c>
      <c r="N88" s="38">
        <f t="shared" si="63"/>
        <v>0</v>
      </c>
      <c r="O88" s="38">
        <f t="shared" si="63"/>
        <v>0</v>
      </c>
      <c r="P88" s="38">
        <f t="shared" si="63"/>
        <v>0</v>
      </c>
      <c r="Q88" s="38">
        <f t="shared" si="63"/>
        <v>0</v>
      </c>
      <c r="R88" s="38">
        <f t="shared" si="63"/>
        <v>0</v>
      </c>
      <c r="S88" s="38">
        <f t="shared" si="63"/>
        <v>0</v>
      </c>
      <c r="T88" s="38">
        <f t="shared" si="61"/>
        <v>0</v>
      </c>
      <c r="U88" s="38">
        <f t="shared" si="61"/>
        <v>0</v>
      </c>
      <c r="V88" s="38">
        <f t="shared" si="61"/>
        <v>0</v>
      </c>
      <c r="W88" s="38">
        <f t="shared" si="61"/>
        <v>0</v>
      </c>
      <c r="X88" s="38">
        <f t="shared" si="61"/>
        <v>0</v>
      </c>
      <c r="Y88" s="38">
        <f t="shared" si="61"/>
        <v>0</v>
      </c>
      <c r="Z88" s="38">
        <f t="shared" si="61"/>
        <v>0</v>
      </c>
      <c r="AA88" s="38">
        <f t="shared" si="61"/>
        <v>0</v>
      </c>
      <c r="AB88" s="38">
        <f t="shared" si="61"/>
        <v>0</v>
      </c>
      <c r="AC88" s="38">
        <f t="shared" si="61"/>
        <v>0</v>
      </c>
      <c r="AD88" s="38">
        <f t="shared" si="61"/>
        <v>0</v>
      </c>
      <c r="AE88" s="38">
        <f t="shared" si="61"/>
        <v>0</v>
      </c>
      <c r="AF88" s="38">
        <f t="shared" si="61"/>
        <v>0</v>
      </c>
      <c r="AG88" s="38">
        <f t="shared" si="61"/>
        <v>0</v>
      </c>
      <c r="AH88" s="38">
        <f t="shared" si="60"/>
        <v>0</v>
      </c>
      <c r="AI88" s="38">
        <f t="shared" si="60"/>
        <v>0</v>
      </c>
      <c r="AJ88" s="38">
        <f t="shared" si="60"/>
        <v>0</v>
      </c>
      <c r="AK88" s="38">
        <f t="shared" si="60"/>
        <v>0</v>
      </c>
      <c r="AL88" s="38">
        <f t="shared" si="60"/>
        <v>0</v>
      </c>
      <c r="AM88" s="38">
        <f t="shared" si="60"/>
        <v>0</v>
      </c>
      <c r="AN88" s="38">
        <f t="shared" si="60"/>
        <v>0</v>
      </c>
      <c r="AO88" s="38">
        <f t="shared" si="60"/>
        <v>0</v>
      </c>
      <c r="AP88" s="38">
        <f t="shared" si="60"/>
        <v>0</v>
      </c>
      <c r="AQ88" s="38">
        <f t="shared" si="60"/>
        <v>0</v>
      </c>
      <c r="AR88" s="38">
        <f t="shared" si="60"/>
        <v>0</v>
      </c>
      <c r="AS88" s="38">
        <f t="shared" si="60"/>
        <v>0</v>
      </c>
      <c r="AT88" s="38">
        <f t="shared" si="60"/>
        <v>0</v>
      </c>
      <c r="AU88" s="38">
        <f t="shared" si="60"/>
        <v>0</v>
      </c>
      <c r="AV88" s="38">
        <f t="shared" si="60"/>
        <v>0</v>
      </c>
      <c r="AW88" s="38">
        <f t="shared" si="60"/>
        <v>0</v>
      </c>
      <c r="AX88" s="38">
        <f t="shared" si="62"/>
        <v>0</v>
      </c>
      <c r="AY88" s="38">
        <f t="shared" si="54"/>
        <v>0</v>
      </c>
      <c r="AZ88" s="38">
        <f t="shared" si="54"/>
        <v>0</v>
      </c>
      <c r="BA88" s="38">
        <f t="shared" si="54"/>
        <v>0</v>
      </c>
      <c r="BB88" s="38">
        <f t="shared" si="54"/>
        <v>0</v>
      </c>
      <c r="BC88" s="38">
        <f t="shared" si="54"/>
        <v>0</v>
      </c>
      <c r="BD88" s="38">
        <f t="shared" si="54"/>
        <v>0</v>
      </c>
      <c r="BE88" s="38">
        <f t="shared" si="54"/>
        <v>0</v>
      </c>
      <c r="BF88" s="38">
        <f t="shared" si="54"/>
        <v>0</v>
      </c>
      <c r="BG88" s="38">
        <f t="shared" si="54"/>
        <v>0</v>
      </c>
      <c r="BH88" s="38">
        <f t="shared" si="54"/>
        <v>0</v>
      </c>
      <c r="BI88" s="38">
        <f t="shared" si="54"/>
        <v>0</v>
      </c>
      <c r="BJ88" s="38">
        <f t="shared" si="54"/>
        <v>0</v>
      </c>
      <c r="BK88" s="38">
        <f t="shared" si="54"/>
        <v>0</v>
      </c>
      <c r="BL88" s="38">
        <f t="shared" si="54"/>
        <v>0</v>
      </c>
      <c r="BM88" s="38">
        <f t="shared" si="54"/>
        <v>0</v>
      </c>
      <c r="BN88" s="38">
        <f t="shared" si="54"/>
        <v>0</v>
      </c>
      <c r="BO88" s="38">
        <f t="shared" si="55"/>
        <v>0</v>
      </c>
      <c r="BP88" s="38">
        <f t="shared" si="55"/>
        <v>0</v>
      </c>
      <c r="BQ88" s="38">
        <f t="shared" si="55"/>
        <v>0</v>
      </c>
      <c r="BR88" s="39">
        <f t="shared" si="55"/>
        <v>0</v>
      </c>
      <c r="BS88" s="38">
        <f t="shared" si="55"/>
        <v>0</v>
      </c>
      <c r="BT88" s="38">
        <f t="shared" si="55"/>
        <v>0</v>
      </c>
      <c r="BU88" s="38">
        <f t="shared" si="55"/>
        <v>0</v>
      </c>
      <c r="BV88" s="38">
        <f t="shared" si="55"/>
        <v>0</v>
      </c>
      <c r="BW88" s="38">
        <f t="shared" si="55"/>
        <v>0</v>
      </c>
      <c r="BX88" s="38">
        <f t="shared" si="55"/>
        <v>0</v>
      </c>
      <c r="BY88" s="38">
        <f t="shared" si="55"/>
        <v>0</v>
      </c>
      <c r="BZ88" s="38">
        <f t="shared" si="55"/>
        <v>0</v>
      </c>
      <c r="CA88" s="38">
        <f t="shared" si="55"/>
        <v>0</v>
      </c>
      <c r="CB88" s="38">
        <f t="shared" si="55"/>
        <v>0</v>
      </c>
      <c r="CC88" s="38">
        <f t="shared" si="55"/>
        <v>0</v>
      </c>
      <c r="CD88" s="38">
        <f t="shared" si="55"/>
        <v>0</v>
      </c>
      <c r="CE88" s="38">
        <f t="shared" si="56"/>
        <v>0</v>
      </c>
      <c r="CF88" s="38">
        <f t="shared" si="56"/>
        <v>0</v>
      </c>
      <c r="CG88" s="38">
        <f t="shared" si="56"/>
        <v>0</v>
      </c>
      <c r="CH88" s="38">
        <f t="shared" si="56"/>
        <v>0</v>
      </c>
      <c r="CI88" s="38">
        <f t="shared" si="56"/>
        <v>0</v>
      </c>
      <c r="CJ88" s="38">
        <f t="shared" si="56"/>
        <v>1</v>
      </c>
      <c r="CK88" s="38">
        <f t="shared" si="56"/>
        <v>0</v>
      </c>
      <c r="CL88" s="38">
        <f t="shared" si="56"/>
        <v>0</v>
      </c>
      <c r="CM88" s="38">
        <f t="shared" si="56"/>
        <v>0</v>
      </c>
      <c r="CN88" s="38">
        <f t="shared" si="56"/>
        <v>0</v>
      </c>
      <c r="CO88" s="38">
        <f t="shared" si="56"/>
        <v>0</v>
      </c>
      <c r="CP88" s="38">
        <f t="shared" si="56"/>
        <v>0</v>
      </c>
      <c r="CQ88" s="38">
        <f t="shared" si="56"/>
        <v>0</v>
      </c>
      <c r="CR88" s="38">
        <f t="shared" si="56"/>
        <v>0</v>
      </c>
      <c r="CS88" s="38">
        <f t="shared" si="56"/>
        <v>0</v>
      </c>
      <c r="CT88" s="38">
        <f t="shared" si="56"/>
        <v>0</v>
      </c>
      <c r="CU88" s="38">
        <f t="shared" si="57"/>
        <v>0</v>
      </c>
      <c r="CV88" s="38">
        <f t="shared" si="57"/>
        <v>0</v>
      </c>
      <c r="CW88" s="38">
        <f t="shared" si="57"/>
        <v>0</v>
      </c>
      <c r="CX88" s="38">
        <f t="shared" si="57"/>
        <v>0</v>
      </c>
      <c r="CY88" s="38">
        <f t="shared" si="57"/>
        <v>0</v>
      </c>
      <c r="CZ88" s="38">
        <f t="shared" si="57"/>
        <v>0</v>
      </c>
      <c r="DA88" s="38">
        <f t="shared" si="57"/>
        <v>0</v>
      </c>
      <c r="DB88" s="38">
        <f t="shared" si="57"/>
        <v>0</v>
      </c>
      <c r="DC88" s="38">
        <f t="shared" si="57"/>
        <v>0</v>
      </c>
      <c r="DD88" s="38">
        <f t="shared" si="57"/>
        <v>0</v>
      </c>
      <c r="DE88" s="38">
        <f t="shared" si="57"/>
        <v>0</v>
      </c>
      <c r="DF88" s="38">
        <f t="shared" si="57"/>
        <v>0</v>
      </c>
      <c r="DG88" s="38">
        <f t="shared" si="57"/>
        <v>0</v>
      </c>
      <c r="DH88" s="38">
        <f t="shared" si="57"/>
        <v>0</v>
      </c>
      <c r="DI88" s="38">
        <f t="shared" si="57"/>
        <v>0</v>
      </c>
      <c r="DJ88" s="38">
        <f t="shared" si="57"/>
        <v>0</v>
      </c>
      <c r="DK88" s="38">
        <f t="shared" si="58"/>
        <v>0</v>
      </c>
      <c r="DL88" s="38">
        <f t="shared" si="58"/>
        <v>0</v>
      </c>
      <c r="DM88" s="38">
        <f t="shared" si="58"/>
        <v>0</v>
      </c>
      <c r="DN88" s="38">
        <f t="shared" si="58"/>
        <v>0</v>
      </c>
      <c r="DO88" s="38">
        <f t="shared" si="58"/>
        <v>0</v>
      </c>
      <c r="DP88" s="38">
        <f t="shared" si="58"/>
        <v>0</v>
      </c>
      <c r="DQ88" s="38">
        <f t="shared" si="58"/>
        <v>0</v>
      </c>
      <c r="DR88" s="38">
        <f t="shared" si="58"/>
        <v>0</v>
      </c>
      <c r="DS88" s="38">
        <f t="shared" si="58"/>
        <v>0</v>
      </c>
      <c r="DT88" s="38">
        <f t="shared" si="58"/>
        <v>0</v>
      </c>
      <c r="DU88" s="38">
        <f t="shared" si="58"/>
        <v>0</v>
      </c>
      <c r="DV88" s="38">
        <f t="shared" si="58"/>
        <v>0</v>
      </c>
      <c r="DW88" s="38">
        <f t="shared" si="58"/>
        <v>0</v>
      </c>
      <c r="DX88" s="38">
        <f t="shared" si="58"/>
        <v>0</v>
      </c>
      <c r="DY88" s="38">
        <f t="shared" si="58"/>
        <v>0</v>
      </c>
      <c r="DZ88" s="38">
        <f t="shared" si="58"/>
        <v>0</v>
      </c>
      <c r="EA88" s="38">
        <f t="shared" si="59"/>
        <v>0</v>
      </c>
      <c r="EB88" s="38">
        <f t="shared" si="59"/>
        <v>0</v>
      </c>
      <c r="EC88" s="38">
        <f t="shared" si="59"/>
        <v>0</v>
      </c>
      <c r="ED88" s="38">
        <f t="shared" si="59"/>
        <v>0</v>
      </c>
      <c r="EE88" s="38">
        <f t="shared" si="59"/>
        <v>0</v>
      </c>
      <c r="EF88" s="38">
        <f t="shared" si="59"/>
        <v>0</v>
      </c>
      <c r="EG88" s="39">
        <f t="shared" si="59"/>
        <v>0</v>
      </c>
    </row>
    <row r="89" spans="1:137" x14ac:dyDescent="0.35">
      <c r="A89" s="45"/>
      <c r="B89" s="7" t="s">
        <v>22</v>
      </c>
      <c r="C89" s="27">
        <f t="shared" si="53"/>
        <v>86</v>
      </c>
      <c r="D89" s="37">
        <f t="shared" si="63"/>
        <v>0</v>
      </c>
      <c r="E89" s="38">
        <f t="shared" si="63"/>
        <v>0</v>
      </c>
      <c r="F89" s="38">
        <f t="shared" si="63"/>
        <v>0</v>
      </c>
      <c r="G89" s="38">
        <f t="shared" si="63"/>
        <v>0</v>
      </c>
      <c r="H89" s="38">
        <f t="shared" si="63"/>
        <v>0</v>
      </c>
      <c r="I89" s="38">
        <f t="shared" si="63"/>
        <v>0</v>
      </c>
      <c r="J89" s="38">
        <f t="shared" si="63"/>
        <v>0</v>
      </c>
      <c r="K89" s="38">
        <f t="shared" si="63"/>
        <v>0</v>
      </c>
      <c r="L89" s="38">
        <f t="shared" si="63"/>
        <v>0</v>
      </c>
      <c r="M89" s="38">
        <f t="shared" si="63"/>
        <v>0</v>
      </c>
      <c r="N89" s="38">
        <f t="shared" si="63"/>
        <v>0</v>
      </c>
      <c r="O89" s="38">
        <f t="shared" si="63"/>
        <v>0</v>
      </c>
      <c r="P89" s="38">
        <f t="shared" si="63"/>
        <v>0</v>
      </c>
      <c r="Q89" s="38">
        <f t="shared" si="63"/>
        <v>0</v>
      </c>
      <c r="R89" s="38">
        <f t="shared" si="63"/>
        <v>0</v>
      </c>
      <c r="S89" s="38">
        <f t="shared" si="63"/>
        <v>0</v>
      </c>
      <c r="T89" s="38">
        <f t="shared" si="61"/>
        <v>0</v>
      </c>
      <c r="U89" s="38">
        <f t="shared" si="61"/>
        <v>0</v>
      </c>
      <c r="V89" s="38">
        <f t="shared" si="61"/>
        <v>0</v>
      </c>
      <c r="W89" s="38">
        <f t="shared" si="61"/>
        <v>0</v>
      </c>
      <c r="X89" s="38">
        <f t="shared" si="61"/>
        <v>0</v>
      </c>
      <c r="Y89" s="38">
        <f t="shared" si="61"/>
        <v>0</v>
      </c>
      <c r="Z89" s="38">
        <f t="shared" si="61"/>
        <v>0</v>
      </c>
      <c r="AA89" s="38">
        <f t="shared" si="61"/>
        <v>0</v>
      </c>
      <c r="AB89" s="38">
        <f t="shared" si="61"/>
        <v>0</v>
      </c>
      <c r="AC89" s="38">
        <f t="shared" si="61"/>
        <v>0</v>
      </c>
      <c r="AD89" s="38">
        <f t="shared" si="61"/>
        <v>0</v>
      </c>
      <c r="AE89" s="38">
        <f t="shared" si="61"/>
        <v>0</v>
      </c>
      <c r="AF89" s="38">
        <f t="shared" si="61"/>
        <v>0</v>
      </c>
      <c r="AG89" s="38">
        <f t="shared" si="61"/>
        <v>0</v>
      </c>
      <c r="AH89" s="38">
        <f t="shared" si="60"/>
        <v>0</v>
      </c>
      <c r="AI89" s="38">
        <f t="shared" si="60"/>
        <v>0</v>
      </c>
      <c r="AJ89" s="38">
        <f t="shared" si="60"/>
        <v>0</v>
      </c>
      <c r="AK89" s="38">
        <f t="shared" si="60"/>
        <v>0</v>
      </c>
      <c r="AL89" s="38">
        <f t="shared" si="60"/>
        <v>0</v>
      </c>
      <c r="AM89" s="38">
        <f t="shared" si="60"/>
        <v>0</v>
      </c>
      <c r="AN89" s="38">
        <f t="shared" si="60"/>
        <v>0</v>
      </c>
      <c r="AO89" s="38">
        <f t="shared" si="60"/>
        <v>0</v>
      </c>
      <c r="AP89" s="38">
        <f t="shared" si="60"/>
        <v>0</v>
      </c>
      <c r="AQ89" s="38">
        <f t="shared" si="60"/>
        <v>0</v>
      </c>
      <c r="AR89" s="38">
        <f t="shared" si="60"/>
        <v>0</v>
      </c>
      <c r="AS89" s="38">
        <f t="shared" si="60"/>
        <v>0</v>
      </c>
      <c r="AT89" s="38">
        <f t="shared" si="60"/>
        <v>0</v>
      </c>
      <c r="AU89" s="38">
        <f t="shared" si="60"/>
        <v>0</v>
      </c>
      <c r="AV89" s="38">
        <f t="shared" si="60"/>
        <v>0</v>
      </c>
      <c r="AW89" s="38">
        <f t="shared" si="60"/>
        <v>0</v>
      </c>
      <c r="AX89" s="38">
        <f t="shared" si="62"/>
        <v>0</v>
      </c>
      <c r="AY89" s="38">
        <f t="shared" si="54"/>
        <v>0</v>
      </c>
      <c r="AZ89" s="38">
        <f t="shared" si="54"/>
        <v>0</v>
      </c>
      <c r="BA89" s="38">
        <f t="shared" si="54"/>
        <v>0</v>
      </c>
      <c r="BB89" s="38">
        <f t="shared" si="54"/>
        <v>0</v>
      </c>
      <c r="BC89" s="38">
        <f t="shared" si="54"/>
        <v>0</v>
      </c>
      <c r="BD89" s="38">
        <f t="shared" si="54"/>
        <v>0</v>
      </c>
      <c r="BE89" s="38">
        <f t="shared" si="54"/>
        <v>0</v>
      </c>
      <c r="BF89" s="38">
        <f t="shared" si="54"/>
        <v>0</v>
      </c>
      <c r="BG89" s="38">
        <f t="shared" si="54"/>
        <v>0</v>
      </c>
      <c r="BH89" s="38">
        <f t="shared" si="54"/>
        <v>0</v>
      </c>
      <c r="BI89" s="38">
        <f t="shared" si="54"/>
        <v>0</v>
      </c>
      <c r="BJ89" s="38">
        <f t="shared" si="54"/>
        <v>0</v>
      </c>
      <c r="BK89" s="38">
        <f t="shared" si="54"/>
        <v>0</v>
      </c>
      <c r="BL89" s="38">
        <f t="shared" si="54"/>
        <v>0</v>
      </c>
      <c r="BM89" s="38">
        <f t="shared" si="54"/>
        <v>0</v>
      </c>
      <c r="BN89" s="38">
        <f t="shared" si="54"/>
        <v>0</v>
      </c>
      <c r="BO89" s="38">
        <f t="shared" si="55"/>
        <v>0</v>
      </c>
      <c r="BP89" s="38">
        <f t="shared" si="55"/>
        <v>0</v>
      </c>
      <c r="BQ89" s="38">
        <f t="shared" si="55"/>
        <v>0</v>
      </c>
      <c r="BR89" s="39">
        <f t="shared" si="55"/>
        <v>0</v>
      </c>
      <c r="BS89" s="38">
        <f t="shared" si="55"/>
        <v>0</v>
      </c>
      <c r="BT89" s="38">
        <f t="shared" si="55"/>
        <v>0</v>
      </c>
      <c r="BU89" s="38">
        <f t="shared" si="55"/>
        <v>0</v>
      </c>
      <c r="BV89" s="38">
        <f t="shared" si="55"/>
        <v>0</v>
      </c>
      <c r="BW89" s="38">
        <f t="shared" si="55"/>
        <v>0</v>
      </c>
      <c r="BX89" s="38">
        <f t="shared" si="55"/>
        <v>0</v>
      </c>
      <c r="BY89" s="38">
        <f t="shared" si="55"/>
        <v>0</v>
      </c>
      <c r="BZ89" s="38">
        <f t="shared" si="55"/>
        <v>0</v>
      </c>
      <c r="CA89" s="38">
        <f t="shared" si="55"/>
        <v>0</v>
      </c>
      <c r="CB89" s="38">
        <f t="shared" si="55"/>
        <v>0</v>
      </c>
      <c r="CC89" s="38">
        <f t="shared" si="55"/>
        <v>0</v>
      </c>
      <c r="CD89" s="38">
        <f t="shared" si="55"/>
        <v>0</v>
      </c>
      <c r="CE89" s="38">
        <f t="shared" si="56"/>
        <v>0</v>
      </c>
      <c r="CF89" s="38">
        <f t="shared" si="56"/>
        <v>0</v>
      </c>
      <c r="CG89" s="38">
        <f t="shared" si="56"/>
        <v>0</v>
      </c>
      <c r="CH89" s="38">
        <f t="shared" si="56"/>
        <v>0</v>
      </c>
      <c r="CI89" s="38">
        <f t="shared" si="56"/>
        <v>0</v>
      </c>
      <c r="CJ89" s="38">
        <f t="shared" si="56"/>
        <v>0</v>
      </c>
      <c r="CK89" s="38">
        <f t="shared" si="56"/>
        <v>1</v>
      </c>
      <c r="CL89" s="38">
        <f t="shared" si="56"/>
        <v>0</v>
      </c>
      <c r="CM89" s="38">
        <f t="shared" si="56"/>
        <v>0</v>
      </c>
      <c r="CN89" s="38">
        <f t="shared" si="56"/>
        <v>0</v>
      </c>
      <c r="CO89" s="38">
        <f t="shared" si="56"/>
        <v>0</v>
      </c>
      <c r="CP89" s="38">
        <f t="shared" si="56"/>
        <v>0</v>
      </c>
      <c r="CQ89" s="38">
        <f t="shared" si="56"/>
        <v>0</v>
      </c>
      <c r="CR89" s="38">
        <f t="shared" si="56"/>
        <v>0</v>
      </c>
      <c r="CS89" s="38">
        <f t="shared" si="56"/>
        <v>0</v>
      </c>
      <c r="CT89" s="38">
        <f t="shared" si="56"/>
        <v>0</v>
      </c>
      <c r="CU89" s="38">
        <f t="shared" si="57"/>
        <v>0</v>
      </c>
      <c r="CV89" s="38">
        <f t="shared" si="57"/>
        <v>0</v>
      </c>
      <c r="CW89" s="38">
        <f t="shared" si="57"/>
        <v>0</v>
      </c>
      <c r="CX89" s="38">
        <f t="shared" si="57"/>
        <v>0</v>
      </c>
      <c r="CY89" s="38">
        <f t="shared" si="57"/>
        <v>0</v>
      </c>
      <c r="CZ89" s="38">
        <f t="shared" si="57"/>
        <v>0</v>
      </c>
      <c r="DA89" s="38">
        <f t="shared" si="57"/>
        <v>0</v>
      </c>
      <c r="DB89" s="38">
        <f t="shared" si="57"/>
        <v>0</v>
      </c>
      <c r="DC89" s="38">
        <f t="shared" si="57"/>
        <v>0</v>
      </c>
      <c r="DD89" s="38">
        <f t="shared" si="57"/>
        <v>0</v>
      </c>
      <c r="DE89" s="38">
        <f t="shared" si="57"/>
        <v>0</v>
      </c>
      <c r="DF89" s="38">
        <f t="shared" si="57"/>
        <v>0</v>
      </c>
      <c r="DG89" s="38">
        <f t="shared" si="57"/>
        <v>0</v>
      </c>
      <c r="DH89" s="38">
        <f t="shared" si="57"/>
        <v>0</v>
      </c>
      <c r="DI89" s="38">
        <f t="shared" si="57"/>
        <v>0</v>
      </c>
      <c r="DJ89" s="38">
        <f t="shared" si="57"/>
        <v>0</v>
      </c>
      <c r="DK89" s="38">
        <f t="shared" si="58"/>
        <v>0</v>
      </c>
      <c r="DL89" s="38">
        <f t="shared" si="58"/>
        <v>0</v>
      </c>
      <c r="DM89" s="38">
        <f t="shared" si="58"/>
        <v>0</v>
      </c>
      <c r="DN89" s="38">
        <f t="shared" si="58"/>
        <v>0</v>
      </c>
      <c r="DO89" s="38">
        <f t="shared" si="58"/>
        <v>0</v>
      </c>
      <c r="DP89" s="38">
        <f t="shared" si="58"/>
        <v>0</v>
      </c>
      <c r="DQ89" s="38">
        <f t="shared" si="58"/>
        <v>0</v>
      </c>
      <c r="DR89" s="38">
        <f t="shared" si="58"/>
        <v>0</v>
      </c>
      <c r="DS89" s="38">
        <f t="shared" si="58"/>
        <v>0</v>
      </c>
      <c r="DT89" s="38">
        <f t="shared" si="58"/>
        <v>0</v>
      </c>
      <c r="DU89" s="38">
        <f t="shared" si="58"/>
        <v>0</v>
      </c>
      <c r="DV89" s="38">
        <f t="shared" si="58"/>
        <v>0</v>
      </c>
      <c r="DW89" s="38">
        <f t="shared" si="58"/>
        <v>0</v>
      </c>
      <c r="DX89" s="38">
        <f t="shared" si="58"/>
        <v>0</v>
      </c>
      <c r="DY89" s="38">
        <f t="shared" si="58"/>
        <v>0</v>
      </c>
      <c r="DZ89" s="38">
        <f t="shared" si="58"/>
        <v>0</v>
      </c>
      <c r="EA89" s="38">
        <f t="shared" si="59"/>
        <v>0</v>
      </c>
      <c r="EB89" s="38">
        <f t="shared" si="59"/>
        <v>0</v>
      </c>
      <c r="EC89" s="38">
        <f t="shared" si="59"/>
        <v>0</v>
      </c>
      <c r="ED89" s="38">
        <f t="shared" si="59"/>
        <v>0</v>
      </c>
      <c r="EE89" s="38">
        <f t="shared" si="59"/>
        <v>0</v>
      </c>
      <c r="EF89" s="38">
        <f t="shared" si="59"/>
        <v>0</v>
      </c>
      <c r="EG89" s="39">
        <f t="shared" si="59"/>
        <v>0</v>
      </c>
    </row>
    <row r="90" spans="1:137" x14ac:dyDescent="0.35">
      <c r="A90" s="45"/>
      <c r="B90" s="7" t="s">
        <v>23</v>
      </c>
      <c r="C90" s="27">
        <f t="shared" si="53"/>
        <v>87</v>
      </c>
      <c r="D90" s="37">
        <f t="shared" si="63"/>
        <v>0</v>
      </c>
      <c r="E90" s="38">
        <f t="shared" si="63"/>
        <v>0</v>
      </c>
      <c r="F90" s="38">
        <f t="shared" si="63"/>
        <v>0</v>
      </c>
      <c r="G90" s="38">
        <f t="shared" si="63"/>
        <v>0</v>
      </c>
      <c r="H90" s="38">
        <f t="shared" si="63"/>
        <v>0</v>
      </c>
      <c r="I90" s="38">
        <f t="shared" si="63"/>
        <v>0</v>
      </c>
      <c r="J90" s="38">
        <f t="shared" si="63"/>
        <v>0</v>
      </c>
      <c r="K90" s="38">
        <f t="shared" si="63"/>
        <v>0</v>
      </c>
      <c r="L90" s="38">
        <f t="shared" si="63"/>
        <v>0</v>
      </c>
      <c r="M90" s="38">
        <f t="shared" si="63"/>
        <v>0</v>
      </c>
      <c r="N90" s="38">
        <f t="shared" si="63"/>
        <v>0</v>
      </c>
      <c r="O90" s="38">
        <f t="shared" si="63"/>
        <v>0</v>
      </c>
      <c r="P90" s="38">
        <f t="shared" si="63"/>
        <v>0</v>
      </c>
      <c r="Q90" s="38">
        <f t="shared" si="63"/>
        <v>0</v>
      </c>
      <c r="R90" s="38">
        <f t="shared" si="63"/>
        <v>0</v>
      </c>
      <c r="S90" s="38">
        <f t="shared" si="63"/>
        <v>0</v>
      </c>
      <c r="T90" s="38">
        <f t="shared" si="61"/>
        <v>0</v>
      </c>
      <c r="U90" s="38">
        <f t="shared" si="61"/>
        <v>0</v>
      </c>
      <c r="V90" s="38">
        <f t="shared" si="61"/>
        <v>0</v>
      </c>
      <c r="W90" s="38">
        <f t="shared" si="61"/>
        <v>0</v>
      </c>
      <c r="X90" s="38">
        <f t="shared" si="61"/>
        <v>0</v>
      </c>
      <c r="Y90" s="38">
        <f t="shared" si="61"/>
        <v>0</v>
      </c>
      <c r="Z90" s="38">
        <f t="shared" si="61"/>
        <v>0</v>
      </c>
      <c r="AA90" s="38">
        <f t="shared" si="61"/>
        <v>0</v>
      </c>
      <c r="AB90" s="38">
        <f t="shared" si="61"/>
        <v>0</v>
      </c>
      <c r="AC90" s="38">
        <f t="shared" si="61"/>
        <v>0</v>
      </c>
      <c r="AD90" s="38">
        <f t="shared" si="61"/>
        <v>0</v>
      </c>
      <c r="AE90" s="38">
        <f t="shared" si="61"/>
        <v>0</v>
      </c>
      <c r="AF90" s="38">
        <f t="shared" si="61"/>
        <v>0</v>
      </c>
      <c r="AG90" s="38">
        <f t="shared" si="61"/>
        <v>0</v>
      </c>
      <c r="AH90" s="38">
        <f t="shared" si="60"/>
        <v>0</v>
      </c>
      <c r="AI90" s="38">
        <f t="shared" si="60"/>
        <v>0</v>
      </c>
      <c r="AJ90" s="38">
        <f t="shared" si="60"/>
        <v>0</v>
      </c>
      <c r="AK90" s="38">
        <f t="shared" si="60"/>
        <v>0</v>
      </c>
      <c r="AL90" s="38">
        <f t="shared" si="60"/>
        <v>0</v>
      </c>
      <c r="AM90" s="38">
        <f t="shared" si="60"/>
        <v>0</v>
      </c>
      <c r="AN90" s="38">
        <f t="shared" si="60"/>
        <v>0</v>
      </c>
      <c r="AO90" s="38">
        <f t="shared" si="60"/>
        <v>0</v>
      </c>
      <c r="AP90" s="38">
        <f t="shared" si="60"/>
        <v>0</v>
      </c>
      <c r="AQ90" s="38">
        <f t="shared" si="60"/>
        <v>0</v>
      </c>
      <c r="AR90" s="38">
        <f t="shared" si="60"/>
        <v>0</v>
      </c>
      <c r="AS90" s="38">
        <f t="shared" si="60"/>
        <v>0</v>
      </c>
      <c r="AT90" s="38">
        <f t="shared" si="60"/>
        <v>0</v>
      </c>
      <c r="AU90" s="38">
        <f t="shared" si="60"/>
        <v>0</v>
      </c>
      <c r="AV90" s="38">
        <f t="shared" si="60"/>
        <v>0</v>
      </c>
      <c r="AW90" s="38">
        <f t="shared" si="60"/>
        <v>0</v>
      </c>
      <c r="AX90" s="38">
        <f t="shared" si="62"/>
        <v>0</v>
      </c>
      <c r="AY90" s="38">
        <f t="shared" si="54"/>
        <v>0</v>
      </c>
      <c r="AZ90" s="38">
        <f t="shared" si="54"/>
        <v>0</v>
      </c>
      <c r="BA90" s="38">
        <f t="shared" si="54"/>
        <v>0</v>
      </c>
      <c r="BB90" s="38">
        <f t="shared" si="54"/>
        <v>0</v>
      </c>
      <c r="BC90" s="38">
        <f t="shared" si="54"/>
        <v>0</v>
      </c>
      <c r="BD90" s="38">
        <f t="shared" si="54"/>
        <v>0</v>
      </c>
      <c r="BE90" s="38">
        <f t="shared" si="54"/>
        <v>0</v>
      </c>
      <c r="BF90" s="38">
        <f t="shared" si="54"/>
        <v>0</v>
      </c>
      <c r="BG90" s="38">
        <f t="shared" si="54"/>
        <v>0</v>
      </c>
      <c r="BH90" s="38">
        <f t="shared" si="54"/>
        <v>0</v>
      </c>
      <c r="BI90" s="38">
        <f t="shared" si="54"/>
        <v>0</v>
      </c>
      <c r="BJ90" s="38">
        <f t="shared" si="54"/>
        <v>0</v>
      </c>
      <c r="BK90" s="38">
        <f t="shared" si="54"/>
        <v>0</v>
      </c>
      <c r="BL90" s="38">
        <f t="shared" si="54"/>
        <v>0</v>
      </c>
      <c r="BM90" s="38">
        <f t="shared" si="54"/>
        <v>0</v>
      </c>
      <c r="BN90" s="38">
        <f t="shared" si="54"/>
        <v>0</v>
      </c>
      <c r="BO90" s="38">
        <f t="shared" si="55"/>
        <v>0</v>
      </c>
      <c r="BP90" s="38">
        <f t="shared" si="55"/>
        <v>0</v>
      </c>
      <c r="BQ90" s="38">
        <f t="shared" si="55"/>
        <v>0</v>
      </c>
      <c r="BR90" s="39">
        <f t="shared" si="55"/>
        <v>0</v>
      </c>
      <c r="BS90" s="38">
        <f t="shared" si="55"/>
        <v>0</v>
      </c>
      <c r="BT90" s="38">
        <f t="shared" si="55"/>
        <v>0</v>
      </c>
      <c r="BU90" s="38">
        <f t="shared" si="55"/>
        <v>0</v>
      </c>
      <c r="BV90" s="38">
        <f t="shared" si="55"/>
        <v>0</v>
      </c>
      <c r="BW90" s="38">
        <f t="shared" si="55"/>
        <v>0</v>
      </c>
      <c r="BX90" s="38">
        <f t="shared" si="55"/>
        <v>0</v>
      </c>
      <c r="BY90" s="38">
        <f t="shared" si="55"/>
        <v>0</v>
      </c>
      <c r="BZ90" s="38">
        <f t="shared" si="55"/>
        <v>0</v>
      </c>
      <c r="CA90" s="38">
        <f t="shared" si="55"/>
        <v>0</v>
      </c>
      <c r="CB90" s="38">
        <f t="shared" si="55"/>
        <v>0</v>
      </c>
      <c r="CC90" s="38">
        <f t="shared" si="55"/>
        <v>0</v>
      </c>
      <c r="CD90" s="38">
        <f t="shared" si="55"/>
        <v>0</v>
      </c>
      <c r="CE90" s="38">
        <f t="shared" si="56"/>
        <v>0</v>
      </c>
      <c r="CF90" s="38">
        <f t="shared" si="56"/>
        <v>0</v>
      </c>
      <c r="CG90" s="38">
        <f t="shared" si="56"/>
        <v>0</v>
      </c>
      <c r="CH90" s="38">
        <f t="shared" si="56"/>
        <v>0</v>
      </c>
      <c r="CI90" s="38">
        <f t="shared" si="56"/>
        <v>0</v>
      </c>
      <c r="CJ90" s="38">
        <f t="shared" si="56"/>
        <v>0</v>
      </c>
      <c r="CK90" s="38">
        <f t="shared" si="56"/>
        <v>0</v>
      </c>
      <c r="CL90" s="38">
        <f t="shared" si="56"/>
        <v>1</v>
      </c>
      <c r="CM90" s="38">
        <f t="shared" si="56"/>
        <v>0</v>
      </c>
      <c r="CN90" s="38">
        <f t="shared" si="56"/>
        <v>0</v>
      </c>
      <c r="CO90" s="38">
        <f t="shared" si="56"/>
        <v>0</v>
      </c>
      <c r="CP90" s="38">
        <f t="shared" si="56"/>
        <v>0</v>
      </c>
      <c r="CQ90" s="38">
        <f t="shared" si="56"/>
        <v>0</v>
      </c>
      <c r="CR90" s="38">
        <f t="shared" si="56"/>
        <v>0</v>
      </c>
      <c r="CS90" s="38">
        <f t="shared" si="56"/>
        <v>0</v>
      </c>
      <c r="CT90" s="38">
        <f t="shared" si="56"/>
        <v>0</v>
      </c>
      <c r="CU90" s="38">
        <f t="shared" si="57"/>
        <v>0</v>
      </c>
      <c r="CV90" s="38">
        <f t="shared" si="57"/>
        <v>0</v>
      </c>
      <c r="CW90" s="38">
        <f t="shared" si="57"/>
        <v>0</v>
      </c>
      <c r="CX90" s="38">
        <f t="shared" si="57"/>
        <v>0</v>
      </c>
      <c r="CY90" s="38">
        <f t="shared" si="57"/>
        <v>0</v>
      </c>
      <c r="CZ90" s="38">
        <f t="shared" si="57"/>
        <v>0</v>
      </c>
      <c r="DA90" s="38">
        <f t="shared" si="57"/>
        <v>0</v>
      </c>
      <c r="DB90" s="38">
        <f t="shared" si="57"/>
        <v>0</v>
      </c>
      <c r="DC90" s="38">
        <f t="shared" si="57"/>
        <v>0</v>
      </c>
      <c r="DD90" s="38">
        <f t="shared" si="57"/>
        <v>0</v>
      </c>
      <c r="DE90" s="38">
        <f t="shared" si="57"/>
        <v>0</v>
      </c>
      <c r="DF90" s="38">
        <f t="shared" si="57"/>
        <v>0</v>
      </c>
      <c r="DG90" s="38">
        <f t="shared" si="57"/>
        <v>0</v>
      </c>
      <c r="DH90" s="38">
        <f t="shared" si="57"/>
        <v>0</v>
      </c>
      <c r="DI90" s="38">
        <f t="shared" si="57"/>
        <v>0</v>
      </c>
      <c r="DJ90" s="38">
        <f t="shared" si="57"/>
        <v>0</v>
      </c>
      <c r="DK90" s="38">
        <f t="shared" si="58"/>
        <v>0</v>
      </c>
      <c r="DL90" s="38">
        <f t="shared" si="58"/>
        <v>0</v>
      </c>
      <c r="DM90" s="38">
        <f t="shared" si="58"/>
        <v>0</v>
      </c>
      <c r="DN90" s="38">
        <f t="shared" si="58"/>
        <v>0</v>
      </c>
      <c r="DO90" s="38">
        <f t="shared" si="58"/>
        <v>0</v>
      </c>
      <c r="DP90" s="38">
        <f t="shared" si="58"/>
        <v>0</v>
      </c>
      <c r="DQ90" s="38">
        <f t="shared" si="58"/>
        <v>0</v>
      </c>
      <c r="DR90" s="38">
        <f t="shared" si="58"/>
        <v>0</v>
      </c>
      <c r="DS90" s="38">
        <f t="shared" si="58"/>
        <v>0</v>
      </c>
      <c r="DT90" s="38">
        <f t="shared" si="58"/>
        <v>0</v>
      </c>
      <c r="DU90" s="38">
        <f t="shared" si="58"/>
        <v>0</v>
      </c>
      <c r="DV90" s="38">
        <f t="shared" si="58"/>
        <v>0</v>
      </c>
      <c r="DW90" s="38">
        <f t="shared" si="58"/>
        <v>0</v>
      </c>
      <c r="DX90" s="38">
        <f t="shared" si="58"/>
        <v>0</v>
      </c>
      <c r="DY90" s="38">
        <f t="shared" si="58"/>
        <v>0</v>
      </c>
      <c r="DZ90" s="38">
        <f t="shared" si="58"/>
        <v>0</v>
      </c>
      <c r="EA90" s="38">
        <f t="shared" si="59"/>
        <v>0</v>
      </c>
      <c r="EB90" s="38">
        <f t="shared" si="59"/>
        <v>0</v>
      </c>
      <c r="EC90" s="38">
        <f t="shared" si="59"/>
        <v>0</v>
      </c>
      <c r="ED90" s="38">
        <f t="shared" si="59"/>
        <v>0</v>
      </c>
      <c r="EE90" s="38">
        <f t="shared" si="59"/>
        <v>0</v>
      </c>
      <c r="EF90" s="38">
        <f t="shared" si="59"/>
        <v>0</v>
      </c>
      <c r="EG90" s="39">
        <f t="shared" si="59"/>
        <v>0</v>
      </c>
    </row>
    <row r="91" spans="1:137" x14ac:dyDescent="0.35">
      <c r="A91" s="45"/>
      <c r="B91" s="7" t="s">
        <v>24</v>
      </c>
      <c r="C91" s="27">
        <f t="shared" si="53"/>
        <v>88</v>
      </c>
      <c r="D91" s="37">
        <f t="shared" si="63"/>
        <v>0</v>
      </c>
      <c r="E91" s="38">
        <f t="shared" si="63"/>
        <v>0</v>
      </c>
      <c r="F91" s="38">
        <f t="shared" si="63"/>
        <v>0</v>
      </c>
      <c r="G91" s="38">
        <f t="shared" si="63"/>
        <v>0</v>
      </c>
      <c r="H91" s="38">
        <f t="shared" si="63"/>
        <v>0</v>
      </c>
      <c r="I91" s="38">
        <f t="shared" si="63"/>
        <v>0</v>
      </c>
      <c r="J91" s="38">
        <f t="shared" si="63"/>
        <v>0</v>
      </c>
      <c r="K91" s="38">
        <f t="shared" si="63"/>
        <v>0</v>
      </c>
      <c r="L91" s="38">
        <f t="shared" si="63"/>
        <v>0</v>
      </c>
      <c r="M91" s="38">
        <f t="shared" si="63"/>
        <v>0</v>
      </c>
      <c r="N91" s="38">
        <f t="shared" si="63"/>
        <v>0</v>
      </c>
      <c r="O91" s="38">
        <f t="shared" si="63"/>
        <v>0</v>
      </c>
      <c r="P91" s="38">
        <f t="shared" si="63"/>
        <v>0</v>
      </c>
      <c r="Q91" s="38">
        <f t="shared" si="63"/>
        <v>0</v>
      </c>
      <c r="R91" s="38">
        <f t="shared" si="63"/>
        <v>0</v>
      </c>
      <c r="S91" s="38">
        <f t="shared" si="63"/>
        <v>0</v>
      </c>
      <c r="T91" s="38">
        <f t="shared" si="61"/>
        <v>0</v>
      </c>
      <c r="U91" s="38">
        <f t="shared" si="61"/>
        <v>0</v>
      </c>
      <c r="V91" s="38">
        <f t="shared" si="61"/>
        <v>0</v>
      </c>
      <c r="W91" s="38">
        <f t="shared" si="61"/>
        <v>0</v>
      </c>
      <c r="X91" s="38">
        <f t="shared" si="61"/>
        <v>0</v>
      </c>
      <c r="Y91" s="38">
        <f t="shared" si="61"/>
        <v>0</v>
      </c>
      <c r="Z91" s="38">
        <f t="shared" si="61"/>
        <v>0</v>
      </c>
      <c r="AA91" s="38">
        <f t="shared" si="61"/>
        <v>0</v>
      </c>
      <c r="AB91" s="38">
        <f t="shared" si="61"/>
        <v>0</v>
      </c>
      <c r="AC91" s="38">
        <f t="shared" si="61"/>
        <v>0</v>
      </c>
      <c r="AD91" s="38">
        <f t="shared" si="61"/>
        <v>0</v>
      </c>
      <c r="AE91" s="38">
        <f t="shared" si="61"/>
        <v>0</v>
      </c>
      <c r="AF91" s="38">
        <f t="shared" si="61"/>
        <v>0</v>
      </c>
      <c r="AG91" s="38">
        <f t="shared" si="61"/>
        <v>0</v>
      </c>
      <c r="AH91" s="38">
        <f t="shared" si="60"/>
        <v>0</v>
      </c>
      <c r="AI91" s="38">
        <f t="shared" si="60"/>
        <v>0</v>
      </c>
      <c r="AJ91" s="38">
        <f t="shared" si="60"/>
        <v>0</v>
      </c>
      <c r="AK91" s="38">
        <f t="shared" si="60"/>
        <v>0</v>
      </c>
      <c r="AL91" s="38">
        <f t="shared" si="60"/>
        <v>0</v>
      </c>
      <c r="AM91" s="38">
        <f t="shared" si="60"/>
        <v>0</v>
      </c>
      <c r="AN91" s="38">
        <f t="shared" si="60"/>
        <v>0</v>
      </c>
      <c r="AO91" s="38">
        <f t="shared" si="60"/>
        <v>0</v>
      </c>
      <c r="AP91" s="38">
        <f t="shared" si="60"/>
        <v>0</v>
      </c>
      <c r="AQ91" s="38">
        <f t="shared" si="60"/>
        <v>0</v>
      </c>
      <c r="AR91" s="38">
        <f t="shared" si="60"/>
        <v>0</v>
      </c>
      <c r="AS91" s="38">
        <f t="shared" si="60"/>
        <v>0</v>
      </c>
      <c r="AT91" s="38">
        <f t="shared" si="60"/>
        <v>0</v>
      </c>
      <c r="AU91" s="38">
        <f t="shared" si="60"/>
        <v>0</v>
      </c>
      <c r="AV91" s="38">
        <f t="shared" si="60"/>
        <v>0</v>
      </c>
      <c r="AW91" s="38">
        <f t="shared" si="60"/>
        <v>0</v>
      </c>
      <c r="AX91" s="38">
        <f t="shared" si="62"/>
        <v>0</v>
      </c>
      <c r="AY91" s="38">
        <f t="shared" si="54"/>
        <v>0</v>
      </c>
      <c r="AZ91" s="38">
        <f t="shared" si="54"/>
        <v>0</v>
      </c>
      <c r="BA91" s="38">
        <f t="shared" si="54"/>
        <v>0</v>
      </c>
      <c r="BB91" s="38">
        <f t="shared" si="54"/>
        <v>0</v>
      </c>
      <c r="BC91" s="38">
        <f t="shared" si="54"/>
        <v>0</v>
      </c>
      <c r="BD91" s="38">
        <f t="shared" si="54"/>
        <v>0</v>
      </c>
      <c r="BE91" s="38">
        <f t="shared" si="54"/>
        <v>0</v>
      </c>
      <c r="BF91" s="38">
        <f t="shared" si="54"/>
        <v>0</v>
      </c>
      <c r="BG91" s="38">
        <f t="shared" si="54"/>
        <v>0</v>
      </c>
      <c r="BH91" s="38">
        <f t="shared" si="54"/>
        <v>0</v>
      </c>
      <c r="BI91" s="38">
        <f t="shared" si="54"/>
        <v>0</v>
      </c>
      <c r="BJ91" s="38">
        <f t="shared" si="54"/>
        <v>0</v>
      </c>
      <c r="BK91" s="38">
        <f t="shared" si="54"/>
        <v>0</v>
      </c>
      <c r="BL91" s="38">
        <f t="shared" si="54"/>
        <v>0</v>
      </c>
      <c r="BM91" s="38">
        <f t="shared" si="54"/>
        <v>0</v>
      </c>
      <c r="BN91" s="38">
        <f t="shared" si="54"/>
        <v>0</v>
      </c>
      <c r="BO91" s="38">
        <f t="shared" si="55"/>
        <v>0</v>
      </c>
      <c r="BP91" s="38">
        <f t="shared" si="55"/>
        <v>0</v>
      </c>
      <c r="BQ91" s="38">
        <f t="shared" si="55"/>
        <v>0</v>
      </c>
      <c r="BR91" s="39">
        <f t="shared" si="55"/>
        <v>0</v>
      </c>
      <c r="BS91" s="38">
        <f t="shared" si="55"/>
        <v>0</v>
      </c>
      <c r="BT91" s="38">
        <f t="shared" si="55"/>
        <v>0</v>
      </c>
      <c r="BU91" s="38">
        <f t="shared" si="55"/>
        <v>0</v>
      </c>
      <c r="BV91" s="38">
        <f t="shared" si="55"/>
        <v>0</v>
      </c>
      <c r="BW91" s="38">
        <f t="shared" si="55"/>
        <v>0</v>
      </c>
      <c r="BX91" s="38">
        <f t="shared" si="55"/>
        <v>0</v>
      </c>
      <c r="BY91" s="38">
        <f t="shared" si="55"/>
        <v>0</v>
      </c>
      <c r="BZ91" s="38">
        <f t="shared" si="55"/>
        <v>0</v>
      </c>
      <c r="CA91" s="38">
        <f t="shared" si="55"/>
        <v>0</v>
      </c>
      <c r="CB91" s="38">
        <f t="shared" si="55"/>
        <v>0</v>
      </c>
      <c r="CC91" s="38">
        <f t="shared" si="55"/>
        <v>0</v>
      </c>
      <c r="CD91" s="38">
        <f t="shared" si="55"/>
        <v>0</v>
      </c>
      <c r="CE91" s="38">
        <f t="shared" si="56"/>
        <v>0</v>
      </c>
      <c r="CF91" s="38">
        <f t="shared" si="56"/>
        <v>0</v>
      </c>
      <c r="CG91" s="38">
        <f t="shared" si="56"/>
        <v>0</v>
      </c>
      <c r="CH91" s="38">
        <f t="shared" si="56"/>
        <v>0</v>
      </c>
      <c r="CI91" s="38">
        <f t="shared" si="56"/>
        <v>0</v>
      </c>
      <c r="CJ91" s="38">
        <f t="shared" si="56"/>
        <v>0</v>
      </c>
      <c r="CK91" s="38">
        <f t="shared" si="56"/>
        <v>0</v>
      </c>
      <c r="CL91" s="38">
        <f t="shared" si="56"/>
        <v>0</v>
      </c>
      <c r="CM91" s="38">
        <f t="shared" si="56"/>
        <v>1</v>
      </c>
      <c r="CN91" s="38">
        <f t="shared" si="56"/>
        <v>0</v>
      </c>
      <c r="CO91" s="38">
        <f t="shared" si="56"/>
        <v>0</v>
      </c>
      <c r="CP91" s="38">
        <f t="shared" si="56"/>
        <v>0</v>
      </c>
      <c r="CQ91" s="38">
        <f t="shared" si="56"/>
        <v>0</v>
      </c>
      <c r="CR91" s="38">
        <f t="shared" si="56"/>
        <v>0</v>
      </c>
      <c r="CS91" s="38">
        <f t="shared" si="56"/>
        <v>0</v>
      </c>
      <c r="CT91" s="38">
        <f t="shared" si="56"/>
        <v>0</v>
      </c>
      <c r="CU91" s="38">
        <f t="shared" si="57"/>
        <v>0</v>
      </c>
      <c r="CV91" s="38">
        <f t="shared" si="57"/>
        <v>0</v>
      </c>
      <c r="CW91" s="38">
        <f t="shared" si="57"/>
        <v>0</v>
      </c>
      <c r="CX91" s="38">
        <f t="shared" si="57"/>
        <v>0</v>
      </c>
      <c r="CY91" s="38">
        <f t="shared" si="57"/>
        <v>0</v>
      </c>
      <c r="CZ91" s="38">
        <f t="shared" si="57"/>
        <v>0</v>
      </c>
      <c r="DA91" s="38">
        <f t="shared" si="57"/>
        <v>0</v>
      </c>
      <c r="DB91" s="38">
        <f t="shared" si="57"/>
        <v>0</v>
      </c>
      <c r="DC91" s="38">
        <f t="shared" si="57"/>
        <v>0</v>
      </c>
      <c r="DD91" s="38">
        <f t="shared" si="57"/>
        <v>0</v>
      </c>
      <c r="DE91" s="38">
        <f t="shared" si="57"/>
        <v>0</v>
      </c>
      <c r="DF91" s="38">
        <f t="shared" si="57"/>
        <v>0</v>
      </c>
      <c r="DG91" s="38">
        <f t="shared" si="57"/>
        <v>0</v>
      </c>
      <c r="DH91" s="38">
        <f t="shared" si="57"/>
        <v>0</v>
      </c>
      <c r="DI91" s="38">
        <f t="shared" si="57"/>
        <v>0</v>
      </c>
      <c r="DJ91" s="38">
        <f t="shared" si="57"/>
        <v>0</v>
      </c>
      <c r="DK91" s="38">
        <f t="shared" si="58"/>
        <v>0</v>
      </c>
      <c r="DL91" s="38">
        <f t="shared" si="58"/>
        <v>0</v>
      </c>
      <c r="DM91" s="38">
        <f t="shared" si="58"/>
        <v>0</v>
      </c>
      <c r="DN91" s="38">
        <f t="shared" si="58"/>
        <v>0</v>
      </c>
      <c r="DO91" s="38">
        <f t="shared" si="58"/>
        <v>0</v>
      </c>
      <c r="DP91" s="38">
        <f t="shared" si="58"/>
        <v>0</v>
      </c>
      <c r="DQ91" s="38">
        <f t="shared" si="58"/>
        <v>0</v>
      </c>
      <c r="DR91" s="38">
        <f t="shared" si="58"/>
        <v>0</v>
      </c>
      <c r="DS91" s="38">
        <f t="shared" si="58"/>
        <v>0</v>
      </c>
      <c r="DT91" s="38">
        <f t="shared" si="58"/>
        <v>0</v>
      </c>
      <c r="DU91" s="38">
        <f t="shared" si="58"/>
        <v>0</v>
      </c>
      <c r="DV91" s="38">
        <f t="shared" si="58"/>
        <v>0</v>
      </c>
      <c r="DW91" s="38">
        <f t="shared" si="58"/>
        <v>0</v>
      </c>
      <c r="DX91" s="38">
        <f t="shared" si="58"/>
        <v>0</v>
      </c>
      <c r="DY91" s="38">
        <f t="shared" si="58"/>
        <v>0</v>
      </c>
      <c r="DZ91" s="38">
        <f t="shared" si="58"/>
        <v>0</v>
      </c>
      <c r="EA91" s="38">
        <f t="shared" si="59"/>
        <v>0</v>
      </c>
      <c r="EB91" s="38">
        <f t="shared" si="59"/>
        <v>0</v>
      </c>
      <c r="EC91" s="38">
        <f t="shared" si="59"/>
        <v>0</v>
      </c>
      <c r="ED91" s="38">
        <f t="shared" si="59"/>
        <v>0</v>
      </c>
      <c r="EE91" s="38">
        <f t="shared" si="59"/>
        <v>0</v>
      </c>
      <c r="EF91" s="38">
        <f t="shared" si="59"/>
        <v>0</v>
      </c>
      <c r="EG91" s="39">
        <f t="shared" si="59"/>
        <v>0</v>
      </c>
    </row>
    <row r="92" spans="1:137" x14ac:dyDescent="0.35">
      <c r="A92" s="45"/>
      <c r="B92" s="7" t="s">
        <v>25</v>
      </c>
      <c r="C92" s="27">
        <f t="shared" si="53"/>
        <v>89</v>
      </c>
      <c r="D92" s="37">
        <f t="shared" si="63"/>
        <v>0</v>
      </c>
      <c r="E92" s="38">
        <f t="shared" si="63"/>
        <v>0</v>
      </c>
      <c r="F92" s="38">
        <f t="shared" si="63"/>
        <v>0</v>
      </c>
      <c r="G92" s="38">
        <f t="shared" si="63"/>
        <v>0</v>
      </c>
      <c r="H92" s="38">
        <f t="shared" si="63"/>
        <v>0</v>
      </c>
      <c r="I92" s="38">
        <f t="shared" si="63"/>
        <v>0</v>
      </c>
      <c r="J92" s="38">
        <f t="shared" si="63"/>
        <v>0</v>
      </c>
      <c r="K92" s="38">
        <f t="shared" si="63"/>
        <v>0</v>
      </c>
      <c r="L92" s="38">
        <f t="shared" si="63"/>
        <v>0</v>
      </c>
      <c r="M92" s="38">
        <f t="shared" si="63"/>
        <v>0</v>
      </c>
      <c r="N92" s="38">
        <f t="shared" si="63"/>
        <v>0</v>
      </c>
      <c r="O92" s="38">
        <f t="shared" si="63"/>
        <v>0</v>
      </c>
      <c r="P92" s="38">
        <f t="shared" si="63"/>
        <v>0</v>
      </c>
      <c r="Q92" s="38">
        <f t="shared" si="63"/>
        <v>0</v>
      </c>
      <c r="R92" s="38">
        <f t="shared" si="63"/>
        <v>0</v>
      </c>
      <c r="S92" s="38">
        <f t="shared" si="63"/>
        <v>0</v>
      </c>
      <c r="T92" s="38">
        <f t="shared" si="61"/>
        <v>0</v>
      </c>
      <c r="U92" s="38">
        <f t="shared" si="61"/>
        <v>0</v>
      </c>
      <c r="V92" s="38">
        <f t="shared" si="61"/>
        <v>0</v>
      </c>
      <c r="W92" s="38">
        <f t="shared" si="61"/>
        <v>0</v>
      </c>
      <c r="X92" s="38">
        <f t="shared" si="61"/>
        <v>0</v>
      </c>
      <c r="Y92" s="38">
        <f t="shared" si="61"/>
        <v>0</v>
      </c>
      <c r="Z92" s="38">
        <f t="shared" si="61"/>
        <v>0</v>
      </c>
      <c r="AA92" s="38">
        <f t="shared" si="61"/>
        <v>0</v>
      </c>
      <c r="AB92" s="38">
        <f t="shared" si="61"/>
        <v>0</v>
      </c>
      <c r="AC92" s="38">
        <f t="shared" si="61"/>
        <v>0</v>
      </c>
      <c r="AD92" s="38">
        <f t="shared" si="61"/>
        <v>0</v>
      </c>
      <c r="AE92" s="38">
        <f t="shared" si="61"/>
        <v>0</v>
      </c>
      <c r="AF92" s="38">
        <f t="shared" si="61"/>
        <v>0</v>
      </c>
      <c r="AG92" s="38">
        <f t="shared" si="61"/>
        <v>0</v>
      </c>
      <c r="AH92" s="38">
        <f t="shared" si="60"/>
        <v>0</v>
      </c>
      <c r="AI92" s="38">
        <f t="shared" si="60"/>
        <v>0</v>
      </c>
      <c r="AJ92" s="38">
        <f t="shared" si="60"/>
        <v>0</v>
      </c>
      <c r="AK92" s="38">
        <f t="shared" si="60"/>
        <v>0</v>
      </c>
      <c r="AL92" s="38">
        <f t="shared" si="60"/>
        <v>0</v>
      </c>
      <c r="AM92" s="38">
        <f t="shared" si="60"/>
        <v>0</v>
      </c>
      <c r="AN92" s="38">
        <f t="shared" si="60"/>
        <v>0</v>
      </c>
      <c r="AO92" s="38">
        <f t="shared" si="60"/>
        <v>0</v>
      </c>
      <c r="AP92" s="38">
        <f t="shared" si="60"/>
        <v>0</v>
      </c>
      <c r="AQ92" s="38">
        <f t="shared" si="60"/>
        <v>0</v>
      </c>
      <c r="AR92" s="38">
        <f t="shared" si="60"/>
        <v>0</v>
      </c>
      <c r="AS92" s="38">
        <f t="shared" si="60"/>
        <v>0</v>
      </c>
      <c r="AT92" s="38">
        <f t="shared" si="60"/>
        <v>0</v>
      </c>
      <c r="AU92" s="38">
        <f t="shared" si="60"/>
        <v>0</v>
      </c>
      <c r="AV92" s="38">
        <f t="shared" si="60"/>
        <v>0</v>
      </c>
      <c r="AW92" s="38">
        <f t="shared" si="60"/>
        <v>0</v>
      </c>
      <c r="AX92" s="38">
        <f t="shared" si="62"/>
        <v>0</v>
      </c>
      <c r="AY92" s="38">
        <f t="shared" si="54"/>
        <v>0</v>
      </c>
      <c r="AZ92" s="38">
        <f t="shared" si="54"/>
        <v>0</v>
      </c>
      <c r="BA92" s="38">
        <f t="shared" si="54"/>
        <v>0</v>
      </c>
      <c r="BB92" s="38">
        <f t="shared" si="54"/>
        <v>0</v>
      </c>
      <c r="BC92" s="38">
        <f t="shared" si="54"/>
        <v>0</v>
      </c>
      <c r="BD92" s="38">
        <f t="shared" si="54"/>
        <v>0</v>
      </c>
      <c r="BE92" s="38">
        <f t="shared" si="54"/>
        <v>0</v>
      </c>
      <c r="BF92" s="38">
        <f t="shared" si="54"/>
        <v>0</v>
      </c>
      <c r="BG92" s="38">
        <f t="shared" si="54"/>
        <v>0</v>
      </c>
      <c r="BH92" s="38">
        <f t="shared" si="54"/>
        <v>0</v>
      </c>
      <c r="BI92" s="38">
        <f t="shared" si="54"/>
        <v>0</v>
      </c>
      <c r="BJ92" s="38">
        <f t="shared" si="54"/>
        <v>0</v>
      </c>
      <c r="BK92" s="38">
        <f t="shared" si="54"/>
        <v>0</v>
      </c>
      <c r="BL92" s="38">
        <f t="shared" si="54"/>
        <v>0</v>
      </c>
      <c r="BM92" s="38">
        <f t="shared" si="54"/>
        <v>0</v>
      </c>
      <c r="BN92" s="38">
        <f t="shared" si="54"/>
        <v>0</v>
      </c>
      <c r="BO92" s="38">
        <f t="shared" si="55"/>
        <v>0</v>
      </c>
      <c r="BP92" s="38">
        <f t="shared" si="55"/>
        <v>0</v>
      </c>
      <c r="BQ92" s="38">
        <f t="shared" si="55"/>
        <v>0</v>
      </c>
      <c r="BR92" s="39">
        <f t="shared" si="55"/>
        <v>0</v>
      </c>
      <c r="BS92" s="38">
        <f t="shared" si="55"/>
        <v>0</v>
      </c>
      <c r="BT92" s="38">
        <f t="shared" si="55"/>
        <v>0</v>
      </c>
      <c r="BU92" s="38">
        <f t="shared" si="55"/>
        <v>0</v>
      </c>
      <c r="BV92" s="38">
        <f t="shared" si="55"/>
        <v>0</v>
      </c>
      <c r="BW92" s="38">
        <f t="shared" si="55"/>
        <v>0</v>
      </c>
      <c r="BX92" s="38">
        <f t="shared" si="55"/>
        <v>0</v>
      </c>
      <c r="BY92" s="38">
        <f t="shared" si="55"/>
        <v>0</v>
      </c>
      <c r="BZ92" s="38">
        <f t="shared" si="55"/>
        <v>0</v>
      </c>
      <c r="CA92" s="38">
        <f t="shared" si="55"/>
        <v>0</v>
      </c>
      <c r="CB92" s="38">
        <f t="shared" si="55"/>
        <v>0</v>
      </c>
      <c r="CC92" s="38">
        <f t="shared" si="55"/>
        <v>0</v>
      </c>
      <c r="CD92" s="38">
        <f t="shared" si="55"/>
        <v>0</v>
      </c>
      <c r="CE92" s="38">
        <f t="shared" si="56"/>
        <v>0</v>
      </c>
      <c r="CF92" s="38">
        <f t="shared" si="56"/>
        <v>0</v>
      </c>
      <c r="CG92" s="38">
        <f t="shared" si="56"/>
        <v>0</v>
      </c>
      <c r="CH92" s="38">
        <f t="shared" si="56"/>
        <v>0</v>
      </c>
      <c r="CI92" s="38">
        <f t="shared" si="56"/>
        <v>0</v>
      </c>
      <c r="CJ92" s="38">
        <f t="shared" si="56"/>
        <v>0</v>
      </c>
      <c r="CK92" s="38">
        <f t="shared" si="56"/>
        <v>0</v>
      </c>
      <c r="CL92" s="38">
        <f t="shared" si="56"/>
        <v>0</v>
      </c>
      <c r="CM92" s="38">
        <f t="shared" si="56"/>
        <v>0</v>
      </c>
      <c r="CN92" s="38">
        <f t="shared" si="56"/>
        <v>1</v>
      </c>
      <c r="CO92" s="38">
        <f t="shared" si="56"/>
        <v>0</v>
      </c>
      <c r="CP92" s="38">
        <f t="shared" si="56"/>
        <v>0</v>
      </c>
      <c r="CQ92" s="38">
        <f t="shared" si="56"/>
        <v>0</v>
      </c>
      <c r="CR92" s="38">
        <f t="shared" si="56"/>
        <v>0</v>
      </c>
      <c r="CS92" s="38">
        <f t="shared" si="56"/>
        <v>0</v>
      </c>
      <c r="CT92" s="38">
        <f t="shared" si="56"/>
        <v>0</v>
      </c>
      <c r="CU92" s="38">
        <f t="shared" si="57"/>
        <v>0</v>
      </c>
      <c r="CV92" s="38">
        <f t="shared" si="57"/>
        <v>0</v>
      </c>
      <c r="CW92" s="38">
        <f t="shared" si="57"/>
        <v>0</v>
      </c>
      <c r="CX92" s="38">
        <f t="shared" si="57"/>
        <v>0</v>
      </c>
      <c r="CY92" s="38">
        <f t="shared" si="57"/>
        <v>0</v>
      </c>
      <c r="CZ92" s="38">
        <f t="shared" si="57"/>
        <v>0</v>
      </c>
      <c r="DA92" s="38">
        <f t="shared" si="57"/>
        <v>0</v>
      </c>
      <c r="DB92" s="38">
        <f t="shared" si="57"/>
        <v>0</v>
      </c>
      <c r="DC92" s="38">
        <f t="shared" si="57"/>
        <v>0</v>
      </c>
      <c r="DD92" s="38">
        <f t="shared" si="57"/>
        <v>0</v>
      </c>
      <c r="DE92" s="38">
        <f t="shared" si="57"/>
        <v>0</v>
      </c>
      <c r="DF92" s="38">
        <f t="shared" si="57"/>
        <v>0</v>
      </c>
      <c r="DG92" s="38">
        <f t="shared" si="57"/>
        <v>0</v>
      </c>
      <c r="DH92" s="38">
        <f t="shared" si="57"/>
        <v>0</v>
      </c>
      <c r="DI92" s="38">
        <f t="shared" si="57"/>
        <v>0</v>
      </c>
      <c r="DJ92" s="38">
        <f t="shared" si="57"/>
        <v>0</v>
      </c>
      <c r="DK92" s="38">
        <f t="shared" si="58"/>
        <v>0</v>
      </c>
      <c r="DL92" s="38">
        <f t="shared" si="58"/>
        <v>0</v>
      </c>
      <c r="DM92" s="38">
        <f t="shared" si="58"/>
        <v>0</v>
      </c>
      <c r="DN92" s="38">
        <f t="shared" si="58"/>
        <v>0</v>
      </c>
      <c r="DO92" s="38">
        <f t="shared" si="58"/>
        <v>0</v>
      </c>
      <c r="DP92" s="38">
        <f t="shared" si="58"/>
        <v>0</v>
      </c>
      <c r="DQ92" s="38">
        <f t="shared" si="58"/>
        <v>0</v>
      </c>
      <c r="DR92" s="38">
        <f t="shared" si="58"/>
        <v>0</v>
      </c>
      <c r="DS92" s="38">
        <f t="shared" si="58"/>
        <v>0</v>
      </c>
      <c r="DT92" s="38">
        <f t="shared" si="58"/>
        <v>0</v>
      </c>
      <c r="DU92" s="38">
        <f t="shared" si="58"/>
        <v>0</v>
      </c>
      <c r="DV92" s="38">
        <f t="shared" si="58"/>
        <v>0</v>
      </c>
      <c r="DW92" s="38">
        <f t="shared" si="58"/>
        <v>0</v>
      </c>
      <c r="DX92" s="38">
        <f t="shared" si="58"/>
        <v>0</v>
      </c>
      <c r="DY92" s="38">
        <f t="shared" si="58"/>
        <v>0</v>
      </c>
      <c r="DZ92" s="38">
        <f t="shared" si="58"/>
        <v>0</v>
      </c>
      <c r="EA92" s="38">
        <f t="shared" si="59"/>
        <v>0</v>
      </c>
      <c r="EB92" s="38">
        <f t="shared" si="59"/>
        <v>0</v>
      </c>
      <c r="EC92" s="38">
        <f t="shared" si="59"/>
        <v>0</v>
      </c>
      <c r="ED92" s="38">
        <f t="shared" si="59"/>
        <v>0</v>
      </c>
      <c r="EE92" s="38">
        <f t="shared" si="59"/>
        <v>0</v>
      </c>
      <c r="EF92" s="38">
        <f t="shared" si="59"/>
        <v>0</v>
      </c>
      <c r="EG92" s="39">
        <f t="shared" si="59"/>
        <v>0</v>
      </c>
    </row>
    <row r="93" spans="1:137" x14ac:dyDescent="0.35">
      <c r="A93" s="45"/>
      <c r="B93" s="7" t="s">
        <v>26</v>
      </c>
      <c r="C93" s="27">
        <f t="shared" si="53"/>
        <v>90</v>
      </c>
      <c r="D93" s="37">
        <f t="shared" si="63"/>
        <v>0</v>
      </c>
      <c r="E93" s="38">
        <f t="shared" si="63"/>
        <v>0</v>
      </c>
      <c r="F93" s="38">
        <f t="shared" si="63"/>
        <v>0</v>
      </c>
      <c r="G93" s="38">
        <f t="shared" si="63"/>
        <v>0</v>
      </c>
      <c r="H93" s="38">
        <f t="shared" si="63"/>
        <v>0</v>
      </c>
      <c r="I93" s="38">
        <f t="shared" si="63"/>
        <v>0</v>
      </c>
      <c r="J93" s="38">
        <f t="shared" si="63"/>
        <v>0</v>
      </c>
      <c r="K93" s="38">
        <f t="shared" si="63"/>
        <v>0</v>
      </c>
      <c r="L93" s="38">
        <f t="shared" si="63"/>
        <v>0</v>
      </c>
      <c r="M93" s="38">
        <f t="shared" si="63"/>
        <v>0</v>
      </c>
      <c r="N93" s="38">
        <f t="shared" si="63"/>
        <v>0</v>
      </c>
      <c r="O93" s="38">
        <f t="shared" si="63"/>
        <v>0</v>
      </c>
      <c r="P93" s="38">
        <f t="shared" si="63"/>
        <v>0</v>
      </c>
      <c r="Q93" s="38">
        <f t="shared" si="63"/>
        <v>0</v>
      </c>
      <c r="R93" s="38">
        <f t="shared" si="63"/>
        <v>0</v>
      </c>
      <c r="S93" s="38">
        <f t="shared" si="63"/>
        <v>0</v>
      </c>
      <c r="T93" s="38">
        <f t="shared" si="61"/>
        <v>0</v>
      </c>
      <c r="U93" s="38">
        <f t="shared" si="61"/>
        <v>0</v>
      </c>
      <c r="V93" s="38">
        <f t="shared" si="61"/>
        <v>0</v>
      </c>
      <c r="W93" s="38">
        <f t="shared" si="61"/>
        <v>0</v>
      </c>
      <c r="X93" s="38">
        <f t="shared" si="61"/>
        <v>0</v>
      </c>
      <c r="Y93" s="38">
        <f t="shared" si="61"/>
        <v>0</v>
      </c>
      <c r="Z93" s="38">
        <f t="shared" si="61"/>
        <v>0</v>
      </c>
      <c r="AA93" s="38">
        <f t="shared" si="61"/>
        <v>0</v>
      </c>
      <c r="AB93" s="38">
        <f t="shared" si="61"/>
        <v>0</v>
      </c>
      <c r="AC93" s="38">
        <f t="shared" si="61"/>
        <v>0</v>
      </c>
      <c r="AD93" s="38">
        <f t="shared" si="61"/>
        <v>0</v>
      </c>
      <c r="AE93" s="38">
        <f t="shared" si="61"/>
        <v>0</v>
      </c>
      <c r="AF93" s="38">
        <f t="shared" si="61"/>
        <v>0</v>
      </c>
      <c r="AG93" s="38">
        <f t="shared" si="61"/>
        <v>0</v>
      </c>
      <c r="AH93" s="38">
        <f t="shared" si="60"/>
        <v>0</v>
      </c>
      <c r="AI93" s="38">
        <f t="shared" si="60"/>
        <v>0</v>
      </c>
      <c r="AJ93" s="38">
        <f t="shared" si="60"/>
        <v>0</v>
      </c>
      <c r="AK93" s="38">
        <f t="shared" si="60"/>
        <v>0</v>
      </c>
      <c r="AL93" s="38">
        <f t="shared" si="60"/>
        <v>0</v>
      </c>
      <c r="AM93" s="38">
        <f t="shared" si="60"/>
        <v>0</v>
      </c>
      <c r="AN93" s="38">
        <f t="shared" si="60"/>
        <v>0</v>
      </c>
      <c r="AO93" s="38">
        <f t="shared" si="60"/>
        <v>0</v>
      </c>
      <c r="AP93" s="38">
        <f t="shared" si="60"/>
        <v>0</v>
      </c>
      <c r="AQ93" s="38">
        <f t="shared" si="60"/>
        <v>0</v>
      </c>
      <c r="AR93" s="38">
        <f t="shared" si="60"/>
        <v>0</v>
      </c>
      <c r="AS93" s="38">
        <f t="shared" si="60"/>
        <v>0</v>
      </c>
      <c r="AT93" s="38">
        <f t="shared" si="60"/>
        <v>0</v>
      </c>
      <c r="AU93" s="38">
        <f t="shared" si="60"/>
        <v>0</v>
      </c>
      <c r="AV93" s="38">
        <f t="shared" si="60"/>
        <v>0</v>
      </c>
      <c r="AW93" s="38">
        <f t="shared" si="60"/>
        <v>0</v>
      </c>
      <c r="AX93" s="38">
        <f t="shared" si="62"/>
        <v>0</v>
      </c>
      <c r="AY93" s="38">
        <f t="shared" si="54"/>
        <v>0</v>
      </c>
      <c r="AZ93" s="38">
        <f t="shared" si="54"/>
        <v>0</v>
      </c>
      <c r="BA93" s="38">
        <f t="shared" si="54"/>
        <v>0</v>
      </c>
      <c r="BB93" s="38">
        <f t="shared" si="54"/>
        <v>0</v>
      </c>
      <c r="BC93" s="38">
        <f t="shared" si="54"/>
        <v>0</v>
      </c>
      <c r="BD93" s="38">
        <f t="shared" si="54"/>
        <v>0</v>
      </c>
      <c r="BE93" s="38">
        <f t="shared" si="54"/>
        <v>0</v>
      </c>
      <c r="BF93" s="38">
        <f t="shared" si="54"/>
        <v>0</v>
      </c>
      <c r="BG93" s="38">
        <f t="shared" si="54"/>
        <v>0</v>
      </c>
      <c r="BH93" s="38">
        <f t="shared" si="54"/>
        <v>0</v>
      </c>
      <c r="BI93" s="38">
        <f t="shared" si="54"/>
        <v>0</v>
      </c>
      <c r="BJ93" s="38">
        <f t="shared" si="54"/>
        <v>0</v>
      </c>
      <c r="BK93" s="38">
        <f t="shared" si="54"/>
        <v>0</v>
      </c>
      <c r="BL93" s="38">
        <f t="shared" si="54"/>
        <v>0</v>
      </c>
      <c r="BM93" s="38">
        <f t="shared" si="54"/>
        <v>0</v>
      </c>
      <c r="BN93" s="38">
        <f t="shared" si="54"/>
        <v>0</v>
      </c>
      <c r="BO93" s="38">
        <f t="shared" si="55"/>
        <v>0</v>
      </c>
      <c r="BP93" s="38">
        <f t="shared" si="55"/>
        <v>0</v>
      </c>
      <c r="BQ93" s="38">
        <f t="shared" si="55"/>
        <v>0</v>
      </c>
      <c r="BR93" s="39">
        <f t="shared" si="55"/>
        <v>0</v>
      </c>
      <c r="BS93" s="38">
        <f t="shared" si="55"/>
        <v>0</v>
      </c>
      <c r="BT93" s="38">
        <f t="shared" si="55"/>
        <v>0</v>
      </c>
      <c r="BU93" s="38">
        <f t="shared" si="55"/>
        <v>0</v>
      </c>
      <c r="BV93" s="38">
        <f t="shared" si="55"/>
        <v>0</v>
      </c>
      <c r="BW93" s="38">
        <f t="shared" si="55"/>
        <v>0</v>
      </c>
      <c r="BX93" s="38">
        <f t="shared" si="55"/>
        <v>0</v>
      </c>
      <c r="BY93" s="38">
        <f t="shared" si="55"/>
        <v>0</v>
      </c>
      <c r="BZ93" s="38">
        <f t="shared" si="55"/>
        <v>0</v>
      </c>
      <c r="CA93" s="38">
        <f t="shared" si="55"/>
        <v>0</v>
      </c>
      <c r="CB93" s="38">
        <f t="shared" si="55"/>
        <v>0</v>
      </c>
      <c r="CC93" s="38">
        <f t="shared" si="55"/>
        <v>0</v>
      </c>
      <c r="CD93" s="38">
        <f t="shared" si="55"/>
        <v>0</v>
      </c>
      <c r="CE93" s="38">
        <f t="shared" si="56"/>
        <v>0</v>
      </c>
      <c r="CF93" s="38">
        <f t="shared" si="56"/>
        <v>0</v>
      </c>
      <c r="CG93" s="38">
        <f t="shared" si="56"/>
        <v>0</v>
      </c>
      <c r="CH93" s="38">
        <f t="shared" si="56"/>
        <v>0</v>
      </c>
      <c r="CI93" s="38">
        <f t="shared" si="56"/>
        <v>0</v>
      </c>
      <c r="CJ93" s="38">
        <f t="shared" si="56"/>
        <v>0</v>
      </c>
      <c r="CK93" s="38">
        <f t="shared" si="56"/>
        <v>0</v>
      </c>
      <c r="CL93" s="38">
        <f t="shared" si="56"/>
        <v>0</v>
      </c>
      <c r="CM93" s="38">
        <f t="shared" si="56"/>
        <v>0</v>
      </c>
      <c r="CN93" s="38">
        <f t="shared" si="56"/>
        <v>0</v>
      </c>
      <c r="CO93" s="38">
        <f t="shared" si="56"/>
        <v>1</v>
      </c>
      <c r="CP93" s="38">
        <f t="shared" si="56"/>
        <v>0</v>
      </c>
      <c r="CQ93" s="38">
        <f t="shared" si="56"/>
        <v>0</v>
      </c>
      <c r="CR93" s="38">
        <f t="shared" si="56"/>
        <v>0</v>
      </c>
      <c r="CS93" s="38">
        <f t="shared" si="56"/>
        <v>0</v>
      </c>
      <c r="CT93" s="38">
        <f t="shared" si="56"/>
        <v>0</v>
      </c>
      <c r="CU93" s="38">
        <f t="shared" si="57"/>
        <v>0</v>
      </c>
      <c r="CV93" s="38">
        <f t="shared" si="57"/>
        <v>0</v>
      </c>
      <c r="CW93" s="38">
        <f t="shared" si="57"/>
        <v>0</v>
      </c>
      <c r="CX93" s="38">
        <f t="shared" si="57"/>
        <v>0</v>
      </c>
      <c r="CY93" s="38">
        <f t="shared" si="57"/>
        <v>0</v>
      </c>
      <c r="CZ93" s="38">
        <f t="shared" si="57"/>
        <v>0</v>
      </c>
      <c r="DA93" s="38">
        <f t="shared" si="57"/>
        <v>0</v>
      </c>
      <c r="DB93" s="38">
        <f t="shared" si="57"/>
        <v>0</v>
      </c>
      <c r="DC93" s="38">
        <f t="shared" si="57"/>
        <v>0</v>
      </c>
      <c r="DD93" s="38">
        <f t="shared" si="57"/>
        <v>0</v>
      </c>
      <c r="DE93" s="38">
        <f t="shared" si="57"/>
        <v>0</v>
      </c>
      <c r="DF93" s="38">
        <f t="shared" si="57"/>
        <v>0</v>
      </c>
      <c r="DG93" s="38">
        <f t="shared" si="57"/>
        <v>0</v>
      </c>
      <c r="DH93" s="38">
        <f t="shared" si="57"/>
        <v>0</v>
      </c>
      <c r="DI93" s="38">
        <f t="shared" si="57"/>
        <v>0</v>
      </c>
      <c r="DJ93" s="38">
        <f t="shared" si="57"/>
        <v>0</v>
      </c>
      <c r="DK93" s="38">
        <f t="shared" si="58"/>
        <v>0</v>
      </c>
      <c r="DL93" s="38">
        <f t="shared" si="58"/>
        <v>0</v>
      </c>
      <c r="DM93" s="38">
        <f t="shared" si="58"/>
        <v>0</v>
      </c>
      <c r="DN93" s="38">
        <f t="shared" si="58"/>
        <v>0</v>
      </c>
      <c r="DO93" s="38">
        <f t="shared" si="58"/>
        <v>0</v>
      </c>
      <c r="DP93" s="38">
        <f t="shared" si="58"/>
        <v>0</v>
      </c>
      <c r="DQ93" s="38">
        <f t="shared" si="58"/>
        <v>0</v>
      </c>
      <c r="DR93" s="38">
        <f t="shared" si="58"/>
        <v>0</v>
      </c>
      <c r="DS93" s="38">
        <f t="shared" si="58"/>
        <v>0</v>
      </c>
      <c r="DT93" s="38">
        <f t="shared" si="58"/>
        <v>0</v>
      </c>
      <c r="DU93" s="38">
        <f t="shared" si="58"/>
        <v>0</v>
      </c>
      <c r="DV93" s="38">
        <f t="shared" si="58"/>
        <v>0</v>
      </c>
      <c r="DW93" s="38">
        <f t="shared" si="58"/>
        <v>0</v>
      </c>
      <c r="DX93" s="38">
        <f t="shared" si="58"/>
        <v>0</v>
      </c>
      <c r="DY93" s="38">
        <f t="shared" si="58"/>
        <v>0</v>
      </c>
      <c r="DZ93" s="38">
        <f t="shared" si="58"/>
        <v>0</v>
      </c>
      <c r="EA93" s="38">
        <f t="shared" si="59"/>
        <v>0</v>
      </c>
      <c r="EB93" s="38">
        <f t="shared" si="59"/>
        <v>0</v>
      </c>
      <c r="EC93" s="38">
        <f t="shared" si="59"/>
        <v>0</v>
      </c>
      <c r="ED93" s="38">
        <f t="shared" si="59"/>
        <v>0</v>
      </c>
      <c r="EE93" s="38">
        <f t="shared" si="59"/>
        <v>0</v>
      </c>
      <c r="EF93" s="38">
        <f t="shared" si="59"/>
        <v>0</v>
      </c>
      <c r="EG93" s="39">
        <f t="shared" si="59"/>
        <v>0</v>
      </c>
    </row>
    <row r="94" spans="1:137" x14ac:dyDescent="0.35">
      <c r="A94" s="45"/>
      <c r="B94" s="7" t="s">
        <v>27</v>
      </c>
      <c r="C94" s="27">
        <f t="shared" si="53"/>
        <v>91</v>
      </c>
      <c r="D94" s="37">
        <f t="shared" si="63"/>
        <v>0</v>
      </c>
      <c r="E94" s="38">
        <f t="shared" si="63"/>
        <v>0</v>
      </c>
      <c r="F94" s="38">
        <f t="shared" si="63"/>
        <v>0</v>
      </c>
      <c r="G94" s="38">
        <f t="shared" si="63"/>
        <v>0</v>
      </c>
      <c r="H94" s="38">
        <f t="shared" si="63"/>
        <v>0</v>
      </c>
      <c r="I94" s="38">
        <f t="shared" si="63"/>
        <v>0</v>
      </c>
      <c r="J94" s="38">
        <f t="shared" si="63"/>
        <v>0</v>
      </c>
      <c r="K94" s="38">
        <f t="shared" si="63"/>
        <v>0</v>
      </c>
      <c r="L94" s="38">
        <f t="shared" si="63"/>
        <v>0</v>
      </c>
      <c r="M94" s="38">
        <f t="shared" si="63"/>
        <v>0</v>
      </c>
      <c r="N94" s="38">
        <f t="shared" si="63"/>
        <v>0</v>
      </c>
      <c r="O94" s="38">
        <f t="shared" si="63"/>
        <v>0</v>
      </c>
      <c r="P94" s="38">
        <f t="shared" si="63"/>
        <v>0</v>
      </c>
      <c r="Q94" s="38">
        <f t="shared" si="63"/>
        <v>0</v>
      </c>
      <c r="R94" s="38">
        <f t="shared" si="63"/>
        <v>0</v>
      </c>
      <c r="S94" s="38">
        <f t="shared" si="63"/>
        <v>0</v>
      </c>
      <c r="T94" s="38">
        <f t="shared" si="61"/>
        <v>0</v>
      </c>
      <c r="U94" s="38">
        <f t="shared" si="61"/>
        <v>0</v>
      </c>
      <c r="V94" s="38">
        <f t="shared" si="61"/>
        <v>0</v>
      </c>
      <c r="W94" s="38">
        <f t="shared" si="61"/>
        <v>0</v>
      </c>
      <c r="X94" s="38">
        <f t="shared" si="61"/>
        <v>0</v>
      </c>
      <c r="Y94" s="38">
        <f t="shared" si="61"/>
        <v>0</v>
      </c>
      <c r="Z94" s="38">
        <f t="shared" si="61"/>
        <v>0</v>
      </c>
      <c r="AA94" s="38">
        <f t="shared" si="61"/>
        <v>0</v>
      </c>
      <c r="AB94" s="38">
        <f t="shared" si="61"/>
        <v>0</v>
      </c>
      <c r="AC94" s="38">
        <f t="shared" si="61"/>
        <v>0</v>
      </c>
      <c r="AD94" s="38">
        <f t="shared" si="61"/>
        <v>0</v>
      </c>
      <c r="AE94" s="38">
        <f t="shared" si="61"/>
        <v>0</v>
      </c>
      <c r="AF94" s="38">
        <f t="shared" si="61"/>
        <v>0</v>
      </c>
      <c r="AG94" s="38">
        <f t="shared" si="61"/>
        <v>0</v>
      </c>
      <c r="AH94" s="38">
        <f t="shared" si="60"/>
        <v>0</v>
      </c>
      <c r="AI94" s="38">
        <f t="shared" si="60"/>
        <v>0</v>
      </c>
      <c r="AJ94" s="38">
        <f t="shared" si="60"/>
        <v>0</v>
      </c>
      <c r="AK94" s="38">
        <f t="shared" si="60"/>
        <v>0</v>
      </c>
      <c r="AL94" s="38">
        <f t="shared" si="60"/>
        <v>0</v>
      </c>
      <c r="AM94" s="38">
        <f t="shared" si="60"/>
        <v>0</v>
      </c>
      <c r="AN94" s="38">
        <f t="shared" si="60"/>
        <v>0</v>
      </c>
      <c r="AO94" s="38">
        <f t="shared" si="60"/>
        <v>0</v>
      </c>
      <c r="AP94" s="38">
        <f t="shared" si="60"/>
        <v>0</v>
      </c>
      <c r="AQ94" s="38">
        <f t="shared" si="60"/>
        <v>0</v>
      </c>
      <c r="AR94" s="38">
        <f t="shared" si="60"/>
        <v>0</v>
      </c>
      <c r="AS94" s="38">
        <f t="shared" si="60"/>
        <v>0</v>
      </c>
      <c r="AT94" s="38">
        <f t="shared" si="60"/>
        <v>0</v>
      </c>
      <c r="AU94" s="38">
        <f t="shared" si="60"/>
        <v>0</v>
      </c>
      <c r="AV94" s="38">
        <f t="shared" si="60"/>
        <v>0</v>
      </c>
      <c r="AW94" s="38">
        <f t="shared" si="60"/>
        <v>0</v>
      </c>
      <c r="AX94" s="38">
        <f t="shared" si="62"/>
        <v>0</v>
      </c>
      <c r="AY94" s="38">
        <f t="shared" si="54"/>
        <v>0</v>
      </c>
      <c r="AZ94" s="38">
        <f t="shared" si="54"/>
        <v>0</v>
      </c>
      <c r="BA94" s="38">
        <f t="shared" si="54"/>
        <v>0</v>
      </c>
      <c r="BB94" s="38">
        <f t="shared" si="54"/>
        <v>0</v>
      </c>
      <c r="BC94" s="38">
        <f t="shared" si="54"/>
        <v>0</v>
      </c>
      <c r="BD94" s="38">
        <f t="shared" si="54"/>
        <v>0</v>
      </c>
      <c r="BE94" s="38">
        <f t="shared" si="54"/>
        <v>0</v>
      </c>
      <c r="BF94" s="38">
        <f t="shared" si="54"/>
        <v>0</v>
      </c>
      <c r="BG94" s="38">
        <f t="shared" si="54"/>
        <v>0</v>
      </c>
      <c r="BH94" s="38">
        <f t="shared" si="54"/>
        <v>0</v>
      </c>
      <c r="BI94" s="38">
        <f t="shared" si="54"/>
        <v>0</v>
      </c>
      <c r="BJ94" s="38">
        <f t="shared" si="54"/>
        <v>0</v>
      </c>
      <c r="BK94" s="38">
        <f t="shared" si="54"/>
        <v>0</v>
      </c>
      <c r="BL94" s="38">
        <f t="shared" si="54"/>
        <v>0</v>
      </c>
      <c r="BM94" s="38">
        <f t="shared" si="54"/>
        <v>0</v>
      </c>
      <c r="BN94" s="38">
        <f t="shared" si="54"/>
        <v>0</v>
      </c>
      <c r="BO94" s="38">
        <f t="shared" si="55"/>
        <v>0</v>
      </c>
      <c r="BP94" s="38">
        <f t="shared" si="55"/>
        <v>0</v>
      </c>
      <c r="BQ94" s="38">
        <f t="shared" si="55"/>
        <v>0</v>
      </c>
      <c r="BR94" s="39">
        <f t="shared" si="55"/>
        <v>0</v>
      </c>
      <c r="BS94" s="38">
        <f t="shared" si="55"/>
        <v>0</v>
      </c>
      <c r="BT94" s="38">
        <f t="shared" si="55"/>
        <v>0</v>
      </c>
      <c r="BU94" s="38">
        <f t="shared" si="55"/>
        <v>0</v>
      </c>
      <c r="BV94" s="38">
        <f t="shared" si="55"/>
        <v>0</v>
      </c>
      <c r="BW94" s="38">
        <f t="shared" si="55"/>
        <v>0</v>
      </c>
      <c r="BX94" s="38">
        <f t="shared" si="55"/>
        <v>0</v>
      </c>
      <c r="BY94" s="38">
        <f t="shared" si="55"/>
        <v>0</v>
      </c>
      <c r="BZ94" s="38">
        <f t="shared" si="55"/>
        <v>0</v>
      </c>
      <c r="CA94" s="38">
        <f t="shared" si="55"/>
        <v>0</v>
      </c>
      <c r="CB94" s="38">
        <f t="shared" si="55"/>
        <v>0</v>
      </c>
      <c r="CC94" s="38">
        <f t="shared" si="55"/>
        <v>0</v>
      </c>
      <c r="CD94" s="38">
        <f t="shared" si="55"/>
        <v>0</v>
      </c>
      <c r="CE94" s="38">
        <f t="shared" si="56"/>
        <v>0</v>
      </c>
      <c r="CF94" s="38">
        <f t="shared" si="56"/>
        <v>0</v>
      </c>
      <c r="CG94" s="38">
        <f t="shared" si="56"/>
        <v>0</v>
      </c>
      <c r="CH94" s="38">
        <f t="shared" si="56"/>
        <v>0</v>
      </c>
      <c r="CI94" s="38">
        <f t="shared" si="56"/>
        <v>0</v>
      </c>
      <c r="CJ94" s="38">
        <f t="shared" si="56"/>
        <v>0</v>
      </c>
      <c r="CK94" s="38">
        <f t="shared" si="56"/>
        <v>0</v>
      </c>
      <c r="CL94" s="38">
        <f t="shared" si="56"/>
        <v>0</v>
      </c>
      <c r="CM94" s="38">
        <f t="shared" si="56"/>
        <v>0</v>
      </c>
      <c r="CN94" s="38">
        <f t="shared" si="56"/>
        <v>0</v>
      </c>
      <c r="CO94" s="38">
        <f t="shared" si="56"/>
        <v>0</v>
      </c>
      <c r="CP94" s="38">
        <f t="shared" si="56"/>
        <v>1</v>
      </c>
      <c r="CQ94" s="38">
        <f t="shared" si="56"/>
        <v>0</v>
      </c>
      <c r="CR94" s="38">
        <f t="shared" si="56"/>
        <v>0</v>
      </c>
      <c r="CS94" s="38">
        <f t="shared" si="56"/>
        <v>0</v>
      </c>
      <c r="CT94" s="38">
        <f t="shared" si="56"/>
        <v>0</v>
      </c>
      <c r="CU94" s="38">
        <f t="shared" si="57"/>
        <v>0</v>
      </c>
      <c r="CV94" s="38">
        <f t="shared" si="57"/>
        <v>0</v>
      </c>
      <c r="CW94" s="38">
        <f t="shared" si="57"/>
        <v>0</v>
      </c>
      <c r="CX94" s="38">
        <f t="shared" si="57"/>
        <v>0</v>
      </c>
      <c r="CY94" s="38">
        <f t="shared" si="57"/>
        <v>0</v>
      </c>
      <c r="CZ94" s="38">
        <f t="shared" si="57"/>
        <v>0</v>
      </c>
      <c r="DA94" s="38">
        <f t="shared" si="57"/>
        <v>0</v>
      </c>
      <c r="DB94" s="38">
        <f t="shared" si="57"/>
        <v>0</v>
      </c>
      <c r="DC94" s="38">
        <f t="shared" si="57"/>
        <v>0</v>
      </c>
      <c r="DD94" s="38">
        <f t="shared" si="57"/>
        <v>0</v>
      </c>
      <c r="DE94" s="38">
        <f t="shared" si="57"/>
        <v>0</v>
      </c>
      <c r="DF94" s="38">
        <f t="shared" si="57"/>
        <v>0</v>
      </c>
      <c r="DG94" s="38">
        <f t="shared" si="57"/>
        <v>0</v>
      </c>
      <c r="DH94" s="38">
        <f t="shared" si="57"/>
        <v>0</v>
      </c>
      <c r="DI94" s="38">
        <f t="shared" si="57"/>
        <v>0</v>
      </c>
      <c r="DJ94" s="38">
        <f t="shared" si="57"/>
        <v>0</v>
      </c>
      <c r="DK94" s="38">
        <f t="shared" si="58"/>
        <v>0</v>
      </c>
      <c r="DL94" s="38">
        <f t="shared" si="58"/>
        <v>0</v>
      </c>
      <c r="DM94" s="38">
        <f t="shared" si="58"/>
        <v>0</v>
      </c>
      <c r="DN94" s="38">
        <f t="shared" si="58"/>
        <v>0</v>
      </c>
      <c r="DO94" s="38">
        <f t="shared" si="58"/>
        <v>0</v>
      </c>
      <c r="DP94" s="38">
        <f t="shared" si="58"/>
        <v>0</v>
      </c>
      <c r="DQ94" s="38">
        <f t="shared" si="58"/>
        <v>0</v>
      </c>
      <c r="DR94" s="38">
        <f t="shared" si="58"/>
        <v>0</v>
      </c>
      <c r="DS94" s="38">
        <f t="shared" si="58"/>
        <v>0</v>
      </c>
      <c r="DT94" s="38">
        <f t="shared" si="58"/>
        <v>0</v>
      </c>
      <c r="DU94" s="38">
        <f t="shared" si="58"/>
        <v>0</v>
      </c>
      <c r="DV94" s="38">
        <f t="shared" si="58"/>
        <v>0</v>
      </c>
      <c r="DW94" s="38">
        <f t="shared" si="58"/>
        <v>0</v>
      </c>
      <c r="DX94" s="38">
        <f t="shared" si="58"/>
        <v>0</v>
      </c>
      <c r="DY94" s="38">
        <f t="shared" si="58"/>
        <v>0</v>
      </c>
      <c r="DZ94" s="38">
        <f t="shared" si="58"/>
        <v>0</v>
      </c>
      <c r="EA94" s="38">
        <f t="shared" si="59"/>
        <v>0</v>
      </c>
      <c r="EB94" s="38">
        <f t="shared" si="59"/>
        <v>0</v>
      </c>
      <c r="EC94" s="38">
        <f t="shared" si="59"/>
        <v>0</v>
      </c>
      <c r="ED94" s="38">
        <f t="shared" si="59"/>
        <v>0</v>
      </c>
      <c r="EE94" s="38">
        <f t="shared" si="59"/>
        <v>0</v>
      </c>
      <c r="EF94" s="38">
        <f t="shared" si="59"/>
        <v>0</v>
      </c>
      <c r="EG94" s="39">
        <f t="shared" si="59"/>
        <v>0</v>
      </c>
    </row>
    <row r="95" spans="1:137" x14ac:dyDescent="0.35">
      <c r="A95" s="45"/>
      <c r="B95" s="7" t="s">
        <v>28</v>
      </c>
      <c r="C95" s="27">
        <f t="shared" si="53"/>
        <v>92</v>
      </c>
      <c r="D95" s="37">
        <f t="shared" si="63"/>
        <v>0</v>
      </c>
      <c r="E95" s="38">
        <f t="shared" si="63"/>
        <v>0</v>
      </c>
      <c r="F95" s="38">
        <f t="shared" si="63"/>
        <v>0</v>
      </c>
      <c r="G95" s="38">
        <f t="shared" si="63"/>
        <v>0</v>
      </c>
      <c r="H95" s="38">
        <f t="shared" si="63"/>
        <v>0</v>
      </c>
      <c r="I95" s="38">
        <f t="shared" si="63"/>
        <v>0</v>
      </c>
      <c r="J95" s="38">
        <f t="shared" si="63"/>
        <v>0</v>
      </c>
      <c r="K95" s="38">
        <f t="shared" si="63"/>
        <v>0</v>
      </c>
      <c r="L95" s="38">
        <f t="shared" si="63"/>
        <v>0</v>
      </c>
      <c r="M95" s="38">
        <f t="shared" si="63"/>
        <v>0</v>
      </c>
      <c r="N95" s="38">
        <f t="shared" si="63"/>
        <v>0</v>
      </c>
      <c r="O95" s="38">
        <f t="shared" si="63"/>
        <v>0</v>
      </c>
      <c r="P95" s="38">
        <f t="shared" si="63"/>
        <v>0</v>
      </c>
      <c r="Q95" s="38">
        <f t="shared" si="63"/>
        <v>0</v>
      </c>
      <c r="R95" s="38">
        <f t="shared" si="63"/>
        <v>0</v>
      </c>
      <c r="S95" s="38">
        <f t="shared" si="63"/>
        <v>0</v>
      </c>
      <c r="T95" s="38">
        <f t="shared" si="61"/>
        <v>0</v>
      </c>
      <c r="U95" s="38">
        <f t="shared" si="61"/>
        <v>0</v>
      </c>
      <c r="V95" s="38">
        <f t="shared" si="61"/>
        <v>0</v>
      </c>
      <c r="W95" s="38">
        <f t="shared" si="61"/>
        <v>0</v>
      </c>
      <c r="X95" s="38">
        <f t="shared" si="61"/>
        <v>0</v>
      </c>
      <c r="Y95" s="38">
        <f t="shared" si="61"/>
        <v>0</v>
      </c>
      <c r="Z95" s="38">
        <f t="shared" si="61"/>
        <v>0</v>
      </c>
      <c r="AA95" s="38">
        <f t="shared" si="61"/>
        <v>0</v>
      </c>
      <c r="AB95" s="38">
        <f t="shared" si="61"/>
        <v>0</v>
      </c>
      <c r="AC95" s="38">
        <f t="shared" si="61"/>
        <v>0</v>
      </c>
      <c r="AD95" s="38">
        <f t="shared" si="61"/>
        <v>0</v>
      </c>
      <c r="AE95" s="38">
        <f t="shared" si="61"/>
        <v>0</v>
      </c>
      <c r="AF95" s="38">
        <f t="shared" si="61"/>
        <v>0</v>
      </c>
      <c r="AG95" s="38">
        <f t="shared" si="61"/>
        <v>0</v>
      </c>
      <c r="AH95" s="38">
        <f t="shared" si="60"/>
        <v>0</v>
      </c>
      <c r="AI95" s="38">
        <f t="shared" si="60"/>
        <v>0</v>
      </c>
      <c r="AJ95" s="38">
        <f t="shared" si="60"/>
        <v>0</v>
      </c>
      <c r="AK95" s="38">
        <f t="shared" si="60"/>
        <v>0</v>
      </c>
      <c r="AL95" s="38">
        <f t="shared" si="60"/>
        <v>0</v>
      </c>
      <c r="AM95" s="38">
        <f t="shared" si="60"/>
        <v>0</v>
      </c>
      <c r="AN95" s="38">
        <f t="shared" si="60"/>
        <v>0</v>
      </c>
      <c r="AO95" s="38">
        <f t="shared" si="60"/>
        <v>0</v>
      </c>
      <c r="AP95" s="38">
        <f t="shared" si="60"/>
        <v>0</v>
      </c>
      <c r="AQ95" s="38">
        <f t="shared" si="60"/>
        <v>0</v>
      </c>
      <c r="AR95" s="38">
        <f t="shared" si="60"/>
        <v>0</v>
      </c>
      <c r="AS95" s="38">
        <f t="shared" si="60"/>
        <v>0</v>
      </c>
      <c r="AT95" s="38">
        <f t="shared" si="60"/>
        <v>0</v>
      </c>
      <c r="AU95" s="38">
        <f t="shared" si="60"/>
        <v>0</v>
      </c>
      <c r="AV95" s="38">
        <f t="shared" si="60"/>
        <v>0</v>
      </c>
      <c r="AW95" s="38">
        <f t="shared" si="60"/>
        <v>0</v>
      </c>
      <c r="AX95" s="38">
        <f t="shared" si="62"/>
        <v>0</v>
      </c>
      <c r="AY95" s="38">
        <f t="shared" si="54"/>
        <v>0</v>
      </c>
      <c r="AZ95" s="38">
        <f t="shared" si="54"/>
        <v>0</v>
      </c>
      <c r="BA95" s="38">
        <f t="shared" si="54"/>
        <v>0</v>
      </c>
      <c r="BB95" s="38">
        <f t="shared" si="54"/>
        <v>0</v>
      </c>
      <c r="BC95" s="38">
        <f t="shared" si="54"/>
        <v>0</v>
      </c>
      <c r="BD95" s="38">
        <f t="shared" si="54"/>
        <v>0</v>
      </c>
      <c r="BE95" s="38">
        <f t="shared" si="54"/>
        <v>0</v>
      </c>
      <c r="BF95" s="38">
        <f t="shared" si="54"/>
        <v>0</v>
      </c>
      <c r="BG95" s="38">
        <f t="shared" si="54"/>
        <v>0</v>
      </c>
      <c r="BH95" s="38">
        <f t="shared" si="54"/>
        <v>0</v>
      </c>
      <c r="BI95" s="38">
        <f t="shared" si="54"/>
        <v>0</v>
      </c>
      <c r="BJ95" s="38">
        <f t="shared" si="54"/>
        <v>0</v>
      </c>
      <c r="BK95" s="38">
        <f t="shared" si="54"/>
        <v>0</v>
      </c>
      <c r="BL95" s="38">
        <f t="shared" si="54"/>
        <v>0</v>
      </c>
      <c r="BM95" s="38">
        <f t="shared" si="54"/>
        <v>0</v>
      </c>
      <c r="BN95" s="38">
        <f t="shared" si="54"/>
        <v>0</v>
      </c>
      <c r="BO95" s="38">
        <f t="shared" si="55"/>
        <v>0</v>
      </c>
      <c r="BP95" s="38">
        <f t="shared" si="55"/>
        <v>0</v>
      </c>
      <c r="BQ95" s="38">
        <f t="shared" si="55"/>
        <v>0</v>
      </c>
      <c r="BR95" s="39">
        <f t="shared" si="55"/>
        <v>0</v>
      </c>
      <c r="BS95" s="38">
        <f t="shared" si="55"/>
        <v>0</v>
      </c>
      <c r="BT95" s="38">
        <f t="shared" si="55"/>
        <v>0</v>
      </c>
      <c r="BU95" s="38">
        <f t="shared" si="55"/>
        <v>0</v>
      </c>
      <c r="BV95" s="38">
        <f t="shared" si="55"/>
        <v>0</v>
      </c>
      <c r="BW95" s="38">
        <f t="shared" si="55"/>
        <v>0</v>
      </c>
      <c r="BX95" s="38">
        <f t="shared" si="55"/>
        <v>0</v>
      </c>
      <c r="BY95" s="38">
        <f t="shared" si="55"/>
        <v>0</v>
      </c>
      <c r="BZ95" s="38">
        <f t="shared" si="55"/>
        <v>0</v>
      </c>
      <c r="CA95" s="38">
        <f t="shared" si="55"/>
        <v>0</v>
      </c>
      <c r="CB95" s="38">
        <f t="shared" si="55"/>
        <v>0</v>
      </c>
      <c r="CC95" s="38">
        <f t="shared" si="55"/>
        <v>0</v>
      </c>
      <c r="CD95" s="38">
        <f t="shared" si="55"/>
        <v>0</v>
      </c>
      <c r="CE95" s="38">
        <f t="shared" si="56"/>
        <v>0</v>
      </c>
      <c r="CF95" s="38">
        <f t="shared" si="56"/>
        <v>0</v>
      </c>
      <c r="CG95" s="38">
        <f t="shared" si="56"/>
        <v>0</v>
      </c>
      <c r="CH95" s="38">
        <f t="shared" si="56"/>
        <v>0</v>
      </c>
      <c r="CI95" s="38">
        <f t="shared" si="56"/>
        <v>0</v>
      </c>
      <c r="CJ95" s="38">
        <f t="shared" si="56"/>
        <v>0</v>
      </c>
      <c r="CK95" s="38">
        <f t="shared" si="56"/>
        <v>0</v>
      </c>
      <c r="CL95" s="38">
        <f t="shared" si="56"/>
        <v>0</v>
      </c>
      <c r="CM95" s="38">
        <f t="shared" si="56"/>
        <v>0</v>
      </c>
      <c r="CN95" s="38">
        <f t="shared" si="56"/>
        <v>0</v>
      </c>
      <c r="CO95" s="38">
        <f t="shared" si="56"/>
        <v>0</v>
      </c>
      <c r="CP95" s="38">
        <f t="shared" si="56"/>
        <v>0</v>
      </c>
      <c r="CQ95" s="38">
        <f t="shared" si="56"/>
        <v>1</v>
      </c>
      <c r="CR95" s="38">
        <f t="shared" si="56"/>
        <v>0</v>
      </c>
      <c r="CS95" s="38">
        <f t="shared" si="56"/>
        <v>0</v>
      </c>
      <c r="CT95" s="38">
        <f t="shared" si="56"/>
        <v>0</v>
      </c>
      <c r="CU95" s="38">
        <f t="shared" si="57"/>
        <v>0</v>
      </c>
      <c r="CV95" s="38">
        <f t="shared" si="57"/>
        <v>0</v>
      </c>
      <c r="CW95" s="38">
        <f t="shared" si="57"/>
        <v>0</v>
      </c>
      <c r="CX95" s="38">
        <f t="shared" si="57"/>
        <v>0</v>
      </c>
      <c r="CY95" s="38">
        <f t="shared" si="57"/>
        <v>0</v>
      </c>
      <c r="CZ95" s="38">
        <f t="shared" si="57"/>
        <v>0</v>
      </c>
      <c r="DA95" s="38">
        <f t="shared" si="57"/>
        <v>0</v>
      </c>
      <c r="DB95" s="38">
        <f t="shared" si="57"/>
        <v>0</v>
      </c>
      <c r="DC95" s="38">
        <f t="shared" si="57"/>
        <v>0</v>
      </c>
      <c r="DD95" s="38">
        <f t="shared" si="57"/>
        <v>0</v>
      </c>
      <c r="DE95" s="38">
        <f t="shared" si="57"/>
        <v>0</v>
      </c>
      <c r="DF95" s="38">
        <f t="shared" si="57"/>
        <v>0</v>
      </c>
      <c r="DG95" s="38">
        <f t="shared" si="57"/>
        <v>0</v>
      </c>
      <c r="DH95" s="38">
        <f t="shared" si="57"/>
        <v>0</v>
      </c>
      <c r="DI95" s="38">
        <f t="shared" si="57"/>
        <v>0</v>
      </c>
      <c r="DJ95" s="38">
        <f t="shared" si="57"/>
        <v>0</v>
      </c>
      <c r="DK95" s="38">
        <f t="shared" si="58"/>
        <v>0</v>
      </c>
      <c r="DL95" s="38">
        <f t="shared" si="58"/>
        <v>0</v>
      </c>
      <c r="DM95" s="38">
        <f t="shared" si="58"/>
        <v>0</v>
      </c>
      <c r="DN95" s="38">
        <f t="shared" si="58"/>
        <v>0</v>
      </c>
      <c r="DO95" s="38">
        <f t="shared" si="58"/>
        <v>0</v>
      </c>
      <c r="DP95" s="38">
        <f t="shared" si="58"/>
        <v>0</v>
      </c>
      <c r="DQ95" s="38">
        <f t="shared" si="58"/>
        <v>0</v>
      </c>
      <c r="DR95" s="38">
        <f t="shared" si="58"/>
        <v>0</v>
      </c>
      <c r="DS95" s="38">
        <f t="shared" si="58"/>
        <v>0</v>
      </c>
      <c r="DT95" s="38">
        <f t="shared" si="58"/>
        <v>0</v>
      </c>
      <c r="DU95" s="38">
        <f t="shared" si="58"/>
        <v>0</v>
      </c>
      <c r="DV95" s="38">
        <f t="shared" si="58"/>
        <v>0</v>
      </c>
      <c r="DW95" s="38">
        <f t="shared" si="58"/>
        <v>0</v>
      </c>
      <c r="DX95" s="38">
        <f t="shared" si="58"/>
        <v>0</v>
      </c>
      <c r="DY95" s="38">
        <f t="shared" si="58"/>
        <v>0</v>
      </c>
      <c r="DZ95" s="38">
        <f t="shared" si="58"/>
        <v>0</v>
      </c>
      <c r="EA95" s="38">
        <f t="shared" si="59"/>
        <v>0</v>
      </c>
      <c r="EB95" s="38">
        <f t="shared" si="59"/>
        <v>0</v>
      </c>
      <c r="EC95" s="38">
        <f t="shared" si="59"/>
        <v>0</v>
      </c>
      <c r="ED95" s="38">
        <f t="shared" si="59"/>
        <v>0</v>
      </c>
      <c r="EE95" s="38">
        <f t="shared" si="59"/>
        <v>0</v>
      </c>
      <c r="EF95" s="38">
        <f t="shared" si="59"/>
        <v>0</v>
      </c>
      <c r="EG95" s="39">
        <f t="shared" si="59"/>
        <v>0</v>
      </c>
    </row>
    <row r="96" spans="1:137" x14ac:dyDescent="0.35">
      <c r="A96" s="45"/>
      <c r="B96" s="7" t="s">
        <v>29</v>
      </c>
      <c r="C96" s="27">
        <f t="shared" si="53"/>
        <v>93</v>
      </c>
      <c r="D96" s="37">
        <f t="shared" si="63"/>
        <v>0</v>
      </c>
      <c r="E96" s="38">
        <f t="shared" si="63"/>
        <v>0</v>
      </c>
      <c r="F96" s="38">
        <f t="shared" si="63"/>
        <v>0</v>
      </c>
      <c r="G96" s="38">
        <f t="shared" si="63"/>
        <v>0</v>
      </c>
      <c r="H96" s="38">
        <f t="shared" si="63"/>
        <v>0</v>
      </c>
      <c r="I96" s="38">
        <f t="shared" si="63"/>
        <v>0</v>
      </c>
      <c r="J96" s="38">
        <f t="shared" si="63"/>
        <v>0</v>
      </c>
      <c r="K96" s="38">
        <f t="shared" si="63"/>
        <v>0</v>
      </c>
      <c r="L96" s="38">
        <f t="shared" si="63"/>
        <v>0</v>
      </c>
      <c r="M96" s="38">
        <f t="shared" si="63"/>
        <v>0</v>
      </c>
      <c r="N96" s="38">
        <f t="shared" si="63"/>
        <v>0</v>
      </c>
      <c r="O96" s="38">
        <f t="shared" si="63"/>
        <v>0</v>
      </c>
      <c r="P96" s="38">
        <f t="shared" si="63"/>
        <v>0</v>
      </c>
      <c r="Q96" s="38">
        <f t="shared" si="63"/>
        <v>0</v>
      </c>
      <c r="R96" s="38">
        <f t="shared" si="63"/>
        <v>0</v>
      </c>
      <c r="S96" s="38">
        <f t="shared" si="63"/>
        <v>0</v>
      </c>
      <c r="T96" s="38">
        <f t="shared" si="61"/>
        <v>0</v>
      </c>
      <c r="U96" s="38">
        <f t="shared" si="61"/>
        <v>0</v>
      </c>
      <c r="V96" s="38">
        <f t="shared" si="61"/>
        <v>0</v>
      </c>
      <c r="W96" s="38">
        <f t="shared" si="61"/>
        <v>0</v>
      </c>
      <c r="X96" s="38">
        <f t="shared" si="61"/>
        <v>0</v>
      </c>
      <c r="Y96" s="38">
        <f t="shared" si="61"/>
        <v>0</v>
      </c>
      <c r="Z96" s="38">
        <f t="shared" si="61"/>
        <v>0</v>
      </c>
      <c r="AA96" s="38">
        <f t="shared" si="61"/>
        <v>0</v>
      </c>
      <c r="AB96" s="38">
        <f t="shared" si="61"/>
        <v>0</v>
      </c>
      <c r="AC96" s="38">
        <f t="shared" si="61"/>
        <v>0</v>
      </c>
      <c r="AD96" s="38">
        <f t="shared" si="61"/>
        <v>0</v>
      </c>
      <c r="AE96" s="38">
        <f t="shared" si="61"/>
        <v>0</v>
      </c>
      <c r="AF96" s="38">
        <f t="shared" si="61"/>
        <v>0</v>
      </c>
      <c r="AG96" s="38">
        <f t="shared" si="61"/>
        <v>0</v>
      </c>
      <c r="AH96" s="38">
        <f t="shared" si="60"/>
        <v>0</v>
      </c>
      <c r="AI96" s="38">
        <f t="shared" si="60"/>
        <v>0</v>
      </c>
      <c r="AJ96" s="38">
        <f t="shared" si="60"/>
        <v>0</v>
      </c>
      <c r="AK96" s="38">
        <f t="shared" si="60"/>
        <v>0</v>
      </c>
      <c r="AL96" s="38">
        <f t="shared" si="60"/>
        <v>0</v>
      </c>
      <c r="AM96" s="38">
        <f t="shared" si="60"/>
        <v>0</v>
      </c>
      <c r="AN96" s="38">
        <f t="shared" si="60"/>
        <v>0</v>
      </c>
      <c r="AO96" s="38">
        <f t="shared" si="60"/>
        <v>0</v>
      </c>
      <c r="AP96" s="38">
        <f t="shared" si="60"/>
        <v>0</v>
      </c>
      <c r="AQ96" s="38">
        <f t="shared" si="60"/>
        <v>0</v>
      </c>
      <c r="AR96" s="38">
        <f t="shared" si="60"/>
        <v>0</v>
      </c>
      <c r="AS96" s="38">
        <f t="shared" si="60"/>
        <v>0</v>
      </c>
      <c r="AT96" s="38">
        <f t="shared" si="60"/>
        <v>0</v>
      </c>
      <c r="AU96" s="38">
        <f t="shared" si="60"/>
        <v>0</v>
      </c>
      <c r="AV96" s="38">
        <f t="shared" si="60"/>
        <v>0</v>
      </c>
      <c r="AW96" s="38">
        <f t="shared" si="60"/>
        <v>0</v>
      </c>
      <c r="AX96" s="38">
        <f t="shared" si="62"/>
        <v>0</v>
      </c>
      <c r="AY96" s="38">
        <f t="shared" si="54"/>
        <v>0</v>
      </c>
      <c r="AZ96" s="38">
        <f t="shared" si="54"/>
        <v>0</v>
      </c>
      <c r="BA96" s="38">
        <f t="shared" si="54"/>
        <v>0</v>
      </c>
      <c r="BB96" s="38">
        <f t="shared" si="54"/>
        <v>0</v>
      </c>
      <c r="BC96" s="38">
        <f t="shared" si="54"/>
        <v>0</v>
      </c>
      <c r="BD96" s="38">
        <f t="shared" si="54"/>
        <v>0</v>
      </c>
      <c r="BE96" s="38">
        <f t="shared" si="54"/>
        <v>0</v>
      </c>
      <c r="BF96" s="38">
        <f t="shared" si="54"/>
        <v>0</v>
      </c>
      <c r="BG96" s="38">
        <f t="shared" si="54"/>
        <v>0</v>
      </c>
      <c r="BH96" s="38">
        <f t="shared" si="54"/>
        <v>0</v>
      </c>
      <c r="BI96" s="38">
        <f t="shared" si="54"/>
        <v>0</v>
      </c>
      <c r="BJ96" s="38">
        <f t="shared" si="54"/>
        <v>0</v>
      </c>
      <c r="BK96" s="38">
        <f t="shared" si="54"/>
        <v>0</v>
      </c>
      <c r="BL96" s="38">
        <f t="shared" si="54"/>
        <v>0</v>
      </c>
      <c r="BM96" s="38">
        <f t="shared" si="54"/>
        <v>0</v>
      </c>
      <c r="BN96" s="38">
        <f t="shared" si="54"/>
        <v>0</v>
      </c>
      <c r="BO96" s="38">
        <f t="shared" si="55"/>
        <v>0</v>
      </c>
      <c r="BP96" s="38">
        <f t="shared" si="55"/>
        <v>0</v>
      </c>
      <c r="BQ96" s="38">
        <f t="shared" si="55"/>
        <v>0</v>
      </c>
      <c r="BR96" s="39">
        <f t="shared" si="55"/>
        <v>0</v>
      </c>
      <c r="BS96" s="38">
        <f t="shared" si="55"/>
        <v>0</v>
      </c>
      <c r="BT96" s="38">
        <f t="shared" si="55"/>
        <v>0</v>
      </c>
      <c r="BU96" s="38">
        <f t="shared" si="55"/>
        <v>0</v>
      </c>
      <c r="BV96" s="38">
        <f t="shared" si="55"/>
        <v>0</v>
      </c>
      <c r="BW96" s="38">
        <f t="shared" si="55"/>
        <v>0</v>
      </c>
      <c r="BX96" s="38">
        <f t="shared" si="55"/>
        <v>0</v>
      </c>
      <c r="BY96" s="38">
        <f t="shared" si="55"/>
        <v>0</v>
      </c>
      <c r="BZ96" s="38">
        <f t="shared" si="55"/>
        <v>0</v>
      </c>
      <c r="CA96" s="38">
        <f t="shared" si="55"/>
        <v>0</v>
      </c>
      <c r="CB96" s="38">
        <f t="shared" si="55"/>
        <v>0</v>
      </c>
      <c r="CC96" s="38">
        <f t="shared" si="55"/>
        <v>0</v>
      </c>
      <c r="CD96" s="38">
        <f t="shared" si="55"/>
        <v>0</v>
      </c>
      <c r="CE96" s="38">
        <f t="shared" si="56"/>
        <v>0</v>
      </c>
      <c r="CF96" s="38">
        <f t="shared" si="56"/>
        <v>0</v>
      </c>
      <c r="CG96" s="38">
        <f t="shared" si="56"/>
        <v>0</v>
      </c>
      <c r="CH96" s="38">
        <f t="shared" si="56"/>
        <v>0</v>
      </c>
      <c r="CI96" s="38">
        <f t="shared" si="56"/>
        <v>0</v>
      </c>
      <c r="CJ96" s="38">
        <f t="shared" si="56"/>
        <v>0</v>
      </c>
      <c r="CK96" s="38">
        <f t="shared" si="56"/>
        <v>0</v>
      </c>
      <c r="CL96" s="38">
        <f t="shared" si="56"/>
        <v>0</v>
      </c>
      <c r="CM96" s="38">
        <f t="shared" si="56"/>
        <v>0</v>
      </c>
      <c r="CN96" s="38">
        <f t="shared" si="56"/>
        <v>0</v>
      </c>
      <c r="CO96" s="38">
        <f t="shared" si="56"/>
        <v>0</v>
      </c>
      <c r="CP96" s="38">
        <f t="shared" si="56"/>
        <v>0</v>
      </c>
      <c r="CQ96" s="38">
        <f t="shared" si="56"/>
        <v>0</v>
      </c>
      <c r="CR96" s="38">
        <f t="shared" si="56"/>
        <v>1</v>
      </c>
      <c r="CS96" s="38">
        <f t="shared" si="56"/>
        <v>0</v>
      </c>
      <c r="CT96" s="38">
        <f t="shared" si="56"/>
        <v>0</v>
      </c>
      <c r="CU96" s="38">
        <f t="shared" si="57"/>
        <v>0</v>
      </c>
      <c r="CV96" s="38">
        <f t="shared" si="57"/>
        <v>0</v>
      </c>
      <c r="CW96" s="38">
        <f t="shared" si="57"/>
        <v>0</v>
      </c>
      <c r="CX96" s="38">
        <f t="shared" si="57"/>
        <v>0</v>
      </c>
      <c r="CY96" s="38">
        <f t="shared" si="57"/>
        <v>0</v>
      </c>
      <c r="CZ96" s="38">
        <f t="shared" si="57"/>
        <v>0</v>
      </c>
      <c r="DA96" s="38">
        <f t="shared" si="57"/>
        <v>0</v>
      </c>
      <c r="DB96" s="38">
        <f t="shared" si="57"/>
        <v>0</v>
      </c>
      <c r="DC96" s="38">
        <f t="shared" si="57"/>
        <v>0</v>
      </c>
      <c r="DD96" s="38">
        <f t="shared" si="57"/>
        <v>0</v>
      </c>
      <c r="DE96" s="38">
        <f t="shared" si="57"/>
        <v>0</v>
      </c>
      <c r="DF96" s="38">
        <f t="shared" si="57"/>
        <v>0</v>
      </c>
      <c r="DG96" s="38">
        <f t="shared" si="57"/>
        <v>0</v>
      </c>
      <c r="DH96" s="38">
        <f t="shared" si="57"/>
        <v>0</v>
      </c>
      <c r="DI96" s="38">
        <f t="shared" si="57"/>
        <v>0</v>
      </c>
      <c r="DJ96" s="38">
        <f t="shared" si="57"/>
        <v>0</v>
      </c>
      <c r="DK96" s="38">
        <f t="shared" si="58"/>
        <v>0</v>
      </c>
      <c r="DL96" s="38">
        <f t="shared" si="58"/>
        <v>0</v>
      </c>
      <c r="DM96" s="38">
        <f t="shared" si="58"/>
        <v>0</v>
      </c>
      <c r="DN96" s="38">
        <f t="shared" si="58"/>
        <v>0</v>
      </c>
      <c r="DO96" s="38">
        <f t="shared" si="58"/>
        <v>0</v>
      </c>
      <c r="DP96" s="38">
        <f t="shared" si="58"/>
        <v>0</v>
      </c>
      <c r="DQ96" s="38">
        <f t="shared" si="58"/>
        <v>0</v>
      </c>
      <c r="DR96" s="38">
        <f t="shared" si="58"/>
        <v>0</v>
      </c>
      <c r="DS96" s="38">
        <f t="shared" si="58"/>
        <v>0</v>
      </c>
      <c r="DT96" s="38">
        <f t="shared" si="58"/>
        <v>0</v>
      </c>
      <c r="DU96" s="38">
        <f t="shared" si="58"/>
        <v>0</v>
      </c>
      <c r="DV96" s="38">
        <f t="shared" si="58"/>
        <v>0</v>
      </c>
      <c r="DW96" s="38">
        <f t="shared" si="58"/>
        <v>0</v>
      </c>
      <c r="DX96" s="38">
        <f t="shared" si="58"/>
        <v>0</v>
      </c>
      <c r="DY96" s="38">
        <f t="shared" si="58"/>
        <v>0</v>
      </c>
      <c r="DZ96" s="38">
        <f t="shared" si="58"/>
        <v>0</v>
      </c>
      <c r="EA96" s="38">
        <f t="shared" si="59"/>
        <v>0</v>
      </c>
      <c r="EB96" s="38">
        <f t="shared" si="59"/>
        <v>0</v>
      </c>
      <c r="EC96" s="38">
        <f t="shared" si="59"/>
        <v>0</v>
      </c>
      <c r="ED96" s="38">
        <f t="shared" si="59"/>
        <v>0</v>
      </c>
      <c r="EE96" s="38">
        <f t="shared" si="59"/>
        <v>0</v>
      </c>
      <c r="EF96" s="38">
        <f t="shared" si="59"/>
        <v>0</v>
      </c>
      <c r="EG96" s="39">
        <f t="shared" si="59"/>
        <v>0</v>
      </c>
    </row>
    <row r="97" spans="1:137" x14ac:dyDescent="0.35">
      <c r="A97" s="45"/>
      <c r="B97" s="7" t="s">
        <v>30</v>
      </c>
      <c r="C97" s="27">
        <f t="shared" si="53"/>
        <v>94</v>
      </c>
      <c r="D97" s="37">
        <f t="shared" si="63"/>
        <v>0</v>
      </c>
      <c r="E97" s="38">
        <f t="shared" si="63"/>
        <v>0</v>
      </c>
      <c r="F97" s="38">
        <f t="shared" si="63"/>
        <v>0</v>
      </c>
      <c r="G97" s="38">
        <f t="shared" si="63"/>
        <v>0</v>
      </c>
      <c r="H97" s="38">
        <f t="shared" si="63"/>
        <v>0</v>
      </c>
      <c r="I97" s="38">
        <f t="shared" si="63"/>
        <v>0</v>
      </c>
      <c r="J97" s="38">
        <f t="shared" si="63"/>
        <v>0</v>
      </c>
      <c r="K97" s="38">
        <f t="shared" si="63"/>
        <v>0</v>
      </c>
      <c r="L97" s="38">
        <f t="shared" si="63"/>
        <v>0</v>
      </c>
      <c r="M97" s="38">
        <f t="shared" si="63"/>
        <v>0</v>
      </c>
      <c r="N97" s="38">
        <f t="shared" si="63"/>
        <v>0</v>
      </c>
      <c r="O97" s="38">
        <f t="shared" si="63"/>
        <v>0</v>
      </c>
      <c r="P97" s="38">
        <f t="shared" si="63"/>
        <v>0</v>
      </c>
      <c r="Q97" s="38">
        <f t="shared" si="63"/>
        <v>0</v>
      </c>
      <c r="R97" s="38">
        <f t="shared" si="63"/>
        <v>0</v>
      </c>
      <c r="S97" s="38">
        <f t="shared" si="63"/>
        <v>0</v>
      </c>
      <c r="T97" s="38">
        <f t="shared" si="61"/>
        <v>0</v>
      </c>
      <c r="U97" s="38">
        <f t="shared" si="61"/>
        <v>0</v>
      </c>
      <c r="V97" s="38">
        <f t="shared" si="61"/>
        <v>0</v>
      </c>
      <c r="W97" s="38">
        <f t="shared" si="61"/>
        <v>0</v>
      </c>
      <c r="X97" s="38">
        <f t="shared" si="61"/>
        <v>0</v>
      </c>
      <c r="Y97" s="38">
        <f t="shared" si="61"/>
        <v>0</v>
      </c>
      <c r="Z97" s="38">
        <f t="shared" si="61"/>
        <v>0</v>
      </c>
      <c r="AA97" s="38">
        <f t="shared" si="61"/>
        <v>0</v>
      </c>
      <c r="AB97" s="38">
        <f t="shared" si="61"/>
        <v>0</v>
      </c>
      <c r="AC97" s="38">
        <f t="shared" si="61"/>
        <v>0</v>
      </c>
      <c r="AD97" s="38">
        <f t="shared" si="61"/>
        <v>0</v>
      </c>
      <c r="AE97" s="38">
        <f t="shared" si="61"/>
        <v>0</v>
      </c>
      <c r="AF97" s="38">
        <f t="shared" si="61"/>
        <v>0</v>
      </c>
      <c r="AG97" s="38">
        <f t="shared" si="61"/>
        <v>0</v>
      </c>
      <c r="AH97" s="38">
        <f t="shared" si="60"/>
        <v>0</v>
      </c>
      <c r="AI97" s="38">
        <f t="shared" si="60"/>
        <v>0</v>
      </c>
      <c r="AJ97" s="38">
        <f t="shared" si="60"/>
        <v>0</v>
      </c>
      <c r="AK97" s="38">
        <f t="shared" si="60"/>
        <v>0</v>
      </c>
      <c r="AL97" s="38">
        <f t="shared" si="60"/>
        <v>0</v>
      </c>
      <c r="AM97" s="38">
        <f t="shared" si="60"/>
        <v>0</v>
      </c>
      <c r="AN97" s="38">
        <f t="shared" si="60"/>
        <v>0</v>
      </c>
      <c r="AO97" s="38">
        <f t="shared" si="60"/>
        <v>0</v>
      </c>
      <c r="AP97" s="38">
        <f t="shared" si="60"/>
        <v>0</v>
      </c>
      <c r="AQ97" s="38">
        <f t="shared" si="60"/>
        <v>0</v>
      </c>
      <c r="AR97" s="38">
        <f t="shared" si="60"/>
        <v>0</v>
      </c>
      <c r="AS97" s="38">
        <f t="shared" si="60"/>
        <v>0</v>
      </c>
      <c r="AT97" s="38">
        <f t="shared" si="60"/>
        <v>0</v>
      </c>
      <c r="AU97" s="38">
        <f t="shared" si="60"/>
        <v>0</v>
      </c>
      <c r="AV97" s="38">
        <f t="shared" si="60"/>
        <v>0</v>
      </c>
      <c r="AW97" s="38">
        <f t="shared" si="60"/>
        <v>0</v>
      </c>
      <c r="AX97" s="38">
        <f t="shared" si="62"/>
        <v>0</v>
      </c>
      <c r="AY97" s="38">
        <f t="shared" si="62"/>
        <v>0</v>
      </c>
      <c r="AZ97" s="38">
        <f t="shared" si="62"/>
        <v>0</v>
      </c>
      <c r="BA97" s="38">
        <f t="shared" si="62"/>
        <v>0</v>
      </c>
      <c r="BB97" s="38">
        <f t="shared" si="62"/>
        <v>0</v>
      </c>
      <c r="BC97" s="38">
        <f t="shared" si="62"/>
        <v>0</v>
      </c>
      <c r="BD97" s="38">
        <f t="shared" si="62"/>
        <v>0</v>
      </c>
      <c r="BE97" s="38">
        <f t="shared" si="62"/>
        <v>0</v>
      </c>
      <c r="BF97" s="38">
        <f t="shared" si="62"/>
        <v>0</v>
      </c>
      <c r="BG97" s="38">
        <f t="shared" si="62"/>
        <v>0</v>
      </c>
      <c r="BH97" s="38">
        <f t="shared" si="62"/>
        <v>0</v>
      </c>
      <c r="BI97" s="38">
        <f t="shared" si="62"/>
        <v>0</v>
      </c>
      <c r="BJ97" s="38">
        <f t="shared" si="62"/>
        <v>0</v>
      </c>
      <c r="BK97" s="38">
        <f t="shared" si="62"/>
        <v>0</v>
      </c>
      <c r="BL97" s="38">
        <f t="shared" si="62"/>
        <v>0</v>
      </c>
      <c r="BM97" s="38">
        <f t="shared" si="62"/>
        <v>0</v>
      </c>
      <c r="BN97" s="38">
        <f t="shared" ref="BN97:CC112" si="64">IF($C97=BN$3,1,0)</f>
        <v>0</v>
      </c>
      <c r="BO97" s="38">
        <f t="shared" si="64"/>
        <v>0</v>
      </c>
      <c r="BP97" s="38">
        <f t="shared" si="64"/>
        <v>0</v>
      </c>
      <c r="BQ97" s="38">
        <f t="shared" si="64"/>
        <v>0</v>
      </c>
      <c r="BR97" s="39">
        <f t="shared" si="64"/>
        <v>0</v>
      </c>
      <c r="BS97" s="38">
        <f t="shared" si="64"/>
        <v>0</v>
      </c>
      <c r="BT97" s="38">
        <f t="shared" si="64"/>
        <v>0</v>
      </c>
      <c r="BU97" s="38">
        <f t="shared" si="64"/>
        <v>0</v>
      </c>
      <c r="BV97" s="38">
        <f t="shared" si="64"/>
        <v>0</v>
      </c>
      <c r="BW97" s="38">
        <f t="shared" si="64"/>
        <v>0</v>
      </c>
      <c r="BX97" s="38">
        <f t="shared" si="64"/>
        <v>0</v>
      </c>
      <c r="BY97" s="38">
        <f t="shared" si="64"/>
        <v>0</v>
      </c>
      <c r="BZ97" s="38">
        <f t="shared" si="64"/>
        <v>0</v>
      </c>
      <c r="CA97" s="38">
        <f t="shared" si="64"/>
        <v>0</v>
      </c>
      <c r="CB97" s="38">
        <f t="shared" si="64"/>
        <v>0</v>
      </c>
      <c r="CC97" s="38">
        <f t="shared" si="64"/>
        <v>0</v>
      </c>
      <c r="CD97" s="38">
        <f t="shared" ref="CD97:CS112" si="65">IF($C97=CD$3,1,0)</f>
        <v>0</v>
      </c>
      <c r="CE97" s="38">
        <f t="shared" si="65"/>
        <v>0</v>
      </c>
      <c r="CF97" s="38">
        <f t="shared" si="65"/>
        <v>0</v>
      </c>
      <c r="CG97" s="38">
        <f t="shared" si="65"/>
        <v>0</v>
      </c>
      <c r="CH97" s="38">
        <f t="shared" si="65"/>
        <v>0</v>
      </c>
      <c r="CI97" s="38">
        <f t="shared" si="65"/>
        <v>0</v>
      </c>
      <c r="CJ97" s="38">
        <f t="shared" si="65"/>
        <v>0</v>
      </c>
      <c r="CK97" s="38">
        <f t="shared" si="65"/>
        <v>0</v>
      </c>
      <c r="CL97" s="38">
        <f t="shared" si="65"/>
        <v>0</v>
      </c>
      <c r="CM97" s="38">
        <f t="shared" si="65"/>
        <v>0</v>
      </c>
      <c r="CN97" s="38">
        <f t="shared" si="65"/>
        <v>0</v>
      </c>
      <c r="CO97" s="38">
        <f t="shared" si="65"/>
        <v>0</v>
      </c>
      <c r="CP97" s="38">
        <f t="shared" si="65"/>
        <v>0</v>
      </c>
      <c r="CQ97" s="38">
        <f t="shared" si="65"/>
        <v>0</v>
      </c>
      <c r="CR97" s="38">
        <f t="shared" si="65"/>
        <v>0</v>
      </c>
      <c r="CS97" s="38">
        <f t="shared" si="65"/>
        <v>1</v>
      </c>
      <c r="CT97" s="38">
        <f t="shared" ref="CT97:DI112" si="66">IF($C97=CT$3,1,0)</f>
        <v>0</v>
      </c>
      <c r="CU97" s="38">
        <f t="shared" si="66"/>
        <v>0</v>
      </c>
      <c r="CV97" s="38">
        <f t="shared" si="66"/>
        <v>0</v>
      </c>
      <c r="CW97" s="38">
        <f t="shared" si="66"/>
        <v>0</v>
      </c>
      <c r="CX97" s="38">
        <f t="shared" si="66"/>
        <v>0</v>
      </c>
      <c r="CY97" s="38">
        <f t="shared" si="66"/>
        <v>0</v>
      </c>
      <c r="CZ97" s="38">
        <f t="shared" si="66"/>
        <v>0</v>
      </c>
      <c r="DA97" s="38">
        <f t="shared" si="66"/>
        <v>0</v>
      </c>
      <c r="DB97" s="38">
        <f t="shared" si="66"/>
        <v>0</v>
      </c>
      <c r="DC97" s="38">
        <f t="shared" si="66"/>
        <v>0</v>
      </c>
      <c r="DD97" s="38">
        <f t="shared" si="66"/>
        <v>0</v>
      </c>
      <c r="DE97" s="38">
        <f t="shared" si="66"/>
        <v>0</v>
      </c>
      <c r="DF97" s="38">
        <f t="shared" si="66"/>
        <v>0</v>
      </c>
      <c r="DG97" s="38">
        <f t="shared" si="66"/>
        <v>0</v>
      </c>
      <c r="DH97" s="38">
        <f t="shared" si="66"/>
        <v>0</v>
      </c>
      <c r="DI97" s="38">
        <f t="shared" si="66"/>
        <v>0</v>
      </c>
      <c r="DJ97" s="38">
        <f t="shared" ref="DJ97:DY112" si="67">IF($C97=DJ$3,1,0)</f>
        <v>0</v>
      </c>
      <c r="DK97" s="38">
        <f t="shared" si="67"/>
        <v>0</v>
      </c>
      <c r="DL97" s="38">
        <f t="shared" si="67"/>
        <v>0</v>
      </c>
      <c r="DM97" s="38">
        <f t="shared" si="67"/>
        <v>0</v>
      </c>
      <c r="DN97" s="38">
        <f t="shared" si="67"/>
        <v>0</v>
      </c>
      <c r="DO97" s="38">
        <f t="shared" si="67"/>
        <v>0</v>
      </c>
      <c r="DP97" s="38">
        <f t="shared" si="67"/>
        <v>0</v>
      </c>
      <c r="DQ97" s="38">
        <f t="shared" si="67"/>
        <v>0</v>
      </c>
      <c r="DR97" s="38">
        <f t="shared" si="67"/>
        <v>0</v>
      </c>
      <c r="DS97" s="38">
        <f t="shared" si="67"/>
        <v>0</v>
      </c>
      <c r="DT97" s="38">
        <f t="shared" si="67"/>
        <v>0</v>
      </c>
      <c r="DU97" s="38">
        <f t="shared" si="67"/>
        <v>0</v>
      </c>
      <c r="DV97" s="38">
        <f t="shared" si="67"/>
        <v>0</v>
      </c>
      <c r="DW97" s="38">
        <f t="shared" si="67"/>
        <v>0</v>
      </c>
      <c r="DX97" s="38">
        <f t="shared" si="67"/>
        <v>0</v>
      </c>
      <c r="DY97" s="38">
        <f t="shared" si="67"/>
        <v>0</v>
      </c>
      <c r="DZ97" s="38">
        <f t="shared" ref="DZ97:EG112" si="68">IF($C97=DZ$3,1,0)</f>
        <v>0</v>
      </c>
      <c r="EA97" s="38">
        <f t="shared" si="68"/>
        <v>0</v>
      </c>
      <c r="EB97" s="38">
        <f t="shared" si="68"/>
        <v>0</v>
      </c>
      <c r="EC97" s="38">
        <f t="shared" si="68"/>
        <v>0</v>
      </c>
      <c r="ED97" s="38">
        <f t="shared" si="68"/>
        <v>0</v>
      </c>
      <c r="EE97" s="38">
        <f t="shared" si="68"/>
        <v>0</v>
      </c>
      <c r="EF97" s="38">
        <f t="shared" si="68"/>
        <v>0</v>
      </c>
      <c r="EG97" s="39">
        <f t="shared" si="68"/>
        <v>0</v>
      </c>
    </row>
    <row r="98" spans="1:137" x14ac:dyDescent="0.35">
      <c r="A98" s="45"/>
      <c r="B98" s="7" t="s">
        <v>74</v>
      </c>
      <c r="C98" s="27">
        <f t="shared" si="53"/>
        <v>95</v>
      </c>
      <c r="D98" s="37">
        <f t="shared" si="63"/>
        <v>0</v>
      </c>
      <c r="E98" s="38">
        <f t="shared" si="63"/>
        <v>0</v>
      </c>
      <c r="F98" s="38">
        <f t="shared" si="63"/>
        <v>0</v>
      </c>
      <c r="G98" s="38">
        <f t="shared" si="63"/>
        <v>0</v>
      </c>
      <c r="H98" s="38">
        <f t="shared" si="63"/>
        <v>0</v>
      </c>
      <c r="I98" s="38">
        <f t="shared" si="63"/>
        <v>0</v>
      </c>
      <c r="J98" s="38">
        <f t="shared" si="63"/>
        <v>0</v>
      </c>
      <c r="K98" s="38">
        <f t="shared" si="63"/>
        <v>0</v>
      </c>
      <c r="L98" s="38">
        <f t="shared" si="63"/>
        <v>0</v>
      </c>
      <c r="M98" s="38">
        <f t="shared" si="63"/>
        <v>0</v>
      </c>
      <c r="N98" s="38">
        <f t="shared" si="63"/>
        <v>0</v>
      </c>
      <c r="O98" s="38">
        <f t="shared" si="63"/>
        <v>0</v>
      </c>
      <c r="P98" s="38">
        <f t="shared" si="63"/>
        <v>0</v>
      </c>
      <c r="Q98" s="38">
        <f t="shared" si="63"/>
        <v>0</v>
      </c>
      <c r="R98" s="38">
        <f t="shared" si="63"/>
        <v>0</v>
      </c>
      <c r="S98" s="38">
        <f t="shared" si="63"/>
        <v>0</v>
      </c>
      <c r="T98" s="38">
        <f t="shared" si="61"/>
        <v>0</v>
      </c>
      <c r="U98" s="38">
        <f t="shared" si="61"/>
        <v>0</v>
      </c>
      <c r="V98" s="38">
        <f t="shared" si="61"/>
        <v>0</v>
      </c>
      <c r="W98" s="38">
        <f t="shared" si="61"/>
        <v>0</v>
      </c>
      <c r="X98" s="38">
        <f t="shared" si="61"/>
        <v>0</v>
      </c>
      <c r="Y98" s="38">
        <f t="shared" si="61"/>
        <v>0</v>
      </c>
      <c r="Z98" s="38">
        <f t="shared" si="61"/>
        <v>0</v>
      </c>
      <c r="AA98" s="38">
        <f t="shared" si="61"/>
        <v>0</v>
      </c>
      <c r="AB98" s="38">
        <f t="shared" si="61"/>
        <v>0</v>
      </c>
      <c r="AC98" s="38">
        <f t="shared" si="61"/>
        <v>0</v>
      </c>
      <c r="AD98" s="38">
        <f t="shared" si="61"/>
        <v>0</v>
      </c>
      <c r="AE98" s="38">
        <f t="shared" si="61"/>
        <v>0</v>
      </c>
      <c r="AF98" s="38">
        <f t="shared" si="61"/>
        <v>0</v>
      </c>
      <c r="AG98" s="38">
        <f t="shared" si="61"/>
        <v>0</v>
      </c>
      <c r="AH98" s="38">
        <f t="shared" si="60"/>
        <v>0</v>
      </c>
      <c r="AI98" s="38">
        <f t="shared" si="60"/>
        <v>0</v>
      </c>
      <c r="AJ98" s="38">
        <f t="shared" si="60"/>
        <v>0</v>
      </c>
      <c r="AK98" s="38">
        <f t="shared" si="60"/>
        <v>0</v>
      </c>
      <c r="AL98" s="38">
        <f t="shared" si="60"/>
        <v>0</v>
      </c>
      <c r="AM98" s="38">
        <f t="shared" si="60"/>
        <v>0</v>
      </c>
      <c r="AN98" s="38">
        <f t="shared" si="60"/>
        <v>0</v>
      </c>
      <c r="AO98" s="38">
        <f t="shared" si="60"/>
        <v>0</v>
      </c>
      <c r="AP98" s="38">
        <f t="shared" si="60"/>
        <v>0</v>
      </c>
      <c r="AQ98" s="38">
        <f t="shared" si="60"/>
        <v>0</v>
      </c>
      <c r="AR98" s="38">
        <f t="shared" si="60"/>
        <v>0</v>
      </c>
      <c r="AS98" s="38">
        <f t="shared" si="60"/>
        <v>0</v>
      </c>
      <c r="AT98" s="38">
        <f t="shared" si="60"/>
        <v>0</v>
      </c>
      <c r="AU98" s="38">
        <f t="shared" si="60"/>
        <v>0</v>
      </c>
      <c r="AV98" s="38">
        <f t="shared" si="60"/>
        <v>0</v>
      </c>
      <c r="AW98" s="38">
        <f t="shared" si="60"/>
        <v>0</v>
      </c>
      <c r="AX98" s="38">
        <f t="shared" si="62"/>
        <v>0</v>
      </c>
      <c r="AY98" s="38">
        <f t="shared" si="62"/>
        <v>0</v>
      </c>
      <c r="AZ98" s="38">
        <f t="shared" si="62"/>
        <v>0</v>
      </c>
      <c r="BA98" s="38">
        <f t="shared" si="62"/>
        <v>0</v>
      </c>
      <c r="BB98" s="38">
        <f t="shared" si="62"/>
        <v>0</v>
      </c>
      <c r="BC98" s="38">
        <f t="shared" si="62"/>
        <v>0</v>
      </c>
      <c r="BD98" s="38">
        <f t="shared" si="62"/>
        <v>0</v>
      </c>
      <c r="BE98" s="38">
        <f t="shared" si="62"/>
        <v>0</v>
      </c>
      <c r="BF98" s="38">
        <f t="shared" si="62"/>
        <v>0</v>
      </c>
      <c r="BG98" s="38">
        <f t="shared" si="62"/>
        <v>0</v>
      </c>
      <c r="BH98" s="38">
        <f t="shared" si="62"/>
        <v>0</v>
      </c>
      <c r="BI98" s="38">
        <f t="shared" si="62"/>
        <v>0</v>
      </c>
      <c r="BJ98" s="38">
        <f t="shared" si="62"/>
        <v>0</v>
      </c>
      <c r="BK98" s="38">
        <f t="shared" si="62"/>
        <v>0</v>
      </c>
      <c r="BL98" s="38">
        <f t="shared" si="62"/>
        <v>0</v>
      </c>
      <c r="BM98" s="38">
        <f t="shared" si="62"/>
        <v>0</v>
      </c>
      <c r="BN98" s="38">
        <f t="shared" si="64"/>
        <v>0</v>
      </c>
      <c r="BO98" s="38">
        <f t="shared" si="64"/>
        <v>0</v>
      </c>
      <c r="BP98" s="38">
        <f t="shared" si="64"/>
        <v>0</v>
      </c>
      <c r="BQ98" s="38">
        <f t="shared" si="64"/>
        <v>0</v>
      </c>
      <c r="BR98" s="39">
        <f t="shared" si="64"/>
        <v>0</v>
      </c>
      <c r="BS98" s="38">
        <f t="shared" si="64"/>
        <v>0</v>
      </c>
      <c r="BT98" s="38">
        <f t="shared" si="64"/>
        <v>0</v>
      </c>
      <c r="BU98" s="38">
        <f t="shared" si="64"/>
        <v>0</v>
      </c>
      <c r="BV98" s="38">
        <f t="shared" si="64"/>
        <v>0</v>
      </c>
      <c r="BW98" s="38">
        <f t="shared" si="64"/>
        <v>0</v>
      </c>
      <c r="BX98" s="38">
        <f t="shared" si="64"/>
        <v>0</v>
      </c>
      <c r="BY98" s="38">
        <f t="shared" si="64"/>
        <v>0</v>
      </c>
      <c r="BZ98" s="38">
        <f t="shared" si="64"/>
        <v>0</v>
      </c>
      <c r="CA98" s="38">
        <f t="shared" si="64"/>
        <v>0</v>
      </c>
      <c r="CB98" s="38">
        <f t="shared" si="64"/>
        <v>0</v>
      </c>
      <c r="CC98" s="38">
        <f t="shared" si="64"/>
        <v>0</v>
      </c>
      <c r="CD98" s="38">
        <f t="shared" si="65"/>
        <v>0</v>
      </c>
      <c r="CE98" s="38">
        <f t="shared" si="65"/>
        <v>0</v>
      </c>
      <c r="CF98" s="38">
        <f t="shared" si="65"/>
        <v>0</v>
      </c>
      <c r="CG98" s="38">
        <f t="shared" si="65"/>
        <v>0</v>
      </c>
      <c r="CH98" s="38">
        <f t="shared" si="65"/>
        <v>0</v>
      </c>
      <c r="CI98" s="38">
        <f t="shared" si="65"/>
        <v>0</v>
      </c>
      <c r="CJ98" s="38">
        <f t="shared" si="65"/>
        <v>0</v>
      </c>
      <c r="CK98" s="38">
        <f t="shared" si="65"/>
        <v>0</v>
      </c>
      <c r="CL98" s="38">
        <f t="shared" si="65"/>
        <v>0</v>
      </c>
      <c r="CM98" s="38">
        <f t="shared" si="65"/>
        <v>0</v>
      </c>
      <c r="CN98" s="38">
        <f t="shared" si="65"/>
        <v>0</v>
      </c>
      <c r="CO98" s="38">
        <f t="shared" si="65"/>
        <v>0</v>
      </c>
      <c r="CP98" s="38">
        <f t="shared" si="65"/>
        <v>0</v>
      </c>
      <c r="CQ98" s="38">
        <f t="shared" si="65"/>
        <v>0</v>
      </c>
      <c r="CR98" s="38">
        <f t="shared" si="65"/>
        <v>0</v>
      </c>
      <c r="CS98" s="38">
        <f t="shared" si="65"/>
        <v>0</v>
      </c>
      <c r="CT98" s="38">
        <f t="shared" si="66"/>
        <v>1</v>
      </c>
      <c r="CU98" s="38">
        <f t="shared" si="66"/>
        <v>0</v>
      </c>
      <c r="CV98" s="38">
        <f t="shared" si="66"/>
        <v>0</v>
      </c>
      <c r="CW98" s="38">
        <f t="shared" si="66"/>
        <v>0</v>
      </c>
      <c r="CX98" s="38">
        <f t="shared" si="66"/>
        <v>0</v>
      </c>
      <c r="CY98" s="38">
        <f t="shared" si="66"/>
        <v>0</v>
      </c>
      <c r="CZ98" s="38">
        <f t="shared" si="66"/>
        <v>0</v>
      </c>
      <c r="DA98" s="38">
        <f t="shared" si="66"/>
        <v>0</v>
      </c>
      <c r="DB98" s="38">
        <f t="shared" si="66"/>
        <v>0</v>
      </c>
      <c r="DC98" s="38">
        <f t="shared" si="66"/>
        <v>0</v>
      </c>
      <c r="DD98" s="38">
        <f t="shared" si="66"/>
        <v>0</v>
      </c>
      <c r="DE98" s="38">
        <f t="shared" si="66"/>
        <v>0</v>
      </c>
      <c r="DF98" s="38">
        <f t="shared" si="66"/>
        <v>0</v>
      </c>
      <c r="DG98" s="38">
        <f t="shared" si="66"/>
        <v>0</v>
      </c>
      <c r="DH98" s="38">
        <f t="shared" si="66"/>
        <v>0</v>
      </c>
      <c r="DI98" s="38">
        <f t="shared" si="66"/>
        <v>0</v>
      </c>
      <c r="DJ98" s="38">
        <f t="shared" si="67"/>
        <v>0</v>
      </c>
      <c r="DK98" s="38">
        <f t="shared" si="67"/>
        <v>0</v>
      </c>
      <c r="DL98" s="38">
        <f t="shared" si="67"/>
        <v>0</v>
      </c>
      <c r="DM98" s="38">
        <f t="shared" si="67"/>
        <v>0</v>
      </c>
      <c r="DN98" s="38">
        <f t="shared" si="67"/>
        <v>0</v>
      </c>
      <c r="DO98" s="38">
        <f t="shared" si="67"/>
        <v>0</v>
      </c>
      <c r="DP98" s="38">
        <f t="shared" si="67"/>
        <v>0</v>
      </c>
      <c r="DQ98" s="38">
        <f t="shared" si="67"/>
        <v>0</v>
      </c>
      <c r="DR98" s="38">
        <f t="shared" si="67"/>
        <v>0</v>
      </c>
      <c r="DS98" s="38">
        <f t="shared" si="67"/>
        <v>0</v>
      </c>
      <c r="DT98" s="38">
        <f t="shared" si="67"/>
        <v>0</v>
      </c>
      <c r="DU98" s="38">
        <f t="shared" si="67"/>
        <v>0</v>
      </c>
      <c r="DV98" s="38">
        <f t="shared" si="67"/>
        <v>0</v>
      </c>
      <c r="DW98" s="38">
        <f t="shared" si="67"/>
        <v>0</v>
      </c>
      <c r="DX98" s="38">
        <f t="shared" si="67"/>
        <v>0</v>
      </c>
      <c r="DY98" s="38">
        <f t="shared" si="67"/>
        <v>0</v>
      </c>
      <c r="DZ98" s="38">
        <f t="shared" si="68"/>
        <v>0</v>
      </c>
      <c r="EA98" s="38">
        <f t="shared" si="68"/>
        <v>0</v>
      </c>
      <c r="EB98" s="38">
        <f t="shared" si="68"/>
        <v>0</v>
      </c>
      <c r="EC98" s="38">
        <f t="shared" si="68"/>
        <v>0</v>
      </c>
      <c r="ED98" s="38">
        <f t="shared" si="68"/>
        <v>0</v>
      </c>
      <c r="EE98" s="38">
        <f t="shared" si="68"/>
        <v>0</v>
      </c>
      <c r="EF98" s="38">
        <f t="shared" si="68"/>
        <v>0</v>
      </c>
      <c r="EG98" s="39">
        <f t="shared" si="68"/>
        <v>0</v>
      </c>
    </row>
    <row r="99" spans="1:137" x14ac:dyDescent="0.35">
      <c r="A99" s="45"/>
      <c r="B99" s="7" t="s">
        <v>31</v>
      </c>
      <c r="C99" s="27">
        <f t="shared" si="53"/>
        <v>96</v>
      </c>
      <c r="D99" s="37">
        <f t="shared" si="63"/>
        <v>0</v>
      </c>
      <c r="E99" s="38">
        <f t="shared" si="63"/>
        <v>0</v>
      </c>
      <c r="F99" s="38">
        <f t="shared" si="63"/>
        <v>0</v>
      </c>
      <c r="G99" s="38">
        <f t="shared" si="63"/>
        <v>0</v>
      </c>
      <c r="H99" s="38">
        <f t="shared" si="63"/>
        <v>0</v>
      </c>
      <c r="I99" s="38">
        <f t="shared" si="63"/>
        <v>0</v>
      </c>
      <c r="J99" s="38">
        <f t="shared" si="63"/>
        <v>0</v>
      </c>
      <c r="K99" s="38">
        <f t="shared" si="63"/>
        <v>0</v>
      </c>
      <c r="L99" s="38">
        <f t="shared" si="63"/>
        <v>0</v>
      </c>
      <c r="M99" s="38">
        <f t="shared" si="63"/>
        <v>0</v>
      </c>
      <c r="N99" s="38">
        <f t="shared" si="63"/>
        <v>0</v>
      </c>
      <c r="O99" s="38">
        <f t="shared" si="63"/>
        <v>0</v>
      </c>
      <c r="P99" s="38">
        <f t="shared" si="63"/>
        <v>0</v>
      </c>
      <c r="Q99" s="38">
        <f t="shared" si="63"/>
        <v>0</v>
      </c>
      <c r="R99" s="38">
        <f t="shared" si="63"/>
        <v>0</v>
      </c>
      <c r="S99" s="38">
        <f t="shared" si="63"/>
        <v>0</v>
      </c>
      <c r="T99" s="38">
        <f t="shared" si="61"/>
        <v>0</v>
      </c>
      <c r="U99" s="38">
        <f t="shared" si="61"/>
        <v>0</v>
      </c>
      <c r="V99" s="38">
        <f t="shared" si="61"/>
        <v>0</v>
      </c>
      <c r="W99" s="38">
        <f t="shared" si="61"/>
        <v>0</v>
      </c>
      <c r="X99" s="38">
        <f t="shared" si="61"/>
        <v>0</v>
      </c>
      <c r="Y99" s="38">
        <f t="shared" si="61"/>
        <v>0</v>
      </c>
      <c r="Z99" s="38">
        <f t="shared" si="61"/>
        <v>0</v>
      </c>
      <c r="AA99" s="38">
        <f t="shared" si="61"/>
        <v>0</v>
      </c>
      <c r="AB99" s="38">
        <f t="shared" si="61"/>
        <v>0</v>
      </c>
      <c r="AC99" s="38">
        <f t="shared" si="61"/>
        <v>0</v>
      </c>
      <c r="AD99" s="38">
        <f t="shared" si="61"/>
        <v>0</v>
      </c>
      <c r="AE99" s="38">
        <f t="shared" si="61"/>
        <v>0</v>
      </c>
      <c r="AF99" s="38">
        <f t="shared" si="61"/>
        <v>0</v>
      </c>
      <c r="AG99" s="38">
        <f t="shared" si="61"/>
        <v>0</v>
      </c>
      <c r="AH99" s="38">
        <f t="shared" si="61"/>
        <v>0</v>
      </c>
      <c r="AI99" s="38">
        <f t="shared" si="61"/>
        <v>0</v>
      </c>
      <c r="AJ99" s="38">
        <f t="shared" ref="AJ99:AY114" si="69">IF($C99=AJ$3,1,0)</f>
        <v>0</v>
      </c>
      <c r="AK99" s="38">
        <f t="shared" si="69"/>
        <v>0</v>
      </c>
      <c r="AL99" s="38">
        <f t="shared" si="69"/>
        <v>0</v>
      </c>
      <c r="AM99" s="38">
        <f t="shared" si="69"/>
        <v>0</v>
      </c>
      <c r="AN99" s="38">
        <f t="shared" si="69"/>
        <v>0</v>
      </c>
      <c r="AO99" s="38">
        <f t="shared" si="69"/>
        <v>0</v>
      </c>
      <c r="AP99" s="38">
        <f t="shared" si="69"/>
        <v>0</v>
      </c>
      <c r="AQ99" s="38">
        <f t="shared" si="69"/>
        <v>0</v>
      </c>
      <c r="AR99" s="38">
        <f t="shared" si="69"/>
        <v>0</v>
      </c>
      <c r="AS99" s="38">
        <f t="shared" si="69"/>
        <v>0</v>
      </c>
      <c r="AT99" s="38">
        <f t="shared" si="69"/>
        <v>0</v>
      </c>
      <c r="AU99" s="38">
        <f t="shared" si="69"/>
        <v>0</v>
      </c>
      <c r="AV99" s="38">
        <f t="shared" si="69"/>
        <v>0</v>
      </c>
      <c r="AW99" s="38">
        <f t="shared" si="69"/>
        <v>0</v>
      </c>
      <c r="AX99" s="38">
        <f t="shared" si="62"/>
        <v>0</v>
      </c>
      <c r="AY99" s="38">
        <f t="shared" si="62"/>
        <v>0</v>
      </c>
      <c r="AZ99" s="38">
        <f t="shared" si="62"/>
        <v>0</v>
      </c>
      <c r="BA99" s="38">
        <f t="shared" si="62"/>
        <v>0</v>
      </c>
      <c r="BB99" s="38">
        <f t="shared" si="62"/>
        <v>0</v>
      </c>
      <c r="BC99" s="38">
        <f t="shared" si="62"/>
        <v>0</v>
      </c>
      <c r="BD99" s="38">
        <f t="shared" si="62"/>
        <v>0</v>
      </c>
      <c r="BE99" s="38">
        <f t="shared" si="62"/>
        <v>0</v>
      </c>
      <c r="BF99" s="38">
        <f t="shared" si="62"/>
        <v>0</v>
      </c>
      <c r="BG99" s="38">
        <f t="shared" si="62"/>
        <v>0</v>
      </c>
      <c r="BH99" s="38">
        <f t="shared" si="62"/>
        <v>0</v>
      </c>
      <c r="BI99" s="38">
        <f t="shared" si="62"/>
        <v>0</v>
      </c>
      <c r="BJ99" s="38">
        <f t="shared" si="62"/>
        <v>0</v>
      </c>
      <c r="BK99" s="38">
        <f t="shared" si="62"/>
        <v>0</v>
      </c>
      <c r="BL99" s="38">
        <f t="shared" si="62"/>
        <v>0</v>
      </c>
      <c r="BM99" s="38">
        <f t="shared" si="62"/>
        <v>0</v>
      </c>
      <c r="BN99" s="38">
        <f t="shared" si="64"/>
        <v>0</v>
      </c>
      <c r="BO99" s="38">
        <f t="shared" si="64"/>
        <v>0</v>
      </c>
      <c r="BP99" s="38">
        <f t="shared" si="64"/>
        <v>0</v>
      </c>
      <c r="BQ99" s="38">
        <f t="shared" si="64"/>
        <v>0</v>
      </c>
      <c r="BR99" s="39">
        <f t="shared" si="64"/>
        <v>0</v>
      </c>
      <c r="BS99" s="38">
        <f t="shared" si="64"/>
        <v>0</v>
      </c>
      <c r="BT99" s="38">
        <f t="shared" si="64"/>
        <v>0</v>
      </c>
      <c r="BU99" s="38">
        <f t="shared" si="64"/>
        <v>0</v>
      </c>
      <c r="BV99" s="38">
        <f t="shared" si="64"/>
        <v>0</v>
      </c>
      <c r="BW99" s="38">
        <f t="shared" si="64"/>
        <v>0</v>
      </c>
      <c r="BX99" s="38">
        <f t="shared" si="64"/>
        <v>0</v>
      </c>
      <c r="BY99" s="38">
        <f t="shared" si="64"/>
        <v>0</v>
      </c>
      <c r="BZ99" s="38">
        <f t="shared" si="64"/>
        <v>0</v>
      </c>
      <c r="CA99" s="38">
        <f t="shared" si="64"/>
        <v>0</v>
      </c>
      <c r="CB99" s="38">
        <f t="shared" si="64"/>
        <v>0</v>
      </c>
      <c r="CC99" s="38">
        <f t="shared" si="64"/>
        <v>0</v>
      </c>
      <c r="CD99" s="38">
        <f t="shared" si="65"/>
        <v>0</v>
      </c>
      <c r="CE99" s="38">
        <f t="shared" si="65"/>
        <v>0</v>
      </c>
      <c r="CF99" s="38">
        <f t="shared" si="65"/>
        <v>0</v>
      </c>
      <c r="CG99" s="38">
        <f t="shared" si="65"/>
        <v>0</v>
      </c>
      <c r="CH99" s="38">
        <f t="shared" si="65"/>
        <v>0</v>
      </c>
      <c r="CI99" s="38">
        <f t="shared" si="65"/>
        <v>0</v>
      </c>
      <c r="CJ99" s="38">
        <f t="shared" si="65"/>
        <v>0</v>
      </c>
      <c r="CK99" s="38">
        <f t="shared" si="65"/>
        <v>0</v>
      </c>
      <c r="CL99" s="38">
        <f t="shared" si="65"/>
        <v>0</v>
      </c>
      <c r="CM99" s="38">
        <f t="shared" si="65"/>
        <v>0</v>
      </c>
      <c r="CN99" s="38">
        <f t="shared" si="65"/>
        <v>0</v>
      </c>
      <c r="CO99" s="38">
        <f t="shared" si="65"/>
        <v>0</v>
      </c>
      <c r="CP99" s="38">
        <f t="shared" si="65"/>
        <v>0</v>
      </c>
      <c r="CQ99" s="38">
        <f t="shared" si="65"/>
        <v>0</v>
      </c>
      <c r="CR99" s="38">
        <f t="shared" si="65"/>
        <v>0</v>
      </c>
      <c r="CS99" s="38">
        <f t="shared" si="65"/>
        <v>0</v>
      </c>
      <c r="CT99" s="38">
        <f t="shared" si="66"/>
        <v>0</v>
      </c>
      <c r="CU99" s="38">
        <f t="shared" si="66"/>
        <v>1</v>
      </c>
      <c r="CV99" s="38">
        <f t="shared" si="66"/>
        <v>0</v>
      </c>
      <c r="CW99" s="38">
        <f t="shared" si="66"/>
        <v>0</v>
      </c>
      <c r="CX99" s="38">
        <f t="shared" si="66"/>
        <v>0</v>
      </c>
      <c r="CY99" s="38">
        <f t="shared" si="66"/>
        <v>0</v>
      </c>
      <c r="CZ99" s="38">
        <f t="shared" si="66"/>
        <v>0</v>
      </c>
      <c r="DA99" s="38">
        <f t="shared" si="66"/>
        <v>0</v>
      </c>
      <c r="DB99" s="38">
        <f t="shared" si="66"/>
        <v>0</v>
      </c>
      <c r="DC99" s="38">
        <f t="shared" si="66"/>
        <v>0</v>
      </c>
      <c r="DD99" s="38">
        <f t="shared" si="66"/>
        <v>0</v>
      </c>
      <c r="DE99" s="38">
        <f t="shared" si="66"/>
        <v>0</v>
      </c>
      <c r="DF99" s="38">
        <f t="shared" si="66"/>
        <v>0</v>
      </c>
      <c r="DG99" s="38">
        <f t="shared" si="66"/>
        <v>0</v>
      </c>
      <c r="DH99" s="38">
        <f t="shared" si="66"/>
        <v>0</v>
      </c>
      <c r="DI99" s="38">
        <f t="shared" si="66"/>
        <v>0</v>
      </c>
      <c r="DJ99" s="38">
        <f t="shared" si="67"/>
        <v>0</v>
      </c>
      <c r="DK99" s="38">
        <f t="shared" si="67"/>
        <v>0</v>
      </c>
      <c r="DL99" s="38">
        <f t="shared" si="67"/>
        <v>0</v>
      </c>
      <c r="DM99" s="38">
        <f t="shared" si="67"/>
        <v>0</v>
      </c>
      <c r="DN99" s="38">
        <f t="shared" si="67"/>
        <v>0</v>
      </c>
      <c r="DO99" s="38">
        <f t="shared" si="67"/>
        <v>0</v>
      </c>
      <c r="DP99" s="38">
        <f t="shared" si="67"/>
        <v>0</v>
      </c>
      <c r="DQ99" s="38">
        <f t="shared" si="67"/>
        <v>0</v>
      </c>
      <c r="DR99" s="38">
        <f t="shared" si="67"/>
        <v>0</v>
      </c>
      <c r="DS99" s="38">
        <f t="shared" si="67"/>
        <v>0</v>
      </c>
      <c r="DT99" s="38">
        <f t="shared" si="67"/>
        <v>0</v>
      </c>
      <c r="DU99" s="38">
        <f t="shared" si="67"/>
        <v>0</v>
      </c>
      <c r="DV99" s="38">
        <f t="shared" si="67"/>
        <v>0</v>
      </c>
      <c r="DW99" s="38">
        <f t="shared" si="67"/>
        <v>0</v>
      </c>
      <c r="DX99" s="38">
        <f t="shared" si="67"/>
        <v>0</v>
      </c>
      <c r="DY99" s="38">
        <f t="shared" si="67"/>
        <v>0</v>
      </c>
      <c r="DZ99" s="38">
        <f t="shared" si="68"/>
        <v>0</v>
      </c>
      <c r="EA99" s="38">
        <f t="shared" si="68"/>
        <v>0</v>
      </c>
      <c r="EB99" s="38">
        <f t="shared" si="68"/>
        <v>0</v>
      </c>
      <c r="EC99" s="38">
        <f t="shared" si="68"/>
        <v>0</v>
      </c>
      <c r="ED99" s="38">
        <f t="shared" si="68"/>
        <v>0</v>
      </c>
      <c r="EE99" s="38">
        <f t="shared" si="68"/>
        <v>0</v>
      </c>
      <c r="EF99" s="38">
        <f t="shared" si="68"/>
        <v>0</v>
      </c>
      <c r="EG99" s="39">
        <f t="shared" si="68"/>
        <v>0</v>
      </c>
    </row>
    <row r="100" spans="1:137" x14ac:dyDescent="0.35">
      <c r="A100" s="45"/>
      <c r="B100" s="7" t="s">
        <v>32</v>
      </c>
      <c r="C100" s="27">
        <f t="shared" si="53"/>
        <v>97</v>
      </c>
      <c r="D100" s="37">
        <f t="shared" si="63"/>
        <v>0</v>
      </c>
      <c r="E100" s="38">
        <f t="shared" si="63"/>
        <v>0</v>
      </c>
      <c r="F100" s="38">
        <f t="shared" si="63"/>
        <v>0</v>
      </c>
      <c r="G100" s="38">
        <f t="shared" si="63"/>
        <v>0</v>
      </c>
      <c r="H100" s="38">
        <f t="shared" si="63"/>
        <v>0</v>
      </c>
      <c r="I100" s="38">
        <f t="shared" si="63"/>
        <v>0</v>
      </c>
      <c r="J100" s="38">
        <f t="shared" si="63"/>
        <v>0</v>
      </c>
      <c r="K100" s="38">
        <f t="shared" si="63"/>
        <v>0</v>
      </c>
      <c r="L100" s="38">
        <f t="shared" si="63"/>
        <v>0</v>
      </c>
      <c r="M100" s="38">
        <f t="shared" si="63"/>
        <v>0</v>
      </c>
      <c r="N100" s="38">
        <f t="shared" si="63"/>
        <v>0</v>
      </c>
      <c r="O100" s="38">
        <f t="shared" si="63"/>
        <v>0</v>
      </c>
      <c r="P100" s="38">
        <f t="shared" si="63"/>
        <v>0</v>
      </c>
      <c r="Q100" s="38">
        <f t="shared" si="63"/>
        <v>0</v>
      </c>
      <c r="R100" s="38">
        <f t="shared" si="63"/>
        <v>0</v>
      </c>
      <c r="S100" s="38">
        <f t="shared" ref="S100:AH115" si="70">IF($C100=S$3,1,0)</f>
        <v>0</v>
      </c>
      <c r="T100" s="38">
        <f t="shared" si="70"/>
        <v>0</v>
      </c>
      <c r="U100" s="38">
        <f t="shared" si="70"/>
        <v>0</v>
      </c>
      <c r="V100" s="38">
        <f t="shared" si="70"/>
        <v>0</v>
      </c>
      <c r="W100" s="38">
        <f t="shared" si="70"/>
        <v>0</v>
      </c>
      <c r="X100" s="38">
        <f t="shared" si="70"/>
        <v>0</v>
      </c>
      <c r="Y100" s="38">
        <f t="shared" si="70"/>
        <v>0</v>
      </c>
      <c r="Z100" s="38">
        <f t="shared" si="70"/>
        <v>0</v>
      </c>
      <c r="AA100" s="38">
        <f t="shared" si="70"/>
        <v>0</v>
      </c>
      <c r="AB100" s="38">
        <f t="shared" si="70"/>
        <v>0</v>
      </c>
      <c r="AC100" s="38">
        <f t="shared" si="70"/>
        <v>0</v>
      </c>
      <c r="AD100" s="38">
        <f t="shared" si="70"/>
        <v>0</v>
      </c>
      <c r="AE100" s="38">
        <f t="shared" si="70"/>
        <v>0</v>
      </c>
      <c r="AF100" s="38">
        <f t="shared" si="70"/>
        <v>0</v>
      </c>
      <c r="AG100" s="38">
        <f t="shared" si="70"/>
        <v>0</v>
      </c>
      <c r="AH100" s="38">
        <f t="shared" si="70"/>
        <v>0</v>
      </c>
      <c r="AI100" s="38">
        <f t="shared" ref="AI100:AX115" si="71">IF($C100=AI$3,1,0)</f>
        <v>0</v>
      </c>
      <c r="AJ100" s="38">
        <f t="shared" si="69"/>
        <v>0</v>
      </c>
      <c r="AK100" s="38">
        <f t="shared" si="69"/>
        <v>0</v>
      </c>
      <c r="AL100" s="38">
        <f t="shared" si="69"/>
        <v>0</v>
      </c>
      <c r="AM100" s="38">
        <f t="shared" si="69"/>
        <v>0</v>
      </c>
      <c r="AN100" s="38">
        <f t="shared" si="69"/>
        <v>0</v>
      </c>
      <c r="AO100" s="38">
        <f t="shared" si="69"/>
        <v>0</v>
      </c>
      <c r="AP100" s="38">
        <f t="shared" si="69"/>
        <v>0</v>
      </c>
      <c r="AQ100" s="38">
        <f t="shared" si="69"/>
        <v>0</v>
      </c>
      <c r="AR100" s="38">
        <f t="shared" si="69"/>
        <v>0</v>
      </c>
      <c r="AS100" s="38">
        <f t="shared" si="69"/>
        <v>0</v>
      </c>
      <c r="AT100" s="38">
        <f t="shared" si="69"/>
        <v>0</v>
      </c>
      <c r="AU100" s="38">
        <f t="shared" si="69"/>
        <v>0</v>
      </c>
      <c r="AV100" s="38">
        <f t="shared" si="69"/>
        <v>0</v>
      </c>
      <c r="AW100" s="38">
        <f t="shared" si="69"/>
        <v>0</v>
      </c>
      <c r="AX100" s="38">
        <f t="shared" si="69"/>
        <v>0</v>
      </c>
      <c r="AY100" s="38">
        <f t="shared" si="69"/>
        <v>0</v>
      </c>
      <c r="AZ100" s="38">
        <f t="shared" ref="AZ100:BO115" si="72">IF($C100=AZ$3,1,0)</f>
        <v>0</v>
      </c>
      <c r="BA100" s="38">
        <f t="shared" si="72"/>
        <v>0</v>
      </c>
      <c r="BB100" s="38">
        <f t="shared" si="72"/>
        <v>0</v>
      </c>
      <c r="BC100" s="38">
        <f t="shared" si="72"/>
        <v>0</v>
      </c>
      <c r="BD100" s="38">
        <f t="shared" si="72"/>
        <v>0</v>
      </c>
      <c r="BE100" s="38">
        <f t="shared" si="72"/>
        <v>0</v>
      </c>
      <c r="BF100" s="38">
        <f t="shared" si="72"/>
        <v>0</v>
      </c>
      <c r="BG100" s="38">
        <f t="shared" si="72"/>
        <v>0</v>
      </c>
      <c r="BH100" s="38">
        <f t="shared" si="72"/>
        <v>0</v>
      </c>
      <c r="BI100" s="38">
        <f t="shared" si="72"/>
        <v>0</v>
      </c>
      <c r="BJ100" s="38">
        <f t="shared" si="72"/>
        <v>0</v>
      </c>
      <c r="BK100" s="38">
        <f t="shared" si="72"/>
        <v>0</v>
      </c>
      <c r="BL100" s="38">
        <f t="shared" si="72"/>
        <v>0</v>
      </c>
      <c r="BM100" s="38">
        <f t="shared" si="72"/>
        <v>0</v>
      </c>
      <c r="BN100" s="38">
        <f t="shared" si="64"/>
        <v>0</v>
      </c>
      <c r="BO100" s="38">
        <f t="shared" si="64"/>
        <v>0</v>
      </c>
      <c r="BP100" s="38">
        <f t="shared" si="64"/>
        <v>0</v>
      </c>
      <c r="BQ100" s="38">
        <f t="shared" si="64"/>
        <v>0</v>
      </c>
      <c r="BR100" s="39">
        <f t="shared" si="64"/>
        <v>0</v>
      </c>
      <c r="BS100" s="38">
        <f t="shared" si="64"/>
        <v>0</v>
      </c>
      <c r="BT100" s="38">
        <f t="shared" si="64"/>
        <v>0</v>
      </c>
      <c r="BU100" s="38">
        <f t="shared" si="64"/>
        <v>0</v>
      </c>
      <c r="BV100" s="38">
        <f t="shared" si="64"/>
        <v>0</v>
      </c>
      <c r="BW100" s="38">
        <f t="shared" si="64"/>
        <v>0</v>
      </c>
      <c r="BX100" s="38">
        <f t="shared" si="64"/>
        <v>0</v>
      </c>
      <c r="BY100" s="38">
        <f t="shared" si="64"/>
        <v>0</v>
      </c>
      <c r="BZ100" s="38">
        <f t="shared" si="64"/>
        <v>0</v>
      </c>
      <c r="CA100" s="38">
        <f t="shared" si="64"/>
        <v>0</v>
      </c>
      <c r="CB100" s="38">
        <f t="shared" si="64"/>
        <v>0</v>
      </c>
      <c r="CC100" s="38">
        <f t="shared" si="64"/>
        <v>0</v>
      </c>
      <c r="CD100" s="38">
        <f t="shared" si="65"/>
        <v>0</v>
      </c>
      <c r="CE100" s="38">
        <f t="shared" si="65"/>
        <v>0</v>
      </c>
      <c r="CF100" s="38">
        <f t="shared" si="65"/>
        <v>0</v>
      </c>
      <c r="CG100" s="38">
        <f t="shared" si="65"/>
        <v>0</v>
      </c>
      <c r="CH100" s="38">
        <f t="shared" si="65"/>
        <v>0</v>
      </c>
      <c r="CI100" s="38">
        <f t="shared" si="65"/>
        <v>0</v>
      </c>
      <c r="CJ100" s="38">
        <f t="shared" si="65"/>
        <v>0</v>
      </c>
      <c r="CK100" s="38">
        <f t="shared" si="65"/>
        <v>0</v>
      </c>
      <c r="CL100" s="38">
        <f t="shared" si="65"/>
        <v>0</v>
      </c>
      <c r="CM100" s="38">
        <f t="shared" si="65"/>
        <v>0</v>
      </c>
      <c r="CN100" s="38">
        <f t="shared" si="65"/>
        <v>0</v>
      </c>
      <c r="CO100" s="38">
        <f t="shared" si="65"/>
        <v>0</v>
      </c>
      <c r="CP100" s="38">
        <f t="shared" si="65"/>
        <v>0</v>
      </c>
      <c r="CQ100" s="38">
        <f t="shared" si="65"/>
        <v>0</v>
      </c>
      <c r="CR100" s="38">
        <f t="shared" si="65"/>
        <v>0</v>
      </c>
      <c r="CS100" s="38">
        <f t="shared" si="65"/>
        <v>0</v>
      </c>
      <c r="CT100" s="38">
        <f t="shared" si="66"/>
        <v>0</v>
      </c>
      <c r="CU100" s="38">
        <f t="shared" si="66"/>
        <v>0</v>
      </c>
      <c r="CV100" s="38">
        <f t="shared" si="66"/>
        <v>1</v>
      </c>
      <c r="CW100" s="38">
        <f t="shared" si="66"/>
        <v>0</v>
      </c>
      <c r="CX100" s="38">
        <f t="shared" si="66"/>
        <v>0</v>
      </c>
      <c r="CY100" s="38">
        <f t="shared" si="66"/>
        <v>0</v>
      </c>
      <c r="CZ100" s="38">
        <f t="shared" si="66"/>
        <v>0</v>
      </c>
      <c r="DA100" s="38">
        <f t="shared" si="66"/>
        <v>0</v>
      </c>
      <c r="DB100" s="38">
        <f t="shared" si="66"/>
        <v>0</v>
      </c>
      <c r="DC100" s="38">
        <f t="shared" si="66"/>
        <v>0</v>
      </c>
      <c r="DD100" s="38">
        <f t="shared" si="66"/>
        <v>0</v>
      </c>
      <c r="DE100" s="38">
        <f t="shared" si="66"/>
        <v>0</v>
      </c>
      <c r="DF100" s="38">
        <f t="shared" si="66"/>
        <v>0</v>
      </c>
      <c r="DG100" s="38">
        <f t="shared" si="66"/>
        <v>0</v>
      </c>
      <c r="DH100" s="38">
        <f t="shared" si="66"/>
        <v>0</v>
      </c>
      <c r="DI100" s="38">
        <f t="shared" si="66"/>
        <v>0</v>
      </c>
      <c r="DJ100" s="38">
        <f t="shared" si="67"/>
        <v>0</v>
      </c>
      <c r="DK100" s="38">
        <f t="shared" si="67"/>
        <v>0</v>
      </c>
      <c r="DL100" s="38">
        <f t="shared" si="67"/>
        <v>0</v>
      </c>
      <c r="DM100" s="38">
        <f t="shared" si="67"/>
        <v>0</v>
      </c>
      <c r="DN100" s="38">
        <f t="shared" si="67"/>
        <v>0</v>
      </c>
      <c r="DO100" s="38">
        <f t="shared" si="67"/>
        <v>0</v>
      </c>
      <c r="DP100" s="38">
        <f t="shared" si="67"/>
        <v>0</v>
      </c>
      <c r="DQ100" s="38">
        <f t="shared" si="67"/>
        <v>0</v>
      </c>
      <c r="DR100" s="38">
        <f t="shared" si="67"/>
        <v>0</v>
      </c>
      <c r="DS100" s="38">
        <f t="shared" si="67"/>
        <v>0</v>
      </c>
      <c r="DT100" s="38">
        <f t="shared" si="67"/>
        <v>0</v>
      </c>
      <c r="DU100" s="38">
        <f t="shared" si="67"/>
        <v>0</v>
      </c>
      <c r="DV100" s="38">
        <f t="shared" si="67"/>
        <v>0</v>
      </c>
      <c r="DW100" s="38">
        <f t="shared" si="67"/>
        <v>0</v>
      </c>
      <c r="DX100" s="38">
        <f t="shared" si="67"/>
        <v>0</v>
      </c>
      <c r="DY100" s="38">
        <f t="shared" si="67"/>
        <v>0</v>
      </c>
      <c r="DZ100" s="38">
        <f t="shared" si="68"/>
        <v>0</v>
      </c>
      <c r="EA100" s="38">
        <f t="shared" si="68"/>
        <v>0</v>
      </c>
      <c r="EB100" s="38">
        <f t="shared" si="68"/>
        <v>0</v>
      </c>
      <c r="EC100" s="38">
        <f t="shared" si="68"/>
        <v>0</v>
      </c>
      <c r="ED100" s="38">
        <f t="shared" si="68"/>
        <v>0</v>
      </c>
      <c r="EE100" s="38">
        <f t="shared" si="68"/>
        <v>0</v>
      </c>
      <c r="EF100" s="38">
        <f t="shared" si="68"/>
        <v>0</v>
      </c>
      <c r="EG100" s="39">
        <f t="shared" si="68"/>
        <v>0</v>
      </c>
    </row>
    <row r="101" spans="1:137" x14ac:dyDescent="0.35">
      <c r="A101" s="45"/>
      <c r="B101" s="7" t="s">
        <v>33</v>
      </c>
      <c r="C101" s="27">
        <f t="shared" si="53"/>
        <v>98</v>
      </c>
      <c r="D101" s="37">
        <f t="shared" ref="D101:S116" si="73">IF($C101=D$3,1,0)</f>
        <v>0</v>
      </c>
      <c r="E101" s="38">
        <f t="shared" si="73"/>
        <v>0</v>
      </c>
      <c r="F101" s="38">
        <f t="shared" si="73"/>
        <v>0</v>
      </c>
      <c r="G101" s="38">
        <f t="shared" si="73"/>
        <v>0</v>
      </c>
      <c r="H101" s="38">
        <f t="shared" si="73"/>
        <v>0</v>
      </c>
      <c r="I101" s="38">
        <f t="shared" si="73"/>
        <v>0</v>
      </c>
      <c r="J101" s="38">
        <f t="shared" si="73"/>
        <v>0</v>
      </c>
      <c r="K101" s="38">
        <f t="shared" si="73"/>
        <v>0</v>
      </c>
      <c r="L101" s="38">
        <f t="shared" si="73"/>
        <v>0</v>
      </c>
      <c r="M101" s="38">
        <f t="shared" si="73"/>
        <v>0</v>
      </c>
      <c r="N101" s="38">
        <f t="shared" si="73"/>
        <v>0</v>
      </c>
      <c r="O101" s="38">
        <f t="shared" si="73"/>
        <v>0</v>
      </c>
      <c r="P101" s="38">
        <f t="shared" si="73"/>
        <v>0</v>
      </c>
      <c r="Q101" s="38">
        <f t="shared" si="73"/>
        <v>0</v>
      </c>
      <c r="R101" s="38">
        <f t="shared" si="73"/>
        <v>0</v>
      </c>
      <c r="S101" s="38">
        <f t="shared" si="70"/>
        <v>0</v>
      </c>
      <c r="T101" s="38">
        <f t="shared" si="70"/>
        <v>0</v>
      </c>
      <c r="U101" s="38">
        <f t="shared" si="70"/>
        <v>0</v>
      </c>
      <c r="V101" s="38">
        <f t="shared" si="70"/>
        <v>0</v>
      </c>
      <c r="W101" s="38">
        <f t="shared" si="70"/>
        <v>0</v>
      </c>
      <c r="X101" s="38">
        <f t="shared" si="70"/>
        <v>0</v>
      </c>
      <c r="Y101" s="38">
        <f t="shared" si="70"/>
        <v>0</v>
      </c>
      <c r="Z101" s="38">
        <f t="shared" si="70"/>
        <v>0</v>
      </c>
      <c r="AA101" s="38">
        <f t="shared" si="70"/>
        <v>0</v>
      </c>
      <c r="AB101" s="38">
        <f t="shared" si="70"/>
        <v>0</v>
      </c>
      <c r="AC101" s="38">
        <f t="shared" si="70"/>
        <v>0</v>
      </c>
      <c r="AD101" s="38">
        <f t="shared" si="70"/>
        <v>0</v>
      </c>
      <c r="AE101" s="38">
        <f t="shared" si="70"/>
        <v>0</v>
      </c>
      <c r="AF101" s="38">
        <f t="shared" si="70"/>
        <v>0</v>
      </c>
      <c r="AG101" s="38">
        <f t="shared" si="70"/>
        <v>0</v>
      </c>
      <c r="AH101" s="38">
        <f t="shared" si="70"/>
        <v>0</v>
      </c>
      <c r="AI101" s="38">
        <f t="shared" si="71"/>
        <v>0</v>
      </c>
      <c r="AJ101" s="38">
        <f t="shared" si="69"/>
        <v>0</v>
      </c>
      <c r="AK101" s="38">
        <f t="shared" si="69"/>
        <v>0</v>
      </c>
      <c r="AL101" s="38">
        <f t="shared" si="69"/>
        <v>0</v>
      </c>
      <c r="AM101" s="38">
        <f t="shared" si="69"/>
        <v>0</v>
      </c>
      <c r="AN101" s="38">
        <f t="shared" si="69"/>
        <v>0</v>
      </c>
      <c r="AO101" s="38">
        <f t="shared" si="69"/>
        <v>0</v>
      </c>
      <c r="AP101" s="38">
        <f t="shared" si="69"/>
        <v>0</v>
      </c>
      <c r="AQ101" s="38">
        <f t="shared" si="69"/>
        <v>0</v>
      </c>
      <c r="AR101" s="38">
        <f t="shared" si="69"/>
        <v>0</v>
      </c>
      <c r="AS101" s="38">
        <f t="shared" si="69"/>
        <v>0</v>
      </c>
      <c r="AT101" s="38">
        <f t="shared" si="69"/>
        <v>0</v>
      </c>
      <c r="AU101" s="38">
        <f t="shared" si="69"/>
        <v>0</v>
      </c>
      <c r="AV101" s="38">
        <f t="shared" si="69"/>
        <v>0</v>
      </c>
      <c r="AW101" s="38">
        <f t="shared" si="69"/>
        <v>0</v>
      </c>
      <c r="AX101" s="38">
        <f t="shared" si="69"/>
        <v>0</v>
      </c>
      <c r="AY101" s="38">
        <f t="shared" si="69"/>
        <v>0</v>
      </c>
      <c r="AZ101" s="38">
        <f t="shared" si="72"/>
        <v>0</v>
      </c>
      <c r="BA101" s="38">
        <f t="shared" si="72"/>
        <v>0</v>
      </c>
      <c r="BB101" s="38">
        <f t="shared" si="72"/>
        <v>0</v>
      </c>
      <c r="BC101" s="38">
        <f t="shared" si="72"/>
        <v>0</v>
      </c>
      <c r="BD101" s="38">
        <f t="shared" si="72"/>
        <v>0</v>
      </c>
      <c r="BE101" s="38">
        <f t="shared" si="72"/>
        <v>0</v>
      </c>
      <c r="BF101" s="38">
        <f t="shared" si="72"/>
        <v>0</v>
      </c>
      <c r="BG101" s="38">
        <f t="shared" si="72"/>
        <v>0</v>
      </c>
      <c r="BH101" s="38">
        <f t="shared" si="72"/>
        <v>0</v>
      </c>
      <c r="BI101" s="38">
        <f t="shared" si="72"/>
        <v>0</v>
      </c>
      <c r="BJ101" s="38">
        <f t="shared" si="72"/>
        <v>0</v>
      </c>
      <c r="BK101" s="38">
        <f t="shared" si="72"/>
        <v>0</v>
      </c>
      <c r="BL101" s="38">
        <f t="shared" si="72"/>
        <v>0</v>
      </c>
      <c r="BM101" s="38">
        <f t="shared" si="72"/>
        <v>0</v>
      </c>
      <c r="BN101" s="38">
        <f t="shared" si="64"/>
        <v>0</v>
      </c>
      <c r="BO101" s="38">
        <f t="shared" si="64"/>
        <v>0</v>
      </c>
      <c r="BP101" s="38">
        <f t="shared" si="64"/>
        <v>0</v>
      </c>
      <c r="BQ101" s="38">
        <f t="shared" si="64"/>
        <v>0</v>
      </c>
      <c r="BR101" s="39">
        <f t="shared" si="64"/>
        <v>0</v>
      </c>
      <c r="BS101" s="38">
        <f t="shared" si="64"/>
        <v>0</v>
      </c>
      <c r="BT101" s="38">
        <f t="shared" si="64"/>
        <v>0</v>
      </c>
      <c r="BU101" s="38">
        <f t="shared" si="64"/>
        <v>0</v>
      </c>
      <c r="BV101" s="38">
        <f t="shared" si="64"/>
        <v>0</v>
      </c>
      <c r="BW101" s="38">
        <f t="shared" si="64"/>
        <v>0</v>
      </c>
      <c r="BX101" s="38">
        <f t="shared" si="64"/>
        <v>0</v>
      </c>
      <c r="BY101" s="38">
        <f t="shared" si="64"/>
        <v>0</v>
      </c>
      <c r="BZ101" s="38">
        <f t="shared" si="64"/>
        <v>0</v>
      </c>
      <c r="CA101" s="38">
        <f t="shared" si="64"/>
        <v>0</v>
      </c>
      <c r="CB101" s="38">
        <f t="shared" si="64"/>
        <v>0</v>
      </c>
      <c r="CC101" s="38">
        <f t="shared" si="64"/>
        <v>0</v>
      </c>
      <c r="CD101" s="38">
        <f t="shared" si="65"/>
        <v>0</v>
      </c>
      <c r="CE101" s="38">
        <f t="shared" si="65"/>
        <v>0</v>
      </c>
      <c r="CF101" s="38">
        <f t="shared" si="65"/>
        <v>0</v>
      </c>
      <c r="CG101" s="38">
        <f t="shared" si="65"/>
        <v>0</v>
      </c>
      <c r="CH101" s="38">
        <f t="shared" si="65"/>
        <v>0</v>
      </c>
      <c r="CI101" s="38">
        <f t="shared" si="65"/>
        <v>0</v>
      </c>
      <c r="CJ101" s="38">
        <f t="shared" si="65"/>
        <v>0</v>
      </c>
      <c r="CK101" s="38">
        <f t="shared" si="65"/>
        <v>0</v>
      </c>
      <c r="CL101" s="38">
        <f t="shared" si="65"/>
        <v>0</v>
      </c>
      <c r="CM101" s="38">
        <f t="shared" si="65"/>
        <v>0</v>
      </c>
      <c r="CN101" s="38">
        <f t="shared" si="65"/>
        <v>0</v>
      </c>
      <c r="CO101" s="38">
        <f t="shared" si="65"/>
        <v>0</v>
      </c>
      <c r="CP101" s="38">
        <f t="shared" si="65"/>
        <v>0</v>
      </c>
      <c r="CQ101" s="38">
        <f t="shared" si="65"/>
        <v>0</v>
      </c>
      <c r="CR101" s="38">
        <f t="shared" si="65"/>
        <v>0</v>
      </c>
      <c r="CS101" s="38">
        <f t="shared" si="65"/>
        <v>0</v>
      </c>
      <c r="CT101" s="38">
        <f t="shared" si="66"/>
        <v>0</v>
      </c>
      <c r="CU101" s="38">
        <f t="shared" si="66"/>
        <v>0</v>
      </c>
      <c r="CV101" s="38">
        <f t="shared" si="66"/>
        <v>0</v>
      </c>
      <c r="CW101" s="38">
        <f t="shared" si="66"/>
        <v>1</v>
      </c>
      <c r="CX101" s="38">
        <f t="shared" si="66"/>
        <v>0</v>
      </c>
      <c r="CY101" s="38">
        <f t="shared" si="66"/>
        <v>0</v>
      </c>
      <c r="CZ101" s="38">
        <f t="shared" si="66"/>
        <v>0</v>
      </c>
      <c r="DA101" s="38">
        <f t="shared" si="66"/>
        <v>0</v>
      </c>
      <c r="DB101" s="38">
        <f t="shared" si="66"/>
        <v>0</v>
      </c>
      <c r="DC101" s="38">
        <f t="shared" si="66"/>
        <v>0</v>
      </c>
      <c r="DD101" s="38">
        <f t="shared" si="66"/>
        <v>0</v>
      </c>
      <c r="DE101" s="38">
        <f t="shared" si="66"/>
        <v>0</v>
      </c>
      <c r="DF101" s="38">
        <f t="shared" si="66"/>
        <v>0</v>
      </c>
      <c r="DG101" s="38">
        <f t="shared" si="66"/>
        <v>0</v>
      </c>
      <c r="DH101" s="38">
        <f t="shared" si="66"/>
        <v>0</v>
      </c>
      <c r="DI101" s="38">
        <f t="shared" si="66"/>
        <v>0</v>
      </c>
      <c r="DJ101" s="38">
        <f t="shared" si="67"/>
        <v>0</v>
      </c>
      <c r="DK101" s="38">
        <f t="shared" si="67"/>
        <v>0</v>
      </c>
      <c r="DL101" s="38">
        <f t="shared" si="67"/>
        <v>0</v>
      </c>
      <c r="DM101" s="38">
        <f t="shared" si="67"/>
        <v>0</v>
      </c>
      <c r="DN101" s="38">
        <f t="shared" si="67"/>
        <v>0</v>
      </c>
      <c r="DO101" s="38">
        <f t="shared" si="67"/>
        <v>0</v>
      </c>
      <c r="DP101" s="38">
        <f t="shared" si="67"/>
        <v>0</v>
      </c>
      <c r="DQ101" s="38">
        <f t="shared" si="67"/>
        <v>0</v>
      </c>
      <c r="DR101" s="38">
        <f t="shared" si="67"/>
        <v>0</v>
      </c>
      <c r="DS101" s="38">
        <f t="shared" si="67"/>
        <v>0</v>
      </c>
      <c r="DT101" s="38">
        <f t="shared" si="67"/>
        <v>0</v>
      </c>
      <c r="DU101" s="38">
        <f t="shared" si="67"/>
        <v>0</v>
      </c>
      <c r="DV101" s="38">
        <f t="shared" si="67"/>
        <v>0</v>
      </c>
      <c r="DW101" s="38">
        <f t="shared" si="67"/>
        <v>0</v>
      </c>
      <c r="DX101" s="38">
        <f t="shared" si="67"/>
        <v>0</v>
      </c>
      <c r="DY101" s="38">
        <f t="shared" si="67"/>
        <v>0</v>
      </c>
      <c r="DZ101" s="38">
        <f t="shared" si="68"/>
        <v>0</v>
      </c>
      <c r="EA101" s="38">
        <f t="shared" si="68"/>
        <v>0</v>
      </c>
      <c r="EB101" s="38">
        <f t="shared" si="68"/>
        <v>0</v>
      </c>
      <c r="EC101" s="38">
        <f t="shared" si="68"/>
        <v>0</v>
      </c>
      <c r="ED101" s="38">
        <f t="shared" si="68"/>
        <v>0</v>
      </c>
      <c r="EE101" s="38">
        <f t="shared" si="68"/>
        <v>0</v>
      </c>
      <c r="EF101" s="38">
        <f t="shared" si="68"/>
        <v>0</v>
      </c>
      <c r="EG101" s="39">
        <f t="shared" si="68"/>
        <v>0</v>
      </c>
    </row>
    <row r="102" spans="1:137" x14ac:dyDescent="0.35">
      <c r="A102" s="45"/>
      <c r="B102" s="7" t="s">
        <v>34</v>
      </c>
      <c r="C102" s="27">
        <f t="shared" si="53"/>
        <v>99</v>
      </c>
      <c r="D102" s="37">
        <f t="shared" si="73"/>
        <v>0</v>
      </c>
      <c r="E102" s="38">
        <f t="shared" si="73"/>
        <v>0</v>
      </c>
      <c r="F102" s="38">
        <f t="shared" si="73"/>
        <v>0</v>
      </c>
      <c r="G102" s="38">
        <f t="shared" si="73"/>
        <v>0</v>
      </c>
      <c r="H102" s="38">
        <f t="shared" si="73"/>
        <v>0</v>
      </c>
      <c r="I102" s="38">
        <f t="shared" si="73"/>
        <v>0</v>
      </c>
      <c r="J102" s="38">
        <f t="shared" si="73"/>
        <v>0</v>
      </c>
      <c r="K102" s="38">
        <f t="shared" si="73"/>
        <v>0</v>
      </c>
      <c r="L102" s="38">
        <f t="shared" si="73"/>
        <v>0</v>
      </c>
      <c r="M102" s="38">
        <f t="shared" si="73"/>
        <v>0</v>
      </c>
      <c r="N102" s="38">
        <f t="shared" si="73"/>
        <v>0</v>
      </c>
      <c r="O102" s="38">
        <f t="shared" si="73"/>
        <v>0</v>
      </c>
      <c r="P102" s="38">
        <f t="shared" si="73"/>
        <v>0</v>
      </c>
      <c r="Q102" s="38">
        <f t="shared" si="73"/>
        <v>0</v>
      </c>
      <c r="R102" s="38">
        <f t="shared" si="73"/>
        <v>0</v>
      </c>
      <c r="S102" s="38">
        <f t="shared" si="70"/>
        <v>0</v>
      </c>
      <c r="T102" s="38">
        <f t="shared" si="70"/>
        <v>0</v>
      </c>
      <c r="U102" s="38">
        <f t="shared" si="70"/>
        <v>0</v>
      </c>
      <c r="V102" s="38">
        <f t="shared" si="70"/>
        <v>0</v>
      </c>
      <c r="W102" s="38">
        <f t="shared" si="70"/>
        <v>0</v>
      </c>
      <c r="X102" s="38">
        <f t="shared" si="70"/>
        <v>0</v>
      </c>
      <c r="Y102" s="38">
        <f t="shared" si="70"/>
        <v>0</v>
      </c>
      <c r="Z102" s="38">
        <f t="shared" si="70"/>
        <v>0</v>
      </c>
      <c r="AA102" s="38">
        <f t="shared" si="70"/>
        <v>0</v>
      </c>
      <c r="AB102" s="38">
        <f t="shared" si="70"/>
        <v>0</v>
      </c>
      <c r="AC102" s="38">
        <f t="shared" si="70"/>
        <v>0</v>
      </c>
      <c r="AD102" s="38">
        <f t="shared" si="70"/>
        <v>0</v>
      </c>
      <c r="AE102" s="38">
        <f t="shared" si="70"/>
        <v>0</v>
      </c>
      <c r="AF102" s="38">
        <f t="shared" si="70"/>
        <v>0</v>
      </c>
      <c r="AG102" s="38">
        <f t="shared" si="70"/>
        <v>0</v>
      </c>
      <c r="AH102" s="38">
        <f t="shared" si="70"/>
        <v>0</v>
      </c>
      <c r="AI102" s="38">
        <f t="shared" si="71"/>
        <v>0</v>
      </c>
      <c r="AJ102" s="38">
        <f t="shared" si="69"/>
        <v>0</v>
      </c>
      <c r="AK102" s="38">
        <f t="shared" si="69"/>
        <v>0</v>
      </c>
      <c r="AL102" s="38">
        <f t="shared" si="69"/>
        <v>0</v>
      </c>
      <c r="AM102" s="38">
        <f t="shared" si="69"/>
        <v>0</v>
      </c>
      <c r="AN102" s="38">
        <f t="shared" si="69"/>
        <v>0</v>
      </c>
      <c r="AO102" s="38">
        <f t="shared" si="69"/>
        <v>0</v>
      </c>
      <c r="AP102" s="38">
        <f t="shared" si="69"/>
        <v>0</v>
      </c>
      <c r="AQ102" s="38">
        <f t="shared" si="69"/>
        <v>0</v>
      </c>
      <c r="AR102" s="38">
        <f t="shared" si="69"/>
        <v>0</v>
      </c>
      <c r="AS102" s="38">
        <f t="shared" si="69"/>
        <v>0</v>
      </c>
      <c r="AT102" s="38">
        <f t="shared" si="69"/>
        <v>0</v>
      </c>
      <c r="AU102" s="38">
        <f t="shared" si="69"/>
        <v>0</v>
      </c>
      <c r="AV102" s="38">
        <f t="shared" si="69"/>
        <v>0</v>
      </c>
      <c r="AW102" s="38">
        <f t="shared" si="69"/>
        <v>0</v>
      </c>
      <c r="AX102" s="38">
        <f t="shared" si="69"/>
        <v>0</v>
      </c>
      <c r="AY102" s="38">
        <f t="shared" si="69"/>
        <v>0</v>
      </c>
      <c r="AZ102" s="38">
        <f t="shared" si="72"/>
        <v>0</v>
      </c>
      <c r="BA102" s="38">
        <f t="shared" si="72"/>
        <v>0</v>
      </c>
      <c r="BB102" s="38">
        <f t="shared" si="72"/>
        <v>0</v>
      </c>
      <c r="BC102" s="38">
        <f t="shared" si="72"/>
        <v>0</v>
      </c>
      <c r="BD102" s="38">
        <f t="shared" si="72"/>
        <v>0</v>
      </c>
      <c r="BE102" s="38">
        <f t="shared" si="72"/>
        <v>0</v>
      </c>
      <c r="BF102" s="38">
        <f t="shared" si="72"/>
        <v>0</v>
      </c>
      <c r="BG102" s="38">
        <f t="shared" si="72"/>
        <v>0</v>
      </c>
      <c r="BH102" s="38">
        <f t="shared" si="72"/>
        <v>0</v>
      </c>
      <c r="BI102" s="38">
        <f t="shared" si="72"/>
        <v>0</v>
      </c>
      <c r="BJ102" s="38">
        <f t="shared" si="72"/>
        <v>0</v>
      </c>
      <c r="BK102" s="38">
        <f t="shared" si="72"/>
        <v>0</v>
      </c>
      <c r="BL102" s="38">
        <f t="shared" si="72"/>
        <v>0</v>
      </c>
      <c r="BM102" s="38">
        <f t="shared" si="72"/>
        <v>0</v>
      </c>
      <c r="BN102" s="38">
        <f t="shared" si="64"/>
        <v>0</v>
      </c>
      <c r="BO102" s="38">
        <f t="shared" si="64"/>
        <v>0</v>
      </c>
      <c r="BP102" s="38">
        <f t="shared" si="64"/>
        <v>0</v>
      </c>
      <c r="BQ102" s="38">
        <f t="shared" si="64"/>
        <v>0</v>
      </c>
      <c r="BR102" s="39">
        <f t="shared" si="64"/>
        <v>0</v>
      </c>
      <c r="BS102" s="38">
        <f t="shared" si="64"/>
        <v>0</v>
      </c>
      <c r="BT102" s="38">
        <f t="shared" si="64"/>
        <v>0</v>
      </c>
      <c r="BU102" s="38">
        <f t="shared" si="64"/>
        <v>0</v>
      </c>
      <c r="BV102" s="38">
        <f t="shared" si="64"/>
        <v>0</v>
      </c>
      <c r="BW102" s="38">
        <f t="shared" si="64"/>
        <v>0</v>
      </c>
      <c r="BX102" s="38">
        <f t="shared" si="64"/>
        <v>0</v>
      </c>
      <c r="BY102" s="38">
        <f t="shared" si="64"/>
        <v>0</v>
      </c>
      <c r="BZ102" s="38">
        <f t="shared" si="64"/>
        <v>0</v>
      </c>
      <c r="CA102" s="38">
        <f t="shared" si="64"/>
        <v>0</v>
      </c>
      <c r="CB102" s="38">
        <f t="shared" si="64"/>
        <v>0</v>
      </c>
      <c r="CC102" s="38">
        <f t="shared" si="64"/>
        <v>0</v>
      </c>
      <c r="CD102" s="38">
        <f t="shared" si="65"/>
        <v>0</v>
      </c>
      <c r="CE102" s="38">
        <f t="shared" si="65"/>
        <v>0</v>
      </c>
      <c r="CF102" s="38">
        <f t="shared" si="65"/>
        <v>0</v>
      </c>
      <c r="CG102" s="38">
        <f t="shared" si="65"/>
        <v>0</v>
      </c>
      <c r="CH102" s="38">
        <f t="shared" si="65"/>
        <v>0</v>
      </c>
      <c r="CI102" s="38">
        <f t="shared" si="65"/>
        <v>0</v>
      </c>
      <c r="CJ102" s="38">
        <f t="shared" si="65"/>
        <v>0</v>
      </c>
      <c r="CK102" s="38">
        <f t="shared" si="65"/>
        <v>0</v>
      </c>
      <c r="CL102" s="38">
        <f t="shared" si="65"/>
        <v>0</v>
      </c>
      <c r="CM102" s="38">
        <f t="shared" si="65"/>
        <v>0</v>
      </c>
      <c r="CN102" s="38">
        <f t="shared" si="65"/>
        <v>0</v>
      </c>
      <c r="CO102" s="38">
        <f t="shared" si="65"/>
        <v>0</v>
      </c>
      <c r="CP102" s="38">
        <f t="shared" si="65"/>
        <v>0</v>
      </c>
      <c r="CQ102" s="38">
        <f t="shared" si="65"/>
        <v>0</v>
      </c>
      <c r="CR102" s="38">
        <f t="shared" si="65"/>
        <v>0</v>
      </c>
      <c r="CS102" s="38">
        <f t="shared" si="65"/>
        <v>0</v>
      </c>
      <c r="CT102" s="38">
        <f t="shared" si="66"/>
        <v>0</v>
      </c>
      <c r="CU102" s="38">
        <f t="shared" si="66"/>
        <v>0</v>
      </c>
      <c r="CV102" s="38">
        <f t="shared" si="66"/>
        <v>0</v>
      </c>
      <c r="CW102" s="38">
        <f t="shared" si="66"/>
        <v>0</v>
      </c>
      <c r="CX102" s="38">
        <f t="shared" si="66"/>
        <v>1</v>
      </c>
      <c r="CY102" s="38">
        <f t="shared" si="66"/>
        <v>0</v>
      </c>
      <c r="CZ102" s="38">
        <f t="shared" si="66"/>
        <v>0</v>
      </c>
      <c r="DA102" s="38">
        <f t="shared" si="66"/>
        <v>0</v>
      </c>
      <c r="DB102" s="38">
        <f t="shared" si="66"/>
        <v>0</v>
      </c>
      <c r="DC102" s="38">
        <f t="shared" si="66"/>
        <v>0</v>
      </c>
      <c r="DD102" s="38">
        <f t="shared" si="66"/>
        <v>0</v>
      </c>
      <c r="DE102" s="38">
        <f t="shared" si="66"/>
        <v>0</v>
      </c>
      <c r="DF102" s="38">
        <f t="shared" si="66"/>
        <v>0</v>
      </c>
      <c r="DG102" s="38">
        <f t="shared" si="66"/>
        <v>0</v>
      </c>
      <c r="DH102" s="38">
        <f t="shared" si="66"/>
        <v>0</v>
      </c>
      <c r="DI102" s="38">
        <f t="shared" si="66"/>
        <v>0</v>
      </c>
      <c r="DJ102" s="38">
        <f t="shared" si="67"/>
        <v>0</v>
      </c>
      <c r="DK102" s="38">
        <f t="shared" si="67"/>
        <v>0</v>
      </c>
      <c r="DL102" s="38">
        <f t="shared" si="67"/>
        <v>0</v>
      </c>
      <c r="DM102" s="38">
        <f t="shared" si="67"/>
        <v>0</v>
      </c>
      <c r="DN102" s="38">
        <f t="shared" si="67"/>
        <v>0</v>
      </c>
      <c r="DO102" s="38">
        <f t="shared" si="67"/>
        <v>0</v>
      </c>
      <c r="DP102" s="38">
        <f t="shared" si="67"/>
        <v>0</v>
      </c>
      <c r="DQ102" s="38">
        <f t="shared" si="67"/>
        <v>0</v>
      </c>
      <c r="DR102" s="38">
        <f t="shared" si="67"/>
        <v>0</v>
      </c>
      <c r="DS102" s="38">
        <f t="shared" si="67"/>
        <v>0</v>
      </c>
      <c r="DT102" s="38">
        <f t="shared" si="67"/>
        <v>0</v>
      </c>
      <c r="DU102" s="38">
        <f t="shared" si="67"/>
        <v>0</v>
      </c>
      <c r="DV102" s="38">
        <f t="shared" si="67"/>
        <v>0</v>
      </c>
      <c r="DW102" s="38">
        <f t="shared" si="67"/>
        <v>0</v>
      </c>
      <c r="DX102" s="38">
        <f t="shared" si="67"/>
        <v>0</v>
      </c>
      <c r="DY102" s="38">
        <f t="shared" si="67"/>
        <v>0</v>
      </c>
      <c r="DZ102" s="38">
        <f t="shared" si="68"/>
        <v>0</v>
      </c>
      <c r="EA102" s="38">
        <f t="shared" si="68"/>
        <v>0</v>
      </c>
      <c r="EB102" s="38">
        <f t="shared" si="68"/>
        <v>0</v>
      </c>
      <c r="EC102" s="38">
        <f t="shared" si="68"/>
        <v>0</v>
      </c>
      <c r="ED102" s="38">
        <f t="shared" si="68"/>
        <v>0</v>
      </c>
      <c r="EE102" s="38">
        <f t="shared" si="68"/>
        <v>0</v>
      </c>
      <c r="EF102" s="38">
        <f t="shared" si="68"/>
        <v>0</v>
      </c>
      <c r="EG102" s="39">
        <f t="shared" si="68"/>
        <v>0</v>
      </c>
    </row>
    <row r="103" spans="1:137" x14ac:dyDescent="0.35">
      <c r="A103" s="45"/>
      <c r="B103" s="7" t="s">
        <v>35</v>
      </c>
      <c r="C103" s="27">
        <f t="shared" si="53"/>
        <v>100</v>
      </c>
      <c r="D103" s="37">
        <f t="shared" si="73"/>
        <v>0</v>
      </c>
      <c r="E103" s="38">
        <f t="shared" si="73"/>
        <v>0</v>
      </c>
      <c r="F103" s="38">
        <f t="shared" si="73"/>
        <v>0</v>
      </c>
      <c r="G103" s="38">
        <f t="shared" si="73"/>
        <v>0</v>
      </c>
      <c r="H103" s="38">
        <f t="shared" si="73"/>
        <v>0</v>
      </c>
      <c r="I103" s="38">
        <f t="shared" si="73"/>
        <v>0</v>
      </c>
      <c r="J103" s="38">
        <f t="shared" si="73"/>
        <v>0</v>
      </c>
      <c r="K103" s="38">
        <f t="shared" si="73"/>
        <v>0</v>
      </c>
      <c r="L103" s="38">
        <f t="shared" si="73"/>
        <v>0</v>
      </c>
      <c r="M103" s="38">
        <f t="shared" si="73"/>
        <v>0</v>
      </c>
      <c r="N103" s="38">
        <f t="shared" si="73"/>
        <v>0</v>
      </c>
      <c r="O103" s="38">
        <f t="shared" si="73"/>
        <v>0</v>
      </c>
      <c r="P103" s="38">
        <f t="shared" si="73"/>
        <v>0</v>
      </c>
      <c r="Q103" s="38">
        <f t="shared" si="73"/>
        <v>0</v>
      </c>
      <c r="R103" s="38">
        <f t="shared" si="73"/>
        <v>0</v>
      </c>
      <c r="S103" s="38">
        <f t="shared" si="70"/>
        <v>0</v>
      </c>
      <c r="T103" s="38">
        <f t="shared" si="70"/>
        <v>0</v>
      </c>
      <c r="U103" s="38">
        <f t="shared" si="70"/>
        <v>0</v>
      </c>
      <c r="V103" s="38">
        <f t="shared" si="70"/>
        <v>0</v>
      </c>
      <c r="W103" s="38">
        <f t="shared" si="70"/>
        <v>0</v>
      </c>
      <c r="X103" s="38">
        <f t="shared" si="70"/>
        <v>0</v>
      </c>
      <c r="Y103" s="38">
        <f t="shared" si="70"/>
        <v>0</v>
      </c>
      <c r="Z103" s="38">
        <f t="shared" si="70"/>
        <v>0</v>
      </c>
      <c r="AA103" s="38">
        <f t="shared" si="70"/>
        <v>0</v>
      </c>
      <c r="AB103" s="38">
        <f t="shared" si="70"/>
        <v>0</v>
      </c>
      <c r="AC103" s="38">
        <f t="shared" si="70"/>
        <v>0</v>
      </c>
      <c r="AD103" s="38">
        <f t="shared" si="70"/>
        <v>0</v>
      </c>
      <c r="AE103" s="38">
        <f t="shared" si="70"/>
        <v>0</v>
      </c>
      <c r="AF103" s="38">
        <f t="shared" si="70"/>
        <v>0</v>
      </c>
      <c r="AG103" s="38">
        <f t="shared" si="70"/>
        <v>0</v>
      </c>
      <c r="AH103" s="38">
        <f t="shared" si="70"/>
        <v>0</v>
      </c>
      <c r="AI103" s="38">
        <f t="shared" si="71"/>
        <v>0</v>
      </c>
      <c r="AJ103" s="38">
        <f t="shared" si="69"/>
        <v>0</v>
      </c>
      <c r="AK103" s="38">
        <f t="shared" si="69"/>
        <v>0</v>
      </c>
      <c r="AL103" s="38">
        <f t="shared" si="69"/>
        <v>0</v>
      </c>
      <c r="AM103" s="38">
        <f t="shared" si="69"/>
        <v>0</v>
      </c>
      <c r="AN103" s="38">
        <f t="shared" si="69"/>
        <v>0</v>
      </c>
      <c r="AO103" s="38">
        <f t="shared" si="69"/>
        <v>0</v>
      </c>
      <c r="AP103" s="38">
        <f t="shared" si="69"/>
        <v>0</v>
      </c>
      <c r="AQ103" s="38">
        <f t="shared" si="69"/>
        <v>0</v>
      </c>
      <c r="AR103" s="38">
        <f t="shared" si="69"/>
        <v>0</v>
      </c>
      <c r="AS103" s="38">
        <f t="shared" si="69"/>
        <v>0</v>
      </c>
      <c r="AT103" s="38">
        <f t="shared" si="69"/>
        <v>0</v>
      </c>
      <c r="AU103" s="38">
        <f t="shared" si="69"/>
        <v>0</v>
      </c>
      <c r="AV103" s="38">
        <f t="shared" si="69"/>
        <v>0</v>
      </c>
      <c r="AW103" s="38">
        <f t="shared" si="69"/>
        <v>0</v>
      </c>
      <c r="AX103" s="38">
        <f t="shared" si="69"/>
        <v>0</v>
      </c>
      <c r="AY103" s="38">
        <f t="shared" si="69"/>
        <v>0</v>
      </c>
      <c r="AZ103" s="38">
        <f t="shared" si="72"/>
        <v>0</v>
      </c>
      <c r="BA103" s="38">
        <f t="shared" si="72"/>
        <v>0</v>
      </c>
      <c r="BB103" s="38">
        <f t="shared" si="72"/>
        <v>0</v>
      </c>
      <c r="BC103" s="38">
        <f t="shared" si="72"/>
        <v>0</v>
      </c>
      <c r="BD103" s="38">
        <f t="shared" si="72"/>
        <v>0</v>
      </c>
      <c r="BE103" s="38">
        <f t="shared" si="72"/>
        <v>0</v>
      </c>
      <c r="BF103" s="38">
        <f t="shared" si="72"/>
        <v>0</v>
      </c>
      <c r="BG103" s="38">
        <f t="shared" si="72"/>
        <v>0</v>
      </c>
      <c r="BH103" s="38">
        <f t="shared" si="72"/>
        <v>0</v>
      </c>
      <c r="BI103" s="38">
        <f t="shared" si="72"/>
        <v>0</v>
      </c>
      <c r="BJ103" s="38">
        <f t="shared" si="72"/>
        <v>0</v>
      </c>
      <c r="BK103" s="38">
        <f t="shared" si="72"/>
        <v>0</v>
      </c>
      <c r="BL103" s="38">
        <f t="shared" si="72"/>
        <v>0</v>
      </c>
      <c r="BM103" s="38">
        <f t="shared" si="72"/>
        <v>0</v>
      </c>
      <c r="BN103" s="38">
        <f t="shared" si="64"/>
        <v>0</v>
      </c>
      <c r="BO103" s="38">
        <f t="shared" si="64"/>
        <v>0</v>
      </c>
      <c r="BP103" s="38">
        <f t="shared" si="64"/>
        <v>0</v>
      </c>
      <c r="BQ103" s="38">
        <f t="shared" si="64"/>
        <v>0</v>
      </c>
      <c r="BR103" s="39">
        <f t="shared" si="64"/>
        <v>0</v>
      </c>
      <c r="BS103" s="38">
        <f t="shared" si="64"/>
        <v>0</v>
      </c>
      <c r="BT103" s="38">
        <f t="shared" si="64"/>
        <v>0</v>
      </c>
      <c r="BU103" s="38">
        <f t="shared" si="64"/>
        <v>0</v>
      </c>
      <c r="BV103" s="38">
        <f t="shared" si="64"/>
        <v>0</v>
      </c>
      <c r="BW103" s="38">
        <f t="shared" si="64"/>
        <v>0</v>
      </c>
      <c r="BX103" s="38">
        <f t="shared" si="64"/>
        <v>0</v>
      </c>
      <c r="BY103" s="38">
        <f t="shared" si="64"/>
        <v>0</v>
      </c>
      <c r="BZ103" s="38">
        <f t="shared" si="64"/>
        <v>0</v>
      </c>
      <c r="CA103" s="38">
        <f t="shared" si="64"/>
        <v>0</v>
      </c>
      <c r="CB103" s="38">
        <f t="shared" si="64"/>
        <v>0</v>
      </c>
      <c r="CC103" s="38">
        <f t="shared" si="64"/>
        <v>0</v>
      </c>
      <c r="CD103" s="38">
        <f t="shared" si="65"/>
        <v>0</v>
      </c>
      <c r="CE103" s="38">
        <f t="shared" si="65"/>
        <v>0</v>
      </c>
      <c r="CF103" s="38">
        <f t="shared" si="65"/>
        <v>0</v>
      </c>
      <c r="CG103" s="38">
        <f t="shared" si="65"/>
        <v>0</v>
      </c>
      <c r="CH103" s="38">
        <f t="shared" si="65"/>
        <v>0</v>
      </c>
      <c r="CI103" s="38">
        <f t="shared" si="65"/>
        <v>0</v>
      </c>
      <c r="CJ103" s="38">
        <f t="shared" si="65"/>
        <v>0</v>
      </c>
      <c r="CK103" s="38">
        <f t="shared" si="65"/>
        <v>0</v>
      </c>
      <c r="CL103" s="38">
        <f t="shared" si="65"/>
        <v>0</v>
      </c>
      <c r="CM103" s="38">
        <f t="shared" si="65"/>
        <v>0</v>
      </c>
      <c r="CN103" s="38">
        <f t="shared" si="65"/>
        <v>0</v>
      </c>
      <c r="CO103" s="38">
        <f t="shared" si="65"/>
        <v>0</v>
      </c>
      <c r="CP103" s="38">
        <f t="shared" si="65"/>
        <v>0</v>
      </c>
      <c r="CQ103" s="38">
        <f t="shared" si="65"/>
        <v>0</v>
      </c>
      <c r="CR103" s="38">
        <f t="shared" si="65"/>
        <v>0</v>
      </c>
      <c r="CS103" s="38">
        <f t="shared" si="65"/>
        <v>0</v>
      </c>
      <c r="CT103" s="38">
        <f t="shared" si="66"/>
        <v>0</v>
      </c>
      <c r="CU103" s="38">
        <f t="shared" si="66"/>
        <v>0</v>
      </c>
      <c r="CV103" s="38">
        <f t="shared" si="66"/>
        <v>0</v>
      </c>
      <c r="CW103" s="38">
        <f t="shared" si="66"/>
        <v>0</v>
      </c>
      <c r="CX103" s="38">
        <f t="shared" si="66"/>
        <v>0</v>
      </c>
      <c r="CY103" s="38">
        <f t="shared" si="66"/>
        <v>1</v>
      </c>
      <c r="CZ103" s="38">
        <f t="shared" si="66"/>
        <v>0</v>
      </c>
      <c r="DA103" s="38">
        <f t="shared" si="66"/>
        <v>0</v>
      </c>
      <c r="DB103" s="38">
        <f t="shared" si="66"/>
        <v>0</v>
      </c>
      <c r="DC103" s="38">
        <f t="shared" si="66"/>
        <v>0</v>
      </c>
      <c r="DD103" s="38">
        <f t="shared" si="66"/>
        <v>0</v>
      </c>
      <c r="DE103" s="38">
        <f t="shared" si="66"/>
        <v>0</v>
      </c>
      <c r="DF103" s="38">
        <f t="shared" si="66"/>
        <v>0</v>
      </c>
      <c r="DG103" s="38">
        <f t="shared" si="66"/>
        <v>0</v>
      </c>
      <c r="DH103" s="38">
        <f t="shared" si="66"/>
        <v>0</v>
      </c>
      <c r="DI103" s="38">
        <f t="shared" si="66"/>
        <v>0</v>
      </c>
      <c r="DJ103" s="38">
        <f t="shared" si="67"/>
        <v>0</v>
      </c>
      <c r="DK103" s="38">
        <f t="shared" si="67"/>
        <v>0</v>
      </c>
      <c r="DL103" s="38">
        <f t="shared" si="67"/>
        <v>0</v>
      </c>
      <c r="DM103" s="38">
        <f t="shared" si="67"/>
        <v>0</v>
      </c>
      <c r="DN103" s="38">
        <f t="shared" si="67"/>
        <v>0</v>
      </c>
      <c r="DO103" s="38">
        <f t="shared" si="67"/>
        <v>0</v>
      </c>
      <c r="DP103" s="38">
        <f t="shared" si="67"/>
        <v>0</v>
      </c>
      <c r="DQ103" s="38">
        <f t="shared" si="67"/>
        <v>0</v>
      </c>
      <c r="DR103" s="38">
        <f t="shared" si="67"/>
        <v>0</v>
      </c>
      <c r="DS103" s="38">
        <f t="shared" si="67"/>
        <v>0</v>
      </c>
      <c r="DT103" s="38">
        <f t="shared" si="67"/>
        <v>0</v>
      </c>
      <c r="DU103" s="38">
        <f t="shared" si="67"/>
        <v>0</v>
      </c>
      <c r="DV103" s="38">
        <f t="shared" si="67"/>
        <v>0</v>
      </c>
      <c r="DW103" s="38">
        <f t="shared" si="67"/>
        <v>0</v>
      </c>
      <c r="DX103" s="38">
        <f t="shared" si="67"/>
        <v>0</v>
      </c>
      <c r="DY103" s="38">
        <f t="shared" si="67"/>
        <v>0</v>
      </c>
      <c r="DZ103" s="38">
        <f t="shared" si="68"/>
        <v>0</v>
      </c>
      <c r="EA103" s="38">
        <f t="shared" si="68"/>
        <v>0</v>
      </c>
      <c r="EB103" s="38">
        <f t="shared" si="68"/>
        <v>0</v>
      </c>
      <c r="EC103" s="38">
        <f t="shared" si="68"/>
        <v>0</v>
      </c>
      <c r="ED103" s="38">
        <f t="shared" si="68"/>
        <v>0</v>
      </c>
      <c r="EE103" s="38">
        <f t="shared" si="68"/>
        <v>0</v>
      </c>
      <c r="EF103" s="38">
        <f t="shared" si="68"/>
        <v>0</v>
      </c>
      <c r="EG103" s="39">
        <f t="shared" si="68"/>
        <v>0</v>
      </c>
    </row>
    <row r="104" spans="1:137" x14ac:dyDescent="0.35">
      <c r="A104" s="45"/>
      <c r="B104" s="7" t="s">
        <v>36</v>
      </c>
      <c r="C104" s="27">
        <f t="shared" si="53"/>
        <v>101</v>
      </c>
      <c r="D104" s="37">
        <f t="shared" si="73"/>
        <v>0</v>
      </c>
      <c r="E104" s="38">
        <f t="shared" si="73"/>
        <v>0</v>
      </c>
      <c r="F104" s="38">
        <f t="shared" si="73"/>
        <v>0</v>
      </c>
      <c r="G104" s="38">
        <f t="shared" si="73"/>
        <v>0</v>
      </c>
      <c r="H104" s="38">
        <f t="shared" si="73"/>
        <v>0</v>
      </c>
      <c r="I104" s="38">
        <f t="shared" si="73"/>
        <v>0</v>
      </c>
      <c r="J104" s="38">
        <f t="shared" si="73"/>
        <v>0</v>
      </c>
      <c r="K104" s="38">
        <f t="shared" si="73"/>
        <v>0</v>
      </c>
      <c r="L104" s="38">
        <f t="shared" si="73"/>
        <v>0</v>
      </c>
      <c r="M104" s="38">
        <f t="shared" si="73"/>
        <v>0</v>
      </c>
      <c r="N104" s="38">
        <f t="shared" si="73"/>
        <v>0</v>
      </c>
      <c r="O104" s="38">
        <f t="shared" si="73"/>
        <v>0</v>
      </c>
      <c r="P104" s="38">
        <f t="shared" si="73"/>
        <v>0</v>
      </c>
      <c r="Q104" s="38">
        <f t="shared" si="73"/>
        <v>0</v>
      </c>
      <c r="R104" s="38">
        <f t="shared" si="73"/>
        <v>0</v>
      </c>
      <c r="S104" s="38">
        <f t="shared" si="70"/>
        <v>0</v>
      </c>
      <c r="T104" s="38">
        <f t="shared" si="70"/>
        <v>0</v>
      </c>
      <c r="U104" s="38">
        <f t="shared" si="70"/>
        <v>0</v>
      </c>
      <c r="V104" s="38">
        <f t="shared" si="70"/>
        <v>0</v>
      </c>
      <c r="W104" s="38">
        <f t="shared" si="70"/>
        <v>0</v>
      </c>
      <c r="X104" s="38">
        <f t="shared" si="70"/>
        <v>0</v>
      </c>
      <c r="Y104" s="38">
        <f t="shared" si="70"/>
        <v>0</v>
      </c>
      <c r="Z104" s="38">
        <f t="shared" si="70"/>
        <v>0</v>
      </c>
      <c r="AA104" s="38">
        <f t="shared" si="70"/>
        <v>0</v>
      </c>
      <c r="AB104" s="38">
        <f t="shared" si="70"/>
        <v>0</v>
      </c>
      <c r="AC104" s="38">
        <f t="shared" si="70"/>
        <v>0</v>
      </c>
      <c r="AD104" s="38">
        <f t="shared" si="70"/>
        <v>0</v>
      </c>
      <c r="AE104" s="38">
        <f t="shared" si="70"/>
        <v>0</v>
      </c>
      <c r="AF104" s="38">
        <f t="shared" si="70"/>
        <v>0</v>
      </c>
      <c r="AG104" s="38">
        <f t="shared" si="70"/>
        <v>0</v>
      </c>
      <c r="AH104" s="38">
        <f t="shared" si="70"/>
        <v>0</v>
      </c>
      <c r="AI104" s="38">
        <f t="shared" si="71"/>
        <v>0</v>
      </c>
      <c r="AJ104" s="38">
        <f t="shared" si="69"/>
        <v>0</v>
      </c>
      <c r="AK104" s="38">
        <f t="shared" si="69"/>
        <v>0</v>
      </c>
      <c r="AL104" s="38">
        <f t="shared" si="69"/>
        <v>0</v>
      </c>
      <c r="AM104" s="38">
        <f t="shared" si="69"/>
        <v>0</v>
      </c>
      <c r="AN104" s="38">
        <f t="shared" si="69"/>
        <v>0</v>
      </c>
      <c r="AO104" s="38">
        <f t="shared" si="69"/>
        <v>0</v>
      </c>
      <c r="AP104" s="38">
        <f t="shared" si="69"/>
        <v>0</v>
      </c>
      <c r="AQ104" s="38">
        <f t="shared" si="69"/>
        <v>0</v>
      </c>
      <c r="AR104" s="38">
        <f t="shared" si="69"/>
        <v>0</v>
      </c>
      <c r="AS104" s="38">
        <f t="shared" si="69"/>
        <v>0</v>
      </c>
      <c r="AT104" s="38">
        <f t="shared" si="69"/>
        <v>0</v>
      </c>
      <c r="AU104" s="38">
        <f t="shared" si="69"/>
        <v>0</v>
      </c>
      <c r="AV104" s="38">
        <f t="shared" si="69"/>
        <v>0</v>
      </c>
      <c r="AW104" s="38">
        <f t="shared" si="69"/>
        <v>0</v>
      </c>
      <c r="AX104" s="38">
        <f t="shared" si="69"/>
        <v>0</v>
      </c>
      <c r="AY104" s="38">
        <f t="shared" si="69"/>
        <v>0</v>
      </c>
      <c r="AZ104" s="38">
        <f t="shared" si="72"/>
        <v>0</v>
      </c>
      <c r="BA104" s="38">
        <f t="shared" si="72"/>
        <v>0</v>
      </c>
      <c r="BB104" s="38">
        <f t="shared" si="72"/>
        <v>0</v>
      </c>
      <c r="BC104" s="38">
        <f t="shared" si="72"/>
        <v>0</v>
      </c>
      <c r="BD104" s="38">
        <f t="shared" si="72"/>
        <v>0</v>
      </c>
      <c r="BE104" s="38">
        <f t="shared" si="72"/>
        <v>0</v>
      </c>
      <c r="BF104" s="38">
        <f t="shared" si="72"/>
        <v>0</v>
      </c>
      <c r="BG104" s="38">
        <f t="shared" si="72"/>
        <v>0</v>
      </c>
      <c r="BH104" s="38">
        <f t="shared" si="72"/>
        <v>0</v>
      </c>
      <c r="BI104" s="38">
        <f t="shared" si="72"/>
        <v>0</v>
      </c>
      <c r="BJ104" s="38">
        <f t="shared" si="72"/>
        <v>0</v>
      </c>
      <c r="BK104" s="38">
        <f t="shared" si="72"/>
        <v>0</v>
      </c>
      <c r="BL104" s="38">
        <f t="shared" si="72"/>
        <v>0</v>
      </c>
      <c r="BM104" s="38">
        <f t="shared" si="72"/>
        <v>0</v>
      </c>
      <c r="BN104" s="38">
        <f t="shared" si="64"/>
        <v>0</v>
      </c>
      <c r="BO104" s="38">
        <f t="shared" si="64"/>
        <v>0</v>
      </c>
      <c r="BP104" s="38">
        <f t="shared" si="64"/>
        <v>0</v>
      </c>
      <c r="BQ104" s="38">
        <f t="shared" si="64"/>
        <v>0</v>
      </c>
      <c r="BR104" s="39">
        <f t="shared" si="64"/>
        <v>0</v>
      </c>
      <c r="BS104" s="38">
        <f t="shared" si="64"/>
        <v>0</v>
      </c>
      <c r="BT104" s="38">
        <f t="shared" si="64"/>
        <v>0</v>
      </c>
      <c r="BU104" s="38">
        <f t="shared" si="64"/>
        <v>0</v>
      </c>
      <c r="BV104" s="38">
        <f t="shared" si="64"/>
        <v>0</v>
      </c>
      <c r="BW104" s="38">
        <f t="shared" si="64"/>
        <v>0</v>
      </c>
      <c r="BX104" s="38">
        <f t="shared" si="64"/>
        <v>0</v>
      </c>
      <c r="BY104" s="38">
        <f t="shared" si="64"/>
        <v>0</v>
      </c>
      <c r="BZ104" s="38">
        <f t="shared" si="64"/>
        <v>0</v>
      </c>
      <c r="CA104" s="38">
        <f t="shared" si="64"/>
        <v>0</v>
      </c>
      <c r="CB104" s="38">
        <f t="shared" si="64"/>
        <v>0</v>
      </c>
      <c r="CC104" s="38">
        <f t="shared" si="64"/>
        <v>0</v>
      </c>
      <c r="CD104" s="38">
        <f t="shared" si="65"/>
        <v>0</v>
      </c>
      <c r="CE104" s="38">
        <f t="shared" si="65"/>
        <v>0</v>
      </c>
      <c r="CF104" s="38">
        <f t="shared" si="65"/>
        <v>0</v>
      </c>
      <c r="CG104" s="38">
        <f t="shared" si="65"/>
        <v>0</v>
      </c>
      <c r="CH104" s="38">
        <f t="shared" si="65"/>
        <v>0</v>
      </c>
      <c r="CI104" s="38">
        <f t="shared" si="65"/>
        <v>0</v>
      </c>
      <c r="CJ104" s="38">
        <f t="shared" si="65"/>
        <v>0</v>
      </c>
      <c r="CK104" s="38">
        <f t="shared" si="65"/>
        <v>0</v>
      </c>
      <c r="CL104" s="38">
        <f t="shared" si="65"/>
        <v>0</v>
      </c>
      <c r="CM104" s="38">
        <f t="shared" si="65"/>
        <v>0</v>
      </c>
      <c r="CN104" s="38">
        <f t="shared" si="65"/>
        <v>0</v>
      </c>
      <c r="CO104" s="38">
        <f t="shared" si="65"/>
        <v>0</v>
      </c>
      <c r="CP104" s="38">
        <f t="shared" si="65"/>
        <v>0</v>
      </c>
      <c r="CQ104" s="38">
        <f t="shared" si="65"/>
        <v>0</v>
      </c>
      <c r="CR104" s="38">
        <f t="shared" si="65"/>
        <v>0</v>
      </c>
      <c r="CS104" s="38">
        <f t="shared" si="65"/>
        <v>0</v>
      </c>
      <c r="CT104" s="38">
        <f t="shared" si="66"/>
        <v>0</v>
      </c>
      <c r="CU104" s="38">
        <f t="shared" si="66"/>
        <v>0</v>
      </c>
      <c r="CV104" s="38">
        <f t="shared" si="66"/>
        <v>0</v>
      </c>
      <c r="CW104" s="38">
        <f t="shared" si="66"/>
        <v>0</v>
      </c>
      <c r="CX104" s="38">
        <f t="shared" si="66"/>
        <v>0</v>
      </c>
      <c r="CY104" s="38">
        <f t="shared" si="66"/>
        <v>0</v>
      </c>
      <c r="CZ104" s="38">
        <f t="shared" si="66"/>
        <v>1</v>
      </c>
      <c r="DA104" s="38">
        <f t="shared" si="66"/>
        <v>0</v>
      </c>
      <c r="DB104" s="38">
        <f t="shared" si="66"/>
        <v>0</v>
      </c>
      <c r="DC104" s="38">
        <f t="shared" si="66"/>
        <v>0</v>
      </c>
      <c r="DD104" s="38">
        <f t="shared" si="66"/>
        <v>0</v>
      </c>
      <c r="DE104" s="38">
        <f t="shared" si="66"/>
        <v>0</v>
      </c>
      <c r="DF104" s="38">
        <f t="shared" si="66"/>
        <v>0</v>
      </c>
      <c r="DG104" s="38">
        <f t="shared" si="66"/>
        <v>0</v>
      </c>
      <c r="DH104" s="38">
        <f t="shared" si="66"/>
        <v>0</v>
      </c>
      <c r="DI104" s="38">
        <f t="shared" si="66"/>
        <v>0</v>
      </c>
      <c r="DJ104" s="38">
        <f t="shared" si="67"/>
        <v>0</v>
      </c>
      <c r="DK104" s="38">
        <f t="shared" si="67"/>
        <v>0</v>
      </c>
      <c r="DL104" s="38">
        <f t="shared" si="67"/>
        <v>0</v>
      </c>
      <c r="DM104" s="38">
        <f t="shared" si="67"/>
        <v>0</v>
      </c>
      <c r="DN104" s="38">
        <f t="shared" si="67"/>
        <v>0</v>
      </c>
      <c r="DO104" s="38">
        <f t="shared" si="67"/>
        <v>0</v>
      </c>
      <c r="DP104" s="38">
        <f t="shared" si="67"/>
        <v>0</v>
      </c>
      <c r="DQ104" s="38">
        <f t="shared" si="67"/>
        <v>0</v>
      </c>
      <c r="DR104" s="38">
        <f t="shared" si="67"/>
        <v>0</v>
      </c>
      <c r="DS104" s="38">
        <f t="shared" si="67"/>
        <v>0</v>
      </c>
      <c r="DT104" s="38">
        <f t="shared" si="67"/>
        <v>0</v>
      </c>
      <c r="DU104" s="38">
        <f t="shared" si="67"/>
        <v>0</v>
      </c>
      <c r="DV104" s="38">
        <f t="shared" si="67"/>
        <v>0</v>
      </c>
      <c r="DW104" s="38">
        <f t="shared" si="67"/>
        <v>0</v>
      </c>
      <c r="DX104" s="38">
        <f t="shared" si="67"/>
        <v>0</v>
      </c>
      <c r="DY104" s="38">
        <f t="shared" si="67"/>
        <v>0</v>
      </c>
      <c r="DZ104" s="38">
        <f t="shared" si="68"/>
        <v>0</v>
      </c>
      <c r="EA104" s="38">
        <f t="shared" si="68"/>
        <v>0</v>
      </c>
      <c r="EB104" s="38">
        <f t="shared" si="68"/>
        <v>0</v>
      </c>
      <c r="EC104" s="38">
        <f t="shared" si="68"/>
        <v>0</v>
      </c>
      <c r="ED104" s="38">
        <f t="shared" si="68"/>
        <v>0</v>
      </c>
      <c r="EE104" s="38">
        <f t="shared" si="68"/>
        <v>0</v>
      </c>
      <c r="EF104" s="38">
        <f t="shared" si="68"/>
        <v>0</v>
      </c>
      <c r="EG104" s="39">
        <f t="shared" si="68"/>
        <v>0</v>
      </c>
    </row>
    <row r="105" spans="1:137" x14ac:dyDescent="0.35">
      <c r="A105" s="45"/>
      <c r="B105" s="7" t="s">
        <v>37</v>
      </c>
      <c r="C105" s="27">
        <f t="shared" si="53"/>
        <v>102</v>
      </c>
      <c r="D105" s="37">
        <f t="shared" si="73"/>
        <v>0</v>
      </c>
      <c r="E105" s="38">
        <f t="shared" si="73"/>
        <v>0</v>
      </c>
      <c r="F105" s="38">
        <f t="shared" si="73"/>
        <v>0</v>
      </c>
      <c r="G105" s="38">
        <f t="shared" si="73"/>
        <v>0</v>
      </c>
      <c r="H105" s="38">
        <f t="shared" si="73"/>
        <v>0</v>
      </c>
      <c r="I105" s="38">
        <f t="shared" si="73"/>
        <v>0</v>
      </c>
      <c r="J105" s="38">
        <f t="shared" si="73"/>
        <v>0</v>
      </c>
      <c r="K105" s="38">
        <f t="shared" si="73"/>
        <v>0</v>
      </c>
      <c r="L105" s="38">
        <f t="shared" si="73"/>
        <v>0</v>
      </c>
      <c r="M105" s="38">
        <f t="shared" si="73"/>
        <v>0</v>
      </c>
      <c r="N105" s="38">
        <f t="shared" si="73"/>
        <v>0</v>
      </c>
      <c r="O105" s="38">
        <f t="shared" si="73"/>
        <v>0</v>
      </c>
      <c r="P105" s="38">
        <f t="shared" si="73"/>
        <v>0</v>
      </c>
      <c r="Q105" s="38">
        <f t="shared" si="73"/>
        <v>0</v>
      </c>
      <c r="R105" s="38">
        <f t="shared" si="73"/>
        <v>0</v>
      </c>
      <c r="S105" s="38">
        <f t="shared" si="70"/>
        <v>0</v>
      </c>
      <c r="T105" s="38">
        <f t="shared" si="70"/>
        <v>0</v>
      </c>
      <c r="U105" s="38">
        <f t="shared" si="70"/>
        <v>0</v>
      </c>
      <c r="V105" s="38">
        <f t="shared" si="70"/>
        <v>0</v>
      </c>
      <c r="W105" s="38">
        <f t="shared" si="70"/>
        <v>0</v>
      </c>
      <c r="X105" s="38">
        <f t="shared" si="70"/>
        <v>0</v>
      </c>
      <c r="Y105" s="38">
        <f t="shared" si="70"/>
        <v>0</v>
      </c>
      <c r="Z105" s="38">
        <f t="shared" si="70"/>
        <v>0</v>
      </c>
      <c r="AA105" s="38">
        <f t="shared" si="70"/>
        <v>0</v>
      </c>
      <c r="AB105" s="38">
        <f t="shared" si="70"/>
        <v>0</v>
      </c>
      <c r="AC105" s="38">
        <f t="shared" si="70"/>
        <v>0</v>
      </c>
      <c r="AD105" s="38">
        <f t="shared" si="70"/>
        <v>0</v>
      </c>
      <c r="AE105" s="38">
        <f t="shared" si="70"/>
        <v>0</v>
      </c>
      <c r="AF105" s="38">
        <f t="shared" si="70"/>
        <v>0</v>
      </c>
      <c r="AG105" s="38">
        <f t="shared" si="70"/>
        <v>0</v>
      </c>
      <c r="AH105" s="38">
        <f t="shared" si="70"/>
        <v>0</v>
      </c>
      <c r="AI105" s="38">
        <f t="shared" si="71"/>
        <v>0</v>
      </c>
      <c r="AJ105" s="38">
        <f t="shared" si="69"/>
        <v>0</v>
      </c>
      <c r="AK105" s="38">
        <f t="shared" si="69"/>
        <v>0</v>
      </c>
      <c r="AL105" s="38">
        <f t="shared" si="69"/>
        <v>0</v>
      </c>
      <c r="AM105" s="38">
        <f t="shared" si="69"/>
        <v>0</v>
      </c>
      <c r="AN105" s="38">
        <f t="shared" si="69"/>
        <v>0</v>
      </c>
      <c r="AO105" s="38">
        <f t="shared" si="69"/>
        <v>0</v>
      </c>
      <c r="AP105" s="38">
        <f t="shared" si="69"/>
        <v>0</v>
      </c>
      <c r="AQ105" s="38">
        <f t="shared" si="69"/>
        <v>0</v>
      </c>
      <c r="AR105" s="38">
        <f t="shared" si="69"/>
        <v>0</v>
      </c>
      <c r="AS105" s="38">
        <f t="shared" si="69"/>
        <v>0</v>
      </c>
      <c r="AT105" s="38">
        <f t="shared" si="69"/>
        <v>0</v>
      </c>
      <c r="AU105" s="38">
        <f t="shared" si="69"/>
        <v>0</v>
      </c>
      <c r="AV105" s="38">
        <f t="shared" si="69"/>
        <v>0</v>
      </c>
      <c r="AW105" s="38">
        <f t="shared" si="69"/>
        <v>0</v>
      </c>
      <c r="AX105" s="38">
        <f t="shared" si="69"/>
        <v>0</v>
      </c>
      <c r="AY105" s="38">
        <f t="shared" si="69"/>
        <v>0</v>
      </c>
      <c r="AZ105" s="38">
        <f t="shared" si="72"/>
        <v>0</v>
      </c>
      <c r="BA105" s="38">
        <f t="shared" si="72"/>
        <v>0</v>
      </c>
      <c r="BB105" s="38">
        <f t="shared" si="72"/>
        <v>0</v>
      </c>
      <c r="BC105" s="38">
        <f t="shared" si="72"/>
        <v>0</v>
      </c>
      <c r="BD105" s="38">
        <f t="shared" si="72"/>
        <v>0</v>
      </c>
      <c r="BE105" s="38">
        <f t="shared" si="72"/>
        <v>0</v>
      </c>
      <c r="BF105" s="38">
        <f t="shared" si="72"/>
        <v>0</v>
      </c>
      <c r="BG105" s="38">
        <f t="shared" si="72"/>
        <v>0</v>
      </c>
      <c r="BH105" s="38">
        <f t="shared" si="72"/>
        <v>0</v>
      </c>
      <c r="BI105" s="38">
        <f t="shared" si="72"/>
        <v>0</v>
      </c>
      <c r="BJ105" s="38">
        <f t="shared" si="72"/>
        <v>0</v>
      </c>
      <c r="BK105" s="38">
        <f t="shared" si="72"/>
        <v>0</v>
      </c>
      <c r="BL105" s="38">
        <f t="shared" si="72"/>
        <v>0</v>
      </c>
      <c r="BM105" s="38">
        <f t="shared" si="72"/>
        <v>0</v>
      </c>
      <c r="BN105" s="38">
        <f t="shared" si="64"/>
        <v>0</v>
      </c>
      <c r="BO105" s="38">
        <f t="shared" si="64"/>
        <v>0</v>
      </c>
      <c r="BP105" s="38">
        <f t="shared" si="64"/>
        <v>0</v>
      </c>
      <c r="BQ105" s="38">
        <f t="shared" si="64"/>
        <v>0</v>
      </c>
      <c r="BR105" s="39">
        <f t="shared" si="64"/>
        <v>0</v>
      </c>
      <c r="BS105" s="38">
        <f t="shared" si="64"/>
        <v>0</v>
      </c>
      <c r="BT105" s="38">
        <f t="shared" si="64"/>
        <v>0</v>
      </c>
      <c r="BU105" s="38">
        <f t="shared" si="64"/>
        <v>0</v>
      </c>
      <c r="BV105" s="38">
        <f t="shared" si="64"/>
        <v>0</v>
      </c>
      <c r="BW105" s="38">
        <f t="shared" si="64"/>
        <v>0</v>
      </c>
      <c r="BX105" s="38">
        <f t="shared" si="64"/>
        <v>0</v>
      </c>
      <c r="BY105" s="38">
        <f t="shared" si="64"/>
        <v>0</v>
      </c>
      <c r="BZ105" s="38">
        <f t="shared" si="64"/>
        <v>0</v>
      </c>
      <c r="CA105" s="38">
        <f t="shared" si="64"/>
        <v>0</v>
      </c>
      <c r="CB105" s="38">
        <f t="shared" si="64"/>
        <v>0</v>
      </c>
      <c r="CC105" s="38">
        <f t="shared" si="64"/>
        <v>0</v>
      </c>
      <c r="CD105" s="38">
        <f t="shared" si="65"/>
        <v>0</v>
      </c>
      <c r="CE105" s="38">
        <f t="shared" si="65"/>
        <v>0</v>
      </c>
      <c r="CF105" s="38">
        <f t="shared" si="65"/>
        <v>0</v>
      </c>
      <c r="CG105" s="38">
        <f t="shared" si="65"/>
        <v>0</v>
      </c>
      <c r="CH105" s="38">
        <f t="shared" si="65"/>
        <v>0</v>
      </c>
      <c r="CI105" s="38">
        <f t="shared" si="65"/>
        <v>0</v>
      </c>
      <c r="CJ105" s="38">
        <f t="shared" si="65"/>
        <v>0</v>
      </c>
      <c r="CK105" s="38">
        <f t="shared" si="65"/>
        <v>0</v>
      </c>
      <c r="CL105" s="38">
        <f t="shared" si="65"/>
        <v>0</v>
      </c>
      <c r="CM105" s="38">
        <f t="shared" si="65"/>
        <v>0</v>
      </c>
      <c r="CN105" s="38">
        <f t="shared" si="65"/>
        <v>0</v>
      </c>
      <c r="CO105" s="38">
        <f t="shared" si="65"/>
        <v>0</v>
      </c>
      <c r="CP105" s="38">
        <f t="shared" si="65"/>
        <v>0</v>
      </c>
      <c r="CQ105" s="38">
        <f t="shared" si="65"/>
        <v>0</v>
      </c>
      <c r="CR105" s="38">
        <f t="shared" si="65"/>
        <v>0</v>
      </c>
      <c r="CS105" s="38">
        <f t="shared" si="65"/>
        <v>0</v>
      </c>
      <c r="CT105" s="38">
        <f t="shared" si="66"/>
        <v>0</v>
      </c>
      <c r="CU105" s="38">
        <f t="shared" si="66"/>
        <v>0</v>
      </c>
      <c r="CV105" s="38">
        <f t="shared" si="66"/>
        <v>0</v>
      </c>
      <c r="CW105" s="38">
        <f t="shared" si="66"/>
        <v>0</v>
      </c>
      <c r="CX105" s="38">
        <f t="shared" si="66"/>
        <v>0</v>
      </c>
      <c r="CY105" s="38">
        <f t="shared" si="66"/>
        <v>0</v>
      </c>
      <c r="CZ105" s="38">
        <f t="shared" si="66"/>
        <v>0</v>
      </c>
      <c r="DA105" s="38">
        <f t="shared" si="66"/>
        <v>1</v>
      </c>
      <c r="DB105" s="38">
        <f t="shared" si="66"/>
        <v>0</v>
      </c>
      <c r="DC105" s="38">
        <f t="shared" si="66"/>
        <v>0</v>
      </c>
      <c r="DD105" s="38">
        <f t="shared" si="66"/>
        <v>0</v>
      </c>
      <c r="DE105" s="38">
        <f t="shared" si="66"/>
        <v>0</v>
      </c>
      <c r="DF105" s="38">
        <f t="shared" si="66"/>
        <v>0</v>
      </c>
      <c r="DG105" s="38">
        <f t="shared" si="66"/>
        <v>0</v>
      </c>
      <c r="DH105" s="38">
        <f t="shared" si="66"/>
        <v>0</v>
      </c>
      <c r="DI105" s="38">
        <f t="shared" si="66"/>
        <v>0</v>
      </c>
      <c r="DJ105" s="38">
        <f t="shared" si="67"/>
        <v>0</v>
      </c>
      <c r="DK105" s="38">
        <f t="shared" si="67"/>
        <v>0</v>
      </c>
      <c r="DL105" s="38">
        <f t="shared" si="67"/>
        <v>0</v>
      </c>
      <c r="DM105" s="38">
        <f t="shared" si="67"/>
        <v>0</v>
      </c>
      <c r="DN105" s="38">
        <f t="shared" si="67"/>
        <v>0</v>
      </c>
      <c r="DO105" s="38">
        <f t="shared" si="67"/>
        <v>0</v>
      </c>
      <c r="DP105" s="38">
        <f t="shared" si="67"/>
        <v>0</v>
      </c>
      <c r="DQ105" s="38">
        <f t="shared" si="67"/>
        <v>0</v>
      </c>
      <c r="DR105" s="38">
        <f t="shared" si="67"/>
        <v>0</v>
      </c>
      <c r="DS105" s="38">
        <f t="shared" si="67"/>
        <v>0</v>
      </c>
      <c r="DT105" s="38">
        <f t="shared" si="67"/>
        <v>0</v>
      </c>
      <c r="DU105" s="38">
        <f t="shared" si="67"/>
        <v>0</v>
      </c>
      <c r="DV105" s="38">
        <f t="shared" si="67"/>
        <v>0</v>
      </c>
      <c r="DW105" s="38">
        <f t="shared" si="67"/>
        <v>0</v>
      </c>
      <c r="DX105" s="38">
        <f t="shared" si="67"/>
        <v>0</v>
      </c>
      <c r="DY105" s="38">
        <f t="shared" si="67"/>
        <v>0</v>
      </c>
      <c r="DZ105" s="38">
        <f t="shared" si="68"/>
        <v>0</v>
      </c>
      <c r="EA105" s="38">
        <f t="shared" si="68"/>
        <v>0</v>
      </c>
      <c r="EB105" s="38">
        <f t="shared" si="68"/>
        <v>0</v>
      </c>
      <c r="EC105" s="38">
        <f t="shared" si="68"/>
        <v>0</v>
      </c>
      <c r="ED105" s="38">
        <f t="shared" si="68"/>
        <v>0</v>
      </c>
      <c r="EE105" s="38">
        <f t="shared" si="68"/>
        <v>0</v>
      </c>
      <c r="EF105" s="38">
        <f t="shared" si="68"/>
        <v>0</v>
      </c>
      <c r="EG105" s="39">
        <f t="shared" si="68"/>
        <v>0</v>
      </c>
    </row>
    <row r="106" spans="1:137" x14ac:dyDescent="0.35">
      <c r="A106" s="45"/>
      <c r="B106" s="7" t="s">
        <v>38</v>
      </c>
      <c r="C106" s="27">
        <f t="shared" si="53"/>
        <v>103</v>
      </c>
      <c r="D106" s="37">
        <f t="shared" si="73"/>
        <v>0</v>
      </c>
      <c r="E106" s="38">
        <f t="shared" si="73"/>
        <v>0</v>
      </c>
      <c r="F106" s="38">
        <f t="shared" si="73"/>
        <v>0</v>
      </c>
      <c r="G106" s="38">
        <f t="shared" si="73"/>
        <v>0</v>
      </c>
      <c r="H106" s="38">
        <f t="shared" si="73"/>
        <v>0</v>
      </c>
      <c r="I106" s="38">
        <f t="shared" si="73"/>
        <v>0</v>
      </c>
      <c r="J106" s="38">
        <f t="shared" si="73"/>
        <v>0</v>
      </c>
      <c r="K106" s="38">
        <f t="shared" si="73"/>
        <v>0</v>
      </c>
      <c r="L106" s="38">
        <f t="shared" si="73"/>
        <v>0</v>
      </c>
      <c r="M106" s="38">
        <f t="shared" si="73"/>
        <v>0</v>
      </c>
      <c r="N106" s="38">
        <f t="shared" si="73"/>
        <v>0</v>
      </c>
      <c r="O106" s="38">
        <f t="shared" si="73"/>
        <v>0</v>
      </c>
      <c r="P106" s="38">
        <f t="shared" si="73"/>
        <v>0</v>
      </c>
      <c r="Q106" s="38">
        <f t="shared" si="73"/>
        <v>0</v>
      </c>
      <c r="R106" s="38">
        <f t="shared" si="73"/>
        <v>0</v>
      </c>
      <c r="S106" s="38">
        <f t="shared" si="70"/>
        <v>0</v>
      </c>
      <c r="T106" s="38">
        <f t="shared" si="70"/>
        <v>0</v>
      </c>
      <c r="U106" s="38">
        <f t="shared" si="70"/>
        <v>0</v>
      </c>
      <c r="V106" s="38">
        <f t="shared" si="70"/>
        <v>0</v>
      </c>
      <c r="W106" s="38">
        <f t="shared" si="70"/>
        <v>0</v>
      </c>
      <c r="X106" s="38">
        <f t="shared" si="70"/>
        <v>0</v>
      </c>
      <c r="Y106" s="38">
        <f t="shared" si="70"/>
        <v>0</v>
      </c>
      <c r="Z106" s="38">
        <f t="shared" si="70"/>
        <v>0</v>
      </c>
      <c r="AA106" s="38">
        <f t="shared" si="70"/>
        <v>0</v>
      </c>
      <c r="AB106" s="38">
        <f t="shared" si="70"/>
        <v>0</v>
      </c>
      <c r="AC106" s="38">
        <f t="shared" si="70"/>
        <v>0</v>
      </c>
      <c r="AD106" s="38">
        <f t="shared" si="70"/>
        <v>0</v>
      </c>
      <c r="AE106" s="38">
        <f t="shared" si="70"/>
        <v>0</v>
      </c>
      <c r="AF106" s="38">
        <f t="shared" si="70"/>
        <v>0</v>
      </c>
      <c r="AG106" s="38">
        <f t="shared" si="70"/>
        <v>0</v>
      </c>
      <c r="AH106" s="38">
        <f t="shared" si="70"/>
        <v>0</v>
      </c>
      <c r="AI106" s="38">
        <f t="shared" si="71"/>
        <v>0</v>
      </c>
      <c r="AJ106" s="38">
        <f t="shared" si="69"/>
        <v>0</v>
      </c>
      <c r="AK106" s="38">
        <f t="shared" si="69"/>
        <v>0</v>
      </c>
      <c r="AL106" s="38">
        <f t="shared" si="69"/>
        <v>0</v>
      </c>
      <c r="AM106" s="38">
        <f t="shared" si="69"/>
        <v>0</v>
      </c>
      <c r="AN106" s="38">
        <f t="shared" si="69"/>
        <v>0</v>
      </c>
      <c r="AO106" s="38">
        <f t="shared" si="69"/>
        <v>0</v>
      </c>
      <c r="AP106" s="38">
        <f t="shared" si="69"/>
        <v>0</v>
      </c>
      <c r="AQ106" s="38">
        <f t="shared" si="69"/>
        <v>0</v>
      </c>
      <c r="AR106" s="38">
        <f t="shared" si="69"/>
        <v>0</v>
      </c>
      <c r="AS106" s="38">
        <f t="shared" si="69"/>
        <v>0</v>
      </c>
      <c r="AT106" s="38">
        <f t="shared" si="69"/>
        <v>0</v>
      </c>
      <c r="AU106" s="38">
        <f t="shared" si="69"/>
        <v>0</v>
      </c>
      <c r="AV106" s="38">
        <f t="shared" si="69"/>
        <v>0</v>
      </c>
      <c r="AW106" s="38">
        <f t="shared" si="69"/>
        <v>0</v>
      </c>
      <c r="AX106" s="38">
        <f t="shared" si="69"/>
        <v>0</v>
      </c>
      <c r="AY106" s="38">
        <f t="shared" si="69"/>
        <v>0</v>
      </c>
      <c r="AZ106" s="38">
        <f t="shared" si="72"/>
        <v>0</v>
      </c>
      <c r="BA106" s="38">
        <f t="shared" si="72"/>
        <v>0</v>
      </c>
      <c r="BB106" s="38">
        <f t="shared" si="72"/>
        <v>0</v>
      </c>
      <c r="BC106" s="38">
        <f t="shared" si="72"/>
        <v>0</v>
      </c>
      <c r="BD106" s="38">
        <f t="shared" si="72"/>
        <v>0</v>
      </c>
      <c r="BE106" s="38">
        <f t="shared" si="72"/>
        <v>0</v>
      </c>
      <c r="BF106" s="38">
        <f t="shared" si="72"/>
        <v>0</v>
      </c>
      <c r="BG106" s="38">
        <f t="shared" si="72"/>
        <v>0</v>
      </c>
      <c r="BH106" s="38">
        <f t="shared" si="72"/>
        <v>0</v>
      </c>
      <c r="BI106" s="38">
        <f t="shared" si="72"/>
        <v>0</v>
      </c>
      <c r="BJ106" s="38">
        <f t="shared" si="72"/>
        <v>0</v>
      </c>
      <c r="BK106" s="38">
        <f t="shared" si="72"/>
        <v>0</v>
      </c>
      <c r="BL106" s="38">
        <f t="shared" si="72"/>
        <v>0</v>
      </c>
      <c r="BM106" s="38">
        <f t="shared" si="72"/>
        <v>0</v>
      </c>
      <c r="BN106" s="38">
        <f t="shared" si="64"/>
        <v>0</v>
      </c>
      <c r="BO106" s="38">
        <f t="shared" si="64"/>
        <v>0</v>
      </c>
      <c r="BP106" s="38">
        <f t="shared" si="64"/>
        <v>0</v>
      </c>
      <c r="BQ106" s="38">
        <f t="shared" si="64"/>
        <v>0</v>
      </c>
      <c r="BR106" s="39">
        <f t="shared" si="64"/>
        <v>0</v>
      </c>
      <c r="BS106" s="38">
        <f t="shared" si="64"/>
        <v>0</v>
      </c>
      <c r="BT106" s="38">
        <f t="shared" si="64"/>
        <v>0</v>
      </c>
      <c r="BU106" s="38">
        <f t="shared" si="64"/>
        <v>0</v>
      </c>
      <c r="BV106" s="38">
        <f t="shared" si="64"/>
        <v>0</v>
      </c>
      <c r="BW106" s="38">
        <f t="shared" si="64"/>
        <v>0</v>
      </c>
      <c r="BX106" s="38">
        <f t="shared" si="64"/>
        <v>0</v>
      </c>
      <c r="BY106" s="38">
        <f t="shared" si="64"/>
        <v>0</v>
      </c>
      <c r="BZ106" s="38">
        <f t="shared" si="64"/>
        <v>0</v>
      </c>
      <c r="CA106" s="38">
        <f t="shared" si="64"/>
        <v>0</v>
      </c>
      <c r="CB106" s="38">
        <f t="shared" si="64"/>
        <v>0</v>
      </c>
      <c r="CC106" s="38">
        <f t="shared" si="64"/>
        <v>0</v>
      </c>
      <c r="CD106" s="38">
        <f t="shared" si="65"/>
        <v>0</v>
      </c>
      <c r="CE106" s="38">
        <f t="shared" si="65"/>
        <v>0</v>
      </c>
      <c r="CF106" s="38">
        <f t="shared" si="65"/>
        <v>0</v>
      </c>
      <c r="CG106" s="38">
        <f t="shared" si="65"/>
        <v>0</v>
      </c>
      <c r="CH106" s="38">
        <f t="shared" si="65"/>
        <v>0</v>
      </c>
      <c r="CI106" s="38">
        <f t="shared" si="65"/>
        <v>0</v>
      </c>
      <c r="CJ106" s="38">
        <f t="shared" si="65"/>
        <v>0</v>
      </c>
      <c r="CK106" s="38">
        <f t="shared" si="65"/>
        <v>0</v>
      </c>
      <c r="CL106" s="38">
        <f t="shared" si="65"/>
        <v>0</v>
      </c>
      <c r="CM106" s="38">
        <f t="shared" si="65"/>
        <v>0</v>
      </c>
      <c r="CN106" s="38">
        <f t="shared" si="65"/>
        <v>0</v>
      </c>
      <c r="CO106" s="38">
        <f t="shared" si="65"/>
        <v>0</v>
      </c>
      <c r="CP106" s="38">
        <f t="shared" si="65"/>
        <v>0</v>
      </c>
      <c r="CQ106" s="38">
        <f t="shared" si="65"/>
        <v>0</v>
      </c>
      <c r="CR106" s="38">
        <f t="shared" si="65"/>
        <v>0</v>
      </c>
      <c r="CS106" s="38">
        <f t="shared" si="65"/>
        <v>0</v>
      </c>
      <c r="CT106" s="38">
        <f t="shared" si="66"/>
        <v>0</v>
      </c>
      <c r="CU106" s="38">
        <f t="shared" si="66"/>
        <v>0</v>
      </c>
      <c r="CV106" s="38">
        <f t="shared" si="66"/>
        <v>0</v>
      </c>
      <c r="CW106" s="38">
        <f t="shared" si="66"/>
        <v>0</v>
      </c>
      <c r="CX106" s="38">
        <f t="shared" si="66"/>
        <v>0</v>
      </c>
      <c r="CY106" s="38">
        <f t="shared" si="66"/>
        <v>0</v>
      </c>
      <c r="CZ106" s="38">
        <f t="shared" si="66"/>
        <v>0</v>
      </c>
      <c r="DA106" s="38">
        <f t="shared" si="66"/>
        <v>0</v>
      </c>
      <c r="DB106" s="38">
        <f t="shared" si="66"/>
        <v>1</v>
      </c>
      <c r="DC106" s="38">
        <f t="shared" si="66"/>
        <v>0</v>
      </c>
      <c r="DD106" s="38">
        <f t="shared" si="66"/>
        <v>0</v>
      </c>
      <c r="DE106" s="38">
        <f t="shared" si="66"/>
        <v>0</v>
      </c>
      <c r="DF106" s="38">
        <f t="shared" si="66"/>
        <v>0</v>
      </c>
      <c r="DG106" s="38">
        <f t="shared" si="66"/>
        <v>0</v>
      </c>
      <c r="DH106" s="38">
        <f t="shared" si="66"/>
        <v>0</v>
      </c>
      <c r="DI106" s="38">
        <f t="shared" si="66"/>
        <v>0</v>
      </c>
      <c r="DJ106" s="38">
        <f t="shared" si="67"/>
        <v>0</v>
      </c>
      <c r="DK106" s="38">
        <f t="shared" si="67"/>
        <v>0</v>
      </c>
      <c r="DL106" s="38">
        <f t="shared" si="67"/>
        <v>0</v>
      </c>
      <c r="DM106" s="38">
        <f t="shared" si="67"/>
        <v>0</v>
      </c>
      <c r="DN106" s="38">
        <f t="shared" si="67"/>
        <v>0</v>
      </c>
      <c r="DO106" s="38">
        <f t="shared" si="67"/>
        <v>0</v>
      </c>
      <c r="DP106" s="38">
        <f t="shared" si="67"/>
        <v>0</v>
      </c>
      <c r="DQ106" s="38">
        <f t="shared" si="67"/>
        <v>0</v>
      </c>
      <c r="DR106" s="38">
        <f t="shared" si="67"/>
        <v>0</v>
      </c>
      <c r="DS106" s="38">
        <f t="shared" si="67"/>
        <v>0</v>
      </c>
      <c r="DT106" s="38">
        <f t="shared" si="67"/>
        <v>0</v>
      </c>
      <c r="DU106" s="38">
        <f t="shared" si="67"/>
        <v>0</v>
      </c>
      <c r="DV106" s="38">
        <f t="shared" si="67"/>
        <v>0</v>
      </c>
      <c r="DW106" s="38">
        <f t="shared" si="67"/>
        <v>0</v>
      </c>
      <c r="DX106" s="38">
        <f t="shared" si="67"/>
        <v>0</v>
      </c>
      <c r="DY106" s="38">
        <f t="shared" si="67"/>
        <v>0</v>
      </c>
      <c r="DZ106" s="38">
        <f t="shared" si="68"/>
        <v>0</v>
      </c>
      <c r="EA106" s="38">
        <f t="shared" si="68"/>
        <v>0</v>
      </c>
      <c r="EB106" s="38">
        <f t="shared" si="68"/>
        <v>0</v>
      </c>
      <c r="EC106" s="38">
        <f t="shared" si="68"/>
        <v>0</v>
      </c>
      <c r="ED106" s="38">
        <f t="shared" si="68"/>
        <v>0</v>
      </c>
      <c r="EE106" s="38">
        <f t="shared" si="68"/>
        <v>0</v>
      </c>
      <c r="EF106" s="38">
        <f t="shared" si="68"/>
        <v>0</v>
      </c>
      <c r="EG106" s="39">
        <f t="shared" si="68"/>
        <v>0</v>
      </c>
    </row>
    <row r="107" spans="1:137" x14ac:dyDescent="0.35">
      <c r="A107" s="45"/>
      <c r="B107" s="7" t="s">
        <v>39</v>
      </c>
      <c r="C107" s="27">
        <f t="shared" si="53"/>
        <v>104</v>
      </c>
      <c r="D107" s="37">
        <f t="shared" si="73"/>
        <v>0</v>
      </c>
      <c r="E107" s="38">
        <f t="shared" si="73"/>
        <v>0</v>
      </c>
      <c r="F107" s="38">
        <f t="shared" si="73"/>
        <v>0</v>
      </c>
      <c r="G107" s="38">
        <f t="shared" si="73"/>
        <v>0</v>
      </c>
      <c r="H107" s="38">
        <f t="shared" si="73"/>
        <v>0</v>
      </c>
      <c r="I107" s="38">
        <f t="shared" si="73"/>
        <v>0</v>
      </c>
      <c r="J107" s="38">
        <f t="shared" si="73"/>
        <v>0</v>
      </c>
      <c r="K107" s="38">
        <f t="shared" si="73"/>
        <v>0</v>
      </c>
      <c r="L107" s="38">
        <f t="shared" si="73"/>
        <v>0</v>
      </c>
      <c r="M107" s="38">
        <f t="shared" si="73"/>
        <v>0</v>
      </c>
      <c r="N107" s="38">
        <f t="shared" si="73"/>
        <v>0</v>
      </c>
      <c r="O107" s="38">
        <f t="shared" si="73"/>
        <v>0</v>
      </c>
      <c r="P107" s="38">
        <f t="shared" si="73"/>
        <v>0</v>
      </c>
      <c r="Q107" s="38">
        <f t="shared" si="73"/>
        <v>0</v>
      </c>
      <c r="R107" s="38">
        <f t="shared" si="73"/>
        <v>0</v>
      </c>
      <c r="S107" s="38">
        <f t="shared" si="70"/>
        <v>0</v>
      </c>
      <c r="T107" s="38">
        <f t="shared" si="70"/>
        <v>0</v>
      </c>
      <c r="U107" s="38">
        <f t="shared" si="70"/>
        <v>0</v>
      </c>
      <c r="V107" s="38">
        <f t="shared" si="70"/>
        <v>0</v>
      </c>
      <c r="W107" s="38">
        <f t="shared" si="70"/>
        <v>0</v>
      </c>
      <c r="X107" s="38">
        <f t="shared" si="70"/>
        <v>0</v>
      </c>
      <c r="Y107" s="38">
        <f t="shared" si="70"/>
        <v>0</v>
      </c>
      <c r="Z107" s="38">
        <f t="shared" si="70"/>
        <v>0</v>
      </c>
      <c r="AA107" s="38">
        <f t="shared" si="70"/>
        <v>0</v>
      </c>
      <c r="AB107" s="38">
        <f t="shared" si="70"/>
        <v>0</v>
      </c>
      <c r="AC107" s="38">
        <f t="shared" si="70"/>
        <v>0</v>
      </c>
      <c r="AD107" s="38">
        <f t="shared" si="70"/>
        <v>0</v>
      </c>
      <c r="AE107" s="38">
        <f t="shared" si="70"/>
        <v>0</v>
      </c>
      <c r="AF107" s="38">
        <f t="shared" si="70"/>
        <v>0</v>
      </c>
      <c r="AG107" s="38">
        <f t="shared" si="70"/>
        <v>0</v>
      </c>
      <c r="AH107" s="38">
        <f t="shared" si="70"/>
        <v>0</v>
      </c>
      <c r="AI107" s="38">
        <f t="shared" si="71"/>
        <v>0</v>
      </c>
      <c r="AJ107" s="38">
        <f t="shared" si="69"/>
        <v>0</v>
      </c>
      <c r="AK107" s="38">
        <f t="shared" si="69"/>
        <v>0</v>
      </c>
      <c r="AL107" s="38">
        <f t="shared" si="69"/>
        <v>0</v>
      </c>
      <c r="AM107" s="38">
        <f t="shared" si="69"/>
        <v>0</v>
      </c>
      <c r="AN107" s="38">
        <f t="shared" si="69"/>
        <v>0</v>
      </c>
      <c r="AO107" s="38">
        <f t="shared" si="69"/>
        <v>0</v>
      </c>
      <c r="AP107" s="38">
        <f t="shared" si="69"/>
        <v>0</v>
      </c>
      <c r="AQ107" s="38">
        <f t="shared" si="69"/>
        <v>0</v>
      </c>
      <c r="AR107" s="38">
        <f t="shared" si="69"/>
        <v>0</v>
      </c>
      <c r="AS107" s="38">
        <f t="shared" si="69"/>
        <v>0</v>
      </c>
      <c r="AT107" s="38">
        <f t="shared" si="69"/>
        <v>0</v>
      </c>
      <c r="AU107" s="38">
        <f t="shared" si="69"/>
        <v>0</v>
      </c>
      <c r="AV107" s="38">
        <f t="shared" si="69"/>
        <v>0</v>
      </c>
      <c r="AW107" s="38">
        <f t="shared" si="69"/>
        <v>0</v>
      </c>
      <c r="AX107" s="38">
        <f t="shared" si="69"/>
        <v>0</v>
      </c>
      <c r="AY107" s="38">
        <f t="shared" si="69"/>
        <v>0</v>
      </c>
      <c r="AZ107" s="38">
        <f t="shared" si="72"/>
        <v>0</v>
      </c>
      <c r="BA107" s="38">
        <f t="shared" si="72"/>
        <v>0</v>
      </c>
      <c r="BB107" s="38">
        <f t="shared" si="72"/>
        <v>0</v>
      </c>
      <c r="BC107" s="38">
        <f t="shared" si="72"/>
        <v>0</v>
      </c>
      <c r="BD107" s="38">
        <f t="shared" si="72"/>
        <v>0</v>
      </c>
      <c r="BE107" s="38">
        <f t="shared" si="72"/>
        <v>0</v>
      </c>
      <c r="BF107" s="38">
        <f t="shared" si="72"/>
        <v>0</v>
      </c>
      <c r="BG107" s="38">
        <f t="shared" si="72"/>
        <v>0</v>
      </c>
      <c r="BH107" s="38">
        <f t="shared" si="72"/>
        <v>0</v>
      </c>
      <c r="BI107" s="38">
        <f t="shared" si="72"/>
        <v>0</v>
      </c>
      <c r="BJ107" s="38">
        <f t="shared" si="72"/>
        <v>0</v>
      </c>
      <c r="BK107" s="38">
        <f t="shared" si="72"/>
        <v>0</v>
      </c>
      <c r="BL107" s="38">
        <f t="shared" si="72"/>
        <v>0</v>
      </c>
      <c r="BM107" s="38">
        <f t="shared" si="72"/>
        <v>0</v>
      </c>
      <c r="BN107" s="38">
        <f t="shared" si="64"/>
        <v>0</v>
      </c>
      <c r="BO107" s="38">
        <f t="shared" si="64"/>
        <v>0</v>
      </c>
      <c r="BP107" s="38">
        <f t="shared" si="64"/>
        <v>0</v>
      </c>
      <c r="BQ107" s="38">
        <f t="shared" si="64"/>
        <v>0</v>
      </c>
      <c r="BR107" s="39">
        <f t="shared" si="64"/>
        <v>0</v>
      </c>
      <c r="BS107" s="38">
        <f t="shared" si="64"/>
        <v>0</v>
      </c>
      <c r="BT107" s="38">
        <f t="shared" si="64"/>
        <v>0</v>
      </c>
      <c r="BU107" s="38">
        <f t="shared" si="64"/>
        <v>0</v>
      </c>
      <c r="BV107" s="38">
        <f t="shared" si="64"/>
        <v>0</v>
      </c>
      <c r="BW107" s="38">
        <f t="shared" si="64"/>
        <v>0</v>
      </c>
      <c r="BX107" s="38">
        <f t="shared" si="64"/>
        <v>0</v>
      </c>
      <c r="BY107" s="38">
        <f t="shared" si="64"/>
        <v>0</v>
      </c>
      <c r="BZ107" s="38">
        <f t="shared" si="64"/>
        <v>0</v>
      </c>
      <c r="CA107" s="38">
        <f t="shared" si="64"/>
        <v>0</v>
      </c>
      <c r="CB107" s="38">
        <f t="shared" si="64"/>
        <v>0</v>
      </c>
      <c r="CC107" s="38">
        <f t="shared" si="64"/>
        <v>0</v>
      </c>
      <c r="CD107" s="38">
        <f t="shared" si="65"/>
        <v>0</v>
      </c>
      <c r="CE107" s="38">
        <f t="shared" si="65"/>
        <v>0</v>
      </c>
      <c r="CF107" s="38">
        <f t="shared" si="65"/>
        <v>0</v>
      </c>
      <c r="CG107" s="38">
        <f t="shared" si="65"/>
        <v>0</v>
      </c>
      <c r="CH107" s="38">
        <f t="shared" si="65"/>
        <v>0</v>
      </c>
      <c r="CI107" s="38">
        <f t="shared" si="65"/>
        <v>0</v>
      </c>
      <c r="CJ107" s="38">
        <f t="shared" si="65"/>
        <v>0</v>
      </c>
      <c r="CK107" s="38">
        <f t="shared" si="65"/>
        <v>0</v>
      </c>
      <c r="CL107" s="38">
        <f t="shared" si="65"/>
        <v>0</v>
      </c>
      <c r="CM107" s="38">
        <f t="shared" si="65"/>
        <v>0</v>
      </c>
      <c r="CN107" s="38">
        <f t="shared" si="65"/>
        <v>0</v>
      </c>
      <c r="CO107" s="38">
        <f t="shared" si="65"/>
        <v>0</v>
      </c>
      <c r="CP107" s="38">
        <f t="shared" si="65"/>
        <v>0</v>
      </c>
      <c r="CQ107" s="38">
        <f t="shared" si="65"/>
        <v>0</v>
      </c>
      <c r="CR107" s="38">
        <f t="shared" si="65"/>
        <v>0</v>
      </c>
      <c r="CS107" s="38">
        <f t="shared" si="65"/>
        <v>0</v>
      </c>
      <c r="CT107" s="38">
        <f t="shared" si="66"/>
        <v>0</v>
      </c>
      <c r="CU107" s="38">
        <f t="shared" si="66"/>
        <v>0</v>
      </c>
      <c r="CV107" s="38">
        <f t="shared" si="66"/>
        <v>0</v>
      </c>
      <c r="CW107" s="38">
        <f t="shared" si="66"/>
        <v>0</v>
      </c>
      <c r="CX107" s="38">
        <f t="shared" si="66"/>
        <v>0</v>
      </c>
      <c r="CY107" s="38">
        <f t="shared" si="66"/>
        <v>0</v>
      </c>
      <c r="CZ107" s="38">
        <f t="shared" si="66"/>
        <v>0</v>
      </c>
      <c r="DA107" s="38">
        <f t="shared" si="66"/>
        <v>0</v>
      </c>
      <c r="DB107" s="38">
        <f t="shared" si="66"/>
        <v>0</v>
      </c>
      <c r="DC107" s="38">
        <f t="shared" si="66"/>
        <v>1</v>
      </c>
      <c r="DD107" s="38">
        <f t="shared" si="66"/>
        <v>0</v>
      </c>
      <c r="DE107" s="38">
        <f t="shared" si="66"/>
        <v>0</v>
      </c>
      <c r="DF107" s="38">
        <f t="shared" si="66"/>
        <v>0</v>
      </c>
      <c r="DG107" s="38">
        <f t="shared" si="66"/>
        <v>0</v>
      </c>
      <c r="DH107" s="38">
        <f t="shared" si="66"/>
        <v>0</v>
      </c>
      <c r="DI107" s="38">
        <f t="shared" si="66"/>
        <v>0</v>
      </c>
      <c r="DJ107" s="38">
        <f t="shared" si="67"/>
        <v>0</v>
      </c>
      <c r="DK107" s="38">
        <f t="shared" si="67"/>
        <v>0</v>
      </c>
      <c r="DL107" s="38">
        <f t="shared" si="67"/>
        <v>0</v>
      </c>
      <c r="DM107" s="38">
        <f t="shared" si="67"/>
        <v>0</v>
      </c>
      <c r="DN107" s="38">
        <f t="shared" si="67"/>
        <v>0</v>
      </c>
      <c r="DO107" s="38">
        <f t="shared" si="67"/>
        <v>0</v>
      </c>
      <c r="DP107" s="38">
        <f t="shared" si="67"/>
        <v>0</v>
      </c>
      <c r="DQ107" s="38">
        <f t="shared" si="67"/>
        <v>0</v>
      </c>
      <c r="DR107" s="38">
        <f t="shared" si="67"/>
        <v>0</v>
      </c>
      <c r="DS107" s="38">
        <f t="shared" si="67"/>
        <v>0</v>
      </c>
      <c r="DT107" s="38">
        <f t="shared" si="67"/>
        <v>0</v>
      </c>
      <c r="DU107" s="38">
        <f t="shared" si="67"/>
        <v>0</v>
      </c>
      <c r="DV107" s="38">
        <f t="shared" si="67"/>
        <v>0</v>
      </c>
      <c r="DW107" s="38">
        <f t="shared" si="67"/>
        <v>0</v>
      </c>
      <c r="DX107" s="38">
        <f t="shared" si="67"/>
        <v>0</v>
      </c>
      <c r="DY107" s="38">
        <f t="shared" si="67"/>
        <v>0</v>
      </c>
      <c r="DZ107" s="38">
        <f t="shared" si="68"/>
        <v>0</v>
      </c>
      <c r="EA107" s="38">
        <f t="shared" si="68"/>
        <v>0</v>
      </c>
      <c r="EB107" s="38">
        <f t="shared" si="68"/>
        <v>0</v>
      </c>
      <c r="EC107" s="38">
        <f t="shared" si="68"/>
        <v>0</v>
      </c>
      <c r="ED107" s="38">
        <f t="shared" si="68"/>
        <v>0</v>
      </c>
      <c r="EE107" s="38">
        <f t="shared" si="68"/>
        <v>0</v>
      </c>
      <c r="EF107" s="38">
        <f t="shared" si="68"/>
        <v>0</v>
      </c>
      <c r="EG107" s="39">
        <f t="shared" si="68"/>
        <v>0</v>
      </c>
    </row>
    <row r="108" spans="1:137" x14ac:dyDescent="0.35">
      <c r="A108" s="45"/>
      <c r="B108" s="7" t="s">
        <v>40</v>
      </c>
      <c r="C108" s="27">
        <f t="shared" si="53"/>
        <v>105</v>
      </c>
      <c r="D108" s="37">
        <f t="shared" si="73"/>
        <v>0</v>
      </c>
      <c r="E108" s="38">
        <f t="shared" si="73"/>
        <v>0</v>
      </c>
      <c r="F108" s="38">
        <f t="shared" si="73"/>
        <v>0</v>
      </c>
      <c r="G108" s="38">
        <f t="shared" si="73"/>
        <v>0</v>
      </c>
      <c r="H108" s="38">
        <f t="shared" si="73"/>
        <v>0</v>
      </c>
      <c r="I108" s="38">
        <f t="shared" si="73"/>
        <v>0</v>
      </c>
      <c r="J108" s="38">
        <f t="shared" si="73"/>
        <v>0</v>
      </c>
      <c r="K108" s="38">
        <f t="shared" si="73"/>
        <v>0</v>
      </c>
      <c r="L108" s="38">
        <f t="shared" si="73"/>
        <v>0</v>
      </c>
      <c r="M108" s="38">
        <f t="shared" si="73"/>
        <v>0</v>
      </c>
      <c r="N108" s="38">
        <f t="shared" si="73"/>
        <v>0</v>
      </c>
      <c r="O108" s="38">
        <f t="shared" si="73"/>
        <v>0</v>
      </c>
      <c r="P108" s="38">
        <f t="shared" si="73"/>
        <v>0</v>
      </c>
      <c r="Q108" s="38">
        <f t="shared" si="73"/>
        <v>0</v>
      </c>
      <c r="R108" s="38">
        <f t="shared" si="73"/>
        <v>0</v>
      </c>
      <c r="S108" s="38">
        <f t="shared" si="70"/>
        <v>0</v>
      </c>
      <c r="T108" s="38">
        <f t="shared" si="70"/>
        <v>0</v>
      </c>
      <c r="U108" s="38">
        <f t="shared" si="70"/>
        <v>0</v>
      </c>
      <c r="V108" s="38">
        <f t="shared" si="70"/>
        <v>0</v>
      </c>
      <c r="W108" s="38">
        <f t="shared" si="70"/>
        <v>0</v>
      </c>
      <c r="X108" s="38">
        <f t="shared" si="70"/>
        <v>0</v>
      </c>
      <c r="Y108" s="38">
        <f t="shared" si="70"/>
        <v>0</v>
      </c>
      <c r="Z108" s="38">
        <f t="shared" si="70"/>
        <v>0</v>
      </c>
      <c r="AA108" s="38">
        <f t="shared" si="70"/>
        <v>0</v>
      </c>
      <c r="AB108" s="38">
        <f t="shared" si="70"/>
        <v>0</v>
      </c>
      <c r="AC108" s="38">
        <f t="shared" si="70"/>
        <v>0</v>
      </c>
      <c r="AD108" s="38">
        <f t="shared" si="70"/>
        <v>0</v>
      </c>
      <c r="AE108" s="38">
        <f t="shared" si="70"/>
        <v>0</v>
      </c>
      <c r="AF108" s="38">
        <f t="shared" si="70"/>
        <v>0</v>
      </c>
      <c r="AG108" s="38">
        <f t="shared" si="70"/>
        <v>0</v>
      </c>
      <c r="AH108" s="38">
        <f t="shared" si="70"/>
        <v>0</v>
      </c>
      <c r="AI108" s="38">
        <f t="shared" si="71"/>
        <v>0</v>
      </c>
      <c r="AJ108" s="38">
        <f t="shared" si="69"/>
        <v>0</v>
      </c>
      <c r="AK108" s="38">
        <f t="shared" si="69"/>
        <v>0</v>
      </c>
      <c r="AL108" s="38">
        <f t="shared" si="69"/>
        <v>0</v>
      </c>
      <c r="AM108" s="38">
        <f t="shared" si="69"/>
        <v>0</v>
      </c>
      <c r="AN108" s="38">
        <f t="shared" si="69"/>
        <v>0</v>
      </c>
      <c r="AO108" s="38">
        <f t="shared" si="69"/>
        <v>0</v>
      </c>
      <c r="AP108" s="38">
        <f t="shared" si="69"/>
        <v>0</v>
      </c>
      <c r="AQ108" s="38">
        <f t="shared" si="69"/>
        <v>0</v>
      </c>
      <c r="AR108" s="38">
        <f t="shared" si="69"/>
        <v>0</v>
      </c>
      <c r="AS108" s="38">
        <f t="shared" si="69"/>
        <v>0</v>
      </c>
      <c r="AT108" s="38">
        <f t="shared" si="69"/>
        <v>0</v>
      </c>
      <c r="AU108" s="38">
        <f t="shared" si="69"/>
        <v>0</v>
      </c>
      <c r="AV108" s="38">
        <f t="shared" si="69"/>
        <v>0</v>
      </c>
      <c r="AW108" s="38">
        <f t="shared" si="69"/>
        <v>0</v>
      </c>
      <c r="AX108" s="38">
        <f t="shared" si="69"/>
        <v>0</v>
      </c>
      <c r="AY108" s="38">
        <f t="shared" si="69"/>
        <v>0</v>
      </c>
      <c r="AZ108" s="38">
        <f t="shared" si="72"/>
        <v>0</v>
      </c>
      <c r="BA108" s="38">
        <f t="shared" si="72"/>
        <v>0</v>
      </c>
      <c r="BB108" s="38">
        <f t="shared" si="72"/>
        <v>0</v>
      </c>
      <c r="BC108" s="38">
        <f t="shared" si="72"/>
        <v>0</v>
      </c>
      <c r="BD108" s="38">
        <f t="shared" si="72"/>
        <v>0</v>
      </c>
      <c r="BE108" s="38">
        <f t="shared" si="72"/>
        <v>0</v>
      </c>
      <c r="BF108" s="38">
        <f t="shared" si="72"/>
        <v>0</v>
      </c>
      <c r="BG108" s="38">
        <f t="shared" si="72"/>
        <v>0</v>
      </c>
      <c r="BH108" s="38">
        <f t="shared" si="72"/>
        <v>0</v>
      </c>
      <c r="BI108" s="38">
        <f t="shared" si="72"/>
        <v>0</v>
      </c>
      <c r="BJ108" s="38">
        <f t="shared" si="72"/>
        <v>0</v>
      </c>
      <c r="BK108" s="38">
        <f t="shared" si="72"/>
        <v>0</v>
      </c>
      <c r="BL108" s="38">
        <f t="shared" si="72"/>
        <v>0</v>
      </c>
      <c r="BM108" s="38">
        <f t="shared" si="72"/>
        <v>0</v>
      </c>
      <c r="BN108" s="38">
        <f t="shared" si="64"/>
        <v>0</v>
      </c>
      <c r="BO108" s="38">
        <f t="shared" si="64"/>
        <v>0</v>
      </c>
      <c r="BP108" s="38">
        <f t="shared" si="64"/>
        <v>0</v>
      </c>
      <c r="BQ108" s="38">
        <f t="shared" si="64"/>
        <v>0</v>
      </c>
      <c r="BR108" s="39">
        <f t="shared" si="64"/>
        <v>0</v>
      </c>
      <c r="BS108" s="38">
        <f t="shared" si="64"/>
        <v>0</v>
      </c>
      <c r="BT108" s="38">
        <f t="shared" si="64"/>
        <v>0</v>
      </c>
      <c r="BU108" s="38">
        <f t="shared" si="64"/>
        <v>0</v>
      </c>
      <c r="BV108" s="38">
        <f t="shared" si="64"/>
        <v>0</v>
      </c>
      <c r="BW108" s="38">
        <f t="shared" si="64"/>
        <v>0</v>
      </c>
      <c r="BX108" s="38">
        <f t="shared" si="64"/>
        <v>0</v>
      </c>
      <c r="BY108" s="38">
        <f t="shared" si="64"/>
        <v>0</v>
      </c>
      <c r="BZ108" s="38">
        <f t="shared" si="64"/>
        <v>0</v>
      </c>
      <c r="CA108" s="38">
        <f t="shared" si="64"/>
        <v>0</v>
      </c>
      <c r="CB108" s="38">
        <f t="shared" si="64"/>
        <v>0</v>
      </c>
      <c r="CC108" s="38">
        <f t="shared" si="64"/>
        <v>0</v>
      </c>
      <c r="CD108" s="38">
        <f t="shared" si="65"/>
        <v>0</v>
      </c>
      <c r="CE108" s="38">
        <f t="shared" si="65"/>
        <v>0</v>
      </c>
      <c r="CF108" s="38">
        <f t="shared" si="65"/>
        <v>0</v>
      </c>
      <c r="CG108" s="38">
        <f t="shared" si="65"/>
        <v>0</v>
      </c>
      <c r="CH108" s="38">
        <f t="shared" si="65"/>
        <v>0</v>
      </c>
      <c r="CI108" s="38">
        <f t="shared" si="65"/>
        <v>0</v>
      </c>
      <c r="CJ108" s="38">
        <f t="shared" si="65"/>
        <v>0</v>
      </c>
      <c r="CK108" s="38">
        <f t="shared" si="65"/>
        <v>0</v>
      </c>
      <c r="CL108" s="38">
        <f t="shared" si="65"/>
        <v>0</v>
      </c>
      <c r="CM108" s="38">
        <f t="shared" si="65"/>
        <v>0</v>
      </c>
      <c r="CN108" s="38">
        <f t="shared" si="65"/>
        <v>0</v>
      </c>
      <c r="CO108" s="38">
        <f t="shared" si="65"/>
        <v>0</v>
      </c>
      <c r="CP108" s="38">
        <f t="shared" si="65"/>
        <v>0</v>
      </c>
      <c r="CQ108" s="38">
        <f t="shared" si="65"/>
        <v>0</v>
      </c>
      <c r="CR108" s="38">
        <f t="shared" si="65"/>
        <v>0</v>
      </c>
      <c r="CS108" s="38">
        <f t="shared" si="65"/>
        <v>0</v>
      </c>
      <c r="CT108" s="38">
        <f t="shared" si="66"/>
        <v>0</v>
      </c>
      <c r="CU108" s="38">
        <f t="shared" si="66"/>
        <v>0</v>
      </c>
      <c r="CV108" s="38">
        <f t="shared" si="66"/>
        <v>0</v>
      </c>
      <c r="CW108" s="38">
        <f t="shared" si="66"/>
        <v>0</v>
      </c>
      <c r="CX108" s="38">
        <f t="shared" si="66"/>
        <v>0</v>
      </c>
      <c r="CY108" s="38">
        <f t="shared" si="66"/>
        <v>0</v>
      </c>
      <c r="CZ108" s="38">
        <f t="shared" si="66"/>
        <v>0</v>
      </c>
      <c r="DA108" s="38">
        <f t="shared" si="66"/>
        <v>0</v>
      </c>
      <c r="DB108" s="38">
        <f t="shared" si="66"/>
        <v>0</v>
      </c>
      <c r="DC108" s="38">
        <f t="shared" si="66"/>
        <v>0</v>
      </c>
      <c r="DD108" s="38">
        <f t="shared" si="66"/>
        <v>1</v>
      </c>
      <c r="DE108" s="38">
        <f t="shared" si="66"/>
        <v>0</v>
      </c>
      <c r="DF108" s="38">
        <f t="shared" si="66"/>
        <v>0</v>
      </c>
      <c r="DG108" s="38">
        <f t="shared" si="66"/>
        <v>0</v>
      </c>
      <c r="DH108" s="38">
        <f t="shared" si="66"/>
        <v>0</v>
      </c>
      <c r="DI108" s="38">
        <f t="shared" si="66"/>
        <v>0</v>
      </c>
      <c r="DJ108" s="38">
        <f t="shared" si="67"/>
        <v>0</v>
      </c>
      <c r="DK108" s="38">
        <f t="shared" si="67"/>
        <v>0</v>
      </c>
      <c r="DL108" s="38">
        <f t="shared" si="67"/>
        <v>0</v>
      </c>
      <c r="DM108" s="38">
        <f t="shared" si="67"/>
        <v>0</v>
      </c>
      <c r="DN108" s="38">
        <f t="shared" si="67"/>
        <v>0</v>
      </c>
      <c r="DO108" s="38">
        <f t="shared" si="67"/>
        <v>0</v>
      </c>
      <c r="DP108" s="38">
        <f t="shared" si="67"/>
        <v>0</v>
      </c>
      <c r="DQ108" s="38">
        <f t="shared" si="67"/>
        <v>0</v>
      </c>
      <c r="DR108" s="38">
        <f t="shared" si="67"/>
        <v>0</v>
      </c>
      <c r="DS108" s="38">
        <f t="shared" si="67"/>
        <v>0</v>
      </c>
      <c r="DT108" s="38">
        <f t="shared" si="67"/>
        <v>0</v>
      </c>
      <c r="DU108" s="38">
        <f t="shared" si="67"/>
        <v>0</v>
      </c>
      <c r="DV108" s="38">
        <f t="shared" si="67"/>
        <v>0</v>
      </c>
      <c r="DW108" s="38">
        <f t="shared" si="67"/>
        <v>0</v>
      </c>
      <c r="DX108" s="38">
        <f t="shared" si="67"/>
        <v>0</v>
      </c>
      <c r="DY108" s="38">
        <f t="shared" si="67"/>
        <v>0</v>
      </c>
      <c r="DZ108" s="38">
        <f t="shared" si="68"/>
        <v>0</v>
      </c>
      <c r="EA108" s="38">
        <f t="shared" si="68"/>
        <v>0</v>
      </c>
      <c r="EB108" s="38">
        <f t="shared" si="68"/>
        <v>0</v>
      </c>
      <c r="EC108" s="38">
        <f t="shared" si="68"/>
        <v>0</v>
      </c>
      <c r="ED108" s="38">
        <f t="shared" si="68"/>
        <v>0</v>
      </c>
      <c r="EE108" s="38">
        <f t="shared" si="68"/>
        <v>0</v>
      </c>
      <c r="EF108" s="38">
        <f t="shared" si="68"/>
        <v>0</v>
      </c>
      <c r="EG108" s="39">
        <f t="shared" si="68"/>
        <v>0</v>
      </c>
    </row>
    <row r="109" spans="1:137" x14ac:dyDescent="0.35">
      <c r="A109" s="45"/>
      <c r="B109" s="7" t="s">
        <v>41</v>
      </c>
      <c r="C109" s="27">
        <f t="shared" si="53"/>
        <v>106</v>
      </c>
      <c r="D109" s="37">
        <f t="shared" si="73"/>
        <v>0</v>
      </c>
      <c r="E109" s="38">
        <f t="shared" si="73"/>
        <v>0</v>
      </c>
      <c r="F109" s="38">
        <f t="shared" si="73"/>
        <v>0</v>
      </c>
      <c r="G109" s="38">
        <f t="shared" si="73"/>
        <v>0</v>
      </c>
      <c r="H109" s="38">
        <f t="shared" si="73"/>
        <v>0</v>
      </c>
      <c r="I109" s="38">
        <f t="shared" si="73"/>
        <v>0</v>
      </c>
      <c r="J109" s="38">
        <f t="shared" si="73"/>
        <v>0</v>
      </c>
      <c r="K109" s="38">
        <f t="shared" si="73"/>
        <v>0</v>
      </c>
      <c r="L109" s="38">
        <f t="shared" si="73"/>
        <v>0</v>
      </c>
      <c r="M109" s="38">
        <f t="shared" si="73"/>
        <v>0</v>
      </c>
      <c r="N109" s="38">
        <f t="shared" si="73"/>
        <v>0</v>
      </c>
      <c r="O109" s="38">
        <f t="shared" si="73"/>
        <v>0</v>
      </c>
      <c r="P109" s="38">
        <f t="shared" si="73"/>
        <v>0</v>
      </c>
      <c r="Q109" s="38">
        <f t="shared" si="73"/>
        <v>0</v>
      </c>
      <c r="R109" s="38">
        <f t="shared" si="73"/>
        <v>0</v>
      </c>
      <c r="S109" s="38">
        <f t="shared" si="70"/>
        <v>0</v>
      </c>
      <c r="T109" s="38">
        <f t="shared" si="70"/>
        <v>0</v>
      </c>
      <c r="U109" s="38">
        <f t="shared" si="70"/>
        <v>0</v>
      </c>
      <c r="V109" s="38">
        <f t="shared" si="70"/>
        <v>0</v>
      </c>
      <c r="W109" s="38">
        <f t="shared" si="70"/>
        <v>0</v>
      </c>
      <c r="X109" s="38">
        <f t="shared" si="70"/>
        <v>0</v>
      </c>
      <c r="Y109" s="38">
        <f t="shared" si="70"/>
        <v>0</v>
      </c>
      <c r="Z109" s="38">
        <f t="shared" si="70"/>
        <v>0</v>
      </c>
      <c r="AA109" s="38">
        <f t="shared" si="70"/>
        <v>0</v>
      </c>
      <c r="AB109" s="38">
        <f t="shared" si="70"/>
        <v>0</v>
      </c>
      <c r="AC109" s="38">
        <f t="shared" si="70"/>
        <v>0</v>
      </c>
      <c r="AD109" s="38">
        <f t="shared" si="70"/>
        <v>0</v>
      </c>
      <c r="AE109" s="38">
        <f t="shared" si="70"/>
        <v>0</v>
      </c>
      <c r="AF109" s="38">
        <f t="shared" si="70"/>
        <v>0</v>
      </c>
      <c r="AG109" s="38">
        <f t="shared" si="70"/>
        <v>0</v>
      </c>
      <c r="AH109" s="38">
        <f t="shared" si="70"/>
        <v>0</v>
      </c>
      <c r="AI109" s="38">
        <f t="shared" si="71"/>
        <v>0</v>
      </c>
      <c r="AJ109" s="38">
        <f t="shared" si="69"/>
        <v>0</v>
      </c>
      <c r="AK109" s="38">
        <f t="shared" si="69"/>
        <v>0</v>
      </c>
      <c r="AL109" s="38">
        <f t="shared" si="69"/>
        <v>0</v>
      </c>
      <c r="AM109" s="38">
        <f t="shared" si="69"/>
        <v>0</v>
      </c>
      <c r="AN109" s="38">
        <f t="shared" si="69"/>
        <v>0</v>
      </c>
      <c r="AO109" s="38">
        <f t="shared" si="69"/>
        <v>0</v>
      </c>
      <c r="AP109" s="38">
        <f t="shared" si="69"/>
        <v>0</v>
      </c>
      <c r="AQ109" s="38">
        <f t="shared" si="69"/>
        <v>0</v>
      </c>
      <c r="AR109" s="38">
        <f t="shared" si="69"/>
        <v>0</v>
      </c>
      <c r="AS109" s="38">
        <f t="shared" si="69"/>
        <v>0</v>
      </c>
      <c r="AT109" s="38">
        <f t="shared" si="69"/>
        <v>0</v>
      </c>
      <c r="AU109" s="38">
        <f t="shared" si="69"/>
        <v>0</v>
      </c>
      <c r="AV109" s="38">
        <f t="shared" si="69"/>
        <v>0</v>
      </c>
      <c r="AW109" s="38">
        <f t="shared" si="69"/>
        <v>0</v>
      </c>
      <c r="AX109" s="38">
        <f t="shared" si="69"/>
        <v>0</v>
      </c>
      <c r="AY109" s="38">
        <f t="shared" si="69"/>
        <v>0</v>
      </c>
      <c r="AZ109" s="38">
        <f t="shared" si="72"/>
        <v>0</v>
      </c>
      <c r="BA109" s="38">
        <f t="shared" si="72"/>
        <v>0</v>
      </c>
      <c r="BB109" s="38">
        <f t="shared" si="72"/>
        <v>0</v>
      </c>
      <c r="BC109" s="38">
        <f t="shared" si="72"/>
        <v>0</v>
      </c>
      <c r="BD109" s="38">
        <f t="shared" si="72"/>
        <v>0</v>
      </c>
      <c r="BE109" s="38">
        <f t="shared" si="72"/>
        <v>0</v>
      </c>
      <c r="BF109" s="38">
        <f t="shared" si="72"/>
        <v>0</v>
      </c>
      <c r="BG109" s="38">
        <f t="shared" si="72"/>
        <v>0</v>
      </c>
      <c r="BH109" s="38">
        <f t="shared" si="72"/>
        <v>0</v>
      </c>
      <c r="BI109" s="38">
        <f t="shared" si="72"/>
        <v>0</v>
      </c>
      <c r="BJ109" s="38">
        <f t="shared" si="72"/>
        <v>0</v>
      </c>
      <c r="BK109" s="38">
        <f t="shared" si="72"/>
        <v>0</v>
      </c>
      <c r="BL109" s="38">
        <f t="shared" si="72"/>
        <v>0</v>
      </c>
      <c r="BM109" s="38">
        <f t="shared" si="72"/>
        <v>0</v>
      </c>
      <c r="BN109" s="38">
        <f t="shared" si="64"/>
        <v>0</v>
      </c>
      <c r="BO109" s="38">
        <f t="shared" si="64"/>
        <v>0</v>
      </c>
      <c r="BP109" s="38">
        <f t="shared" si="64"/>
        <v>0</v>
      </c>
      <c r="BQ109" s="38">
        <f t="shared" si="64"/>
        <v>0</v>
      </c>
      <c r="BR109" s="39">
        <f t="shared" si="64"/>
        <v>0</v>
      </c>
      <c r="BS109" s="38">
        <f t="shared" si="64"/>
        <v>0</v>
      </c>
      <c r="BT109" s="38">
        <f t="shared" si="64"/>
        <v>0</v>
      </c>
      <c r="BU109" s="38">
        <f t="shared" si="64"/>
        <v>0</v>
      </c>
      <c r="BV109" s="38">
        <f t="shared" si="64"/>
        <v>0</v>
      </c>
      <c r="BW109" s="38">
        <f t="shared" si="64"/>
        <v>0</v>
      </c>
      <c r="BX109" s="38">
        <f t="shared" si="64"/>
        <v>0</v>
      </c>
      <c r="BY109" s="38">
        <f t="shared" si="64"/>
        <v>0</v>
      </c>
      <c r="BZ109" s="38">
        <f t="shared" si="64"/>
        <v>0</v>
      </c>
      <c r="CA109" s="38">
        <f t="shared" si="64"/>
        <v>0</v>
      </c>
      <c r="CB109" s="38">
        <f t="shared" si="64"/>
        <v>0</v>
      </c>
      <c r="CC109" s="38">
        <f t="shared" si="64"/>
        <v>0</v>
      </c>
      <c r="CD109" s="38">
        <f t="shared" si="65"/>
        <v>0</v>
      </c>
      <c r="CE109" s="38">
        <f t="shared" si="65"/>
        <v>0</v>
      </c>
      <c r="CF109" s="38">
        <f t="shared" si="65"/>
        <v>0</v>
      </c>
      <c r="CG109" s="38">
        <f t="shared" si="65"/>
        <v>0</v>
      </c>
      <c r="CH109" s="38">
        <f t="shared" si="65"/>
        <v>0</v>
      </c>
      <c r="CI109" s="38">
        <f t="shared" si="65"/>
        <v>0</v>
      </c>
      <c r="CJ109" s="38">
        <f t="shared" si="65"/>
        <v>0</v>
      </c>
      <c r="CK109" s="38">
        <f t="shared" si="65"/>
        <v>0</v>
      </c>
      <c r="CL109" s="38">
        <f t="shared" si="65"/>
        <v>0</v>
      </c>
      <c r="CM109" s="38">
        <f t="shared" si="65"/>
        <v>0</v>
      </c>
      <c r="CN109" s="38">
        <f t="shared" si="65"/>
        <v>0</v>
      </c>
      <c r="CO109" s="38">
        <f t="shared" si="65"/>
        <v>0</v>
      </c>
      <c r="CP109" s="38">
        <f t="shared" si="65"/>
        <v>0</v>
      </c>
      <c r="CQ109" s="38">
        <f t="shared" si="65"/>
        <v>0</v>
      </c>
      <c r="CR109" s="38">
        <f t="shared" si="65"/>
        <v>0</v>
      </c>
      <c r="CS109" s="38">
        <f t="shared" si="65"/>
        <v>0</v>
      </c>
      <c r="CT109" s="38">
        <f t="shared" si="66"/>
        <v>0</v>
      </c>
      <c r="CU109" s="38">
        <f t="shared" si="66"/>
        <v>0</v>
      </c>
      <c r="CV109" s="38">
        <f t="shared" si="66"/>
        <v>0</v>
      </c>
      <c r="CW109" s="38">
        <f t="shared" si="66"/>
        <v>0</v>
      </c>
      <c r="CX109" s="38">
        <f t="shared" si="66"/>
        <v>0</v>
      </c>
      <c r="CY109" s="38">
        <f t="shared" si="66"/>
        <v>0</v>
      </c>
      <c r="CZ109" s="38">
        <f t="shared" si="66"/>
        <v>0</v>
      </c>
      <c r="DA109" s="38">
        <f t="shared" si="66"/>
        <v>0</v>
      </c>
      <c r="DB109" s="38">
        <f t="shared" si="66"/>
        <v>0</v>
      </c>
      <c r="DC109" s="38">
        <f t="shared" si="66"/>
        <v>0</v>
      </c>
      <c r="DD109" s="38">
        <f t="shared" si="66"/>
        <v>0</v>
      </c>
      <c r="DE109" s="38">
        <f t="shared" si="66"/>
        <v>1</v>
      </c>
      <c r="DF109" s="38">
        <f t="shared" si="66"/>
        <v>0</v>
      </c>
      <c r="DG109" s="38">
        <f t="shared" si="66"/>
        <v>0</v>
      </c>
      <c r="DH109" s="38">
        <f t="shared" si="66"/>
        <v>0</v>
      </c>
      <c r="DI109" s="38">
        <f t="shared" si="66"/>
        <v>0</v>
      </c>
      <c r="DJ109" s="38">
        <f t="shared" si="67"/>
        <v>0</v>
      </c>
      <c r="DK109" s="38">
        <f t="shared" si="67"/>
        <v>0</v>
      </c>
      <c r="DL109" s="38">
        <f t="shared" si="67"/>
        <v>0</v>
      </c>
      <c r="DM109" s="38">
        <f t="shared" si="67"/>
        <v>0</v>
      </c>
      <c r="DN109" s="38">
        <f t="shared" si="67"/>
        <v>0</v>
      </c>
      <c r="DO109" s="38">
        <f t="shared" si="67"/>
        <v>0</v>
      </c>
      <c r="DP109" s="38">
        <f t="shared" si="67"/>
        <v>0</v>
      </c>
      <c r="DQ109" s="38">
        <f t="shared" si="67"/>
        <v>0</v>
      </c>
      <c r="DR109" s="38">
        <f t="shared" si="67"/>
        <v>0</v>
      </c>
      <c r="DS109" s="38">
        <f t="shared" si="67"/>
        <v>0</v>
      </c>
      <c r="DT109" s="38">
        <f t="shared" si="67"/>
        <v>0</v>
      </c>
      <c r="DU109" s="38">
        <f t="shared" si="67"/>
        <v>0</v>
      </c>
      <c r="DV109" s="38">
        <f t="shared" si="67"/>
        <v>0</v>
      </c>
      <c r="DW109" s="38">
        <f t="shared" si="67"/>
        <v>0</v>
      </c>
      <c r="DX109" s="38">
        <f t="shared" si="67"/>
        <v>0</v>
      </c>
      <c r="DY109" s="38">
        <f t="shared" si="67"/>
        <v>0</v>
      </c>
      <c r="DZ109" s="38">
        <f t="shared" si="68"/>
        <v>0</v>
      </c>
      <c r="EA109" s="38">
        <f t="shared" si="68"/>
        <v>0</v>
      </c>
      <c r="EB109" s="38">
        <f t="shared" si="68"/>
        <v>0</v>
      </c>
      <c r="EC109" s="38">
        <f t="shared" si="68"/>
        <v>0</v>
      </c>
      <c r="ED109" s="38">
        <f t="shared" si="68"/>
        <v>0</v>
      </c>
      <c r="EE109" s="38">
        <f t="shared" si="68"/>
        <v>0</v>
      </c>
      <c r="EF109" s="38">
        <f t="shared" si="68"/>
        <v>0</v>
      </c>
      <c r="EG109" s="39">
        <f t="shared" si="68"/>
        <v>0</v>
      </c>
    </row>
    <row r="110" spans="1:137" x14ac:dyDescent="0.35">
      <c r="A110" s="45"/>
      <c r="B110" s="7" t="s">
        <v>42</v>
      </c>
      <c r="C110" s="27">
        <f t="shared" si="53"/>
        <v>107</v>
      </c>
      <c r="D110" s="37">
        <f t="shared" si="73"/>
        <v>0</v>
      </c>
      <c r="E110" s="38">
        <f t="shared" si="73"/>
        <v>0</v>
      </c>
      <c r="F110" s="38">
        <f t="shared" si="73"/>
        <v>0</v>
      </c>
      <c r="G110" s="38">
        <f t="shared" si="73"/>
        <v>0</v>
      </c>
      <c r="H110" s="38">
        <f t="shared" si="73"/>
        <v>0</v>
      </c>
      <c r="I110" s="38">
        <f t="shared" si="73"/>
        <v>0</v>
      </c>
      <c r="J110" s="38">
        <f t="shared" si="73"/>
        <v>0</v>
      </c>
      <c r="K110" s="38">
        <f t="shared" si="73"/>
        <v>0</v>
      </c>
      <c r="L110" s="38">
        <f t="shared" si="73"/>
        <v>0</v>
      </c>
      <c r="M110" s="38">
        <f t="shared" si="73"/>
        <v>0</v>
      </c>
      <c r="N110" s="38">
        <f t="shared" si="73"/>
        <v>0</v>
      </c>
      <c r="O110" s="38">
        <f t="shared" si="73"/>
        <v>0</v>
      </c>
      <c r="P110" s="38">
        <f t="shared" si="73"/>
        <v>0</v>
      </c>
      <c r="Q110" s="38">
        <f t="shared" si="73"/>
        <v>0</v>
      </c>
      <c r="R110" s="38">
        <f t="shared" si="73"/>
        <v>0</v>
      </c>
      <c r="S110" s="38">
        <f t="shared" si="70"/>
        <v>0</v>
      </c>
      <c r="T110" s="38">
        <f t="shared" si="70"/>
        <v>0</v>
      </c>
      <c r="U110" s="38">
        <f t="shared" si="70"/>
        <v>0</v>
      </c>
      <c r="V110" s="38">
        <f t="shared" si="70"/>
        <v>0</v>
      </c>
      <c r="W110" s="38">
        <f t="shared" si="70"/>
        <v>0</v>
      </c>
      <c r="X110" s="38">
        <f t="shared" si="70"/>
        <v>0</v>
      </c>
      <c r="Y110" s="38">
        <f t="shared" si="70"/>
        <v>0</v>
      </c>
      <c r="Z110" s="38">
        <f t="shared" si="70"/>
        <v>0</v>
      </c>
      <c r="AA110" s="38">
        <f t="shared" si="70"/>
        <v>0</v>
      </c>
      <c r="AB110" s="38">
        <f t="shared" si="70"/>
        <v>0</v>
      </c>
      <c r="AC110" s="38">
        <f t="shared" si="70"/>
        <v>0</v>
      </c>
      <c r="AD110" s="38">
        <f t="shared" si="70"/>
        <v>0</v>
      </c>
      <c r="AE110" s="38">
        <f t="shared" si="70"/>
        <v>0</v>
      </c>
      <c r="AF110" s="38">
        <f t="shared" si="70"/>
        <v>0</v>
      </c>
      <c r="AG110" s="38">
        <f t="shared" si="70"/>
        <v>0</v>
      </c>
      <c r="AH110" s="38">
        <f t="shared" si="70"/>
        <v>0</v>
      </c>
      <c r="AI110" s="38">
        <f t="shared" si="71"/>
        <v>0</v>
      </c>
      <c r="AJ110" s="38">
        <f t="shared" si="69"/>
        <v>0</v>
      </c>
      <c r="AK110" s="38">
        <f t="shared" si="69"/>
        <v>0</v>
      </c>
      <c r="AL110" s="38">
        <f t="shared" si="69"/>
        <v>0</v>
      </c>
      <c r="AM110" s="38">
        <f t="shared" si="69"/>
        <v>0</v>
      </c>
      <c r="AN110" s="38">
        <f t="shared" si="69"/>
        <v>0</v>
      </c>
      <c r="AO110" s="38">
        <f t="shared" si="69"/>
        <v>0</v>
      </c>
      <c r="AP110" s="38">
        <f t="shared" si="69"/>
        <v>0</v>
      </c>
      <c r="AQ110" s="38">
        <f t="shared" si="69"/>
        <v>0</v>
      </c>
      <c r="AR110" s="38">
        <f t="shared" si="69"/>
        <v>0</v>
      </c>
      <c r="AS110" s="38">
        <f t="shared" si="69"/>
        <v>0</v>
      </c>
      <c r="AT110" s="38">
        <f t="shared" si="69"/>
        <v>0</v>
      </c>
      <c r="AU110" s="38">
        <f t="shared" si="69"/>
        <v>0</v>
      </c>
      <c r="AV110" s="38">
        <f t="shared" si="69"/>
        <v>0</v>
      </c>
      <c r="AW110" s="38">
        <f t="shared" si="69"/>
        <v>0</v>
      </c>
      <c r="AX110" s="38">
        <f t="shared" si="69"/>
        <v>0</v>
      </c>
      <c r="AY110" s="38">
        <f t="shared" si="69"/>
        <v>0</v>
      </c>
      <c r="AZ110" s="38">
        <f t="shared" si="72"/>
        <v>0</v>
      </c>
      <c r="BA110" s="38">
        <f t="shared" si="72"/>
        <v>0</v>
      </c>
      <c r="BB110" s="38">
        <f t="shared" si="72"/>
        <v>0</v>
      </c>
      <c r="BC110" s="38">
        <f t="shared" si="72"/>
        <v>0</v>
      </c>
      <c r="BD110" s="38">
        <f t="shared" si="72"/>
        <v>0</v>
      </c>
      <c r="BE110" s="38">
        <f t="shared" si="72"/>
        <v>0</v>
      </c>
      <c r="BF110" s="38">
        <f t="shared" si="72"/>
        <v>0</v>
      </c>
      <c r="BG110" s="38">
        <f t="shared" si="72"/>
        <v>0</v>
      </c>
      <c r="BH110" s="38">
        <f t="shared" si="72"/>
        <v>0</v>
      </c>
      <c r="BI110" s="38">
        <f t="shared" si="72"/>
        <v>0</v>
      </c>
      <c r="BJ110" s="38">
        <f t="shared" si="72"/>
        <v>0</v>
      </c>
      <c r="BK110" s="38">
        <f t="shared" si="72"/>
        <v>0</v>
      </c>
      <c r="BL110" s="38">
        <f t="shared" si="72"/>
        <v>0</v>
      </c>
      <c r="BM110" s="38">
        <f t="shared" si="72"/>
        <v>0</v>
      </c>
      <c r="BN110" s="38">
        <f t="shared" si="64"/>
        <v>0</v>
      </c>
      <c r="BO110" s="38">
        <f t="shared" si="64"/>
        <v>0</v>
      </c>
      <c r="BP110" s="38">
        <f t="shared" si="64"/>
        <v>0</v>
      </c>
      <c r="BQ110" s="38">
        <f t="shared" si="64"/>
        <v>0</v>
      </c>
      <c r="BR110" s="39">
        <f t="shared" si="64"/>
        <v>0</v>
      </c>
      <c r="BS110" s="38">
        <f t="shared" si="64"/>
        <v>0</v>
      </c>
      <c r="BT110" s="38">
        <f t="shared" si="64"/>
        <v>0</v>
      </c>
      <c r="BU110" s="38">
        <f t="shared" si="64"/>
        <v>0</v>
      </c>
      <c r="BV110" s="38">
        <f t="shared" si="64"/>
        <v>0</v>
      </c>
      <c r="BW110" s="38">
        <f t="shared" si="64"/>
        <v>0</v>
      </c>
      <c r="BX110" s="38">
        <f t="shared" si="64"/>
        <v>0</v>
      </c>
      <c r="BY110" s="38">
        <f t="shared" si="64"/>
        <v>0</v>
      </c>
      <c r="BZ110" s="38">
        <f t="shared" si="64"/>
        <v>0</v>
      </c>
      <c r="CA110" s="38">
        <f t="shared" si="64"/>
        <v>0</v>
      </c>
      <c r="CB110" s="38">
        <f t="shared" si="64"/>
        <v>0</v>
      </c>
      <c r="CC110" s="38">
        <f t="shared" si="64"/>
        <v>0</v>
      </c>
      <c r="CD110" s="38">
        <f t="shared" si="65"/>
        <v>0</v>
      </c>
      <c r="CE110" s="38">
        <f t="shared" si="65"/>
        <v>0</v>
      </c>
      <c r="CF110" s="38">
        <f t="shared" si="65"/>
        <v>0</v>
      </c>
      <c r="CG110" s="38">
        <f t="shared" si="65"/>
        <v>0</v>
      </c>
      <c r="CH110" s="38">
        <f t="shared" si="65"/>
        <v>0</v>
      </c>
      <c r="CI110" s="38">
        <f t="shared" si="65"/>
        <v>0</v>
      </c>
      <c r="CJ110" s="38">
        <f t="shared" si="65"/>
        <v>0</v>
      </c>
      <c r="CK110" s="38">
        <f t="shared" si="65"/>
        <v>0</v>
      </c>
      <c r="CL110" s="38">
        <f t="shared" si="65"/>
        <v>0</v>
      </c>
      <c r="CM110" s="38">
        <f t="shared" si="65"/>
        <v>0</v>
      </c>
      <c r="CN110" s="38">
        <f t="shared" si="65"/>
        <v>0</v>
      </c>
      <c r="CO110" s="38">
        <f t="shared" si="65"/>
        <v>0</v>
      </c>
      <c r="CP110" s="38">
        <f t="shared" si="65"/>
        <v>0</v>
      </c>
      <c r="CQ110" s="38">
        <f t="shared" si="65"/>
        <v>0</v>
      </c>
      <c r="CR110" s="38">
        <f t="shared" si="65"/>
        <v>0</v>
      </c>
      <c r="CS110" s="38">
        <f t="shared" si="65"/>
        <v>0</v>
      </c>
      <c r="CT110" s="38">
        <f t="shared" si="66"/>
        <v>0</v>
      </c>
      <c r="CU110" s="38">
        <f t="shared" si="66"/>
        <v>0</v>
      </c>
      <c r="CV110" s="38">
        <f t="shared" si="66"/>
        <v>0</v>
      </c>
      <c r="CW110" s="38">
        <f t="shared" si="66"/>
        <v>0</v>
      </c>
      <c r="CX110" s="38">
        <f t="shared" si="66"/>
        <v>0</v>
      </c>
      <c r="CY110" s="38">
        <f t="shared" si="66"/>
        <v>0</v>
      </c>
      <c r="CZ110" s="38">
        <f t="shared" si="66"/>
        <v>0</v>
      </c>
      <c r="DA110" s="38">
        <f t="shared" si="66"/>
        <v>0</v>
      </c>
      <c r="DB110" s="38">
        <f t="shared" si="66"/>
        <v>0</v>
      </c>
      <c r="DC110" s="38">
        <f t="shared" si="66"/>
        <v>0</v>
      </c>
      <c r="DD110" s="38">
        <f t="shared" si="66"/>
        <v>0</v>
      </c>
      <c r="DE110" s="38">
        <f t="shared" si="66"/>
        <v>0</v>
      </c>
      <c r="DF110" s="38">
        <f t="shared" si="66"/>
        <v>1</v>
      </c>
      <c r="DG110" s="38">
        <f t="shared" si="66"/>
        <v>0</v>
      </c>
      <c r="DH110" s="38">
        <f t="shared" si="66"/>
        <v>0</v>
      </c>
      <c r="DI110" s="38">
        <f t="shared" si="66"/>
        <v>0</v>
      </c>
      <c r="DJ110" s="38">
        <f t="shared" si="67"/>
        <v>0</v>
      </c>
      <c r="DK110" s="38">
        <f t="shared" si="67"/>
        <v>0</v>
      </c>
      <c r="DL110" s="38">
        <f t="shared" si="67"/>
        <v>0</v>
      </c>
      <c r="DM110" s="38">
        <f t="shared" si="67"/>
        <v>0</v>
      </c>
      <c r="DN110" s="38">
        <f t="shared" si="67"/>
        <v>0</v>
      </c>
      <c r="DO110" s="38">
        <f t="shared" si="67"/>
        <v>0</v>
      </c>
      <c r="DP110" s="38">
        <f t="shared" si="67"/>
        <v>0</v>
      </c>
      <c r="DQ110" s="38">
        <f t="shared" si="67"/>
        <v>0</v>
      </c>
      <c r="DR110" s="38">
        <f t="shared" si="67"/>
        <v>0</v>
      </c>
      <c r="DS110" s="38">
        <f t="shared" si="67"/>
        <v>0</v>
      </c>
      <c r="DT110" s="38">
        <f t="shared" si="67"/>
        <v>0</v>
      </c>
      <c r="DU110" s="38">
        <f t="shared" si="67"/>
        <v>0</v>
      </c>
      <c r="DV110" s="38">
        <f t="shared" si="67"/>
        <v>0</v>
      </c>
      <c r="DW110" s="38">
        <f t="shared" si="67"/>
        <v>0</v>
      </c>
      <c r="DX110" s="38">
        <f t="shared" si="67"/>
        <v>0</v>
      </c>
      <c r="DY110" s="38">
        <f t="shared" si="67"/>
        <v>0</v>
      </c>
      <c r="DZ110" s="38">
        <f t="shared" si="68"/>
        <v>0</v>
      </c>
      <c r="EA110" s="38">
        <f t="shared" si="68"/>
        <v>0</v>
      </c>
      <c r="EB110" s="38">
        <f t="shared" si="68"/>
        <v>0</v>
      </c>
      <c r="EC110" s="38">
        <f t="shared" si="68"/>
        <v>0</v>
      </c>
      <c r="ED110" s="38">
        <f t="shared" si="68"/>
        <v>0</v>
      </c>
      <c r="EE110" s="38">
        <f t="shared" si="68"/>
        <v>0</v>
      </c>
      <c r="EF110" s="38">
        <f t="shared" si="68"/>
        <v>0</v>
      </c>
      <c r="EG110" s="39">
        <f t="shared" si="68"/>
        <v>0</v>
      </c>
    </row>
    <row r="111" spans="1:137" x14ac:dyDescent="0.35">
      <c r="A111" s="45"/>
      <c r="B111" s="7" t="s">
        <v>98</v>
      </c>
      <c r="C111" s="27">
        <f t="shared" si="53"/>
        <v>108</v>
      </c>
      <c r="D111" s="37">
        <f t="shared" si="73"/>
        <v>0</v>
      </c>
      <c r="E111" s="38">
        <f t="shared" si="73"/>
        <v>0</v>
      </c>
      <c r="F111" s="38">
        <f t="shared" si="73"/>
        <v>0</v>
      </c>
      <c r="G111" s="38">
        <f t="shared" si="73"/>
        <v>0</v>
      </c>
      <c r="H111" s="38">
        <f t="shared" si="73"/>
        <v>0</v>
      </c>
      <c r="I111" s="38">
        <f t="shared" si="73"/>
        <v>0</v>
      </c>
      <c r="J111" s="38">
        <f t="shared" si="73"/>
        <v>0</v>
      </c>
      <c r="K111" s="38">
        <f t="shared" si="73"/>
        <v>0</v>
      </c>
      <c r="L111" s="38">
        <f t="shared" si="73"/>
        <v>0</v>
      </c>
      <c r="M111" s="38">
        <f t="shared" si="73"/>
        <v>0</v>
      </c>
      <c r="N111" s="38">
        <f t="shared" si="73"/>
        <v>0</v>
      </c>
      <c r="O111" s="38">
        <f t="shared" si="73"/>
        <v>0</v>
      </c>
      <c r="P111" s="38">
        <f t="shared" si="73"/>
        <v>0</v>
      </c>
      <c r="Q111" s="38">
        <f t="shared" si="73"/>
        <v>0</v>
      </c>
      <c r="R111" s="38">
        <f t="shared" si="73"/>
        <v>0</v>
      </c>
      <c r="S111" s="38">
        <f t="shared" si="70"/>
        <v>0</v>
      </c>
      <c r="T111" s="38">
        <f t="shared" si="70"/>
        <v>0</v>
      </c>
      <c r="U111" s="38">
        <f t="shared" si="70"/>
        <v>0</v>
      </c>
      <c r="V111" s="38">
        <f t="shared" si="70"/>
        <v>0</v>
      </c>
      <c r="W111" s="38">
        <f t="shared" si="70"/>
        <v>0</v>
      </c>
      <c r="X111" s="38">
        <f t="shared" si="70"/>
        <v>0</v>
      </c>
      <c r="Y111" s="38">
        <f t="shared" si="70"/>
        <v>0</v>
      </c>
      <c r="Z111" s="38">
        <f t="shared" si="70"/>
        <v>0</v>
      </c>
      <c r="AA111" s="38">
        <f t="shared" si="70"/>
        <v>0</v>
      </c>
      <c r="AB111" s="38">
        <f t="shared" si="70"/>
        <v>0</v>
      </c>
      <c r="AC111" s="38">
        <f t="shared" si="70"/>
        <v>0</v>
      </c>
      <c r="AD111" s="38">
        <f t="shared" si="70"/>
        <v>0</v>
      </c>
      <c r="AE111" s="38">
        <f t="shared" si="70"/>
        <v>0</v>
      </c>
      <c r="AF111" s="38">
        <f t="shared" si="70"/>
        <v>0</v>
      </c>
      <c r="AG111" s="38">
        <f t="shared" si="70"/>
        <v>0</v>
      </c>
      <c r="AH111" s="38">
        <f t="shared" si="70"/>
        <v>0</v>
      </c>
      <c r="AI111" s="38">
        <f t="shared" si="71"/>
        <v>0</v>
      </c>
      <c r="AJ111" s="38">
        <f t="shared" si="69"/>
        <v>0</v>
      </c>
      <c r="AK111" s="38">
        <f t="shared" si="69"/>
        <v>0</v>
      </c>
      <c r="AL111" s="38">
        <f t="shared" si="69"/>
        <v>0</v>
      </c>
      <c r="AM111" s="38">
        <f t="shared" si="69"/>
        <v>0</v>
      </c>
      <c r="AN111" s="38">
        <f t="shared" si="69"/>
        <v>0</v>
      </c>
      <c r="AO111" s="38">
        <f t="shared" si="69"/>
        <v>0</v>
      </c>
      <c r="AP111" s="38">
        <f t="shared" si="69"/>
        <v>0</v>
      </c>
      <c r="AQ111" s="38">
        <f t="shared" si="69"/>
        <v>0</v>
      </c>
      <c r="AR111" s="38">
        <f t="shared" si="69"/>
        <v>0</v>
      </c>
      <c r="AS111" s="38">
        <f t="shared" si="69"/>
        <v>0</v>
      </c>
      <c r="AT111" s="38">
        <f t="shared" si="69"/>
        <v>0</v>
      </c>
      <c r="AU111" s="38">
        <f t="shared" si="69"/>
        <v>0</v>
      </c>
      <c r="AV111" s="38">
        <f t="shared" si="69"/>
        <v>0</v>
      </c>
      <c r="AW111" s="38">
        <f t="shared" si="69"/>
        <v>0</v>
      </c>
      <c r="AX111" s="38">
        <f t="shared" si="69"/>
        <v>0</v>
      </c>
      <c r="AY111" s="38">
        <f t="shared" si="69"/>
        <v>0</v>
      </c>
      <c r="AZ111" s="38">
        <f t="shared" si="72"/>
        <v>0</v>
      </c>
      <c r="BA111" s="38">
        <f t="shared" si="72"/>
        <v>0</v>
      </c>
      <c r="BB111" s="38">
        <f t="shared" si="72"/>
        <v>0</v>
      </c>
      <c r="BC111" s="38">
        <f t="shared" si="72"/>
        <v>0</v>
      </c>
      <c r="BD111" s="38">
        <f t="shared" si="72"/>
        <v>0</v>
      </c>
      <c r="BE111" s="38">
        <f t="shared" si="72"/>
        <v>0</v>
      </c>
      <c r="BF111" s="38">
        <f t="shared" si="72"/>
        <v>0</v>
      </c>
      <c r="BG111" s="38">
        <f t="shared" si="72"/>
        <v>0</v>
      </c>
      <c r="BH111" s="38">
        <f t="shared" si="72"/>
        <v>0</v>
      </c>
      <c r="BI111" s="38">
        <f t="shared" si="72"/>
        <v>0</v>
      </c>
      <c r="BJ111" s="38">
        <f t="shared" si="72"/>
        <v>0</v>
      </c>
      <c r="BK111" s="38">
        <f t="shared" si="72"/>
        <v>0</v>
      </c>
      <c r="BL111" s="38">
        <f t="shared" si="72"/>
        <v>0</v>
      </c>
      <c r="BM111" s="38">
        <f t="shared" si="72"/>
        <v>0</v>
      </c>
      <c r="BN111" s="38">
        <f t="shared" si="64"/>
        <v>0</v>
      </c>
      <c r="BO111" s="38">
        <f t="shared" si="64"/>
        <v>0</v>
      </c>
      <c r="BP111" s="38">
        <f t="shared" si="64"/>
        <v>0</v>
      </c>
      <c r="BQ111" s="38">
        <f t="shared" si="64"/>
        <v>0</v>
      </c>
      <c r="BR111" s="39">
        <f t="shared" si="64"/>
        <v>0</v>
      </c>
      <c r="BS111" s="38">
        <f t="shared" si="64"/>
        <v>0</v>
      </c>
      <c r="BT111" s="38">
        <f t="shared" si="64"/>
        <v>0</v>
      </c>
      <c r="BU111" s="38">
        <f t="shared" si="64"/>
        <v>0</v>
      </c>
      <c r="BV111" s="38">
        <f t="shared" si="64"/>
        <v>0</v>
      </c>
      <c r="BW111" s="38">
        <f t="shared" si="64"/>
        <v>0</v>
      </c>
      <c r="BX111" s="38">
        <f t="shared" si="64"/>
        <v>0</v>
      </c>
      <c r="BY111" s="38">
        <f t="shared" si="64"/>
        <v>0</v>
      </c>
      <c r="BZ111" s="38">
        <f t="shared" si="64"/>
        <v>0</v>
      </c>
      <c r="CA111" s="38">
        <f t="shared" si="64"/>
        <v>0</v>
      </c>
      <c r="CB111" s="38">
        <f t="shared" si="64"/>
        <v>0</v>
      </c>
      <c r="CC111" s="38">
        <f t="shared" si="64"/>
        <v>0</v>
      </c>
      <c r="CD111" s="38">
        <f t="shared" si="65"/>
        <v>0</v>
      </c>
      <c r="CE111" s="38">
        <f t="shared" si="65"/>
        <v>0</v>
      </c>
      <c r="CF111" s="38">
        <f t="shared" si="65"/>
        <v>0</v>
      </c>
      <c r="CG111" s="38">
        <f t="shared" si="65"/>
        <v>0</v>
      </c>
      <c r="CH111" s="38">
        <f t="shared" si="65"/>
        <v>0</v>
      </c>
      <c r="CI111" s="38">
        <f t="shared" si="65"/>
        <v>0</v>
      </c>
      <c r="CJ111" s="38">
        <f t="shared" si="65"/>
        <v>0</v>
      </c>
      <c r="CK111" s="38">
        <f t="shared" si="65"/>
        <v>0</v>
      </c>
      <c r="CL111" s="38">
        <f t="shared" si="65"/>
        <v>0</v>
      </c>
      <c r="CM111" s="38">
        <f t="shared" si="65"/>
        <v>0</v>
      </c>
      <c r="CN111" s="38">
        <f t="shared" si="65"/>
        <v>0</v>
      </c>
      <c r="CO111" s="38">
        <f t="shared" si="65"/>
        <v>0</v>
      </c>
      <c r="CP111" s="38">
        <f t="shared" si="65"/>
        <v>0</v>
      </c>
      <c r="CQ111" s="38">
        <f t="shared" si="65"/>
        <v>0</v>
      </c>
      <c r="CR111" s="38">
        <f t="shared" si="65"/>
        <v>0</v>
      </c>
      <c r="CS111" s="38">
        <f t="shared" si="65"/>
        <v>0</v>
      </c>
      <c r="CT111" s="38">
        <f t="shared" si="66"/>
        <v>0</v>
      </c>
      <c r="CU111" s="38">
        <f t="shared" si="66"/>
        <v>0</v>
      </c>
      <c r="CV111" s="38">
        <f t="shared" si="66"/>
        <v>0</v>
      </c>
      <c r="CW111" s="38">
        <f t="shared" si="66"/>
        <v>0</v>
      </c>
      <c r="CX111" s="38">
        <f t="shared" si="66"/>
        <v>0</v>
      </c>
      <c r="CY111" s="38">
        <f t="shared" si="66"/>
        <v>0</v>
      </c>
      <c r="CZ111" s="38">
        <f t="shared" si="66"/>
        <v>0</v>
      </c>
      <c r="DA111" s="38">
        <f t="shared" si="66"/>
        <v>0</v>
      </c>
      <c r="DB111" s="38">
        <f t="shared" si="66"/>
        <v>0</v>
      </c>
      <c r="DC111" s="38">
        <f t="shared" si="66"/>
        <v>0</v>
      </c>
      <c r="DD111" s="38">
        <f t="shared" si="66"/>
        <v>0</v>
      </c>
      <c r="DE111" s="38">
        <f t="shared" si="66"/>
        <v>0</v>
      </c>
      <c r="DF111" s="38">
        <f t="shared" si="66"/>
        <v>0</v>
      </c>
      <c r="DG111" s="38">
        <f t="shared" si="66"/>
        <v>1</v>
      </c>
      <c r="DH111" s="38">
        <f t="shared" si="66"/>
        <v>0</v>
      </c>
      <c r="DI111" s="38">
        <f t="shared" si="66"/>
        <v>0</v>
      </c>
      <c r="DJ111" s="38">
        <f t="shared" si="67"/>
        <v>0</v>
      </c>
      <c r="DK111" s="38">
        <f t="shared" si="67"/>
        <v>0</v>
      </c>
      <c r="DL111" s="38">
        <f t="shared" si="67"/>
        <v>0</v>
      </c>
      <c r="DM111" s="38">
        <f t="shared" si="67"/>
        <v>0</v>
      </c>
      <c r="DN111" s="38">
        <f t="shared" si="67"/>
        <v>0</v>
      </c>
      <c r="DO111" s="38">
        <f t="shared" si="67"/>
        <v>0</v>
      </c>
      <c r="DP111" s="38">
        <f t="shared" si="67"/>
        <v>0</v>
      </c>
      <c r="DQ111" s="38">
        <f t="shared" si="67"/>
        <v>0</v>
      </c>
      <c r="DR111" s="38">
        <f t="shared" si="67"/>
        <v>0</v>
      </c>
      <c r="DS111" s="38">
        <f t="shared" si="67"/>
        <v>0</v>
      </c>
      <c r="DT111" s="38">
        <f t="shared" si="67"/>
        <v>0</v>
      </c>
      <c r="DU111" s="38">
        <f t="shared" si="67"/>
        <v>0</v>
      </c>
      <c r="DV111" s="38">
        <f t="shared" si="67"/>
        <v>0</v>
      </c>
      <c r="DW111" s="38">
        <f t="shared" si="67"/>
        <v>0</v>
      </c>
      <c r="DX111" s="38">
        <f t="shared" si="67"/>
        <v>0</v>
      </c>
      <c r="DY111" s="38">
        <f t="shared" si="67"/>
        <v>0</v>
      </c>
      <c r="DZ111" s="38">
        <f t="shared" si="68"/>
        <v>0</v>
      </c>
      <c r="EA111" s="38">
        <f t="shared" si="68"/>
        <v>0</v>
      </c>
      <c r="EB111" s="38">
        <f t="shared" si="68"/>
        <v>0</v>
      </c>
      <c r="EC111" s="38">
        <f t="shared" si="68"/>
        <v>0</v>
      </c>
      <c r="ED111" s="38">
        <f t="shared" si="68"/>
        <v>0</v>
      </c>
      <c r="EE111" s="38">
        <f t="shared" si="68"/>
        <v>0</v>
      </c>
      <c r="EF111" s="38">
        <f t="shared" si="68"/>
        <v>0</v>
      </c>
      <c r="EG111" s="39">
        <f t="shared" si="68"/>
        <v>0</v>
      </c>
    </row>
    <row r="112" spans="1:137" x14ac:dyDescent="0.35">
      <c r="A112" s="45"/>
      <c r="B112" s="7" t="s">
        <v>43</v>
      </c>
      <c r="C112" s="27">
        <f t="shared" si="53"/>
        <v>109</v>
      </c>
      <c r="D112" s="37">
        <f t="shared" si="73"/>
        <v>0</v>
      </c>
      <c r="E112" s="38">
        <f t="shared" si="73"/>
        <v>0</v>
      </c>
      <c r="F112" s="38">
        <f t="shared" si="73"/>
        <v>0</v>
      </c>
      <c r="G112" s="38">
        <f t="shared" si="73"/>
        <v>0</v>
      </c>
      <c r="H112" s="38">
        <f t="shared" si="73"/>
        <v>0</v>
      </c>
      <c r="I112" s="38">
        <f t="shared" si="73"/>
        <v>0</v>
      </c>
      <c r="J112" s="38">
        <f t="shared" si="73"/>
        <v>0</v>
      </c>
      <c r="K112" s="38">
        <f t="shared" si="73"/>
        <v>0</v>
      </c>
      <c r="L112" s="38">
        <f t="shared" si="73"/>
        <v>0</v>
      </c>
      <c r="M112" s="38">
        <f t="shared" si="73"/>
        <v>0</v>
      </c>
      <c r="N112" s="38">
        <f t="shared" si="73"/>
        <v>0</v>
      </c>
      <c r="O112" s="38">
        <f t="shared" si="73"/>
        <v>0</v>
      </c>
      <c r="P112" s="38">
        <f t="shared" si="73"/>
        <v>0</v>
      </c>
      <c r="Q112" s="38">
        <f t="shared" si="73"/>
        <v>0</v>
      </c>
      <c r="R112" s="38">
        <f t="shared" si="73"/>
        <v>0</v>
      </c>
      <c r="S112" s="38">
        <f t="shared" si="70"/>
        <v>0</v>
      </c>
      <c r="T112" s="38">
        <f t="shared" si="70"/>
        <v>0</v>
      </c>
      <c r="U112" s="38">
        <f t="shared" si="70"/>
        <v>0</v>
      </c>
      <c r="V112" s="38">
        <f t="shared" si="70"/>
        <v>0</v>
      </c>
      <c r="W112" s="38">
        <f t="shared" si="70"/>
        <v>0</v>
      </c>
      <c r="X112" s="38">
        <f t="shared" si="70"/>
        <v>0</v>
      </c>
      <c r="Y112" s="38">
        <f t="shared" si="70"/>
        <v>0</v>
      </c>
      <c r="Z112" s="38">
        <f t="shared" si="70"/>
        <v>0</v>
      </c>
      <c r="AA112" s="38">
        <f t="shared" si="70"/>
        <v>0</v>
      </c>
      <c r="AB112" s="38">
        <f t="shared" si="70"/>
        <v>0</v>
      </c>
      <c r="AC112" s="38">
        <f t="shared" si="70"/>
        <v>0</v>
      </c>
      <c r="AD112" s="38">
        <f t="shared" si="70"/>
        <v>0</v>
      </c>
      <c r="AE112" s="38">
        <f t="shared" si="70"/>
        <v>0</v>
      </c>
      <c r="AF112" s="38">
        <f t="shared" si="70"/>
        <v>0</v>
      </c>
      <c r="AG112" s="38">
        <f t="shared" si="70"/>
        <v>0</v>
      </c>
      <c r="AH112" s="38">
        <f t="shared" si="70"/>
        <v>0</v>
      </c>
      <c r="AI112" s="38">
        <f t="shared" si="71"/>
        <v>0</v>
      </c>
      <c r="AJ112" s="38">
        <f t="shared" si="69"/>
        <v>0</v>
      </c>
      <c r="AK112" s="38">
        <f t="shared" si="69"/>
        <v>0</v>
      </c>
      <c r="AL112" s="38">
        <f t="shared" si="69"/>
        <v>0</v>
      </c>
      <c r="AM112" s="38">
        <f t="shared" si="69"/>
        <v>0</v>
      </c>
      <c r="AN112" s="38">
        <f t="shared" si="69"/>
        <v>0</v>
      </c>
      <c r="AO112" s="38">
        <f t="shared" si="69"/>
        <v>0</v>
      </c>
      <c r="AP112" s="38">
        <f t="shared" si="69"/>
        <v>0</v>
      </c>
      <c r="AQ112" s="38">
        <f t="shared" si="69"/>
        <v>0</v>
      </c>
      <c r="AR112" s="38">
        <f t="shared" si="69"/>
        <v>0</v>
      </c>
      <c r="AS112" s="38">
        <f t="shared" si="69"/>
        <v>0</v>
      </c>
      <c r="AT112" s="38">
        <f t="shared" si="69"/>
        <v>0</v>
      </c>
      <c r="AU112" s="38">
        <f t="shared" si="69"/>
        <v>0</v>
      </c>
      <c r="AV112" s="38">
        <f t="shared" si="69"/>
        <v>0</v>
      </c>
      <c r="AW112" s="38">
        <f t="shared" si="69"/>
        <v>0</v>
      </c>
      <c r="AX112" s="38">
        <f t="shared" si="69"/>
        <v>0</v>
      </c>
      <c r="AY112" s="38">
        <f t="shared" si="69"/>
        <v>0</v>
      </c>
      <c r="AZ112" s="38">
        <f t="shared" si="72"/>
        <v>0</v>
      </c>
      <c r="BA112" s="38">
        <f t="shared" si="72"/>
        <v>0</v>
      </c>
      <c r="BB112" s="38">
        <f t="shared" si="72"/>
        <v>0</v>
      </c>
      <c r="BC112" s="38">
        <f t="shared" si="72"/>
        <v>0</v>
      </c>
      <c r="BD112" s="38">
        <f t="shared" si="72"/>
        <v>0</v>
      </c>
      <c r="BE112" s="38">
        <f t="shared" si="72"/>
        <v>0</v>
      </c>
      <c r="BF112" s="38">
        <f t="shared" si="72"/>
        <v>0</v>
      </c>
      <c r="BG112" s="38">
        <f t="shared" si="72"/>
        <v>0</v>
      </c>
      <c r="BH112" s="38">
        <f t="shared" si="72"/>
        <v>0</v>
      </c>
      <c r="BI112" s="38">
        <f t="shared" si="72"/>
        <v>0</v>
      </c>
      <c r="BJ112" s="38">
        <f t="shared" si="72"/>
        <v>0</v>
      </c>
      <c r="BK112" s="38">
        <f t="shared" si="72"/>
        <v>0</v>
      </c>
      <c r="BL112" s="38">
        <f t="shared" si="72"/>
        <v>0</v>
      </c>
      <c r="BM112" s="38">
        <f t="shared" si="72"/>
        <v>0</v>
      </c>
      <c r="BN112" s="38">
        <f t="shared" si="64"/>
        <v>0</v>
      </c>
      <c r="BO112" s="38">
        <f t="shared" si="64"/>
        <v>0</v>
      </c>
      <c r="BP112" s="38">
        <f t="shared" si="64"/>
        <v>0</v>
      </c>
      <c r="BQ112" s="38">
        <f t="shared" si="64"/>
        <v>0</v>
      </c>
      <c r="BR112" s="39">
        <f t="shared" si="64"/>
        <v>0</v>
      </c>
      <c r="BS112" s="38">
        <f t="shared" si="64"/>
        <v>0</v>
      </c>
      <c r="BT112" s="38">
        <f t="shared" si="64"/>
        <v>0</v>
      </c>
      <c r="BU112" s="38">
        <f t="shared" si="64"/>
        <v>0</v>
      </c>
      <c r="BV112" s="38">
        <f t="shared" si="64"/>
        <v>0</v>
      </c>
      <c r="BW112" s="38">
        <f t="shared" si="64"/>
        <v>0</v>
      </c>
      <c r="BX112" s="38">
        <f t="shared" si="64"/>
        <v>0</v>
      </c>
      <c r="BY112" s="38">
        <f t="shared" si="64"/>
        <v>0</v>
      </c>
      <c r="BZ112" s="38">
        <f t="shared" si="64"/>
        <v>0</v>
      </c>
      <c r="CA112" s="38">
        <f t="shared" si="64"/>
        <v>0</v>
      </c>
      <c r="CB112" s="38">
        <f t="shared" si="64"/>
        <v>0</v>
      </c>
      <c r="CC112" s="38">
        <f t="shared" ref="CC112:CR127" si="74">IF($C112=CC$3,1,0)</f>
        <v>0</v>
      </c>
      <c r="CD112" s="38">
        <f t="shared" si="65"/>
        <v>0</v>
      </c>
      <c r="CE112" s="38">
        <f t="shared" si="65"/>
        <v>0</v>
      </c>
      <c r="CF112" s="38">
        <f t="shared" si="65"/>
        <v>0</v>
      </c>
      <c r="CG112" s="38">
        <f t="shared" si="65"/>
        <v>0</v>
      </c>
      <c r="CH112" s="38">
        <f t="shared" si="65"/>
        <v>0</v>
      </c>
      <c r="CI112" s="38">
        <f t="shared" si="65"/>
        <v>0</v>
      </c>
      <c r="CJ112" s="38">
        <f t="shared" si="65"/>
        <v>0</v>
      </c>
      <c r="CK112" s="38">
        <f t="shared" si="65"/>
        <v>0</v>
      </c>
      <c r="CL112" s="38">
        <f t="shared" si="65"/>
        <v>0</v>
      </c>
      <c r="CM112" s="38">
        <f t="shared" si="65"/>
        <v>0</v>
      </c>
      <c r="CN112" s="38">
        <f t="shared" si="65"/>
        <v>0</v>
      </c>
      <c r="CO112" s="38">
        <f t="shared" si="65"/>
        <v>0</v>
      </c>
      <c r="CP112" s="38">
        <f t="shared" si="65"/>
        <v>0</v>
      </c>
      <c r="CQ112" s="38">
        <f t="shared" si="65"/>
        <v>0</v>
      </c>
      <c r="CR112" s="38">
        <f t="shared" si="65"/>
        <v>0</v>
      </c>
      <c r="CS112" s="38">
        <f t="shared" ref="CS112:DH127" si="75">IF($C112=CS$3,1,0)</f>
        <v>0</v>
      </c>
      <c r="CT112" s="38">
        <f t="shared" si="66"/>
        <v>0</v>
      </c>
      <c r="CU112" s="38">
        <f t="shared" si="66"/>
        <v>0</v>
      </c>
      <c r="CV112" s="38">
        <f t="shared" si="66"/>
        <v>0</v>
      </c>
      <c r="CW112" s="38">
        <f t="shared" si="66"/>
        <v>0</v>
      </c>
      <c r="CX112" s="38">
        <f t="shared" si="66"/>
        <v>0</v>
      </c>
      <c r="CY112" s="38">
        <f t="shared" si="66"/>
        <v>0</v>
      </c>
      <c r="CZ112" s="38">
        <f t="shared" si="66"/>
        <v>0</v>
      </c>
      <c r="DA112" s="38">
        <f t="shared" si="66"/>
        <v>0</v>
      </c>
      <c r="DB112" s="38">
        <f t="shared" si="66"/>
        <v>0</v>
      </c>
      <c r="DC112" s="38">
        <f t="shared" si="66"/>
        <v>0</v>
      </c>
      <c r="DD112" s="38">
        <f t="shared" si="66"/>
        <v>0</v>
      </c>
      <c r="DE112" s="38">
        <f t="shared" si="66"/>
        <v>0</v>
      </c>
      <c r="DF112" s="38">
        <f t="shared" si="66"/>
        <v>0</v>
      </c>
      <c r="DG112" s="38">
        <f t="shared" si="66"/>
        <v>0</v>
      </c>
      <c r="DH112" s="38">
        <f t="shared" si="66"/>
        <v>1</v>
      </c>
      <c r="DI112" s="38">
        <f t="shared" ref="DI112:DX127" si="76">IF($C112=DI$3,1,0)</f>
        <v>0</v>
      </c>
      <c r="DJ112" s="38">
        <f t="shared" si="67"/>
        <v>0</v>
      </c>
      <c r="DK112" s="38">
        <f t="shared" si="67"/>
        <v>0</v>
      </c>
      <c r="DL112" s="38">
        <f t="shared" si="67"/>
        <v>0</v>
      </c>
      <c r="DM112" s="38">
        <f t="shared" si="67"/>
        <v>0</v>
      </c>
      <c r="DN112" s="38">
        <f t="shared" si="67"/>
        <v>0</v>
      </c>
      <c r="DO112" s="38">
        <f t="shared" si="67"/>
        <v>0</v>
      </c>
      <c r="DP112" s="38">
        <f t="shared" si="67"/>
        <v>0</v>
      </c>
      <c r="DQ112" s="38">
        <f t="shared" si="67"/>
        <v>0</v>
      </c>
      <c r="DR112" s="38">
        <f t="shared" si="67"/>
        <v>0</v>
      </c>
      <c r="DS112" s="38">
        <f t="shared" si="67"/>
        <v>0</v>
      </c>
      <c r="DT112" s="38">
        <f t="shared" si="67"/>
        <v>0</v>
      </c>
      <c r="DU112" s="38">
        <f t="shared" si="67"/>
        <v>0</v>
      </c>
      <c r="DV112" s="38">
        <f t="shared" si="67"/>
        <v>0</v>
      </c>
      <c r="DW112" s="38">
        <f t="shared" si="67"/>
        <v>0</v>
      </c>
      <c r="DX112" s="38">
        <f t="shared" si="67"/>
        <v>0</v>
      </c>
      <c r="DY112" s="38">
        <f t="shared" ref="DY112:EG127" si="77">IF($C112=DY$3,1,0)</f>
        <v>0</v>
      </c>
      <c r="DZ112" s="38">
        <f t="shared" si="68"/>
        <v>0</v>
      </c>
      <c r="EA112" s="38">
        <f t="shared" si="68"/>
        <v>0</v>
      </c>
      <c r="EB112" s="38">
        <f t="shared" si="68"/>
        <v>0</v>
      </c>
      <c r="EC112" s="38">
        <f t="shared" si="68"/>
        <v>0</v>
      </c>
      <c r="ED112" s="38">
        <f t="shared" si="68"/>
        <v>0</v>
      </c>
      <c r="EE112" s="38">
        <f t="shared" si="68"/>
        <v>0</v>
      </c>
      <c r="EF112" s="38">
        <f t="shared" si="68"/>
        <v>0</v>
      </c>
      <c r="EG112" s="39">
        <f t="shared" si="68"/>
        <v>0</v>
      </c>
    </row>
    <row r="113" spans="1:137" x14ac:dyDescent="0.35">
      <c r="A113" s="45"/>
      <c r="B113" s="7" t="s">
        <v>44</v>
      </c>
      <c r="C113" s="27">
        <f t="shared" si="53"/>
        <v>110</v>
      </c>
      <c r="D113" s="37">
        <f t="shared" si="73"/>
        <v>0</v>
      </c>
      <c r="E113" s="38">
        <f t="shared" si="73"/>
        <v>0</v>
      </c>
      <c r="F113" s="38">
        <f t="shared" si="73"/>
        <v>0</v>
      </c>
      <c r="G113" s="38">
        <f t="shared" si="73"/>
        <v>0</v>
      </c>
      <c r="H113" s="38">
        <f t="shared" si="73"/>
        <v>0</v>
      </c>
      <c r="I113" s="38">
        <f t="shared" si="73"/>
        <v>0</v>
      </c>
      <c r="J113" s="38">
        <f t="shared" si="73"/>
        <v>0</v>
      </c>
      <c r="K113" s="38">
        <f t="shared" si="73"/>
        <v>0</v>
      </c>
      <c r="L113" s="38">
        <f t="shared" si="73"/>
        <v>0</v>
      </c>
      <c r="M113" s="38">
        <f t="shared" si="73"/>
        <v>0</v>
      </c>
      <c r="N113" s="38">
        <f t="shared" si="73"/>
        <v>0</v>
      </c>
      <c r="O113" s="38">
        <f t="shared" si="73"/>
        <v>0</v>
      </c>
      <c r="P113" s="38">
        <f t="shared" si="73"/>
        <v>0</v>
      </c>
      <c r="Q113" s="38">
        <f t="shared" si="73"/>
        <v>0</v>
      </c>
      <c r="R113" s="38">
        <f t="shared" si="73"/>
        <v>0</v>
      </c>
      <c r="S113" s="38">
        <f t="shared" si="70"/>
        <v>0</v>
      </c>
      <c r="T113" s="38">
        <f t="shared" si="70"/>
        <v>0</v>
      </c>
      <c r="U113" s="38">
        <f t="shared" si="70"/>
        <v>0</v>
      </c>
      <c r="V113" s="38">
        <f t="shared" si="70"/>
        <v>0</v>
      </c>
      <c r="W113" s="38">
        <f t="shared" si="70"/>
        <v>0</v>
      </c>
      <c r="X113" s="38">
        <f t="shared" si="70"/>
        <v>0</v>
      </c>
      <c r="Y113" s="38">
        <f t="shared" si="70"/>
        <v>0</v>
      </c>
      <c r="Z113" s="38">
        <f t="shared" si="70"/>
        <v>0</v>
      </c>
      <c r="AA113" s="38">
        <f t="shared" si="70"/>
        <v>0</v>
      </c>
      <c r="AB113" s="38">
        <f t="shared" si="70"/>
        <v>0</v>
      </c>
      <c r="AC113" s="38">
        <f t="shared" si="70"/>
        <v>0</v>
      </c>
      <c r="AD113" s="38">
        <f t="shared" si="70"/>
        <v>0</v>
      </c>
      <c r="AE113" s="38">
        <f t="shared" si="70"/>
        <v>0</v>
      </c>
      <c r="AF113" s="38">
        <f t="shared" si="70"/>
        <v>0</v>
      </c>
      <c r="AG113" s="38">
        <f t="shared" si="70"/>
        <v>0</v>
      </c>
      <c r="AH113" s="38">
        <f t="shared" si="70"/>
        <v>0</v>
      </c>
      <c r="AI113" s="38">
        <f t="shared" si="71"/>
        <v>0</v>
      </c>
      <c r="AJ113" s="38">
        <f t="shared" si="69"/>
        <v>0</v>
      </c>
      <c r="AK113" s="38">
        <f t="shared" si="69"/>
        <v>0</v>
      </c>
      <c r="AL113" s="38">
        <f t="shared" si="69"/>
        <v>0</v>
      </c>
      <c r="AM113" s="38">
        <f t="shared" si="69"/>
        <v>0</v>
      </c>
      <c r="AN113" s="38">
        <f t="shared" si="69"/>
        <v>0</v>
      </c>
      <c r="AO113" s="38">
        <f t="shared" si="69"/>
        <v>0</v>
      </c>
      <c r="AP113" s="38">
        <f t="shared" si="69"/>
        <v>0</v>
      </c>
      <c r="AQ113" s="38">
        <f t="shared" si="69"/>
        <v>0</v>
      </c>
      <c r="AR113" s="38">
        <f t="shared" si="69"/>
        <v>0</v>
      </c>
      <c r="AS113" s="38">
        <f t="shared" si="69"/>
        <v>0</v>
      </c>
      <c r="AT113" s="38">
        <f t="shared" si="69"/>
        <v>0</v>
      </c>
      <c r="AU113" s="38">
        <f t="shared" si="69"/>
        <v>0</v>
      </c>
      <c r="AV113" s="38">
        <f t="shared" si="69"/>
        <v>0</v>
      </c>
      <c r="AW113" s="38">
        <f t="shared" si="69"/>
        <v>0</v>
      </c>
      <c r="AX113" s="38">
        <f t="shared" si="69"/>
        <v>0</v>
      </c>
      <c r="AY113" s="38">
        <f t="shared" si="69"/>
        <v>0</v>
      </c>
      <c r="AZ113" s="38">
        <f t="shared" si="72"/>
        <v>0</v>
      </c>
      <c r="BA113" s="38">
        <f t="shared" si="72"/>
        <v>0</v>
      </c>
      <c r="BB113" s="38">
        <f t="shared" si="72"/>
        <v>0</v>
      </c>
      <c r="BC113" s="38">
        <f t="shared" si="72"/>
        <v>0</v>
      </c>
      <c r="BD113" s="38">
        <f t="shared" si="72"/>
        <v>0</v>
      </c>
      <c r="BE113" s="38">
        <f t="shared" si="72"/>
        <v>0</v>
      </c>
      <c r="BF113" s="38">
        <f t="shared" si="72"/>
        <v>0</v>
      </c>
      <c r="BG113" s="38">
        <f t="shared" si="72"/>
        <v>0</v>
      </c>
      <c r="BH113" s="38">
        <f t="shared" si="72"/>
        <v>0</v>
      </c>
      <c r="BI113" s="38">
        <f t="shared" si="72"/>
        <v>0</v>
      </c>
      <c r="BJ113" s="38">
        <f t="shared" si="72"/>
        <v>0</v>
      </c>
      <c r="BK113" s="38">
        <f t="shared" si="72"/>
        <v>0</v>
      </c>
      <c r="BL113" s="38">
        <f t="shared" si="72"/>
        <v>0</v>
      </c>
      <c r="BM113" s="38">
        <f t="shared" si="72"/>
        <v>0</v>
      </c>
      <c r="BN113" s="38">
        <f t="shared" si="72"/>
        <v>0</v>
      </c>
      <c r="BO113" s="38">
        <f t="shared" si="72"/>
        <v>0</v>
      </c>
      <c r="BP113" s="38">
        <f t="shared" ref="BP113:CE128" si="78">IF($C113=BP$3,1,0)</f>
        <v>0</v>
      </c>
      <c r="BQ113" s="38">
        <f t="shared" si="78"/>
        <v>0</v>
      </c>
      <c r="BR113" s="39">
        <f t="shared" si="78"/>
        <v>0</v>
      </c>
      <c r="BS113" s="38">
        <f t="shared" si="78"/>
        <v>0</v>
      </c>
      <c r="BT113" s="38">
        <f t="shared" si="78"/>
        <v>0</v>
      </c>
      <c r="BU113" s="38">
        <f t="shared" si="78"/>
        <v>0</v>
      </c>
      <c r="BV113" s="38">
        <f t="shared" si="78"/>
        <v>0</v>
      </c>
      <c r="BW113" s="38">
        <f t="shared" si="78"/>
        <v>0</v>
      </c>
      <c r="BX113" s="38">
        <f t="shared" si="78"/>
        <v>0</v>
      </c>
      <c r="BY113" s="38">
        <f t="shared" si="78"/>
        <v>0</v>
      </c>
      <c r="BZ113" s="38">
        <f t="shared" si="78"/>
        <v>0</v>
      </c>
      <c r="CA113" s="38">
        <f t="shared" si="78"/>
        <v>0</v>
      </c>
      <c r="CB113" s="38">
        <f t="shared" si="78"/>
        <v>0</v>
      </c>
      <c r="CC113" s="38">
        <f t="shared" si="74"/>
        <v>0</v>
      </c>
      <c r="CD113" s="38">
        <f t="shared" si="74"/>
        <v>0</v>
      </c>
      <c r="CE113" s="38">
        <f t="shared" si="74"/>
        <v>0</v>
      </c>
      <c r="CF113" s="38">
        <f t="shared" si="74"/>
        <v>0</v>
      </c>
      <c r="CG113" s="38">
        <f t="shared" si="74"/>
        <v>0</v>
      </c>
      <c r="CH113" s="38">
        <f t="shared" si="74"/>
        <v>0</v>
      </c>
      <c r="CI113" s="38">
        <f t="shared" si="74"/>
        <v>0</v>
      </c>
      <c r="CJ113" s="38">
        <f t="shared" si="74"/>
        <v>0</v>
      </c>
      <c r="CK113" s="38">
        <f t="shared" si="74"/>
        <v>0</v>
      </c>
      <c r="CL113" s="38">
        <f t="shared" si="74"/>
        <v>0</v>
      </c>
      <c r="CM113" s="38">
        <f t="shared" si="74"/>
        <v>0</v>
      </c>
      <c r="CN113" s="38">
        <f t="shared" si="74"/>
        <v>0</v>
      </c>
      <c r="CO113" s="38">
        <f t="shared" si="74"/>
        <v>0</v>
      </c>
      <c r="CP113" s="38">
        <f t="shared" si="74"/>
        <v>0</v>
      </c>
      <c r="CQ113" s="38">
        <f t="shared" si="74"/>
        <v>0</v>
      </c>
      <c r="CR113" s="38">
        <f t="shared" si="74"/>
        <v>0</v>
      </c>
      <c r="CS113" s="38">
        <f t="shared" si="75"/>
        <v>0</v>
      </c>
      <c r="CT113" s="38">
        <f t="shared" si="75"/>
        <v>0</v>
      </c>
      <c r="CU113" s="38">
        <f t="shared" si="75"/>
        <v>0</v>
      </c>
      <c r="CV113" s="38">
        <f t="shared" si="75"/>
        <v>0</v>
      </c>
      <c r="CW113" s="38">
        <f t="shared" si="75"/>
        <v>0</v>
      </c>
      <c r="CX113" s="38">
        <f t="shared" si="75"/>
        <v>0</v>
      </c>
      <c r="CY113" s="38">
        <f t="shared" si="75"/>
        <v>0</v>
      </c>
      <c r="CZ113" s="38">
        <f t="shared" si="75"/>
        <v>0</v>
      </c>
      <c r="DA113" s="38">
        <f t="shared" si="75"/>
        <v>0</v>
      </c>
      <c r="DB113" s="38">
        <f t="shared" si="75"/>
        <v>0</v>
      </c>
      <c r="DC113" s="38">
        <f t="shared" si="75"/>
        <v>0</v>
      </c>
      <c r="DD113" s="38">
        <f t="shared" si="75"/>
        <v>0</v>
      </c>
      <c r="DE113" s="38">
        <f t="shared" si="75"/>
        <v>0</v>
      </c>
      <c r="DF113" s="38">
        <f t="shared" si="75"/>
        <v>0</v>
      </c>
      <c r="DG113" s="38">
        <f t="shared" si="75"/>
        <v>0</v>
      </c>
      <c r="DH113" s="38">
        <f t="shared" si="75"/>
        <v>0</v>
      </c>
      <c r="DI113" s="38">
        <f t="shared" si="76"/>
        <v>1</v>
      </c>
      <c r="DJ113" s="38">
        <f t="shared" si="76"/>
        <v>0</v>
      </c>
      <c r="DK113" s="38">
        <f t="shared" si="76"/>
        <v>0</v>
      </c>
      <c r="DL113" s="38">
        <f t="shared" si="76"/>
        <v>0</v>
      </c>
      <c r="DM113" s="38">
        <f t="shared" si="76"/>
        <v>0</v>
      </c>
      <c r="DN113" s="38">
        <f t="shared" si="76"/>
        <v>0</v>
      </c>
      <c r="DO113" s="38">
        <f t="shared" si="76"/>
        <v>0</v>
      </c>
      <c r="DP113" s="38">
        <f t="shared" si="76"/>
        <v>0</v>
      </c>
      <c r="DQ113" s="38">
        <f t="shared" si="76"/>
        <v>0</v>
      </c>
      <c r="DR113" s="38">
        <f t="shared" si="76"/>
        <v>0</v>
      </c>
      <c r="DS113" s="38">
        <f t="shared" si="76"/>
        <v>0</v>
      </c>
      <c r="DT113" s="38">
        <f t="shared" si="76"/>
        <v>0</v>
      </c>
      <c r="DU113" s="38">
        <f t="shared" si="76"/>
        <v>0</v>
      </c>
      <c r="DV113" s="38">
        <f t="shared" si="76"/>
        <v>0</v>
      </c>
      <c r="DW113" s="38">
        <f t="shared" si="76"/>
        <v>0</v>
      </c>
      <c r="DX113" s="38">
        <f t="shared" si="76"/>
        <v>0</v>
      </c>
      <c r="DY113" s="38">
        <f t="shared" si="77"/>
        <v>0</v>
      </c>
      <c r="DZ113" s="38">
        <f t="shared" si="77"/>
        <v>0</v>
      </c>
      <c r="EA113" s="38">
        <f t="shared" si="77"/>
        <v>0</v>
      </c>
      <c r="EB113" s="38">
        <f t="shared" si="77"/>
        <v>0</v>
      </c>
      <c r="EC113" s="38">
        <f t="shared" si="77"/>
        <v>0</v>
      </c>
      <c r="ED113" s="38">
        <f t="shared" si="77"/>
        <v>0</v>
      </c>
      <c r="EE113" s="38">
        <f t="shared" si="77"/>
        <v>0</v>
      </c>
      <c r="EF113" s="38">
        <f t="shared" si="77"/>
        <v>0</v>
      </c>
      <c r="EG113" s="39">
        <f t="shared" si="77"/>
        <v>0</v>
      </c>
    </row>
    <row r="114" spans="1:137" x14ac:dyDescent="0.35">
      <c r="A114" s="45"/>
      <c r="B114" s="7" t="s">
        <v>45</v>
      </c>
      <c r="C114" s="27">
        <f t="shared" si="53"/>
        <v>111</v>
      </c>
      <c r="D114" s="37">
        <f t="shared" si="73"/>
        <v>0</v>
      </c>
      <c r="E114" s="38">
        <f t="shared" si="73"/>
        <v>0</v>
      </c>
      <c r="F114" s="38">
        <f t="shared" si="73"/>
        <v>0</v>
      </c>
      <c r="G114" s="38">
        <f t="shared" si="73"/>
        <v>0</v>
      </c>
      <c r="H114" s="38">
        <f t="shared" si="73"/>
        <v>0</v>
      </c>
      <c r="I114" s="38">
        <f t="shared" si="73"/>
        <v>0</v>
      </c>
      <c r="J114" s="38">
        <f t="shared" si="73"/>
        <v>0</v>
      </c>
      <c r="K114" s="38">
        <f t="shared" si="73"/>
        <v>0</v>
      </c>
      <c r="L114" s="38">
        <f t="shared" si="73"/>
        <v>0</v>
      </c>
      <c r="M114" s="38">
        <f t="shared" si="73"/>
        <v>0</v>
      </c>
      <c r="N114" s="38">
        <f t="shared" si="73"/>
        <v>0</v>
      </c>
      <c r="O114" s="38">
        <f t="shared" si="73"/>
        <v>0</v>
      </c>
      <c r="P114" s="38">
        <f t="shared" si="73"/>
        <v>0</v>
      </c>
      <c r="Q114" s="38">
        <f t="shared" si="73"/>
        <v>0</v>
      </c>
      <c r="R114" s="38">
        <f t="shared" si="73"/>
        <v>0</v>
      </c>
      <c r="S114" s="38">
        <f t="shared" si="70"/>
        <v>0</v>
      </c>
      <c r="T114" s="38">
        <f t="shared" si="70"/>
        <v>0</v>
      </c>
      <c r="U114" s="38">
        <f t="shared" si="70"/>
        <v>0</v>
      </c>
      <c r="V114" s="38">
        <f t="shared" si="70"/>
        <v>0</v>
      </c>
      <c r="W114" s="38">
        <f t="shared" si="70"/>
        <v>0</v>
      </c>
      <c r="X114" s="38">
        <f t="shared" si="70"/>
        <v>0</v>
      </c>
      <c r="Y114" s="38">
        <f t="shared" si="70"/>
        <v>0</v>
      </c>
      <c r="Z114" s="38">
        <f t="shared" si="70"/>
        <v>0</v>
      </c>
      <c r="AA114" s="38">
        <f t="shared" si="70"/>
        <v>0</v>
      </c>
      <c r="AB114" s="38">
        <f t="shared" si="70"/>
        <v>0</v>
      </c>
      <c r="AC114" s="38">
        <f t="shared" si="70"/>
        <v>0</v>
      </c>
      <c r="AD114" s="38">
        <f t="shared" si="70"/>
        <v>0</v>
      </c>
      <c r="AE114" s="38">
        <f t="shared" si="70"/>
        <v>0</v>
      </c>
      <c r="AF114" s="38">
        <f t="shared" si="70"/>
        <v>0</v>
      </c>
      <c r="AG114" s="38">
        <f t="shared" si="70"/>
        <v>0</v>
      </c>
      <c r="AH114" s="38">
        <f t="shared" si="70"/>
        <v>0</v>
      </c>
      <c r="AI114" s="38">
        <f t="shared" si="71"/>
        <v>0</v>
      </c>
      <c r="AJ114" s="38">
        <f t="shared" si="69"/>
        <v>0</v>
      </c>
      <c r="AK114" s="38">
        <f t="shared" si="69"/>
        <v>0</v>
      </c>
      <c r="AL114" s="38">
        <f t="shared" si="69"/>
        <v>0</v>
      </c>
      <c r="AM114" s="38">
        <f t="shared" si="69"/>
        <v>0</v>
      </c>
      <c r="AN114" s="38">
        <f t="shared" si="69"/>
        <v>0</v>
      </c>
      <c r="AO114" s="38">
        <f t="shared" si="69"/>
        <v>0</v>
      </c>
      <c r="AP114" s="38">
        <f t="shared" si="69"/>
        <v>0</v>
      </c>
      <c r="AQ114" s="38">
        <f t="shared" si="69"/>
        <v>0</v>
      </c>
      <c r="AR114" s="38">
        <f t="shared" si="69"/>
        <v>0</v>
      </c>
      <c r="AS114" s="38">
        <f t="shared" si="69"/>
        <v>0</v>
      </c>
      <c r="AT114" s="38">
        <f t="shared" si="69"/>
        <v>0</v>
      </c>
      <c r="AU114" s="38">
        <f t="shared" si="69"/>
        <v>0</v>
      </c>
      <c r="AV114" s="38">
        <f t="shared" si="69"/>
        <v>0</v>
      </c>
      <c r="AW114" s="38">
        <f t="shared" si="69"/>
        <v>0</v>
      </c>
      <c r="AX114" s="38">
        <f t="shared" si="69"/>
        <v>0</v>
      </c>
      <c r="AY114" s="38">
        <f t="shared" si="69"/>
        <v>0</v>
      </c>
      <c r="AZ114" s="38">
        <f t="shared" si="72"/>
        <v>0</v>
      </c>
      <c r="BA114" s="38">
        <f t="shared" si="72"/>
        <v>0</v>
      </c>
      <c r="BB114" s="38">
        <f t="shared" si="72"/>
        <v>0</v>
      </c>
      <c r="BC114" s="38">
        <f t="shared" si="72"/>
        <v>0</v>
      </c>
      <c r="BD114" s="38">
        <f t="shared" si="72"/>
        <v>0</v>
      </c>
      <c r="BE114" s="38">
        <f t="shared" si="72"/>
        <v>0</v>
      </c>
      <c r="BF114" s="38">
        <f t="shared" si="72"/>
        <v>0</v>
      </c>
      <c r="BG114" s="38">
        <f t="shared" si="72"/>
        <v>0</v>
      </c>
      <c r="BH114" s="38">
        <f t="shared" si="72"/>
        <v>0</v>
      </c>
      <c r="BI114" s="38">
        <f t="shared" si="72"/>
        <v>0</v>
      </c>
      <c r="BJ114" s="38">
        <f t="shared" si="72"/>
        <v>0</v>
      </c>
      <c r="BK114" s="38">
        <f t="shared" si="72"/>
        <v>0</v>
      </c>
      <c r="BL114" s="38">
        <f t="shared" si="72"/>
        <v>0</v>
      </c>
      <c r="BM114" s="38">
        <f t="shared" si="72"/>
        <v>0</v>
      </c>
      <c r="BN114" s="38">
        <f t="shared" si="72"/>
        <v>0</v>
      </c>
      <c r="BO114" s="38">
        <f t="shared" si="72"/>
        <v>0</v>
      </c>
      <c r="BP114" s="38">
        <f t="shared" si="78"/>
        <v>0</v>
      </c>
      <c r="BQ114" s="38">
        <f t="shared" si="78"/>
        <v>0</v>
      </c>
      <c r="BR114" s="39">
        <f t="shared" si="78"/>
        <v>0</v>
      </c>
      <c r="BS114" s="38">
        <f t="shared" si="78"/>
        <v>0</v>
      </c>
      <c r="BT114" s="38">
        <f t="shared" si="78"/>
        <v>0</v>
      </c>
      <c r="BU114" s="38">
        <f t="shared" si="78"/>
        <v>0</v>
      </c>
      <c r="BV114" s="38">
        <f t="shared" si="78"/>
        <v>0</v>
      </c>
      <c r="BW114" s="38">
        <f t="shared" si="78"/>
        <v>0</v>
      </c>
      <c r="BX114" s="38">
        <f t="shared" si="78"/>
        <v>0</v>
      </c>
      <c r="BY114" s="38">
        <f t="shared" si="78"/>
        <v>0</v>
      </c>
      <c r="BZ114" s="38">
        <f t="shared" si="78"/>
        <v>0</v>
      </c>
      <c r="CA114" s="38">
        <f t="shared" si="78"/>
        <v>0</v>
      </c>
      <c r="CB114" s="38">
        <f t="shared" si="78"/>
        <v>0</v>
      </c>
      <c r="CC114" s="38">
        <f t="shared" si="74"/>
        <v>0</v>
      </c>
      <c r="CD114" s="38">
        <f t="shared" si="74"/>
        <v>0</v>
      </c>
      <c r="CE114" s="38">
        <f t="shared" si="74"/>
        <v>0</v>
      </c>
      <c r="CF114" s="38">
        <f t="shared" si="74"/>
        <v>0</v>
      </c>
      <c r="CG114" s="38">
        <f t="shared" si="74"/>
        <v>0</v>
      </c>
      <c r="CH114" s="38">
        <f t="shared" si="74"/>
        <v>0</v>
      </c>
      <c r="CI114" s="38">
        <f t="shared" si="74"/>
        <v>0</v>
      </c>
      <c r="CJ114" s="38">
        <f t="shared" si="74"/>
        <v>0</v>
      </c>
      <c r="CK114" s="38">
        <f t="shared" si="74"/>
        <v>0</v>
      </c>
      <c r="CL114" s="38">
        <f t="shared" si="74"/>
        <v>0</v>
      </c>
      <c r="CM114" s="38">
        <f t="shared" si="74"/>
        <v>0</v>
      </c>
      <c r="CN114" s="38">
        <f t="shared" si="74"/>
        <v>0</v>
      </c>
      <c r="CO114" s="38">
        <f t="shared" si="74"/>
        <v>0</v>
      </c>
      <c r="CP114" s="38">
        <f t="shared" si="74"/>
        <v>0</v>
      </c>
      <c r="CQ114" s="38">
        <f t="shared" si="74"/>
        <v>0</v>
      </c>
      <c r="CR114" s="38">
        <f t="shared" si="74"/>
        <v>0</v>
      </c>
      <c r="CS114" s="38">
        <f t="shared" si="75"/>
        <v>0</v>
      </c>
      <c r="CT114" s="38">
        <f t="shared" si="75"/>
        <v>0</v>
      </c>
      <c r="CU114" s="38">
        <f t="shared" si="75"/>
        <v>0</v>
      </c>
      <c r="CV114" s="38">
        <f t="shared" si="75"/>
        <v>0</v>
      </c>
      <c r="CW114" s="38">
        <f t="shared" si="75"/>
        <v>0</v>
      </c>
      <c r="CX114" s="38">
        <f t="shared" si="75"/>
        <v>0</v>
      </c>
      <c r="CY114" s="38">
        <f t="shared" si="75"/>
        <v>0</v>
      </c>
      <c r="CZ114" s="38">
        <f t="shared" si="75"/>
        <v>0</v>
      </c>
      <c r="DA114" s="38">
        <f t="shared" si="75"/>
        <v>0</v>
      </c>
      <c r="DB114" s="38">
        <f t="shared" si="75"/>
        <v>0</v>
      </c>
      <c r="DC114" s="38">
        <f t="shared" si="75"/>
        <v>0</v>
      </c>
      <c r="DD114" s="38">
        <f t="shared" si="75"/>
        <v>0</v>
      </c>
      <c r="DE114" s="38">
        <f t="shared" si="75"/>
        <v>0</v>
      </c>
      <c r="DF114" s="38">
        <f t="shared" si="75"/>
        <v>0</v>
      </c>
      <c r="DG114" s="38">
        <f t="shared" si="75"/>
        <v>0</v>
      </c>
      <c r="DH114" s="38">
        <f t="shared" si="75"/>
        <v>0</v>
      </c>
      <c r="DI114" s="38">
        <f t="shared" si="76"/>
        <v>0</v>
      </c>
      <c r="DJ114" s="38">
        <f t="shared" si="76"/>
        <v>1</v>
      </c>
      <c r="DK114" s="38">
        <f t="shared" si="76"/>
        <v>0</v>
      </c>
      <c r="DL114" s="38">
        <f t="shared" si="76"/>
        <v>0</v>
      </c>
      <c r="DM114" s="38">
        <f t="shared" si="76"/>
        <v>0</v>
      </c>
      <c r="DN114" s="38">
        <f t="shared" si="76"/>
        <v>0</v>
      </c>
      <c r="DO114" s="38">
        <f t="shared" si="76"/>
        <v>0</v>
      </c>
      <c r="DP114" s="38">
        <f t="shared" si="76"/>
        <v>0</v>
      </c>
      <c r="DQ114" s="38">
        <f t="shared" si="76"/>
        <v>0</v>
      </c>
      <c r="DR114" s="38">
        <f t="shared" si="76"/>
        <v>0</v>
      </c>
      <c r="DS114" s="38">
        <f t="shared" si="76"/>
        <v>0</v>
      </c>
      <c r="DT114" s="38">
        <f t="shared" si="76"/>
        <v>0</v>
      </c>
      <c r="DU114" s="38">
        <f t="shared" si="76"/>
        <v>0</v>
      </c>
      <c r="DV114" s="38">
        <f t="shared" si="76"/>
        <v>0</v>
      </c>
      <c r="DW114" s="38">
        <f t="shared" si="76"/>
        <v>0</v>
      </c>
      <c r="DX114" s="38">
        <f t="shared" si="76"/>
        <v>0</v>
      </c>
      <c r="DY114" s="38">
        <f t="shared" si="77"/>
        <v>0</v>
      </c>
      <c r="DZ114" s="38">
        <f t="shared" si="77"/>
        <v>0</v>
      </c>
      <c r="EA114" s="38">
        <f t="shared" si="77"/>
        <v>0</v>
      </c>
      <c r="EB114" s="38">
        <f t="shared" si="77"/>
        <v>0</v>
      </c>
      <c r="EC114" s="38">
        <f t="shared" si="77"/>
        <v>0</v>
      </c>
      <c r="ED114" s="38">
        <f t="shared" si="77"/>
        <v>0</v>
      </c>
      <c r="EE114" s="38">
        <f t="shared" si="77"/>
        <v>0</v>
      </c>
      <c r="EF114" s="38">
        <f t="shared" si="77"/>
        <v>0</v>
      </c>
      <c r="EG114" s="39">
        <f t="shared" si="77"/>
        <v>0</v>
      </c>
    </row>
    <row r="115" spans="1:137" x14ac:dyDescent="0.35">
      <c r="A115" s="45"/>
      <c r="B115" s="7" t="s">
        <v>46</v>
      </c>
      <c r="C115" s="27">
        <f t="shared" si="53"/>
        <v>112</v>
      </c>
      <c r="D115" s="37">
        <f t="shared" si="73"/>
        <v>0</v>
      </c>
      <c r="E115" s="38">
        <f t="shared" si="73"/>
        <v>0</v>
      </c>
      <c r="F115" s="38">
        <f t="shared" si="73"/>
        <v>0</v>
      </c>
      <c r="G115" s="38">
        <f t="shared" si="73"/>
        <v>0</v>
      </c>
      <c r="H115" s="38">
        <f t="shared" si="73"/>
        <v>0</v>
      </c>
      <c r="I115" s="38">
        <f t="shared" si="73"/>
        <v>0</v>
      </c>
      <c r="J115" s="38">
        <f t="shared" si="73"/>
        <v>0</v>
      </c>
      <c r="K115" s="38">
        <f t="shared" si="73"/>
        <v>0</v>
      </c>
      <c r="L115" s="38">
        <f t="shared" si="73"/>
        <v>0</v>
      </c>
      <c r="M115" s="38">
        <f t="shared" si="73"/>
        <v>0</v>
      </c>
      <c r="N115" s="38">
        <f t="shared" si="73"/>
        <v>0</v>
      </c>
      <c r="O115" s="38">
        <f t="shared" si="73"/>
        <v>0</v>
      </c>
      <c r="P115" s="38">
        <f t="shared" si="73"/>
        <v>0</v>
      </c>
      <c r="Q115" s="38">
        <f t="shared" si="73"/>
        <v>0</v>
      </c>
      <c r="R115" s="38">
        <f t="shared" si="73"/>
        <v>0</v>
      </c>
      <c r="S115" s="38">
        <f t="shared" si="70"/>
        <v>0</v>
      </c>
      <c r="T115" s="38">
        <f t="shared" si="70"/>
        <v>0</v>
      </c>
      <c r="U115" s="38">
        <f t="shared" si="70"/>
        <v>0</v>
      </c>
      <c r="V115" s="38">
        <f t="shared" si="70"/>
        <v>0</v>
      </c>
      <c r="W115" s="38">
        <f t="shared" si="70"/>
        <v>0</v>
      </c>
      <c r="X115" s="38">
        <f t="shared" si="70"/>
        <v>0</v>
      </c>
      <c r="Y115" s="38">
        <f t="shared" si="70"/>
        <v>0</v>
      </c>
      <c r="Z115" s="38">
        <f t="shared" si="70"/>
        <v>0</v>
      </c>
      <c r="AA115" s="38">
        <f t="shared" si="70"/>
        <v>0</v>
      </c>
      <c r="AB115" s="38">
        <f t="shared" si="70"/>
        <v>0</v>
      </c>
      <c r="AC115" s="38">
        <f t="shared" si="70"/>
        <v>0</v>
      </c>
      <c r="AD115" s="38">
        <f t="shared" si="70"/>
        <v>0</v>
      </c>
      <c r="AE115" s="38">
        <f t="shared" si="70"/>
        <v>0</v>
      </c>
      <c r="AF115" s="38">
        <f t="shared" si="70"/>
        <v>0</v>
      </c>
      <c r="AG115" s="38">
        <f t="shared" si="70"/>
        <v>0</v>
      </c>
      <c r="AH115" s="38">
        <f t="shared" ref="AH115:AW130" si="79">IF($C115=AH$3,1,0)</f>
        <v>0</v>
      </c>
      <c r="AI115" s="38">
        <f t="shared" si="71"/>
        <v>0</v>
      </c>
      <c r="AJ115" s="38">
        <f t="shared" si="71"/>
        <v>0</v>
      </c>
      <c r="AK115" s="38">
        <f t="shared" si="71"/>
        <v>0</v>
      </c>
      <c r="AL115" s="38">
        <f t="shared" si="71"/>
        <v>0</v>
      </c>
      <c r="AM115" s="38">
        <f t="shared" si="71"/>
        <v>0</v>
      </c>
      <c r="AN115" s="38">
        <f t="shared" si="71"/>
        <v>0</v>
      </c>
      <c r="AO115" s="38">
        <f t="shared" si="71"/>
        <v>0</v>
      </c>
      <c r="AP115" s="38">
        <f t="shared" si="71"/>
        <v>0</v>
      </c>
      <c r="AQ115" s="38">
        <f t="shared" si="71"/>
        <v>0</v>
      </c>
      <c r="AR115" s="38">
        <f t="shared" si="71"/>
        <v>0</v>
      </c>
      <c r="AS115" s="38">
        <f t="shared" si="71"/>
        <v>0</v>
      </c>
      <c r="AT115" s="38">
        <f t="shared" si="71"/>
        <v>0</v>
      </c>
      <c r="AU115" s="38">
        <f t="shared" si="71"/>
        <v>0</v>
      </c>
      <c r="AV115" s="38">
        <f t="shared" si="71"/>
        <v>0</v>
      </c>
      <c r="AW115" s="38">
        <f t="shared" si="71"/>
        <v>0</v>
      </c>
      <c r="AX115" s="38">
        <f t="shared" si="71"/>
        <v>0</v>
      </c>
      <c r="AY115" s="38">
        <f t="shared" ref="AY115:BN130" si="80">IF($C115=AY$3,1,0)</f>
        <v>0</v>
      </c>
      <c r="AZ115" s="38">
        <f t="shared" si="72"/>
        <v>0</v>
      </c>
      <c r="BA115" s="38">
        <f t="shared" si="72"/>
        <v>0</v>
      </c>
      <c r="BB115" s="38">
        <f t="shared" si="72"/>
        <v>0</v>
      </c>
      <c r="BC115" s="38">
        <f t="shared" si="72"/>
        <v>0</v>
      </c>
      <c r="BD115" s="38">
        <f t="shared" si="72"/>
        <v>0</v>
      </c>
      <c r="BE115" s="38">
        <f t="shared" si="72"/>
        <v>0</v>
      </c>
      <c r="BF115" s="38">
        <f t="shared" si="72"/>
        <v>0</v>
      </c>
      <c r="BG115" s="38">
        <f t="shared" si="72"/>
        <v>0</v>
      </c>
      <c r="BH115" s="38">
        <f t="shared" si="72"/>
        <v>0</v>
      </c>
      <c r="BI115" s="38">
        <f t="shared" si="72"/>
        <v>0</v>
      </c>
      <c r="BJ115" s="38">
        <f t="shared" si="72"/>
        <v>0</v>
      </c>
      <c r="BK115" s="38">
        <f t="shared" si="72"/>
        <v>0</v>
      </c>
      <c r="BL115" s="38">
        <f t="shared" si="72"/>
        <v>0</v>
      </c>
      <c r="BM115" s="38">
        <f t="shared" si="72"/>
        <v>0</v>
      </c>
      <c r="BN115" s="38">
        <f t="shared" si="72"/>
        <v>0</v>
      </c>
      <c r="BO115" s="38">
        <f t="shared" si="72"/>
        <v>0</v>
      </c>
      <c r="BP115" s="38">
        <f t="shared" si="78"/>
        <v>0</v>
      </c>
      <c r="BQ115" s="38">
        <f t="shared" si="78"/>
        <v>0</v>
      </c>
      <c r="BR115" s="39">
        <f t="shared" si="78"/>
        <v>0</v>
      </c>
      <c r="BS115" s="38">
        <f t="shared" si="78"/>
        <v>0</v>
      </c>
      <c r="BT115" s="38">
        <f t="shared" si="78"/>
        <v>0</v>
      </c>
      <c r="BU115" s="38">
        <f t="shared" si="78"/>
        <v>0</v>
      </c>
      <c r="BV115" s="38">
        <f t="shared" si="78"/>
        <v>0</v>
      </c>
      <c r="BW115" s="38">
        <f t="shared" si="78"/>
        <v>0</v>
      </c>
      <c r="BX115" s="38">
        <f t="shared" si="78"/>
        <v>0</v>
      </c>
      <c r="BY115" s="38">
        <f t="shared" si="78"/>
        <v>0</v>
      </c>
      <c r="BZ115" s="38">
        <f t="shared" si="78"/>
        <v>0</v>
      </c>
      <c r="CA115" s="38">
        <f t="shared" si="78"/>
        <v>0</v>
      </c>
      <c r="CB115" s="38">
        <f t="shared" si="78"/>
        <v>0</v>
      </c>
      <c r="CC115" s="38">
        <f t="shared" si="74"/>
        <v>0</v>
      </c>
      <c r="CD115" s="38">
        <f t="shared" si="74"/>
        <v>0</v>
      </c>
      <c r="CE115" s="38">
        <f t="shared" si="74"/>
        <v>0</v>
      </c>
      <c r="CF115" s="38">
        <f t="shared" si="74"/>
        <v>0</v>
      </c>
      <c r="CG115" s="38">
        <f t="shared" si="74"/>
        <v>0</v>
      </c>
      <c r="CH115" s="38">
        <f t="shared" si="74"/>
        <v>0</v>
      </c>
      <c r="CI115" s="38">
        <f t="shared" si="74"/>
        <v>0</v>
      </c>
      <c r="CJ115" s="38">
        <f t="shared" si="74"/>
        <v>0</v>
      </c>
      <c r="CK115" s="38">
        <f t="shared" si="74"/>
        <v>0</v>
      </c>
      <c r="CL115" s="38">
        <f t="shared" si="74"/>
        <v>0</v>
      </c>
      <c r="CM115" s="38">
        <f t="shared" si="74"/>
        <v>0</v>
      </c>
      <c r="CN115" s="38">
        <f t="shared" si="74"/>
        <v>0</v>
      </c>
      <c r="CO115" s="38">
        <f t="shared" si="74"/>
        <v>0</v>
      </c>
      <c r="CP115" s="38">
        <f t="shared" si="74"/>
        <v>0</v>
      </c>
      <c r="CQ115" s="38">
        <f t="shared" si="74"/>
        <v>0</v>
      </c>
      <c r="CR115" s="38">
        <f t="shared" si="74"/>
        <v>0</v>
      </c>
      <c r="CS115" s="38">
        <f t="shared" si="75"/>
        <v>0</v>
      </c>
      <c r="CT115" s="38">
        <f t="shared" si="75"/>
        <v>0</v>
      </c>
      <c r="CU115" s="38">
        <f t="shared" si="75"/>
        <v>0</v>
      </c>
      <c r="CV115" s="38">
        <f t="shared" si="75"/>
        <v>0</v>
      </c>
      <c r="CW115" s="38">
        <f t="shared" si="75"/>
        <v>0</v>
      </c>
      <c r="CX115" s="38">
        <f t="shared" si="75"/>
        <v>0</v>
      </c>
      <c r="CY115" s="38">
        <f t="shared" si="75"/>
        <v>0</v>
      </c>
      <c r="CZ115" s="38">
        <f t="shared" si="75"/>
        <v>0</v>
      </c>
      <c r="DA115" s="38">
        <f t="shared" si="75"/>
        <v>0</v>
      </c>
      <c r="DB115" s="38">
        <f t="shared" si="75"/>
        <v>0</v>
      </c>
      <c r="DC115" s="38">
        <f t="shared" si="75"/>
        <v>0</v>
      </c>
      <c r="DD115" s="38">
        <f t="shared" si="75"/>
        <v>0</v>
      </c>
      <c r="DE115" s="38">
        <f t="shared" si="75"/>
        <v>0</v>
      </c>
      <c r="DF115" s="38">
        <f t="shared" si="75"/>
        <v>0</v>
      </c>
      <c r="DG115" s="38">
        <f t="shared" si="75"/>
        <v>0</v>
      </c>
      <c r="DH115" s="38">
        <f t="shared" si="75"/>
        <v>0</v>
      </c>
      <c r="DI115" s="38">
        <f t="shared" si="76"/>
        <v>0</v>
      </c>
      <c r="DJ115" s="38">
        <f t="shared" si="76"/>
        <v>0</v>
      </c>
      <c r="DK115" s="38">
        <f t="shared" si="76"/>
        <v>1</v>
      </c>
      <c r="DL115" s="38">
        <f t="shared" si="76"/>
        <v>0</v>
      </c>
      <c r="DM115" s="38">
        <f t="shared" si="76"/>
        <v>0</v>
      </c>
      <c r="DN115" s="38">
        <f t="shared" si="76"/>
        <v>0</v>
      </c>
      <c r="DO115" s="38">
        <f t="shared" si="76"/>
        <v>0</v>
      </c>
      <c r="DP115" s="38">
        <f t="shared" si="76"/>
        <v>0</v>
      </c>
      <c r="DQ115" s="38">
        <f t="shared" si="76"/>
        <v>0</v>
      </c>
      <c r="DR115" s="38">
        <f t="shared" si="76"/>
        <v>0</v>
      </c>
      <c r="DS115" s="38">
        <f t="shared" si="76"/>
        <v>0</v>
      </c>
      <c r="DT115" s="38">
        <f t="shared" si="76"/>
        <v>0</v>
      </c>
      <c r="DU115" s="38">
        <f t="shared" si="76"/>
        <v>0</v>
      </c>
      <c r="DV115" s="38">
        <f t="shared" si="76"/>
        <v>0</v>
      </c>
      <c r="DW115" s="38">
        <f t="shared" si="76"/>
        <v>0</v>
      </c>
      <c r="DX115" s="38">
        <f t="shared" si="76"/>
        <v>0</v>
      </c>
      <c r="DY115" s="38">
        <f t="shared" si="77"/>
        <v>0</v>
      </c>
      <c r="DZ115" s="38">
        <f t="shared" si="77"/>
        <v>0</v>
      </c>
      <c r="EA115" s="38">
        <f t="shared" si="77"/>
        <v>0</v>
      </c>
      <c r="EB115" s="38">
        <f t="shared" si="77"/>
        <v>0</v>
      </c>
      <c r="EC115" s="38">
        <f t="shared" si="77"/>
        <v>0</v>
      </c>
      <c r="ED115" s="38">
        <f t="shared" si="77"/>
        <v>0</v>
      </c>
      <c r="EE115" s="38">
        <f t="shared" si="77"/>
        <v>0</v>
      </c>
      <c r="EF115" s="38">
        <f t="shared" si="77"/>
        <v>0</v>
      </c>
      <c r="EG115" s="39">
        <f t="shared" si="77"/>
        <v>0</v>
      </c>
    </row>
    <row r="116" spans="1:137" x14ac:dyDescent="0.35">
      <c r="A116" s="45"/>
      <c r="B116" s="7" t="s">
        <v>47</v>
      </c>
      <c r="C116" s="27">
        <f t="shared" si="53"/>
        <v>113</v>
      </c>
      <c r="D116" s="37">
        <f t="shared" si="73"/>
        <v>0</v>
      </c>
      <c r="E116" s="38">
        <f t="shared" si="73"/>
        <v>0</v>
      </c>
      <c r="F116" s="38">
        <f t="shared" si="73"/>
        <v>0</v>
      </c>
      <c r="G116" s="38">
        <f t="shared" si="73"/>
        <v>0</v>
      </c>
      <c r="H116" s="38">
        <f t="shared" si="73"/>
        <v>0</v>
      </c>
      <c r="I116" s="38">
        <f t="shared" si="73"/>
        <v>0</v>
      </c>
      <c r="J116" s="38">
        <f t="shared" si="73"/>
        <v>0</v>
      </c>
      <c r="K116" s="38">
        <f t="shared" si="73"/>
        <v>0</v>
      </c>
      <c r="L116" s="38">
        <f t="shared" si="73"/>
        <v>0</v>
      </c>
      <c r="M116" s="38">
        <f t="shared" si="73"/>
        <v>0</v>
      </c>
      <c r="N116" s="38">
        <f t="shared" si="73"/>
        <v>0</v>
      </c>
      <c r="O116" s="38">
        <f t="shared" si="73"/>
        <v>0</v>
      </c>
      <c r="P116" s="38">
        <f t="shared" si="73"/>
        <v>0</v>
      </c>
      <c r="Q116" s="38">
        <f t="shared" si="73"/>
        <v>0</v>
      </c>
      <c r="R116" s="38">
        <f t="shared" si="73"/>
        <v>0</v>
      </c>
      <c r="S116" s="38">
        <f t="shared" si="73"/>
        <v>0</v>
      </c>
      <c r="T116" s="38">
        <f t="shared" ref="T116:AI131" si="81">IF($C116=T$3,1,0)</f>
        <v>0</v>
      </c>
      <c r="U116" s="38">
        <f t="shared" si="81"/>
        <v>0</v>
      </c>
      <c r="V116" s="38">
        <f t="shared" si="81"/>
        <v>0</v>
      </c>
      <c r="W116" s="38">
        <f t="shared" si="81"/>
        <v>0</v>
      </c>
      <c r="X116" s="38">
        <f t="shared" si="81"/>
        <v>0</v>
      </c>
      <c r="Y116" s="38">
        <f t="shared" si="81"/>
        <v>0</v>
      </c>
      <c r="Z116" s="38">
        <f t="shared" si="81"/>
        <v>0</v>
      </c>
      <c r="AA116" s="38">
        <f t="shared" si="81"/>
        <v>0</v>
      </c>
      <c r="AB116" s="38">
        <f t="shared" si="81"/>
        <v>0</v>
      </c>
      <c r="AC116" s="38">
        <f t="shared" si="81"/>
        <v>0</v>
      </c>
      <c r="AD116" s="38">
        <f t="shared" si="81"/>
        <v>0</v>
      </c>
      <c r="AE116" s="38">
        <f t="shared" si="81"/>
        <v>0</v>
      </c>
      <c r="AF116" s="38">
        <f t="shared" si="81"/>
        <v>0</v>
      </c>
      <c r="AG116" s="38">
        <f t="shared" si="81"/>
        <v>0</v>
      </c>
      <c r="AH116" s="38">
        <f t="shared" si="79"/>
        <v>0</v>
      </c>
      <c r="AI116" s="38">
        <f t="shared" si="79"/>
        <v>0</v>
      </c>
      <c r="AJ116" s="38">
        <f t="shared" si="79"/>
        <v>0</v>
      </c>
      <c r="AK116" s="38">
        <f t="shared" si="79"/>
        <v>0</v>
      </c>
      <c r="AL116" s="38">
        <f t="shared" si="79"/>
        <v>0</v>
      </c>
      <c r="AM116" s="38">
        <f t="shared" si="79"/>
        <v>0</v>
      </c>
      <c r="AN116" s="38">
        <f t="shared" si="79"/>
        <v>0</v>
      </c>
      <c r="AO116" s="38">
        <f t="shared" si="79"/>
        <v>0</v>
      </c>
      <c r="AP116" s="38">
        <f t="shared" si="79"/>
        <v>0</v>
      </c>
      <c r="AQ116" s="38">
        <f t="shared" si="79"/>
        <v>0</v>
      </c>
      <c r="AR116" s="38">
        <f t="shared" si="79"/>
        <v>0</v>
      </c>
      <c r="AS116" s="38">
        <f t="shared" si="79"/>
        <v>0</v>
      </c>
      <c r="AT116" s="38">
        <f t="shared" si="79"/>
        <v>0</v>
      </c>
      <c r="AU116" s="38">
        <f t="shared" si="79"/>
        <v>0</v>
      </c>
      <c r="AV116" s="38">
        <f t="shared" si="79"/>
        <v>0</v>
      </c>
      <c r="AW116" s="38">
        <f t="shared" si="79"/>
        <v>0</v>
      </c>
      <c r="AX116" s="38">
        <f t="shared" ref="AX116:BM131" si="82">IF($C116=AX$3,1,0)</f>
        <v>0</v>
      </c>
      <c r="AY116" s="38">
        <f t="shared" si="80"/>
        <v>0</v>
      </c>
      <c r="AZ116" s="38">
        <f t="shared" si="80"/>
        <v>0</v>
      </c>
      <c r="BA116" s="38">
        <f t="shared" si="80"/>
        <v>0</v>
      </c>
      <c r="BB116" s="38">
        <f t="shared" si="80"/>
        <v>0</v>
      </c>
      <c r="BC116" s="38">
        <f t="shared" si="80"/>
        <v>0</v>
      </c>
      <c r="BD116" s="38">
        <f t="shared" si="80"/>
        <v>0</v>
      </c>
      <c r="BE116" s="38">
        <f t="shared" si="80"/>
        <v>0</v>
      </c>
      <c r="BF116" s="38">
        <f t="shared" si="80"/>
        <v>0</v>
      </c>
      <c r="BG116" s="38">
        <f t="shared" si="80"/>
        <v>0</v>
      </c>
      <c r="BH116" s="38">
        <f t="shared" si="80"/>
        <v>0</v>
      </c>
      <c r="BI116" s="38">
        <f t="shared" si="80"/>
        <v>0</v>
      </c>
      <c r="BJ116" s="38">
        <f t="shared" si="80"/>
        <v>0</v>
      </c>
      <c r="BK116" s="38">
        <f t="shared" si="80"/>
        <v>0</v>
      </c>
      <c r="BL116" s="38">
        <f t="shared" si="80"/>
        <v>0</v>
      </c>
      <c r="BM116" s="38">
        <f t="shared" si="80"/>
        <v>0</v>
      </c>
      <c r="BN116" s="38">
        <f t="shared" si="80"/>
        <v>0</v>
      </c>
      <c r="BO116" s="38">
        <f t="shared" ref="BO116:CD131" si="83">IF($C116=BO$3,1,0)</f>
        <v>0</v>
      </c>
      <c r="BP116" s="38">
        <f t="shared" si="78"/>
        <v>0</v>
      </c>
      <c r="BQ116" s="38">
        <f t="shared" si="78"/>
        <v>0</v>
      </c>
      <c r="BR116" s="39">
        <f t="shared" si="78"/>
        <v>0</v>
      </c>
      <c r="BS116" s="38">
        <f t="shared" si="78"/>
        <v>0</v>
      </c>
      <c r="BT116" s="38">
        <f t="shared" si="78"/>
        <v>0</v>
      </c>
      <c r="BU116" s="38">
        <f t="shared" si="78"/>
        <v>0</v>
      </c>
      <c r="BV116" s="38">
        <f t="shared" si="78"/>
        <v>0</v>
      </c>
      <c r="BW116" s="38">
        <f t="shared" si="78"/>
        <v>0</v>
      </c>
      <c r="BX116" s="38">
        <f t="shared" si="78"/>
        <v>0</v>
      </c>
      <c r="BY116" s="38">
        <f t="shared" si="78"/>
        <v>0</v>
      </c>
      <c r="BZ116" s="38">
        <f t="shared" si="78"/>
        <v>0</v>
      </c>
      <c r="CA116" s="38">
        <f t="shared" si="78"/>
        <v>0</v>
      </c>
      <c r="CB116" s="38">
        <f t="shared" si="78"/>
        <v>0</v>
      </c>
      <c r="CC116" s="38">
        <f t="shared" si="74"/>
        <v>0</v>
      </c>
      <c r="CD116" s="38">
        <f t="shared" si="74"/>
        <v>0</v>
      </c>
      <c r="CE116" s="38">
        <f t="shared" si="74"/>
        <v>0</v>
      </c>
      <c r="CF116" s="38">
        <f t="shared" si="74"/>
        <v>0</v>
      </c>
      <c r="CG116" s="38">
        <f t="shared" si="74"/>
        <v>0</v>
      </c>
      <c r="CH116" s="38">
        <f t="shared" si="74"/>
        <v>0</v>
      </c>
      <c r="CI116" s="38">
        <f t="shared" si="74"/>
        <v>0</v>
      </c>
      <c r="CJ116" s="38">
        <f t="shared" si="74"/>
        <v>0</v>
      </c>
      <c r="CK116" s="38">
        <f t="shared" si="74"/>
        <v>0</v>
      </c>
      <c r="CL116" s="38">
        <f t="shared" si="74"/>
        <v>0</v>
      </c>
      <c r="CM116" s="38">
        <f t="shared" si="74"/>
        <v>0</v>
      </c>
      <c r="CN116" s="38">
        <f t="shared" si="74"/>
        <v>0</v>
      </c>
      <c r="CO116" s="38">
        <f t="shared" si="74"/>
        <v>0</v>
      </c>
      <c r="CP116" s="38">
        <f t="shared" si="74"/>
        <v>0</v>
      </c>
      <c r="CQ116" s="38">
        <f t="shared" si="74"/>
        <v>0</v>
      </c>
      <c r="CR116" s="38">
        <f t="shared" si="74"/>
        <v>0</v>
      </c>
      <c r="CS116" s="38">
        <f t="shared" si="75"/>
        <v>0</v>
      </c>
      <c r="CT116" s="38">
        <f t="shared" si="75"/>
        <v>0</v>
      </c>
      <c r="CU116" s="38">
        <f t="shared" si="75"/>
        <v>0</v>
      </c>
      <c r="CV116" s="38">
        <f t="shared" si="75"/>
        <v>0</v>
      </c>
      <c r="CW116" s="38">
        <f t="shared" si="75"/>
        <v>0</v>
      </c>
      <c r="CX116" s="38">
        <f t="shared" si="75"/>
        <v>0</v>
      </c>
      <c r="CY116" s="38">
        <f t="shared" si="75"/>
        <v>0</v>
      </c>
      <c r="CZ116" s="38">
        <f t="shared" si="75"/>
        <v>0</v>
      </c>
      <c r="DA116" s="38">
        <f t="shared" si="75"/>
        <v>0</v>
      </c>
      <c r="DB116" s="38">
        <f t="shared" si="75"/>
        <v>0</v>
      </c>
      <c r="DC116" s="38">
        <f t="shared" si="75"/>
        <v>0</v>
      </c>
      <c r="DD116" s="38">
        <f t="shared" si="75"/>
        <v>0</v>
      </c>
      <c r="DE116" s="38">
        <f t="shared" si="75"/>
        <v>0</v>
      </c>
      <c r="DF116" s="38">
        <f t="shared" si="75"/>
        <v>0</v>
      </c>
      <c r="DG116" s="38">
        <f t="shared" si="75"/>
        <v>0</v>
      </c>
      <c r="DH116" s="38">
        <f t="shared" si="75"/>
        <v>0</v>
      </c>
      <c r="DI116" s="38">
        <f t="shared" si="76"/>
        <v>0</v>
      </c>
      <c r="DJ116" s="38">
        <f t="shared" si="76"/>
        <v>0</v>
      </c>
      <c r="DK116" s="38">
        <f t="shared" si="76"/>
        <v>0</v>
      </c>
      <c r="DL116" s="38">
        <f t="shared" si="76"/>
        <v>1</v>
      </c>
      <c r="DM116" s="38">
        <f t="shared" si="76"/>
        <v>0</v>
      </c>
      <c r="DN116" s="38">
        <f t="shared" si="76"/>
        <v>0</v>
      </c>
      <c r="DO116" s="38">
        <f t="shared" si="76"/>
        <v>0</v>
      </c>
      <c r="DP116" s="38">
        <f t="shared" si="76"/>
        <v>0</v>
      </c>
      <c r="DQ116" s="38">
        <f t="shared" si="76"/>
        <v>0</v>
      </c>
      <c r="DR116" s="38">
        <f t="shared" si="76"/>
        <v>0</v>
      </c>
      <c r="DS116" s="38">
        <f t="shared" si="76"/>
        <v>0</v>
      </c>
      <c r="DT116" s="38">
        <f t="shared" si="76"/>
        <v>0</v>
      </c>
      <c r="DU116" s="38">
        <f t="shared" si="76"/>
        <v>0</v>
      </c>
      <c r="DV116" s="38">
        <f t="shared" si="76"/>
        <v>0</v>
      </c>
      <c r="DW116" s="38">
        <f t="shared" si="76"/>
        <v>0</v>
      </c>
      <c r="DX116" s="38">
        <f t="shared" si="76"/>
        <v>0</v>
      </c>
      <c r="DY116" s="38">
        <f t="shared" si="77"/>
        <v>0</v>
      </c>
      <c r="DZ116" s="38">
        <f t="shared" si="77"/>
        <v>0</v>
      </c>
      <c r="EA116" s="38">
        <f t="shared" si="77"/>
        <v>0</v>
      </c>
      <c r="EB116" s="38">
        <f t="shared" si="77"/>
        <v>0</v>
      </c>
      <c r="EC116" s="38">
        <f t="shared" si="77"/>
        <v>0</v>
      </c>
      <c r="ED116" s="38">
        <f t="shared" si="77"/>
        <v>0</v>
      </c>
      <c r="EE116" s="38">
        <f t="shared" si="77"/>
        <v>0</v>
      </c>
      <c r="EF116" s="38">
        <f t="shared" si="77"/>
        <v>0</v>
      </c>
      <c r="EG116" s="39">
        <f t="shared" si="77"/>
        <v>0</v>
      </c>
    </row>
    <row r="117" spans="1:137" x14ac:dyDescent="0.35">
      <c r="A117" s="45"/>
      <c r="B117" s="7" t="s">
        <v>48</v>
      </c>
      <c r="C117" s="27">
        <f t="shared" si="53"/>
        <v>114</v>
      </c>
      <c r="D117" s="37">
        <f t="shared" ref="D117:S132" si="84">IF($C117=D$3,1,0)</f>
        <v>0</v>
      </c>
      <c r="E117" s="38">
        <f t="shared" si="84"/>
        <v>0</v>
      </c>
      <c r="F117" s="38">
        <f t="shared" si="84"/>
        <v>0</v>
      </c>
      <c r="G117" s="38">
        <f t="shared" si="84"/>
        <v>0</v>
      </c>
      <c r="H117" s="38">
        <f t="shared" si="84"/>
        <v>0</v>
      </c>
      <c r="I117" s="38">
        <f t="shared" si="84"/>
        <v>0</v>
      </c>
      <c r="J117" s="38">
        <f t="shared" si="84"/>
        <v>0</v>
      </c>
      <c r="K117" s="38">
        <f t="shared" si="84"/>
        <v>0</v>
      </c>
      <c r="L117" s="38">
        <f t="shared" si="84"/>
        <v>0</v>
      </c>
      <c r="M117" s="38">
        <f t="shared" si="84"/>
        <v>0</v>
      </c>
      <c r="N117" s="38">
        <f t="shared" si="84"/>
        <v>0</v>
      </c>
      <c r="O117" s="38">
        <f t="shared" si="84"/>
        <v>0</v>
      </c>
      <c r="P117" s="38">
        <f t="shared" si="84"/>
        <v>0</v>
      </c>
      <c r="Q117" s="38">
        <f t="shared" si="84"/>
        <v>0</v>
      </c>
      <c r="R117" s="38">
        <f t="shared" si="84"/>
        <v>0</v>
      </c>
      <c r="S117" s="38">
        <f t="shared" si="84"/>
        <v>0</v>
      </c>
      <c r="T117" s="38">
        <f t="shared" si="81"/>
        <v>0</v>
      </c>
      <c r="U117" s="38">
        <f t="shared" si="81"/>
        <v>0</v>
      </c>
      <c r="V117" s="38">
        <f t="shared" si="81"/>
        <v>0</v>
      </c>
      <c r="W117" s="38">
        <f t="shared" si="81"/>
        <v>0</v>
      </c>
      <c r="X117" s="38">
        <f t="shared" si="81"/>
        <v>0</v>
      </c>
      <c r="Y117" s="38">
        <f t="shared" si="81"/>
        <v>0</v>
      </c>
      <c r="Z117" s="38">
        <f t="shared" si="81"/>
        <v>0</v>
      </c>
      <c r="AA117" s="38">
        <f t="shared" si="81"/>
        <v>0</v>
      </c>
      <c r="AB117" s="38">
        <f t="shared" si="81"/>
        <v>0</v>
      </c>
      <c r="AC117" s="38">
        <f t="shared" si="81"/>
        <v>0</v>
      </c>
      <c r="AD117" s="38">
        <f t="shared" si="81"/>
        <v>0</v>
      </c>
      <c r="AE117" s="38">
        <f t="shared" si="81"/>
        <v>0</v>
      </c>
      <c r="AF117" s="38">
        <f t="shared" si="81"/>
        <v>0</v>
      </c>
      <c r="AG117" s="38">
        <f t="shared" si="81"/>
        <v>0</v>
      </c>
      <c r="AH117" s="38">
        <f t="shared" si="79"/>
        <v>0</v>
      </c>
      <c r="AI117" s="38">
        <f t="shared" si="79"/>
        <v>0</v>
      </c>
      <c r="AJ117" s="38">
        <f t="shared" si="79"/>
        <v>0</v>
      </c>
      <c r="AK117" s="38">
        <f t="shared" si="79"/>
        <v>0</v>
      </c>
      <c r="AL117" s="38">
        <f t="shared" si="79"/>
        <v>0</v>
      </c>
      <c r="AM117" s="38">
        <f t="shared" si="79"/>
        <v>0</v>
      </c>
      <c r="AN117" s="38">
        <f t="shared" si="79"/>
        <v>0</v>
      </c>
      <c r="AO117" s="38">
        <f t="shared" si="79"/>
        <v>0</v>
      </c>
      <c r="AP117" s="38">
        <f t="shared" si="79"/>
        <v>0</v>
      </c>
      <c r="AQ117" s="38">
        <f t="shared" si="79"/>
        <v>0</v>
      </c>
      <c r="AR117" s="38">
        <f t="shared" si="79"/>
        <v>0</v>
      </c>
      <c r="AS117" s="38">
        <f t="shared" si="79"/>
        <v>0</v>
      </c>
      <c r="AT117" s="38">
        <f t="shared" si="79"/>
        <v>0</v>
      </c>
      <c r="AU117" s="38">
        <f t="shared" si="79"/>
        <v>0</v>
      </c>
      <c r="AV117" s="38">
        <f t="shared" si="79"/>
        <v>0</v>
      </c>
      <c r="AW117" s="38">
        <f t="shared" si="79"/>
        <v>0</v>
      </c>
      <c r="AX117" s="38">
        <f t="shared" si="82"/>
        <v>0</v>
      </c>
      <c r="AY117" s="38">
        <f t="shared" si="80"/>
        <v>0</v>
      </c>
      <c r="AZ117" s="38">
        <f t="shared" si="80"/>
        <v>0</v>
      </c>
      <c r="BA117" s="38">
        <f t="shared" si="80"/>
        <v>0</v>
      </c>
      <c r="BB117" s="38">
        <f t="shared" si="80"/>
        <v>0</v>
      </c>
      <c r="BC117" s="38">
        <f t="shared" si="80"/>
        <v>0</v>
      </c>
      <c r="BD117" s="38">
        <f t="shared" si="80"/>
        <v>0</v>
      </c>
      <c r="BE117" s="38">
        <f t="shared" si="80"/>
        <v>0</v>
      </c>
      <c r="BF117" s="38">
        <f t="shared" si="80"/>
        <v>0</v>
      </c>
      <c r="BG117" s="38">
        <f t="shared" si="80"/>
        <v>0</v>
      </c>
      <c r="BH117" s="38">
        <f t="shared" si="80"/>
        <v>0</v>
      </c>
      <c r="BI117" s="38">
        <f t="shared" si="80"/>
        <v>0</v>
      </c>
      <c r="BJ117" s="38">
        <f t="shared" si="80"/>
        <v>0</v>
      </c>
      <c r="BK117" s="38">
        <f t="shared" si="80"/>
        <v>0</v>
      </c>
      <c r="BL117" s="38">
        <f t="shared" si="80"/>
        <v>0</v>
      </c>
      <c r="BM117" s="38">
        <f t="shared" si="80"/>
        <v>0</v>
      </c>
      <c r="BN117" s="38">
        <f t="shared" si="80"/>
        <v>0</v>
      </c>
      <c r="BO117" s="38">
        <f t="shared" si="83"/>
        <v>0</v>
      </c>
      <c r="BP117" s="38">
        <f t="shared" si="78"/>
        <v>0</v>
      </c>
      <c r="BQ117" s="38">
        <f t="shared" si="78"/>
        <v>0</v>
      </c>
      <c r="BR117" s="39">
        <f t="shared" si="78"/>
        <v>0</v>
      </c>
      <c r="BS117" s="38">
        <f t="shared" si="78"/>
        <v>0</v>
      </c>
      <c r="BT117" s="38">
        <f t="shared" si="78"/>
        <v>0</v>
      </c>
      <c r="BU117" s="38">
        <f t="shared" si="78"/>
        <v>0</v>
      </c>
      <c r="BV117" s="38">
        <f t="shared" si="78"/>
        <v>0</v>
      </c>
      <c r="BW117" s="38">
        <f t="shared" si="78"/>
        <v>0</v>
      </c>
      <c r="BX117" s="38">
        <f t="shared" si="78"/>
        <v>0</v>
      </c>
      <c r="BY117" s="38">
        <f t="shared" si="78"/>
        <v>0</v>
      </c>
      <c r="BZ117" s="38">
        <f t="shared" si="78"/>
        <v>0</v>
      </c>
      <c r="CA117" s="38">
        <f t="shared" si="78"/>
        <v>0</v>
      </c>
      <c r="CB117" s="38">
        <f t="shared" si="78"/>
        <v>0</v>
      </c>
      <c r="CC117" s="38">
        <f t="shared" si="74"/>
        <v>0</v>
      </c>
      <c r="CD117" s="38">
        <f t="shared" si="74"/>
        <v>0</v>
      </c>
      <c r="CE117" s="38">
        <f t="shared" si="74"/>
        <v>0</v>
      </c>
      <c r="CF117" s="38">
        <f t="shared" si="74"/>
        <v>0</v>
      </c>
      <c r="CG117" s="38">
        <f t="shared" si="74"/>
        <v>0</v>
      </c>
      <c r="CH117" s="38">
        <f t="shared" si="74"/>
        <v>0</v>
      </c>
      <c r="CI117" s="38">
        <f t="shared" si="74"/>
        <v>0</v>
      </c>
      <c r="CJ117" s="38">
        <f t="shared" si="74"/>
        <v>0</v>
      </c>
      <c r="CK117" s="38">
        <f t="shared" si="74"/>
        <v>0</v>
      </c>
      <c r="CL117" s="38">
        <f t="shared" si="74"/>
        <v>0</v>
      </c>
      <c r="CM117" s="38">
        <f t="shared" si="74"/>
        <v>0</v>
      </c>
      <c r="CN117" s="38">
        <f t="shared" si="74"/>
        <v>0</v>
      </c>
      <c r="CO117" s="38">
        <f t="shared" si="74"/>
        <v>0</v>
      </c>
      <c r="CP117" s="38">
        <f t="shared" si="74"/>
        <v>0</v>
      </c>
      <c r="CQ117" s="38">
        <f t="shared" si="74"/>
        <v>0</v>
      </c>
      <c r="CR117" s="38">
        <f t="shared" si="74"/>
        <v>0</v>
      </c>
      <c r="CS117" s="38">
        <f t="shared" si="75"/>
        <v>0</v>
      </c>
      <c r="CT117" s="38">
        <f t="shared" si="75"/>
        <v>0</v>
      </c>
      <c r="CU117" s="38">
        <f t="shared" si="75"/>
        <v>0</v>
      </c>
      <c r="CV117" s="38">
        <f t="shared" si="75"/>
        <v>0</v>
      </c>
      <c r="CW117" s="38">
        <f t="shared" si="75"/>
        <v>0</v>
      </c>
      <c r="CX117" s="38">
        <f t="shared" si="75"/>
        <v>0</v>
      </c>
      <c r="CY117" s="38">
        <f t="shared" si="75"/>
        <v>0</v>
      </c>
      <c r="CZ117" s="38">
        <f t="shared" si="75"/>
        <v>0</v>
      </c>
      <c r="DA117" s="38">
        <f t="shared" si="75"/>
        <v>0</v>
      </c>
      <c r="DB117" s="38">
        <f t="shared" si="75"/>
        <v>0</v>
      </c>
      <c r="DC117" s="38">
        <f t="shared" si="75"/>
        <v>0</v>
      </c>
      <c r="DD117" s="38">
        <f t="shared" si="75"/>
        <v>0</v>
      </c>
      <c r="DE117" s="38">
        <f t="shared" si="75"/>
        <v>0</v>
      </c>
      <c r="DF117" s="38">
        <f t="shared" si="75"/>
        <v>0</v>
      </c>
      <c r="DG117" s="38">
        <f t="shared" si="75"/>
        <v>0</v>
      </c>
      <c r="DH117" s="38">
        <f t="shared" si="75"/>
        <v>0</v>
      </c>
      <c r="DI117" s="38">
        <f t="shared" si="76"/>
        <v>0</v>
      </c>
      <c r="DJ117" s="38">
        <f t="shared" si="76"/>
        <v>0</v>
      </c>
      <c r="DK117" s="38">
        <f t="shared" si="76"/>
        <v>0</v>
      </c>
      <c r="DL117" s="38">
        <f t="shared" si="76"/>
        <v>0</v>
      </c>
      <c r="DM117" s="38">
        <f t="shared" si="76"/>
        <v>1</v>
      </c>
      <c r="DN117" s="38">
        <f t="shared" si="76"/>
        <v>0</v>
      </c>
      <c r="DO117" s="38">
        <f t="shared" si="76"/>
        <v>0</v>
      </c>
      <c r="DP117" s="38">
        <f t="shared" si="76"/>
        <v>0</v>
      </c>
      <c r="DQ117" s="38">
        <f t="shared" si="76"/>
        <v>0</v>
      </c>
      <c r="DR117" s="38">
        <f t="shared" si="76"/>
        <v>0</v>
      </c>
      <c r="DS117" s="38">
        <f t="shared" si="76"/>
        <v>0</v>
      </c>
      <c r="DT117" s="38">
        <f t="shared" si="76"/>
        <v>0</v>
      </c>
      <c r="DU117" s="38">
        <f t="shared" si="76"/>
        <v>0</v>
      </c>
      <c r="DV117" s="38">
        <f t="shared" si="76"/>
        <v>0</v>
      </c>
      <c r="DW117" s="38">
        <f t="shared" si="76"/>
        <v>0</v>
      </c>
      <c r="DX117" s="38">
        <f t="shared" si="76"/>
        <v>0</v>
      </c>
      <c r="DY117" s="38">
        <f t="shared" si="77"/>
        <v>0</v>
      </c>
      <c r="DZ117" s="38">
        <f t="shared" si="77"/>
        <v>0</v>
      </c>
      <c r="EA117" s="38">
        <f t="shared" si="77"/>
        <v>0</v>
      </c>
      <c r="EB117" s="38">
        <f t="shared" si="77"/>
        <v>0</v>
      </c>
      <c r="EC117" s="38">
        <f t="shared" si="77"/>
        <v>0</v>
      </c>
      <c r="ED117" s="38">
        <f t="shared" si="77"/>
        <v>0</v>
      </c>
      <c r="EE117" s="38">
        <f t="shared" si="77"/>
        <v>0</v>
      </c>
      <c r="EF117" s="38">
        <f t="shared" si="77"/>
        <v>0</v>
      </c>
      <c r="EG117" s="39">
        <f t="shared" si="77"/>
        <v>0</v>
      </c>
    </row>
    <row r="118" spans="1:137" x14ac:dyDescent="0.35">
      <c r="A118" s="45"/>
      <c r="B118" s="7" t="s">
        <v>49</v>
      </c>
      <c r="C118" s="27">
        <f t="shared" si="53"/>
        <v>115</v>
      </c>
      <c r="D118" s="37">
        <f t="shared" si="84"/>
        <v>0</v>
      </c>
      <c r="E118" s="38">
        <f t="shared" si="84"/>
        <v>0</v>
      </c>
      <c r="F118" s="38">
        <f t="shared" si="84"/>
        <v>0</v>
      </c>
      <c r="G118" s="38">
        <f t="shared" si="84"/>
        <v>0</v>
      </c>
      <c r="H118" s="38">
        <f t="shared" si="84"/>
        <v>0</v>
      </c>
      <c r="I118" s="38">
        <f t="shared" si="84"/>
        <v>0</v>
      </c>
      <c r="J118" s="38">
        <f t="shared" si="84"/>
        <v>0</v>
      </c>
      <c r="K118" s="38">
        <f t="shared" si="84"/>
        <v>0</v>
      </c>
      <c r="L118" s="38">
        <f t="shared" si="84"/>
        <v>0</v>
      </c>
      <c r="M118" s="38">
        <f t="shared" si="84"/>
        <v>0</v>
      </c>
      <c r="N118" s="38">
        <f t="shared" si="84"/>
        <v>0</v>
      </c>
      <c r="O118" s="38">
        <f t="shared" si="84"/>
        <v>0</v>
      </c>
      <c r="P118" s="38">
        <f t="shared" si="84"/>
        <v>0</v>
      </c>
      <c r="Q118" s="38">
        <f t="shared" si="84"/>
        <v>0</v>
      </c>
      <c r="R118" s="38">
        <f t="shared" si="84"/>
        <v>0</v>
      </c>
      <c r="S118" s="38">
        <f t="shared" si="84"/>
        <v>0</v>
      </c>
      <c r="T118" s="38">
        <f t="shared" si="81"/>
        <v>0</v>
      </c>
      <c r="U118" s="38">
        <f t="shared" si="81"/>
        <v>0</v>
      </c>
      <c r="V118" s="38">
        <f t="shared" si="81"/>
        <v>0</v>
      </c>
      <c r="W118" s="38">
        <f t="shared" si="81"/>
        <v>0</v>
      </c>
      <c r="X118" s="38">
        <f t="shared" si="81"/>
        <v>0</v>
      </c>
      <c r="Y118" s="38">
        <f t="shared" si="81"/>
        <v>0</v>
      </c>
      <c r="Z118" s="38">
        <f t="shared" si="81"/>
        <v>0</v>
      </c>
      <c r="AA118" s="38">
        <f t="shared" si="81"/>
        <v>0</v>
      </c>
      <c r="AB118" s="38">
        <f t="shared" si="81"/>
        <v>0</v>
      </c>
      <c r="AC118" s="38">
        <f t="shared" si="81"/>
        <v>0</v>
      </c>
      <c r="AD118" s="38">
        <f t="shared" si="81"/>
        <v>0</v>
      </c>
      <c r="AE118" s="38">
        <f t="shared" si="81"/>
        <v>0</v>
      </c>
      <c r="AF118" s="38">
        <f t="shared" si="81"/>
        <v>0</v>
      </c>
      <c r="AG118" s="38">
        <f t="shared" si="81"/>
        <v>0</v>
      </c>
      <c r="AH118" s="38">
        <f t="shared" si="79"/>
        <v>0</v>
      </c>
      <c r="AI118" s="38">
        <f t="shared" si="79"/>
        <v>0</v>
      </c>
      <c r="AJ118" s="38">
        <f t="shared" si="79"/>
        <v>0</v>
      </c>
      <c r="AK118" s="38">
        <f t="shared" si="79"/>
        <v>0</v>
      </c>
      <c r="AL118" s="38">
        <f t="shared" si="79"/>
        <v>0</v>
      </c>
      <c r="AM118" s="38">
        <f t="shared" si="79"/>
        <v>0</v>
      </c>
      <c r="AN118" s="38">
        <f t="shared" si="79"/>
        <v>0</v>
      </c>
      <c r="AO118" s="38">
        <f t="shared" si="79"/>
        <v>0</v>
      </c>
      <c r="AP118" s="38">
        <f t="shared" si="79"/>
        <v>0</v>
      </c>
      <c r="AQ118" s="38">
        <f t="shared" si="79"/>
        <v>0</v>
      </c>
      <c r="AR118" s="38">
        <f t="shared" si="79"/>
        <v>0</v>
      </c>
      <c r="AS118" s="38">
        <f t="shared" si="79"/>
        <v>0</v>
      </c>
      <c r="AT118" s="38">
        <f t="shared" si="79"/>
        <v>0</v>
      </c>
      <c r="AU118" s="38">
        <f t="shared" si="79"/>
        <v>0</v>
      </c>
      <c r="AV118" s="38">
        <f t="shared" si="79"/>
        <v>0</v>
      </c>
      <c r="AW118" s="38">
        <f t="shared" si="79"/>
        <v>0</v>
      </c>
      <c r="AX118" s="38">
        <f t="shared" si="82"/>
        <v>0</v>
      </c>
      <c r="AY118" s="38">
        <f t="shared" si="80"/>
        <v>0</v>
      </c>
      <c r="AZ118" s="38">
        <f t="shared" si="80"/>
        <v>0</v>
      </c>
      <c r="BA118" s="38">
        <f t="shared" si="80"/>
        <v>0</v>
      </c>
      <c r="BB118" s="38">
        <f t="shared" si="80"/>
        <v>0</v>
      </c>
      <c r="BC118" s="38">
        <f t="shared" si="80"/>
        <v>0</v>
      </c>
      <c r="BD118" s="38">
        <f t="shared" si="80"/>
        <v>0</v>
      </c>
      <c r="BE118" s="38">
        <f t="shared" si="80"/>
        <v>0</v>
      </c>
      <c r="BF118" s="38">
        <f t="shared" si="80"/>
        <v>0</v>
      </c>
      <c r="BG118" s="38">
        <f t="shared" si="80"/>
        <v>0</v>
      </c>
      <c r="BH118" s="38">
        <f t="shared" si="80"/>
        <v>0</v>
      </c>
      <c r="BI118" s="38">
        <f t="shared" si="80"/>
        <v>0</v>
      </c>
      <c r="BJ118" s="38">
        <f t="shared" si="80"/>
        <v>0</v>
      </c>
      <c r="BK118" s="38">
        <f t="shared" si="80"/>
        <v>0</v>
      </c>
      <c r="BL118" s="38">
        <f t="shared" si="80"/>
        <v>0</v>
      </c>
      <c r="BM118" s="38">
        <f t="shared" si="80"/>
        <v>0</v>
      </c>
      <c r="BN118" s="38">
        <f t="shared" si="80"/>
        <v>0</v>
      </c>
      <c r="BO118" s="38">
        <f t="shared" si="83"/>
        <v>0</v>
      </c>
      <c r="BP118" s="38">
        <f t="shared" si="78"/>
        <v>0</v>
      </c>
      <c r="BQ118" s="38">
        <f t="shared" si="78"/>
        <v>0</v>
      </c>
      <c r="BR118" s="39">
        <f t="shared" si="78"/>
        <v>0</v>
      </c>
      <c r="BS118" s="38">
        <f t="shared" si="78"/>
        <v>0</v>
      </c>
      <c r="BT118" s="38">
        <f t="shared" si="78"/>
        <v>0</v>
      </c>
      <c r="BU118" s="38">
        <f t="shared" si="78"/>
        <v>0</v>
      </c>
      <c r="BV118" s="38">
        <f t="shared" si="78"/>
        <v>0</v>
      </c>
      <c r="BW118" s="38">
        <f t="shared" si="78"/>
        <v>0</v>
      </c>
      <c r="BX118" s="38">
        <f t="shared" si="78"/>
        <v>0</v>
      </c>
      <c r="BY118" s="38">
        <f t="shared" si="78"/>
        <v>0</v>
      </c>
      <c r="BZ118" s="38">
        <f t="shared" si="78"/>
        <v>0</v>
      </c>
      <c r="CA118" s="38">
        <f t="shared" si="78"/>
        <v>0</v>
      </c>
      <c r="CB118" s="38">
        <f t="shared" si="78"/>
        <v>0</v>
      </c>
      <c r="CC118" s="38">
        <f t="shared" si="74"/>
        <v>0</v>
      </c>
      <c r="CD118" s="38">
        <f t="shared" si="74"/>
        <v>0</v>
      </c>
      <c r="CE118" s="38">
        <f t="shared" si="74"/>
        <v>0</v>
      </c>
      <c r="CF118" s="38">
        <f t="shared" si="74"/>
        <v>0</v>
      </c>
      <c r="CG118" s="38">
        <f t="shared" si="74"/>
        <v>0</v>
      </c>
      <c r="CH118" s="38">
        <f t="shared" si="74"/>
        <v>0</v>
      </c>
      <c r="CI118" s="38">
        <f t="shared" si="74"/>
        <v>0</v>
      </c>
      <c r="CJ118" s="38">
        <f t="shared" si="74"/>
        <v>0</v>
      </c>
      <c r="CK118" s="38">
        <f t="shared" si="74"/>
        <v>0</v>
      </c>
      <c r="CL118" s="38">
        <f t="shared" si="74"/>
        <v>0</v>
      </c>
      <c r="CM118" s="38">
        <f t="shared" si="74"/>
        <v>0</v>
      </c>
      <c r="CN118" s="38">
        <f t="shared" si="74"/>
        <v>0</v>
      </c>
      <c r="CO118" s="38">
        <f t="shared" si="74"/>
        <v>0</v>
      </c>
      <c r="CP118" s="38">
        <f t="shared" si="74"/>
        <v>0</v>
      </c>
      <c r="CQ118" s="38">
        <f t="shared" si="74"/>
        <v>0</v>
      </c>
      <c r="CR118" s="38">
        <f t="shared" si="74"/>
        <v>0</v>
      </c>
      <c r="CS118" s="38">
        <f t="shared" si="75"/>
        <v>0</v>
      </c>
      <c r="CT118" s="38">
        <f t="shared" si="75"/>
        <v>0</v>
      </c>
      <c r="CU118" s="38">
        <f t="shared" si="75"/>
        <v>0</v>
      </c>
      <c r="CV118" s="38">
        <f t="shared" si="75"/>
        <v>0</v>
      </c>
      <c r="CW118" s="38">
        <f t="shared" si="75"/>
        <v>0</v>
      </c>
      <c r="CX118" s="38">
        <f t="shared" si="75"/>
        <v>0</v>
      </c>
      <c r="CY118" s="38">
        <f t="shared" si="75"/>
        <v>0</v>
      </c>
      <c r="CZ118" s="38">
        <f t="shared" si="75"/>
        <v>0</v>
      </c>
      <c r="DA118" s="38">
        <f t="shared" si="75"/>
        <v>0</v>
      </c>
      <c r="DB118" s="38">
        <f t="shared" si="75"/>
        <v>0</v>
      </c>
      <c r="DC118" s="38">
        <f t="shared" si="75"/>
        <v>0</v>
      </c>
      <c r="DD118" s="38">
        <f t="shared" si="75"/>
        <v>0</v>
      </c>
      <c r="DE118" s="38">
        <f t="shared" si="75"/>
        <v>0</v>
      </c>
      <c r="DF118" s="38">
        <f t="shared" si="75"/>
        <v>0</v>
      </c>
      <c r="DG118" s="38">
        <f t="shared" si="75"/>
        <v>0</v>
      </c>
      <c r="DH118" s="38">
        <f t="shared" si="75"/>
        <v>0</v>
      </c>
      <c r="DI118" s="38">
        <f t="shared" si="76"/>
        <v>0</v>
      </c>
      <c r="DJ118" s="38">
        <f t="shared" si="76"/>
        <v>0</v>
      </c>
      <c r="DK118" s="38">
        <f t="shared" si="76"/>
        <v>0</v>
      </c>
      <c r="DL118" s="38">
        <f t="shared" si="76"/>
        <v>0</v>
      </c>
      <c r="DM118" s="38">
        <f t="shared" si="76"/>
        <v>0</v>
      </c>
      <c r="DN118" s="38">
        <f t="shared" si="76"/>
        <v>1</v>
      </c>
      <c r="DO118" s="38">
        <f t="shared" si="76"/>
        <v>0</v>
      </c>
      <c r="DP118" s="38">
        <f t="shared" si="76"/>
        <v>0</v>
      </c>
      <c r="DQ118" s="38">
        <f t="shared" si="76"/>
        <v>0</v>
      </c>
      <c r="DR118" s="38">
        <f t="shared" si="76"/>
        <v>0</v>
      </c>
      <c r="DS118" s="38">
        <f t="shared" si="76"/>
        <v>0</v>
      </c>
      <c r="DT118" s="38">
        <f t="shared" si="76"/>
        <v>0</v>
      </c>
      <c r="DU118" s="38">
        <f t="shared" si="76"/>
        <v>0</v>
      </c>
      <c r="DV118" s="38">
        <f t="shared" si="76"/>
        <v>0</v>
      </c>
      <c r="DW118" s="38">
        <f t="shared" si="76"/>
        <v>0</v>
      </c>
      <c r="DX118" s="38">
        <f t="shared" si="76"/>
        <v>0</v>
      </c>
      <c r="DY118" s="38">
        <f t="shared" si="77"/>
        <v>0</v>
      </c>
      <c r="DZ118" s="38">
        <f t="shared" si="77"/>
        <v>0</v>
      </c>
      <c r="EA118" s="38">
        <f t="shared" si="77"/>
        <v>0</v>
      </c>
      <c r="EB118" s="38">
        <f t="shared" si="77"/>
        <v>0</v>
      </c>
      <c r="EC118" s="38">
        <f t="shared" si="77"/>
        <v>0</v>
      </c>
      <c r="ED118" s="38">
        <f t="shared" si="77"/>
        <v>0</v>
      </c>
      <c r="EE118" s="38">
        <f t="shared" si="77"/>
        <v>0</v>
      </c>
      <c r="EF118" s="38">
        <f t="shared" si="77"/>
        <v>0</v>
      </c>
      <c r="EG118" s="39">
        <f t="shared" si="77"/>
        <v>0</v>
      </c>
    </row>
    <row r="119" spans="1:137" x14ac:dyDescent="0.35">
      <c r="A119" s="45"/>
      <c r="B119" s="7" t="s">
        <v>50</v>
      </c>
      <c r="C119" s="27">
        <f t="shared" si="53"/>
        <v>116</v>
      </c>
      <c r="D119" s="37">
        <f t="shared" si="84"/>
        <v>0</v>
      </c>
      <c r="E119" s="38">
        <f t="shared" si="84"/>
        <v>0</v>
      </c>
      <c r="F119" s="38">
        <f t="shared" si="84"/>
        <v>0</v>
      </c>
      <c r="G119" s="38">
        <f t="shared" si="84"/>
        <v>0</v>
      </c>
      <c r="H119" s="38">
        <f t="shared" si="84"/>
        <v>0</v>
      </c>
      <c r="I119" s="38">
        <f t="shared" si="84"/>
        <v>0</v>
      </c>
      <c r="J119" s="38">
        <f t="shared" si="84"/>
        <v>0</v>
      </c>
      <c r="K119" s="38">
        <f t="shared" si="84"/>
        <v>0</v>
      </c>
      <c r="L119" s="38">
        <f t="shared" si="84"/>
        <v>0</v>
      </c>
      <c r="M119" s="38">
        <f t="shared" si="84"/>
        <v>0</v>
      </c>
      <c r="N119" s="38">
        <f t="shared" si="84"/>
        <v>0</v>
      </c>
      <c r="O119" s="38">
        <f t="shared" si="84"/>
        <v>0</v>
      </c>
      <c r="P119" s="38">
        <f t="shared" si="84"/>
        <v>0</v>
      </c>
      <c r="Q119" s="38">
        <f t="shared" si="84"/>
        <v>0</v>
      </c>
      <c r="R119" s="38">
        <f t="shared" si="84"/>
        <v>0</v>
      </c>
      <c r="S119" s="38">
        <f t="shared" si="84"/>
        <v>0</v>
      </c>
      <c r="T119" s="38">
        <f t="shared" si="81"/>
        <v>0</v>
      </c>
      <c r="U119" s="38">
        <f t="shared" si="81"/>
        <v>0</v>
      </c>
      <c r="V119" s="38">
        <f t="shared" si="81"/>
        <v>0</v>
      </c>
      <c r="W119" s="38">
        <f t="shared" si="81"/>
        <v>0</v>
      </c>
      <c r="X119" s="38">
        <f t="shared" si="81"/>
        <v>0</v>
      </c>
      <c r="Y119" s="38">
        <f t="shared" si="81"/>
        <v>0</v>
      </c>
      <c r="Z119" s="38">
        <f t="shared" si="81"/>
        <v>0</v>
      </c>
      <c r="AA119" s="38">
        <f t="shared" si="81"/>
        <v>0</v>
      </c>
      <c r="AB119" s="38">
        <f t="shared" si="81"/>
        <v>0</v>
      </c>
      <c r="AC119" s="38">
        <f t="shared" si="81"/>
        <v>0</v>
      </c>
      <c r="AD119" s="38">
        <f t="shared" si="81"/>
        <v>0</v>
      </c>
      <c r="AE119" s="38">
        <f t="shared" si="81"/>
        <v>0</v>
      </c>
      <c r="AF119" s="38">
        <f t="shared" si="81"/>
        <v>0</v>
      </c>
      <c r="AG119" s="38">
        <f t="shared" si="81"/>
        <v>0</v>
      </c>
      <c r="AH119" s="38">
        <f t="shared" si="79"/>
        <v>0</v>
      </c>
      <c r="AI119" s="38">
        <f t="shared" si="79"/>
        <v>0</v>
      </c>
      <c r="AJ119" s="38">
        <f t="shared" si="79"/>
        <v>0</v>
      </c>
      <c r="AK119" s="38">
        <f t="shared" si="79"/>
        <v>0</v>
      </c>
      <c r="AL119" s="38">
        <f t="shared" si="79"/>
        <v>0</v>
      </c>
      <c r="AM119" s="38">
        <f t="shared" si="79"/>
        <v>0</v>
      </c>
      <c r="AN119" s="38">
        <f t="shared" si="79"/>
        <v>0</v>
      </c>
      <c r="AO119" s="38">
        <f t="shared" si="79"/>
        <v>0</v>
      </c>
      <c r="AP119" s="38">
        <f t="shared" si="79"/>
        <v>0</v>
      </c>
      <c r="AQ119" s="38">
        <f t="shared" si="79"/>
        <v>0</v>
      </c>
      <c r="AR119" s="38">
        <f t="shared" si="79"/>
        <v>0</v>
      </c>
      <c r="AS119" s="38">
        <f t="shared" si="79"/>
        <v>0</v>
      </c>
      <c r="AT119" s="38">
        <f t="shared" si="79"/>
        <v>0</v>
      </c>
      <c r="AU119" s="38">
        <f t="shared" si="79"/>
        <v>0</v>
      </c>
      <c r="AV119" s="38">
        <f t="shared" si="79"/>
        <v>0</v>
      </c>
      <c r="AW119" s="38">
        <f t="shared" si="79"/>
        <v>0</v>
      </c>
      <c r="AX119" s="38">
        <f t="shared" si="82"/>
        <v>0</v>
      </c>
      <c r="AY119" s="38">
        <f t="shared" si="80"/>
        <v>0</v>
      </c>
      <c r="AZ119" s="38">
        <f t="shared" si="80"/>
        <v>0</v>
      </c>
      <c r="BA119" s="38">
        <f t="shared" si="80"/>
        <v>0</v>
      </c>
      <c r="BB119" s="38">
        <f t="shared" si="80"/>
        <v>0</v>
      </c>
      <c r="BC119" s="38">
        <f t="shared" si="80"/>
        <v>0</v>
      </c>
      <c r="BD119" s="38">
        <f t="shared" si="80"/>
        <v>0</v>
      </c>
      <c r="BE119" s="38">
        <f t="shared" si="80"/>
        <v>0</v>
      </c>
      <c r="BF119" s="38">
        <f t="shared" si="80"/>
        <v>0</v>
      </c>
      <c r="BG119" s="38">
        <f t="shared" si="80"/>
        <v>0</v>
      </c>
      <c r="BH119" s="38">
        <f t="shared" si="80"/>
        <v>0</v>
      </c>
      <c r="BI119" s="38">
        <f t="shared" si="80"/>
        <v>0</v>
      </c>
      <c r="BJ119" s="38">
        <f t="shared" si="80"/>
        <v>0</v>
      </c>
      <c r="BK119" s="38">
        <f t="shared" si="80"/>
        <v>0</v>
      </c>
      <c r="BL119" s="38">
        <f t="shared" si="80"/>
        <v>0</v>
      </c>
      <c r="BM119" s="38">
        <f t="shared" si="80"/>
        <v>0</v>
      </c>
      <c r="BN119" s="38">
        <f t="shared" si="80"/>
        <v>0</v>
      </c>
      <c r="BO119" s="38">
        <f t="shared" si="83"/>
        <v>0</v>
      </c>
      <c r="BP119" s="38">
        <f t="shared" si="78"/>
        <v>0</v>
      </c>
      <c r="BQ119" s="38">
        <f t="shared" si="78"/>
        <v>0</v>
      </c>
      <c r="BR119" s="39">
        <f t="shared" si="78"/>
        <v>0</v>
      </c>
      <c r="BS119" s="38">
        <f t="shared" si="78"/>
        <v>0</v>
      </c>
      <c r="BT119" s="38">
        <f t="shared" si="78"/>
        <v>0</v>
      </c>
      <c r="BU119" s="38">
        <f t="shared" si="78"/>
        <v>0</v>
      </c>
      <c r="BV119" s="38">
        <f t="shared" si="78"/>
        <v>0</v>
      </c>
      <c r="BW119" s="38">
        <f t="shared" si="78"/>
        <v>0</v>
      </c>
      <c r="BX119" s="38">
        <f t="shared" si="78"/>
        <v>0</v>
      </c>
      <c r="BY119" s="38">
        <f t="shared" si="78"/>
        <v>0</v>
      </c>
      <c r="BZ119" s="38">
        <f t="shared" si="78"/>
        <v>0</v>
      </c>
      <c r="CA119" s="38">
        <f t="shared" si="78"/>
        <v>0</v>
      </c>
      <c r="CB119" s="38">
        <f t="shared" si="78"/>
        <v>0</v>
      </c>
      <c r="CC119" s="38">
        <f t="shared" si="74"/>
        <v>0</v>
      </c>
      <c r="CD119" s="38">
        <f t="shared" si="74"/>
        <v>0</v>
      </c>
      <c r="CE119" s="38">
        <f t="shared" si="74"/>
        <v>0</v>
      </c>
      <c r="CF119" s="38">
        <f t="shared" si="74"/>
        <v>0</v>
      </c>
      <c r="CG119" s="38">
        <f t="shared" si="74"/>
        <v>0</v>
      </c>
      <c r="CH119" s="38">
        <f t="shared" si="74"/>
        <v>0</v>
      </c>
      <c r="CI119" s="38">
        <f t="shared" si="74"/>
        <v>0</v>
      </c>
      <c r="CJ119" s="38">
        <f t="shared" si="74"/>
        <v>0</v>
      </c>
      <c r="CK119" s="38">
        <f t="shared" si="74"/>
        <v>0</v>
      </c>
      <c r="CL119" s="38">
        <f t="shared" si="74"/>
        <v>0</v>
      </c>
      <c r="CM119" s="38">
        <f t="shared" si="74"/>
        <v>0</v>
      </c>
      <c r="CN119" s="38">
        <f t="shared" si="74"/>
        <v>0</v>
      </c>
      <c r="CO119" s="38">
        <f t="shared" si="74"/>
        <v>0</v>
      </c>
      <c r="CP119" s="38">
        <f t="shared" si="74"/>
        <v>0</v>
      </c>
      <c r="CQ119" s="38">
        <f t="shared" si="74"/>
        <v>0</v>
      </c>
      <c r="CR119" s="38">
        <f t="shared" si="74"/>
        <v>0</v>
      </c>
      <c r="CS119" s="38">
        <f t="shared" si="75"/>
        <v>0</v>
      </c>
      <c r="CT119" s="38">
        <f t="shared" si="75"/>
        <v>0</v>
      </c>
      <c r="CU119" s="38">
        <f t="shared" si="75"/>
        <v>0</v>
      </c>
      <c r="CV119" s="38">
        <f t="shared" si="75"/>
        <v>0</v>
      </c>
      <c r="CW119" s="38">
        <f t="shared" si="75"/>
        <v>0</v>
      </c>
      <c r="CX119" s="38">
        <f t="shared" si="75"/>
        <v>0</v>
      </c>
      <c r="CY119" s="38">
        <f t="shared" si="75"/>
        <v>0</v>
      </c>
      <c r="CZ119" s="38">
        <f t="shared" si="75"/>
        <v>0</v>
      </c>
      <c r="DA119" s="38">
        <f t="shared" si="75"/>
        <v>0</v>
      </c>
      <c r="DB119" s="38">
        <f t="shared" si="75"/>
        <v>0</v>
      </c>
      <c r="DC119" s="38">
        <f t="shared" si="75"/>
        <v>0</v>
      </c>
      <c r="DD119" s="38">
        <f t="shared" si="75"/>
        <v>0</v>
      </c>
      <c r="DE119" s="38">
        <f t="shared" si="75"/>
        <v>0</v>
      </c>
      <c r="DF119" s="38">
        <f t="shared" si="75"/>
        <v>0</v>
      </c>
      <c r="DG119" s="38">
        <f t="shared" si="75"/>
        <v>0</v>
      </c>
      <c r="DH119" s="38">
        <f t="shared" si="75"/>
        <v>0</v>
      </c>
      <c r="DI119" s="38">
        <f t="shared" si="76"/>
        <v>0</v>
      </c>
      <c r="DJ119" s="38">
        <f t="shared" si="76"/>
        <v>0</v>
      </c>
      <c r="DK119" s="38">
        <f t="shared" si="76"/>
        <v>0</v>
      </c>
      <c r="DL119" s="38">
        <f t="shared" si="76"/>
        <v>0</v>
      </c>
      <c r="DM119" s="38">
        <f t="shared" si="76"/>
        <v>0</v>
      </c>
      <c r="DN119" s="38">
        <f t="shared" si="76"/>
        <v>0</v>
      </c>
      <c r="DO119" s="38">
        <f t="shared" si="76"/>
        <v>1</v>
      </c>
      <c r="DP119" s="38">
        <f t="shared" si="76"/>
        <v>0</v>
      </c>
      <c r="DQ119" s="38">
        <f t="shared" si="76"/>
        <v>0</v>
      </c>
      <c r="DR119" s="38">
        <f t="shared" si="76"/>
        <v>0</v>
      </c>
      <c r="DS119" s="38">
        <f t="shared" si="76"/>
        <v>0</v>
      </c>
      <c r="DT119" s="38">
        <f t="shared" si="76"/>
        <v>0</v>
      </c>
      <c r="DU119" s="38">
        <f t="shared" si="76"/>
        <v>0</v>
      </c>
      <c r="DV119" s="38">
        <f t="shared" si="76"/>
        <v>0</v>
      </c>
      <c r="DW119" s="38">
        <f t="shared" si="76"/>
        <v>0</v>
      </c>
      <c r="DX119" s="38">
        <f t="shared" si="76"/>
        <v>0</v>
      </c>
      <c r="DY119" s="38">
        <f t="shared" si="77"/>
        <v>0</v>
      </c>
      <c r="DZ119" s="38">
        <f t="shared" si="77"/>
        <v>0</v>
      </c>
      <c r="EA119" s="38">
        <f t="shared" si="77"/>
        <v>0</v>
      </c>
      <c r="EB119" s="38">
        <f t="shared" si="77"/>
        <v>0</v>
      </c>
      <c r="EC119" s="38">
        <f t="shared" si="77"/>
        <v>0</v>
      </c>
      <c r="ED119" s="38">
        <f t="shared" si="77"/>
        <v>0</v>
      </c>
      <c r="EE119" s="38">
        <f t="shared" si="77"/>
        <v>0</v>
      </c>
      <c r="EF119" s="38">
        <f t="shared" si="77"/>
        <v>0</v>
      </c>
      <c r="EG119" s="39">
        <f t="shared" si="77"/>
        <v>0</v>
      </c>
    </row>
    <row r="120" spans="1:137" x14ac:dyDescent="0.35">
      <c r="A120" s="45"/>
      <c r="B120" s="7" t="s">
        <v>51</v>
      </c>
      <c r="C120" s="27">
        <f t="shared" si="53"/>
        <v>117</v>
      </c>
      <c r="D120" s="37">
        <f t="shared" si="84"/>
        <v>0</v>
      </c>
      <c r="E120" s="38">
        <f t="shared" si="84"/>
        <v>0</v>
      </c>
      <c r="F120" s="38">
        <f t="shared" si="84"/>
        <v>0</v>
      </c>
      <c r="G120" s="38">
        <f t="shared" si="84"/>
        <v>0</v>
      </c>
      <c r="H120" s="38">
        <f t="shared" si="84"/>
        <v>0</v>
      </c>
      <c r="I120" s="38">
        <f t="shared" si="84"/>
        <v>0</v>
      </c>
      <c r="J120" s="38">
        <f t="shared" si="84"/>
        <v>0</v>
      </c>
      <c r="K120" s="38">
        <f t="shared" si="84"/>
        <v>0</v>
      </c>
      <c r="L120" s="38">
        <f t="shared" si="84"/>
        <v>0</v>
      </c>
      <c r="M120" s="38">
        <f t="shared" si="84"/>
        <v>0</v>
      </c>
      <c r="N120" s="38">
        <f t="shared" si="84"/>
        <v>0</v>
      </c>
      <c r="O120" s="38">
        <f t="shared" si="84"/>
        <v>0</v>
      </c>
      <c r="P120" s="38">
        <f t="shared" si="84"/>
        <v>0</v>
      </c>
      <c r="Q120" s="38">
        <f t="shared" si="84"/>
        <v>0</v>
      </c>
      <c r="R120" s="38">
        <f t="shared" si="84"/>
        <v>0</v>
      </c>
      <c r="S120" s="38">
        <f t="shared" si="84"/>
        <v>0</v>
      </c>
      <c r="T120" s="38">
        <f t="shared" si="81"/>
        <v>0</v>
      </c>
      <c r="U120" s="38">
        <f t="shared" si="81"/>
        <v>0</v>
      </c>
      <c r="V120" s="38">
        <f t="shared" si="81"/>
        <v>0</v>
      </c>
      <c r="W120" s="38">
        <f t="shared" si="81"/>
        <v>0</v>
      </c>
      <c r="X120" s="38">
        <f t="shared" si="81"/>
        <v>0</v>
      </c>
      <c r="Y120" s="38">
        <f t="shared" si="81"/>
        <v>0</v>
      </c>
      <c r="Z120" s="38">
        <f t="shared" si="81"/>
        <v>0</v>
      </c>
      <c r="AA120" s="38">
        <f t="shared" si="81"/>
        <v>0</v>
      </c>
      <c r="AB120" s="38">
        <f t="shared" si="81"/>
        <v>0</v>
      </c>
      <c r="AC120" s="38">
        <f t="shared" si="81"/>
        <v>0</v>
      </c>
      <c r="AD120" s="38">
        <f t="shared" si="81"/>
        <v>0</v>
      </c>
      <c r="AE120" s="38">
        <f t="shared" si="81"/>
        <v>0</v>
      </c>
      <c r="AF120" s="38">
        <f t="shared" si="81"/>
        <v>0</v>
      </c>
      <c r="AG120" s="38">
        <f t="shared" si="81"/>
        <v>0</v>
      </c>
      <c r="AH120" s="38">
        <f t="shared" si="79"/>
        <v>0</v>
      </c>
      <c r="AI120" s="38">
        <f t="shared" si="79"/>
        <v>0</v>
      </c>
      <c r="AJ120" s="38">
        <f t="shared" si="79"/>
        <v>0</v>
      </c>
      <c r="AK120" s="38">
        <f t="shared" si="79"/>
        <v>0</v>
      </c>
      <c r="AL120" s="38">
        <f t="shared" si="79"/>
        <v>0</v>
      </c>
      <c r="AM120" s="38">
        <f t="shared" si="79"/>
        <v>0</v>
      </c>
      <c r="AN120" s="38">
        <f t="shared" si="79"/>
        <v>0</v>
      </c>
      <c r="AO120" s="38">
        <f t="shared" si="79"/>
        <v>0</v>
      </c>
      <c r="AP120" s="38">
        <f t="shared" si="79"/>
        <v>0</v>
      </c>
      <c r="AQ120" s="38">
        <f t="shared" si="79"/>
        <v>0</v>
      </c>
      <c r="AR120" s="38">
        <f t="shared" si="79"/>
        <v>0</v>
      </c>
      <c r="AS120" s="38">
        <f t="shared" si="79"/>
        <v>0</v>
      </c>
      <c r="AT120" s="38">
        <f t="shared" si="79"/>
        <v>0</v>
      </c>
      <c r="AU120" s="38">
        <f t="shared" si="79"/>
        <v>0</v>
      </c>
      <c r="AV120" s="38">
        <f t="shared" si="79"/>
        <v>0</v>
      </c>
      <c r="AW120" s="38">
        <f t="shared" si="79"/>
        <v>0</v>
      </c>
      <c r="AX120" s="38">
        <f t="shared" si="82"/>
        <v>0</v>
      </c>
      <c r="AY120" s="38">
        <f t="shared" si="80"/>
        <v>0</v>
      </c>
      <c r="AZ120" s="38">
        <f t="shared" si="80"/>
        <v>0</v>
      </c>
      <c r="BA120" s="38">
        <f t="shared" si="80"/>
        <v>0</v>
      </c>
      <c r="BB120" s="38">
        <f t="shared" si="80"/>
        <v>0</v>
      </c>
      <c r="BC120" s="38">
        <f t="shared" si="80"/>
        <v>0</v>
      </c>
      <c r="BD120" s="38">
        <f t="shared" si="80"/>
        <v>0</v>
      </c>
      <c r="BE120" s="38">
        <f t="shared" si="80"/>
        <v>0</v>
      </c>
      <c r="BF120" s="38">
        <f t="shared" si="80"/>
        <v>0</v>
      </c>
      <c r="BG120" s="38">
        <f t="shared" si="80"/>
        <v>0</v>
      </c>
      <c r="BH120" s="38">
        <f t="shared" si="80"/>
        <v>0</v>
      </c>
      <c r="BI120" s="38">
        <f t="shared" si="80"/>
        <v>0</v>
      </c>
      <c r="BJ120" s="38">
        <f t="shared" si="80"/>
        <v>0</v>
      </c>
      <c r="BK120" s="38">
        <f t="shared" si="80"/>
        <v>0</v>
      </c>
      <c r="BL120" s="38">
        <f t="shared" si="80"/>
        <v>0</v>
      </c>
      <c r="BM120" s="38">
        <f t="shared" si="80"/>
        <v>0</v>
      </c>
      <c r="BN120" s="38">
        <f t="shared" si="80"/>
        <v>0</v>
      </c>
      <c r="BO120" s="38">
        <f t="shared" si="83"/>
        <v>0</v>
      </c>
      <c r="BP120" s="38">
        <f t="shared" si="78"/>
        <v>0</v>
      </c>
      <c r="BQ120" s="38">
        <f t="shared" si="78"/>
        <v>0</v>
      </c>
      <c r="BR120" s="39">
        <f t="shared" si="78"/>
        <v>0</v>
      </c>
      <c r="BS120" s="38">
        <f t="shared" si="78"/>
        <v>0</v>
      </c>
      <c r="BT120" s="38">
        <f t="shared" si="78"/>
        <v>0</v>
      </c>
      <c r="BU120" s="38">
        <f t="shared" si="78"/>
        <v>0</v>
      </c>
      <c r="BV120" s="38">
        <f t="shared" si="78"/>
        <v>0</v>
      </c>
      <c r="BW120" s="38">
        <f t="shared" si="78"/>
        <v>0</v>
      </c>
      <c r="BX120" s="38">
        <f t="shared" si="78"/>
        <v>0</v>
      </c>
      <c r="BY120" s="38">
        <f t="shared" si="78"/>
        <v>0</v>
      </c>
      <c r="BZ120" s="38">
        <f t="shared" si="78"/>
        <v>0</v>
      </c>
      <c r="CA120" s="38">
        <f t="shared" si="78"/>
        <v>0</v>
      </c>
      <c r="CB120" s="38">
        <f t="shared" si="78"/>
        <v>0</v>
      </c>
      <c r="CC120" s="38">
        <f t="shared" si="74"/>
        <v>0</v>
      </c>
      <c r="CD120" s="38">
        <f t="shared" si="74"/>
        <v>0</v>
      </c>
      <c r="CE120" s="38">
        <f t="shared" si="74"/>
        <v>0</v>
      </c>
      <c r="CF120" s="38">
        <f t="shared" si="74"/>
        <v>0</v>
      </c>
      <c r="CG120" s="38">
        <f t="shared" si="74"/>
        <v>0</v>
      </c>
      <c r="CH120" s="38">
        <f t="shared" si="74"/>
        <v>0</v>
      </c>
      <c r="CI120" s="38">
        <f t="shared" si="74"/>
        <v>0</v>
      </c>
      <c r="CJ120" s="38">
        <f t="shared" si="74"/>
        <v>0</v>
      </c>
      <c r="CK120" s="38">
        <f t="shared" si="74"/>
        <v>0</v>
      </c>
      <c r="CL120" s="38">
        <f t="shared" si="74"/>
        <v>0</v>
      </c>
      <c r="CM120" s="38">
        <f t="shared" si="74"/>
        <v>0</v>
      </c>
      <c r="CN120" s="38">
        <f t="shared" si="74"/>
        <v>0</v>
      </c>
      <c r="CO120" s="38">
        <f t="shared" si="74"/>
        <v>0</v>
      </c>
      <c r="CP120" s="38">
        <f t="shared" si="74"/>
        <v>0</v>
      </c>
      <c r="CQ120" s="38">
        <f t="shared" si="74"/>
        <v>0</v>
      </c>
      <c r="CR120" s="38">
        <f t="shared" si="74"/>
        <v>0</v>
      </c>
      <c r="CS120" s="38">
        <f t="shared" si="75"/>
        <v>0</v>
      </c>
      <c r="CT120" s="38">
        <f t="shared" si="75"/>
        <v>0</v>
      </c>
      <c r="CU120" s="38">
        <f t="shared" si="75"/>
        <v>0</v>
      </c>
      <c r="CV120" s="38">
        <f t="shared" si="75"/>
        <v>0</v>
      </c>
      <c r="CW120" s="38">
        <f t="shared" si="75"/>
        <v>0</v>
      </c>
      <c r="CX120" s="38">
        <f t="shared" si="75"/>
        <v>0</v>
      </c>
      <c r="CY120" s="38">
        <f t="shared" si="75"/>
        <v>0</v>
      </c>
      <c r="CZ120" s="38">
        <f t="shared" si="75"/>
        <v>0</v>
      </c>
      <c r="DA120" s="38">
        <f t="shared" si="75"/>
        <v>0</v>
      </c>
      <c r="DB120" s="38">
        <f t="shared" si="75"/>
        <v>0</v>
      </c>
      <c r="DC120" s="38">
        <f t="shared" si="75"/>
        <v>0</v>
      </c>
      <c r="DD120" s="38">
        <f t="shared" si="75"/>
        <v>0</v>
      </c>
      <c r="DE120" s="38">
        <f t="shared" si="75"/>
        <v>0</v>
      </c>
      <c r="DF120" s="38">
        <f t="shared" si="75"/>
        <v>0</v>
      </c>
      <c r="DG120" s="38">
        <f t="shared" si="75"/>
        <v>0</v>
      </c>
      <c r="DH120" s="38">
        <f t="shared" si="75"/>
        <v>0</v>
      </c>
      <c r="DI120" s="38">
        <f t="shared" si="76"/>
        <v>0</v>
      </c>
      <c r="DJ120" s="38">
        <f t="shared" si="76"/>
        <v>0</v>
      </c>
      <c r="DK120" s="38">
        <f t="shared" si="76"/>
        <v>0</v>
      </c>
      <c r="DL120" s="38">
        <f t="shared" si="76"/>
        <v>0</v>
      </c>
      <c r="DM120" s="38">
        <f t="shared" si="76"/>
        <v>0</v>
      </c>
      <c r="DN120" s="38">
        <f t="shared" si="76"/>
        <v>0</v>
      </c>
      <c r="DO120" s="38">
        <f t="shared" si="76"/>
        <v>0</v>
      </c>
      <c r="DP120" s="38">
        <f t="shared" si="76"/>
        <v>1</v>
      </c>
      <c r="DQ120" s="38">
        <f t="shared" si="76"/>
        <v>0</v>
      </c>
      <c r="DR120" s="38">
        <f t="shared" si="76"/>
        <v>0</v>
      </c>
      <c r="DS120" s="38">
        <f t="shared" si="76"/>
        <v>0</v>
      </c>
      <c r="DT120" s="38">
        <f t="shared" si="76"/>
        <v>0</v>
      </c>
      <c r="DU120" s="38">
        <f t="shared" si="76"/>
        <v>0</v>
      </c>
      <c r="DV120" s="38">
        <f t="shared" si="76"/>
        <v>0</v>
      </c>
      <c r="DW120" s="38">
        <f t="shared" si="76"/>
        <v>0</v>
      </c>
      <c r="DX120" s="38">
        <f t="shared" si="76"/>
        <v>0</v>
      </c>
      <c r="DY120" s="38">
        <f t="shared" si="77"/>
        <v>0</v>
      </c>
      <c r="DZ120" s="38">
        <f t="shared" si="77"/>
        <v>0</v>
      </c>
      <c r="EA120" s="38">
        <f t="shared" si="77"/>
        <v>0</v>
      </c>
      <c r="EB120" s="38">
        <f t="shared" si="77"/>
        <v>0</v>
      </c>
      <c r="EC120" s="38">
        <f t="shared" si="77"/>
        <v>0</v>
      </c>
      <c r="ED120" s="38">
        <f t="shared" si="77"/>
        <v>0</v>
      </c>
      <c r="EE120" s="38">
        <f t="shared" si="77"/>
        <v>0</v>
      </c>
      <c r="EF120" s="38">
        <f t="shared" si="77"/>
        <v>0</v>
      </c>
      <c r="EG120" s="39">
        <f t="shared" si="77"/>
        <v>0</v>
      </c>
    </row>
    <row r="121" spans="1:137" x14ac:dyDescent="0.35">
      <c r="A121" s="45"/>
      <c r="B121" s="7" t="s">
        <v>52</v>
      </c>
      <c r="C121" s="27">
        <f t="shared" si="53"/>
        <v>118</v>
      </c>
      <c r="D121" s="37">
        <f t="shared" si="84"/>
        <v>0</v>
      </c>
      <c r="E121" s="38">
        <f t="shared" si="84"/>
        <v>0</v>
      </c>
      <c r="F121" s="38">
        <f t="shared" si="84"/>
        <v>0</v>
      </c>
      <c r="G121" s="38">
        <f t="shared" si="84"/>
        <v>0</v>
      </c>
      <c r="H121" s="38">
        <f t="shared" si="84"/>
        <v>0</v>
      </c>
      <c r="I121" s="38">
        <f t="shared" si="84"/>
        <v>0</v>
      </c>
      <c r="J121" s="38">
        <f t="shared" si="84"/>
        <v>0</v>
      </c>
      <c r="K121" s="38">
        <f t="shared" si="84"/>
        <v>0</v>
      </c>
      <c r="L121" s="38">
        <f t="shared" si="84"/>
        <v>0</v>
      </c>
      <c r="M121" s="38">
        <f t="shared" si="84"/>
        <v>0</v>
      </c>
      <c r="N121" s="38">
        <f t="shared" si="84"/>
        <v>0</v>
      </c>
      <c r="O121" s="38">
        <f t="shared" si="84"/>
        <v>0</v>
      </c>
      <c r="P121" s="38">
        <f t="shared" si="84"/>
        <v>0</v>
      </c>
      <c r="Q121" s="38">
        <f t="shared" si="84"/>
        <v>0</v>
      </c>
      <c r="R121" s="38">
        <f t="shared" si="84"/>
        <v>0</v>
      </c>
      <c r="S121" s="38">
        <f t="shared" si="84"/>
        <v>0</v>
      </c>
      <c r="T121" s="38">
        <f t="shared" si="81"/>
        <v>0</v>
      </c>
      <c r="U121" s="38">
        <f t="shared" si="81"/>
        <v>0</v>
      </c>
      <c r="V121" s="38">
        <f t="shared" si="81"/>
        <v>0</v>
      </c>
      <c r="W121" s="38">
        <f t="shared" si="81"/>
        <v>0</v>
      </c>
      <c r="X121" s="38">
        <f t="shared" si="81"/>
        <v>0</v>
      </c>
      <c r="Y121" s="38">
        <f t="shared" si="81"/>
        <v>0</v>
      </c>
      <c r="Z121" s="38">
        <f t="shared" si="81"/>
        <v>0</v>
      </c>
      <c r="AA121" s="38">
        <f t="shared" si="81"/>
        <v>0</v>
      </c>
      <c r="AB121" s="38">
        <f t="shared" si="81"/>
        <v>0</v>
      </c>
      <c r="AC121" s="38">
        <f t="shared" si="81"/>
        <v>0</v>
      </c>
      <c r="AD121" s="38">
        <f t="shared" si="81"/>
        <v>0</v>
      </c>
      <c r="AE121" s="38">
        <f t="shared" si="81"/>
        <v>0</v>
      </c>
      <c r="AF121" s="38">
        <f t="shared" si="81"/>
        <v>0</v>
      </c>
      <c r="AG121" s="38">
        <f t="shared" si="81"/>
        <v>0</v>
      </c>
      <c r="AH121" s="38">
        <f t="shared" si="79"/>
        <v>0</v>
      </c>
      <c r="AI121" s="38">
        <f t="shared" si="79"/>
        <v>0</v>
      </c>
      <c r="AJ121" s="38">
        <f t="shared" si="79"/>
        <v>0</v>
      </c>
      <c r="AK121" s="38">
        <f t="shared" si="79"/>
        <v>0</v>
      </c>
      <c r="AL121" s="38">
        <f t="shared" si="79"/>
        <v>0</v>
      </c>
      <c r="AM121" s="38">
        <f t="shared" si="79"/>
        <v>0</v>
      </c>
      <c r="AN121" s="38">
        <f t="shared" si="79"/>
        <v>0</v>
      </c>
      <c r="AO121" s="38">
        <f t="shared" si="79"/>
        <v>0</v>
      </c>
      <c r="AP121" s="38">
        <f t="shared" si="79"/>
        <v>0</v>
      </c>
      <c r="AQ121" s="38">
        <f t="shared" si="79"/>
        <v>0</v>
      </c>
      <c r="AR121" s="38">
        <f t="shared" si="79"/>
        <v>0</v>
      </c>
      <c r="AS121" s="38">
        <f t="shared" si="79"/>
        <v>0</v>
      </c>
      <c r="AT121" s="38">
        <f t="shared" si="79"/>
        <v>0</v>
      </c>
      <c r="AU121" s="38">
        <f t="shared" si="79"/>
        <v>0</v>
      </c>
      <c r="AV121" s="38">
        <f t="shared" si="79"/>
        <v>0</v>
      </c>
      <c r="AW121" s="38">
        <f t="shared" si="79"/>
        <v>0</v>
      </c>
      <c r="AX121" s="38">
        <f t="shared" si="82"/>
        <v>0</v>
      </c>
      <c r="AY121" s="38">
        <f t="shared" si="80"/>
        <v>0</v>
      </c>
      <c r="AZ121" s="38">
        <f t="shared" si="80"/>
        <v>0</v>
      </c>
      <c r="BA121" s="38">
        <f t="shared" si="80"/>
        <v>0</v>
      </c>
      <c r="BB121" s="38">
        <f t="shared" si="80"/>
        <v>0</v>
      </c>
      <c r="BC121" s="38">
        <f t="shared" si="80"/>
        <v>0</v>
      </c>
      <c r="BD121" s="38">
        <f t="shared" si="80"/>
        <v>0</v>
      </c>
      <c r="BE121" s="38">
        <f t="shared" si="80"/>
        <v>0</v>
      </c>
      <c r="BF121" s="38">
        <f t="shared" si="80"/>
        <v>0</v>
      </c>
      <c r="BG121" s="38">
        <f t="shared" si="80"/>
        <v>0</v>
      </c>
      <c r="BH121" s="38">
        <f t="shared" si="80"/>
        <v>0</v>
      </c>
      <c r="BI121" s="38">
        <f t="shared" si="80"/>
        <v>0</v>
      </c>
      <c r="BJ121" s="38">
        <f t="shared" si="80"/>
        <v>0</v>
      </c>
      <c r="BK121" s="38">
        <f t="shared" si="80"/>
        <v>0</v>
      </c>
      <c r="BL121" s="38">
        <f t="shared" si="80"/>
        <v>0</v>
      </c>
      <c r="BM121" s="38">
        <f t="shared" si="80"/>
        <v>0</v>
      </c>
      <c r="BN121" s="38">
        <f t="shared" si="80"/>
        <v>0</v>
      </c>
      <c r="BO121" s="38">
        <f t="shared" si="83"/>
        <v>0</v>
      </c>
      <c r="BP121" s="38">
        <f t="shared" si="78"/>
        <v>0</v>
      </c>
      <c r="BQ121" s="38">
        <f t="shared" si="78"/>
        <v>0</v>
      </c>
      <c r="BR121" s="39">
        <f t="shared" si="78"/>
        <v>0</v>
      </c>
      <c r="BS121" s="38">
        <f t="shared" si="78"/>
        <v>0</v>
      </c>
      <c r="BT121" s="38">
        <f t="shared" si="78"/>
        <v>0</v>
      </c>
      <c r="BU121" s="38">
        <f t="shared" si="78"/>
        <v>0</v>
      </c>
      <c r="BV121" s="38">
        <f t="shared" si="78"/>
        <v>0</v>
      </c>
      <c r="BW121" s="38">
        <f t="shared" si="78"/>
        <v>0</v>
      </c>
      <c r="BX121" s="38">
        <f t="shared" si="78"/>
        <v>0</v>
      </c>
      <c r="BY121" s="38">
        <f t="shared" si="78"/>
        <v>0</v>
      </c>
      <c r="BZ121" s="38">
        <f t="shared" si="78"/>
        <v>0</v>
      </c>
      <c r="CA121" s="38">
        <f t="shared" si="78"/>
        <v>0</v>
      </c>
      <c r="CB121" s="38">
        <f t="shared" si="78"/>
        <v>0</v>
      </c>
      <c r="CC121" s="38">
        <f t="shared" si="74"/>
        <v>0</v>
      </c>
      <c r="CD121" s="38">
        <f t="shared" si="74"/>
        <v>0</v>
      </c>
      <c r="CE121" s="38">
        <f t="shared" si="74"/>
        <v>0</v>
      </c>
      <c r="CF121" s="38">
        <f t="shared" si="74"/>
        <v>0</v>
      </c>
      <c r="CG121" s="38">
        <f t="shared" si="74"/>
        <v>0</v>
      </c>
      <c r="CH121" s="38">
        <f t="shared" si="74"/>
        <v>0</v>
      </c>
      <c r="CI121" s="38">
        <f t="shared" si="74"/>
        <v>0</v>
      </c>
      <c r="CJ121" s="38">
        <f t="shared" si="74"/>
        <v>0</v>
      </c>
      <c r="CK121" s="38">
        <f t="shared" si="74"/>
        <v>0</v>
      </c>
      <c r="CL121" s="38">
        <f t="shared" si="74"/>
        <v>0</v>
      </c>
      <c r="CM121" s="38">
        <f t="shared" si="74"/>
        <v>0</v>
      </c>
      <c r="CN121" s="38">
        <f t="shared" si="74"/>
        <v>0</v>
      </c>
      <c r="CO121" s="38">
        <f t="shared" si="74"/>
        <v>0</v>
      </c>
      <c r="CP121" s="38">
        <f t="shared" si="74"/>
        <v>0</v>
      </c>
      <c r="CQ121" s="38">
        <f t="shared" si="74"/>
        <v>0</v>
      </c>
      <c r="CR121" s="38">
        <f t="shared" si="74"/>
        <v>0</v>
      </c>
      <c r="CS121" s="38">
        <f t="shared" si="75"/>
        <v>0</v>
      </c>
      <c r="CT121" s="38">
        <f t="shared" si="75"/>
        <v>0</v>
      </c>
      <c r="CU121" s="38">
        <f t="shared" si="75"/>
        <v>0</v>
      </c>
      <c r="CV121" s="38">
        <f t="shared" si="75"/>
        <v>0</v>
      </c>
      <c r="CW121" s="38">
        <f t="shared" si="75"/>
        <v>0</v>
      </c>
      <c r="CX121" s="38">
        <f t="shared" si="75"/>
        <v>0</v>
      </c>
      <c r="CY121" s="38">
        <f t="shared" si="75"/>
        <v>0</v>
      </c>
      <c r="CZ121" s="38">
        <f t="shared" si="75"/>
        <v>0</v>
      </c>
      <c r="DA121" s="38">
        <f t="shared" si="75"/>
        <v>0</v>
      </c>
      <c r="DB121" s="38">
        <f t="shared" si="75"/>
        <v>0</v>
      </c>
      <c r="DC121" s="38">
        <f t="shared" si="75"/>
        <v>0</v>
      </c>
      <c r="DD121" s="38">
        <f t="shared" si="75"/>
        <v>0</v>
      </c>
      <c r="DE121" s="38">
        <f t="shared" si="75"/>
        <v>0</v>
      </c>
      <c r="DF121" s="38">
        <f t="shared" si="75"/>
        <v>0</v>
      </c>
      <c r="DG121" s="38">
        <f t="shared" si="75"/>
        <v>0</v>
      </c>
      <c r="DH121" s="38">
        <f t="shared" si="75"/>
        <v>0</v>
      </c>
      <c r="DI121" s="38">
        <f t="shared" si="76"/>
        <v>0</v>
      </c>
      <c r="DJ121" s="38">
        <f t="shared" si="76"/>
        <v>0</v>
      </c>
      <c r="DK121" s="38">
        <f t="shared" si="76"/>
        <v>0</v>
      </c>
      <c r="DL121" s="38">
        <f t="shared" si="76"/>
        <v>0</v>
      </c>
      <c r="DM121" s="38">
        <f t="shared" si="76"/>
        <v>0</v>
      </c>
      <c r="DN121" s="38">
        <f t="shared" si="76"/>
        <v>0</v>
      </c>
      <c r="DO121" s="38">
        <f t="shared" si="76"/>
        <v>0</v>
      </c>
      <c r="DP121" s="38">
        <f t="shared" si="76"/>
        <v>0</v>
      </c>
      <c r="DQ121" s="38">
        <f t="shared" si="76"/>
        <v>1</v>
      </c>
      <c r="DR121" s="38">
        <f t="shared" si="76"/>
        <v>0</v>
      </c>
      <c r="DS121" s="38">
        <f t="shared" si="76"/>
        <v>0</v>
      </c>
      <c r="DT121" s="38">
        <f t="shared" si="76"/>
        <v>0</v>
      </c>
      <c r="DU121" s="38">
        <f t="shared" si="76"/>
        <v>0</v>
      </c>
      <c r="DV121" s="38">
        <f t="shared" si="76"/>
        <v>0</v>
      </c>
      <c r="DW121" s="38">
        <f t="shared" si="76"/>
        <v>0</v>
      </c>
      <c r="DX121" s="38">
        <f t="shared" si="76"/>
        <v>0</v>
      </c>
      <c r="DY121" s="38">
        <f t="shared" si="77"/>
        <v>0</v>
      </c>
      <c r="DZ121" s="38">
        <f t="shared" si="77"/>
        <v>0</v>
      </c>
      <c r="EA121" s="38">
        <f t="shared" si="77"/>
        <v>0</v>
      </c>
      <c r="EB121" s="38">
        <f t="shared" si="77"/>
        <v>0</v>
      </c>
      <c r="EC121" s="38">
        <f t="shared" si="77"/>
        <v>0</v>
      </c>
      <c r="ED121" s="38">
        <f t="shared" si="77"/>
        <v>0</v>
      </c>
      <c r="EE121" s="38">
        <f t="shared" si="77"/>
        <v>0</v>
      </c>
      <c r="EF121" s="38">
        <f t="shared" si="77"/>
        <v>0</v>
      </c>
      <c r="EG121" s="39">
        <f t="shared" si="77"/>
        <v>0</v>
      </c>
    </row>
    <row r="122" spans="1:137" x14ac:dyDescent="0.35">
      <c r="A122" s="45"/>
      <c r="B122" s="7" t="s">
        <v>53</v>
      </c>
      <c r="C122" s="27">
        <f t="shared" si="53"/>
        <v>119</v>
      </c>
      <c r="D122" s="37">
        <f t="shared" si="84"/>
        <v>0</v>
      </c>
      <c r="E122" s="38">
        <f t="shared" si="84"/>
        <v>0</v>
      </c>
      <c r="F122" s="38">
        <f t="shared" si="84"/>
        <v>0</v>
      </c>
      <c r="G122" s="38">
        <f t="shared" si="84"/>
        <v>0</v>
      </c>
      <c r="H122" s="38">
        <f t="shared" si="84"/>
        <v>0</v>
      </c>
      <c r="I122" s="38">
        <f t="shared" si="84"/>
        <v>0</v>
      </c>
      <c r="J122" s="38">
        <f t="shared" si="84"/>
        <v>0</v>
      </c>
      <c r="K122" s="38">
        <f t="shared" si="84"/>
        <v>0</v>
      </c>
      <c r="L122" s="38">
        <f t="shared" si="84"/>
        <v>0</v>
      </c>
      <c r="M122" s="38">
        <f t="shared" si="84"/>
        <v>0</v>
      </c>
      <c r="N122" s="38">
        <f t="shared" si="84"/>
        <v>0</v>
      </c>
      <c r="O122" s="38">
        <f t="shared" si="84"/>
        <v>0</v>
      </c>
      <c r="P122" s="38">
        <f t="shared" si="84"/>
        <v>0</v>
      </c>
      <c r="Q122" s="38">
        <f t="shared" si="84"/>
        <v>0</v>
      </c>
      <c r="R122" s="38">
        <f t="shared" si="84"/>
        <v>0</v>
      </c>
      <c r="S122" s="38">
        <f t="shared" si="84"/>
        <v>0</v>
      </c>
      <c r="T122" s="38">
        <f t="shared" si="81"/>
        <v>0</v>
      </c>
      <c r="U122" s="38">
        <f t="shared" si="81"/>
        <v>0</v>
      </c>
      <c r="V122" s="38">
        <f t="shared" si="81"/>
        <v>0</v>
      </c>
      <c r="W122" s="38">
        <f t="shared" si="81"/>
        <v>0</v>
      </c>
      <c r="X122" s="38">
        <f t="shared" si="81"/>
        <v>0</v>
      </c>
      <c r="Y122" s="38">
        <f t="shared" si="81"/>
        <v>0</v>
      </c>
      <c r="Z122" s="38">
        <f t="shared" si="81"/>
        <v>0</v>
      </c>
      <c r="AA122" s="38">
        <f t="shared" si="81"/>
        <v>0</v>
      </c>
      <c r="AB122" s="38">
        <f t="shared" si="81"/>
        <v>0</v>
      </c>
      <c r="AC122" s="38">
        <f t="shared" si="81"/>
        <v>0</v>
      </c>
      <c r="AD122" s="38">
        <f t="shared" si="81"/>
        <v>0</v>
      </c>
      <c r="AE122" s="38">
        <f t="shared" si="81"/>
        <v>0</v>
      </c>
      <c r="AF122" s="38">
        <f t="shared" si="81"/>
        <v>0</v>
      </c>
      <c r="AG122" s="38">
        <f t="shared" si="81"/>
        <v>0</v>
      </c>
      <c r="AH122" s="38">
        <f t="shared" si="79"/>
        <v>0</v>
      </c>
      <c r="AI122" s="38">
        <f t="shared" si="79"/>
        <v>0</v>
      </c>
      <c r="AJ122" s="38">
        <f t="shared" si="79"/>
        <v>0</v>
      </c>
      <c r="AK122" s="38">
        <f t="shared" si="79"/>
        <v>0</v>
      </c>
      <c r="AL122" s="38">
        <f t="shared" si="79"/>
        <v>0</v>
      </c>
      <c r="AM122" s="38">
        <f t="shared" si="79"/>
        <v>0</v>
      </c>
      <c r="AN122" s="38">
        <f t="shared" si="79"/>
        <v>0</v>
      </c>
      <c r="AO122" s="38">
        <f t="shared" si="79"/>
        <v>0</v>
      </c>
      <c r="AP122" s="38">
        <f t="shared" si="79"/>
        <v>0</v>
      </c>
      <c r="AQ122" s="38">
        <f t="shared" si="79"/>
        <v>0</v>
      </c>
      <c r="AR122" s="38">
        <f t="shared" si="79"/>
        <v>0</v>
      </c>
      <c r="AS122" s="38">
        <f t="shared" si="79"/>
        <v>0</v>
      </c>
      <c r="AT122" s="38">
        <f t="shared" si="79"/>
        <v>0</v>
      </c>
      <c r="AU122" s="38">
        <f t="shared" si="79"/>
        <v>0</v>
      </c>
      <c r="AV122" s="38">
        <f t="shared" si="79"/>
        <v>0</v>
      </c>
      <c r="AW122" s="38">
        <f t="shared" si="79"/>
        <v>0</v>
      </c>
      <c r="AX122" s="38">
        <f t="shared" si="82"/>
        <v>0</v>
      </c>
      <c r="AY122" s="38">
        <f t="shared" si="80"/>
        <v>0</v>
      </c>
      <c r="AZ122" s="38">
        <f t="shared" si="80"/>
        <v>0</v>
      </c>
      <c r="BA122" s="38">
        <f t="shared" si="80"/>
        <v>0</v>
      </c>
      <c r="BB122" s="38">
        <f t="shared" si="80"/>
        <v>0</v>
      </c>
      <c r="BC122" s="38">
        <f t="shared" si="80"/>
        <v>0</v>
      </c>
      <c r="BD122" s="38">
        <f t="shared" si="80"/>
        <v>0</v>
      </c>
      <c r="BE122" s="38">
        <f t="shared" si="80"/>
        <v>0</v>
      </c>
      <c r="BF122" s="38">
        <f t="shared" si="80"/>
        <v>0</v>
      </c>
      <c r="BG122" s="38">
        <f t="shared" si="80"/>
        <v>0</v>
      </c>
      <c r="BH122" s="38">
        <f t="shared" si="80"/>
        <v>0</v>
      </c>
      <c r="BI122" s="38">
        <f t="shared" si="80"/>
        <v>0</v>
      </c>
      <c r="BJ122" s="38">
        <f t="shared" si="80"/>
        <v>0</v>
      </c>
      <c r="BK122" s="38">
        <f t="shared" si="80"/>
        <v>0</v>
      </c>
      <c r="BL122" s="38">
        <f t="shared" si="80"/>
        <v>0</v>
      </c>
      <c r="BM122" s="38">
        <f t="shared" si="80"/>
        <v>0</v>
      </c>
      <c r="BN122" s="38">
        <f t="shared" si="80"/>
        <v>0</v>
      </c>
      <c r="BO122" s="38">
        <f t="shared" si="83"/>
        <v>0</v>
      </c>
      <c r="BP122" s="38">
        <f t="shared" si="78"/>
        <v>0</v>
      </c>
      <c r="BQ122" s="38">
        <f t="shared" si="78"/>
        <v>0</v>
      </c>
      <c r="BR122" s="39">
        <f t="shared" si="78"/>
        <v>0</v>
      </c>
      <c r="BS122" s="38">
        <f t="shared" si="78"/>
        <v>0</v>
      </c>
      <c r="BT122" s="38">
        <f t="shared" si="78"/>
        <v>0</v>
      </c>
      <c r="BU122" s="38">
        <f t="shared" si="78"/>
        <v>0</v>
      </c>
      <c r="BV122" s="38">
        <f t="shared" si="78"/>
        <v>0</v>
      </c>
      <c r="BW122" s="38">
        <f t="shared" si="78"/>
        <v>0</v>
      </c>
      <c r="BX122" s="38">
        <f t="shared" si="78"/>
        <v>0</v>
      </c>
      <c r="BY122" s="38">
        <f t="shared" si="78"/>
        <v>0</v>
      </c>
      <c r="BZ122" s="38">
        <f t="shared" si="78"/>
        <v>0</v>
      </c>
      <c r="CA122" s="38">
        <f t="shared" si="78"/>
        <v>0</v>
      </c>
      <c r="CB122" s="38">
        <f t="shared" si="78"/>
        <v>0</v>
      </c>
      <c r="CC122" s="38">
        <f t="shared" si="74"/>
        <v>0</v>
      </c>
      <c r="CD122" s="38">
        <f t="shared" si="74"/>
        <v>0</v>
      </c>
      <c r="CE122" s="38">
        <f t="shared" si="74"/>
        <v>0</v>
      </c>
      <c r="CF122" s="38">
        <f t="shared" si="74"/>
        <v>0</v>
      </c>
      <c r="CG122" s="38">
        <f t="shared" si="74"/>
        <v>0</v>
      </c>
      <c r="CH122" s="38">
        <f t="shared" si="74"/>
        <v>0</v>
      </c>
      <c r="CI122" s="38">
        <f t="shared" si="74"/>
        <v>0</v>
      </c>
      <c r="CJ122" s="38">
        <f t="shared" si="74"/>
        <v>0</v>
      </c>
      <c r="CK122" s="38">
        <f t="shared" si="74"/>
        <v>0</v>
      </c>
      <c r="CL122" s="38">
        <f t="shared" si="74"/>
        <v>0</v>
      </c>
      <c r="CM122" s="38">
        <f t="shared" si="74"/>
        <v>0</v>
      </c>
      <c r="CN122" s="38">
        <f t="shared" si="74"/>
        <v>0</v>
      </c>
      <c r="CO122" s="38">
        <f t="shared" si="74"/>
        <v>0</v>
      </c>
      <c r="CP122" s="38">
        <f t="shared" si="74"/>
        <v>0</v>
      </c>
      <c r="CQ122" s="38">
        <f t="shared" si="74"/>
        <v>0</v>
      </c>
      <c r="CR122" s="38">
        <f t="shared" si="74"/>
        <v>0</v>
      </c>
      <c r="CS122" s="38">
        <f t="shared" si="75"/>
        <v>0</v>
      </c>
      <c r="CT122" s="38">
        <f t="shared" si="75"/>
        <v>0</v>
      </c>
      <c r="CU122" s="38">
        <f t="shared" si="75"/>
        <v>0</v>
      </c>
      <c r="CV122" s="38">
        <f t="shared" si="75"/>
        <v>0</v>
      </c>
      <c r="CW122" s="38">
        <f t="shared" si="75"/>
        <v>0</v>
      </c>
      <c r="CX122" s="38">
        <f t="shared" si="75"/>
        <v>0</v>
      </c>
      <c r="CY122" s="38">
        <f t="shared" si="75"/>
        <v>0</v>
      </c>
      <c r="CZ122" s="38">
        <f t="shared" si="75"/>
        <v>0</v>
      </c>
      <c r="DA122" s="38">
        <f t="shared" si="75"/>
        <v>0</v>
      </c>
      <c r="DB122" s="38">
        <f t="shared" si="75"/>
        <v>0</v>
      </c>
      <c r="DC122" s="38">
        <f t="shared" si="75"/>
        <v>0</v>
      </c>
      <c r="DD122" s="38">
        <f t="shared" si="75"/>
        <v>0</v>
      </c>
      <c r="DE122" s="38">
        <f t="shared" si="75"/>
        <v>0</v>
      </c>
      <c r="DF122" s="38">
        <f t="shared" si="75"/>
        <v>0</v>
      </c>
      <c r="DG122" s="38">
        <f t="shared" si="75"/>
        <v>0</v>
      </c>
      <c r="DH122" s="38">
        <f t="shared" si="75"/>
        <v>0</v>
      </c>
      <c r="DI122" s="38">
        <f t="shared" si="76"/>
        <v>0</v>
      </c>
      <c r="DJ122" s="38">
        <f t="shared" si="76"/>
        <v>0</v>
      </c>
      <c r="DK122" s="38">
        <f t="shared" si="76"/>
        <v>0</v>
      </c>
      <c r="DL122" s="38">
        <f t="shared" si="76"/>
        <v>0</v>
      </c>
      <c r="DM122" s="38">
        <f t="shared" si="76"/>
        <v>0</v>
      </c>
      <c r="DN122" s="38">
        <f t="shared" si="76"/>
        <v>0</v>
      </c>
      <c r="DO122" s="38">
        <f t="shared" si="76"/>
        <v>0</v>
      </c>
      <c r="DP122" s="38">
        <f t="shared" si="76"/>
        <v>0</v>
      </c>
      <c r="DQ122" s="38">
        <f t="shared" si="76"/>
        <v>0</v>
      </c>
      <c r="DR122" s="38">
        <f t="shared" si="76"/>
        <v>1</v>
      </c>
      <c r="DS122" s="38">
        <f t="shared" si="76"/>
        <v>0</v>
      </c>
      <c r="DT122" s="38">
        <f t="shared" si="76"/>
        <v>0</v>
      </c>
      <c r="DU122" s="38">
        <f t="shared" si="76"/>
        <v>0</v>
      </c>
      <c r="DV122" s="38">
        <f t="shared" si="76"/>
        <v>0</v>
      </c>
      <c r="DW122" s="38">
        <f t="shared" si="76"/>
        <v>0</v>
      </c>
      <c r="DX122" s="38">
        <f t="shared" si="76"/>
        <v>0</v>
      </c>
      <c r="DY122" s="38">
        <f t="shared" si="77"/>
        <v>0</v>
      </c>
      <c r="DZ122" s="38">
        <f t="shared" si="77"/>
        <v>0</v>
      </c>
      <c r="EA122" s="38">
        <f t="shared" si="77"/>
        <v>0</v>
      </c>
      <c r="EB122" s="38">
        <f t="shared" si="77"/>
        <v>0</v>
      </c>
      <c r="EC122" s="38">
        <f t="shared" si="77"/>
        <v>0</v>
      </c>
      <c r="ED122" s="38">
        <f t="shared" si="77"/>
        <v>0</v>
      </c>
      <c r="EE122" s="38">
        <f t="shared" si="77"/>
        <v>0</v>
      </c>
      <c r="EF122" s="38">
        <f t="shared" si="77"/>
        <v>0</v>
      </c>
      <c r="EG122" s="39">
        <f t="shared" si="77"/>
        <v>0</v>
      </c>
    </row>
    <row r="123" spans="1:137" x14ac:dyDescent="0.35">
      <c r="A123" s="45"/>
      <c r="B123" s="7" t="s">
        <v>54</v>
      </c>
      <c r="C123" s="27">
        <f t="shared" si="53"/>
        <v>120</v>
      </c>
      <c r="D123" s="37">
        <f t="shared" si="84"/>
        <v>0</v>
      </c>
      <c r="E123" s="38">
        <f t="shared" si="84"/>
        <v>0</v>
      </c>
      <c r="F123" s="38">
        <f t="shared" si="84"/>
        <v>0</v>
      </c>
      <c r="G123" s="38">
        <f t="shared" si="84"/>
        <v>0</v>
      </c>
      <c r="H123" s="38">
        <f t="shared" si="84"/>
        <v>0</v>
      </c>
      <c r="I123" s="38">
        <f t="shared" si="84"/>
        <v>0</v>
      </c>
      <c r="J123" s="38">
        <f t="shared" si="84"/>
        <v>0</v>
      </c>
      <c r="K123" s="38">
        <f t="shared" si="84"/>
        <v>0</v>
      </c>
      <c r="L123" s="38">
        <f t="shared" si="84"/>
        <v>0</v>
      </c>
      <c r="M123" s="38">
        <f t="shared" si="84"/>
        <v>0</v>
      </c>
      <c r="N123" s="38">
        <f t="shared" si="84"/>
        <v>0</v>
      </c>
      <c r="O123" s="38">
        <f t="shared" si="84"/>
        <v>0</v>
      </c>
      <c r="P123" s="38">
        <f t="shared" si="84"/>
        <v>0</v>
      </c>
      <c r="Q123" s="38">
        <f t="shared" si="84"/>
        <v>0</v>
      </c>
      <c r="R123" s="38">
        <f t="shared" si="84"/>
        <v>0</v>
      </c>
      <c r="S123" s="38">
        <f t="shared" si="84"/>
        <v>0</v>
      </c>
      <c r="T123" s="38">
        <f t="shared" si="81"/>
        <v>0</v>
      </c>
      <c r="U123" s="38">
        <f t="shared" si="81"/>
        <v>0</v>
      </c>
      <c r="V123" s="38">
        <f t="shared" si="81"/>
        <v>0</v>
      </c>
      <c r="W123" s="38">
        <f t="shared" si="81"/>
        <v>0</v>
      </c>
      <c r="X123" s="38">
        <f t="shared" si="81"/>
        <v>0</v>
      </c>
      <c r="Y123" s="38">
        <f t="shared" si="81"/>
        <v>0</v>
      </c>
      <c r="Z123" s="38">
        <f t="shared" si="81"/>
        <v>0</v>
      </c>
      <c r="AA123" s="38">
        <f t="shared" si="81"/>
        <v>0</v>
      </c>
      <c r="AB123" s="38">
        <f t="shared" si="81"/>
        <v>0</v>
      </c>
      <c r="AC123" s="38">
        <f t="shared" si="81"/>
        <v>0</v>
      </c>
      <c r="AD123" s="38">
        <f t="shared" si="81"/>
        <v>0</v>
      </c>
      <c r="AE123" s="38">
        <f t="shared" si="81"/>
        <v>0</v>
      </c>
      <c r="AF123" s="38">
        <f t="shared" si="81"/>
        <v>0</v>
      </c>
      <c r="AG123" s="38">
        <f t="shared" si="81"/>
        <v>0</v>
      </c>
      <c r="AH123" s="38">
        <f t="shared" si="79"/>
        <v>0</v>
      </c>
      <c r="AI123" s="38">
        <f t="shared" si="79"/>
        <v>0</v>
      </c>
      <c r="AJ123" s="38">
        <f t="shared" si="79"/>
        <v>0</v>
      </c>
      <c r="AK123" s="38">
        <f t="shared" si="79"/>
        <v>0</v>
      </c>
      <c r="AL123" s="38">
        <f t="shared" si="79"/>
        <v>0</v>
      </c>
      <c r="AM123" s="38">
        <f t="shared" si="79"/>
        <v>0</v>
      </c>
      <c r="AN123" s="38">
        <f t="shared" si="79"/>
        <v>0</v>
      </c>
      <c r="AO123" s="38">
        <f t="shared" si="79"/>
        <v>0</v>
      </c>
      <c r="AP123" s="38">
        <f t="shared" si="79"/>
        <v>0</v>
      </c>
      <c r="AQ123" s="38">
        <f t="shared" si="79"/>
        <v>0</v>
      </c>
      <c r="AR123" s="38">
        <f t="shared" si="79"/>
        <v>0</v>
      </c>
      <c r="AS123" s="38">
        <f t="shared" si="79"/>
        <v>0</v>
      </c>
      <c r="AT123" s="38">
        <f t="shared" si="79"/>
        <v>0</v>
      </c>
      <c r="AU123" s="38">
        <f t="shared" si="79"/>
        <v>0</v>
      </c>
      <c r="AV123" s="38">
        <f t="shared" si="79"/>
        <v>0</v>
      </c>
      <c r="AW123" s="38">
        <f t="shared" si="79"/>
        <v>0</v>
      </c>
      <c r="AX123" s="38">
        <f t="shared" si="82"/>
        <v>0</v>
      </c>
      <c r="AY123" s="38">
        <f t="shared" si="80"/>
        <v>0</v>
      </c>
      <c r="AZ123" s="38">
        <f t="shared" si="80"/>
        <v>0</v>
      </c>
      <c r="BA123" s="38">
        <f t="shared" si="80"/>
        <v>0</v>
      </c>
      <c r="BB123" s="38">
        <f t="shared" si="80"/>
        <v>0</v>
      </c>
      <c r="BC123" s="38">
        <f t="shared" si="80"/>
        <v>0</v>
      </c>
      <c r="BD123" s="38">
        <f t="shared" si="80"/>
        <v>0</v>
      </c>
      <c r="BE123" s="38">
        <f t="shared" si="80"/>
        <v>0</v>
      </c>
      <c r="BF123" s="38">
        <f t="shared" si="80"/>
        <v>0</v>
      </c>
      <c r="BG123" s="38">
        <f t="shared" si="80"/>
        <v>0</v>
      </c>
      <c r="BH123" s="38">
        <f t="shared" si="80"/>
        <v>0</v>
      </c>
      <c r="BI123" s="38">
        <f t="shared" si="80"/>
        <v>0</v>
      </c>
      <c r="BJ123" s="38">
        <f t="shared" si="80"/>
        <v>0</v>
      </c>
      <c r="BK123" s="38">
        <f t="shared" si="80"/>
        <v>0</v>
      </c>
      <c r="BL123" s="38">
        <f t="shared" si="80"/>
        <v>0</v>
      </c>
      <c r="BM123" s="38">
        <f t="shared" si="80"/>
        <v>0</v>
      </c>
      <c r="BN123" s="38">
        <f t="shared" si="80"/>
        <v>0</v>
      </c>
      <c r="BO123" s="38">
        <f t="shared" si="83"/>
        <v>0</v>
      </c>
      <c r="BP123" s="38">
        <f t="shared" si="78"/>
        <v>0</v>
      </c>
      <c r="BQ123" s="38">
        <f t="shared" si="78"/>
        <v>0</v>
      </c>
      <c r="BR123" s="39">
        <f t="shared" si="78"/>
        <v>0</v>
      </c>
      <c r="BS123" s="38">
        <f t="shared" si="78"/>
        <v>0</v>
      </c>
      <c r="BT123" s="38">
        <f t="shared" si="78"/>
        <v>0</v>
      </c>
      <c r="BU123" s="38">
        <f t="shared" si="78"/>
        <v>0</v>
      </c>
      <c r="BV123" s="38">
        <f t="shared" si="78"/>
        <v>0</v>
      </c>
      <c r="BW123" s="38">
        <f t="shared" si="78"/>
        <v>0</v>
      </c>
      <c r="BX123" s="38">
        <f t="shared" si="78"/>
        <v>0</v>
      </c>
      <c r="BY123" s="38">
        <f t="shared" si="78"/>
        <v>0</v>
      </c>
      <c r="BZ123" s="38">
        <f t="shared" si="78"/>
        <v>0</v>
      </c>
      <c r="CA123" s="38">
        <f t="shared" si="78"/>
        <v>0</v>
      </c>
      <c r="CB123" s="38">
        <f t="shared" si="78"/>
        <v>0</v>
      </c>
      <c r="CC123" s="38">
        <f t="shared" si="74"/>
        <v>0</v>
      </c>
      <c r="CD123" s="38">
        <f t="shared" si="74"/>
        <v>0</v>
      </c>
      <c r="CE123" s="38">
        <f t="shared" si="74"/>
        <v>0</v>
      </c>
      <c r="CF123" s="38">
        <f t="shared" si="74"/>
        <v>0</v>
      </c>
      <c r="CG123" s="38">
        <f t="shared" si="74"/>
        <v>0</v>
      </c>
      <c r="CH123" s="38">
        <f t="shared" si="74"/>
        <v>0</v>
      </c>
      <c r="CI123" s="38">
        <f t="shared" si="74"/>
        <v>0</v>
      </c>
      <c r="CJ123" s="38">
        <f t="shared" si="74"/>
        <v>0</v>
      </c>
      <c r="CK123" s="38">
        <f t="shared" si="74"/>
        <v>0</v>
      </c>
      <c r="CL123" s="38">
        <f t="shared" si="74"/>
        <v>0</v>
      </c>
      <c r="CM123" s="38">
        <f t="shared" si="74"/>
        <v>0</v>
      </c>
      <c r="CN123" s="38">
        <f t="shared" si="74"/>
        <v>0</v>
      </c>
      <c r="CO123" s="38">
        <f t="shared" si="74"/>
        <v>0</v>
      </c>
      <c r="CP123" s="38">
        <f t="shared" si="74"/>
        <v>0</v>
      </c>
      <c r="CQ123" s="38">
        <f t="shared" si="74"/>
        <v>0</v>
      </c>
      <c r="CR123" s="38">
        <f t="shared" si="74"/>
        <v>0</v>
      </c>
      <c r="CS123" s="38">
        <f t="shared" si="75"/>
        <v>0</v>
      </c>
      <c r="CT123" s="38">
        <f t="shared" si="75"/>
        <v>0</v>
      </c>
      <c r="CU123" s="38">
        <f t="shared" si="75"/>
        <v>0</v>
      </c>
      <c r="CV123" s="38">
        <f t="shared" si="75"/>
        <v>0</v>
      </c>
      <c r="CW123" s="38">
        <f t="shared" si="75"/>
        <v>0</v>
      </c>
      <c r="CX123" s="38">
        <f t="shared" si="75"/>
        <v>0</v>
      </c>
      <c r="CY123" s="38">
        <f t="shared" si="75"/>
        <v>0</v>
      </c>
      <c r="CZ123" s="38">
        <f t="shared" si="75"/>
        <v>0</v>
      </c>
      <c r="DA123" s="38">
        <f t="shared" si="75"/>
        <v>0</v>
      </c>
      <c r="DB123" s="38">
        <f t="shared" si="75"/>
        <v>0</v>
      </c>
      <c r="DC123" s="38">
        <f t="shared" si="75"/>
        <v>0</v>
      </c>
      <c r="DD123" s="38">
        <f t="shared" si="75"/>
        <v>0</v>
      </c>
      <c r="DE123" s="38">
        <f t="shared" si="75"/>
        <v>0</v>
      </c>
      <c r="DF123" s="38">
        <f t="shared" si="75"/>
        <v>0</v>
      </c>
      <c r="DG123" s="38">
        <f t="shared" si="75"/>
        <v>0</v>
      </c>
      <c r="DH123" s="38">
        <f t="shared" si="75"/>
        <v>0</v>
      </c>
      <c r="DI123" s="38">
        <f t="shared" si="76"/>
        <v>0</v>
      </c>
      <c r="DJ123" s="38">
        <f t="shared" si="76"/>
        <v>0</v>
      </c>
      <c r="DK123" s="38">
        <f t="shared" si="76"/>
        <v>0</v>
      </c>
      <c r="DL123" s="38">
        <f t="shared" si="76"/>
        <v>0</v>
      </c>
      <c r="DM123" s="38">
        <f t="shared" si="76"/>
        <v>0</v>
      </c>
      <c r="DN123" s="38">
        <f t="shared" si="76"/>
        <v>0</v>
      </c>
      <c r="DO123" s="38">
        <f t="shared" si="76"/>
        <v>0</v>
      </c>
      <c r="DP123" s="38">
        <f t="shared" si="76"/>
        <v>0</v>
      </c>
      <c r="DQ123" s="38">
        <f t="shared" si="76"/>
        <v>0</v>
      </c>
      <c r="DR123" s="38">
        <f t="shared" si="76"/>
        <v>0</v>
      </c>
      <c r="DS123" s="38">
        <f t="shared" si="76"/>
        <v>1</v>
      </c>
      <c r="DT123" s="38">
        <f t="shared" si="76"/>
        <v>0</v>
      </c>
      <c r="DU123" s="38">
        <f t="shared" si="76"/>
        <v>0</v>
      </c>
      <c r="DV123" s="38">
        <f t="shared" si="76"/>
        <v>0</v>
      </c>
      <c r="DW123" s="38">
        <f t="shared" si="76"/>
        <v>0</v>
      </c>
      <c r="DX123" s="38">
        <f t="shared" si="76"/>
        <v>0</v>
      </c>
      <c r="DY123" s="38">
        <f t="shared" si="77"/>
        <v>0</v>
      </c>
      <c r="DZ123" s="38">
        <f t="shared" si="77"/>
        <v>0</v>
      </c>
      <c r="EA123" s="38">
        <f t="shared" si="77"/>
        <v>0</v>
      </c>
      <c r="EB123" s="38">
        <f t="shared" si="77"/>
        <v>0</v>
      </c>
      <c r="EC123" s="38">
        <f t="shared" si="77"/>
        <v>0</v>
      </c>
      <c r="ED123" s="38">
        <f t="shared" si="77"/>
        <v>0</v>
      </c>
      <c r="EE123" s="38">
        <f t="shared" si="77"/>
        <v>0</v>
      </c>
      <c r="EF123" s="38">
        <f t="shared" si="77"/>
        <v>0</v>
      </c>
      <c r="EG123" s="39">
        <f t="shared" si="77"/>
        <v>0</v>
      </c>
    </row>
    <row r="124" spans="1:137" x14ac:dyDescent="0.35">
      <c r="A124" s="45"/>
      <c r="B124" s="7" t="s">
        <v>75</v>
      </c>
      <c r="C124" s="27">
        <f t="shared" si="53"/>
        <v>121</v>
      </c>
      <c r="D124" s="37">
        <f t="shared" si="84"/>
        <v>0</v>
      </c>
      <c r="E124" s="38">
        <f t="shared" si="84"/>
        <v>0</v>
      </c>
      <c r="F124" s="38">
        <f t="shared" si="84"/>
        <v>0</v>
      </c>
      <c r="G124" s="38">
        <f t="shared" si="84"/>
        <v>0</v>
      </c>
      <c r="H124" s="38">
        <f t="shared" si="84"/>
        <v>0</v>
      </c>
      <c r="I124" s="38">
        <f t="shared" si="84"/>
        <v>0</v>
      </c>
      <c r="J124" s="38">
        <f t="shared" si="84"/>
        <v>0</v>
      </c>
      <c r="K124" s="38">
        <f t="shared" si="84"/>
        <v>0</v>
      </c>
      <c r="L124" s="38">
        <f t="shared" si="84"/>
        <v>0</v>
      </c>
      <c r="M124" s="38">
        <f t="shared" si="84"/>
        <v>0</v>
      </c>
      <c r="N124" s="38">
        <f t="shared" si="84"/>
        <v>0</v>
      </c>
      <c r="O124" s="38">
        <f t="shared" si="84"/>
        <v>0</v>
      </c>
      <c r="P124" s="38">
        <f t="shared" si="84"/>
        <v>0</v>
      </c>
      <c r="Q124" s="38">
        <f t="shared" si="84"/>
        <v>0</v>
      </c>
      <c r="R124" s="38">
        <f t="shared" si="84"/>
        <v>0</v>
      </c>
      <c r="S124" s="38">
        <f t="shared" si="84"/>
        <v>0</v>
      </c>
      <c r="T124" s="38">
        <f t="shared" si="81"/>
        <v>0</v>
      </c>
      <c r="U124" s="38">
        <f t="shared" si="81"/>
        <v>0</v>
      </c>
      <c r="V124" s="38">
        <f t="shared" si="81"/>
        <v>0</v>
      </c>
      <c r="W124" s="38">
        <f t="shared" si="81"/>
        <v>0</v>
      </c>
      <c r="X124" s="38">
        <f t="shared" si="81"/>
        <v>0</v>
      </c>
      <c r="Y124" s="38">
        <f t="shared" si="81"/>
        <v>0</v>
      </c>
      <c r="Z124" s="38">
        <f t="shared" si="81"/>
        <v>0</v>
      </c>
      <c r="AA124" s="38">
        <f t="shared" si="81"/>
        <v>0</v>
      </c>
      <c r="AB124" s="38">
        <f t="shared" si="81"/>
        <v>0</v>
      </c>
      <c r="AC124" s="38">
        <f t="shared" si="81"/>
        <v>0</v>
      </c>
      <c r="AD124" s="38">
        <f t="shared" si="81"/>
        <v>0</v>
      </c>
      <c r="AE124" s="38">
        <f t="shared" si="81"/>
        <v>0</v>
      </c>
      <c r="AF124" s="38">
        <f t="shared" si="81"/>
        <v>0</v>
      </c>
      <c r="AG124" s="38">
        <f t="shared" si="81"/>
        <v>0</v>
      </c>
      <c r="AH124" s="38">
        <f t="shared" si="79"/>
        <v>0</v>
      </c>
      <c r="AI124" s="38">
        <f t="shared" si="79"/>
        <v>0</v>
      </c>
      <c r="AJ124" s="38">
        <f t="shared" si="79"/>
        <v>0</v>
      </c>
      <c r="AK124" s="38">
        <f t="shared" si="79"/>
        <v>0</v>
      </c>
      <c r="AL124" s="38">
        <f t="shared" si="79"/>
        <v>0</v>
      </c>
      <c r="AM124" s="38">
        <f t="shared" si="79"/>
        <v>0</v>
      </c>
      <c r="AN124" s="38">
        <f t="shared" si="79"/>
        <v>0</v>
      </c>
      <c r="AO124" s="38">
        <f t="shared" si="79"/>
        <v>0</v>
      </c>
      <c r="AP124" s="38">
        <f t="shared" si="79"/>
        <v>0</v>
      </c>
      <c r="AQ124" s="38">
        <f t="shared" si="79"/>
        <v>0</v>
      </c>
      <c r="AR124" s="38">
        <f t="shared" si="79"/>
        <v>0</v>
      </c>
      <c r="AS124" s="38">
        <f t="shared" si="79"/>
        <v>0</v>
      </c>
      <c r="AT124" s="38">
        <f t="shared" si="79"/>
        <v>0</v>
      </c>
      <c r="AU124" s="38">
        <f t="shared" si="79"/>
        <v>0</v>
      </c>
      <c r="AV124" s="38">
        <f t="shared" si="79"/>
        <v>0</v>
      </c>
      <c r="AW124" s="38">
        <f t="shared" si="79"/>
        <v>0</v>
      </c>
      <c r="AX124" s="38">
        <f t="shared" si="82"/>
        <v>0</v>
      </c>
      <c r="AY124" s="38">
        <f t="shared" si="80"/>
        <v>0</v>
      </c>
      <c r="AZ124" s="38">
        <f t="shared" si="80"/>
        <v>0</v>
      </c>
      <c r="BA124" s="38">
        <f t="shared" si="80"/>
        <v>0</v>
      </c>
      <c r="BB124" s="38">
        <f t="shared" si="80"/>
        <v>0</v>
      </c>
      <c r="BC124" s="38">
        <f t="shared" si="80"/>
        <v>0</v>
      </c>
      <c r="BD124" s="38">
        <f t="shared" si="80"/>
        <v>0</v>
      </c>
      <c r="BE124" s="38">
        <f t="shared" si="80"/>
        <v>0</v>
      </c>
      <c r="BF124" s="38">
        <f t="shared" si="80"/>
        <v>0</v>
      </c>
      <c r="BG124" s="38">
        <f t="shared" si="80"/>
        <v>0</v>
      </c>
      <c r="BH124" s="38">
        <f t="shared" si="80"/>
        <v>0</v>
      </c>
      <c r="BI124" s="38">
        <f t="shared" si="80"/>
        <v>0</v>
      </c>
      <c r="BJ124" s="38">
        <f t="shared" si="80"/>
        <v>0</v>
      </c>
      <c r="BK124" s="38">
        <f t="shared" si="80"/>
        <v>0</v>
      </c>
      <c r="BL124" s="38">
        <f t="shared" si="80"/>
        <v>0</v>
      </c>
      <c r="BM124" s="38">
        <f t="shared" si="80"/>
        <v>0</v>
      </c>
      <c r="BN124" s="38">
        <f t="shared" si="80"/>
        <v>0</v>
      </c>
      <c r="BO124" s="38">
        <f t="shared" si="83"/>
        <v>0</v>
      </c>
      <c r="BP124" s="38">
        <f t="shared" si="78"/>
        <v>0</v>
      </c>
      <c r="BQ124" s="38">
        <f t="shared" si="78"/>
        <v>0</v>
      </c>
      <c r="BR124" s="39">
        <f t="shared" si="78"/>
        <v>0</v>
      </c>
      <c r="BS124" s="38">
        <f t="shared" si="78"/>
        <v>0</v>
      </c>
      <c r="BT124" s="38">
        <f t="shared" si="78"/>
        <v>0</v>
      </c>
      <c r="BU124" s="38">
        <f t="shared" si="78"/>
        <v>0</v>
      </c>
      <c r="BV124" s="38">
        <f t="shared" si="78"/>
        <v>0</v>
      </c>
      <c r="BW124" s="38">
        <f t="shared" si="78"/>
        <v>0</v>
      </c>
      <c r="BX124" s="38">
        <f t="shared" si="78"/>
        <v>0</v>
      </c>
      <c r="BY124" s="38">
        <f t="shared" si="78"/>
        <v>0</v>
      </c>
      <c r="BZ124" s="38">
        <f t="shared" si="78"/>
        <v>0</v>
      </c>
      <c r="CA124" s="38">
        <f t="shared" si="78"/>
        <v>0</v>
      </c>
      <c r="CB124" s="38">
        <f t="shared" si="78"/>
        <v>0</v>
      </c>
      <c r="CC124" s="38">
        <f t="shared" si="74"/>
        <v>0</v>
      </c>
      <c r="CD124" s="38">
        <f t="shared" si="74"/>
        <v>0</v>
      </c>
      <c r="CE124" s="38">
        <f t="shared" si="74"/>
        <v>0</v>
      </c>
      <c r="CF124" s="38">
        <f t="shared" si="74"/>
        <v>0</v>
      </c>
      <c r="CG124" s="38">
        <f t="shared" si="74"/>
        <v>0</v>
      </c>
      <c r="CH124" s="38">
        <f t="shared" si="74"/>
        <v>0</v>
      </c>
      <c r="CI124" s="38">
        <f t="shared" si="74"/>
        <v>0</v>
      </c>
      <c r="CJ124" s="38">
        <f t="shared" si="74"/>
        <v>0</v>
      </c>
      <c r="CK124" s="38">
        <f t="shared" si="74"/>
        <v>0</v>
      </c>
      <c r="CL124" s="38">
        <f t="shared" si="74"/>
        <v>0</v>
      </c>
      <c r="CM124" s="38">
        <f t="shared" si="74"/>
        <v>0</v>
      </c>
      <c r="CN124" s="38">
        <f t="shared" si="74"/>
        <v>0</v>
      </c>
      <c r="CO124" s="38">
        <f t="shared" si="74"/>
        <v>0</v>
      </c>
      <c r="CP124" s="38">
        <f t="shared" si="74"/>
        <v>0</v>
      </c>
      <c r="CQ124" s="38">
        <f t="shared" si="74"/>
        <v>0</v>
      </c>
      <c r="CR124" s="38">
        <f t="shared" si="74"/>
        <v>0</v>
      </c>
      <c r="CS124" s="38">
        <f t="shared" si="75"/>
        <v>0</v>
      </c>
      <c r="CT124" s="38">
        <f t="shared" si="75"/>
        <v>0</v>
      </c>
      <c r="CU124" s="38">
        <f t="shared" si="75"/>
        <v>0</v>
      </c>
      <c r="CV124" s="38">
        <f t="shared" si="75"/>
        <v>0</v>
      </c>
      <c r="CW124" s="38">
        <f t="shared" si="75"/>
        <v>0</v>
      </c>
      <c r="CX124" s="38">
        <f t="shared" si="75"/>
        <v>0</v>
      </c>
      <c r="CY124" s="38">
        <f t="shared" si="75"/>
        <v>0</v>
      </c>
      <c r="CZ124" s="38">
        <f t="shared" si="75"/>
        <v>0</v>
      </c>
      <c r="DA124" s="38">
        <f t="shared" si="75"/>
        <v>0</v>
      </c>
      <c r="DB124" s="38">
        <f t="shared" si="75"/>
        <v>0</v>
      </c>
      <c r="DC124" s="38">
        <f t="shared" si="75"/>
        <v>0</v>
      </c>
      <c r="DD124" s="38">
        <f t="shared" si="75"/>
        <v>0</v>
      </c>
      <c r="DE124" s="38">
        <f t="shared" si="75"/>
        <v>0</v>
      </c>
      <c r="DF124" s="38">
        <f t="shared" si="75"/>
        <v>0</v>
      </c>
      <c r="DG124" s="38">
        <f t="shared" si="75"/>
        <v>0</v>
      </c>
      <c r="DH124" s="38">
        <f t="shared" si="75"/>
        <v>0</v>
      </c>
      <c r="DI124" s="38">
        <f t="shared" si="76"/>
        <v>0</v>
      </c>
      <c r="DJ124" s="38">
        <f t="shared" si="76"/>
        <v>0</v>
      </c>
      <c r="DK124" s="38">
        <f t="shared" si="76"/>
        <v>0</v>
      </c>
      <c r="DL124" s="38">
        <f t="shared" si="76"/>
        <v>0</v>
      </c>
      <c r="DM124" s="38">
        <f t="shared" si="76"/>
        <v>0</v>
      </c>
      <c r="DN124" s="38">
        <f t="shared" si="76"/>
        <v>0</v>
      </c>
      <c r="DO124" s="38">
        <f t="shared" si="76"/>
        <v>0</v>
      </c>
      <c r="DP124" s="38">
        <f t="shared" si="76"/>
        <v>0</v>
      </c>
      <c r="DQ124" s="38">
        <f t="shared" si="76"/>
        <v>0</v>
      </c>
      <c r="DR124" s="38">
        <f t="shared" si="76"/>
        <v>0</v>
      </c>
      <c r="DS124" s="38">
        <f t="shared" si="76"/>
        <v>0</v>
      </c>
      <c r="DT124" s="38">
        <f t="shared" si="76"/>
        <v>1</v>
      </c>
      <c r="DU124" s="38">
        <f t="shared" si="76"/>
        <v>0</v>
      </c>
      <c r="DV124" s="38">
        <f t="shared" si="76"/>
        <v>0</v>
      </c>
      <c r="DW124" s="38">
        <f t="shared" si="76"/>
        <v>0</v>
      </c>
      <c r="DX124" s="38">
        <f t="shared" si="76"/>
        <v>0</v>
      </c>
      <c r="DY124" s="38">
        <f t="shared" si="77"/>
        <v>0</v>
      </c>
      <c r="DZ124" s="38">
        <f t="shared" si="77"/>
        <v>0</v>
      </c>
      <c r="EA124" s="38">
        <f t="shared" si="77"/>
        <v>0</v>
      </c>
      <c r="EB124" s="38">
        <f t="shared" si="77"/>
        <v>0</v>
      </c>
      <c r="EC124" s="38">
        <f t="shared" si="77"/>
        <v>0</v>
      </c>
      <c r="ED124" s="38">
        <f t="shared" si="77"/>
        <v>0</v>
      </c>
      <c r="EE124" s="38">
        <f t="shared" si="77"/>
        <v>0</v>
      </c>
      <c r="EF124" s="38">
        <f t="shared" si="77"/>
        <v>0</v>
      </c>
      <c r="EG124" s="39">
        <f t="shared" si="77"/>
        <v>0</v>
      </c>
    </row>
    <row r="125" spans="1:137" x14ac:dyDescent="0.35">
      <c r="A125" s="45"/>
      <c r="B125" s="7" t="s">
        <v>55</v>
      </c>
      <c r="C125" s="27">
        <f t="shared" si="53"/>
        <v>122</v>
      </c>
      <c r="D125" s="37">
        <f t="shared" si="84"/>
        <v>0</v>
      </c>
      <c r="E125" s="38">
        <f t="shared" si="84"/>
        <v>0</v>
      </c>
      <c r="F125" s="38">
        <f t="shared" si="84"/>
        <v>0</v>
      </c>
      <c r="G125" s="38">
        <f t="shared" si="84"/>
        <v>0</v>
      </c>
      <c r="H125" s="38">
        <f t="shared" si="84"/>
        <v>0</v>
      </c>
      <c r="I125" s="38">
        <f t="shared" si="84"/>
        <v>0</v>
      </c>
      <c r="J125" s="38">
        <f t="shared" si="84"/>
        <v>0</v>
      </c>
      <c r="K125" s="38">
        <f t="shared" si="84"/>
        <v>0</v>
      </c>
      <c r="L125" s="38">
        <f t="shared" si="84"/>
        <v>0</v>
      </c>
      <c r="M125" s="38">
        <f t="shared" si="84"/>
        <v>0</v>
      </c>
      <c r="N125" s="38">
        <f t="shared" si="84"/>
        <v>0</v>
      </c>
      <c r="O125" s="38">
        <f t="shared" si="84"/>
        <v>0</v>
      </c>
      <c r="P125" s="38">
        <f t="shared" si="84"/>
        <v>0</v>
      </c>
      <c r="Q125" s="38">
        <f t="shared" si="84"/>
        <v>0</v>
      </c>
      <c r="R125" s="38">
        <f t="shared" si="84"/>
        <v>0</v>
      </c>
      <c r="S125" s="38">
        <f t="shared" si="84"/>
        <v>0</v>
      </c>
      <c r="T125" s="38">
        <f t="shared" si="81"/>
        <v>0</v>
      </c>
      <c r="U125" s="38">
        <f t="shared" si="81"/>
        <v>0</v>
      </c>
      <c r="V125" s="38">
        <f t="shared" si="81"/>
        <v>0</v>
      </c>
      <c r="W125" s="38">
        <f t="shared" si="81"/>
        <v>0</v>
      </c>
      <c r="X125" s="38">
        <f t="shared" si="81"/>
        <v>0</v>
      </c>
      <c r="Y125" s="38">
        <f t="shared" si="81"/>
        <v>0</v>
      </c>
      <c r="Z125" s="38">
        <f t="shared" si="81"/>
        <v>0</v>
      </c>
      <c r="AA125" s="38">
        <f t="shared" si="81"/>
        <v>0</v>
      </c>
      <c r="AB125" s="38">
        <f t="shared" si="81"/>
        <v>0</v>
      </c>
      <c r="AC125" s="38">
        <f t="shared" si="81"/>
        <v>0</v>
      </c>
      <c r="AD125" s="38">
        <f t="shared" si="81"/>
        <v>0</v>
      </c>
      <c r="AE125" s="38">
        <f t="shared" si="81"/>
        <v>0</v>
      </c>
      <c r="AF125" s="38">
        <f t="shared" si="81"/>
        <v>0</v>
      </c>
      <c r="AG125" s="38">
        <f t="shared" si="81"/>
        <v>0</v>
      </c>
      <c r="AH125" s="38">
        <f t="shared" si="79"/>
        <v>0</v>
      </c>
      <c r="AI125" s="38">
        <f t="shared" si="79"/>
        <v>0</v>
      </c>
      <c r="AJ125" s="38">
        <f t="shared" si="79"/>
        <v>0</v>
      </c>
      <c r="AK125" s="38">
        <f t="shared" si="79"/>
        <v>0</v>
      </c>
      <c r="AL125" s="38">
        <f t="shared" si="79"/>
        <v>0</v>
      </c>
      <c r="AM125" s="38">
        <f t="shared" si="79"/>
        <v>0</v>
      </c>
      <c r="AN125" s="38">
        <f t="shared" si="79"/>
        <v>0</v>
      </c>
      <c r="AO125" s="38">
        <f t="shared" si="79"/>
        <v>0</v>
      </c>
      <c r="AP125" s="38">
        <f t="shared" si="79"/>
        <v>0</v>
      </c>
      <c r="AQ125" s="38">
        <f t="shared" si="79"/>
        <v>0</v>
      </c>
      <c r="AR125" s="38">
        <f t="shared" si="79"/>
        <v>0</v>
      </c>
      <c r="AS125" s="38">
        <f t="shared" si="79"/>
        <v>0</v>
      </c>
      <c r="AT125" s="38">
        <f t="shared" si="79"/>
        <v>0</v>
      </c>
      <c r="AU125" s="38">
        <f t="shared" si="79"/>
        <v>0</v>
      </c>
      <c r="AV125" s="38">
        <f t="shared" si="79"/>
        <v>0</v>
      </c>
      <c r="AW125" s="38">
        <f t="shared" si="79"/>
        <v>0</v>
      </c>
      <c r="AX125" s="38">
        <f t="shared" si="82"/>
        <v>0</v>
      </c>
      <c r="AY125" s="38">
        <f t="shared" si="80"/>
        <v>0</v>
      </c>
      <c r="AZ125" s="38">
        <f t="shared" si="80"/>
        <v>0</v>
      </c>
      <c r="BA125" s="38">
        <f t="shared" si="80"/>
        <v>0</v>
      </c>
      <c r="BB125" s="38">
        <f t="shared" si="80"/>
        <v>0</v>
      </c>
      <c r="BC125" s="38">
        <f t="shared" si="80"/>
        <v>0</v>
      </c>
      <c r="BD125" s="38">
        <f t="shared" si="80"/>
        <v>0</v>
      </c>
      <c r="BE125" s="38">
        <f t="shared" si="80"/>
        <v>0</v>
      </c>
      <c r="BF125" s="38">
        <f t="shared" si="80"/>
        <v>0</v>
      </c>
      <c r="BG125" s="38">
        <f t="shared" si="80"/>
        <v>0</v>
      </c>
      <c r="BH125" s="38">
        <f t="shared" si="80"/>
        <v>0</v>
      </c>
      <c r="BI125" s="38">
        <f t="shared" si="80"/>
        <v>0</v>
      </c>
      <c r="BJ125" s="38">
        <f t="shared" si="80"/>
        <v>0</v>
      </c>
      <c r="BK125" s="38">
        <f t="shared" si="80"/>
        <v>0</v>
      </c>
      <c r="BL125" s="38">
        <f t="shared" si="80"/>
        <v>0</v>
      </c>
      <c r="BM125" s="38">
        <f t="shared" si="80"/>
        <v>0</v>
      </c>
      <c r="BN125" s="38">
        <f t="shared" si="80"/>
        <v>0</v>
      </c>
      <c r="BO125" s="38">
        <f t="shared" si="83"/>
        <v>0</v>
      </c>
      <c r="BP125" s="38">
        <f t="shared" si="78"/>
        <v>0</v>
      </c>
      <c r="BQ125" s="38">
        <f t="shared" si="78"/>
        <v>0</v>
      </c>
      <c r="BR125" s="39">
        <f t="shared" si="78"/>
        <v>0</v>
      </c>
      <c r="BS125" s="38">
        <f t="shared" si="78"/>
        <v>0</v>
      </c>
      <c r="BT125" s="38">
        <f t="shared" si="78"/>
        <v>0</v>
      </c>
      <c r="BU125" s="38">
        <f t="shared" si="78"/>
        <v>0</v>
      </c>
      <c r="BV125" s="38">
        <f t="shared" si="78"/>
        <v>0</v>
      </c>
      <c r="BW125" s="38">
        <f t="shared" si="78"/>
        <v>0</v>
      </c>
      <c r="BX125" s="38">
        <f t="shared" si="78"/>
        <v>0</v>
      </c>
      <c r="BY125" s="38">
        <f t="shared" si="78"/>
        <v>0</v>
      </c>
      <c r="BZ125" s="38">
        <f t="shared" si="78"/>
        <v>0</v>
      </c>
      <c r="CA125" s="38">
        <f t="shared" si="78"/>
        <v>0</v>
      </c>
      <c r="CB125" s="38">
        <f t="shared" si="78"/>
        <v>0</v>
      </c>
      <c r="CC125" s="38">
        <f t="shared" si="74"/>
        <v>0</v>
      </c>
      <c r="CD125" s="38">
        <f t="shared" si="74"/>
        <v>0</v>
      </c>
      <c r="CE125" s="38">
        <f t="shared" si="74"/>
        <v>0</v>
      </c>
      <c r="CF125" s="38">
        <f t="shared" si="74"/>
        <v>0</v>
      </c>
      <c r="CG125" s="38">
        <f t="shared" si="74"/>
        <v>0</v>
      </c>
      <c r="CH125" s="38">
        <f t="shared" si="74"/>
        <v>0</v>
      </c>
      <c r="CI125" s="38">
        <f t="shared" si="74"/>
        <v>0</v>
      </c>
      <c r="CJ125" s="38">
        <f t="shared" si="74"/>
        <v>0</v>
      </c>
      <c r="CK125" s="38">
        <f t="shared" si="74"/>
        <v>0</v>
      </c>
      <c r="CL125" s="38">
        <f t="shared" si="74"/>
        <v>0</v>
      </c>
      <c r="CM125" s="38">
        <f t="shared" si="74"/>
        <v>0</v>
      </c>
      <c r="CN125" s="38">
        <f t="shared" si="74"/>
        <v>0</v>
      </c>
      <c r="CO125" s="38">
        <f t="shared" si="74"/>
        <v>0</v>
      </c>
      <c r="CP125" s="38">
        <f t="shared" si="74"/>
        <v>0</v>
      </c>
      <c r="CQ125" s="38">
        <f t="shared" si="74"/>
        <v>0</v>
      </c>
      <c r="CR125" s="38">
        <f t="shared" si="74"/>
        <v>0</v>
      </c>
      <c r="CS125" s="38">
        <f t="shared" si="75"/>
        <v>0</v>
      </c>
      <c r="CT125" s="38">
        <f t="shared" si="75"/>
        <v>0</v>
      </c>
      <c r="CU125" s="38">
        <f t="shared" si="75"/>
        <v>0</v>
      </c>
      <c r="CV125" s="38">
        <f t="shared" si="75"/>
        <v>0</v>
      </c>
      <c r="CW125" s="38">
        <f t="shared" si="75"/>
        <v>0</v>
      </c>
      <c r="CX125" s="38">
        <f t="shared" si="75"/>
        <v>0</v>
      </c>
      <c r="CY125" s="38">
        <f t="shared" si="75"/>
        <v>0</v>
      </c>
      <c r="CZ125" s="38">
        <f t="shared" si="75"/>
        <v>0</v>
      </c>
      <c r="DA125" s="38">
        <f t="shared" si="75"/>
        <v>0</v>
      </c>
      <c r="DB125" s="38">
        <f t="shared" si="75"/>
        <v>0</v>
      </c>
      <c r="DC125" s="38">
        <f t="shared" si="75"/>
        <v>0</v>
      </c>
      <c r="DD125" s="38">
        <f t="shared" si="75"/>
        <v>0</v>
      </c>
      <c r="DE125" s="38">
        <f t="shared" si="75"/>
        <v>0</v>
      </c>
      <c r="DF125" s="38">
        <f t="shared" si="75"/>
        <v>0</v>
      </c>
      <c r="DG125" s="38">
        <f t="shared" si="75"/>
        <v>0</v>
      </c>
      <c r="DH125" s="38">
        <f t="shared" si="75"/>
        <v>0</v>
      </c>
      <c r="DI125" s="38">
        <f t="shared" si="76"/>
        <v>0</v>
      </c>
      <c r="DJ125" s="38">
        <f t="shared" si="76"/>
        <v>0</v>
      </c>
      <c r="DK125" s="38">
        <f t="shared" si="76"/>
        <v>0</v>
      </c>
      <c r="DL125" s="38">
        <f t="shared" si="76"/>
        <v>0</v>
      </c>
      <c r="DM125" s="38">
        <f t="shared" si="76"/>
        <v>0</v>
      </c>
      <c r="DN125" s="38">
        <f t="shared" si="76"/>
        <v>0</v>
      </c>
      <c r="DO125" s="38">
        <f t="shared" si="76"/>
        <v>0</v>
      </c>
      <c r="DP125" s="38">
        <f t="shared" si="76"/>
        <v>0</v>
      </c>
      <c r="DQ125" s="38">
        <f t="shared" si="76"/>
        <v>0</v>
      </c>
      <c r="DR125" s="38">
        <f t="shared" si="76"/>
        <v>0</v>
      </c>
      <c r="DS125" s="38">
        <f t="shared" si="76"/>
        <v>0</v>
      </c>
      <c r="DT125" s="38">
        <f t="shared" si="76"/>
        <v>0</v>
      </c>
      <c r="DU125" s="38">
        <f t="shared" si="76"/>
        <v>1</v>
      </c>
      <c r="DV125" s="38">
        <f t="shared" si="76"/>
        <v>0</v>
      </c>
      <c r="DW125" s="38">
        <f t="shared" si="76"/>
        <v>0</v>
      </c>
      <c r="DX125" s="38">
        <f t="shared" si="76"/>
        <v>0</v>
      </c>
      <c r="DY125" s="38">
        <f t="shared" si="77"/>
        <v>0</v>
      </c>
      <c r="DZ125" s="38">
        <f t="shared" si="77"/>
        <v>0</v>
      </c>
      <c r="EA125" s="38">
        <f t="shared" si="77"/>
        <v>0</v>
      </c>
      <c r="EB125" s="38">
        <f t="shared" si="77"/>
        <v>0</v>
      </c>
      <c r="EC125" s="38">
        <f t="shared" si="77"/>
        <v>0</v>
      </c>
      <c r="ED125" s="38">
        <f t="shared" si="77"/>
        <v>0</v>
      </c>
      <c r="EE125" s="38">
        <f t="shared" si="77"/>
        <v>0</v>
      </c>
      <c r="EF125" s="38">
        <f t="shared" si="77"/>
        <v>0</v>
      </c>
      <c r="EG125" s="39">
        <f t="shared" si="77"/>
        <v>0</v>
      </c>
    </row>
    <row r="126" spans="1:137" x14ac:dyDescent="0.35">
      <c r="A126" s="45"/>
      <c r="B126" s="7" t="s">
        <v>56</v>
      </c>
      <c r="C126" s="27">
        <f t="shared" si="53"/>
        <v>123</v>
      </c>
      <c r="D126" s="37">
        <f t="shared" si="84"/>
        <v>0</v>
      </c>
      <c r="E126" s="38">
        <f t="shared" si="84"/>
        <v>0</v>
      </c>
      <c r="F126" s="38">
        <f t="shared" si="84"/>
        <v>0</v>
      </c>
      <c r="G126" s="38">
        <f t="shared" si="84"/>
        <v>0</v>
      </c>
      <c r="H126" s="38">
        <f t="shared" si="84"/>
        <v>0</v>
      </c>
      <c r="I126" s="38">
        <f t="shared" si="84"/>
        <v>0</v>
      </c>
      <c r="J126" s="38">
        <f t="shared" si="84"/>
        <v>0</v>
      </c>
      <c r="K126" s="38">
        <f t="shared" si="84"/>
        <v>0</v>
      </c>
      <c r="L126" s="38">
        <f t="shared" si="84"/>
        <v>0</v>
      </c>
      <c r="M126" s="38">
        <f t="shared" si="84"/>
        <v>0</v>
      </c>
      <c r="N126" s="38">
        <f t="shared" si="84"/>
        <v>0</v>
      </c>
      <c r="O126" s="38">
        <f t="shared" si="84"/>
        <v>0</v>
      </c>
      <c r="P126" s="38">
        <f t="shared" si="84"/>
        <v>0</v>
      </c>
      <c r="Q126" s="38">
        <f t="shared" si="84"/>
        <v>0</v>
      </c>
      <c r="R126" s="38">
        <f t="shared" si="84"/>
        <v>0</v>
      </c>
      <c r="S126" s="38">
        <f t="shared" si="84"/>
        <v>0</v>
      </c>
      <c r="T126" s="38">
        <f t="shared" si="81"/>
        <v>0</v>
      </c>
      <c r="U126" s="38">
        <f t="shared" si="81"/>
        <v>0</v>
      </c>
      <c r="V126" s="38">
        <f t="shared" si="81"/>
        <v>0</v>
      </c>
      <c r="W126" s="38">
        <f t="shared" si="81"/>
        <v>0</v>
      </c>
      <c r="X126" s="38">
        <f t="shared" si="81"/>
        <v>0</v>
      </c>
      <c r="Y126" s="38">
        <f t="shared" si="81"/>
        <v>0</v>
      </c>
      <c r="Z126" s="38">
        <f t="shared" si="81"/>
        <v>0</v>
      </c>
      <c r="AA126" s="38">
        <f t="shared" si="81"/>
        <v>0</v>
      </c>
      <c r="AB126" s="38">
        <f t="shared" si="81"/>
        <v>0</v>
      </c>
      <c r="AC126" s="38">
        <f t="shared" si="81"/>
        <v>0</v>
      </c>
      <c r="AD126" s="38">
        <f t="shared" si="81"/>
        <v>0</v>
      </c>
      <c r="AE126" s="38">
        <f t="shared" si="81"/>
        <v>0</v>
      </c>
      <c r="AF126" s="38">
        <f t="shared" si="81"/>
        <v>0</v>
      </c>
      <c r="AG126" s="38">
        <f t="shared" si="81"/>
        <v>0</v>
      </c>
      <c r="AH126" s="38">
        <f t="shared" si="79"/>
        <v>0</v>
      </c>
      <c r="AI126" s="38">
        <f t="shared" si="79"/>
        <v>0</v>
      </c>
      <c r="AJ126" s="38">
        <f t="shared" si="79"/>
        <v>0</v>
      </c>
      <c r="AK126" s="38">
        <f t="shared" si="79"/>
        <v>0</v>
      </c>
      <c r="AL126" s="38">
        <f t="shared" si="79"/>
        <v>0</v>
      </c>
      <c r="AM126" s="38">
        <f t="shared" si="79"/>
        <v>0</v>
      </c>
      <c r="AN126" s="38">
        <f t="shared" si="79"/>
        <v>0</v>
      </c>
      <c r="AO126" s="38">
        <f t="shared" si="79"/>
        <v>0</v>
      </c>
      <c r="AP126" s="38">
        <f t="shared" si="79"/>
        <v>0</v>
      </c>
      <c r="AQ126" s="38">
        <f t="shared" si="79"/>
        <v>0</v>
      </c>
      <c r="AR126" s="38">
        <f t="shared" si="79"/>
        <v>0</v>
      </c>
      <c r="AS126" s="38">
        <f t="shared" si="79"/>
        <v>0</v>
      </c>
      <c r="AT126" s="38">
        <f t="shared" si="79"/>
        <v>0</v>
      </c>
      <c r="AU126" s="38">
        <f t="shared" si="79"/>
        <v>0</v>
      </c>
      <c r="AV126" s="38">
        <f t="shared" si="79"/>
        <v>0</v>
      </c>
      <c r="AW126" s="38">
        <f t="shared" si="79"/>
        <v>0</v>
      </c>
      <c r="AX126" s="38">
        <f t="shared" si="82"/>
        <v>0</v>
      </c>
      <c r="AY126" s="38">
        <f t="shared" si="80"/>
        <v>0</v>
      </c>
      <c r="AZ126" s="38">
        <f t="shared" si="80"/>
        <v>0</v>
      </c>
      <c r="BA126" s="38">
        <f t="shared" si="80"/>
        <v>0</v>
      </c>
      <c r="BB126" s="38">
        <f t="shared" si="80"/>
        <v>0</v>
      </c>
      <c r="BC126" s="38">
        <f t="shared" si="80"/>
        <v>0</v>
      </c>
      <c r="BD126" s="38">
        <f t="shared" si="80"/>
        <v>0</v>
      </c>
      <c r="BE126" s="38">
        <f t="shared" si="80"/>
        <v>0</v>
      </c>
      <c r="BF126" s="38">
        <f t="shared" si="80"/>
        <v>0</v>
      </c>
      <c r="BG126" s="38">
        <f t="shared" si="80"/>
        <v>0</v>
      </c>
      <c r="BH126" s="38">
        <f t="shared" si="80"/>
        <v>0</v>
      </c>
      <c r="BI126" s="38">
        <f t="shared" si="80"/>
        <v>0</v>
      </c>
      <c r="BJ126" s="38">
        <f t="shared" si="80"/>
        <v>0</v>
      </c>
      <c r="BK126" s="38">
        <f t="shared" si="80"/>
        <v>0</v>
      </c>
      <c r="BL126" s="38">
        <f t="shared" si="80"/>
        <v>0</v>
      </c>
      <c r="BM126" s="38">
        <f t="shared" si="80"/>
        <v>0</v>
      </c>
      <c r="BN126" s="38">
        <f t="shared" si="80"/>
        <v>0</v>
      </c>
      <c r="BO126" s="38">
        <f t="shared" si="83"/>
        <v>0</v>
      </c>
      <c r="BP126" s="38">
        <f t="shared" si="78"/>
        <v>0</v>
      </c>
      <c r="BQ126" s="38">
        <f t="shared" si="78"/>
        <v>0</v>
      </c>
      <c r="BR126" s="39">
        <f t="shared" si="78"/>
        <v>0</v>
      </c>
      <c r="BS126" s="38">
        <f t="shared" si="78"/>
        <v>0</v>
      </c>
      <c r="BT126" s="38">
        <f t="shared" si="78"/>
        <v>0</v>
      </c>
      <c r="BU126" s="38">
        <f t="shared" si="78"/>
        <v>0</v>
      </c>
      <c r="BV126" s="38">
        <f t="shared" si="78"/>
        <v>0</v>
      </c>
      <c r="BW126" s="38">
        <f t="shared" si="78"/>
        <v>0</v>
      </c>
      <c r="BX126" s="38">
        <f t="shared" si="78"/>
        <v>0</v>
      </c>
      <c r="BY126" s="38">
        <f t="shared" si="78"/>
        <v>0</v>
      </c>
      <c r="BZ126" s="38">
        <f t="shared" si="78"/>
        <v>0</v>
      </c>
      <c r="CA126" s="38">
        <f t="shared" si="78"/>
        <v>0</v>
      </c>
      <c r="CB126" s="38">
        <f t="shared" si="78"/>
        <v>0</v>
      </c>
      <c r="CC126" s="38">
        <f t="shared" si="74"/>
        <v>0</v>
      </c>
      <c r="CD126" s="38">
        <f t="shared" si="74"/>
        <v>0</v>
      </c>
      <c r="CE126" s="38">
        <f t="shared" si="74"/>
        <v>0</v>
      </c>
      <c r="CF126" s="38">
        <f t="shared" si="74"/>
        <v>0</v>
      </c>
      <c r="CG126" s="38">
        <f t="shared" si="74"/>
        <v>0</v>
      </c>
      <c r="CH126" s="38">
        <f t="shared" si="74"/>
        <v>0</v>
      </c>
      <c r="CI126" s="38">
        <f t="shared" si="74"/>
        <v>0</v>
      </c>
      <c r="CJ126" s="38">
        <f t="shared" si="74"/>
        <v>0</v>
      </c>
      <c r="CK126" s="38">
        <f t="shared" si="74"/>
        <v>0</v>
      </c>
      <c r="CL126" s="38">
        <f t="shared" si="74"/>
        <v>0</v>
      </c>
      <c r="CM126" s="38">
        <f t="shared" si="74"/>
        <v>0</v>
      </c>
      <c r="CN126" s="38">
        <f t="shared" si="74"/>
        <v>0</v>
      </c>
      <c r="CO126" s="38">
        <f t="shared" si="74"/>
        <v>0</v>
      </c>
      <c r="CP126" s="38">
        <f t="shared" si="74"/>
        <v>0</v>
      </c>
      <c r="CQ126" s="38">
        <f t="shared" si="74"/>
        <v>0</v>
      </c>
      <c r="CR126" s="38">
        <f t="shared" si="74"/>
        <v>0</v>
      </c>
      <c r="CS126" s="38">
        <f t="shared" si="75"/>
        <v>0</v>
      </c>
      <c r="CT126" s="38">
        <f t="shared" si="75"/>
        <v>0</v>
      </c>
      <c r="CU126" s="38">
        <f t="shared" si="75"/>
        <v>0</v>
      </c>
      <c r="CV126" s="38">
        <f t="shared" si="75"/>
        <v>0</v>
      </c>
      <c r="CW126" s="38">
        <f t="shared" si="75"/>
        <v>0</v>
      </c>
      <c r="CX126" s="38">
        <f t="shared" si="75"/>
        <v>0</v>
      </c>
      <c r="CY126" s="38">
        <f t="shared" si="75"/>
        <v>0</v>
      </c>
      <c r="CZ126" s="38">
        <f t="shared" si="75"/>
        <v>0</v>
      </c>
      <c r="DA126" s="38">
        <f t="shared" si="75"/>
        <v>0</v>
      </c>
      <c r="DB126" s="38">
        <f t="shared" si="75"/>
        <v>0</v>
      </c>
      <c r="DC126" s="38">
        <f t="shared" si="75"/>
        <v>0</v>
      </c>
      <c r="DD126" s="38">
        <f t="shared" si="75"/>
        <v>0</v>
      </c>
      <c r="DE126" s="38">
        <f t="shared" si="75"/>
        <v>0</v>
      </c>
      <c r="DF126" s="38">
        <f t="shared" si="75"/>
        <v>0</v>
      </c>
      <c r="DG126" s="38">
        <f t="shared" si="75"/>
        <v>0</v>
      </c>
      <c r="DH126" s="38">
        <f t="shared" si="75"/>
        <v>0</v>
      </c>
      <c r="DI126" s="38">
        <f t="shared" si="76"/>
        <v>0</v>
      </c>
      <c r="DJ126" s="38">
        <f t="shared" si="76"/>
        <v>0</v>
      </c>
      <c r="DK126" s="38">
        <f t="shared" si="76"/>
        <v>0</v>
      </c>
      <c r="DL126" s="38">
        <f t="shared" si="76"/>
        <v>0</v>
      </c>
      <c r="DM126" s="38">
        <f t="shared" si="76"/>
        <v>0</v>
      </c>
      <c r="DN126" s="38">
        <f t="shared" si="76"/>
        <v>0</v>
      </c>
      <c r="DO126" s="38">
        <f t="shared" si="76"/>
        <v>0</v>
      </c>
      <c r="DP126" s="38">
        <f t="shared" si="76"/>
        <v>0</v>
      </c>
      <c r="DQ126" s="38">
        <f t="shared" si="76"/>
        <v>0</v>
      </c>
      <c r="DR126" s="38">
        <f t="shared" si="76"/>
        <v>0</v>
      </c>
      <c r="DS126" s="38">
        <f t="shared" si="76"/>
        <v>0</v>
      </c>
      <c r="DT126" s="38">
        <f t="shared" si="76"/>
        <v>0</v>
      </c>
      <c r="DU126" s="38">
        <f t="shared" si="76"/>
        <v>0</v>
      </c>
      <c r="DV126" s="38">
        <f t="shared" si="76"/>
        <v>1</v>
      </c>
      <c r="DW126" s="38">
        <f t="shared" si="76"/>
        <v>0</v>
      </c>
      <c r="DX126" s="38">
        <f t="shared" si="76"/>
        <v>0</v>
      </c>
      <c r="DY126" s="38">
        <f t="shared" si="77"/>
        <v>0</v>
      </c>
      <c r="DZ126" s="38">
        <f t="shared" si="77"/>
        <v>0</v>
      </c>
      <c r="EA126" s="38">
        <f t="shared" si="77"/>
        <v>0</v>
      </c>
      <c r="EB126" s="38">
        <f t="shared" si="77"/>
        <v>0</v>
      </c>
      <c r="EC126" s="38">
        <f t="shared" si="77"/>
        <v>0</v>
      </c>
      <c r="ED126" s="38">
        <f t="shared" si="77"/>
        <v>0</v>
      </c>
      <c r="EE126" s="38">
        <f t="shared" si="77"/>
        <v>0</v>
      </c>
      <c r="EF126" s="38">
        <f t="shared" si="77"/>
        <v>0</v>
      </c>
      <c r="EG126" s="39">
        <f t="shared" si="77"/>
        <v>0</v>
      </c>
    </row>
    <row r="127" spans="1:137" x14ac:dyDescent="0.35">
      <c r="A127" s="45"/>
      <c r="B127" s="7" t="s">
        <v>57</v>
      </c>
      <c r="C127" s="27">
        <f t="shared" si="53"/>
        <v>124</v>
      </c>
      <c r="D127" s="37">
        <f t="shared" si="84"/>
        <v>0</v>
      </c>
      <c r="E127" s="38">
        <f t="shared" si="84"/>
        <v>0</v>
      </c>
      <c r="F127" s="38">
        <f t="shared" si="84"/>
        <v>0</v>
      </c>
      <c r="G127" s="38">
        <f t="shared" si="84"/>
        <v>0</v>
      </c>
      <c r="H127" s="38">
        <f t="shared" si="84"/>
        <v>0</v>
      </c>
      <c r="I127" s="38">
        <f t="shared" si="84"/>
        <v>0</v>
      </c>
      <c r="J127" s="38">
        <f t="shared" si="84"/>
        <v>0</v>
      </c>
      <c r="K127" s="38">
        <f t="shared" si="84"/>
        <v>0</v>
      </c>
      <c r="L127" s="38">
        <f t="shared" si="84"/>
        <v>0</v>
      </c>
      <c r="M127" s="38">
        <f t="shared" si="84"/>
        <v>0</v>
      </c>
      <c r="N127" s="38">
        <f t="shared" si="84"/>
        <v>0</v>
      </c>
      <c r="O127" s="38">
        <f t="shared" si="84"/>
        <v>0</v>
      </c>
      <c r="P127" s="38">
        <f t="shared" si="84"/>
        <v>0</v>
      </c>
      <c r="Q127" s="38">
        <f t="shared" si="84"/>
        <v>0</v>
      </c>
      <c r="R127" s="38">
        <f t="shared" si="84"/>
        <v>0</v>
      </c>
      <c r="S127" s="38">
        <f t="shared" si="84"/>
        <v>0</v>
      </c>
      <c r="T127" s="38">
        <f t="shared" si="81"/>
        <v>0</v>
      </c>
      <c r="U127" s="38">
        <f t="shared" si="81"/>
        <v>0</v>
      </c>
      <c r="V127" s="38">
        <f t="shared" si="81"/>
        <v>0</v>
      </c>
      <c r="W127" s="38">
        <f t="shared" si="81"/>
        <v>0</v>
      </c>
      <c r="X127" s="38">
        <f t="shared" si="81"/>
        <v>0</v>
      </c>
      <c r="Y127" s="38">
        <f t="shared" si="81"/>
        <v>0</v>
      </c>
      <c r="Z127" s="38">
        <f t="shared" si="81"/>
        <v>0</v>
      </c>
      <c r="AA127" s="38">
        <f t="shared" si="81"/>
        <v>0</v>
      </c>
      <c r="AB127" s="38">
        <f t="shared" si="81"/>
        <v>0</v>
      </c>
      <c r="AC127" s="38">
        <f t="shared" si="81"/>
        <v>0</v>
      </c>
      <c r="AD127" s="38">
        <f t="shared" si="81"/>
        <v>0</v>
      </c>
      <c r="AE127" s="38">
        <f t="shared" si="81"/>
        <v>0</v>
      </c>
      <c r="AF127" s="38">
        <f t="shared" si="81"/>
        <v>0</v>
      </c>
      <c r="AG127" s="38">
        <f t="shared" si="81"/>
        <v>0</v>
      </c>
      <c r="AH127" s="38">
        <f t="shared" si="79"/>
        <v>0</v>
      </c>
      <c r="AI127" s="38">
        <f t="shared" si="79"/>
        <v>0</v>
      </c>
      <c r="AJ127" s="38">
        <f t="shared" si="79"/>
        <v>0</v>
      </c>
      <c r="AK127" s="38">
        <f t="shared" si="79"/>
        <v>0</v>
      </c>
      <c r="AL127" s="38">
        <f t="shared" si="79"/>
        <v>0</v>
      </c>
      <c r="AM127" s="38">
        <f t="shared" si="79"/>
        <v>0</v>
      </c>
      <c r="AN127" s="38">
        <f t="shared" si="79"/>
        <v>0</v>
      </c>
      <c r="AO127" s="38">
        <f t="shared" si="79"/>
        <v>0</v>
      </c>
      <c r="AP127" s="38">
        <f t="shared" si="79"/>
        <v>0</v>
      </c>
      <c r="AQ127" s="38">
        <f t="shared" si="79"/>
        <v>0</v>
      </c>
      <c r="AR127" s="38">
        <f t="shared" si="79"/>
        <v>0</v>
      </c>
      <c r="AS127" s="38">
        <f t="shared" si="79"/>
        <v>0</v>
      </c>
      <c r="AT127" s="38">
        <f t="shared" si="79"/>
        <v>0</v>
      </c>
      <c r="AU127" s="38">
        <f t="shared" si="79"/>
        <v>0</v>
      </c>
      <c r="AV127" s="38">
        <f t="shared" si="79"/>
        <v>0</v>
      </c>
      <c r="AW127" s="38">
        <f t="shared" si="79"/>
        <v>0</v>
      </c>
      <c r="AX127" s="38">
        <f t="shared" si="82"/>
        <v>0</v>
      </c>
      <c r="AY127" s="38">
        <f t="shared" si="80"/>
        <v>0</v>
      </c>
      <c r="AZ127" s="38">
        <f t="shared" si="80"/>
        <v>0</v>
      </c>
      <c r="BA127" s="38">
        <f t="shared" si="80"/>
        <v>0</v>
      </c>
      <c r="BB127" s="38">
        <f t="shared" si="80"/>
        <v>0</v>
      </c>
      <c r="BC127" s="38">
        <f t="shared" si="80"/>
        <v>0</v>
      </c>
      <c r="BD127" s="38">
        <f t="shared" si="80"/>
        <v>0</v>
      </c>
      <c r="BE127" s="38">
        <f t="shared" si="80"/>
        <v>0</v>
      </c>
      <c r="BF127" s="38">
        <f t="shared" si="80"/>
        <v>0</v>
      </c>
      <c r="BG127" s="38">
        <f t="shared" si="80"/>
        <v>0</v>
      </c>
      <c r="BH127" s="38">
        <f t="shared" si="80"/>
        <v>0</v>
      </c>
      <c r="BI127" s="38">
        <f t="shared" si="80"/>
        <v>0</v>
      </c>
      <c r="BJ127" s="38">
        <f t="shared" si="80"/>
        <v>0</v>
      </c>
      <c r="BK127" s="38">
        <f t="shared" si="80"/>
        <v>0</v>
      </c>
      <c r="BL127" s="38">
        <f t="shared" si="80"/>
        <v>0</v>
      </c>
      <c r="BM127" s="38">
        <f t="shared" si="80"/>
        <v>0</v>
      </c>
      <c r="BN127" s="38">
        <f t="shared" si="80"/>
        <v>0</v>
      </c>
      <c r="BO127" s="38">
        <f t="shared" si="83"/>
        <v>0</v>
      </c>
      <c r="BP127" s="38">
        <f t="shared" si="78"/>
        <v>0</v>
      </c>
      <c r="BQ127" s="38">
        <f t="shared" si="78"/>
        <v>0</v>
      </c>
      <c r="BR127" s="39">
        <f t="shared" si="78"/>
        <v>0</v>
      </c>
      <c r="BS127" s="38">
        <f t="shared" si="78"/>
        <v>0</v>
      </c>
      <c r="BT127" s="38">
        <f t="shared" si="78"/>
        <v>0</v>
      </c>
      <c r="BU127" s="38">
        <f t="shared" si="78"/>
        <v>0</v>
      </c>
      <c r="BV127" s="38">
        <f t="shared" si="78"/>
        <v>0</v>
      </c>
      <c r="BW127" s="38">
        <f t="shared" si="78"/>
        <v>0</v>
      </c>
      <c r="BX127" s="38">
        <f t="shared" si="78"/>
        <v>0</v>
      </c>
      <c r="BY127" s="38">
        <f t="shared" si="78"/>
        <v>0</v>
      </c>
      <c r="BZ127" s="38">
        <f t="shared" si="78"/>
        <v>0</v>
      </c>
      <c r="CA127" s="38">
        <f t="shared" si="78"/>
        <v>0</v>
      </c>
      <c r="CB127" s="38">
        <f t="shared" si="78"/>
        <v>0</v>
      </c>
      <c r="CC127" s="38">
        <f t="shared" si="74"/>
        <v>0</v>
      </c>
      <c r="CD127" s="38">
        <f t="shared" si="74"/>
        <v>0</v>
      </c>
      <c r="CE127" s="38">
        <f t="shared" si="74"/>
        <v>0</v>
      </c>
      <c r="CF127" s="38">
        <f t="shared" si="74"/>
        <v>0</v>
      </c>
      <c r="CG127" s="38">
        <f t="shared" si="74"/>
        <v>0</v>
      </c>
      <c r="CH127" s="38">
        <f t="shared" si="74"/>
        <v>0</v>
      </c>
      <c r="CI127" s="38">
        <f t="shared" si="74"/>
        <v>0</v>
      </c>
      <c r="CJ127" s="38">
        <f t="shared" si="74"/>
        <v>0</v>
      </c>
      <c r="CK127" s="38">
        <f t="shared" si="74"/>
        <v>0</v>
      </c>
      <c r="CL127" s="38">
        <f t="shared" si="74"/>
        <v>0</v>
      </c>
      <c r="CM127" s="38">
        <f t="shared" si="74"/>
        <v>0</v>
      </c>
      <c r="CN127" s="38">
        <f t="shared" si="74"/>
        <v>0</v>
      </c>
      <c r="CO127" s="38">
        <f t="shared" si="74"/>
        <v>0</v>
      </c>
      <c r="CP127" s="38">
        <f t="shared" si="74"/>
        <v>0</v>
      </c>
      <c r="CQ127" s="38">
        <f t="shared" si="74"/>
        <v>0</v>
      </c>
      <c r="CR127" s="38">
        <f t="shared" si="74"/>
        <v>0</v>
      </c>
      <c r="CS127" s="38">
        <f t="shared" si="75"/>
        <v>0</v>
      </c>
      <c r="CT127" s="38">
        <f t="shared" si="75"/>
        <v>0</v>
      </c>
      <c r="CU127" s="38">
        <f t="shared" si="75"/>
        <v>0</v>
      </c>
      <c r="CV127" s="38">
        <f t="shared" si="75"/>
        <v>0</v>
      </c>
      <c r="CW127" s="38">
        <f t="shared" si="75"/>
        <v>0</v>
      </c>
      <c r="CX127" s="38">
        <f t="shared" si="75"/>
        <v>0</v>
      </c>
      <c r="CY127" s="38">
        <f t="shared" si="75"/>
        <v>0</v>
      </c>
      <c r="CZ127" s="38">
        <f t="shared" si="75"/>
        <v>0</v>
      </c>
      <c r="DA127" s="38">
        <f t="shared" si="75"/>
        <v>0</v>
      </c>
      <c r="DB127" s="38">
        <f t="shared" si="75"/>
        <v>0</v>
      </c>
      <c r="DC127" s="38">
        <f t="shared" si="75"/>
        <v>0</v>
      </c>
      <c r="DD127" s="38">
        <f t="shared" si="75"/>
        <v>0</v>
      </c>
      <c r="DE127" s="38">
        <f t="shared" si="75"/>
        <v>0</v>
      </c>
      <c r="DF127" s="38">
        <f t="shared" si="75"/>
        <v>0</v>
      </c>
      <c r="DG127" s="38">
        <f t="shared" si="75"/>
        <v>0</v>
      </c>
      <c r="DH127" s="38">
        <f t="shared" si="75"/>
        <v>0</v>
      </c>
      <c r="DI127" s="38">
        <f t="shared" si="76"/>
        <v>0</v>
      </c>
      <c r="DJ127" s="38">
        <f t="shared" si="76"/>
        <v>0</v>
      </c>
      <c r="DK127" s="38">
        <f t="shared" si="76"/>
        <v>0</v>
      </c>
      <c r="DL127" s="38">
        <f t="shared" si="76"/>
        <v>0</v>
      </c>
      <c r="DM127" s="38">
        <f t="shared" si="76"/>
        <v>0</v>
      </c>
      <c r="DN127" s="38">
        <f t="shared" si="76"/>
        <v>0</v>
      </c>
      <c r="DO127" s="38">
        <f t="shared" si="76"/>
        <v>0</v>
      </c>
      <c r="DP127" s="38">
        <f t="shared" si="76"/>
        <v>0</v>
      </c>
      <c r="DQ127" s="38">
        <f t="shared" si="76"/>
        <v>0</v>
      </c>
      <c r="DR127" s="38">
        <f t="shared" si="76"/>
        <v>0</v>
      </c>
      <c r="DS127" s="38">
        <f t="shared" si="76"/>
        <v>0</v>
      </c>
      <c r="DT127" s="38">
        <f t="shared" si="76"/>
        <v>0</v>
      </c>
      <c r="DU127" s="38">
        <f t="shared" si="76"/>
        <v>0</v>
      </c>
      <c r="DV127" s="38">
        <f t="shared" si="76"/>
        <v>0</v>
      </c>
      <c r="DW127" s="38">
        <f t="shared" si="76"/>
        <v>1</v>
      </c>
      <c r="DX127" s="38">
        <f t="shared" si="76"/>
        <v>0</v>
      </c>
      <c r="DY127" s="38">
        <f t="shared" si="77"/>
        <v>0</v>
      </c>
      <c r="DZ127" s="38">
        <f t="shared" si="77"/>
        <v>0</v>
      </c>
      <c r="EA127" s="38">
        <f t="shared" si="77"/>
        <v>0</v>
      </c>
      <c r="EB127" s="38">
        <f t="shared" si="77"/>
        <v>0</v>
      </c>
      <c r="EC127" s="38">
        <f t="shared" si="77"/>
        <v>0</v>
      </c>
      <c r="ED127" s="38">
        <f t="shared" si="77"/>
        <v>0</v>
      </c>
      <c r="EE127" s="38">
        <f t="shared" si="77"/>
        <v>0</v>
      </c>
      <c r="EF127" s="38">
        <f t="shared" si="77"/>
        <v>0</v>
      </c>
      <c r="EG127" s="39">
        <f t="shared" si="77"/>
        <v>0</v>
      </c>
    </row>
    <row r="128" spans="1:137" x14ac:dyDescent="0.35">
      <c r="A128" s="45"/>
      <c r="B128" s="7" t="s">
        <v>58</v>
      </c>
      <c r="C128" s="27">
        <f t="shared" si="53"/>
        <v>125</v>
      </c>
      <c r="D128" s="37">
        <f t="shared" si="84"/>
        <v>0</v>
      </c>
      <c r="E128" s="38">
        <f t="shared" si="84"/>
        <v>0</v>
      </c>
      <c r="F128" s="38">
        <f t="shared" si="84"/>
        <v>0</v>
      </c>
      <c r="G128" s="38">
        <f t="shared" si="84"/>
        <v>0</v>
      </c>
      <c r="H128" s="38">
        <f t="shared" si="84"/>
        <v>0</v>
      </c>
      <c r="I128" s="38">
        <f t="shared" si="84"/>
        <v>0</v>
      </c>
      <c r="J128" s="38">
        <f t="shared" si="84"/>
        <v>0</v>
      </c>
      <c r="K128" s="38">
        <f t="shared" si="84"/>
        <v>0</v>
      </c>
      <c r="L128" s="38">
        <f t="shared" si="84"/>
        <v>0</v>
      </c>
      <c r="M128" s="38">
        <f t="shared" si="84"/>
        <v>0</v>
      </c>
      <c r="N128" s="38">
        <f t="shared" si="84"/>
        <v>0</v>
      </c>
      <c r="O128" s="38">
        <f t="shared" si="84"/>
        <v>0</v>
      </c>
      <c r="P128" s="38">
        <f t="shared" si="84"/>
        <v>0</v>
      </c>
      <c r="Q128" s="38">
        <f t="shared" si="84"/>
        <v>0</v>
      </c>
      <c r="R128" s="38">
        <f t="shared" si="84"/>
        <v>0</v>
      </c>
      <c r="S128" s="38">
        <f t="shared" si="84"/>
        <v>0</v>
      </c>
      <c r="T128" s="38">
        <f t="shared" si="81"/>
        <v>0</v>
      </c>
      <c r="U128" s="38">
        <f t="shared" si="81"/>
        <v>0</v>
      </c>
      <c r="V128" s="38">
        <f t="shared" si="81"/>
        <v>0</v>
      </c>
      <c r="W128" s="38">
        <f t="shared" si="81"/>
        <v>0</v>
      </c>
      <c r="X128" s="38">
        <f t="shared" si="81"/>
        <v>0</v>
      </c>
      <c r="Y128" s="38">
        <f t="shared" si="81"/>
        <v>0</v>
      </c>
      <c r="Z128" s="38">
        <f t="shared" si="81"/>
        <v>0</v>
      </c>
      <c r="AA128" s="38">
        <f t="shared" si="81"/>
        <v>0</v>
      </c>
      <c r="AB128" s="38">
        <f t="shared" si="81"/>
        <v>0</v>
      </c>
      <c r="AC128" s="38">
        <f t="shared" si="81"/>
        <v>0</v>
      </c>
      <c r="AD128" s="38">
        <f t="shared" si="81"/>
        <v>0</v>
      </c>
      <c r="AE128" s="38">
        <f t="shared" si="81"/>
        <v>0</v>
      </c>
      <c r="AF128" s="38">
        <f t="shared" si="81"/>
        <v>0</v>
      </c>
      <c r="AG128" s="38">
        <f t="shared" si="81"/>
        <v>0</v>
      </c>
      <c r="AH128" s="38">
        <f t="shared" si="79"/>
        <v>0</v>
      </c>
      <c r="AI128" s="38">
        <f t="shared" si="79"/>
        <v>0</v>
      </c>
      <c r="AJ128" s="38">
        <f t="shared" si="79"/>
        <v>0</v>
      </c>
      <c r="AK128" s="38">
        <f t="shared" si="79"/>
        <v>0</v>
      </c>
      <c r="AL128" s="38">
        <f t="shared" si="79"/>
        <v>0</v>
      </c>
      <c r="AM128" s="38">
        <f t="shared" si="79"/>
        <v>0</v>
      </c>
      <c r="AN128" s="38">
        <f t="shared" si="79"/>
        <v>0</v>
      </c>
      <c r="AO128" s="38">
        <f t="shared" si="79"/>
        <v>0</v>
      </c>
      <c r="AP128" s="38">
        <f t="shared" si="79"/>
        <v>0</v>
      </c>
      <c r="AQ128" s="38">
        <f t="shared" si="79"/>
        <v>0</v>
      </c>
      <c r="AR128" s="38">
        <f t="shared" si="79"/>
        <v>0</v>
      </c>
      <c r="AS128" s="38">
        <f t="shared" si="79"/>
        <v>0</v>
      </c>
      <c r="AT128" s="38">
        <f t="shared" si="79"/>
        <v>0</v>
      </c>
      <c r="AU128" s="38">
        <f t="shared" si="79"/>
        <v>0</v>
      </c>
      <c r="AV128" s="38">
        <f t="shared" si="79"/>
        <v>0</v>
      </c>
      <c r="AW128" s="38">
        <f t="shared" si="79"/>
        <v>0</v>
      </c>
      <c r="AX128" s="38">
        <f t="shared" si="82"/>
        <v>0</v>
      </c>
      <c r="AY128" s="38">
        <f t="shared" si="80"/>
        <v>0</v>
      </c>
      <c r="AZ128" s="38">
        <f t="shared" si="80"/>
        <v>0</v>
      </c>
      <c r="BA128" s="38">
        <f t="shared" si="80"/>
        <v>0</v>
      </c>
      <c r="BB128" s="38">
        <f t="shared" si="80"/>
        <v>0</v>
      </c>
      <c r="BC128" s="38">
        <f t="shared" si="80"/>
        <v>0</v>
      </c>
      <c r="BD128" s="38">
        <f t="shared" si="80"/>
        <v>0</v>
      </c>
      <c r="BE128" s="38">
        <f t="shared" si="80"/>
        <v>0</v>
      </c>
      <c r="BF128" s="38">
        <f t="shared" si="80"/>
        <v>0</v>
      </c>
      <c r="BG128" s="38">
        <f t="shared" si="80"/>
        <v>0</v>
      </c>
      <c r="BH128" s="38">
        <f t="shared" si="80"/>
        <v>0</v>
      </c>
      <c r="BI128" s="38">
        <f t="shared" si="80"/>
        <v>0</v>
      </c>
      <c r="BJ128" s="38">
        <f t="shared" si="80"/>
        <v>0</v>
      </c>
      <c r="BK128" s="38">
        <f t="shared" si="80"/>
        <v>0</v>
      </c>
      <c r="BL128" s="38">
        <f t="shared" si="80"/>
        <v>0</v>
      </c>
      <c r="BM128" s="38">
        <f t="shared" si="80"/>
        <v>0</v>
      </c>
      <c r="BN128" s="38">
        <f t="shared" si="80"/>
        <v>0</v>
      </c>
      <c r="BO128" s="38">
        <f t="shared" si="83"/>
        <v>0</v>
      </c>
      <c r="BP128" s="38">
        <f t="shared" si="78"/>
        <v>0</v>
      </c>
      <c r="BQ128" s="38">
        <f t="shared" si="78"/>
        <v>0</v>
      </c>
      <c r="BR128" s="39">
        <f t="shared" si="78"/>
        <v>0</v>
      </c>
      <c r="BS128" s="38">
        <f t="shared" si="78"/>
        <v>0</v>
      </c>
      <c r="BT128" s="38">
        <f t="shared" si="78"/>
        <v>0</v>
      </c>
      <c r="BU128" s="38">
        <f t="shared" si="78"/>
        <v>0</v>
      </c>
      <c r="BV128" s="38">
        <f t="shared" si="78"/>
        <v>0</v>
      </c>
      <c r="BW128" s="38">
        <f t="shared" si="78"/>
        <v>0</v>
      </c>
      <c r="BX128" s="38">
        <f t="shared" si="78"/>
        <v>0</v>
      </c>
      <c r="BY128" s="38">
        <f t="shared" si="78"/>
        <v>0</v>
      </c>
      <c r="BZ128" s="38">
        <f t="shared" si="78"/>
        <v>0</v>
      </c>
      <c r="CA128" s="38">
        <f t="shared" si="78"/>
        <v>0</v>
      </c>
      <c r="CB128" s="38">
        <f t="shared" si="78"/>
        <v>0</v>
      </c>
      <c r="CC128" s="38">
        <f t="shared" si="78"/>
        <v>0</v>
      </c>
      <c r="CD128" s="38">
        <f t="shared" si="78"/>
        <v>0</v>
      </c>
      <c r="CE128" s="38">
        <f t="shared" si="78"/>
        <v>0</v>
      </c>
      <c r="CF128" s="38">
        <f t="shared" ref="CF128:CU137" si="85">IF($C128=CF$3,1,0)</f>
        <v>0</v>
      </c>
      <c r="CG128" s="38">
        <f t="shared" si="85"/>
        <v>0</v>
      </c>
      <c r="CH128" s="38">
        <f t="shared" si="85"/>
        <v>0</v>
      </c>
      <c r="CI128" s="38">
        <f t="shared" si="85"/>
        <v>0</v>
      </c>
      <c r="CJ128" s="38">
        <f t="shared" si="85"/>
        <v>0</v>
      </c>
      <c r="CK128" s="38">
        <f t="shared" si="85"/>
        <v>0</v>
      </c>
      <c r="CL128" s="38">
        <f t="shared" si="85"/>
        <v>0</v>
      </c>
      <c r="CM128" s="38">
        <f t="shared" si="85"/>
        <v>0</v>
      </c>
      <c r="CN128" s="38">
        <f t="shared" si="85"/>
        <v>0</v>
      </c>
      <c r="CO128" s="38">
        <f t="shared" si="85"/>
        <v>0</v>
      </c>
      <c r="CP128" s="38">
        <f t="shared" si="85"/>
        <v>0</v>
      </c>
      <c r="CQ128" s="38">
        <f t="shared" si="85"/>
        <v>0</v>
      </c>
      <c r="CR128" s="38">
        <f t="shared" si="85"/>
        <v>0</v>
      </c>
      <c r="CS128" s="38">
        <f t="shared" si="85"/>
        <v>0</v>
      </c>
      <c r="CT128" s="38">
        <f t="shared" si="85"/>
        <v>0</v>
      </c>
      <c r="CU128" s="38">
        <f t="shared" si="85"/>
        <v>0</v>
      </c>
      <c r="CV128" s="38">
        <f t="shared" ref="CV128:DK137" si="86">IF($C128=CV$3,1,0)</f>
        <v>0</v>
      </c>
      <c r="CW128" s="38">
        <f t="shared" si="86"/>
        <v>0</v>
      </c>
      <c r="CX128" s="38">
        <f t="shared" si="86"/>
        <v>0</v>
      </c>
      <c r="CY128" s="38">
        <f t="shared" si="86"/>
        <v>0</v>
      </c>
      <c r="CZ128" s="38">
        <f t="shared" si="86"/>
        <v>0</v>
      </c>
      <c r="DA128" s="38">
        <f t="shared" si="86"/>
        <v>0</v>
      </c>
      <c r="DB128" s="38">
        <f t="shared" si="86"/>
        <v>0</v>
      </c>
      <c r="DC128" s="38">
        <f t="shared" si="86"/>
        <v>0</v>
      </c>
      <c r="DD128" s="38">
        <f t="shared" si="86"/>
        <v>0</v>
      </c>
      <c r="DE128" s="38">
        <f t="shared" si="86"/>
        <v>0</v>
      </c>
      <c r="DF128" s="38">
        <f t="shared" si="86"/>
        <v>0</v>
      </c>
      <c r="DG128" s="38">
        <f t="shared" si="86"/>
        <v>0</v>
      </c>
      <c r="DH128" s="38">
        <f t="shared" si="86"/>
        <v>0</v>
      </c>
      <c r="DI128" s="38">
        <f t="shared" si="86"/>
        <v>0</v>
      </c>
      <c r="DJ128" s="38">
        <f t="shared" si="86"/>
        <v>0</v>
      </c>
      <c r="DK128" s="38">
        <f t="shared" si="86"/>
        <v>0</v>
      </c>
      <c r="DL128" s="38">
        <f t="shared" ref="DL128:EA137" si="87">IF($C128=DL$3,1,0)</f>
        <v>0</v>
      </c>
      <c r="DM128" s="38">
        <f t="shared" si="87"/>
        <v>0</v>
      </c>
      <c r="DN128" s="38">
        <f t="shared" si="87"/>
        <v>0</v>
      </c>
      <c r="DO128" s="38">
        <f t="shared" si="87"/>
        <v>0</v>
      </c>
      <c r="DP128" s="38">
        <f t="shared" si="87"/>
        <v>0</v>
      </c>
      <c r="DQ128" s="38">
        <f t="shared" si="87"/>
        <v>0</v>
      </c>
      <c r="DR128" s="38">
        <f t="shared" si="87"/>
        <v>0</v>
      </c>
      <c r="DS128" s="38">
        <f t="shared" si="87"/>
        <v>0</v>
      </c>
      <c r="DT128" s="38">
        <f t="shared" si="87"/>
        <v>0</v>
      </c>
      <c r="DU128" s="38">
        <f t="shared" si="87"/>
        <v>0</v>
      </c>
      <c r="DV128" s="38">
        <f t="shared" si="87"/>
        <v>0</v>
      </c>
      <c r="DW128" s="38">
        <f t="shared" si="87"/>
        <v>0</v>
      </c>
      <c r="DX128" s="38">
        <f t="shared" si="87"/>
        <v>1</v>
      </c>
      <c r="DY128" s="38">
        <f t="shared" si="87"/>
        <v>0</v>
      </c>
      <c r="DZ128" s="38">
        <f t="shared" si="87"/>
        <v>0</v>
      </c>
      <c r="EA128" s="38">
        <f t="shared" si="87"/>
        <v>0</v>
      </c>
      <c r="EB128" s="38">
        <f t="shared" ref="EB128:EG137" si="88">IF($C128=EB$3,1,0)</f>
        <v>0</v>
      </c>
      <c r="EC128" s="38">
        <f t="shared" si="88"/>
        <v>0</v>
      </c>
      <c r="ED128" s="38">
        <f t="shared" si="88"/>
        <v>0</v>
      </c>
      <c r="EE128" s="38">
        <f t="shared" si="88"/>
        <v>0</v>
      </c>
      <c r="EF128" s="38">
        <f t="shared" si="88"/>
        <v>0</v>
      </c>
      <c r="EG128" s="39">
        <f t="shared" si="88"/>
        <v>0</v>
      </c>
    </row>
    <row r="129" spans="1:137" x14ac:dyDescent="0.35">
      <c r="A129" s="45"/>
      <c r="B129" s="7" t="s">
        <v>59</v>
      </c>
      <c r="C129" s="27">
        <f t="shared" si="53"/>
        <v>126</v>
      </c>
      <c r="D129" s="37">
        <f t="shared" si="84"/>
        <v>0</v>
      </c>
      <c r="E129" s="38">
        <f t="shared" si="84"/>
        <v>0</v>
      </c>
      <c r="F129" s="38">
        <f t="shared" si="84"/>
        <v>0</v>
      </c>
      <c r="G129" s="38">
        <f t="shared" si="84"/>
        <v>0</v>
      </c>
      <c r="H129" s="38">
        <f t="shared" si="84"/>
        <v>0</v>
      </c>
      <c r="I129" s="38">
        <f t="shared" si="84"/>
        <v>0</v>
      </c>
      <c r="J129" s="38">
        <f t="shared" si="84"/>
        <v>0</v>
      </c>
      <c r="K129" s="38">
        <f t="shared" si="84"/>
        <v>0</v>
      </c>
      <c r="L129" s="38">
        <f t="shared" si="84"/>
        <v>0</v>
      </c>
      <c r="M129" s="38">
        <f t="shared" si="84"/>
        <v>0</v>
      </c>
      <c r="N129" s="38">
        <f t="shared" si="84"/>
        <v>0</v>
      </c>
      <c r="O129" s="38">
        <f t="shared" si="84"/>
        <v>0</v>
      </c>
      <c r="P129" s="38">
        <f t="shared" si="84"/>
        <v>0</v>
      </c>
      <c r="Q129" s="38">
        <f t="shared" si="84"/>
        <v>0</v>
      </c>
      <c r="R129" s="38">
        <f t="shared" si="84"/>
        <v>0</v>
      </c>
      <c r="S129" s="38">
        <f t="shared" si="84"/>
        <v>0</v>
      </c>
      <c r="T129" s="38">
        <f t="shared" si="81"/>
        <v>0</v>
      </c>
      <c r="U129" s="38">
        <f t="shared" si="81"/>
        <v>0</v>
      </c>
      <c r="V129" s="38">
        <f t="shared" si="81"/>
        <v>0</v>
      </c>
      <c r="W129" s="38">
        <f t="shared" si="81"/>
        <v>0</v>
      </c>
      <c r="X129" s="38">
        <f t="shared" si="81"/>
        <v>0</v>
      </c>
      <c r="Y129" s="38">
        <f t="shared" si="81"/>
        <v>0</v>
      </c>
      <c r="Z129" s="38">
        <f t="shared" si="81"/>
        <v>0</v>
      </c>
      <c r="AA129" s="38">
        <f t="shared" si="81"/>
        <v>0</v>
      </c>
      <c r="AB129" s="38">
        <f t="shared" si="81"/>
        <v>0</v>
      </c>
      <c r="AC129" s="38">
        <f t="shared" si="81"/>
        <v>0</v>
      </c>
      <c r="AD129" s="38">
        <f t="shared" si="81"/>
        <v>0</v>
      </c>
      <c r="AE129" s="38">
        <f t="shared" si="81"/>
        <v>0</v>
      </c>
      <c r="AF129" s="38">
        <f t="shared" si="81"/>
        <v>0</v>
      </c>
      <c r="AG129" s="38">
        <f t="shared" si="81"/>
        <v>0</v>
      </c>
      <c r="AH129" s="38">
        <f t="shared" si="79"/>
        <v>0</v>
      </c>
      <c r="AI129" s="38">
        <f t="shared" si="79"/>
        <v>0</v>
      </c>
      <c r="AJ129" s="38">
        <f t="shared" si="79"/>
        <v>0</v>
      </c>
      <c r="AK129" s="38">
        <f t="shared" si="79"/>
        <v>0</v>
      </c>
      <c r="AL129" s="38">
        <f t="shared" si="79"/>
        <v>0</v>
      </c>
      <c r="AM129" s="38">
        <f t="shared" si="79"/>
        <v>0</v>
      </c>
      <c r="AN129" s="38">
        <f t="shared" si="79"/>
        <v>0</v>
      </c>
      <c r="AO129" s="38">
        <f t="shared" si="79"/>
        <v>0</v>
      </c>
      <c r="AP129" s="38">
        <f t="shared" si="79"/>
        <v>0</v>
      </c>
      <c r="AQ129" s="38">
        <f t="shared" si="79"/>
        <v>0</v>
      </c>
      <c r="AR129" s="38">
        <f t="shared" si="79"/>
        <v>0</v>
      </c>
      <c r="AS129" s="38">
        <f t="shared" si="79"/>
        <v>0</v>
      </c>
      <c r="AT129" s="38">
        <f t="shared" si="79"/>
        <v>0</v>
      </c>
      <c r="AU129" s="38">
        <f t="shared" si="79"/>
        <v>0</v>
      </c>
      <c r="AV129" s="38">
        <f t="shared" si="79"/>
        <v>0</v>
      </c>
      <c r="AW129" s="38">
        <f t="shared" si="79"/>
        <v>0</v>
      </c>
      <c r="AX129" s="38">
        <f t="shared" si="82"/>
        <v>0</v>
      </c>
      <c r="AY129" s="38">
        <f t="shared" si="80"/>
        <v>0</v>
      </c>
      <c r="AZ129" s="38">
        <f t="shared" si="80"/>
        <v>0</v>
      </c>
      <c r="BA129" s="38">
        <f t="shared" si="80"/>
        <v>0</v>
      </c>
      <c r="BB129" s="38">
        <f t="shared" si="80"/>
        <v>0</v>
      </c>
      <c r="BC129" s="38">
        <f t="shared" si="80"/>
        <v>0</v>
      </c>
      <c r="BD129" s="38">
        <f t="shared" si="80"/>
        <v>0</v>
      </c>
      <c r="BE129" s="38">
        <f t="shared" si="80"/>
        <v>0</v>
      </c>
      <c r="BF129" s="38">
        <f t="shared" si="80"/>
        <v>0</v>
      </c>
      <c r="BG129" s="38">
        <f t="shared" si="80"/>
        <v>0</v>
      </c>
      <c r="BH129" s="38">
        <f t="shared" si="80"/>
        <v>0</v>
      </c>
      <c r="BI129" s="38">
        <f t="shared" si="80"/>
        <v>0</v>
      </c>
      <c r="BJ129" s="38">
        <f t="shared" si="80"/>
        <v>0</v>
      </c>
      <c r="BK129" s="38">
        <f t="shared" si="80"/>
        <v>0</v>
      </c>
      <c r="BL129" s="38">
        <f t="shared" si="80"/>
        <v>0</v>
      </c>
      <c r="BM129" s="38">
        <f t="shared" si="80"/>
        <v>0</v>
      </c>
      <c r="BN129" s="38">
        <f t="shared" si="80"/>
        <v>0</v>
      </c>
      <c r="BO129" s="38">
        <f t="shared" si="83"/>
        <v>0</v>
      </c>
      <c r="BP129" s="38">
        <f t="shared" si="83"/>
        <v>0</v>
      </c>
      <c r="BQ129" s="38">
        <f t="shared" si="83"/>
        <v>0</v>
      </c>
      <c r="BR129" s="39">
        <f t="shared" si="83"/>
        <v>0</v>
      </c>
      <c r="BS129" s="38">
        <f t="shared" si="83"/>
        <v>0</v>
      </c>
      <c r="BT129" s="38">
        <f t="shared" si="83"/>
        <v>0</v>
      </c>
      <c r="BU129" s="38">
        <f t="shared" si="83"/>
        <v>0</v>
      </c>
      <c r="BV129" s="38">
        <f t="shared" si="83"/>
        <v>0</v>
      </c>
      <c r="BW129" s="38">
        <f t="shared" si="83"/>
        <v>0</v>
      </c>
      <c r="BX129" s="38">
        <f t="shared" si="83"/>
        <v>0</v>
      </c>
      <c r="BY129" s="38">
        <f t="shared" si="83"/>
        <v>0</v>
      </c>
      <c r="BZ129" s="38">
        <f t="shared" si="83"/>
        <v>0</v>
      </c>
      <c r="CA129" s="38">
        <f t="shared" si="83"/>
        <v>0</v>
      </c>
      <c r="CB129" s="38">
        <f t="shared" si="83"/>
        <v>0</v>
      </c>
      <c r="CC129" s="38">
        <f t="shared" si="83"/>
        <v>0</v>
      </c>
      <c r="CD129" s="38">
        <f t="shared" si="83"/>
        <v>0</v>
      </c>
      <c r="CE129" s="38">
        <f t="shared" ref="CE129:CE137" si="89">IF($C129=CE$3,1,0)</f>
        <v>0</v>
      </c>
      <c r="CF129" s="38">
        <f t="shared" si="85"/>
        <v>0</v>
      </c>
      <c r="CG129" s="38">
        <f t="shared" si="85"/>
        <v>0</v>
      </c>
      <c r="CH129" s="38">
        <f t="shared" si="85"/>
        <v>0</v>
      </c>
      <c r="CI129" s="38">
        <f t="shared" si="85"/>
        <v>0</v>
      </c>
      <c r="CJ129" s="38">
        <f t="shared" si="85"/>
        <v>0</v>
      </c>
      <c r="CK129" s="38">
        <f t="shared" si="85"/>
        <v>0</v>
      </c>
      <c r="CL129" s="38">
        <f t="shared" si="85"/>
        <v>0</v>
      </c>
      <c r="CM129" s="38">
        <f t="shared" si="85"/>
        <v>0</v>
      </c>
      <c r="CN129" s="38">
        <f t="shared" si="85"/>
        <v>0</v>
      </c>
      <c r="CO129" s="38">
        <f t="shared" si="85"/>
        <v>0</v>
      </c>
      <c r="CP129" s="38">
        <f t="shared" si="85"/>
        <v>0</v>
      </c>
      <c r="CQ129" s="38">
        <f t="shared" si="85"/>
        <v>0</v>
      </c>
      <c r="CR129" s="38">
        <f t="shared" si="85"/>
        <v>0</v>
      </c>
      <c r="CS129" s="38">
        <f t="shared" si="85"/>
        <v>0</v>
      </c>
      <c r="CT129" s="38">
        <f t="shared" si="85"/>
        <v>0</v>
      </c>
      <c r="CU129" s="38">
        <f t="shared" si="85"/>
        <v>0</v>
      </c>
      <c r="CV129" s="38">
        <f t="shared" si="86"/>
        <v>0</v>
      </c>
      <c r="CW129" s="38">
        <f t="shared" si="86"/>
        <v>0</v>
      </c>
      <c r="CX129" s="38">
        <f t="shared" si="86"/>
        <v>0</v>
      </c>
      <c r="CY129" s="38">
        <f t="shared" si="86"/>
        <v>0</v>
      </c>
      <c r="CZ129" s="38">
        <f t="shared" si="86"/>
        <v>0</v>
      </c>
      <c r="DA129" s="38">
        <f t="shared" si="86"/>
        <v>0</v>
      </c>
      <c r="DB129" s="38">
        <f t="shared" si="86"/>
        <v>0</v>
      </c>
      <c r="DC129" s="38">
        <f t="shared" si="86"/>
        <v>0</v>
      </c>
      <c r="DD129" s="38">
        <f t="shared" si="86"/>
        <v>0</v>
      </c>
      <c r="DE129" s="38">
        <f t="shared" si="86"/>
        <v>0</v>
      </c>
      <c r="DF129" s="38">
        <f t="shared" si="86"/>
        <v>0</v>
      </c>
      <c r="DG129" s="38">
        <f t="shared" si="86"/>
        <v>0</v>
      </c>
      <c r="DH129" s="38">
        <f t="shared" si="86"/>
        <v>0</v>
      </c>
      <c r="DI129" s="38">
        <f t="shared" si="86"/>
        <v>0</v>
      </c>
      <c r="DJ129" s="38">
        <f t="shared" si="86"/>
        <v>0</v>
      </c>
      <c r="DK129" s="38">
        <f t="shared" si="86"/>
        <v>0</v>
      </c>
      <c r="DL129" s="38">
        <f t="shared" si="87"/>
        <v>0</v>
      </c>
      <c r="DM129" s="38">
        <f t="shared" si="87"/>
        <v>0</v>
      </c>
      <c r="DN129" s="38">
        <f t="shared" si="87"/>
        <v>0</v>
      </c>
      <c r="DO129" s="38">
        <f t="shared" si="87"/>
        <v>0</v>
      </c>
      <c r="DP129" s="38">
        <f t="shared" si="87"/>
        <v>0</v>
      </c>
      <c r="DQ129" s="38">
        <f t="shared" si="87"/>
        <v>0</v>
      </c>
      <c r="DR129" s="38">
        <f t="shared" si="87"/>
        <v>0</v>
      </c>
      <c r="DS129" s="38">
        <f t="shared" si="87"/>
        <v>0</v>
      </c>
      <c r="DT129" s="38">
        <f t="shared" si="87"/>
        <v>0</v>
      </c>
      <c r="DU129" s="38">
        <f t="shared" si="87"/>
        <v>0</v>
      </c>
      <c r="DV129" s="38">
        <f t="shared" si="87"/>
        <v>0</v>
      </c>
      <c r="DW129" s="38">
        <f t="shared" si="87"/>
        <v>0</v>
      </c>
      <c r="DX129" s="38">
        <f t="shared" si="87"/>
        <v>0</v>
      </c>
      <c r="DY129" s="38">
        <f t="shared" si="87"/>
        <v>1</v>
      </c>
      <c r="DZ129" s="38">
        <f t="shared" si="87"/>
        <v>0</v>
      </c>
      <c r="EA129" s="38">
        <f t="shared" si="87"/>
        <v>0</v>
      </c>
      <c r="EB129" s="38">
        <f t="shared" si="88"/>
        <v>0</v>
      </c>
      <c r="EC129" s="38">
        <f t="shared" si="88"/>
        <v>0</v>
      </c>
      <c r="ED129" s="38">
        <f t="shared" si="88"/>
        <v>0</v>
      </c>
      <c r="EE129" s="38">
        <f t="shared" si="88"/>
        <v>0</v>
      </c>
      <c r="EF129" s="38">
        <f t="shared" si="88"/>
        <v>0</v>
      </c>
      <c r="EG129" s="39">
        <f t="shared" si="88"/>
        <v>0</v>
      </c>
    </row>
    <row r="130" spans="1:137" x14ac:dyDescent="0.35">
      <c r="A130" s="45"/>
      <c r="B130" s="7" t="s">
        <v>60</v>
      </c>
      <c r="C130" s="27">
        <f t="shared" si="53"/>
        <v>127</v>
      </c>
      <c r="D130" s="37">
        <f t="shared" si="84"/>
        <v>0</v>
      </c>
      <c r="E130" s="38">
        <f t="shared" si="84"/>
        <v>0</v>
      </c>
      <c r="F130" s="38">
        <f t="shared" si="84"/>
        <v>0</v>
      </c>
      <c r="G130" s="38">
        <f t="shared" si="84"/>
        <v>0</v>
      </c>
      <c r="H130" s="38">
        <f t="shared" si="84"/>
        <v>0</v>
      </c>
      <c r="I130" s="38">
        <f t="shared" si="84"/>
        <v>0</v>
      </c>
      <c r="J130" s="38">
        <f t="shared" si="84"/>
        <v>0</v>
      </c>
      <c r="K130" s="38">
        <f t="shared" si="84"/>
        <v>0</v>
      </c>
      <c r="L130" s="38">
        <f t="shared" si="84"/>
        <v>0</v>
      </c>
      <c r="M130" s="38">
        <f t="shared" si="84"/>
        <v>0</v>
      </c>
      <c r="N130" s="38">
        <f t="shared" si="84"/>
        <v>0</v>
      </c>
      <c r="O130" s="38">
        <f t="shared" si="84"/>
        <v>0</v>
      </c>
      <c r="P130" s="38">
        <f t="shared" si="84"/>
        <v>0</v>
      </c>
      <c r="Q130" s="38">
        <f t="shared" si="84"/>
        <v>0</v>
      </c>
      <c r="R130" s="38">
        <f t="shared" si="84"/>
        <v>0</v>
      </c>
      <c r="S130" s="38">
        <f t="shared" si="84"/>
        <v>0</v>
      </c>
      <c r="T130" s="38">
        <f t="shared" si="81"/>
        <v>0</v>
      </c>
      <c r="U130" s="38">
        <f t="shared" si="81"/>
        <v>0</v>
      </c>
      <c r="V130" s="38">
        <f t="shared" si="81"/>
        <v>0</v>
      </c>
      <c r="W130" s="38">
        <f t="shared" si="81"/>
        <v>0</v>
      </c>
      <c r="X130" s="38">
        <f t="shared" si="81"/>
        <v>0</v>
      </c>
      <c r="Y130" s="38">
        <f t="shared" si="81"/>
        <v>0</v>
      </c>
      <c r="Z130" s="38">
        <f t="shared" si="81"/>
        <v>0</v>
      </c>
      <c r="AA130" s="38">
        <f t="shared" si="81"/>
        <v>0</v>
      </c>
      <c r="AB130" s="38">
        <f t="shared" si="81"/>
        <v>0</v>
      </c>
      <c r="AC130" s="38">
        <f t="shared" si="81"/>
        <v>0</v>
      </c>
      <c r="AD130" s="38">
        <f t="shared" si="81"/>
        <v>0</v>
      </c>
      <c r="AE130" s="38">
        <f t="shared" si="81"/>
        <v>0</v>
      </c>
      <c r="AF130" s="38">
        <f t="shared" si="81"/>
        <v>0</v>
      </c>
      <c r="AG130" s="38">
        <f t="shared" si="81"/>
        <v>0</v>
      </c>
      <c r="AH130" s="38">
        <f t="shared" si="79"/>
        <v>0</v>
      </c>
      <c r="AI130" s="38">
        <f t="shared" si="79"/>
        <v>0</v>
      </c>
      <c r="AJ130" s="38">
        <f t="shared" si="79"/>
        <v>0</v>
      </c>
      <c r="AK130" s="38">
        <f t="shared" si="79"/>
        <v>0</v>
      </c>
      <c r="AL130" s="38">
        <f t="shared" si="79"/>
        <v>0</v>
      </c>
      <c r="AM130" s="38">
        <f t="shared" si="79"/>
        <v>0</v>
      </c>
      <c r="AN130" s="38">
        <f t="shared" si="79"/>
        <v>0</v>
      </c>
      <c r="AO130" s="38">
        <f t="shared" si="79"/>
        <v>0</v>
      </c>
      <c r="AP130" s="38">
        <f t="shared" si="79"/>
        <v>0</v>
      </c>
      <c r="AQ130" s="38">
        <f t="shared" si="79"/>
        <v>0</v>
      </c>
      <c r="AR130" s="38">
        <f t="shared" si="79"/>
        <v>0</v>
      </c>
      <c r="AS130" s="38">
        <f t="shared" si="79"/>
        <v>0</v>
      </c>
      <c r="AT130" s="38">
        <f t="shared" si="79"/>
        <v>0</v>
      </c>
      <c r="AU130" s="38">
        <f t="shared" si="79"/>
        <v>0</v>
      </c>
      <c r="AV130" s="38">
        <f t="shared" si="79"/>
        <v>0</v>
      </c>
      <c r="AW130" s="38">
        <f t="shared" si="79"/>
        <v>0</v>
      </c>
      <c r="AX130" s="38">
        <f t="shared" si="82"/>
        <v>0</v>
      </c>
      <c r="AY130" s="38">
        <f t="shared" si="80"/>
        <v>0</v>
      </c>
      <c r="AZ130" s="38">
        <f t="shared" si="80"/>
        <v>0</v>
      </c>
      <c r="BA130" s="38">
        <f t="shared" si="80"/>
        <v>0</v>
      </c>
      <c r="BB130" s="38">
        <f t="shared" si="80"/>
        <v>0</v>
      </c>
      <c r="BC130" s="38">
        <f t="shared" si="80"/>
        <v>0</v>
      </c>
      <c r="BD130" s="38">
        <f t="shared" si="80"/>
        <v>0</v>
      </c>
      <c r="BE130" s="38">
        <f t="shared" si="80"/>
        <v>0</v>
      </c>
      <c r="BF130" s="38">
        <f t="shared" si="80"/>
        <v>0</v>
      </c>
      <c r="BG130" s="38">
        <f t="shared" si="80"/>
        <v>0</v>
      </c>
      <c r="BH130" s="38">
        <f t="shared" si="80"/>
        <v>0</v>
      </c>
      <c r="BI130" s="38">
        <f t="shared" si="80"/>
        <v>0</v>
      </c>
      <c r="BJ130" s="38">
        <f t="shared" si="80"/>
        <v>0</v>
      </c>
      <c r="BK130" s="38">
        <f t="shared" si="80"/>
        <v>0</v>
      </c>
      <c r="BL130" s="38">
        <f t="shared" si="80"/>
        <v>0</v>
      </c>
      <c r="BM130" s="38">
        <f t="shared" si="80"/>
        <v>0</v>
      </c>
      <c r="BN130" s="38">
        <f t="shared" si="80"/>
        <v>0</v>
      </c>
      <c r="BO130" s="38">
        <f t="shared" si="83"/>
        <v>0</v>
      </c>
      <c r="BP130" s="38">
        <f t="shared" si="83"/>
        <v>0</v>
      </c>
      <c r="BQ130" s="38">
        <f t="shared" si="83"/>
        <v>0</v>
      </c>
      <c r="BR130" s="39">
        <f t="shared" si="83"/>
        <v>0</v>
      </c>
      <c r="BS130" s="38">
        <f t="shared" si="83"/>
        <v>0</v>
      </c>
      <c r="BT130" s="38">
        <f t="shared" si="83"/>
        <v>0</v>
      </c>
      <c r="BU130" s="38">
        <f t="shared" si="83"/>
        <v>0</v>
      </c>
      <c r="BV130" s="38">
        <f t="shared" si="83"/>
        <v>0</v>
      </c>
      <c r="BW130" s="38">
        <f t="shared" si="83"/>
        <v>0</v>
      </c>
      <c r="BX130" s="38">
        <f t="shared" si="83"/>
        <v>0</v>
      </c>
      <c r="BY130" s="38">
        <f t="shared" si="83"/>
        <v>0</v>
      </c>
      <c r="BZ130" s="38">
        <f t="shared" si="83"/>
        <v>0</v>
      </c>
      <c r="CA130" s="38">
        <f t="shared" si="83"/>
        <v>0</v>
      </c>
      <c r="CB130" s="38">
        <f t="shared" si="83"/>
        <v>0</v>
      </c>
      <c r="CC130" s="38">
        <f t="shared" si="83"/>
        <v>0</v>
      </c>
      <c r="CD130" s="38">
        <f t="shared" si="83"/>
        <v>0</v>
      </c>
      <c r="CE130" s="38">
        <f t="shared" si="89"/>
        <v>0</v>
      </c>
      <c r="CF130" s="38">
        <f t="shared" si="85"/>
        <v>0</v>
      </c>
      <c r="CG130" s="38">
        <f t="shared" si="85"/>
        <v>0</v>
      </c>
      <c r="CH130" s="38">
        <f t="shared" si="85"/>
        <v>0</v>
      </c>
      <c r="CI130" s="38">
        <f t="shared" si="85"/>
        <v>0</v>
      </c>
      <c r="CJ130" s="38">
        <f t="shared" si="85"/>
        <v>0</v>
      </c>
      <c r="CK130" s="38">
        <f t="shared" si="85"/>
        <v>0</v>
      </c>
      <c r="CL130" s="38">
        <f t="shared" si="85"/>
        <v>0</v>
      </c>
      <c r="CM130" s="38">
        <f t="shared" si="85"/>
        <v>0</v>
      </c>
      <c r="CN130" s="38">
        <f t="shared" si="85"/>
        <v>0</v>
      </c>
      <c r="CO130" s="38">
        <f t="shared" si="85"/>
        <v>0</v>
      </c>
      <c r="CP130" s="38">
        <f t="shared" si="85"/>
        <v>0</v>
      </c>
      <c r="CQ130" s="38">
        <f t="shared" si="85"/>
        <v>0</v>
      </c>
      <c r="CR130" s="38">
        <f t="shared" si="85"/>
        <v>0</v>
      </c>
      <c r="CS130" s="38">
        <f t="shared" si="85"/>
        <v>0</v>
      </c>
      <c r="CT130" s="38">
        <f t="shared" si="85"/>
        <v>0</v>
      </c>
      <c r="CU130" s="38">
        <f t="shared" si="85"/>
        <v>0</v>
      </c>
      <c r="CV130" s="38">
        <f t="shared" si="86"/>
        <v>0</v>
      </c>
      <c r="CW130" s="38">
        <f t="shared" si="86"/>
        <v>0</v>
      </c>
      <c r="CX130" s="38">
        <f t="shared" si="86"/>
        <v>0</v>
      </c>
      <c r="CY130" s="38">
        <f t="shared" si="86"/>
        <v>0</v>
      </c>
      <c r="CZ130" s="38">
        <f t="shared" si="86"/>
        <v>0</v>
      </c>
      <c r="DA130" s="38">
        <f t="shared" si="86"/>
        <v>0</v>
      </c>
      <c r="DB130" s="38">
        <f t="shared" si="86"/>
        <v>0</v>
      </c>
      <c r="DC130" s="38">
        <f t="shared" si="86"/>
        <v>0</v>
      </c>
      <c r="DD130" s="38">
        <f t="shared" si="86"/>
        <v>0</v>
      </c>
      <c r="DE130" s="38">
        <f t="shared" si="86"/>
        <v>0</v>
      </c>
      <c r="DF130" s="38">
        <f t="shared" si="86"/>
        <v>0</v>
      </c>
      <c r="DG130" s="38">
        <f t="shared" si="86"/>
        <v>0</v>
      </c>
      <c r="DH130" s="38">
        <f t="shared" si="86"/>
        <v>0</v>
      </c>
      <c r="DI130" s="38">
        <f t="shared" si="86"/>
        <v>0</v>
      </c>
      <c r="DJ130" s="38">
        <f t="shared" si="86"/>
        <v>0</v>
      </c>
      <c r="DK130" s="38">
        <f t="shared" si="86"/>
        <v>0</v>
      </c>
      <c r="DL130" s="38">
        <f t="shared" si="87"/>
        <v>0</v>
      </c>
      <c r="DM130" s="38">
        <f t="shared" si="87"/>
        <v>0</v>
      </c>
      <c r="DN130" s="38">
        <f t="shared" si="87"/>
        <v>0</v>
      </c>
      <c r="DO130" s="38">
        <f t="shared" si="87"/>
        <v>0</v>
      </c>
      <c r="DP130" s="38">
        <f t="shared" si="87"/>
        <v>0</v>
      </c>
      <c r="DQ130" s="38">
        <f t="shared" si="87"/>
        <v>0</v>
      </c>
      <c r="DR130" s="38">
        <f t="shared" si="87"/>
        <v>0</v>
      </c>
      <c r="DS130" s="38">
        <f t="shared" si="87"/>
        <v>0</v>
      </c>
      <c r="DT130" s="38">
        <f t="shared" si="87"/>
        <v>0</v>
      </c>
      <c r="DU130" s="38">
        <f t="shared" si="87"/>
        <v>0</v>
      </c>
      <c r="DV130" s="38">
        <f t="shared" si="87"/>
        <v>0</v>
      </c>
      <c r="DW130" s="38">
        <f t="shared" si="87"/>
        <v>0</v>
      </c>
      <c r="DX130" s="38">
        <f t="shared" si="87"/>
        <v>0</v>
      </c>
      <c r="DY130" s="38">
        <f t="shared" si="87"/>
        <v>0</v>
      </c>
      <c r="DZ130" s="38">
        <f t="shared" si="87"/>
        <v>1</v>
      </c>
      <c r="EA130" s="38">
        <f t="shared" si="87"/>
        <v>0</v>
      </c>
      <c r="EB130" s="38">
        <f t="shared" si="88"/>
        <v>0</v>
      </c>
      <c r="EC130" s="38">
        <f t="shared" si="88"/>
        <v>0</v>
      </c>
      <c r="ED130" s="38">
        <f t="shared" si="88"/>
        <v>0</v>
      </c>
      <c r="EE130" s="38">
        <f t="shared" si="88"/>
        <v>0</v>
      </c>
      <c r="EF130" s="38">
        <f t="shared" si="88"/>
        <v>0</v>
      </c>
      <c r="EG130" s="39">
        <f t="shared" si="88"/>
        <v>0</v>
      </c>
    </row>
    <row r="131" spans="1:137" x14ac:dyDescent="0.35">
      <c r="A131" s="45"/>
      <c r="B131" s="7" t="s">
        <v>61</v>
      </c>
      <c r="C131" s="27">
        <f t="shared" si="53"/>
        <v>128</v>
      </c>
      <c r="D131" s="37">
        <f t="shared" si="84"/>
        <v>0</v>
      </c>
      <c r="E131" s="38">
        <f t="shared" si="84"/>
        <v>0</v>
      </c>
      <c r="F131" s="38">
        <f t="shared" si="84"/>
        <v>0</v>
      </c>
      <c r="G131" s="38">
        <f t="shared" si="84"/>
        <v>0</v>
      </c>
      <c r="H131" s="38">
        <f t="shared" si="84"/>
        <v>0</v>
      </c>
      <c r="I131" s="38">
        <f t="shared" si="84"/>
        <v>0</v>
      </c>
      <c r="J131" s="38">
        <f t="shared" si="84"/>
        <v>0</v>
      </c>
      <c r="K131" s="38">
        <f t="shared" si="84"/>
        <v>0</v>
      </c>
      <c r="L131" s="38">
        <f t="shared" si="84"/>
        <v>0</v>
      </c>
      <c r="M131" s="38">
        <f t="shared" si="84"/>
        <v>0</v>
      </c>
      <c r="N131" s="38">
        <f t="shared" si="84"/>
        <v>0</v>
      </c>
      <c r="O131" s="38">
        <f t="shared" si="84"/>
        <v>0</v>
      </c>
      <c r="P131" s="38">
        <f t="shared" si="84"/>
        <v>0</v>
      </c>
      <c r="Q131" s="38">
        <f t="shared" si="84"/>
        <v>0</v>
      </c>
      <c r="R131" s="38">
        <f t="shared" si="84"/>
        <v>0</v>
      </c>
      <c r="S131" s="38">
        <f t="shared" si="84"/>
        <v>0</v>
      </c>
      <c r="T131" s="38">
        <f t="shared" si="81"/>
        <v>0</v>
      </c>
      <c r="U131" s="38">
        <f t="shared" si="81"/>
        <v>0</v>
      </c>
      <c r="V131" s="38">
        <f t="shared" si="81"/>
        <v>0</v>
      </c>
      <c r="W131" s="38">
        <f t="shared" si="81"/>
        <v>0</v>
      </c>
      <c r="X131" s="38">
        <f t="shared" si="81"/>
        <v>0</v>
      </c>
      <c r="Y131" s="38">
        <f t="shared" si="81"/>
        <v>0</v>
      </c>
      <c r="Z131" s="38">
        <f t="shared" si="81"/>
        <v>0</v>
      </c>
      <c r="AA131" s="38">
        <f t="shared" si="81"/>
        <v>0</v>
      </c>
      <c r="AB131" s="38">
        <f t="shared" si="81"/>
        <v>0</v>
      </c>
      <c r="AC131" s="38">
        <f t="shared" si="81"/>
        <v>0</v>
      </c>
      <c r="AD131" s="38">
        <f t="shared" si="81"/>
        <v>0</v>
      </c>
      <c r="AE131" s="38">
        <f t="shared" si="81"/>
        <v>0</v>
      </c>
      <c r="AF131" s="38">
        <f t="shared" si="81"/>
        <v>0</v>
      </c>
      <c r="AG131" s="38">
        <f t="shared" si="81"/>
        <v>0</v>
      </c>
      <c r="AH131" s="38">
        <f t="shared" si="81"/>
        <v>0</v>
      </c>
      <c r="AI131" s="38">
        <f t="shared" si="81"/>
        <v>0</v>
      </c>
      <c r="AJ131" s="38">
        <f t="shared" ref="AJ131:AY137" si="90">IF($C131=AJ$3,1,0)</f>
        <v>0</v>
      </c>
      <c r="AK131" s="38">
        <f t="shared" si="90"/>
        <v>0</v>
      </c>
      <c r="AL131" s="38">
        <f t="shared" si="90"/>
        <v>0</v>
      </c>
      <c r="AM131" s="38">
        <f t="shared" si="90"/>
        <v>0</v>
      </c>
      <c r="AN131" s="38">
        <f t="shared" si="90"/>
        <v>0</v>
      </c>
      <c r="AO131" s="38">
        <f t="shared" si="90"/>
        <v>0</v>
      </c>
      <c r="AP131" s="38">
        <f t="shared" si="90"/>
        <v>0</v>
      </c>
      <c r="AQ131" s="38">
        <f t="shared" si="90"/>
        <v>0</v>
      </c>
      <c r="AR131" s="38">
        <f t="shared" si="90"/>
        <v>0</v>
      </c>
      <c r="AS131" s="38">
        <f t="shared" si="90"/>
        <v>0</v>
      </c>
      <c r="AT131" s="38">
        <f t="shared" si="90"/>
        <v>0</v>
      </c>
      <c r="AU131" s="38">
        <f t="shared" si="90"/>
        <v>0</v>
      </c>
      <c r="AV131" s="38">
        <f t="shared" si="90"/>
        <v>0</v>
      </c>
      <c r="AW131" s="38">
        <f t="shared" si="90"/>
        <v>0</v>
      </c>
      <c r="AX131" s="38">
        <f t="shared" si="82"/>
        <v>0</v>
      </c>
      <c r="AY131" s="38">
        <f t="shared" si="82"/>
        <v>0</v>
      </c>
      <c r="AZ131" s="38">
        <f t="shared" si="82"/>
        <v>0</v>
      </c>
      <c r="BA131" s="38">
        <f t="shared" si="82"/>
        <v>0</v>
      </c>
      <c r="BB131" s="38">
        <f t="shared" si="82"/>
        <v>0</v>
      </c>
      <c r="BC131" s="38">
        <f t="shared" si="82"/>
        <v>0</v>
      </c>
      <c r="BD131" s="38">
        <f t="shared" si="82"/>
        <v>0</v>
      </c>
      <c r="BE131" s="38">
        <f t="shared" si="82"/>
        <v>0</v>
      </c>
      <c r="BF131" s="38">
        <f t="shared" si="82"/>
        <v>0</v>
      </c>
      <c r="BG131" s="38">
        <f t="shared" si="82"/>
        <v>0</v>
      </c>
      <c r="BH131" s="38">
        <f t="shared" si="82"/>
        <v>0</v>
      </c>
      <c r="BI131" s="38">
        <f t="shared" si="82"/>
        <v>0</v>
      </c>
      <c r="BJ131" s="38">
        <f t="shared" si="82"/>
        <v>0</v>
      </c>
      <c r="BK131" s="38">
        <f t="shared" si="82"/>
        <v>0</v>
      </c>
      <c r="BL131" s="38">
        <f t="shared" si="82"/>
        <v>0</v>
      </c>
      <c r="BM131" s="38">
        <f t="shared" si="82"/>
        <v>0</v>
      </c>
      <c r="BN131" s="38">
        <f t="shared" ref="BN131:CC137" si="91">IF($C131=BN$3,1,0)</f>
        <v>0</v>
      </c>
      <c r="BO131" s="38">
        <f t="shared" si="83"/>
        <v>0</v>
      </c>
      <c r="BP131" s="38">
        <f t="shared" si="83"/>
        <v>0</v>
      </c>
      <c r="BQ131" s="38">
        <f t="shared" si="83"/>
        <v>0</v>
      </c>
      <c r="BR131" s="39">
        <f t="shared" si="83"/>
        <v>0</v>
      </c>
      <c r="BS131" s="38">
        <f t="shared" si="83"/>
        <v>0</v>
      </c>
      <c r="BT131" s="38">
        <f t="shared" si="83"/>
        <v>0</v>
      </c>
      <c r="BU131" s="38">
        <f t="shared" si="83"/>
        <v>0</v>
      </c>
      <c r="BV131" s="38">
        <f t="shared" si="83"/>
        <v>0</v>
      </c>
      <c r="BW131" s="38">
        <f t="shared" si="83"/>
        <v>0</v>
      </c>
      <c r="BX131" s="38">
        <f t="shared" si="83"/>
        <v>0</v>
      </c>
      <c r="BY131" s="38">
        <f t="shared" si="83"/>
        <v>0</v>
      </c>
      <c r="BZ131" s="38">
        <f t="shared" si="83"/>
        <v>0</v>
      </c>
      <c r="CA131" s="38">
        <f t="shared" si="83"/>
        <v>0</v>
      </c>
      <c r="CB131" s="38">
        <f t="shared" si="83"/>
        <v>0</v>
      </c>
      <c r="CC131" s="38">
        <f t="shared" si="83"/>
        <v>0</v>
      </c>
      <c r="CD131" s="38">
        <f t="shared" si="83"/>
        <v>0</v>
      </c>
      <c r="CE131" s="38">
        <f t="shared" si="89"/>
        <v>0</v>
      </c>
      <c r="CF131" s="38">
        <f t="shared" si="85"/>
        <v>0</v>
      </c>
      <c r="CG131" s="38">
        <f t="shared" si="85"/>
        <v>0</v>
      </c>
      <c r="CH131" s="38">
        <f t="shared" si="85"/>
        <v>0</v>
      </c>
      <c r="CI131" s="38">
        <f t="shared" si="85"/>
        <v>0</v>
      </c>
      <c r="CJ131" s="38">
        <f t="shared" si="85"/>
        <v>0</v>
      </c>
      <c r="CK131" s="38">
        <f t="shared" si="85"/>
        <v>0</v>
      </c>
      <c r="CL131" s="38">
        <f t="shared" si="85"/>
        <v>0</v>
      </c>
      <c r="CM131" s="38">
        <f t="shared" si="85"/>
        <v>0</v>
      </c>
      <c r="CN131" s="38">
        <f t="shared" si="85"/>
        <v>0</v>
      </c>
      <c r="CO131" s="38">
        <f t="shared" si="85"/>
        <v>0</v>
      </c>
      <c r="CP131" s="38">
        <f t="shared" si="85"/>
        <v>0</v>
      </c>
      <c r="CQ131" s="38">
        <f t="shared" si="85"/>
        <v>0</v>
      </c>
      <c r="CR131" s="38">
        <f t="shared" si="85"/>
        <v>0</v>
      </c>
      <c r="CS131" s="38">
        <f t="shared" si="85"/>
        <v>0</v>
      </c>
      <c r="CT131" s="38">
        <f t="shared" si="85"/>
        <v>0</v>
      </c>
      <c r="CU131" s="38">
        <f t="shared" si="85"/>
        <v>0</v>
      </c>
      <c r="CV131" s="38">
        <f t="shared" si="86"/>
        <v>0</v>
      </c>
      <c r="CW131" s="38">
        <f t="shared" si="86"/>
        <v>0</v>
      </c>
      <c r="CX131" s="38">
        <f t="shared" si="86"/>
        <v>0</v>
      </c>
      <c r="CY131" s="38">
        <f t="shared" si="86"/>
        <v>0</v>
      </c>
      <c r="CZ131" s="38">
        <f t="shared" si="86"/>
        <v>0</v>
      </c>
      <c r="DA131" s="38">
        <f t="shared" si="86"/>
        <v>0</v>
      </c>
      <c r="DB131" s="38">
        <f t="shared" si="86"/>
        <v>0</v>
      </c>
      <c r="DC131" s="38">
        <f t="shared" si="86"/>
        <v>0</v>
      </c>
      <c r="DD131" s="38">
        <f t="shared" si="86"/>
        <v>0</v>
      </c>
      <c r="DE131" s="38">
        <f t="shared" si="86"/>
        <v>0</v>
      </c>
      <c r="DF131" s="38">
        <f t="shared" si="86"/>
        <v>0</v>
      </c>
      <c r="DG131" s="38">
        <f t="shared" si="86"/>
        <v>0</v>
      </c>
      <c r="DH131" s="38">
        <f t="shared" si="86"/>
        <v>0</v>
      </c>
      <c r="DI131" s="38">
        <f t="shared" si="86"/>
        <v>0</v>
      </c>
      <c r="DJ131" s="38">
        <f t="shared" si="86"/>
        <v>0</v>
      </c>
      <c r="DK131" s="38">
        <f t="shared" si="86"/>
        <v>0</v>
      </c>
      <c r="DL131" s="38">
        <f t="shared" si="87"/>
        <v>0</v>
      </c>
      <c r="DM131" s="38">
        <f t="shared" si="87"/>
        <v>0</v>
      </c>
      <c r="DN131" s="38">
        <f t="shared" si="87"/>
        <v>0</v>
      </c>
      <c r="DO131" s="38">
        <f t="shared" si="87"/>
        <v>0</v>
      </c>
      <c r="DP131" s="38">
        <f t="shared" si="87"/>
        <v>0</v>
      </c>
      <c r="DQ131" s="38">
        <f t="shared" si="87"/>
        <v>0</v>
      </c>
      <c r="DR131" s="38">
        <f t="shared" si="87"/>
        <v>0</v>
      </c>
      <c r="DS131" s="38">
        <f t="shared" si="87"/>
        <v>0</v>
      </c>
      <c r="DT131" s="38">
        <f t="shared" si="87"/>
        <v>0</v>
      </c>
      <c r="DU131" s="38">
        <f t="shared" si="87"/>
        <v>0</v>
      </c>
      <c r="DV131" s="38">
        <f t="shared" si="87"/>
        <v>0</v>
      </c>
      <c r="DW131" s="38">
        <f t="shared" si="87"/>
        <v>0</v>
      </c>
      <c r="DX131" s="38">
        <f t="shared" si="87"/>
        <v>0</v>
      </c>
      <c r="DY131" s="38">
        <f t="shared" si="87"/>
        <v>0</v>
      </c>
      <c r="DZ131" s="38">
        <f t="shared" si="87"/>
        <v>0</v>
      </c>
      <c r="EA131" s="38">
        <f t="shared" si="87"/>
        <v>1</v>
      </c>
      <c r="EB131" s="38">
        <f t="shared" si="88"/>
        <v>0</v>
      </c>
      <c r="EC131" s="38">
        <f t="shared" si="88"/>
        <v>0</v>
      </c>
      <c r="ED131" s="38">
        <f t="shared" si="88"/>
        <v>0</v>
      </c>
      <c r="EE131" s="38">
        <f t="shared" si="88"/>
        <v>0</v>
      </c>
      <c r="EF131" s="38">
        <f t="shared" si="88"/>
        <v>0</v>
      </c>
      <c r="EG131" s="39">
        <f t="shared" si="88"/>
        <v>0</v>
      </c>
    </row>
    <row r="132" spans="1:137" x14ac:dyDescent="0.35">
      <c r="A132" s="45"/>
      <c r="B132" s="7" t="s">
        <v>62</v>
      </c>
      <c r="C132" s="27">
        <f t="shared" si="53"/>
        <v>129</v>
      </c>
      <c r="D132" s="37">
        <f t="shared" si="84"/>
        <v>0</v>
      </c>
      <c r="E132" s="38">
        <f t="shared" si="84"/>
        <v>0</v>
      </c>
      <c r="F132" s="38">
        <f t="shared" si="84"/>
        <v>0</v>
      </c>
      <c r="G132" s="38">
        <f t="shared" si="84"/>
        <v>0</v>
      </c>
      <c r="H132" s="38">
        <f t="shared" si="84"/>
        <v>0</v>
      </c>
      <c r="I132" s="38">
        <f t="shared" si="84"/>
        <v>0</v>
      </c>
      <c r="J132" s="38">
        <f t="shared" si="84"/>
        <v>0</v>
      </c>
      <c r="K132" s="38">
        <f t="shared" si="84"/>
        <v>0</v>
      </c>
      <c r="L132" s="38">
        <f t="shared" si="84"/>
        <v>0</v>
      </c>
      <c r="M132" s="38">
        <f t="shared" si="84"/>
        <v>0</v>
      </c>
      <c r="N132" s="38">
        <f t="shared" si="84"/>
        <v>0</v>
      </c>
      <c r="O132" s="38">
        <f t="shared" si="84"/>
        <v>0</v>
      </c>
      <c r="P132" s="38">
        <f t="shared" si="84"/>
        <v>0</v>
      </c>
      <c r="Q132" s="38">
        <f t="shared" si="84"/>
        <v>0</v>
      </c>
      <c r="R132" s="38">
        <f t="shared" si="84"/>
        <v>0</v>
      </c>
      <c r="S132" s="38">
        <f t="shared" ref="S132:AH137" si="92">IF($C132=S$3,1,0)</f>
        <v>0</v>
      </c>
      <c r="T132" s="38">
        <f t="shared" si="92"/>
        <v>0</v>
      </c>
      <c r="U132" s="38">
        <f t="shared" si="92"/>
        <v>0</v>
      </c>
      <c r="V132" s="38">
        <f t="shared" si="92"/>
        <v>0</v>
      </c>
      <c r="W132" s="38">
        <f t="shared" si="92"/>
        <v>0</v>
      </c>
      <c r="X132" s="38">
        <f t="shared" si="92"/>
        <v>0</v>
      </c>
      <c r="Y132" s="38">
        <f t="shared" si="92"/>
        <v>0</v>
      </c>
      <c r="Z132" s="38">
        <f t="shared" si="92"/>
        <v>0</v>
      </c>
      <c r="AA132" s="38">
        <f t="shared" si="92"/>
        <v>0</v>
      </c>
      <c r="AB132" s="38">
        <f t="shared" si="92"/>
        <v>0</v>
      </c>
      <c r="AC132" s="38">
        <f t="shared" si="92"/>
        <v>0</v>
      </c>
      <c r="AD132" s="38">
        <f t="shared" si="92"/>
        <v>0</v>
      </c>
      <c r="AE132" s="38">
        <f t="shared" si="92"/>
        <v>0</v>
      </c>
      <c r="AF132" s="38">
        <f t="shared" si="92"/>
        <v>0</v>
      </c>
      <c r="AG132" s="38">
        <f t="shared" si="92"/>
        <v>0</v>
      </c>
      <c r="AH132" s="38">
        <f t="shared" si="92"/>
        <v>0</v>
      </c>
      <c r="AI132" s="38">
        <f t="shared" ref="AI132:AI137" si="93">IF($C132=AI$3,1,0)</f>
        <v>0</v>
      </c>
      <c r="AJ132" s="38">
        <f t="shared" si="90"/>
        <v>0</v>
      </c>
      <c r="AK132" s="38">
        <f t="shared" si="90"/>
        <v>0</v>
      </c>
      <c r="AL132" s="38">
        <f t="shared" si="90"/>
        <v>0</v>
      </c>
      <c r="AM132" s="38">
        <f t="shared" si="90"/>
        <v>0</v>
      </c>
      <c r="AN132" s="38">
        <f t="shared" si="90"/>
        <v>0</v>
      </c>
      <c r="AO132" s="38">
        <f t="shared" si="90"/>
        <v>0</v>
      </c>
      <c r="AP132" s="38">
        <f t="shared" si="90"/>
        <v>0</v>
      </c>
      <c r="AQ132" s="38">
        <f t="shared" si="90"/>
        <v>0</v>
      </c>
      <c r="AR132" s="38">
        <f t="shared" si="90"/>
        <v>0</v>
      </c>
      <c r="AS132" s="38">
        <f t="shared" si="90"/>
        <v>0</v>
      </c>
      <c r="AT132" s="38">
        <f t="shared" si="90"/>
        <v>0</v>
      </c>
      <c r="AU132" s="38">
        <f t="shared" si="90"/>
        <v>0</v>
      </c>
      <c r="AV132" s="38">
        <f t="shared" si="90"/>
        <v>0</v>
      </c>
      <c r="AW132" s="38">
        <f t="shared" si="90"/>
        <v>0</v>
      </c>
      <c r="AX132" s="38">
        <f t="shared" si="90"/>
        <v>0</v>
      </c>
      <c r="AY132" s="38">
        <f t="shared" si="90"/>
        <v>0</v>
      </c>
      <c r="AZ132" s="38">
        <f t="shared" ref="AZ132:BM137" si="94">IF($C132=AZ$3,1,0)</f>
        <v>0</v>
      </c>
      <c r="BA132" s="38">
        <f t="shared" si="94"/>
        <v>0</v>
      </c>
      <c r="BB132" s="38">
        <f t="shared" si="94"/>
        <v>0</v>
      </c>
      <c r="BC132" s="38">
        <f t="shared" si="94"/>
        <v>0</v>
      </c>
      <c r="BD132" s="38">
        <f t="shared" si="94"/>
        <v>0</v>
      </c>
      <c r="BE132" s="38">
        <f t="shared" si="94"/>
        <v>0</v>
      </c>
      <c r="BF132" s="38">
        <f t="shared" si="94"/>
        <v>0</v>
      </c>
      <c r="BG132" s="38">
        <f t="shared" si="94"/>
        <v>0</v>
      </c>
      <c r="BH132" s="38">
        <f t="shared" si="94"/>
        <v>0</v>
      </c>
      <c r="BI132" s="38">
        <f t="shared" si="94"/>
        <v>0</v>
      </c>
      <c r="BJ132" s="38">
        <f t="shared" si="94"/>
        <v>0</v>
      </c>
      <c r="BK132" s="38">
        <f t="shared" si="94"/>
        <v>0</v>
      </c>
      <c r="BL132" s="38">
        <f t="shared" si="94"/>
        <v>0</v>
      </c>
      <c r="BM132" s="38">
        <f t="shared" si="94"/>
        <v>0</v>
      </c>
      <c r="BN132" s="38">
        <f t="shared" si="91"/>
        <v>0</v>
      </c>
      <c r="BO132" s="38">
        <f t="shared" si="91"/>
        <v>0</v>
      </c>
      <c r="BP132" s="38">
        <f t="shared" si="91"/>
        <v>0</v>
      </c>
      <c r="BQ132" s="38">
        <f t="shared" si="91"/>
        <v>0</v>
      </c>
      <c r="BR132" s="39">
        <f t="shared" si="91"/>
        <v>0</v>
      </c>
      <c r="BS132" s="38">
        <f t="shared" si="91"/>
        <v>0</v>
      </c>
      <c r="BT132" s="38">
        <f t="shared" si="91"/>
        <v>0</v>
      </c>
      <c r="BU132" s="38">
        <f t="shared" si="91"/>
        <v>0</v>
      </c>
      <c r="BV132" s="38">
        <f t="shared" si="91"/>
        <v>0</v>
      </c>
      <c r="BW132" s="38">
        <f t="shared" si="91"/>
        <v>0</v>
      </c>
      <c r="BX132" s="38">
        <f t="shared" si="91"/>
        <v>0</v>
      </c>
      <c r="BY132" s="38">
        <f t="shared" si="91"/>
        <v>0</v>
      </c>
      <c r="BZ132" s="38">
        <f t="shared" si="91"/>
        <v>0</v>
      </c>
      <c r="CA132" s="38">
        <f t="shared" si="91"/>
        <v>0</v>
      </c>
      <c r="CB132" s="38">
        <f t="shared" si="91"/>
        <v>0</v>
      </c>
      <c r="CC132" s="38">
        <f t="shared" si="91"/>
        <v>0</v>
      </c>
      <c r="CD132" s="38">
        <f t="shared" ref="CD132:CD137" si="95">IF($C132=CD$3,1,0)</f>
        <v>0</v>
      </c>
      <c r="CE132" s="38">
        <f t="shared" si="89"/>
        <v>0</v>
      </c>
      <c r="CF132" s="38">
        <f t="shared" si="85"/>
        <v>0</v>
      </c>
      <c r="CG132" s="38">
        <f t="shared" si="85"/>
        <v>0</v>
      </c>
      <c r="CH132" s="38">
        <f t="shared" si="85"/>
        <v>0</v>
      </c>
      <c r="CI132" s="38">
        <f t="shared" si="85"/>
        <v>0</v>
      </c>
      <c r="CJ132" s="38">
        <f t="shared" si="85"/>
        <v>0</v>
      </c>
      <c r="CK132" s="38">
        <f t="shared" si="85"/>
        <v>0</v>
      </c>
      <c r="CL132" s="38">
        <f t="shared" si="85"/>
        <v>0</v>
      </c>
      <c r="CM132" s="38">
        <f t="shared" si="85"/>
        <v>0</v>
      </c>
      <c r="CN132" s="38">
        <f t="shared" si="85"/>
        <v>0</v>
      </c>
      <c r="CO132" s="38">
        <f t="shared" si="85"/>
        <v>0</v>
      </c>
      <c r="CP132" s="38">
        <f t="shared" si="85"/>
        <v>0</v>
      </c>
      <c r="CQ132" s="38">
        <f t="shared" si="85"/>
        <v>0</v>
      </c>
      <c r="CR132" s="38">
        <f t="shared" si="85"/>
        <v>0</v>
      </c>
      <c r="CS132" s="38">
        <f t="shared" si="85"/>
        <v>0</v>
      </c>
      <c r="CT132" s="38">
        <f t="shared" si="85"/>
        <v>0</v>
      </c>
      <c r="CU132" s="38">
        <f t="shared" si="85"/>
        <v>0</v>
      </c>
      <c r="CV132" s="38">
        <f t="shared" si="86"/>
        <v>0</v>
      </c>
      <c r="CW132" s="38">
        <f t="shared" si="86"/>
        <v>0</v>
      </c>
      <c r="CX132" s="38">
        <f t="shared" si="86"/>
        <v>0</v>
      </c>
      <c r="CY132" s="38">
        <f t="shared" si="86"/>
        <v>0</v>
      </c>
      <c r="CZ132" s="38">
        <f t="shared" si="86"/>
        <v>0</v>
      </c>
      <c r="DA132" s="38">
        <f t="shared" si="86"/>
        <v>0</v>
      </c>
      <c r="DB132" s="38">
        <f t="shared" si="86"/>
        <v>0</v>
      </c>
      <c r="DC132" s="38">
        <f t="shared" si="86"/>
        <v>0</v>
      </c>
      <c r="DD132" s="38">
        <f t="shared" si="86"/>
        <v>0</v>
      </c>
      <c r="DE132" s="38">
        <f t="shared" si="86"/>
        <v>0</v>
      </c>
      <c r="DF132" s="38">
        <f t="shared" si="86"/>
        <v>0</v>
      </c>
      <c r="DG132" s="38">
        <f t="shared" si="86"/>
        <v>0</v>
      </c>
      <c r="DH132" s="38">
        <f t="shared" si="86"/>
        <v>0</v>
      </c>
      <c r="DI132" s="38">
        <f t="shared" si="86"/>
        <v>0</v>
      </c>
      <c r="DJ132" s="38">
        <f t="shared" si="86"/>
        <v>0</v>
      </c>
      <c r="DK132" s="38">
        <f t="shared" si="86"/>
        <v>0</v>
      </c>
      <c r="DL132" s="38">
        <f t="shared" si="87"/>
        <v>0</v>
      </c>
      <c r="DM132" s="38">
        <f t="shared" si="87"/>
        <v>0</v>
      </c>
      <c r="DN132" s="38">
        <f t="shared" si="87"/>
        <v>0</v>
      </c>
      <c r="DO132" s="38">
        <f t="shared" si="87"/>
        <v>0</v>
      </c>
      <c r="DP132" s="38">
        <f t="shared" si="87"/>
        <v>0</v>
      </c>
      <c r="DQ132" s="38">
        <f t="shared" si="87"/>
        <v>0</v>
      </c>
      <c r="DR132" s="38">
        <f t="shared" si="87"/>
        <v>0</v>
      </c>
      <c r="DS132" s="38">
        <f t="shared" si="87"/>
        <v>0</v>
      </c>
      <c r="DT132" s="38">
        <f t="shared" si="87"/>
        <v>0</v>
      </c>
      <c r="DU132" s="38">
        <f t="shared" si="87"/>
        <v>0</v>
      </c>
      <c r="DV132" s="38">
        <f t="shared" si="87"/>
        <v>0</v>
      </c>
      <c r="DW132" s="38">
        <f t="shared" si="87"/>
        <v>0</v>
      </c>
      <c r="DX132" s="38">
        <f t="shared" si="87"/>
        <v>0</v>
      </c>
      <c r="DY132" s="38">
        <f t="shared" si="87"/>
        <v>0</v>
      </c>
      <c r="DZ132" s="38">
        <f t="shared" si="87"/>
        <v>0</v>
      </c>
      <c r="EA132" s="38">
        <f t="shared" si="87"/>
        <v>0</v>
      </c>
      <c r="EB132" s="38">
        <f t="shared" si="88"/>
        <v>1</v>
      </c>
      <c r="EC132" s="38">
        <f t="shared" si="88"/>
        <v>0</v>
      </c>
      <c r="ED132" s="38">
        <f t="shared" si="88"/>
        <v>0</v>
      </c>
      <c r="EE132" s="38">
        <f t="shared" si="88"/>
        <v>0</v>
      </c>
      <c r="EF132" s="38">
        <f t="shared" si="88"/>
        <v>0</v>
      </c>
      <c r="EG132" s="39">
        <f t="shared" si="88"/>
        <v>0</v>
      </c>
    </row>
    <row r="133" spans="1:137" x14ac:dyDescent="0.35">
      <c r="A133" s="45"/>
      <c r="B133" s="7" t="s">
        <v>63</v>
      </c>
      <c r="C133" s="27">
        <f t="shared" si="53"/>
        <v>130</v>
      </c>
      <c r="D133" s="37">
        <f t="shared" ref="D133:R137" si="96">IF($C133=D$3,1,0)</f>
        <v>0</v>
      </c>
      <c r="E133" s="38">
        <f t="shared" si="96"/>
        <v>0</v>
      </c>
      <c r="F133" s="38">
        <f t="shared" si="96"/>
        <v>0</v>
      </c>
      <c r="G133" s="38">
        <f t="shared" si="96"/>
        <v>0</v>
      </c>
      <c r="H133" s="38">
        <f t="shared" si="96"/>
        <v>0</v>
      </c>
      <c r="I133" s="38">
        <f t="shared" si="96"/>
        <v>0</v>
      </c>
      <c r="J133" s="38">
        <f t="shared" si="96"/>
        <v>0</v>
      </c>
      <c r="K133" s="38">
        <f t="shared" si="96"/>
        <v>0</v>
      </c>
      <c r="L133" s="38">
        <f t="shared" si="96"/>
        <v>0</v>
      </c>
      <c r="M133" s="38">
        <f t="shared" si="96"/>
        <v>0</v>
      </c>
      <c r="N133" s="38">
        <f t="shared" si="96"/>
        <v>0</v>
      </c>
      <c r="O133" s="38">
        <f t="shared" si="96"/>
        <v>0</v>
      </c>
      <c r="P133" s="38">
        <f t="shared" si="96"/>
        <v>0</v>
      </c>
      <c r="Q133" s="38">
        <f t="shared" si="96"/>
        <v>0</v>
      </c>
      <c r="R133" s="38">
        <f t="shared" si="96"/>
        <v>0</v>
      </c>
      <c r="S133" s="38">
        <f t="shared" si="92"/>
        <v>0</v>
      </c>
      <c r="T133" s="38">
        <f t="shared" si="92"/>
        <v>0</v>
      </c>
      <c r="U133" s="38">
        <f t="shared" si="92"/>
        <v>0</v>
      </c>
      <c r="V133" s="38">
        <f t="shared" si="92"/>
        <v>0</v>
      </c>
      <c r="W133" s="38">
        <f t="shared" si="92"/>
        <v>0</v>
      </c>
      <c r="X133" s="38">
        <f t="shared" si="92"/>
        <v>0</v>
      </c>
      <c r="Y133" s="38">
        <f t="shared" si="92"/>
        <v>0</v>
      </c>
      <c r="Z133" s="38">
        <f t="shared" si="92"/>
        <v>0</v>
      </c>
      <c r="AA133" s="38">
        <f t="shared" si="92"/>
        <v>0</v>
      </c>
      <c r="AB133" s="38">
        <f t="shared" si="92"/>
        <v>0</v>
      </c>
      <c r="AC133" s="38">
        <f t="shared" si="92"/>
        <v>0</v>
      </c>
      <c r="AD133" s="38">
        <f t="shared" si="92"/>
        <v>0</v>
      </c>
      <c r="AE133" s="38">
        <f t="shared" si="92"/>
        <v>0</v>
      </c>
      <c r="AF133" s="38">
        <f t="shared" si="92"/>
        <v>0</v>
      </c>
      <c r="AG133" s="38">
        <f t="shared" si="92"/>
        <v>0</v>
      </c>
      <c r="AH133" s="38">
        <f t="shared" si="92"/>
        <v>0</v>
      </c>
      <c r="AI133" s="38">
        <f t="shared" si="93"/>
        <v>0</v>
      </c>
      <c r="AJ133" s="38">
        <f t="shared" si="90"/>
        <v>0</v>
      </c>
      <c r="AK133" s="38">
        <f t="shared" si="90"/>
        <v>0</v>
      </c>
      <c r="AL133" s="38">
        <f t="shared" si="90"/>
        <v>0</v>
      </c>
      <c r="AM133" s="38">
        <f t="shared" si="90"/>
        <v>0</v>
      </c>
      <c r="AN133" s="38">
        <f t="shared" si="90"/>
        <v>0</v>
      </c>
      <c r="AO133" s="38">
        <f t="shared" si="90"/>
        <v>0</v>
      </c>
      <c r="AP133" s="38">
        <f t="shared" si="90"/>
        <v>0</v>
      </c>
      <c r="AQ133" s="38">
        <f t="shared" si="90"/>
        <v>0</v>
      </c>
      <c r="AR133" s="38">
        <f t="shared" si="90"/>
        <v>0</v>
      </c>
      <c r="AS133" s="38">
        <f t="shared" si="90"/>
        <v>0</v>
      </c>
      <c r="AT133" s="38">
        <f t="shared" si="90"/>
        <v>0</v>
      </c>
      <c r="AU133" s="38">
        <f t="shared" si="90"/>
        <v>0</v>
      </c>
      <c r="AV133" s="38">
        <f t="shared" si="90"/>
        <v>0</v>
      </c>
      <c r="AW133" s="38">
        <f t="shared" si="90"/>
        <v>0</v>
      </c>
      <c r="AX133" s="38">
        <f t="shared" si="90"/>
        <v>0</v>
      </c>
      <c r="AY133" s="38">
        <f t="shared" si="90"/>
        <v>0</v>
      </c>
      <c r="AZ133" s="38">
        <f t="shared" si="94"/>
        <v>0</v>
      </c>
      <c r="BA133" s="38">
        <f t="shared" si="94"/>
        <v>0</v>
      </c>
      <c r="BB133" s="38">
        <f t="shared" si="94"/>
        <v>0</v>
      </c>
      <c r="BC133" s="38">
        <f t="shared" si="94"/>
        <v>0</v>
      </c>
      <c r="BD133" s="38">
        <f t="shared" si="94"/>
        <v>0</v>
      </c>
      <c r="BE133" s="38">
        <f t="shared" si="94"/>
        <v>0</v>
      </c>
      <c r="BF133" s="38">
        <f t="shared" si="94"/>
        <v>0</v>
      </c>
      <c r="BG133" s="38">
        <f t="shared" si="94"/>
        <v>0</v>
      </c>
      <c r="BH133" s="38">
        <f t="shared" si="94"/>
        <v>0</v>
      </c>
      <c r="BI133" s="38">
        <f t="shared" si="94"/>
        <v>0</v>
      </c>
      <c r="BJ133" s="38">
        <f t="shared" si="94"/>
        <v>0</v>
      </c>
      <c r="BK133" s="38">
        <f t="shared" si="94"/>
        <v>0</v>
      </c>
      <c r="BL133" s="38">
        <f t="shared" si="94"/>
        <v>0</v>
      </c>
      <c r="BM133" s="38">
        <f t="shared" si="94"/>
        <v>0</v>
      </c>
      <c r="BN133" s="38">
        <f t="shared" si="91"/>
        <v>0</v>
      </c>
      <c r="BO133" s="38">
        <f t="shared" si="91"/>
        <v>0</v>
      </c>
      <c r="BP133" s="38">
        <f t="shared" si="91"/>
        <v>0</v>
      </c>
      <c r="BQ133" s="38">
        <f t="shared" si="91"/>
        <v>0</v>
      </c>
      <c r="BR133" s="39">
        <f t="shared" si="91"/>
        <v>0</v>
      </c>
      <c r="BS133" s="38">
        <f t="shared" si="91"/>
        <v>0</v>
      </c>
      <c r="BT133" s="38">
        <f t="shared" si="91"/>
        <v>0</v>
      </c>
      <c r="BU133" s="38">
        <f t="shared" si="91"/>
        <v>0</v>
      </c>
      <c r="BV133" s="38">
        <f t="shared" si="91"/>
        <v>0</v>
      </c>
      <c r="BW133" s="38">
        <f t="shared" si="91"/>
        <v>0</v>
      </c>
      <c r="BX133" s="38">
        <f t="shared" si="91"/>
        <v>0</v>
      </c>
      <c r="BY133" s="38">
        <f t="shared" si="91"/>
        <v>0</v>
      </c>
      <c r="BZ133" s="38">
        <f t="shared" si="91"/>
        <v>0</v>
      </c>
      <c r="CA133" s="38">
        <f t="shared" si="91"/>
        <v>0</v>
      </c>
      <c r="CB133" s="38">
        <f t="shared" si="91"/>
        <v>0</v>
      </c>
      <c r="CC133" s="38">
        <f t="shared" si="91"/>
        <v>0</v>
      </c>
      <c r="CD133" s="38">
        <f t="shared" si="95"/>
        <v>0</v>
      </c>
      <c r="CE133" s="38">
        <f t="shared" si="89"/>
        <v>0</v>
      </c>
      <c r="CF133" s="38">
        <f t="shared" si="85"/>
        <v>0</v>
      </c>
      <c r="CG133" s="38">
        <f t="shared" si="85"/>
        <v>0</v>
      </c>
      <c r="CH133" s="38">
        <f t="shared" si="85"/>
        <v>0</v>
      </c>
      <c r="CI133" s="38">
        <f t="shared" si="85"/>
        <v>0</v>
      </c>
      <c r="CJ133" s="38">
        <f t="shared" si="85"/>
        <v>0</v>
      </c>
      <c r="CK133" s="38">
        <f t="shared" si="85"/>
        <v>0</v>
      </c>
      <c r="CL133" s="38">
        <f t="shared" si="85"/>
        <v>0</v>
      </c>
      <c r="CM133" s="38">
        <f t="shared" si="85"/>
        <v>0</v>
      </c>
      <c r="CN133" s="38">
        <f t="shared" si="85"/>
        <v>0</v>
      </c>
      <c r="CO133" s="38">
        <f t="shared" si="85"/>
        <v>0</v>
      </c>
      <c r="CP133" s="38">
        <f t="shared" si="85"/>
        <v>0</v>
      </c>
      <c r="CQ133" s="38">
        <f t="shared" si="85"/>
        <v>0</v>
      </c>
      <c r="CR133" s="38">
        <f t="shared" si="85"/>
        <v>0</v>
      </c>
      <c r="CS133" s="38">
        <f t="shared" si="85"/>
        <v>0</v>
      </c>
      <c r="CT133" s="38">
        <f t="shared" si="85"/>
        <v>0</v>
      </c>
      <c r="CU133" s="38">
        <f t="shared" si="85"/>
        <v>0</v>
      </c>
      <c r="CV133" s="38">
        <f t="shared" si="86"/>
        <v>0</v>
      </c>
      <c r="CW133" s="38">
        <f t="shared" si="86"/>
        <v>0</v>
      </c>
      <c r="CX133" s="38">
        <f t="shared" si="86"/>
        <v>0</v>
      </c>
      <c r="CY133" s="38">
        <f t="shared" si="86"/>
        <v>0</v>
      </c>
      <c r="CZ133" s="38">
        <f t="shared" si="86"/>
        <v>0</v>
      </c>
      <c r="DA133" s="38">
        <f t="shared" si="86"/>
        <v>0</v>
      </c>
      <c r="DB133" s="38">
        <f t="shared" si="86"/>
        <v>0</v>
      </c>
      <c r="DC133" s="38">
        <f t="shared" si="86"/>
        <v>0</v>
      </c>
      <c r="DD133" s="38">
        <f t="shared" si="86"/>
        <v>0</v>
      </c>
      <c r="DE133" s="38">
        <f t="shared" si="86"/>
        <v>0</v>
      </c>
      <c r="DF133" s="38">
        <f t="shared" si="86"/>
        <v>0</v>
      </c>
      <c r="DG133" s="38">
        <f t="shared" si="86"/>
        <v>0</v>
      </c>
      <c r="DH133" s="38">
        <f t="shared" si="86"/>
        <v>0</v>
      </c>
      <c r="DI133" s="38">
        <f t="shared" si="86"/>
        <v>0</v>
      </c>
      <c r="DJ133" s="38">
        <f t="shared" si="86"/>
        <v>0</v>
      </c>
      <c r="DK133" s="38">
        <f t="shared" si="86"/>
        <v>0</v>
      </c>
      <c r="DL133" s="38">
        <f t="shared" si="87"/>
        <v>0</v>
      </c>
      <c r="DM133" s="38">
        <f t="shared" si="87"/>
        <v>0</v>
      </c>
      <c r="DN133" s="38">
        <f t="shared" si="87"/>
        <v>0</v>
      </c>
      <c r="DO133" s="38">
        <f t="shared" si="87"/>
        <v>0</v>
      </c>
      <c r="DP133" s="38">
        <f t="shared" si="87"/>
        <v>0</v>
      </c>
      <c r="DQ133" s="38">
        <f t="shared" si="87"/>
        <v>0</v>
      </c>
      <c r="DR133" s="38">
        <f t="shared" si="87"/>
        <v>0</v>
      </c>
      <c r="DS133" s="38">
        <f t="shared" si="87"/>
        <v>0</v>
      </c>
      <c r="DT133" s="38">
        <f t="shared" si="87"/>
        <v>0</v>
      </c>
      <c r="DU133" s="38">
        <f t="shared" si="87"/>
        <v>0</v>
      </c>
      <c r="DV133" s="38">
        <f t="shared" si="87"/>
        <v>0</v>
      </c>
      <c r="DW133" s="38">
        <f t="shared" si="87"/>
        <v>0</v>
      </c>
      <c r="DX133" s="38">
        <f t="shared" si="87"/>
        <v>0</v>
      </c>
      <c r="DY133" s="38">
        <f t="shared" si="87"/>
        <v>0</v>
      </c>
      <c r="DZ133" s="38">
        <f t="shared" si="87"/>
        <v>0</v>
      </c>
      <c r="EA133" s="38">
        <f t="shared" si="87"/>
        <v>0</v>
      </c>
      <c r="EB133" s="38">
        <f t="shared" si="88"/>
        <v>0</v>
      </c>
      <c r="EC133" s="38">
        <f t="shared" si="88"/>
        <v>1</v>
      </c>
      <c r="ED133" s="38">
        <f t="shared" si="88"/>
        <v>0</v>
      </c>
      <c r="EE133" s="38">
        <f t="shared" si="88"/>
        <v>0</v>
      </c>
      <c r="EF133" s="38">
        <f t="shared" si="88"/>
        <v>0</v>
      </c>
      <c r="EG133" s="39">
        <f t="shared" si="88"/>
        <v>0</v>
      </c>
    </row>
    <row r="134" spans="1:137" x14ac:dyDescent="0.35">
      <c r="A134" s="45"/>
      <c r="B134" s="7" t="s">
        <v>64</v>
      </c>
      <c r="C134" s="27">
        <f t="shared" ref="C134:C137" si="97">C133+1</f>
        <v>131</v>
      </c>
      <c r="D134" s="37">
        <f t="shared" si="96"/>
        <v>0</v>
      </c>
      <c r="E134" s="38">
        <f t="shared" si="96"/>
        <v>0</v>
      </c>
      <c r="F134" s="38">
        <f t="shared" si="96"/>
        <v>0</v>
      </c>
      <c r="G134" s="38">
        <f t="shared" si="96"/>
        <v>0</v>
      </c>
      <c r="H134" s="38">
        <f t="shared" si="96"/>
        <v>0</v>
      </c>
      <c r="I134" s="38">
        <f t="shared" si="96"/>
        <v>0</v>
      </c>
      <c r="J134" s="38">
        <f t="shared" si="96"/>
        <v>0</v>
      </c>
      <c r="K134" s="38">
        <f t="shared" si="96"/>
        <v>0</v>
      </c>
      <c r="L134" s="38">
        <f t="shared" si="96"/>
        <v>0</v>
      </c>
      <c r="M134" s="38">
        <f t="shared" si="96"/>
        <v>0</v>
      </c>
      <c r="N134" s="38">
        <f t="shared" si="96"/>
        <v>0</v>
      </c>
      <c r="O134" s="38">
        <f t="shared" si="96"/>
        <v>0</v>
      </c>
      <c r="P134" s="38">
        <f t="shared" si="96"/>
        <v>0</v>
      </c>
      <c r="Q134" s="38">
        <f t="shared" si="96"/>
        <v>0</v>
      </c>
      <c r="R134" s="38">
        <f t="shared" si="96"/>
        <v>0</v>
      </c>
      <c r="S134" s="38">
        <f t="shared" si="92"/>
        <v>0</v>
      </c>
      <c r="T134" s="38">
        <f t="shared" si="92"/>
        <v>0</v>
      </c>
      <c r="U134" s="38">
        <f t="shared" si="92"/>
        <v>0</v>
      </c>
      <c r="V134" s="38">
        <f t="shared" si="92"/>
        <v>0</v>
      </c>
      <c r="W134" s="38">
        <f t="shared" si="92"/>
        <v>0</v>
      </c>
      <c r="X134" s="38">
        <f t="shared" si="92"/>
        <v>0</v>
      </c>
      <c r="Y134" s="38">
        <f t="shared" si="92"/>
        <v>0</v>
      </c>
      <c r="Z134" s="38">
        <f t="shared" si="92"/>
        <v>0</v>
      </c>
      <c r="AA134" s="38">
        <f t="shared" si="92"/>
        <v>0</v>
      </c>
      <c r="AB134" s="38">
        <f t="shared" si="92"/>
        <v>0</v>
      </c>
      <c r="AC134" s="38">
        <f t="shared" si="92"/>
        <v>0</v>
      </c>
      <c r="AD134" s="38">
        <f t="shared" si="92"/>
        <v>0</v>
      </c>
      <c r="AE134" s="38">
        <f t="shared" si="92"/>
        <v>0</v>
      </c>
      <c r="AF134" s="38">
        <f t="shared" si="92"/>
        <v>0</v>
      </c>
      <c r="AG134" s="38">
        <f t="shared" si="92"/>
        <v>0</v>
      </c>
      <c r="AH134" s="38">
        <f t="shared" si="92"/>
        <v>0</v>
      </c>
      <c r="AI134" s="38">
        <f t="shared" si="93"/>
        <v>0</v>
      </c>
      <c r="AJ134" s="38">
        <f t="shared" si="90"/>
        <v>0</v>
      </c>
      <c r="AK134" s="38">
        <f t="shared" si="90"/>
        <v>0</v>
      </c>
      <c r="AL134" s="38">
        <f t="shared" si="90"/>
        <v>0</v>
      </c>
      <c r="AM134" s="38">
        <f t="shared" si="90"/>
        <v>0</v>
      </c>
      <c r="AN134" s="38">
        <f t="shared" si="90"/>
        <v>0</v>
      </c>
      <c r="AO134" s="38">
        <f t="shared" si="90"/>
        <v>0</v>
      </c>
      <c r="AP134" s="38">
        <f t="shared" si="90"/>
        <v>0</v>
      </c>
      <c r="AQ134" s="38">
        <f t="shared" si="90"/>
        <v>0</v>
      </c>
      <c r="AR134" s="38">
        <f t="shared" si="90"/>
        <v>0</v>
      </c>
      <c r="AS134" s="38">
        <f t="shared" si="90"/>
        <v>0</v>
      </c>
      <c r="AT134" s="38">
        <f t="shared" si="90"/>
        <v>0</v>
      </c>
      <c r="AU134" s="38">
        <f t="shared" si="90"/>
        <v>0</v>
      </c>
      <c r="AV134" s="38">
        <f t="shared" si="90"/>
        <v>0</v>
      </c>
      <c r="AW134" s="38">
        <f t="shared" si="90"/>
        <v>0</v>
      </c>
      <c r="AX134" s="38">
        <f t="shared" si="90"/>
        <v>0</v>
      </c>
      <c r="AY134" s="38">
        <f t="shared" si="90"/>
        <v>0</v>
      </c>
      <c r="AZ134" s="38">
        <f t="shared" si="94"/>
        <v>0</v>
      </c>
      <c r="BA134" s="38">
        <f t="shared" si="94"/>
        <v>0</v>
      </c>
      <c r="BB134" s="38">
        <f t="shared" si="94"/>
        <v>0</v>
      </c>
      <c r="BC134" s="38">
        <f t="shared" si="94"/>
        <v>0</v>
      </c>
      <c r="BD134" s="38">
        <f t="shared" si="94"/>
        <v>0</v>
      </c>
      <c r="BE134" s="38">
        <f t="shared" si="94"/>
        <v>0</v>
      </c>
      <c r="BF134" s="38">
        <f t="shared" si="94"/>
        <v>0</v>
      </c>
      <c r="BG134" s="38">
        <f t="shared" si="94"/>
        <v>0</v>
      </c>
      <c r="BH134" s="38">
        <f t="shared" si="94"/>
        <v>0</v>
      </c>
      <c r="BI134" s="38">
        <f t="shared" si="94"/>
        <v>0</v>
      </c>
      <c r="BJ134" s="38">
        <f t="shared" si="94"/>
        <v>0</v>
      </c>
      <c r="BK134" s="38">
        <f t="shared" si="94"/>
        <v>0</v>
      </c>
      <c r="BL134" s="38">
        <f t="shared" si="94"/>
        <v>0</v>
      </c>
      <c r="BM134" s="38">
        <f t="shared" si="94"/>
        <v>0</v>
      </c>
      <c r="BN134" s="38">
        <f t="shared" si="91"/>
        <v>0</v>
      </c>
      <c r="BO134" s="38">
        <f t="shared" si="91"/>
        <v>0</v>
      </c>
      <c r="BP134" s="38">
        <f t="shared" si="91"/>
        <v>0</v>
      </c>
      <c r="BQ134" s="38">
        <f t="shared" si="91"/>
        <v>0</v>
      </c>
      <c r="BR134" s="39">
        <f t="shared" si="91"/>
        <v>0</v>
      </c>
      <c r="BS134" s="38">
        <f t="shared" si="91"/>
        <v>0</v>
      </c>
      <c r="BT134" s="38">
        <f t="shared" si="91"/>
        <v>0</v>
      </c>
      <c r="BU134" s="38">
        <f t="shared" si="91"/>
        <v>0</v>
      </c>
      <c r="BV134" s="38">
        <f t="shared" si="91"/>
        <v>0</v>
      </c>
      <c r="BW134" s="38">
        <f t="shared" si="91"/>
        <v>0</v>
      </c>
      <c r="BX134" s="38">
        <f t="shared" si="91"/>
        <v>0</v>
      </c>
      <c r="BY134" s="38">
        <f t="shared" si="91"/>
        <v>0</v>
      </c>
      <c r="BZ134" s="38">
        <f t="shared" si="91"/>
        <v>0</v>
      </c>
      <c r="CA134" s="38">
        <f t="shared" si="91"/>
        <v>0</v>
      </c>
      <c r="CB134" s="38">
        <f t="shared" si="91"/>
        <v>0</v>
      </c>
      <c r="CC134" s="38">
        <f t="shared" si="91"/>
        <v>0</v>
      </c>
      <c r="CD134" s="38">
        <f t="shared" si="95"/>
        <v>0</v>
      </c>
      <c r="CE134" s="38">
        <f t="shared" si="89"/>
        <v>0</v>
      </c>
      <c r="CF134" s="38">
        <f t="shared" si="85"/>
        <v>0</v>
      </c>
      <c r="CG134" s="38">
        <f t="shared" si="85"/>
        <v>0</v>
      </c>
      <c r="CH134" s="38">
        <f t="shared" si="85"/>
        <v>0</v>
      </c>
      <c r="CI134" s="38">
        <f t="shared" si="85"/>
        <v>0</v>
      </c>
      <c r="CJ134" s="38">
        <f t="shared" si="85"/>
        <v>0</v>
      </c>
      <c r="CK134" s="38">
        <f t="shared" si="85"/>
        <v>0</v>
      </c>
      <c r="CL134" s="38">
        <f t="shared" si="85"/>
        <v>0</v>
      </c>
      <c r="CM134" s="38">
        <f t="shared" si="85"/>
        <v>0</v>
      </c>
      <c r="CN134" s="38">
        <f t="shared" si="85"/>
        <v>0</v>
      </c>
      <c r="CO134" s="38">
        <f t="shared" si="85"/>
        <v>0</v>
      </c>
      <c r="CP134" s="38">
        <f t="shared" si="85"/>
        <v>0</v>
      </c>
      <c r="CQ134" s="38">
        <f t="shared" si="85"/>
        <v>0</v>
      </c>
      <c r="CR134" s="38">
        <f t="shared" si="85"/>
        <v>0</v>
      </c>
      <c r="CS134" s="38">
        <f t="shared" si="85"/>
        <v>0</v>
      </c>
      <c r="CT134" s="38">
        <f t="shared" si="85"/>
        <v>0</v>
      </c>
      <c r="CU134" s="38">
        <f t="shared" si="85"/>
        <v>0</v>
      </c>
      <c r="CV134" s="38">
        <f t="shared" si="86"/>
        <v>0</v>
      </c>
      <c r="CW134" s="38">
        <f t="shared" si="86"/>
        <v>0</v>
      </c>
      <c r="CX134" s="38">
        <f t="shared" si="86"/>
        <v>0</v>
      </c>
      <c r="CY134" s="38">
        <f t="shared" si="86"/>
        <v>0</v>
      </c>
      <c r="CZ134" s="38">
        <f t="shared" si="86"/>
        <v>0</v>
      </c>
      <c r="DA134" s="38">
        <f t="shared" si="86"/>
        <v>0</v>
      </c>
      <c r="DB134" s="38">
        <f t="shared" si="86"/>
        <v>0</v>
      </c>
      <c r="DC134" s="38">
        <f t="shared" si="86"/>
        <v>0</v>
      </c>
      <c r="DD134" s="38">
        <f t="shared" si="86"/>
        <v>0</v>
      </c>
      <c r="DE134" s="38">
        <f t="shared" si="86"/>
        <v>0</v>
      </c>
      <c r="DF134" s="38">
        <f t="shared" si="86"/>
        <v>0</v>
      </c>
      <c r="DG134" s="38">
        <f t="shared" si="86"/>
        <v>0</v>
      </c>
      <c r="DH134" s="38">
        <f t="shared" si="86"/>
        <v>0</v>
      </c>
      <c r="DI134" s="38">
        <f t="shared" si="86"/>
        <v>0</v>
      </c>
      <c r="DJ134" s="38">
        <f t="shared" si="86"/>
        <v>0</v>
      </c>
      <c r="DK134" s="38">
        <f t="shared" si="86"/>
        <v>0</v>
      </c>
      <c r="DL134" s="38">
        <f t="shared" si="87"/>
        <v>0</v>
      </c>
      <c r="DM134" s="38">
        <f t="shared" si="87"/>
        <v>0</v>
      </c>
      <c r="DN134" s="38">
        <f t="shared" si="87"/>
        <v>0</v>
      </c>
      <c r="DO134" s="38">
        <f t="shared" si="87"/>
        <v>0</v>
      </c>
      <c r="DP134" s="38">
        <f t="shared" si="87"/>
        <v>0</v>
      </c>
      <c r="DQ134" s="38">
        <f t="shared" si="87"/>
        <v>0</v>
      </c>
      <c r="DR134" s="38">
        <f t="shared" si="87"/>
        <v>0</v>
      </c>
      <c r="DS134" s="38">
        <f t="shared" si="87"/>
        <v>0</v>
      </c>
      <c r="DT134" s="38">
        <f t="shared" si="87"/>
        <v>0</v>
      </c>
      <c r="DU134" s="38">
        <f t="shared" si="87"/>
        <v>0</v>
      </c>
      <c r="DV134" s="38">
        <f t="shared" si="87"/>
        <v>0</v>
      </c>
      <c r="DW134" s="38">
        <f t="shared" si="87"/>
        <v>0</v>
      </c>
      <c r="DX134" s="38">
        <f t="shared" si="87"/>
        <v>0</v>
      </c>
      <c r="DY134" s="38">
        <f t="shared" si="87"/>
        <v>0</v>
      </c>
      <c r="DZ134" s="38">
        <f t="shared" si="87"/>
        <v>0</v>
      </c>
      <c r="EA134" s="38">
        <f t="shared" si="87"/>
        <v>0</v>
      </c>
      <c r="EB134" s="38">
        <f t="shared" si="88"/>
        <v>0</v>
      </c>
      <c r="EC134" s="38">
        <f t="shared" si="88"/>
        <v>0</v>
      </c>
      <c r="ED134" s="38">
        <f t="shared" si="88"/>
        <v>1</v>
      </c>
      <c r="EE134" s="38">
        <f t="shared" si="88"/>
        <v>0</v>
      </c>
      <c r="EF134" s="38">
        <f t="shared" si="88"/>
        <v>0</v>
      </c>
      <c r="EG134" s="39">
        <f t="shared" si="88"/>
        <v>0</v>
      </c>
    </row>
    <row r="135" spans="1:137" x14ac:dyDescent="0.35">
      <c r="A135" s="45"/>
      <c r="B135" s="7" t="s">
        <v>65</v>
      </c>
      <c r="C135" s="27">
        <f t="shared" si="97"/>
        <v>132</v>
      </c>
      <c r="D135" s="37">
        <f t="shared" si="96"/>
        <v>0</v>
      </c>
      <c r="E135" s="38">
        <f t="shared" si="96"/>
        <v>0</v>
      </c>
      <c r="F135" s="38">
        <f t="shared" si="96"/>
        <v>0</v>
      </c>
      <c r="G135" s="38">
        <f t="shared" si="96"/>
        <v>0</v>
      </c>
      <c r="H135" s="38">
        <f t="shared" si="96"/>
        <v>0</v>
      </c>
      <c r="I135" s="38">
        <f t="shared" si="96"/>
        <v>0</v>
      </c>
      <c r="J135" s="38">
        <f t="shared" si="96"/>
        <v>0</v>
      </c>
      <c r="K135" s="38">
        <f t="shared" si="96"/>
        <v>0</v>
      </c>
      <c r="L135" s="38">
        <f t="shared" si="96"/>
        <v>0</v>
      </c>
      <c r="M135" s="38">
        <f t="shared" si="96"/>
        <v>0</v>
      </c>
      <c r="N135" s="38">
        <f t="shared" si="96"/>
        <v>0</v>
      </c>
      <c r="O135" s="38">
        <f t="shared" si="96"/>
        <v>0</v>
      </c>
      <c r="P135" s="38">
        <f t="shared" si="96"/>
        <v>0</v>
      </c>
      <c r="Q135" s="38">
        <f t="shared" si="96"/>
        <v>0</v>
      </c>
      <c r="R135" s="38">
        <f t="shared" si="96"/>
        <v>0</v>
      </c>
      <c r="S135" s="38">
        <f t="shared" si="92"/>
        <v>0</v>
      </c>
      <c r="T135" s="38">
        <f t="shared" si="92"/>
        <v>0</v>
      </c>
      <c r="U135" s="38">
        <f t="shared" si="92"/>
        <v>0</v>
      </c>
      <c r="V135" s="38">
        <f t="shared" si="92"/>
        <v>0</v>
      </c>
      <c r="W135" s="38">
        <f t="shared" si="92"/>
        <v>0</v>
      </c>
      <c r="X135" s="38">
        <f t="shared" si="92"/>
        <v>0</v>
      </c>
      <c r="Y135" s="38">
        <f t="shared" si="92"/>
        <v>0</v>
      </c>
      <c r="Z135" s="38">
        <f t="shared" si="92"/>
        <v>0</v>
      </c>
      <c r="AA135" s="38">
        <f t="shared" si="92"/>
        <v>0</v>
      </c>
      <c r="AB135" s="38">
        <f t="shared" si="92"/>
        <v>0</v>
      </c>
      <c r="AC135" s="38">
        <f t="shared" si="92"/>
        <v>0</v>
      </c>
      <c r="AD135" s="38">
        <f t="shared" si="92"/>
        <v>0</v>
      </c>
      <c r="AE135" s="38">
        <f t="shared" si="92"/>
        <v>0</v>
      </c>
      <c r="AF135" s="38">
        <f t="shared" si="92"/>
        <v>0</v>
      </c>
      <c r="AG135" s="38">
        <f t="shared" si="92"/>
        <v>0</v>
      </c>
      <c r="AH135" s="38">
        <f t="shared" si="92"/>
        <v>0</v>
      </c>
      <c r="AI135" s="38">
        <f t="shared" si="93"/>
        <v>0</v>
      </c>
      <c r="AJ135" s="38">
        <f t="shared" si="90"/>
        <v>0</v>
      </c>
      <c r="AK135" s="38">
        <f t="shared" si="90"/>
        <v>0</v>
      </c>
      <c r="AL135" s="38">
        <f t="shared" si="90"/>
        <v>0</v>
      </c>
      <c r="AM135" s="38">
        <f t="shared" si="90"/>
        <v>0</v>
      </c>
      <c r="AN135" s="38">
        <f t="shared" si="90"/>
        <v>0</v>
      </c>
      <c r="AO135" s="38">
        <f t="shared" si="90"/>
        <v>0</v>
      </c>
      <c r="AP135" s="38">
        <f t="shared" si="90"/>
        <v>0</v>
      </c>
      <c r="AQ135" s="38">
        <f t="shared" si="90"/>
        <v>0</v>
      </c>
      <c r="AR135" s="38">
        <f t="shared" si="90"/>
        <v>0</v>
      </c>
      <c r="AS135" s="38">
        <f t="shared" si="90"/>
        <v>0</v>
      </c>
      <c r="AT135" s="38">
        <f t="shared" si="90"/>
        <v>0</v>
      </c>
      <c r="AU135" s="38">
        <f t="shared" si="90"/>
        <v>0</v>
      </c>
      <c r="AV135" s="38">
        <f t="shared" si="90"/>
        <v>0</v>
      </c>
      <c r="AW135" s="38">
        <f t="shared" si="90"/>
        <v>0</v>
      </c>
      <c r="AX135" s="38">
        <f t="shared" si="90"/>
        <v>0</v>
      </c>
      <c r="AY135" s="38">
        <f t="shared" si="90"/>
        <v>0</v>
      </c>
      <c r="AZ135" s="38">
        <f t="shared" si="94"/>
        <v>0</v>
      </c>
      <c r="BA135" s="38">
        <f t="shared" si="94"/>
        <v>0</v>
      </c>
      <c r="BB135" s="38">
        <f t="shared" si="94"/>
        <v>0</v>
      </c>
      <c r="BC135" s="38">
        <f t="shared" si="94"/>
        <v>0</v>
      </c>
      <c r="BD135" s="38">
        <f t="shared" si="94"/>
        <v>0</v>
      </c>
      <c r="BE135" s="38">
        <f t="shared" si="94"/>
        <v>0</v>
      </c>
      <c r="BF135" s="38">
        <f t="shared" si="94"/>
        <v>0</v>
      </c>
      <c r="BG135" s="38">
        <f t="shared" si="94"/>
        <v>0</v>
      </c>
      <c r="BH135" s="38">
        <f t="shared" si="94"/>
        <v>0</v>
      </c>
      <c r="BI135" s="38">
        <f t="shared" si="94"/>
        <v>0</v>
      </c>
      <c r="BJ135" s="38">
        <f t="shared" si="94"/>
        <v>0</v>
      </c>
      <c r="BK135" s="38">
        <f t="shared" si="94"/>
        <v>0</v>
      </c>
      <c r="BL135" s="38">
        <f t="shared" si="94"/>
        <v>0</v>
      </c>
      <c r="BM135" s="38">
        <f t="shared" si="94"/>
        <v>0</v>
      </c>
      <c r="BN135" s="38">
        <f t="shared" si="91"/>
        <v>0</v>
      </c>
      <c r="BO135" s="38">
        <f t="shared" si="91"/>
        <v>0</v>
      </c>
      <c r="BP135" s="38">
        <f t="shared" si="91"/>
        <v>0</v>
      </c>
      <c r="BQ135" s="38">
        <f t="shared" si="91"/>
        <v>0</v>
      </c>
      <c r="BR135" s="39">
        <f t="shared" si="91"/>
        <v>0</v>
      </c>
      <c r="BS135" s="38">
        <f t="shared" si="91"/>
        <v>0</v>
      </c>
      <c r="BT135" s="38">
        <f t="shared" si="91"/>
        <v>0</v>
      </c>
      <c r="BU135" s="38">
        <f t="shared" si="91"/>
        <v>0</v>
      </c>
      <c r="BV135" s="38">
        <f t="shared" si="91"/>
        <v>0</v>
      </c>
      <c r="BW135" s="38">
        <f t="shared" si="91"/>
        <v>0</v>
      </c>
      <c r="BX135" s="38">
        <f t="shared" si="91"/>
        <v>0</v>
      </c>
      <c r="BY135" s="38">
        <f t="shared" si="91"/>
        <v>0</v>
      </c>
      <c r="BZ135" s="38">
        <f t="shared" si="91"/>
        <v>0</v>
      </c>
      <c r="CA135" s="38">
        <f t="shared" si="91"/>
        <v>0</v>
      </c>
      <c r="CB135" s="38">
        <f t="shared" si="91"/>
        <v>0</v>
      </c>
      <c r="CC135" s="38">
        <f t="shared" si="91"/>
        <v>0</v>
      </c>
      <c r="CD135" s="38">
        <f t="shared" si="95"/>
        <v>0</v>
      </c>
      <c r="CE135" s="38">
        <f t="shared" si="89"/>
        <v>0</v>
      </c>
      <c r="CF135" s="38">
        <f t="shared" si="85"/>
        <v>0</v>
      </c>
      <c r="CG135" s="38">
        <f t="shared" si="85"/>
        <v>0</v>
      </c>
      <c r="CH135" s="38">
        <f t="shared" si="85"/>
        <v>0</v>
      </c>
      <c r="CI135" s="38">
        <f t="shared" si="85"/>
        <v>0</v>
      </c>
      <c r="CJ135" s="38">
        <f t="shared" si="85"/>
        <v>0</v>
      </c>
      <c r="CK135" s="38">
        <f t="shared" si="85"/>
        <v>0</v>
      </c>
      <c r="CL135" s="38">
        <f t="shared" si="85"/>
        <v>0</v>
      </c>
      <c r="CM135" s="38">
        <f t="shared" si="85"/>
        <v>0</v>
      </c>
      <c r="CN135" s="38">
        <f t="shared" si="85"/>
        <v>0</v>
      </c>
      <c r="CO135" s="38">
        <f t="shared" si="85"/>
        <v>0</v>
      </c>
      <c r="CP135" s="38">
        <f t="shared" si="85"/>
        <v>0</v>
      </c>
      <c r="CQ135" s="38">
        <f t="shared" si="85"/>
        <v>0</v>
      </c>
      <c r="CR135" s="38">
        <f t="shared" si="85"/>
        <v>0</v>
      </c>
      <c r="CS135" s="38">
        <f t="shared" si="85"/>
        <v>0</v>
      </c>
      <c r="CT135" s="38">
        <f t="shared" si="85"/>
        <v>0</v>
      </c>
      <c r="CU135" s="38">
        <f t="shared" si="85"/>
        <v>0</v>
      </c>
      <c r="CV135" s="38">
        <f t="shared" si="86"/>
        <v>0</v>
      </c>
      <c r="CW135" s="38">
        <f t="shared" si="86"/>
        <v>0</v>
      </c>
      <c r="CX135" s="38">
        <f t="shared" si="86"/>
        <v>0</v>
      </c>
      <c r="CY135" s="38">
        <f t="shared" si="86"/>
        <v>0</v>
      </c>
      <c r="CZ135" s="38">
        <f t="shared" si="86"/>
        <v>0</v>
      </c>
      <c r="DA135" s="38">
        <f t="shared" si="86"/>
        <v>0</v>
      </c>
      <c r="DB135" s="38">
        <f t="shared" si="86"/>
        <v>0</v>
      </c>
      <c r="DC135" s="38">
        <f t="shared" si="86"/>
        <v>0</v>
      </c>
      <c r="DD135" s="38">
        <f t="shared" si="86"/>
        <v>0</v>
      </c>
      <c r="DE135" s="38">
        <f t="shared" si="86"/>
        <v>0</v>
      </c>
      <c r="DF135" s="38">
        <f t="shared" si="86"/>
        <v>0</v>
      </c>
      <c r="DG135" s="38">
        <f t="shared" si="86"/>
        <v>0</v>
      </c>
      <c r="DH135" s="38">
        <f t="shared" si="86"/>
        <v>0</v>
      </c>
      <c r="DI135" s="38">
        <f t="shared" si="86"/>
        <v>0</v>
      </c>
      <c r="DJ135" s="38">
        <f t="shared" si="86"/>
        <v>0</v>
      </c>
      <c r="DK135" s="38">
        <f t="shared" si="86"/>
        <v>0</v>
      </c>
      <c r="DL135" s="38">
        <f t="shared" si="87"/>
        <v>0</v>
      </c>
      <c r="DM135" s="38">
        <f t="shared" si="87"/>
        <v>0</v>
      </c>
      <c r="DN135" s="38">
        <f t="shared" si="87"/>
        <v>0</v>
      </c>
      <c r="DO135" s="38">
        <f t="shared" si="87"/>
        <v>0</v>
      </c>
      <c r="DP135" s="38">
        <f t="shared" si="87"/>
        <v>0</v>
      </c>
      <c r="DQ135" s="38">
        <f t="shared" si="87"/>
        <v>0</v>
      </c>
      <c r="DR135" s="38">
        <f t="shared" si="87"/>
        <v>0</v>
      </c>
      <c r="DS135" s="38">
        <f t="shared" si="87"/>
        <v>0</v>
      </c>
      <c r="DT135" s="38">
        <f t="shared" si="87"/>
        <v>0</v>
      </c>
      <c r="DU135" s="38">
        <f t="shared" si="87"/>
        <v>0</v>
      </c>
      <c r="DV135" s="38">
        <f t="shared" si="87"/>
        <v>0</v>
      </c>
      <c r="DW135" s="38">
        <f t="shared" si="87"/>
        <v>0</v>
      </c>
      <c r="DX135" s="38">
        <f t="shared" si="87"/>
        <v>0</v>
      </c>
      <c r="DY135" s="38">
        <f t="shared" si="87"/>
        <v>0</v>
      </c>
      <c r="DZ135" s="38">
        <f t="shared" si="87"/>
        <v>0</v>
      </c>
      <c r="EA135" s="38">
        <f t="shared" si="87"/>
        <v>0</v>
      </c>
      <c r="EB135" s="38">
        <f t="shared" si="88"/>
        <v>0</v>
      </c>
      <c r="EC135" s="38">
        <f t="shared" si="88"/>
        <v>0</v>
      </c>
      <c r="ED135" s="38">
        <f t="shared" si="88"/>
        <v>0</v>
      </c>
      <c r="EE135" s="38">
        <f t="shared" si="88"/>
        <v>1</v>
      </c>
      <c r="EF135" s="38">
        <f t="shared" si="88"/>
        <v>0</v>
      </c>
      <c r="EG135" s="39">
        <f t="shared" si="88"/>
        <v>0</v>
      </c>
    </row>
    <row r="136" spans="1:137" x14ac:dyDescent="0.35">
      <c r="A136" s="45"/>
      <c r="B136" s="7" t="s">
        <v>66</v>
      </c>
      <c r="C136" s="27">
        <f t="shared" si="97"/>
        <v>133</v>
      </c>
      <c r="D136" s="37">
        <f t="shared" si="96"/>
        <v>0</v>
      </c>
      <c r="E136" s="38">
        <f t="shared" si="96"/>
        <v>0</v>
      </c>
      <c r="F136" s="38">
        <f t="shared" si="96"/>
        <v>0</v>
      </c>
      <c r="G136" s="38">
        <f t="shared" si="96"/>
        <v>0</v>
      </c>
      <c r="H136" s="38">
        <f t="shared" si="96"/>
        <v>0</v>
      </c>
      <c r="I136" s="38">
        <f t="shared" si="96"/>
        <v>0</v>
      </c>
      <c r="J136" s="38">
        <f t="shared" si="96"/>
        <v>0</v>
      </c>
      <c r="K136" s="38">
        <f t="shared" si="96"/>
        <v>0</v>
      </c>
      <c r="L136" s="38">
        <f t="shared" si="96"/>
        <v>0</v>
      </c>
      <c r="M136" s="38">
        <f t="shared" si="96"/>
        <v>0</v>
      </c>
      <c r="N136" s="38">
        <f t="shared" si="96"/>
        <v>0</v>
      </c>
      <c r="O136" s="38">
        <f t="shared" si="96"/>
        <v>0</v>
      </c>
      <c r="P136" s="38">
        <f t="shared" si="96"/>
        <v>0</v>
      </c>
      <c r="Q136" s="38">
        <f t="shared" si="96"/>
        <v>0</v>
      </c>
      <c r="R136" s="38">
        <f t="shared" si="96"/>
        <v>0</v>
      </c>
      <c r="S136" s="38">
        <f t="shared" si="92"/>
        <v>0</v>
      </c>
      <c r="T136" s="38">
        <f t="shared" si="92"/>
        <v>0</v>
      </c>
      <c r="U136" s="38">
        <f t="shared" si="92"/>
        <v>0</v>
      </c>
      <c r="V136" s="38">
        <f t="shared" si="92"/>
        <v>0</v>
      </c>
      <c r="W136" s="38">
        <f t="shared" si="92"/>
        <v>0</v>
      </c>
      <c r="X136" s="38">
        <f t="shared" si="92"/>
        <v>0</v>
      </c>
      <c r="Y136" s="38">
        <f t="shared" si="92"/>
        <v>0</v>
      </c>
      <c r="Z136" s="38">
        <f t="shared" si="92"/>
        <v>0</v>
      </c>
      <c r="AA136" s="38">
        <f t="shared" si="92"/>
        <v>0</v>
      </c>
      <c r="AB136" s="38">
        <f t="shared" si="92"/>
        <v>0</v>
      </c>
      <c r="AC136" s="38">
        <f t="shared" si="92"/>
        <v>0</v>
      </c>
      <c r="AD136" s="38">
        <f t="shared" si="92"/>
        <v>0</v>
      </c>
      <c r="AE136" s="38">
        <f t="shared" si="92"/>
        <v>0</v>
      </c>
      <c r="AF136" s="38">
        <f t="shared" si="92"/>
        <v>0</v>
      </c>
      <c r="AG136" s="38">
        <f t="shared" si="92"/>
        <v>0</v>
      </c>
      <c r="AH136" s="38">
        <f t="shared" si="92"/>
        <v>0</v>
      </c>
      <c r="AI136" s="38">
        <f t="shared" si="93"/>
        <v>0</v>
      </c>
      <c r="AJ136" s="38">
        <f t="shared" si="90"/>
        <v>0</v>
      </c>
      <c r="AK136" s="38">
        <f t="shared" si="90"/>
        <v>0</v>
      </c>
      <c r="AL136" s="38">
        <f t="shared" si="90"/>
        <v>0</v>
      </c>
      <c r="AM136" s="38">
        <f t="shared" si="90"/>
        <v>0</v>
      </c>
      <c r="AN136" s="38">
        <f t="shared" si="90"/>
        <v>0</v>
      </c>
      <c r="AO136" s="38">
        <f t="shared" si="90"/>
        <v>0</v>
      </c>
      <c r="AP136" s="38">
        <f t="shared" si="90"/>
        <v>0</v>
      </c>
      <c r="AQ136" s="38">
        <f t="shared" si="90"/>
        <v>0</v>
      </c>
      <c r="AR136" s="38">
        <f t="shared" si="90"/>
        <v>0</v>
      </c>
      <c r="AS136" s="38">
        <f t="shared" si="90"/>
        <v>0</v>
      </c>
      <c r="AT136" s="38">
        <f t="shared" si="90"/>
        <v>0</v>
      </c>
      <c r="AU136" s="38">
        <f t="shared" si="90"/>
        <v>0</v>
      </c>
      <c r="AV136" s="38">
        <f t="shared" si="90"/>
        <v>0</v>
      </c>
      <c r="AW136" s="38">
        <f t="shared" si="90"/>
        <v>0</v>
      </c>
      <c r="AX136" s="38">
        <f t="shared" si="90"/>
        <v>0</v>
      </c>
      <c r="AY136" s="38">
        <f t="shared" si="90"/>
        <v>0</v>
      </c>
      <c r="AZ136" s="38">
        <f t="shared" si="94"/>
        <v>0</v>
      </c>
      <c r="BA136" s="38">
        <f t="shared" si="94"/>
        <v>0</v>
      </c>
      <c r="BB136" s="38">
        <f t="shared" si="94"/>
        <v>0</v>
      </c>
      <c r="BC136" s="38">
        <f t="shared" si="94"/>
        <v>0</v>
      </c>
      <c r="BD136" s="38">
        <f t="shared" si="94"/>
        <v>0</v>
      </c>
      <c r="BE136" s="38">
        <f t="shared" si="94"/>
        <v>0</v>
      </c>
      <c r="BF136" s="38">
        <f t="shared" si="94"/>
        <v>0</v>
      </c>
      <c r="BG136" s="38">
        <f t="shared" si="94"/>
        <v>0</v>
      </c>
      <c r="BH136" s="38">
        <f t="shared" si="94"/>
        <v>0</v>
      </c>
      <c r="BI136" s="38">
        <f t="shared" si="94"/>
        <v>0</v>
      </c>
      <c r="BJ136" s="38">
        <f t="shared" si="94"/>
        <v>0</v>
      </c>
      <c r="BK136" s="38">
        <f t="shared" si="94"/>
        <v>0</v>
      </c>
      <c r="BL136" s="38">
        <f t="shared" si="94"/>
        <v>0</v>
      </c>
      <c r="BM136" s="38">
        <f t="shared" si="94"/>
        <v>0</v>
      </c>
      <c r="BN136" s="38">
        <f t="shared" si="91"/>
        <v>0</v>
      </c>
      <c r="BO136" s="38">
        <f t="shared" si="91"/>
        <v>0</v>
      </c>
      <c r="BP136" s="38">
        <f t="shared" si="91"/>
        <v>0</v>
      </c>
      <c r="BQ136" s="38">
        <f t="shared" si="91"/>
        <v>0</v>
      </c>
      <c r="BR136" s="39">
        <f t="shared" si="91"/>
        <v>0</v>
      </c>
      <c r="BS136" s="38">
        <f t="shared" si="91"/>
        <v>0</v>
      </c>
      <c r="BT136" s="38">
        <f t="shared" si="91"/>
        <v>0</v>
      </c>
      <c r="BU136" s="38">
        <f t="shared" si="91"/>
        <v>0</v>
      </c>
      <c r="BV136" s="38">
        <f t="shared" si="91"/>
        <v>0</v>
      </c>
      <c r="BW136" s="38">
        <f t="shared" si="91"/>
        <v>0</v>
      </c>
      <c r="BX136" s="38">
        <f t="shared" si="91"/>
        <v>0</v>
      </c>
      <c r="BY136" s="38">
        <f t="shared" si="91"/>
        <v>0</v>
      </c>
      <c r="BZ136" s="38">
        <f t="shared" si="91"/>
        <v>0</v>
      </c>
      <c r="CA136" s="38">
        <f t="shared" si="91"/>
        <v>0</v>
      </c>
      <c r="CB136" s="38">
        <f t="shared" si="91"/>
        <v>0</v>
      </c>
      <c r="CC136" s="38">
        <f t="shared" si="91"/>
        <v>0</v>
      </c>
      <c r="CD136" s="38">
        <f t="shared" si="95"/>
        <v>0</v>
      </c>
      <c r="CE136" s="38">
        <f t="shared" si="89"/>
        <v>0</v>
      </c>
      <c r="CF136" s="38">
        <f t="shared" si="85"/>
        <v>0</v>
      </c>
      <c r="CG136" s="38">
        <f t="shared" si="85"/>
        <v>0</v>
      </c>
      <c r="CH136" s="38">
        <f t="shared" si="85"/>
        <v>0</v>
      </c>
      <c r="CI136" s="38">
        <f t="shared" si="85"/>
        <v>0</v>
      </c>
      <c r="CJ136" s="38">
        <f t="shared" si="85"/>
        <v>0</v>
      </c>
      <c r="CK136" s="38">
        <f t="shared" si="85"/>
        <v>0</v>
      </c>
      <c r="CL136" s="38">
        <f t="shared" si="85"/>
        <v>0</v>
      </c>
      <c r="CM136" s="38">
        <f t="shared" si="85"/>
        <v>0</v>
      </c>
      <c r="CN136" s="38">
        <f t="shared" si="85"/>
        <v>0</v>
      </c>
      <c r="CO136" s="38">
        <f t="shared" si="85"/>
        <v>0</v>
      </c>
      <c r="CP136" s="38">
        <f t="shared" si="85"/>
        <v>0</v>
      </c>
      <c r="CQ136" s="38">
        <f t="shared" si="85"/>
        <v>0</v>
      </c>
      <c r="CR136" s="38">
        <f t="shared" si="85"/>
        <v>0</v>
      </c>
      <c r="CS136" s="38">
        <f t="shared" si="85"/>
        <v>0</v>
      </c>
      <c r="CT136" s="38">
        <f t="shared" si="85"/>
        <v>0</v>
      </c>
      <c r="CU136" s="38">
        <f t="shared" si="85"/>
        <v>0</v>
      </c>
      <c r="CV136" s="38">
        <f t="shared" si="86"/>
        <v>0</v>
      </c>
      <c r="CW136" s="38">
        <f t="shared" si="86"/>
        <v>0</v>
      </c>
      <c r="CX136" s="38">
        <f t="shared" si="86"/>
        <v>0</v>
      </c>
      <c r="CY136" s="38">
        <f t="shared" si="86"/>
        <v>0</v>
      </c>
      <c r="CZ136" s="38">
        <f t="shared" si="86"/>
        <v>0</v>
      </c>
      <c r="DA136" s="38">
        <f t="shared" si="86"/>
        <v>0</v>
      </c>
      <c r="DB136" s="38">
        <f t="shared" si="86"/>
        <v>0</v>
      </c>
      <c r="DC136" s="38">
        <f t="shared" si="86"/>
        <v>0</v>
      </c>
      <c r="DD136" s="38">
        <f t="shared" si="86"/>
        <v>0</v>
      </c>
      <c r="DE136" s="38">
        <f t="shared" si="86"/>
        <v>0</v>
      </c>
      <c r="DF136" s="38">
        <f t="shared" si="86"/>
        <v>0</v>
      </c>
      <c r="DG136" s="38">
        <f t="shared" si="86"/>
        <v>0</v>
      </c>
      <c r="DH136" s="38">
        <f t="shared" si="86"/>
        <v>0</v>
      </c>
      <c r="DI136" s="38">
        <f t="shared" si="86"/>
        <v>0</v>
      </c>
      <c r="DJ136" s="38">
        <f t="shared" si="86"/>
        <v>0</v>
      </c>
      <c r="DK136" s="38">
        <f t="shared" si="86"/>
        <v>0</v>
      </c>
      <c r="DL136" s="38">
        <f t="shared" si="87"/>
        <v>0</v>
      </c>
      <c r="DM136" s="38">
        <f t="shared" si="87"/>
        <v>0</v>
      </c>
      <c r="DN136" s="38">
        <f t="shared" si="87"/>
        <v>0</v>
      </c>
      <c r="DO136" s="38">
        <f t="shared" si="87"/>
        <v>0</v>
      </c>
      <c r="DP136" s="38">
        <f t="shared" si="87"/>
        <v>0</v>
      </c>
      <c r="DQ136" s="38">
        <f t="shared" si="87"/>
        <v>0</v>
      </c>
      <c r="DR136" s="38">
        <f t="shared" si="87"/>
        <v>0</v>
      </c>
      <c r="DS136" s="38">
        <f t="shared" si="87"/>
        <v>0</v>
      </c>
      <c r="DT136" s="38">
        <f t="shared" si="87"/>
        <v>0</v>
      </c>
      <c r="DU136" s="38">
        <f t="shared" si="87"/>
        <v>0</v>
      </c>
      <c r="DV136" s="38">
        <f t="shared" si="87"/>
        <v>0</v>
      </c>
      <c r="DW136" s="38">
        <f t="shared" si="87"/>
        <v>0</v>
      </c>
      <c r="DX136" s="38">
        <f t="shared" si="87"/>
        <v>0</v>
      </c>
      <c r="DY136" s="38">
        <f t="shared" si="87"/>
        <v>0</v>
      </c>
      <c r="DZ136" s="38">
        <f t="shared" si="87"/>
        <v>0</v>
      </c>
      <c r="EA136" s="38">
        <f t="shared" si="87"/>
        <v>0</v>
      </c>
      <c r="EB136" s="38">
        <f t="shared" si="88"/>
        <v>0</v>
      </c>
      <c r="EC136" s="38">
        <f t="shared" si="88"/>
        <v>0</v>
      </c>
      <c r="ED136" s="38">
        <f t="shared" si="88"/>
        <v>0</v>
      </c>
      <c r="EE136" s="38">
        <f t="shared" si="88"/>
        <v>0</v>
      </c>
      <c r="EF136" s="38">
        <f t="shared" si="88"/>
        <v>1</v>
      </c>
      <c r="EG136" s="39">
        <f t="shared" si="88"/>
        <v>0</v>
      </c>
    </row>
    <row r="137" spans="1:137" x14ac:dyDescent="0.35">
      <c r="A137" s="47" t="s">
        <v>68</v>
      </c>
      <c r="B137" s="48" t="s">
        <v>67</v>
      </c>
      <c r="C137" s="67">
        <f t="shared" si="97"/>
        <v>134</v>
      </c>
      <c r="D137" s="40">
        <f t="shared" si="96"/>
        <v>0</v>
      </c>
      <c r="E137" s="41">
        <f t="shared" si="96"/>
        <v>0</v>
      </c>
      <c r="F137" s="41">
        <f t="shared" si="96"/>
        <v>0</v>
      </c>
      <c r="G137" s="41">
        <f t="shared" si="96"/>
        <v>0</v>
      </c>
      <c r="H137" s="41">
        <f t="shared" si="96"/>
        <v>0</v>
      </c>
      <c r="I137" s="41">
        <f t="shared" si="96"/>
        <v>0</v>
      </c>
      <c r="J137" s="41">
        <f t="shared" si="96"/>
        <v>0</v>
      </c>
      <c r="K137" s="41">
        <f t="shared" si="96"/>
        <v>0</v>
      </c>
      <c r="L137" s="41">
        <f t="shared" si="96"/>
        <v>0</v>
      </c>
      <c r="M137" s="41">
        <f t="shared" si="96"/>
        <v>0</v>
      </c>
      <c r="N137" s="41">
        <f t="shared" si="96"/>
        <v>0</v>
      </c>
      <c r="O137" s="41">
        <f t="shared" si="96"/>
        <v>0</v>
      </c>
      <c r="P137" s="41">
        <f t="shared" si="96"/>
        <v>0</v>
      </c>
      <c r="Q137" s="41">
        <f t="shared" si="96"/>
        <v>0</v>
      </c>
      <c r="R137" s="41">
        <f t="shared" si="96"/>
        <v>0</v>
      </c>
      <c r="S137" s="41">
        <f t="shared" si="92"/>
        <v>0</v>
      </c>
      <c r="T137" s="41">
        <f t="shared" si="92"/>
        <v>0</v>
      </c>
      <c r="U137" s="41">
        <f t="shared" si="92"/>
        <v>0</v>
      </c>
      <c r="V137" s="41">
        <f t="shared" si="92"/>
        <v>0</v>
      </c>
      <c r="W137" s="41">
        <f t="shared" si="92"/>
        <v>0</v>
      </c>
      <c r="X137" s="41">
        <f t="shared" si="92"/>
        <v>0</v>
      </c>
      <c r="Y137" s="41">
        <f t="shared" si="92"/>
        <v>0</v>
      </c>
      <c r="Z137" s="41">
        <f t="shared" si="92"/>
        <v>0</v>
      </c>
      <c r="AA137" s="41">
        <f t="shared" si="92"/>
        <v>0</v>
      </c>
      <c r="AB137" s="41">
        <f t="shared" si="92"/>
        <v>0</v>
      </c>
      <c r="AC137" s="41">
        <f t="shared" si="92"/>
        <v>0</v>
      </c>
      <c r="AD137" s="41">
        <f t="shared" si="92"/>
        <v>0</v>
      </c>
      <c r="AE137" s="41">
        <f t="shared" si="92"/>
        <v>0</v>
      </c>
      <c r="AF137" s="41">
        <f t="shared" si="92"/>
        <v>0</v>
      </c>
      <c r="AG137" s="41">
        <f t="shared" si="92"/>
        <v>0</v>
      </c>
      <c r="AH137" s="41">
        <f t="shared" si="92"/>
        <v>0</v>
      </c>
      <c r="AI137" s="41">
        <f t="shared" si="93"/>
        <v>0</v>
      </c>
      <c r="AJ137" s="41">
        <f t="shared" si="90"/>
        <v>0</v>
      </c>
      <c r="AK137" s="41">
        <f t="shared" si="90"/>
        <v>0</v>
      </c>
      <c r="AL137" s="41">
        <f t="shared" si="90"/>
        <v>0</v>
      </c>
      <c r="AM137" s="41">
        <f t="shared" si="90"/>
        <v>0</v>
      </c>
      <c r="AN137" s="41">
        <f t="shared" si="90"/>
        <v>0</v>
      </c>
      <c r="AO137" s="41">
        <f t="shared" si="90"/>
        <v>0</v>
      </c>
      <c r="AP137" s="41">
        <f t="shared" si="90"/>
        <v>0</v>
      </c>
      <c r="AQ137" s="41">
        <f t="shared" si="90"/>
        <v>0</v>
      </c>
      <c r="AR137" s="41">
        <f t="shared" si="90"/>
        <v>0</v>
      </c>
      <c r="AS137" s="41">
        <f t="shared" si="90"/>
        <v>0</v>
      </c>
      <c r="AT137" s="41">
        <f t="shared" si="90"/>
        <v>0</v>
      </c>
      <c r="AU137" s="41">
        <f t="shared" si="90"/>
        <v>0</v>
      </c>
      <c r="AV137" s="41">
        <f t="shared" si="90"/>
        <v>0</v>
      </c>
      <c r="AW137" s="41">
        <f t="shared" si="90"/>
        <v>0</v>
      </c>
      <c r="AX137" s="41">
        <f t="shared" si="90"/>
        <v>0</v>
      </c>
      <c r="AY137" s="41">
        <f t="shared" si="90"/>
        <v>0</v>
      </c>
      <c r="AZ137" s="41">
        <f t="shared" si="94"/>
        <v>0</v>
      </c>
      <c r="BA137" s="41">
        <f t="shared" si="94"/>
        <v>0</v>
      </c>
      <c r="BB137" s="41">
        <f t="shared" si="94"/>
        <v>0</v>
      </c>
      <c r="BC137" s="41">
        <f t="shared" si="94"/>
        <v>0</v>
      </c>
      <c r="BD137" s="41">
        <f t="shared" si="94"/>
        <v>0</v>
      </c>
      <c r="BE137" s="41">
        <f t="shared" si="94"/>
        <v>0</v>
      </c>
      <c r="BF137" s="41">
        <f t="shared" si="94"/>
        <v>0</v>
      </c>
      <c r="BG137" s="41">
        <f t="shared" si="94"/>
        <v>0</v>
      </c>
      <c r="BH137" s="41">
        <f t="shared" si="94"/>
        <v>0</v>
      </c>
      <c r="BI137" s="41">
        <f t="shared" si="94"/>
        <v>0</v>
      </c>
      <c r="BJ137" s="41">
        <f t="shared" si="94"/>
        <v>0</v>
      </c>
      <c r="BK137" s="41">
        <f t="shared" si="94"/>
        <v>0</v>
      </c>
      <c r="BL137" s="41">
        <f t="shared" si="94"/>
        <v>0</v>
      </c>
      <c r="BM137" s="41">
        <f t="shared" si="94"/>
        <v>0</v>
      </c>
      <c r="BN137" s="41">
        <f t="shared" si="91"/>
        <v>0</v>
      </c>
      <c r="BO137" s="41">
        <f t="shared" si="91"/>
        <v>0</v>
      </c>
      <c r="BP137" s="41">
        <f t="shared" si="91"/>
        <v>0</v>
      </c>
      <c r="BQ137" s="41">
        <f t="shared" si="91"/>
        <v>0</v>
      </c>
      <c r="BR137" s="42">
        <f t="shared" si="91"/>
        <v>0</v>
      </c>
      <c r="BS137" s="41">
        <f t="shared" si="91"/>
        <v>0</v>
      </c>
      <c r="BT137" s="41">
        <f t="shared" si="91"/>
        <v>0</v>
      </c>
      <c r="BU137" s="41">
        <f t="shared" si="91"/>
        <v>0</v>
      </c>
      <c r="BV137" s="41">
        <f t="shared" si="91"/>
        <v>0</v>
      </c>
      <c r="BW137" s="41">
        <f t="shared" si="91"/>
        <v>0</v>
      </c>
      <c r="BX137" s="41">
        <f t="shared" si="91"/>
        <v>0</v>
      </c>
      <c r="BY137" s="41">
        <f t="shared" si="91"/>
        <v>0</v>
      </c>
      <c r="BZ137" s="41">
        <f t="shared" si="91"/>
        <v>0</v>
      </c>
      <c r="CA137" s="41">
        <f t="shared" si="91"/>
        <v>0</v>
      </c>
      <c r="CB137" s="41">
        <f t="shared" si="91"/>
        <v>0</v>
      </c>
      <c r="CC137" s="41">
        <f t="shared" si="91"/>
        <v>0</v>
      </c>
      <c r="CD137" s="41">
        <f t="shared" si="95"/>
        <v>0</v>
      </c>
      <c r="CE137" s="41">
        <f t="shared" si="89"/>
        <v>0</v>
      </c>
      <c r="CF137" s="41">
        <f t="shared" si="85"/>
        <v>0</v>
      </c>
      <c r="CG137" s="41">
        <f t="shared" si="85"/>
        <v>0</v>
      </c>
      <c r="CH137" s="41">
        <f t="shared" si="85"/>
        <v>0</v>
      </c>
      <c r="CI137" s="41">
        <f t="shared" si="85"/>
        <v>0</v>
      </c>
      <c r="CJ137" s="41">
        <f t="shared" si="85"/>
        <v>0</v>
      </c>
      <c r="CK137" s="41">
        <f t="shared" si="85"/>
        <v>0</v>
      </c>
      <c r="CL137" s="41">
        <f t="shared" si="85"/>
        <v>0</v>
      </c>
      <c r="CM137" s="41">
        <f t="shared" si="85"/>
        <v>0</v>
      </c>
      <c r="CN137" s="41">
        <f t="shared" si="85"/>
        <v>0</v>
      </c>
      <c r="CO137" s="41">
        <f t="shared" si="85"/>
        <v>0</v>
      </c>
      <c r="CP137" s="41">
        <f t="shared" si="85"/>
        <v>0</v>
      </c>
      <c r="CQ137" s="41">
        <f t="shared" si="85"/>
        <v>0</v>
      </c>
      <c r="CR137" s="41">
        <f t="shared" si="85"/>
        <v>0</v>
      </c>
      <c r="CS137" s="41">
        <f t="shared" si="85"/>
        <v>0</v>
      </c>
      <c r="CT137" s="41">
        <f t="shared" si="85"/>
        <v>0</v>
      </c>
      <c r="CU137" s="41">
        <f t="shared" si="85"/>
        <v>0</v>
      </c>
      <c r="CV137" s="41">
        <f t="shared" si="86"/>
        <v>0</v>
      </c>
      <c r="CW137" s="41">
        <f t="shared" si="86"/>
        <v>0</v>
      </c>
      <c r="CX137" s="41">
        <f t="shared" si="86"/>
        <v>0</v>
      </c>
      <c r="CY137" s="41">
        <f t="shared" si="86"/>
        <v>0</v>
      </c>
      <c r="CZ137" s="41">
        <f t="shared" si="86"/>
        <v>0</v>
      </c>
      <c r="DA137" s="41">
        <f t="shared" si="86"/>
        <v>0</v>
      </c>
      <c r="DB137" s="41">
        <f t="shared" si="86"/>
        <v>0</v>
      </c>
      <c r="DC137" s="41">
        <f t="shared" si="86"/>
        <v>0</v>
      </c>
      <c r="DD137" s="41">
        <f t="shared" si="86"/>
        <v>0</v>
      </c>
      <c r="DE137" s="41">
        <f t="shared" si="86"/>
        <v>0</v>
      </c>
      <c r="DF137" s="41">
        <f t="shared" si="86"/>
        <v>0</v>
      </c>
      <c r="DG137" s="41">
        <f t="shared" si="86"/>
        <v>0</v>
      </c>
      <c r="DH137" s="41">
        <f t="shared" si="86"/>
        <v>0</v>
      </c>
      <c r="DI137" s="41">
        <f t="shared" si="86"/>
        <v>0</v>
      </c>
      <c r="DJ137" s="41">
        <f t="shared" si="86"/>
        <v>0</v>
      </c>
      <c r="DK137" s="41">
        <f t="shared" si="86"/>
        <v>0</v>
      </c>
      <c r="DL137" s="41">
        <f t="shared" si="87"/>
        <v>0</v>
      </c>
      <c r="DM137" s="41">
        <f t="shared" si="87"/>
        <v>0</v>
      </c>
      <c r="DN137" s="41">
        <f t="shared" si="87"/>
        <v>0</v>
      </c>
      <c r="DO137" s="41">
        <f t="shared" si="87"/>
        <v>0</v>
      </c>
      <c r="DP137" s="41">
        <f t="shared" si="87"/>
        <v>0</v>
      </c>
      <c r="DQ137" s="41">
        <f t="shared" si="87"/>
        <v>0</v>
      </c>
      <c r="DR137" s="41">
        <f t="shared" si="87"/>
        <v>0</v>
      </c>
      <c r="DS137" s="41">
        <f t="shared" si="87"/>
        <v>0</v>
      </c>
      <c r="DT137" s="41">
        <f t="shared" si="87"/>
        <v>0</v>
      </c>
      <c r="DU137" s="41">
        <f t="shared" si="87"/>
        <v>0</v>
      </c>
      <c r="DV137" s="41">
        <f t="shared" si="87"/>
        <v>0</v>
      </c>
      <c r="DW137" s="41">
        <f t="shared" si="87"/>
        <v>0</v>
      </c>
      <c r="DX137" s="41">
        <f t="shared" si="87"/>
        <v>0</v>
      </c>
      <c r="DY137" s="41">
        <f t="shared" si="87"/>
        <v>0</v>
      </c>
      <c r="DZ137" s="41">
        <f t="shared" si="87"/>
        <v>0</v>
      </c>
      <c r="EA137" s="41">
        <f t="shared" si="87"/>
        <v>0</v>
      </c>
      <c r="EB137" s="41">
        <f t="shared" si="88"/>
        <v>0</v>
      </c>
      <c r="EC137" s="41">
        <f t="shared" si="88"/>
        <v>0</v>
      </c>
      <c r="ED137" s="41">
        <f t="shared" si="88"/>
        <v>0</v>
      </c>
      <c r="EE137" s="41">
        <f t="shared" si="88"/>
        <v>0</v>
      </c>
      <c r="EF137" s="41">
        <f t="shared" si="88"/>
        <v>0</v>
      </c>
      <c r="EG137" s="42">
        <f t="shared" si="88"/>
        <v>1</v>
      </c>
    </row>
    <row r="138" spans="1:137" x14ac:dyDescent="0.35">
      <c r="A138" s="52"/>
      <c r="B138" s="53"/>
      <c r="C138" s="54"/>
      <c r="D138" s="38"/>
      <c r="E138" s="38"/>
      <c r="F138" s="38"/>
      <c r="G138" s="38"/>
      <c r="H138" s="38"/>
      <c r="I138" s="38"/>
      <c r="J138" s="38"/>
      <c r="K138" s="38"/>
      <c r="L138" s="38"/>
      <c r="M138" s="38"/>
      <c r="N138" s="38"/>
      <c r="O138" s="38"/>
      <c r="P138" s="38"/>
      <c r="Q138" s="38"/>
      <c r="R138" s="38"/>
      <c r="S138" s="38"/>
      <c r="T138" s="38"/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F138" s="38"/>
      <c r="AG138" s="38"/>
      <c r="AH138" s="38"/>
      <c r="AI138" s="38"/>
      <c r="AJ138" s="38"/>
      <c r="AK138" s="38"/>
      <c r="AL138" s="38"/>
      <c r="AM138" s="38"/>
      <c r="AN138" s="38"/>
      <c r="AO138" s="38"/>
      <c r="AP138" s="38"/>
      <c r="AQ138" s="38"/>
      <c r="AR138" s="38"/>
      <c r="AS138" s="38"/>
      <c r="AT138" s="38"/>
      <c r="AU138" s="38"/>
      <c r="AV138" s="38"/>
      <c r="AW138" s="38"/>
      <c r="AX138" s="38"/>
      <c r="AY138" s="38"/>
      <c r="AZ138" s="38"/>
      <c r="BA138" s="38"/>
      <c r="BB138" s="38"/>
      <c r="BC138" s="38"/>
      <c r="BD138" s="38"/>
      <c r="BE138" s="38"/>
      <c r="BF138" s="38"/>
      <c r="BG138" s="38"/>
      <c r="BH138" s="38"/>
      <c r="BI138" s="38"/>
      <c r="BJ138" s="38"/>
      <c r="BK138" s="38"/>
      <c r="BL138" s="38"/>
      <c r="BM138" s="38"/>
      <c r="BN138" s="38"/>
      <c r="BO138" s="38"/>
      <c r="BP138" s="38"/>
      <c r="BQ138" s="38"/>
      <c r="BR138" s="38"/>
      <c r="BS138" s="38"/>
      <c r="BT138" s="38"/>
      <c r="BU138" s="38"/>
      <c r="BV138" s="38"/>
      <c r="BW138" s="38"/>
      <c r="BX138" s="38"/>
      <c r="BY138" s="38"/>
      <c r="BZ138" s="38"/>
      <c r="CA138" s="38"/>
      <c r="CB138" s="38"/>
      <c r="CC138" s="38"/>
      <c r="CD138" s="38"/>
      <c r="CE138" s="38"/>
      <c r="CF138" s="38"/>
      <c r="CG138" s="38"/>
      <c r="CH138" s="38"/>
      <c r="CI138" s="38"/>
      <c r="CJ138" s="38"/>
      <c r="CK138" s="38"/>
      <c r="CL138" s="38"/>
      <c r="CM138" s="38"/>
      <c r="CN138" s="38"/>
      <c r="CO138" s="38"/>
      <c r="CP138" s="38"/>
      <c r="CQ138" s="38"/>
      <c r="CR138" s="38"/>
      <c r="CS138" s="38"/>
      <c r="CT138" s="38"/>
      <c r="CU138" s="38"/>
      <c r="CV138" s="38"/>
      <c r="CW138" s="38"/>
      <c r="CX138" s="38"/>
      <c r="CY138" s="38"/>
      <c r="CZ138" s="38"/>
      <c r="DA138" s="38"/>
      <c r="DB138" s="38"/>
      <c r="DC138" s="38"/>
      <c r="DD138" s="38"/>
      <c r="DE138" s="38"/>
      <c r="DF138" s="38"/>
      <c r="DG138" s="38"/>
      <c r="DH138" s="38"/>
      <c r="DI138" s="38"/>
      <c r="DJ138" s="38"/>
      <c r="DK138" s="38"/>
      <c r="DL138" s="38"/>
      <c r="DM138" s="38"/>
      <c r="DN138" s="38"/>
      <c r="DO138" s="38"/>
      <c r="DP138" s="38"/>
      <c r="DQ138" s="38"/>
      <c r="DR138" s="38"/>
      <c r="DS138" s="38"/>
      <c r="DT138" s="38"/>
      <c r="DU138" s="38"/>
      <c r="DV138" s="38"/>
      <c r="DW138" s="38"/>
      <c r="DX138" s="38"/>
      <c r="DY138" s="38"/>
      <c r="DZ138" s="38"/>
      <c r="EA138" s="38"/>
      <c r="EB138" s="38"/>
      <c r="EC138" s="38"/>
      <c r="ED138" s="38"/>
      <c r="EE138" s="38"/>
      <c r="EF138" s="38"/>
      <c r="EG138" s="38"/>
    </row>
    <row r="139" spans="1:137" x14ac:dyDescent="0.35">
      <c r="A139" s="52"/>
      <c r="B139" s="53"/>
      <c r="C139" s="54"/>
      <c r="D139" s="68">
        <f>SUM(D4:D138)</f>
        <v>1</v>
      </c>
      <c r="E139" s="68">
        <f t="shared" ref="E139:BP139" si="98">SUM(E4:E138)</f>
        <v>1</v>
      </c>
      <c r="F139" s="68">
        <f t="shared" si="98"/>
        <v>1</v>
      </c>
      <c r="G139" s="68">
        <f t="shared" si="98"/>
        <v>1</v>
      </c>
      <c r="H139" s="68">
        <f t="shared" si="98"/>
        <v>1</v>
      </c>
      <c r="I139" s="68">
        <f t="shared" si="98"/>
        <v>1</v>
      </c>
      <c r="J139" s="68">
        <f t="shared" si="98"/>
        <v>1</v>
      </c>
      <c r="K139" s="68">
        <f t="shared" si="98"/>
        <v>1</v>
      </c>
      <c r="L139" s="68">
        <f t="shared" si="98"/>
        <v>1</v>
      </c>
      <c r="M139" s="68">
        <f t="shared" si="98"/>
        <v>1</v>
      </c>
      <c r="N139" s="68">
        <f t="shared" si="98"/>
        <v>1</v>
      </c>
      <c r="O139" s="68">
        <f t="shared" si="98"/>
        <v>1</v>
      </c>
      <c r="P139" s="68">
        <f t="shared" si="98"/>
        <v>1</v>
      </c>
      <c r="Q139" s="68">
        <f t="shared" si="98"/>
        <v>1</v>
      </c>
      <c r="R139" s="68">
        <f t="shared" si="98"/>
        <v>1</v>
      </c>
      <c r="S139" s="68">
        <f t="shared" si="98"/>
        <v>1</v>
      </c>
      <c r="T139" s="68">
        <f t="shared" si="98"/>
        <v>1</v>
      </c>
      <c r="U139" s="68">
        <f t="shared" si="98"/>
        <v>1</v>
      </c>
      <c r="V139" s="68">
        <f t="shared" si="98"/>
        <v>1</v>
      </c>
      <c r="W139" s="68">
        <f t="shared" si="98"/>
        <v>1</v>
      </c>
      <c r="X139" s="68">
        <f t="shared" si="98"/>
        <v>1</v>
      </c>
      <c r="Y139" s="68">
        <f t="shared" si="98"/>
        <v>1</v>
      </c>
      <c r="Z139" s="68">
        <f t="shared" si="98"/>
        <v>1</v>
      </c>
      <c r="AA139" s="68">
        <f t="shared" si="98"/>
        <v>1</v>
      </c>
      <c r="AB139" s="68">
        <f t="shared" si="98"/>
        <v>1</v>
      </c>
      <c r="AC139" s="68">
        <f t="shared" si="98"/>
        <v>1</v>
      </c>
      <c r="AD139" s="68">
        <f t="shared" si="98"/>
        <v>1</v>
      </c>
      <c r="AE139" s="68">
        <f t="shared" si="98"/>
        <v>1</v>
      </c>
      <c r="AF139" s="68">
        <f t="shared" si="98"/>
        <v>1</v>
      </c>
      <c r="AG139" s="68">
        <f t="shared" si="98"/>
        <v>1</v>
      </c>
      <c r="AH139" s="68">
        <f t="shared" si="98"/>
        <v>1</v>
      </c>
      <c r="AI139" s="68">
        <f t="shared" si="98"/>
        <v>1</v>
      </c>
      <c r="AJ139" s="68">
        <f t="shared" si="98"/>
        <v>1</v>
      </c>
      <c r="AK139" s="68">
        <f t="shared" si="98"/>
        <v>1</v>
      </c>
      <c r="AL139" s="68">
        <f t="shared" si="98"/>
        <v>1</v>
      </c>
      <c r="AM139" s="68">
        <f t="shared" si="98"/>
        <v>1</v>
      </c>
      <c r="AN139" s="68">
        <f t="shared" si="98"/>
        <v>1</v>
      </c>
      <c r="AO139" s="68">
        <f t="shared" si="98"/>
        <v>1</v>
      </c>
      <c r="AP139" s="68">
        <f t="shared" si="98"/>
        <v>1</v>
      </c>
      <c r="AQ139" s="68">
        <f t="shared" si="98"/>
        <v>1</v>
      </c>
      <c r="AR139" s="68">
        <f t="shared" si="98"/>
        <v>1</v>
      </c>
      <c r="AS139" s="68">
        <f t="shared" si="98"/>
        <v>1</v>
      </c>
      <c r="AT139" s="68">
        <f t="shared" si="98"/>
        <v>1</v>
      </c>
      <c r="AU139" s="68">
        <f t="shared" si="98"/>
        <v>1</v>
      </c>
      <c r="AV139" s="68">
        <f t="shared" si="98"/>
        <v>1</v>
      </c>
      <c r="AW139" s="68">
        <f t="shared" si="98"/>
        <v>1</v>
      </c>
      <c r="AX139" s="68">
        <f t="shared" si="98"/>
        <v>1</v>
      </c>
      <c r="AY139" s="68">
        <f t="shared" si="98"/>
        <v>1</v>
      </c>
      <c r="AZ139" s="68">
        <f t="shared" si="98"/>
        <v>1</v>
      </c>
      <c r="BA139" s="68">
        <f t="shared" si="98"/>
        <v>1</v>
      </c>
      <c r="BB139" s="68">
        <f t="shared" si="98"/>
        <v>1</v>
      </c>
      <c r="BC139" s="68">
        <f t="shared" si="98"/>
        <v>1</v>
      </c>
      <c r="BD139" s="68">
        <f t="shared" si="98"/>
        <v>1</v>
      </c>
      <c r="BE139" s="68">
        <f t="shared" si="98"/>
        <v>1</v>
      </c>
      <c r="BF139" s="68">
        <f t="shared" si="98"/>
        <v>1</v>
      </c>
      <c r="BG139" s="68">
        <f t="shared" si="98"/>
        <v>1</v>
      </c>
      <c r="BH139" s="68">
        <f t="shared" si="98"/>
        <v>1</v>
      </c>
      <c r="BI139" s="68">
        <f t="shared" si="98"/>
        <v>1</v>
      </c>
      <c r="BJ139" s="68">
        <f t="shared" si="98"/>
        <v>1</v>
      </c>
      <c r="BK139" s="68">
        <f t="shared" si="98"/>
        <v>1</v>
      </c>
      <c r="BL139" s="68">
        <f t="shared" si="98"/>
        <v>1</v>
      </c>
      <c r="BM139" s="68">
        <f t="shared" si="98"/>
        <v>1</v>
      </c>
      <c r="BN139" s="68">
        <f t="shared" si="98"/>
        <v>1</v>
      </c>
      <c r="BO139" s="68">
        <f t="shared" si="98"/>
        <v>1</v>
      </c>
      <c r="BP139" s="68">
        <f t="shared" si="98"/>
        <v>1</v>
      </c>
      <c r="BQ139" s="68">
        <f t="shared" ref="BQ139:EB139" si="99">SUM(BQ4:BQ138)</f>
        <v>1</v>
      </c>
      <c r="BR139" s="68">
        <f t="shared" si="99"/>
        <v>1</v>
      </c>
      <c r="BS139" s="68">
        <f t="shared" si="99"/>
        <v>1</v>
      </c>
      <c r="BT139" s="68">
        <f t="shared" si="99"/>
        <v>1</v>
      </c>
      <c r="BU139" s="68">
        <f t="shared" si="99"/>
        <v>1</v>
      </c>
      <c r="BV139" s="68">
        <f t="shared" si="99"/>
        <v>1</v>
      </c>
      <c r="BW139" s="68">
        <f t="shared" si="99"/>
        <v>1</v>
      </c>
      <c r="BX139" s="68">
        <f t="shared" si="99"/>
        <v>1</v>
      </c>
      <c r="BY139" s="68">
        <f t="shared" si="99"/>
        <v>1</v>
      </c>
      <c r="BZ139" s="68">
        <f t="shared" si="99"/>
        <v>1</v>
      </c>
      <c r="CA139" s="68">
        <f t="shared" si="99"/>
        <v>1</v>
      </c>
      <c r="CB139" s="68">
        <f t="shared" si="99"/>
        <v>1</v>
      </c>
      <c r="CC139" s="68">
        <f t="shared" si="99"/>
        <v>1</v>
      </c>
      <c r="CD139" s="68">
        <f t="shared" si="99"/>
        <v>1</v>
      </c>
      <c r="CE139" s="68">
        <f t="shared" si="99"/>
        <v>1</v>
      </c>
      <c r="CF139" s="68">
        <f t="shared" si="99"/>
        <v>1</v>
      </c>
      <c r="CG139" s="68">
        <f t="shared" si="99"/>
        <v>1</v>
      </c>
      <c r="CH139" s="68">
        <f t="shared" si="99"/>
        <v>1</v>
      </c>
      <c r="CI139" s="68">
        <f t="shared" si="99"/>
        <v>1</v>
      </c>
      <c r="CJ139" s="68">
        <f t="shared" si="99"/>
        <v>1</v>
      </c>
      <c r="CK139" s="68">
        <f t="shared" si="99"/>
        <v>1</v>
      </c>
      <c r="CL139" s="68">
        <f t="shared" si="99"/>
        <v>1</v>
      </c>
      <c r="CM139" s="68">
        <f t="shared" si="99"/>
        <v>1</v>
      </c>
      <c r="CN139" s="68">
        <f t="shared" si="99"/>
        <v>1</v>
      </c>
      <c r="CO139" s="68">
        <f t="shared" si="99"/>
        <v>1</v>
      </c>
      <c r="CP139" s="68">
        <f t="shared" si="99"/>
        <v>1</v>
      </c>
      <c r="CQ139" s="68">
        <f t="shared" si="99"/>
        <v>1</v>
      </c>
      <c r="CR139" s="68">
        <f t="shared" si="99"/>
        <v>1</v>
      </c>
      <c r="CS139" s="68">
        <f t="shared" si="99"/>
        <v>1</v>
      </c>
      <c r="CT139" s="68">
        <f t="shared" si="99"/>
        <v>1</v>
      </c>
      <c r="CU139" s="68">
        <f t="shared" si="99"/>
        <v>1</v>
      </c>
      <c r="CV139" s="68">
        <f t="shared" si="99"/>
        <v>1</v>
      </c>
      <c r="CW139" s="68">
        <f t="shared" si="99"/>
        <v>1</v>
      </c>
      <c r="CX139" s="68">
        <f t="shared" si="99"/>
        <v>1</v>
      </c>
      <c r="CY139" s="68">
        <f t="shared" si="99"/>
        <v>1</v>
      </c>
      <c r="CZ139" s="68">
        <f t="shared" si="99"/>
        <v>1</v>
      </c>
      <c r="DA139" s="68">
        <f t="shared" si="99"/>
        <v>1</v>
      </c>
      <c r="DB139" s="68">
        <f t="shared" si="99"/>
        <v>1</v>
      </c>
      <c r="DC139" s="68">
        <f t="shared" si="99"/>
        <v>1</v>
      </c>
      <c r="DD139" s="68">
        <f t="shared" si="99"/>
        <v>1</v>
      </c>
      <c r="DE139" s="68">
        <f t="shared" si="99"/>
        <v>1</v>
      </c>
      <c r="DF139" s="68">
        <f t="shared" si="99"/>
        <v>1</v>
      </c>
      <c r="DG139" s="68">
        <f t="shared" si="99"/>
        <v>1</v>
      </c>
      <c r="DH139" s="68">
        <f t="shared" si="99"/>
        <v>1</v>
      </c>
      <c r="DI139" s="68">
        <f t="shared" si="99"/>
        <v>1</v>
      </c>
      <c r="DJ139" s="68">
        <f t="shared" si="99"/>
        <v>1</v>
      </c>
      <c r="DK139" s="68">
        <f t="shared" si="99"/>
        <v>1</v>
      </c>
      <c r="DL139" s="68">
        <f t="shared" si="99"/>
        <v>1</v>
      </c>
      <c r="DM139" s="68">
        <f t="shared" si="99"/>
        <v>1</v>
      </c>
      <c r="DN139" s="68">
        <f t="shared" si="99"/>
        <v>1</v>
      </c>
      <c r="DO139" s="68">
        <f t="shared" si="99"/>
        <v>1</v>
      </c>
      <c r="DP139" s="68">
        <f t="shared" si="99"/>
        <v>1</v>
      </c>
      <c r="DQ139" s="68">
        <f t="shared" si="99"/>
        <v>1</v>
      </c>
      <c r="DR139" s="68">
        <f t="shared" si="99"/>
        <v>1</v>
      </c>
      <c r="DS139" s="68">
        <f t="shared" si="99"/>
        <v>1</v>
      </c>
      <c r="DT139" s="68">
        <f t="shared" si="99"/>
        <v>1</v>
      </c>
      <c r="DU139" s="68">
        <f t="shared" si="99"/>
        <v>1</v>
      </c>
      <c r="DV139" s="68">
        <f t="shared" si="99"/>
        <v>1</v>
      </c>
      <c r="DW139" s="68">
        <f t="shared" si="99"/>
        <v>1</v>
      </c>
      <c r="DX139" s="68">
        <f t="shared" si="99"/>
        <v>1</v>
      </c>
      <c r="DY139" s="68">
        <f t="shared" si="99"/>
        <v>1</v>
      </c>
      <c r="DZ139" s="68">
        <f t="shared" si="99"/>
        <v>1</v>
      </c>
      <c r="EA139" s="68">
        <f t="shared" si="99"/>
        <v>1</v>
      </c>
      <c r="EB139" s="68">
        <f t="shared" si="99"/>
        <v>1</v>
      </c>
      <c r="EC139" s="68">
        <f t="shared" ref="EC139:EG139" si="100">SUM(EC4:EC138)</f>
        <v>1</v>
      </c>
      <c r="ED139" s="68">
        <f t="shared" si="100"/>
        <v>1</v>
      </c>
      <c r="EE139" s="68">
        <f t="shared" si="100"/>
        <v>1</v>
      </c>
      <c r="EF139" s="68">
        <f t="shared" si="100"/>
        <v>1</v>
      </c>
      <c r="EG139" s="68">
        <f t="shared" si="100"/>
        <v>1</v>
      </c>
    </row>
    <row r="140" spans="1:137" x14ac:dyDescent="0.35">
      <c r="A140" s="52"/>
      <c r="B140" s="53"/>
      <c r="C140" s="54"/>
    </row>
    <row r="141" spans="1:137" x14ac:dyDescent="0.35">
      <c r="A141" s="52"/>
      <c r="B141" s="53"/>
      <c r="C141" s="54"/>
    </row>
    <row r="142" spans="1:137" x14ac:dyDescent="0.35">
      <c r="A142" s="52"/>
      <c r="B142" s="53"/>
      <c r="C142" s="54"/>
    </row>
    <row r="143" spans="1:137" x14ac:dyDescent="0.35">
      <c r="A143" s="52"/>
      <c r="B143" s="53"/>
      <c r="C143" s="54"/>
    </row>
    <row r="144" spans="1:137" x14ac:dyDescent="0.35">
      <c r="A144" s="52"/>
      <c r="B144" s="53"/>
      <c r="C144" s="54"/>
    </row>
    <row r="145" spans="1:3" x14ac:dyDescent="0.35">
      <c r="A145" s="52"/>
      <c r="B145" s="53"/>
      <c r="C145" s="54"/>
    </row>
    <row r="146" spans="1:3" x14ac:dyDescent="0.35">
      <c r="A146" s="52"/>
      <c r="B146" s="53"/>
      <c r="C146" s="54"/>
    </row>
    <row r="147" spans="1:3" x14ac:dyDescent="0.35">
      <c r="A147" s="52"/>
      <c r="B147" s="53"/>
      <c r="C147" s="54"/>
    </row>
    <row r="148" spans="1:3" x14ac:dyDescent="0.35">
      <c r="A148" s="52"/>
      <c r="B148" s="53"/>
      <c r="C148" s="54"/>
    </row>
    <row r="149" spans="1:3" x14ac:dyDescent="0.35">
      <c r="A149" s="52"/>
      <c r="B149" s="53"/>
      <c r="C149" s="54"/>
    </row>
    <row r="150" spans="1:3" x14ac:dyDescent="0.35">
      <c r="A150" s="52"/>
      <c r="B150" s="53"/>
      <c r="C150" s="54"/>
    </row>
    <row r="151" spans="1:3" x14ac:dyDescent="0.35">
      <c r="A151" s="52"/>
      <c r="B151" s="53"/>
      <c r="C151" s="54"/>
    </row>
    <row r="152" spans="1:3" x14ac:dyDescent="0.35">
      <c r="A152" s="52"/>
      <c r="B152" s="53"/>
      <c r="C152" s="54"/>
    </row>
    <row r="153" spans="1:3" x14ac:dyDescent="0.35">
      <c r="A153" s="52"/>
      <c r="B153" s="53"/>
      <c r="C153" s="54"/>
    </row>
    <row r="154" spans="1:3" x14ac:dyDescent="0.35">
      <c r="A154" s="52"/>
      <c r="B154" s="53"/>
      <c r="C154" s="54"/>
    </row>
    <row r="155" spans="1:3" x14ac:dyDescent="0.35">
      <c r="A155" s="52"/>
      <c r="B155" s="53"/>
      <c r="C155" s="54"/>
    </row>
    <row r="156" spans="1:3" x14ac:dyDescent="0.35">
      <c r="A156" s="52"/>
      <c r="B156" s="53"/>
      <c r="C156" s="54"/>
    </row>
    <row r="157" spans="1:3" x14ac:dyDescent="0.35">
      <c r="A157" s="52"/>
      <c r="B157" s="53"/>
      <c r="C157" s="54"/>
    </row>
    <row r="158" spans="1:3" x14ac:dyDescent="0.35">
      <c r="A158" s="52"/>
      <c r="B158" s="53"/>
      <c r="C158" s="54"/>
    </row>
    <row r="159" spans="1:3" x14ac:dyDescent="0.35">
      <c r="A159" s="52"/>
      <c r="B159" s="53"/>
      <c r="C159" s="54"/>
    </row>
    <row r="160" spans="1:3" x14ac:dyDescent="0.35">
      <c r="A160" s="52"/>
      <c r="B160" s="53"/>
      <c r="C160" s="54"/>
    </row>
    <row r="161" spans="1:3" x14ac:dyDescent="0.35">
      <c r="A161" s="52"/>
      <c r="B161" s="53"/>
      <c r="C161" s="54"/>
    </row>
    <row r="162" spans="1:3" x14ac:dyDescent="0.35">
      <c r="A162" s="52"/>
      <c r="B162" s="53"/>
      <c r="C162" s="54"/>
    </row>
    <row r="163" spans="1:3" x14ac:dyDescent="0.35">
      <c r="A163" s="52"/>
      <c r="B163" s="53"/>
      <c r="C163" s="54"/>
    </row>
    <row r="164" spans="1:3" x14ac:dyDescent="0.35">
      <c r="A164" s="52"/>
      <c r="B164" s="53"/>
      <c r="C164" s="54"/>
    </row>
    <row r="165" spans="1:3" x14ac:dyDescent="0.35">
      <c r="A165" s="52"/>
      <c r="B165" s="53"/>
      <c r="C165" s="54"/>
    </row>
    <row r="166" spans="1:3" x14ac:dyDescent="0.35">
      <c r="A166" s="52"/>
      <c r="B166" s="53"/>
      <c r="C166" s="54"/>
    </row>
    <row r="167" spans="1:3" x14ac:dyDescent="0.35">
      <c r="A167" s="52"/>
      <c r="B167" s="53"/>
      <c r="C167" s="54"/>
    </row>
    <row r="168" spans="1:3" x14ac:dyDescent="0.35">
      <c r="A168" s="52"/>
      <c r="B168" s="53"/>
      <c r="C168" s="54"/>
    </row>
    <row r="169" spans="1:3" x14ac:dyDescent="0.35">
      <c r="A169" s="52"/>
      <c r="B169" s="53"/>
      <c r="C169" s="54"/>
    </row>
    <row r="170" spans="1:3" x14ac:dyDescent="0.35">
      <c r="A170" s="52"/>
      <c r="B170" s="53"/>
      <c r="C170" s="54"/>
    </row>
    <row r="171" spans="1:3" x14ac:dyDescent="0.35">
      <c r="A171" s="52"/>
      <c r="B171" s="53"/>
      <c r="C171" s="54"/>
    </row>
    <row r="172" spans="1:3" x14ac:dyDescent="0.35">
      <c r="A172" s="52"/>
      <c r="B172" s="53"/>
      <c r="C172" s="54"/>
    </row>
    <row r="173" spans="1:3" x14ac:dyDescent="0.35">
      <c r="A173" s="52"/>
      <c r="B173" s="53"/>
      <c r="C173" s="54"/>
    </row>
    <row r="174" spans="1:3" x14ac:dyDescent="0.35">
      <c r="A174" s="52"/>
      <c r="B174" s="53"/>
      <c r="C174" s="54"/>
    </row>
    <row r="175" spans="1:3" x14ac:dyDescent="0.35">
      <c r="A175" s="52"/>
      <c r="B175" s="53"/>
      <c r="C175" s="54"/>
    </row>
    <row r="176" spans="1:3" x14ac:dyDescent="0.35">
      <c r="A176" s="52"/>
      <c r="B176" s="53"/>
      <c r="C176" s="54"/>
    </row>
    <row r="177" spans="1:3" x14ac:dyDescent="0.35">
      <c r="A177" s="52"/>
      <c r="B177" s="53"/>
      <c r="C177" s="54"/>
    </row>
    <row r="178" spans="1:3" x14ac:dyDescent="0.35">
      <c r="A178" s="52"/>
      <c r="B178" s="53"/>
      <c r="C178" s="54"/>
    </row>
    <row r="179" spans="1:3" x14ac:dyDescent="0.35">
      <c r="A179" s="52"/>
      <c r="B179" s="53"/>
      <c r="C179" s="54"/>
    </row>
    <row r="180" spans="1:3" x14ac:dyDescent="0.35">
      <c r="A180" s="52"/>
      <c r="B180" s="53"/>
      <c r="C180" s="54"/>
    </row>
    <row r="181" spans="1:3" x14ac:dyDescent="0.35">
      <c r="A181" s="52"/>
      <c r="B181" s="53"/>
      <c r="C181" s="54"/>
    </row>
    <row r="182" spans="1:3" x14ac:dyDescent="0.35">
      <c r="A182" s="52"/>
      <c r="B182" s="53"/>
      <c r="C182" s="54"/>
    </row>
    <row r="183" spans="1:3" x14ac:dyDescent="0.35">
      <c r="A183" s="52"/>
      <c r="B183" s="53"/>
      <c r="C183" s="54"/>
    </row>
    <row r="184" spans="1:3" x14ac:dyDescent="0.35">
      <c r="A184" s="52"/>
      <c r="B184" s="53"/>
      <c r="C184" s="54"/>
    </row>
    <row r="185" spans="1:3" x14ac:dyDescent="0.35">
      <c r="A185" s="52"/>
      <c r="B185" s="53"/>
      <c r="C185" s="54"/>
    </row>
    <row r="186" spans="1:3" x14ac:dyDescent="0.35">
      <c r="A186" s="52"/>
      <c r="B186" s="53"/>
      <c r="C186" s="54"/>
    </row>
    <row r="187" spans="1:3" x14ac:dyDescent="0.35">
      <c r="A187" s="52"/>
      <c r="B187" s="53"/>
      <c r="C187" s="54"/>
    </row>
    <row r="188" spans="1:3" x14ac:dyDescent="0.35">
      <c r="A188" s="52"/>
      <c r="B188" s="53"/>
      <c r="C188" s="54"/>
    </row>
    <row r="189" spans="1:3" x14ac:dyDescent="0.35">
      <c r="A189" s="52"/>
      <c r="B189" s="53"/>
      <c r="C189" s="54"/>
    </row>
    <row r="190" spans="1:3" x14ac:dyDescent="0.35">
      <c r="A190" s="52"/>
      <c r="B190" s="53"/>
      <c r="C190" s="54"/>
    </row>
    <row r="191" spans="1:3" x14ac:dyDescent="0.35">
      <c r="A191" s="52"/>
      <c r="B191" s="53"/>
      <c r="C191" s="54"/>
    </row>
    <row r="192" spans="1:3" x14ac:dyDescent="0.35">
      <c r="A192" s="52"/>
      <c r="B192" s="53"/>
      <c r="C192" s="54"/>
    </row>
    <row r="193" spans="1:3" x14ac:dyDescent="0.35">
      <c r="A193" s="52"/>
      <c r="B193" s="53"/>
      <c r="C193" s="54"/>
    </row>
    <row r="194" spans="1:3" x14ac:dyDescent="0.35">
      <c r="A194" s="52"/>
      <c r="B194" s="53"/>
      <c r="C194" s="54"/>
    </row>
    <row r="195" spans="1:3" x14ac:dyDescent="0.35">
      <c r="A195" s="52"/>
      <c r="B195" s="53"/>
      <c r="C195" s="54"/>
    </row>
    <row r="196" spans="1:3" x14ac:dyDescent="0.35">
      <c r="A196" s="52"/>
      <c r="B196" s="53"/>
      <c r="C196" s="54"/>
    </row>
    <row r="197" spans="1:3" x14ac:dyDescent="0.35">
      <c r="A197" s="52"/>
      <c r="B197" s="53"/>
      <c r="C197" s="54"/>
    </row>
    <row r="198" spans="1:3" x14ac:dyDescent="0.35">
      <c r="A198" s="52"/>
      <c r="B198" s="53"/>
      <c r="C198" s="54"/>
    </row>
    <row r="199" spans="1:3" x14ac:dyDescent="0.35">
      <c r="A199" s="52"/>
      <c r="B199" s="53"/>
      <c r="C199" s="54"/>
    </row>
    <row r="200" spans="1:3" x14ac:dyDescent="0.35">
      <c r="A200" s="52"/>
      <c r="B200" s="53"/>
      <c r="C200" s="54"/>
    </row>
    <row r="201" spans="1:3" x14ac:dyDescent="0.35">
      <c r="A201" s="52"/>
      <c r="B201" s="53"/>
      <c r="C201" s="54"/>
    </row>
    <row r="202" spans="1:3" x14ac:dyDescent="0.35">
      <c r="A202" s="52"/>
      <c r="B202" s="53"/>
      <c r="C202" s="54"/>
    </row>
    <row r="203" spans="1:3" x14ac:dyDescent="0.35">
      <c r="A203" s="52"/>
      <c r="B203" s="53"/>
      <c r="C203" s="54"/>
    </row>
    <row r="204" spans="1:3" x14ac:dyDescent="0.35">
      <c r="A204" s="52"/>
      <c r="B204" s="53"/>
      <c r="C204" s="54"/>
    </row>
    <row r="205" spans="1:3" x14ac:dyDescent="0.35">
      <c r="A205" s="52"/>
      <c r="B205" s="53"/>
      <c r="C205" s="54"/>
    </row>
    <row r="206" spans="1:3" x14ac:dyDescent="0.35">
      <c r="A206" s="52"/>
      <c r="B206" s="53"/>
      <c r="C206" s="54"/>
    </row>
    <row r="207" spans="1:3" x14ac:dyDescent="0.35">
      <c r="A207" s="52"/>
      <c r="B207" s="53"/>
      <c r="C207" s="54"/>
    </row>
    <row r="208" spans="1:3" x14ac:dyDescent="0.35">
      <c r="A208" s="52"/>
      <c r="B208" s="53"/>
      <c r="C208" s="54"/>
    </row>
    <row r="209" spans="1:3" x14ac:dyDescent="0.35">
      <c r="A209" s="52"/>
      <c r="B209" s="53"/>
      <c r="C209" s="54"/>
    </row>
    <row r="210" spans="1:3" x14ac:dyDescent="0.35">
      <c r="A210" s="52"/>
      <c r="B210" s="53"/>
      <c r="C210" s="54"/>
    </row>
    <row r="211" spans="1:3" x14ac:dyDescent="0.35">
      <c r="A211" s="52"/>
      <c r="B211" s="53"/>
      <c r="C211" s="54"/>
    </row>
    <row r="212" spans="1:3" x14ac:dyDescent="0.35">
      <c r="A212" s="52"/>
      <c r="B212" s="53"/>
      <c r="C212" s="54"/>
    </row>
    <row r="213" spans="1:3" x14ac:dyDescent="0.35">
      <c r="A213" s="52"/>
      <c r="B213" s="53"/>
      <c r="C213" s="54"/>
    </row>
    <row r="214" spans="1:3" x14ac:dyDescent="0.35">
      <c r="A214" s="52"/>
      <c r="B214" s="53"/>
      <c r="C214" s="54"/>
    </row>
    <row r="215" spans="1:3" x14ac:dyDescent="0.35">
      <c r="A215" s="52"/>
      <c r="B215" s="53"/>
      <c r="C215" s="54"/>
    </row>
    <row r="216" spans="1:3" x14ac:dyDescent="0.35">
      <c r="A216" s="52"/>
      <c r="B216" s="53"/>
      <c r="C216" s="54"/>
    </row>
    <row r="217" spans="1:3" x14ac:dyDescent="0.35">
      <c r="A217" s="52"/>
      <c r="B217" s="53"/>
      <c r="C217" s="54"/>
    </row>
    <row r="218" spans="1:3" x14ac:dyDescent="0.35">
      <c r="A218" s="52"/>
      <c r="B218" s="53"/>
      <c r="C218" s="54"/>
    </row>
    <row r="219" spans="1:3" x14ac:dyDescent="0.35">
      <c r="A219" s="52"/>
      <c r="B219" s="53"/>
      <c r="C219" s="54"/>
    </row>
    <row r="220" spans="1:3" x14ac:dyDescent="0.35">
      <c r="A220" s="52"/>
      <c r="B220" s="53"/>
      <c r="C220" s="54"/>
    </row>
    <row r="221" spans="1:3" x14ac:dyDescent="0.35">
      <c r="A221" s="52"/>
      <c r="B221" s="53"/>
      <c r="C221" s="54"/>
    </row>
    <row r="222" spans="1:3" x14ac:dyDescent="0.35">
      <c r="A222" s="52"/>
      <c r="B222" s="53"/>
      <c r="C222" s="54"/>
    </row>
    <row r="223" spans="1:3" x14ac:dyDescent="0.35">
      <c r="A223" s="52"/>
      <c r="B223" s="53"/>
      <c r="C223" s="54"/>
    </row>
    <row r="224" spans="1:3" x14ac:dyDescent="0.35">
      <c r="A224" s="52"/>
      <c r="B224" s="53"/>
      <c r="C224" s="54"/>
    </row>
    <row r="225" spans="1:3" x14ac:dyDescent="0.35">
      <c r="A225" s="52"/>
      <c r="B225" s="53"/>
      <c r="C225" s="54"/>
    </row>
    <row r="226" spans="1:3" x14ac:dyDescent="0.35">
      <c r="A226" s="52"/>
      <c r="B226" s="53"/>
      <c r="C226" s="54"/>
    </row>
    <row r="227" spans="1:3" x14ac:dyDescent="0.35">
      <c r="A227" s="52"/>
      <c r="B227" s="53"/>
      <c r="C227" s="54"/>
    </row>
    <row r="228" spans="1:3" x14ac:dyDescent="0.35">
      <c r="A228" s="52"/>
      <c r="B228" s="53"/>
      <c r="C228" s="54"/>
    </row>
    <row r="229" spans="1:3" x14ac:dyDescent="0.35">
      <c r="A229" s="52"/>
      <c r="B229" s="53"/>
      <c r="C229" s="54"/>
    </row>
    <row r="230" spans="1:3" x14ac:dyDescent="0.35">
      <c r="A230" s="52"/>
      <c r="B230" s="53"/>
      <c r="C230" s="54"/>
    </row>
    <row r="231" spans="1:3" x14ac:dyDescent="0.35">
      <c r="A231" s="52"/>
      <c r="B231" s="53"/>
      <c r="C231" s="54"/>
    </row>
    <row r="232" spans="1:3" x14ac:dyDescent="0.35">
      <c r="A232" s="52"/>
      <c r="B232" s="53"/>
      <c r="C232" s="54"/>
    </row>
    <row r="233" spans="1:3" x14ac:dyDescent="0.35">
      <c r="A233" s="52"/>
      <c r="B233" s="53"/>
      <c r="C233" s="54"/>
    </row>
    <row r="234" spans="1:3" x14ac:dyDescent="0.35">
      <c r="A234" s="52"/>
      <c r="B234" s="53"/>
      <c r="C234" s="54"/>
    </row>
    <row r="235" spans="1:3" x14ac:dyDescent="0.35">
      <c r="A235" s="52"/>
      <c r="B235" s="53"/>
      <c r="C235" s="54"/>
    </row>
    <row r="236" spans="1:3" x14ac:dyDescent="0.35">
      <c r="A236" s="52"/>
      <c r="B236" s="53"/>
      <c r="C236" s="54"/>
    </row>
    <row r="237" spans="1:3" x14ac:dyDescent="0.35">
      <c r="A237" s="52"/>
      <c r="B237" s="53"/>
      <c r="C237" s="54"/>
    </row>
    <row r="238" spans="1:3" x14ac:dyDescent="0.35">
      <c r="A238" s="52"/>
      <c r="B238" s="53"/>
      <c r="C238" s="54"/>
    </row>
    <row r="239" spans="1:3" x14ac:dyDescent="0.35">
      <c r="A239" s="52"/>
      <c r="B239" s="53"/>
      <c r="C239" s="54"/>
    </row>
    <row r="240" spans="1:3" x14ac:dyDescent="0.35">
      <c r="A240" s="52"/>
      <c r="B240" s="53"/>
      <c r="C240" s="54"/>
    </row>
    <row r="241" spans="1:3" x14ac:dyDescent="0.35">
      <c r="A241" s="52"/>
      <c r="B241" s="53"/>
      <c r="C241" s="54"/>
    </row>
    <row r="242" spans="1:3" x14ac:dyDescent="0.35">
      <c r="A242" s="52"/>
      <c r="B242" s="53"/>
      <c r="C242" s="54"/>
    </row>
    <row r="243" spans="1:3" x14ac:dyDescent="0.35">
      <c r="A243" s="52"/>
      <c r="B243" s="53"/>
      <c r="C243" s="54"/>
    </row>
    <row r="244" spans="1:3" x14ac:dyDescent="0.35">
      <c r="A244" s="52"/>
      <c r="B244" s="53"/>
      <c r="C244" s="54"/>
    </row>
    <row r="245" spans="1:3" x14ac:dyDescent="0.35">
      <c r="A245" s="52"/>
      <c r="B245" s="53"/>
      <c r="C245" s="54"/>
    </row>
    <row r="246" spans="1:3" x14ac:dyDescent="0.35">
      <c r="A246" s="52"/>
      <c r="B246" s="53"/>
      <c r="C246" s="54"/>
    </row>
    <row r="247" spans="1:3" x14ac:dyDescent="0.35">
      <c r="A247" s="52"/>
      <c r="B247" s="53"/>
      <c r="C247" s="54"/>
    </row>
    <row r="248" spans="1:3" x14ac:dyDescent="0.35">
      <c r="A248" s="52"/>
      <c r="B248" s="53"/>
      <c r="C248" s="54"/>
    </row>
    <row r="249" spans="1:3" x14ac:dyDescent="0.35">
      <c r="A249" s="52"/>
      <c r="B249" s="53"/>
      <c r="C249" s="54"/>
    </row>
    <row r="250" spans="1:3" x14ac:dyDescent="0.35">
      <c r="A250" s="52"/>
      <c r="B250" s="53"/>
      <c r="C250" s="54"/>
    </row>
    <row r="251" spans="1:3" x14ac:dyDescent="0.35">
      <c r="A251" s="52"/>
      <c r="B251" s="53"/>
      <c r="C251" s="54"/>
    </row>
    <row r="252" spans="1:3" x14ac:dyDescent="0.35">
      <c r="A252" s="52"/>
      <c r="B252" s="53"/>
      <c r="C252" s="54"/>
    </row>
    <row r="253" spans="1:3" x14ac:dyDescent="0.35">
      <c r="A253" s="52"/>
      <c r="B253" s="53"/>
      <c r="C253" s="54"/>
    </row>
    <row r="254" spans="1:3" x14ac:dyDescent="0.35">
      <c r="A254" s="52"/>
      <c r="B254" s="53"/>
      <c r="C254" s="54"/>
    </row>
    <row r="255" spans="1:3" x14ac:dyDescent="0.35">
      <c r="A255" s="52"/>
      <c r="B255" s="53"/>
      <c r="C255" s="54"/>
    </row>
    <row r="256" spans="1:3" x14ac:dyDescent="0.35">
      <c r="A256" s="52"/>
      <c r="B256" s="53"/>
      <c r="C256" s="54"/>
    </row>
    <row r="257" spans="1:3" x14ac:dyDescent="0.35">
      <c r="A257" s="52"/>
      <c r="B257" s="53"/>
      <c r="C257" s="54"/>
    </row>
    <row r="258" spans="1:3" x14ac:dyDescent="0.35">
      <c r="A258" s="52"/>
      <c r="B258" s="53"/>
      <c r="C258" s="54"/>
    </row>
    <row r="259" spans="1:3" x14ac:dyDescent="0.35">
      <c r="A259" s="52"/>
      <c r="B259" s="53"/>
      <c r="C259" s="54"/>
    </row>
    <row r="260" spans="1:3" x14ac:dyDescent="0.35">
      <c r="A260" s="52"/>
      <c r="B260" s="53"/>
      <c r="C260" s="54"/>
    </row>
    <row r="261" spans="1:3" x14ac:dyDescent="0.35">
      <c r="A261" s="52"/>
      <c r="B261" s="53"/>
      <c r="C261" s="54"/>
    </row>
    <row r="262" spans="1:3" x14ac:dyDescent="0.35">
      <c r="A262" s="52"/>
      <c r="B262" s="53"/>
      <c r="C262" s="54"/>
    </row>
    <row r="263" spans="1:3" x14ac:dyDescent="0.35">
      <c r="A263" s="52"/>
      <c r="B263" s="53"/>
      <c r="C263" s="54"/>
    </row>
    <row r="264" spans="1:3" x14ac:dyDescent="0.35">
      <c r="A264" s="52"/>
      <c r="B264" s="53"/>
      <c r="C264" s="54"/>
    </row>
    <row r="265" spans="1:3" x14ac:dyDescent="0.35">
      <c r="A265" s="52"/>
      <c r="B265" s="53"/>
      <c r="C265" s="54"/>
    </row>
    <row r="266" spans="1:3" x14ac:dyDescent="0.35">
      <c r="A266" s="52"/>
      <c r="B266" s="53"/>
      <c r="C266" s="54"/>
    </row>
    <row r="267" spans="1:3" x14ac:dyDescent="0.35">
      <c r="A267" s="52"/>
      <c r="B267" s="53"/>
      <c r="C267" s="54"/>
    </row>
    <row r="268" spans="1:3" x14ac:dyDescent="0.35">
      <c r="A268" s="52"/>
      <c r="B268" s="53"/>
      <c r="C268" s="54"/>
    </row>
    <row r="269" spans="1:3" x14ac:dyDescent="0.35">
      <c r="A269" s="52"/>
      <c r="B269" s="53"/>
      <c r="C269" s="54"/>
    </row>
    <row r="270" spans="1:3" x14ac:dyDescent="0.35">
      <c r="A270" s="52"/>
      <c r="B270" s="53"/>
      <c r="C270" s="54"/>
    </row>
    <row r="271" spans="1:3" x14ac:dyDescent="0.35">
      <c r="A271" s="52"/>
      <c r="B271" s="53"/>
      <c r="C271" s="54"/>
    </row>
    <row r="272" spans="1:3" x14ac:dyDescent="0.35">
      <c r="A272" s="52"/>
      <c r="B272" s="53"/>
      <c r="C272" s="54"/>
    </row>
    <row r="273" spans="1:3" x14ac:dyDescent="0.35">
      <c r="A273" s="52"/>
      <c r="B273" s="53"/>
      <c r="C273" s="54"/>
    </row>
    <row r="274" spans="1:3" x14ac:dyDescent="0.35">
      <c r="A274" s="52"/>
      <c r="B274" s="53"/>
      <c r="C274" s="54"/>
    </row>
    <row r="275" spans="1:3" x14ac:dyDescent="0.35">
      <c r="A275" s="52"/>
      <c r="B275" s="53"/>
      <c r="C275" s="54"/>
    </row>
    <row r="276" spans="1:3" x14ac:dyDescent="0.35">
      <c r="A276" s="52"/>
      <c r="B276" s="53"/>
      <c r="C276" s="54"/>
    </row>
    <row r="277" spans="1:3" x14ac:dyDescent="0.35">
      <c r="A277" s="52"/>
      <c r="B277" s="53"/>
      <c r="C277" s="54"/>
    </row>
    <row r="278" spans="1:3" x14ac:dyDescent="0.35">
      <c r="A278" s="52"/>
      <c r="B278" s="53"/>
      <c r="C278" s="54"/>
    </row>
    <row r="279" spans="1:3" x14ac:dyDescent="0.35">
      <c r="A279" s="52"/>
      <c r="B279" s="53"/>
      <c r="C279" s="54"/>
    </row>
    <row r="280" spans="1:3" x14ac:dyDescent="0.35">
      <c r="A280" s="52"/>
      <c r="B280" s="53"/>
      <c r="C280" s="54"/>
    </row>
    <row r="281" spans="1:3" x14ac:dyDescent="0.35">
      <c r="A281" s="52"/>
      <c r="B281" s="53"/>
      <c r="C281" s="54"/>
    </row>
    <row r="282" spans="1:3" x14ac:dyDescent="0.35">
      <c r="A282" s="52"/>
      <c r="B282" s="53"/>
      <c r="C282" s="54"/>
    </row>
    <row r="283" spans="1:3" x14ac:dyDescent="0.35">
      <c r="A283" s="52"/>
      <c r="B283" s="53"/>
      <c r="C283" s="54"/>
    </row>
    <row r="284" spans="1:3" x14ac:dyDescent="0.35">
      <c r="A284" s="52"/>
      <c r="B284" s="53"/>
      <c r="C284" s="54"/>
    </row>
    <row r="285" spans="1:3" x14ac:dyDescent="0.35">
      <c r="A285" s="52"/>
      <c r="B285" s="53"/>
      <c r="C285" s="54"/>
    </row>
    <row r="286" spans="1:3" x14ac:dyDescent="0.35">
      <c r="A286" s="52"/>
      <c r="B286" s="53"/>
      <c r="C286" s="54"/>
    </row>
    <row r="287" spans="1:3" x14ac:dyDescent="0.35">
      <c r="A287" s="52"/>
      <c r="B287" s="53"/>
      <c r="C287" s="54"/>
    </row>
    <row r="288" spans="1:3" x14ac:dyDescent="0.35">
      <c r="A288" s="52"/>
      <c r="B288" s="53"/>
      <c r="C288" s="54"/>
    </row>
    <row r="289" spans="1:3" x14ac:dyDescent="0.35">
      <c r="A289" s="52"/>
      <c r="B289" s="53"/>
      <c r="C289" s="54"/>
    </row>
    <row r="290" spans="1:3" x14ac:dyDescent="0.35">
      <c r="A290" s="52"/>
      <c r="B290" s="53"/>
      <c r="C290" s="54"/>
    </row>
    <row r="291" spans="1:3" x14ac:dyDescent="0.35">
      <c r="A291" s="52"/>
      <c r="B291" s="53"/>
      <c r="C291" s="54"/>
    </row>
    <row r="292" spans="1:3" x14ac:dyDescent="0.35">
      <c r="A292" s="52"/>
      <c r="B292" s="53"/>
      <c r="C292" s="54"/>
    </row>
    <row r="293" spans="1:3" x14ac:dyDescent="0.35">
      <c r="A293" s="52"/>
      <c r="B293" s="53"/>
      <c r="C293" s="54"/>
    </row>
    <row r="294" spans="1:3" x14ac:dyDescent="0.35">
      <c r="A294" s="52"/>
      <c r="B294" s="53"/>
      <c r="C294" s="54"/>
    </row>
    <row r="295" spans="1:3" x14ac:dyDescent="0.35">
      <c r="A295" s="52"/>
      <c r="B295" s="53"/>
      <c r="C295" s="54"/>
    </row>
    <row r="296" spans="1:3" x14ac:dyDescent="0.35">
      <c r="A296" s="52"/>
      <c r="B296" s="53"/>
      <c r="C296" s="54"/>
    </row>
    <row r="297" spans="1:3" x14ac:dyDescent="0.35">
      <c r="A297" s="52"/>
      <c r="B297" s="53"/>
      <c r="C297" s="54"/>
    </row>
    <row r="298" spans="1:3" x14ac:dyDescent="0.35">
      <c r="A298" s="52"/>
      <c r="B298" s="53"/>
      <c r="C298" s="54"/>
    </row>
    <row r="299" spans="1:3" x14ac:dyDescent="0.35">
      <c r="A299" s="52"/>
      <c r="B299" s="53"/>
      <c r="C299" s="54"/>
    </row>
    <row r="300" spans="1:3" x14ac:dyDescent="0.35">
      <c r="A300" s="52"/>
      <c r="B300" s="53"/>
      <c r="C300" s="54"/>
    </row>
    <row r="301" spans="1:3" x14ac:dyDescent="0.35">
      <c r="A301" s="52"/>
      <c r="B301" s="53"/>
      <c r="C301" s="54"/>
    </row>
    <row r="302" spans="1:3" x14ac:dyDescent="0.35">
      <c r="A302" s="52"/>
      <c r="B302" s="53"/>
      <c r="C302" s="54"/>
    </row>
    <row r="303" spans="1:3" x14ac:dyDescent="0.35">
      <c r="A303" s="52"/>
      <c r="B303" s="53"/>
      <c r="C303" s="54"/>
    </row>
    <row r="304" spans="1:3" x14ac:dyDescent="0.35">
      <c r="A304" s="52"/>
      <c r="B304" s="53"/>
      <c r="C304" s="54"/>
    </row>
    <row r="305" spans="1:3" x14ac:dyDescent="0.35">
      <c r="A305" s="52"/>
      <c r="B305" s="53"/>
      <c r="C305" s="54"/>
    </row>
    <row r="306" spans="1:3" x14ac:dyDescent="0.35">
      <c r="A306" s="52"/>
      <c r="B306" s="53"/>
      <c r="C306" s="54"/>
    </row>
    <row r="307" spans="1:3" x14ac:dyDescent="0.35">
      <c r="A307" s="52"/>
      <c r="B307" s="53"/>
      <c r="C307" s="54"/>
    </row>
    <row r="308" spans="1:3" x14ac:dyDescent="0.35">
      <c r="A308" s="52"/>
      <c r="B308" s="53"/>
      <c r="C308" s="54"/>
    </row>
    <row r="309" spans="1:3" x14ac:dyDescent="0.35">
      <c r="A309" s="52"/>
      <c r="B309" s="53"/>
      <c r="C309" s="54"/>
    </row>
    <row r="310" spans="1:3" x14ac:dyDescent="0.35">
      <c r="A310" s="52"/>
      <c r="B310" s="53"/>
      <c r="C310" s="54"/>
    </row>
    <row r="311" spans="1:3" x14ac:dyDescent="0.35">
      <c r="A311" s="52"/>
      <c r="B311" s="53"/>
      <c r="C311" s="54"/>
    </row>
    <row r="312" spans="1:3" x14ac:dyDescent="0.35">
      <c r="A312" s="52"/>
      <c r="B312" s="53"/>
      <c r="C312" s="54"/>
    </row>
    <row r="313" spans="1:3" x14ac:dyDescent="0.35">
      <c r="A313" s="52"/>
      <c r="B313" s="53"/>
      <c r="C313" s="54"/>
    </row>
    <row r="314" spans="1:3" x14ac:dyDescent="0.35">
      <c r="A314" s="52"/>
      <c r="B314" s="53"/>
      <c r="C314" s="54"/>
    </row>
    <row r="315" spans="1:3" x14ac:dyDescent="0.35">
      <c r="A315" s="52"/>
      <c r="B315" s="53"/>
      <c r="C315" s="54"/>
    </row>
    <row r="316" spans="1:3" x14ac:dyDescent="0.35">
      <c r="A316" s="52"/>
      <c r="B316" s="53"/>
      <c r="C316" s="54"/>
    </row>
    <row r="317" spans="1:3" x14ac:dyDescent="0.35">
      <c r="A317" s="52"/>
      <c r="B317" s="53"/>
      <c r="C317" s="54"/>
    </row>
    <row r="318" spans="1:3" x14ac:dyDescent="0.35">
      <c r="A318" s="52"/>
      <c r="B318" s="53"/>
      <c r="C318" s="54"/>
    </row>
    <row r="319" spans="1:3" x14ac:dyDescent="0.35">
      <c r="A319" s="52"/>
      <c r="B319" s="53"/>
      <c r="C319" s="54"/>
    </row>
    <row r="320" spans="1:3" x14ac:dyDescent="0.35">
      <c r="A320" s="52"/>
      <c r="B320" s="53"/>
      <c r="C320" s="54"/>
    </row>
    <row r="321" spans="1:3" x14ac:dyDescent="0.35">
      <c r="A321" s="52"/>
      <c r="B321" s="53"/>
      <c r="C321" s="54"/>
    </row>
    <row r="322" spans="1:3" x14ac:dyDescent="0.35">
      <c r="A322" s="52"/>
      <c r="B322" s="53"/>
      <c r="C322" s="54"/>
    </row>
    <row r="323" spans="1:3" x14ac:dyDescent="0.35">
      <c r="A323" s="52"/>
      <c r="B323" s="53"/>
      <c r="C323" s="54"/>
    </row>
    <row r="324" spans="1:3" x14ac:dyDescent="0.35">
      <c r="A324" s="52"/>
      <c r="B324" s="53"/>
      <c r="C324" s="54"/>
    </row>
    <row r="325" spans="1:3" x14ac:dyDescent="0.35">
      <c r="A325" s="52"/>
      <c r="B325" s="53"/>
      <c r="C325" s="54"/>
    </row>
    <row r="326" spans="1:3" x14ac:dyDescent="0.35">
      <c r="A326" s="52"/>
      <c r="B326" s="53"/>
      <c r="C326" s="54"/>
    </row>
    <row r="327" spans="1:3" x14ac:dyDescent="0.35">
      <c r="A327" s="52"/>
      <c r="B327" s="53"/>
      <c r="C327" s="54"/>
    </row>
    <row r="328" spans="1:3" x14ac:dyDescent="0.35">
      <c r="A328" s="52"/>
      <c r="B328" s="53"/>
      <c r="C328" s="54"/>
    </row>
    <row r="329" spans="1:3" x14ac:dyDescent="0.35">
      <c r="A329" s="52"/>
      <c r="B329" s="53"/>
      <c r="C329" s="54"/>
    </row>
    <row r="330" spans="1:3" x14ac:dyDescent="0.35">
      <c r="A330" s="52"/>
      <c r="B330" s="53"/>
      <c r="C330" s="54"/>
    </row>
    <row r="331" spans="1:3" x14ac:dyDescent="0.35">
      <c r="A331" s="52"/>
      <c r="B331" s="53"/>
      <c r="C331" s="54"/>
    </row>
    <row r="332" spans="1:3" x14ac:dyDescent="0.35">
      <c r="A332" s="52"/>
      <c r="B332" s="53"/>
      <c r="C332" s="54"/>
    </row>
    <row r="333" spans="1:3" x14ac:dyDescent="0.35">
      <c r="A333" s="52"/>
      <c r="B333" s="53"/>
      <c r="C333" s="54"/>
    </row>
    <row r="334" spans="1:3" x14ac:dyDescent="0.35">
      <c r="A334" s="52"/>
      <c r="B334" s="53"/>
      <c r="C334" s="54"/>
    </row>
    <row r="335" spans="1:3" x14ac:dyDescent="0.35">
      <c r="A335" s="52"/>
      <c r="B335" s="53"/>
      <c r="C335" s="54"/>
    </row>
    <row r="336" spans="1:3" x14ac:dyDescent="0.35">
      <c r="A336" s="52"/>
      <c r="B336" s="53"/>
      <c r="C336" s="54"/>
    </row>
    <row r="337" spans="1:3" x14ac:dyDescent="0.35">
      <c r="A337" s="52"/>
      <c r="B337" s="53"/>
      <c r="C337" s="54"/>
    </row>
    <row r="338" spans="1:3" x14ac:dyDescent="0.35">
      <c r="A338" s="52"/>
      <c r="B338" s="53"/>
      <c r="C338" s="54"/>
    </row>
    <row r="339" spans="1:3" x14ac:dyDescent="0.35">
      <c r="A339" s="52"/>
      <c r="B339" s="53"/>
      <c r="C339" s="54"/>
    </row>
    <row r="340" spans="1:3" x14ac:dyDescent="0.35">
      <c r="A340" s="52"/>
      <c r="B340" s="53"/>
      <c r="C340" s="54"/>
    </row>
    <row r="341" spans="1:3" x14ac:dyDescent="0.35">
      <c r="A341" s="52"/>
      <c r="B341" s="53"/>
      <c r="C341" s="54"/>
    </row>
    <row r="342" spans="1:3" x14ac:dyDescent="0.35">
      <c r="A342" s="52"/>
      <c r="B342" s="53"/>
      <c r="C342" s="54"/>
    </row>
    <row r="343" spans="1:3" x14ac:dyDescent="0.35">
      <c r="A343" s="52"/>
      <c r="B343" s="53"/>
      <c r="C343" s="54"/>
    </row>
    <row r="344" spans="1:3" x14ac:dyDescent="0.35">
      <c r="A344" s="52"/>
      <c r="B344" s="53"/>
      <c r="C344" s="54"/>
    </row>
    <row r="345" spans="1:3" x14ac:dyDescent="0.35">
      <c r="A345" s="52"/>
      <c r="B345" s="53"/>
      <c r="C345" s="54"/>
    </row>
    <row r="346" spans="1:3" x14ac:dyDescent="0.35">
      <c r="A346" s="52"/>
      <c r="B346" s="53"/>
      <c r="C346" s="54"/>
    </row>
    <row r="347" spans="1:3" x14ac:dyDescent="0.35">
      <c r="A347" s="52"/>
      <c r="B347" s="53"/>
      <c r="C347" s="54"/>
    </row>
    <row r="348" spans="1:3" x14ac:dyDescent="0.35">
      <c r="A348" s="52"/>
      <c r="B348" s="53"/>
      <c r="C348" s="54"/>
    </row>
    <row r="349" spans="1:3" x14ac:dyDescent="0.35">
      <c r="A349" s="52"/>
      <c r="B349" s="53"/>
      <c r="C349" s="54"/>
    </row>
    <row r="350" spans="1:3" x14ac:dyDescent="0.35">
      <c r="A350" s="52"/>
      <c r="B350" s="53"/>
      <c r="C350" s="54"/>
    </row>
    <row r="351" spans="1:3" x14ac:dyDescent="0.35">
      <c r="A351" s="52"/>
      <c r="B351" s="53"/>
      <c r="C351" s="54"/>
    </row>
    <row r="352" spans="1:3" x14ac:dyDescent="0.35">
      <c r="A352" s="52"/>
      <c r="B352" s="53"/>
      <c r="C352" s="54"/>
    </row>
    <row r="353" spans="1:3" x14ac:dyDescent="0.35">
      <c r="A353" s="52"/>
      <c r="B353" s="53"/>
      <c r="C353" s="54"/>
    </row>
    <row r="354" spans="1:3" x14ac:dyDescent="0.35">
      <c r="A354" s="52"/>
      <c r="B354" s="53"/>
      <c r="C354" s="54"/>
    </row>
    <row r="355" spans="1:3" x14ac:dyDescent="0.35">
      <c r="A355" s="52"/>
      <c r="B355" s="53"/>
      <c r="C355" s="54"/>
    </row>
    <row r="356" spans="1:3" x14ac:dyDescent="0.35">
      <c r="A356" s="52"/>
      <c r="B356" s="53"/>
      <c r="C356" s="54"/>
    </row>
    <row r="357" spans="1:3" x14ac:dyDescent="0.35">
      <c r="A357" s="52"/>
      <c r="B357" s="53"/>
      <c r="C357" s="54"/>
    </row>
    <row r="358" spans="1:3" x14ac:dyDescent="0.35">
      <c r="A358" s="52"/>
      <c r="B358" s="53"/>
      <c r="C358" s="54"/>
    </row>
    <row r="359" spans="1:3" x14ac:dyDescent="0.35">
      <c r="A359" s="52"/>
      <c r="B359" s="53"/>
      <c r="C359" s="54"/>
    </row>
    <row r="360" spans="1:3" x14ac:dyDescent="0.35">
      <c r="A360" s="52"/>
      <c r="B360" s="53"/>
      <c r="C360" s="54"/>
    </row>
    <row r="361" spans="1:3" x14ac:dyDescent="0.35">
      <c r="A361" s="52"/>
      <c r="B361" s="53"/>
      <c r="C361" s="54"/>
    </row>
    <row r="362" spans="1:3" x14ac:dyDescent="0.35">
      <c r="A362" s="52"/>
      <c r="B362" s="53"/>
      <c r="C362" s="54"/>
    </row>
    <row r="363" spans="1:3" x14ac:dyDescent="0.35">
      <c r="A363" s="52"/>
      <c r="B363" s="53"/>
      <c r="C363" s="54"/>
    </row>
    <row r="364" spans="1:3" x14ac:dyDescent="0.35">
      <c r="A364" s="52"/>
      <c r="B364" s="53"/>
      <c r="C364" s="54"/>
    </row>
    <row r="365" spans="1:3" x14ac:dyDescent="0.35">
      <c r="A365" s="52"/>
      <c r="B365" s="53"/>
      <c r="C365" s="54"/>
    </row>
    <row r="366" spans="1:3" x14ac:dyDescent="0.35">
      <c r="A366" s="52"/>
      <c r="B366" s="53"/>
      <c r="C366" s="54"/>
    </row>
    <row r="367" spans="1:3" x14ac:dyDescent="0.35">
      <c r="A367" s="52"/>
      <c r="B367" s="53"/>
      <c r="C367" s="54"/>
    </row>
    <row r="368" spans="1:3" x14ac:dyDescent="0.35">
      <c r="A368" s="52"/>
      <c r="B368" s="53"/>
      <c r="C368" s="54"/>
    </row>
    <row r="369" spans="1:3" x14ac:dyDescent="0.35">
      <c r="A369" s="52"/>
      <c r="B369" s="53"/>
      <c r="C369" s="54"/>
    </row>
    <row r="370" spans="1:3" x14ac:dyDescent="0.35">
      <c r="A370" s="52"/>
      <c r="B370" s="53"/>
      <c r="C370" s="54"/>
    </row>
    <row r="371" spans="1:3" x14ac:dyDescent="0.35">
      <c r="A371" s="52"/>
      <c r="B371" s="53"/>
      <c r="C371" s="54"/>
    </row>
    <row r="372" spans="1:3" x14ac:dyDescent="0.35">
      <c r="A372" s="52"/>
      <c r="B372" s="53"/>
      <c r="C372" s="54"/>
    </row>
    <row r="373" spans="1:3" x14ac:dyDescent="0.35">
      <c r="A373" s="52"/>
      <c r="B373" s="53"/>
      <c r="C373" s="54"/>
    </row>
    <row r="374" spans="1:3" x14ac:dyDescent="0.35">
      <c r="A374" s="52"/>
      <c r="B374" s="53"/>
      <c r="C374" s="54"/>
    </row>
    <row r="375" spans="1:3" x14ac:dyDescent="0.35">
      <c r="A375" s="52"/>
      <c r="B375" s="53"/>
      <c r="C375" s="54"/>
    </row>
    <row r="376" spans="1:3" x14ac:dyDescent="0.35">
      <c r="A376" s="52"/>
      <c r="B376" s="53"/>
      <c r="C376" s="54"/>
    </row>
    <row r="377" spans="1:3" x14ac:dyDescent="0.35">
      <c r="A377" s="52"/>
      <c r="B377" s="53"/>
      <c r="C377" s="54"/>
    </row>
    <row r="378" spans="1:3" x14ac:dyDescent="0.35">
      <c r="A378" s="52"/>
      <c r="B378" s="53"/>
      <c r="C378" s="54"/>
    </row>
    <row r="379" spans="1:3" x14ac:dyDescent="0.35">
      <c r="A379" s="52"/>
      <c r="B379" s="53"/>
      <c r="C379" s="54"/>
    </row>
    <row r="380" spans="1:3" x14ac:dyDescent="0.35">
      <c r="A380" s="52"/>
      <c r="B380" s="53"/>
      <c r="C380" s="54"/>
    </row>
    <row r="381" spans="1:3" x14ac:dyDescent="0.35">
      <c r="A381" s="52"/>
      <c r="B381" s="53"/>
      <c r="C381" s="54"/>
    </row>
    <row r="382" spans="1:3" x14ac:dyDescent="0.35">
      <c r="A382" s="52"/>
      <c r="B382" s="53"/>
      <c r="C382" s="54"/>
    </row>
    <row r="383" spans="1:3" x14ac:dyDescent="0.35">
      <c r="A383" s="52"/>
      <c r="B383" s="53"/>
      <c r="C383" s="54"/>
    </row>
    <row r="384" spans="1:3" x14ac:dyDescent="0.35">
      <c r="A384" s="52"/>
      <c r="B384" s="53"/>
      <c r="C384" s="54"/>
    </row>
    <row r="385" spans="1:3" x14ac:dyDescent="0.35">
      <c r="A385" s="52"/>
      <c r="B385" s="53"/>
      <c r="C385" s="54"/>
    </row>
    <row r="386" spans="1:3" x14ac:dyDescent="0.35">
      <c r="A386" s="52"/>
      <c r="B386" s="53"/>
      <c r="C386" s="54"/>
    </row>
    <row r="387" spans="1:3" x14ac:dyDescent="0.35">
      <c r="A387" s="52"/>
      <c r="B387" s="53"/>
      <c r="C387" s="54"/>
    </row>
    <row r="388" spans="1:3" x14ac:dyDescent="0.35">
      <c r="A388" s="52"/>
      <c r="B388" s="53"/>
      <c r="C388" s="54"/>
    </row>
    <row r="389" spans="1:3" x14ac:dyDescent="0.35">
      <c r="A389" s="52"/>
      <c r="B389" s="53"/>
      <c r="C389" s="54"/>
    </row>
    <row r="390" spans="1:3" x14ac:dyDescent="0.35">
      <c r="A390" s="52"/>
      <c r="B390" s="53"/>
      <c r="C390" s="54"/>
    </row>
    <row r="391" spans="1:3" x14ac:dyDescent="0.35">
      <c r="A391" s="52"/>
      <c r="B391" s="53"/>
      <c r="C391" s="54"/>
    </row>
    <row r="392" spans="1:3" x14ac:dyDescent="0.35">
      <c r="A392" s="52"/>
      <c r="B392" s="53"/>
      <c r="C392" s="54"/>
    </row>
    <row r="393" spans="1:3" x14ac:dyDescent="0.35">
      <c r="A393" s="52"/>
      <c r="B393" s="53"/>
      <c r="C393" s="54"/>
    </row>
    <row r="394" spans="1:3" x14ac:dyDescent="0.35">
      <c r="A394" s="52"/>
      <c r="B394" s="53"/>
      <c r="C394" s="54"/>
    </row>
    <row r="395" spans="1:3" x14ac:dyDescent="0.35">
      <c r="A395" s="52"/>
      <c r="B395" s="53"/>
      <c r="C395" s="54"/>
    </row>
    <row r="396" spans="1:3" x14ac:dyDescent="0.35">
      <c r="A396" s="52"/>
      <c r="B396" s="53"/>
      <c r="C396" s="54"/>
    </row>
    <row r="397" spans="1:3" x14ac:dyDescent="0.35">
      <c r="A397" s="52"/>
      <c r="B397" s="53"/>
      <c r="C397" s="54"/>
    </row>
    <row r="398" spans="1:3" x14ac:dyDescent="0.35">
      <c r="A398" s="52"/>
      <c r="B398" s="53"/>
      <c r="C398" s="54"/>
    </row>
    <row r="399" spans="1:3" x14ac:dyDescent="0.35">
      <c r="A399" s="52"/>
      <c r="B399" s="53"/>
      <c r="C399" s="54"/>
    </row>
    <row r="400" spans="1:3" x14ac:dyDescent="0.35">
      <c r="A400" s="52"/>
      <c r="B400" s="53"/>
      <c r="C400" s="54"/>
    </row>
    <row r="401" spans="1:3" x14ac:dyDescent="0.35">
      <c r="A401" s="52"/>
      <c r="B401" s="53"/>
      <c r="C401" s="54"/>
    </row>
    <row r="402" spans="1:3" x14ac:dyDescent="0.35">
      <c r="A402" s="52"/>
      <c r="B402" s="53"/>
      <c r="C402" s="54"/>
    </row>
    <row r="403" spans="1:3" x14ac:dyDescent="0.35">
      <c r="A403" s="52"/>
      <c r="B403" s="53"/>
      <c r="C403" s="54"/>
    </row>
    <row r="404" spans="1:3" x14ac:dyDescent="0.35">
      <c r="A404" s="52"/>
      <c r="B404" s="53"/>
      <c r="C404" s="54"/>
    </row>
    <row r="405" spans="1:3" x14ac:dyDescent="0.35">
      <c r="A405" s="52"/>
      <c r="B405" s="53"/>
      <c r="C405" s="54"/>
    </row>
    <row r="406" spans="1:3" x14ac:dyDescent="0.35">
      <c r="A406" s="52"/>
      <c r="B406" s="53"/>
      <c r="C406" s="54"/>
    </row>
    <row r="407" spans="1:3" x14ac:dyDescent="0.35">
      <c r="A407" s="52"/>
      <c r="B407" s="53"/>
      <c r="C407" s="54"/>
    </row>
    <row r="408" spans="1:3" x14ac:dyDescent="0.35">
      <c r="A408" s="52"/>
      <c r="B408" s="53"/>
      <c r="C408" s="54"/>
    </row>
    <row r="409" spans="1:3" x14ac:dyDescent="0.35">
      <c r="A409" s="52"/>
      <c r="B409" s="53"/>
      <c r="C409" s="54"/>
    </row>
    <row r="410" spans="1:3" x14ac:dyDescent="0.35">
      <c r="A410" s="52"/>
      <c r="B410" s="53"/>
      <c r="C410" s="54"/>
    </row>
    <row r="411" spans="1:3" x14ac:dyDescent="0.35">
      <c r="A411" s="52"/>
      <c r="B411" s="53"/>
      <c r="C411" s="54"/>
    </row>
    <row r="412" spans="1:3" x14ac:dyDescent="0.35">
      <c r="A412" s="52"/>
      <c r="B412" s="53"/>
      <c r="C412" s="54"/>
    </row>
    <row r="413" spans="1:3" x14ac:dyDescent="0.35">
      <c r="A413" s="52"/>
      <c r="B413" s="53"/>
      <c r="C413" s="54"/>
    </row>
    <row r="414" spans="1:3" x14ac:dyDescent="0.35">
      <c r="A414" s="52"/>
      <c r="B414" s="53"/>
      <c r="C414" s="54"/>
    </row>
    <row r="415" spans="1:3" x14ac:dyDescent="0.35">
      <c r="A415" s="52"/>
      <c r="B415" s="53"/>
      <c r="C415" s="54"/>
    </row>
    <row r="416" spans="1:3" x14ac:dyDescent="0.35">
      <c r="A416" s="52"/>
      <c r="B416" s="53"/>
      <c r="C416" s="54"/>
    </row>
    <row r="417" spans="1:3" x14ac:dyDescent="0.35">
      <c r="A417" s="52"/>
      <c r="B417" s="53"/>
      <c r="C417" s="54"/>
    </row>
    <row r="418" spans="1:3" x14ac:dyDescent="0.35">
      <c r="A418" s="52"/>
      <c r="B418" s="53"/>
      <c r="C418" s="54"/>
    </row>
    <row r="419" spans="1:3" x14ac:dyDescent="0.35">
      <c r="A419" s="52"/>
      <c r="B419" s="53"/>
      <c r="C419" s="54"/>
    </row>
    <row r="420" spans="1:3" x14ac:dyDescent="0.35">
      <c r="A420" s="52"/>
      <c r="B420" s="53"/>
      <c r="C420" s="54"/>
    </row>
    <row r="421" spans="1:3" x14ac:dyDescent="0.35">
      <c r="A421" s="52"/>
      <c r="B421" s="53"/>
      <c r="C421" s="54"/>
    </row>
    <row r="422" spans="1:3" x14ac:dyDescent="0.35">
      <c r="A422" s="52"/>
      <c r="B422" s="53"/>
      <c r="C422" s="54"/>
    </row>
    <row r="423" spans="1:3" x14ac:dyDescent="0.35">
      <c r="A423" s="52"/>
      <c r="B423" s="53"/>
      <c r="C423" s="54"/>
    </row>
    <row r="424" spans="1:3" x14ac:dyDescent="0.35">
      <c r="A424" s="52"/>
      <c r="B424" s="53"/>
      <c r="C424" s="54"/>
    </row>
    <row r="425" spans="1:3" x14ac:dyDescent="0.35">
      <c r="A425" s="52"/>
      <c r="B425" s="53"/>
      <c r="C425" s="54"/>
    </row>
    <row r="426" spans="1:3" x14ac:dyDescent="0.35">
      <c r="A426" s="52"/>
      <c r="B426" s="53"/>
      <c r="C426" s="54"/>
    </row>
    <row r="427" spans="1:3" x14ac:dyDescent="0.35">
      <c r="A427" s="52"/>
      <c r="B427" s="53"/>
      <c r="C427" s="54"/>
    </row>
    <row r="428" spans="1:3" x14ac:dyDescent="0.35">
      <c r="A428" s="52"/>
      <c r="B428" s="53"/>
      <c r="C428" s="54"/>
    </row>
    <row r="429" spans="1:3" x14ac:dyDescent="0.35">
      <c r="A429" s="52"/>
      <c r="B429" s="53"/>
      <c r="C429" s="54"/>
    </row>
    <row r="430" spans="1:3" x14ac:dyDescent="0.35">
      <c r="A430" s="52"/>
      <c r="B430" s="53"/>
      <c r="C430" s="54"/>
    </row>
    <row r="431" spans="1:3" x14ac:dyDescent="0.35">
      <c r="A431" s="52"/>
      <c r="B431" s="53"/>
      <c r="C431" s="54"/>
    </row>
    <row r="432" spans="1:3" x14ac:dyDescent="0.35">
      <c r="A432" s="52"/>
      <c r="B432" s="53"/>
      <c r="C432" s="54"/>
    </row>
    <row r="433" spans="1:3" x14ac:dyDescent="0.35">
      <c r="A433" s="52"/>
      <c r="B433" s="53"/>
      <c r="C433" s="54"/>
    </row>
    <row r="434" spans="1:3" x14ac:dyDescent="0.35">
      <c r="A434" s="52"/>
      <c r="B434" s="53"/>
      <c r="C434" s="54"/>
    </row>
    <row r="435" spans="1:3" x14ac:dyDescent="0.35">
      <c r="A435" s="52"/>
      <c r="B435" s="53"/>
      <c r="C435" s="54"/>
    </row>
    <row r="436" spans="1:3" x14ac:dyDescent="0.35">
      <c r="A436" s="52"/>
      <c r="B436" s="53"/>
      <c r="C436" s="54"/>
    </row>
    <row r="437" spans="1:3" x14ac:dyDescent="0.35">
      <c r="A437" s="52"/>
      <c r="B437" s="53"/>
      <c r="C437" s="54"/>
    </row>
    <row r="438" spans="1:3" x14ac:dyDescent="0.35">
      <c r="A438" s="52"/>
      <c r="B438" s="53"/>
      <c r="C438" s="54"/>
    </row>
    <row r="439" spans="1:3" x14ac:dyDescent="0.35">
      <c r="A439" s="52"/>
      <c r="B439" s="53"/>
      <c r="C439" s="54"/>
    </row>
    <row r="440" spans="1:3" x14ac:dyDescent="0.35">
      <c r="A440" s="52"/>
      <c r="B440" s="53"/>
      <c r="C440" s="54"/>
    </row>
    <row r="441" spans="1:3" x14ac:dyDescent="0.35">
      <c r="A441" s="52"/>
      <c r="B441" s="53"/>
      <c r="C441" s="54"/>
    </row>
    <row r="442" spans="1:3" x14ac:dyDescent="0.35">
      <c r="A442" s="52"/>
      <c r="B442" s="53"/>
      <c r="C442" s="54"/>
    </row>
    <row r="443" spans="1:3" x14ac:dyDescent="0.35">
      <c r="A443" s="52"/>
      <c r="B443" s="53"/>
      <c r="C443" s="54"/>
    </row>
    <row r="444" spans="1:3" x14ac:dyDescent="0.35">
      <c r="A444" s="52"/>
      <c r="B444" s="53"/>
      <c r="C444" s="54"/>
    </row>
    <row r="445" spans="1:3" x14ac:dyDescent="0.35">
      <c r="A445" s="52"/>
      <c r="B445" s="53"/>
      <c r="C445" s="54"/>
    </row>
    <row r="446" spans="1:3" x14ac:dyDescent="0.35">
      <c r="A446" s="52"/>
      <c r="B446" s="53"/>
      <c r="C446" s="54"/>
    </row>
    <row r="447" spans="1:3" x14ac:dyDescent="0.35">
      <c r="A447" s="52"/>
      <c r="B447" s="53"/>
      <c r="C447" s="54"/>
    </row>
    <row r="448" spans="1:3" x14ac:dyDescent="0.35">
      <c r="A448" s="52"/>
      <c r="B448" s="53"/>
      <c r="C448" s="54"/>
    </row>
    <row r="449" spans="1:3" x14ac:dyDescent="0.35">
      <c r="A449" s="52"/>
      <c r="B449" s="53"/>
      <c r="C449" s="54"/>
    </row>
    <row r="450" spans="1:3" x14ac:dyDescent="0.35">
      <c r="A450" s="52"/>
      <c r="B450" s="53"/>
      <c r="C450" s="54"/>
    </row>
    <row r="451" spans="1:3" x14ac:dyDescent="0.35">
      <c r="A451" s="52"/>
      <c r="B451" s="53"/>
      <c r="C451" s="54"/>
    </row>
    <row r="452" spans="1:3" x14ac:dyDescent="0.35">
      <c r="A452" s="52"/>
      <c r="B452" s="53"/>
      <c r="C452" s="54"/>
    </row>
    <row r="453" spans="1:3" x14ac:dyDescent="0.35">
      <c r="A453" s="52"/>
      <c r="B453" s="53"/>
      <c r="C453" s="54"/>
    </row>
    <row r="454" spans="1:3" x14ac:dyDescent="0.35">
      <c r="A454" s="52"/>
      <c r="B454" s="53"/>
      <c r="C454" s="54"/>
    </row>
    <row r="455" spans="1:3" x14ac:dyDescent="0.35">
      <c r="A455" s="52"/>
      <c r="B455" s="53"/>
      <c r="C455" s="54"/>
    </row>
    <row r="456" spans="1:3" x14ac:dyDescent="0.35">
      <c r="A456" s="52"/>
      <c r="B456" s="53"/>
      <c r="C456" s="54"/>
    </row>
    <row r="457" spans="1:3" x14ac:dyDescent="0.35">
      <c r="A457" s="52"/>
      <c r="B457" s="53"/>
      <c r="C457" s="54"/>
    </row>
    <row r="458" spans="1:3" x14ac:dyDescent="0.35">
      <c r="A458" s="52"/>
      <c r="B458" s="53"/>
      <c r="C458" s="54"/>
    </row>
    <row r="459" spans="1:3" x14ac:dyDescent="0.35">
      <c r="A459" s="52"/>
      <c r="B459" s="53"/>
      <c r="C459" s="54"/>
    </row>
    <row r="460" spans="1:3" x14ac:dyDescent="0.35">
      <c r="A460" s="52"/>
      <c r="B460" s="53"/>
      <c r="C460" s="54"/>
    </row>
    <row r="461" spans="1:3" x14ac:dyDescent="0.35">
      <c r="A461" s="52"/>
      <c r="B461" s="53"/>
      <c r="C461" s="54"/>
    </row>
    <row r="462" spans="1:3" x14ac:dyDescent="0.35">
      <c r="A462" s="52"/>
      <c r="B462" s="53"/>
      <c r="C462" s="54"/>
    </row>
    <row r="463" spans="1:3" x14ac:dyDescent="0.35">
      <c r="A463" s="52"/>
      <c r="B463" s="53"/>
      <c r="C463" s="54"/>
    </row>
    <row r="464" spans="1:3" x14ac:dyDescent="0.35">
      <c r="A464" s="52"/>
      <c r="B464" s="53"/>
      <c r="C464" s="54"/>
    </row>
    <row r="465" spans="1:3" x14ac:dyDescent="0.35">
      <c r="A465" s="52"/>
      <c r="B465" s="53"/>
      <c r="C465" s="54"/>
    </row>
    <row r="466" spans="1:3" x14ac:dyDescent="0.35">
      <c r="A466" s="52"/>
      <c r="B466" s="53"/>
      <c r="C466" s="54"/>
    </row>
    <row r="467" spans="1:3" x14ac:dyDescent="0.35">
      <c r="A467" s="52"/>
      <c r="B467" s="53"/>
      <c r="C467" s="54"/>
    </row>
    <row r="468" spans="1:3" x14ac:dyDescent="0.35">
      <c r="A468" s="52"/>
      <c r="B468" s="53"/>
      <c r="C468" s="54"/>
    </row>
    <row r="469" spans="1:3" x14ac:dyDescent="0.35">
      <c r="A469" s="52"/>
      <c r="B469" s="53"/>
      <c r="C469" s="54"/>
    </row>
    <row r="470" spans="1:3" x14ac:dyDescent="0.35">
      <c r="A470" s="52"/>
      <c r="B470" s="53"/>
      <c r="C470" s="54"/>
    </row>
    <row r="471" spans="1:3" x14ac:dyDescent="0.35">
      <c r="A471" s="52"/>
      <c r="B471" s="53"/>
      <c r="C471" s="54"/>
    </row>
    <row r="472" spans="1:3" x14ac:dyDescent="0.35">
      <c r="A472" s="52"/>
      <c r="B472" s="53"/>
      <c r="C472" s="54"/>
    </row>
    <row r="473" spans="1:3" x14ac:dyDescent="0.35">
      <c r="A473" s="52"/>
      <c r="B473" s="53"/>
      <c r="C473" s="54"/>
    </row>
    <row r="474" spans="1:3" x14ac:dyDescent="0.35">
      <c r="A474" s="52"/>
      <c r="B474" s="53"/>
      <c r="C474" s="54"/>
    </row>
    <row r="475" spans="1:3" x14ac:dyDescent="0.35">
      <c r="A475" s="52"/>
      <c r="B475" s="53"/>
      <c r="C475" s="54"/>
    </row>
    <row r="476" spans="1:3" x14ac:dyDescent="0.35">
      <c r="A476" s="52"/>
      <c r="B476" s="53"/>
      <c r="C476" s="54"/>
    </row>
    <row r="477" spans="1:3" x14ac:dyDescent="0.35">
      <c r="A477" s="52"/>
      <c r="B477" s="53"/>
      <c r="C477" s="54"/>
    </row>
    <row r="478" spans="1:3" x14ac:dyDescent="0.35">
      <c r="A478" s="52"/>
      <c r="B478" s="53"/>
      <c r="C478" s="54"/>
    </row>
    <row r="479" spans="1:3" x14ac:dyDescent="0.35">
      <c r="A479" s="52"/>
      <c r="B479" s="53"/>
      <c r="C479" s="54"/>
    </row>
    <row r="480" spans="1:3" x14ac:dyDescent="0.35">
      <c r="A480" s="52"/>
      <c r="B480" s="53"/>
      <c r="C480" s="54"/>
    </row>
    <row r="481" spans="1:3" x14ac:dyDescent="0.35">
      <c r="A481" s="52"/>
      <c r="B481" s="53"/>
      <c r="C481" s="54"/>
    </row>
    <row r="482" spans="1:3" x14ac:dyDescent="0.35">
      <c r="A482" s="52"/>
      <c r="B482" s="53"/>
      <c r="C482" s="54"/>
    </row>
    <row r="483" spans="1:3" x14ac:dyDescent="0.35">
      <c r="A483" s="52"/>
      <c r="B483" s="53"/>
      <c r="C483" s="54"/>
    </row>
    <row r="484" spans="1:3" x14ac:dyDescent="0.35">
      <c r="A484" s="52"/>
      <c r="B484" s="53"/>
      <c r="C484" s="54"/>
    </row>
    <row r="485" spans="1:3" x14ac:dyDescent="0.35">
      <c r="A485" s="52"/>
      <c r="B485" s="53"/>
      <c r="C485" s="54"/>
    </row>
    <row r="486" spans="1:3" x14ac:dyDescent="0.35">
      <c r="A486" s="52"/>
      <c r="B486" s="53"/>
      <c r="C486" s="54"/>
    </row>
    <row r="487" spans="1:3" x14ac:dyDescent="0.35">
      <c r="A487" s="52"/>
      <c r="B487" s="53"/>
      <c r="C487" s="54"/>
    </row>
    <row r="488" spans="1:3" x14ac:dyDescent="0.35">
      <c r="A488" s="52"/>
      <c r="B488" s="53"/>
      <c r="C488" s="54"/>
    </row>
    <row r="489" spans="1:3" x14ac:dyDescent="0.35">
      <c r="A489" s="52"/>
      <c r="B489" s="53"/>
      <c r="C489" s="54"/>
    </row>
    <row r="490" spans="1:3" x14ac:dyDescent="0.35">
      <c r="A490" s="52"/>
      <c r="B490" s="53"/>
      <c r="C490" s="54"/>
    </row>
    <row r="491" spans="1:3" x14ac:dyDescent="0.35">
      <c r="A491" s="52"/>
      <c r="B491" s="53"/>
      <c r="C491" s="54"/>
    </row>
    <row r="492" spans="1:3" x14ac:dyDescent="0.35">
      <c r="A492" s="52"/>
      <c r="B492" s="53"/>
      <c r="C492" s="54"/>
    </row>
    <row r="493" spans="1:3" x14ac:dyDescent="0.35">
      <c r="A493" s="52"/>
      <c r="B493" s="53"/>
      <c r="C493" s="54"/>
    </row>
    <row r="494" spans="1:3" x14ac:dyDescent="0.35">
      <c r="A494" s="52"/>
      <c r="B494" s="53"/>
      <c r="C494" s="54"/>
    </row>
    <row r="495" spans="1:3" x14ac:dyDescent="0.35">
      <c r="A495" s="52"/>
      <c r="B495" s="53"/>
      <c r="C495" s="54"/>
    </row>
    <row r="496" spans="1:3" x14ac:dyDescent="0.35">
      <c r="A496" s="52"/>
      <c r="B496" s="53"/>
      <c r="C496" s="54"/>
    </row>
    <row r="497" spans="1:3" x14ac:dyDescent="0.35">
      <c r="A497" s="52"/>
      <c r="B497" s="53"/>
      <c r="C497" s="54"/>
    </row>
    <row r="498" spans="1:3" x14ac:dyDescent="0.35">
      <c r="A498" s="52"/>
      <c r="B498" s="53"/>
      <c r="C498" s="54"/>
    </row>
    <row r="499" spans="1:3" x14ac:dyDescent="0.35">
      <c r="A499" s="52"/>
      <c r="B499" s="53"/>
      <c r="C499" s="54"/>
    </row>
    <row r="500" spans="1:3" x14ac:dyDescent="0.35">
      <c r="A500" s="52"/>
      <c r="B500" s="53"/>
      <c r="C500" s="54"/>
    </row>
    <row r="501" spans="1:3" x14ac:dyDescent="0.35">
      <c r="A501" s="52"/>
      <c r="B501" s="53"/>
      <c r="C501" s="54"/>
    </row>
    <row r="502" spans="1:3" x14ac:dyDescent="0.35">
      <c r="A502" s="52"/>
      <c r="B502" s="53"/>
      <c r="C502" s="54"/>
    </row>
    <row r="503" spans="1:3" x14ac:dyDescent="0.35">
      <c r="A503" s="52"/>
      <c r="B503" s="53"/>
      <c r="C503" s="54"/>
    </row>
    <row r="504" spans="1:3" x14ac:dyDescent="0.35">
      <c r="A504" s="52"/>
      <c r="B504" s="53"/>
      <c r="C504" s="54"/>
    </row>
    <row r="505" spans="1:3" x14ac:dyDescent="0.35">
      <c r="A505" s="52"/>
      <c r="B505" s="53"/>
      <c r="C505" s="54"/>
    </row>
    <row r="506" spans="1:3" x14ac:dyDescent="0.35">
      <c r="A506" s="52"/>
      <c r="B506" s="53"/>
      <c r="C506" s="54"/>
    </row>
    <row r="507" spans="1:3" x14ac:dyDescent="0.35">
      <c r="A507" s="52"/>
      <c r="B507" s="53"/>
      <c r="C507" s="54"/>
    </row>
    <row r="508" spans="1:3" x14ac:dyDescent="0.35">
      <c r="A508" s="52"/>
      <c r="B508" s="53"/>
      <c r="C508" s="54"/>
    </row>
    <row r="509" spans="1:3" x14ac:dyDescent="0.35">
      <c r="A509" s="52"/>
      <c r="B509" s="53"/>
      <c r="C509" s="54"/>
    </row>
    <row r="510" spans="1:3" x14ac:dyDescent="0.35">
      <c r="A510" s="52"/>
      <c r="B510" s="53"/>
      <c r="C510" s="54"/>
    </row>
    <row r="511" spans="1:3" x14ac:dyDescent="0.35">
      <c r="A511" s="52"/>
      <c r="B511" s="53"/>
      <c r="C511" s="54"/>
    </row>
    <row r="512" spans="1:3" x14ac:dyDescent="0.35">
      <c r="A512" s="52"/>
      <c r="B512" s="53"/>
      <c r="C512" s="54"/>
    </row>
    <row r="513" spans="1:3" x14ac:dyDescent="0.35">
      <c r="A513" s="52"/>
      <c r="B513" s="53"/>
      <c r="C513" s="54"/>
    </row>
    <row r="514" spans="1:3" x14ac:dyDescent="0.35">
      <c r="A514" s="52"/>
      <c r="B514" s="53"/>
      <c r="C514" s="54"/>
    </row>
    <row r="515" spans="1:3" x14ac:dyDescent="0.35">
      <c r="A515" s="52"/>
      <c r="B515" s="53"/>
      <c r="C515" s="54"/>
    </row>
    <row r="516" spans="1:3" x14ac:dyDescent="0.35">
      <c r="A516" s="52"/>
      <c r="B516" s="53"/>
      <c r="C516" s="54"/>
    </row>
    <row r="517" spans="1:3" x14ac:dyDescent="0.35">
      <c r="A517" s="52"/>
      <c r="B517" s="53"/>
      <c r="C517" s="54"/>
    </row>
    <row r="518" spans="1:3" x14ac:dyDescent="0.35">
      <c r="A518" s="52"/>
      <c r="B518" s="53"/>
      <c r="C518" s="54"/>
    </row>
    <row r="519" spans="1:3" x14ac:dyDescent="0.35">
      <c r="A519" s="52"/>
      <c r="B519" s="53"/>
      <c r="C519" s="54"/>
    </row>
    <row r="520" spans="1:3" x14ac:dyDescent="0.35">
      <c r="A520" s="52"/>
      <c r="B520" s="53"/>
      <c r="C520" s="54"/>
    </row>
    <row r="521" spans="1:3" x14ac:dyDescent="0.35">
      <c r="A521" s="52"/>
      <c r="B521" s="53"/>
      <c r="C521" s="54"/>
    </row>
    <row r="522" spans="1:3" x14ac:dyDescent="0.35">
      <c r="A522" s="52"/>
      <c r="B522" s="53"/>
      <c r="C522" s="54"/>
    </row>
    <row r="523" spans="1:3" x14ac:dyDescent="0.35">
      <c r="A523" s="52"/>
      <c r="B523" s="53"/>
      <c r="C523" s="54"/>
    </row>
    <row r="524" spans="1:3" x14ac:dyDescent="0.35">
      <c r="A524" s="52"/>
      <c r="B524" s="53"/>
      <c r="C524" s="54"/>
    </row>
    <row r="525" spans="1:3" x14ac:dyDescent="0.35">
      <c r="A525" s="52"/>
      <c r="B525" s="53"/>
      <c r="C525" s="54"/>
    </row>
    <row r="526" spans="1:3" x14ac:dyDescent="0.35">
      <c r="A526" s="52"/>
      <c r="B526" s="53"/>
      <c r="C526" s="54"/>
    </row>
    <row r="527" spans="1:3" x14ac:dyDescent="0.35">
      <c r="A527" s="52"/>
      <c r="B527" s="53"/>
      <c r="C527" s="54"/>
    </row>
    <row r="528" spans="1:3" x14ac:dyDescent="0.35">
      <c r="A528" s="52"/>
      <c r="B528" s="53"/>
      <c r="C528" s="54"/>
    </row>
    <row r="529" spans="1:3" x14ac:dyDescent="0.35">
      <c r="A529" s="52"/>
      <c r="B529" s="53"/>
      <c r="C529" s="54"/>
    </row>
    <row r="530" spans="1:3" x14ac:dyDescent="0.35">
      <c r="A530" s="52"/>
      <c r="B530" s="53"/>
      <c r="C530" s="54"/>
    </row>
    <row r="531" spans="1:3" x14ac:dyDescent="0.35">
      <c r="A531" s="52"/>
      <c r="B531" s="53"/>
      <c r="C531" s="54"/>
    </row>
    <row r="532" spans="1:3" x14ac:dyDescent="0.35">
      <c r="A532" s="52"/>
      <c r="B532" s="53"/>
      <c r="C532" s="54"/>
    </row>
    <row r="533" spans="1:3" x14ac:dyDescent="0.35">
      <c r="A533" s="52"/>
      <c r="B533" s="53"/>
      <c r="C533" s="54"/>
    </row>
    <row r="534" spans="1:3" x14ac:dyDescent="0.35">
      <c r="A534" s="52"/>
      <c r="B534" s="53"/>
      <c r="C534" s="54"/>
    </row>
    <row r="535" spans="1:3" x14ac:dyDescent="0.35">
      <c r="A535" s="52"/>
      <c r="B535" s="53"/>
      <c r="C535" s="54"/>
    </row>
    <row r="536" spans="1:3" x14ac:dyDescent="0.35">
      <c r="A536" s="52"/>
      <c r="B536" s="53"/>
      <c r="C536" s="54"/>
    </row>
    <row r="537" spans="1:3" x14ac:dyDescent="0.35">
      <c r="A537" s="52"/>
      <c r="B537" s="53"/>
      <c r="C537" s="54"/>
    </row>
    <row r="538" spans="1:3" x14ac:dyDescent="0.35">
      <c r="A538" s="52"/>
      <c r="B538" s="53"/>
      <c r="C538" s="54"/>
    </row>
    <row r="539" spans="1:3" x14ac:dyDescent="0.35">
      <c r="A539" s="52"/>
      <c r="B539" s="53"/>
      <c r="C539" s="54"/>
    </row>
    <row r="540" spans="1:3" x14ac:dyDescent="0.35">
      <c r="A540" s="52"/>
      <c r="B540" s="53"/>
      <c r="C540" s="54"/>
    </row>
    <row r="541" spans="1:3" x14ac:dyDescent="0.35">
      <c r="A541" s="52"/>
      <c r="B541" s="53"/>
      <c r="C541" s="54"/>
    </row>
    <row r="542" spans="1:3" x14ac:dyDescent="0.35">
      <c r="A542" s="52"/>
      <c r="B542" s="53"/>
      <c r="C542" s="54"/>
    </row>
    <row r="543" spans="1:3" x14ac:dyDescent="0.35">
      <c r="A543" s="52"/>
      <c r="B543" s="53"/>
      <c r="C543" s="54"/>
    </row>
    <row r="544" spans="1:3" x14ac:dyDescent="0.35">
      <c r="A544" s="52"/>
      <c r="B544" s="53"/>
      <c r="C544" s="54"/>
    </row>
    <row r="545" spans="1:3" x14ac:dyDescent="0.35">
      <c r="A545" s="52"/>
      <c r="B545" s="53"/>
      <c r="C545" s="54"/>
    </row>
    <row r="546" spans="1:3" x14ac:dyDescent="0.35">
      <c r="A546" s="52"/>
      <c r="B546" s="53"/>
      <c r="C546" s="54"/>
    </row>
    <row r="547" spans="1:3" x14ac:dyDescent="0.35">
      <c r="A547" s="52"/>
      <c r="B547" s="53"/>
      <c r="C547" s="54"/>
    </row>
    <row r="548" spans="1:3" x14ac:dyDescent="0.35">
      <c r="A548" s="52"/>
      <c r="B548" s="53"/>
      <c r="C548" s="54"/>
    </row>
    <row r="549" spans="1:3" x14ac:dyDescent="0.35">
      <c r="A549" s="52"/>
      <c r="B549" s="53"/>
      <c r="C549" s="54"/>
    </row>
    <row r="550" spans="1:3" x14ac:dyDescent="0.35">
      <c r="A550" s="52"/>
      <c r="B550" s="53"/>
      <c r="C550" s="54"/>
    </row>
    <row r="551" spans="1:3" x14ac:dyDescent="0.35">
      <c r="A551" s="52"/>
      <c r="B551" s="53"/>
      <c r="C551" s="54"/>
    </row>
    <row r="552" spans="1:3" x14ac:dyDescent="0.35">
      <c r="A552" s="52"/>
      <c r="B552" s="53"/>
      <c r="C552" s="54"/>
    </row>
    <row r="553" spans="1:3" x14ac:dyDescent="0.35">
      <c r="A553" s="52"/>
      <c r="B553" s="53"/>
      <c r="C553" s="54"/>
    </row>
    <row r="554" spans="1:3" x14ac:dyDescent="0.35">
      <c r="A554" s="52"/>
      <c r="B554" s="53"/>
      <c r="C554" s="54"/>
    </row>
    <row r="555" spans="1:3" x14ac:dyDescent="0.35">
      <c r="A555" s="52"/>
      <c r="B555" s="53"/>
      <c r="C555" s="54"/>
    </row>
    <row r="556" spans="1:3" x14ac:dyDescent="0.35">
      <c r="A556" s="52"/>
      <c r="B556" s="53"/>
      <c r="C556" s="54"/>
    </row>
    <row r="557" spans="1:3" x14ac:dyDescent="0.35">
      <c r="A557" s="52"/>
      <c r="B557" s="53"/>
      <c r="C557" s="54"/>
    </row>
    <row r="558" spans="1:3" x14ac:dyDescent="0.35">
      <c r="A558" s="52"/>
      <c r="B558" s="53"/>
      <c r="C558" s="54"/>
    </row>
    <row r="559" spans="1:3" x14ac:dyDescent="0.35">
      <c r="A559" s="52"/>
      <c r="B559" s="53"/>
      <c r="C559" s="54"/>
    </row>
    <row r="560" spans="1:3" x14ac:dyDescent="0.35">
      <c r="A560" s="52"/>
      <c r="B560" s="53"/>
      <c r="C560" s="54"/>
    </row>
    <row r="561" spans="1:3" x14ac:dyDescent="0.35">
      <c r="A561" s="52"/>
      <c r="B561" s="53"/>
      <c r="C561" s="54"/>
    </row>
    <row r="562" spans="1:3" x14ac:dyDescent="0.35">
      <c r="A562" s="52"/>
      <c r="B562" s="53"/>
      <c r="C562" s="54"/>
    </row>
    <row r="563" spans="1:3" x14ac:dyDescent="0.35">
      <c r="A563" s="52"/>
      <c r="B563" s="53"/>
      <c r="C563" s="54"/>
    </row>
    <row r="564" spans="1:3" x14ac:dyDescent="0.35">
      <c r="A564" s="52"/>
      <c r="B564" s="53"/>
      <c r="C564" s="54"/>
    </row>
    <row r="565" spans="1:3" x14ac:dyDescent="0.35">
      <c r="A565" s="52"/>
      <c r="B565" s="53"/>
      <c r="C565" s="54"/>
    </row>
    <row r="566" spans="1:3" x14ac:dyDescent="0.35">
      <c r="A566" s="52"/>
      <c r="B566" s="53"/>
      <c r="C566" s="54"/>
    </row>
    <row r="567" spans="1:3" x14ac:dyDescent="0.35">
      <c r="A567" s="52"/>
      <c r="B567" s="53"/>
      <c r="C567" s="54"/>
    </row>
    <row r="568" spans="1:3" x14ac:dyDescent="0.35">
      <c r="A568" s="52"/>
      <c r="B568" s="53"/>
      <c r="C568" s="54"/>
    </row>
    <row r="569" spans="1:3" x14ac:dyDescent="0.35">
      <c r="A569" s="52"/>
      <c r="B569" s="53"/>
      <c r="C569" s="54"/>
    </row>
    <row r="570" spans="1:3" x14ac:dyDescent="0.35">
      <c r="A570" s="52"/>
      <c r="B570" s="53"/>
      <c r="C570" s="54"/>
    </row>
    <row r="571" spans="1:3" x14ac:dyDescent="0.35">
      <c r="A571" s="52"/>
      <c r="B571" s="53"/>
      <c r="C571" s="54"/>
    </row>
    <row r="572" spans="1:3" x14ac:dyDescent="0.35">
      <c r="A572" s="52"/>
      <c r="B572" s="53"/>
      <c r="C572" s="54"/>
    </row>
    <row r="573" spans="1:3" x14ac:dyDescent="0.35">
      <c r="A573" s="52"/>
      <c r="B573" s="53"/>
      <c r="C573" s="54"/>
    </row>
    <row r="574" spans="1:3" x14ac:dyDescent="0.35">
      <c r="A574" s="52"/>
      <c r="B574" s="53"/>
      <c r="C574" s="54"/>
    </row>
    <row r="575" spans="1:3" x14ac:dyDescent="0.35">
      <c r="A575" s="52"/>
      <c r="B575" s="53"/>
      <c r="C575" s="54"/>
    </row>
    <row r="576" spans="1:3" x14ac:dyDescent="0.35">
      <c r="A576" s="52"/>
      <c r="B576" s="53"/>
      <c r="C576" s="54"/>
    </row>
    <row r="577" spans="1:3" x14ac:dyDescent="0.35">
      <c r="A577" s="52"/>
      <c r="B577" s="53"/>
      <c r="C577" s="54"/>
    </row>
    <row r="578" spans="1:3" x14ac:dyDescent="0.35">
      <c r="A578" s="52"/>
      <c r="B578" s="53"/>
      <c r="C578" s="54"/>
    </row>
    <row r="579" spans="1:3" x14ac:dyDescent="0.35">
      <c r="A579" s="52"/>
      <c r="B579" s="53"/>
      <c r="C579" s="54"/>
    </row>
    <row r="580" spans="1:3" x14ac:dyDescent="0.35">
      <c r="A580" s="52"/>
      <c r="B580" s="53"/>
      <c r="C580" s="54"/>
    </row>
    <row r="581" spans="1:3" x14ac:dyDescent="0.35">
      <c r="A581" s="52"/>
      <c r="B581" s="53"/>
      <c r="C581" s="54"/>
    </row>
    <row r="582" spans="1:3" x14ac:dyDescent="0.35">
      <c r="A582" s="52"/>
      <c r="B582" s="53"/>
      <c r="C582" s="54"/>
    </row>
    <row r="583" spans="1:3" x14ac:dyDescent="0.35">
      <c r="A583" s="52"/>
      <c r="B583" s="53"/>
      <c r="C583" s="54"/>
    </row>
    <row r="584" spans="1:3" x14ac:dyDescent="0.35">
      <c r="A584" s="52"/>
      <c r="B584" s="53"/>
      <c r="C584" s="54"/>
    </row>
    <row r="585" spans="1:3" x14ac:dyDescent="0.35">
      <c r="A585" s="52"/>
      <c r="B585" s="53"/>
      <c r="C585" s="54"/>
    </row>
    <row r="586" spans="1:3" x14ac:dyDescent="0.35">
      <c r="A586" s="52"/>
      <c r="B586" s="53"/>
      <c r="C586" s="54"/>
    </row>
    <row r="587" spans="1:3" x14ac:dyDescent="0.35">
      <c r="A587" s="52"/>
      <c r="B587" s="53"/>
      <c r="C587" s="54"/>
    </row>
    <row r="588" spans="1:3" x14ac:dyDescent="0.35">
      <c r="A588" s="52"/>
      <c r="B588" s="53"/>
      <c r="C588" s="54"/>
    </row>
    <row r="589" spans="1:3" x14ac:dyDescent="0.35">
      <c r="A589" s="52"/>
      <c r="B589" s="53"/>
      <c r="C589" s="54"/>
    </row>
    <row r="590" spans="1:3" x14ac:dyDescent="0.35">
      <c r="A590" s="52"/>
      <c r="B590" s="53"/>
      <c r="C590" s="54"/>
    </row>
    <row r="591" spans="1:3" x14ac:dyDescent="0.35">
      <c r="A591" s="52"/>
      <c r="B591" s="53"/>
      <c r="C591" s="54"/>
    </row>
    <row r="592" spans="1:3" x14ac:dyDescent="0.35">
      <c r="A592" s="52"/>
      <c r="B592" s="53"/>
      <c r="C592" s="54"/>
    </row>
    <row r="593" spans="1:3" x14ac:dyDescent="0.35">
      <c r="A593" s="52"/>
      <c r="B593" s="53"/>
      <c r="C593" s="54"/>
    </row>
    <row r="594" spans="1:3" x14ac:dyDescent="0.35">
      <c r="A594" s="52"/>
      <c r="B594" s="53"/>
      <c r="C594" s="54"/>
    </row>
    <row r="595" spans="1:3" x14ac:dyDescent="0.35">
      <c r="A595" s="52"/>
      <c r="B595" s="53"/>
      <c r="C595" s="54"/>
    </row>
    <row r="596" spans="1:3" x14ac:dyDescent="0.35">
      <c r="A596" s="52"/>
      <c r="B596" s="53"/>
      <c r="C596" s="54"/>
    </row>
    <row r="597" spans="1:3" x14ac:dyDescent="0.35">
      <c r="A597" s="52"/>
      <c r="B597" s="53"/>
      <c r="C597" s="54"/>
    </row>
    <row r="598" spans="1:3" x14ac:dyDescent="0.35">
      <c r="A598" s="52"/>
      <c r="B598" s="53"/>
      <c r="C598" s="54"/>
    </row>
    <row r="599" spans="1:3" x14ac:dyDescent="0.35">
      <c r="A599" s="52"/>
      <c r="B599" s="53"/>
      <c r="C599" s="54"/>
    </row>
    <row r="600" spans="1:3" x14ac:dyDescent="0.35">
      <c r="A600" s="52"/>
      <c r="B600" s="53"/>
      <c r="C600" s="54"/>
    </row>
    <row r="601" spans="1:3" x14ac:dyDescent="0.35">
      <c r="A601" s="52"/>
      <c r="B601" s="53"/>
      <c r="C601" s="54"/>
    </row>
    <row r="602" spans="1:3" x14ac:dyDescent="0.35">
      <c r="A602" s="52"/>
      <c r="B602" s="53"/>
      <c r="C602" s="54"/>
    </row>
    <row r="603" spans="1:3" x14ac:dyDescent="0.35">
      <c r="A603" s="52"/>
      <c r="B603" s="53"/>
      <c r="C603" s="54"/>
    </row>
    <row r="604" spans="1:3" x14ac:dyDescent="0.35">
      <c r="A604" s="52"/>
      <c r="B604" s="53"/>
      <c r="C604" s="54"/>
    </row>
    <row r="605" spans="1:3" x14ac:dyDescent="0.35">
      <c r="A605" s="52"/>
      <c r="B605" s="53"/>
      <c r="C605" s="54"/>
    </row>
    <row r="606" spans="1:3" x14ac:dyDescent="0.35">
      <c r="A606" s="52"/>
      <c r="B606" s="53"/>
      <c r="C606" s="54"/>
    </row>
    <row r="607" spans="1:3" x14ac:dyDescent="0.35">
      <c r="A607" s="52"/>
      <c r="B607" s="53"/>
      <c r="C607" s="54"/>
    </row>
    <row r="608" spans="1:3" x14ac:dyDescent="0.35">
      <c r="A608" s="52"/>
      <c r="B608" s="53"/>
      <c r="C608" s="54"/>
    </row>
    <row r="609" spans="1:3" x14ac:dyDescent="0.35">
      <c r="A609" s="52"/>
      <c r="B609" s="53"/>
      <c r="C609" s="54"/>
    </row>
    <row r="610" spans="1:3" x14ac:dyDescent="0.35">
      <c r="A610" s="52"/>
      <c r="B610" s="53"/>
      <c r="C610" s="54"/>
    </row>
    <row r="611" spans="1:3" x14ac:dyDescent="0.35">
      <c r="A611" s="52"/>
      <c r="B611" s="53"/>
      <c r="C611" s="54"/>
    </row>
    <row r="612" spans="1:3" x14ac:dyDescent="0.35">
      <c r="A612" s="52"/>
      <c r="B612" s="53"/>
      <c r="C612" s="54"/>
    </row>
    <row r="613" spans="1:3" x14ac:dyDescent="0.35">
      <c r="A613" s="52"/>
      <c r="B613" s="53"/>
      <c r="C613" s="54"/>
    </row>
    <row r="614" spans="1:3" x14ac:dyDescent="0.35">
      <c r="A614" s="52"/>
      <c r="B614" s="53"/>
      <c r="C614" s="54"/>
    </row>
    <row r="615" spans="1:3" x14ac:dyDescent="0.35">
      <c r="A615" s="52"/>
      <c r="B615" s="53"/>
      <c r="C615" s="54"/>
    </row>
    <row r="616" spans="1:3" x14ac:dyDescent="0.35">
      <c r="A616" s="52"/>
      <c r="B616" s="53"/>
      <c r="C616" s="54"/>
    </row>
    <row r="617" spans="1:3" x14ac:dyDescent="0.35">
      <c r="A617" s="52"/>
      <c r="B617" s="53"/>
      <c r="C617" s="54"/>
    </row>
    <row r="618" spans="1:3" x14ac:dyDescent="0.35">
      <c r="A618" s="52"/>
      <c r="B618" s="53"/>
      <c r="C618" s="54"/>
    </row>
    <row r="619" spans="1:3" x14ac:dyDescent="0.35">
      <c r="A619" s="52"/>
      <c r="B619" s="53"/>
      <c r="C619" s="54"/>
    </row>
    <row r="620" spans="1:3" x14ac:dyDescent="0.35">
      <c r="A620" s="52"/>
      <c r="B620" s="53"/>
      <c r="C620" s="54"/>
    </row>
    <row r="621" spans="1:3" x14ac:dyDescent="0.35">
      <c r="A621" s="52"/>
      <c r="B621" s="53"/>
      <c r="C621" s="54"/>
    </row>
    <row r="622" spans="1:3" x14ac:dyDescent="0.35">
      <c r="A622" s="52"/>
      <c r="B622" s="53"/>
      <c r="C622" s="54"/>
    </row>
    <row r="623" spans="1:3" x14ac:dyDescent="0.35">
      <c r="A623" s="52"/>
      <c r="B623" s="53"/>
      <c r="C623" s="54"/>
    </row>
    <row r="624" spans="1:3" x14ac:dyDescent="0.35">
      <c r="A624" s="52"/>
      <c r="B624" s="53"/>
      <c r="C624" s="54"/>
    </row>
    <row r="625" spans="1:3" x14ac:dyDescent="0.35">
      <c r="A625" s="52"/>
      <c r="B625" s="53"/>
      <c r="C625" s="54"/>
    </row>
    <row r="626" spans="1:3" x14ac:dyDescent="0.35">
      <c r="A626" s="52"/>
      <c r="B626" s="53"/>
      <c r="C626" s="54"/>
    </row>
    <row r="627" spans="1:3" x14ac:dyDescent="0.35">
      <c r="A627" s="52"/>
      <c r="B627" s="53"/>
      <c r="C627" s="54"/>
    </row>
    <row r="628" spans="1:3" x14ac:dyDescent="0.35">
      <c r="A628" s="52"/>
      <c r="B628" s="53"/>
      <c r="C628" s="54"/>
    </row>
    <row r="629" spans="1:3" x14ac:dyDescent="0.35">
      <c r="A629" s="52"/>
      <c r="B629" s="53"/>
      <c r="C629" s="54"/>
    </row>
    <row r="630" spans="1:3" x14ac:dyDescent="0.35">
      <c r="A630" s="52"/>
      <c r="B630" s="53"/>
      <c r="C630" s="54"/>
    </row>
    <row r="631" spans="1:3" x14ac:dyDescent="0.35">
      <c r="A631" s="52"/>
      <c r="B631" s="53"/>
      <c r="C631" s="54"/>
    </row>
    <row r="632" spans="1:3" x14ac:dyDescent="0.35">
      <c r="A632" s="52"/>
      <c r="B632" s="53"/>
      <c r="C632" s="54"/>
    </row>
    <row r="633" spans="1:3" x14ac:dyDescent="0.35">
      <c r="A633" s="52"/>
      <c r="B633" s="53"/>
      <c r="C633" s="54"/>
    </row>
    <row r="634" spans="1:3" x14ac:dyDescent="0.35">
      <c r="A634" s="52"/>
      <c r="B634" s="53"/>
      <c r="C634" s="54"/>
    </row>
    <row r="635" spans="1:3" x14ac:dyDescent="0.35">
      <c r="A635" s="52"/>
      <c r="B635" s="53"/>
      <c r="C635" s="54"/>
    </row>
    <row r="636" spans="1:3" x14ac:dyDescent="0.35">
      <c r="A636" s="52"/>
      <c r="B636" s="53"/>
      <c r="C636" s="54"/>
    </row>
    <row r="637" spans="1:3" x14ac:dyDescent="0.35">
      <c r="A637" s="52"/>
      <c r="B637" s="53"/>
      <c r="C637" s="54"/>
    </row>
    <row r="638" spans="1:3" x14ac:dyDescent="0.35">
      <c r="A638" s="52"/>
      <c r="B638" s="53"/>
      <c r="C638" s="54"/>
    </row>
    <row r="639" spans="1:3" x14ac:dyDescent="0.35">
      <c r="A639" s="52"/>
      <c r="B639" s="53"/>
      <c r="C639" s="54"/>
    </row>
    <row r="640" spans="1:3" x14ac:dyDescent="0.35">
      <c r="A640" s="52"/>
      <c r="B640" s="53"/>
      <c r="C640" s="54"/>
    </row>
    <row r="641" spans="1:3" x14ac:dyDescent="0.35">
      <c r="A641" s="52"/>
      <c r="B641" s="53"/>
      <c r="C641" s="54"/>
    </row>
    <row r="642" spans="1:3" x14ac:dyDescent="0.35">
      <c r="A642" s="52"/>
      <c r="B642" s="53"/>
      <c r="C642" s="54"/>
    </row>
    <row r="643" spans="1:3" x14ac:dyDescent="0.35">
      <c r="A643" s="52"/>
      <c r="B643" s="53"/>
      <c r="C643" s="54"/>
    </row>
    <row r="644" spans="1:3" x14ac:dyDescent="0.35">
      <c r="A644" s="52"/>
      <c r="B644" s="53"/>
      <c r="C644" s="54"/>
    </row>
    <row r="645" spans="1:3" x14ac:dyDescent="0.35">
      <c r="A645" s="52"/>
      <c r="B645" s="53"/>
      <c r="C645" s="54"/>
    </row>
    <row r="646" spans="1:3" x14ac:dyDescent="0.35">
      <c r="A646" s="52"/>
      <c r="B646" s="53"/>
      <c r="C646" s="54"/>
    </row>
    <row r="647" spans="1:3" x14ac:dyDescent="0.35">
      <c r="A647" s="52"/>
      <c r="B647" s="53"/>
      <c r="C647" s="54"/>
    </row>
    <row r="648" spans="1:3" x14ac:dyDescent="0.35">
      <c r="A648" s="52"/>
      <c r="B648" s="53"/>
      <c r="C648" s="54"/>
    </row>
    <row r="649" spans="1:3" x14ac:dyDescent="0.35">
      <c r="A649" s="52"/>
      <c r="B649" s="53"/>
      <c r="C649" s="54"/>
    </row>
    <row r="650" spans="1:3" x14ac:dyDescent="0.35">
      <c r="A650" s="52"/>
      <c r="B650" s="53"/>
      <c r="C650" s="54"/>
    </row>
    <row r="651" spans="1:3" x14ac:dyDescent="0.35">
      <c r="A651" s="52"/>
      <c r="B651" s="53"/>
      <c r="C651" s="54"/>
    </row>
    <row r="652" spans="1:3" x14ac:dyDescent="0.35">
      <c r="A652" s="52"/>
      <c r="B652" s="53"/>
      <c r="C652" s="54"/>
    </row>
    <row r="653" spans="1:3" x14ac:dyDescent="0.35">
      <c r="A653" s="52"/>
      <c r="B653" s="53"/>
      <c r="C653" s="54"/>
    </row>
    <row r="654" spans="1:3" x14ac:dyDescent="0.35">
      <c r="A654" s="52"/>
      <c r="B654" s="53"/>
      <c r="C654" s="54"/>
    </row>
    <row r="655" spans="1:3" x14ac:dyDescent="0.35">
      <c r="A655" s="52"/>
      <c r="B655" s="53"/>
      <c r="C655" s="54"/>
    </row>
    <row r="656" spans="1:3" x14ac:dyDescent="0.35">
      <c r="A656" s="52"/>
      <c r="B656" s="53"/>
      <c r="C656" s="54"/>
    </row>
    <row r="657" spans="1:3" x14ac:dyDescent="0.35">
      <c r="A657" s="52"/>
      <c r="B657" s="53"/>
      <c r="C657" s="54"/>
    </row>
    <row r="658" spans="1:3" x14ac:dyDescent="0.35">
      <c r="A658" s="52"/>
      <c r="B658" s="53"/>
      <c r="C658" s="54"/>
    </row>
    <row r="659" spans="1:3" x14ac:dyDescent="0.35">
      <c r="A659" s="52"/>
      <c r="B659" s="53"/>
      <c r="C659" s="54"/>
    </row>
    <row r="660" spans="1:3" x14ac:dyDescent="0.35">
      <c r="A660" s="52"/>
      <c r="B660" s="53"/>
      <c r="C660" s="54"/>
    </row>
    <row r="661" spans="1:3" x14ac:dyDescent="0.35">
      <c r="A661" s="52"/>
      <c r="B661" s="53"/>
      <c r="C661" s="54"/>
    </row>
    <row r="662" spans="1:3" x14ac:dyDescent="0.35">
      <c r="A662" s="52"/>
      <c r="B662" s="53"/>
      <c r="C662" s="54"/>
    </row>
    <row r="663" spans="1:3" x14ac:dyDescent="0.35">
      <c r="A663" s="52"/>
      <c r="B663" s="53"/>
      <c r="C663" s="54"/>
    </row>
    <row r="664" spans="1:3" x14ac:dyDescent="0.35">
      <c r="A664" s="52"/>
      <c r="B664" s="53"/>
      <c r="C664" s="54"/>
    </row>
    <row r="665" spans="1:3" x14ac:dyDescent="0.35">
      <c r="A665" s="52"/>
      <c r="B665" s="53"/>
      <c r="C665" s="54"/>
    </row>
    <row r="666" spans="1:3" x14ac:dyDescent="0.35">
      <c r="A666" s="52"/>
      <c r="B666" s="53"/>
      <c r="C666" s="54"/>
    </row>
    <row r="667" spans="1:3" x14ac:dyDescent="0.35">
      <c r="A667" s="52"/>
      <c r="B667" s="53"/>
      <c r="C667" s="54"/>
    </row>
    <row r="668" spans="1:3" x14ac:dyDescent="0.35">
      <c r="A668" s="52"/>
      <c r="B668" s="53"/>
      <c r="C668" s="54"/>
    </row>
    <row r="669" spans="1:3" x14ac:dyDescent="0.35">
      <c r="A669" s="52"/>
      <c r="B669" s="53"/>
      <c r="C669" s="54"/>
    </row>
    <row r="670" spans="1:3" x14ac:dyDescent="0.35">
      <c r="A670" s="52"/>
      <c r="B670" s="53"/>
      <c r="C670" s="54"/>
    </row>
    <row r="671" spans="1:3" x14ac:dyDescent="0.35">
      <c r="A671" s="52"/>
      <c r="B671" s="53"/>
      <c r="C671" s="54"/>
    </row>
    <row r="672" spans="1:3" x14ac:dyDescent="0.35">
      <c r="A672" s="52"/>
      <c r="B672" s="53"/>
      <c r="C672" s="54"/>
    </row>
    <row r="673" spans="1:3" x14ac:dyDescent="0.35">
      <c r="A673" s="52"/>
      <c r="B673" s="53"/>
      <c r="C673" s="54"/>
    </row>
    <row r="674" spans="1:3" x14ac:dyDescent="0.35">
      <c r="A674" s="52"/>
      <c r="B674" s="53"/>
      <c r="C674" s="54"/>
    </row>
    <row r="675" spans="1:3" x14ac:dyDescent="0.35">
      <c r="A675" s="52"/>
      <c r="B675" s="53"/>
      <c r="C675" s="54"/>
    </row>
    <row r="676" spans="1:3" x14ac:dyDescent="0.35">
      <c r="A676" s="52"/>
      <c r="B676" s="53"/>
      <c r="C676" s="54"/>
    </row>
    <row r="677" spans="1:3" x14ac:dyDescent="0.35">
      <c r="A677" s="52"/>
      <c r="B677" s="53"/>
      <c r="C677" s="54"/>
    </row>
    <row r="678" spans="1:3" x14ac:dyDescent="0.35">
      <c r="A678" s="52"/>
      <c r="B678" s="53"/>
      <c r="C678" s="54"/>
    </row>
    <row r="679" spans="1:3" x14ac:dyDescent="0.35">
      <c r="A679" s="52"/>
      <c r="B679" s="53"/>
      <c r="C679" s="54"/>
    </row>
    <row r="680" spans="1:3" x14ac:dyDescent="0.35">
      <c r="A680" s="52"/>
      <c r="B680" s="53"/>
      <c r="C680" s="54"/>
    </row>
    <row r="681" spans="1:3" x14ac:dyDescent="0.35">
      <c r="A681" s="52"/>
      <c r="B681" s="53"/>
      <c r="C681" s="54"/>
    </row>
    <row r="682" spans="1:3" x14ac:dyDescent="0.35">
      <c r="A682" s="52"/>
      <c r="B682" s="53"/>
      <c r="C682" s="54"/>
    </row>
    <row r="683" spans="1:3" x14ac:dyDescent="0.35">
      <c r="A683" s="52"/>
      <c r="B683" s="53"/>
      <c r="C683" s="54"/>
    </row>
    <row r="684" spans="1:3" x14ac:dyDescent="0.35">
      <c r="A684" s="52"/>
      <c r="B684" s="53"/>
      <c r="C684" s="54"/>
    </row>
    <row r="685" spans="1:3" x14ac:dyDescent="0.35">
      <c r="A685" s="52"/>
      <c r="B685" s="53"/>
      <c r="C685" s="54"/>
    </row>
    <row r="686" spans="1:3" x14ac:dyDescent="0.35">
      <c r="A686" s="52"/>
      <c r="B686" s="53"/>
      <c r="C686" s="54"/>
    </row>
    <row r="687" spans="1:3" x14ac:dyDescent="0.35">
      <c r="A687" s="52"/>
      <c r="B687" s="53"/>
      <c r="C687" s="54"/>
    </row>
    <row r="688" spans="1:3" x14ac:dyDescent="0.35">
      <c r="A688" s="52"/>
      <c r="B688" s="53"/>
      <c r="C688" s="54"/>
    </row>
    <row r="689" spans="1:3" x14ac:dyDescent="0.35">
      <c r="A689" s="52"/>
      <c r="B689" s="53"/>
      <c r="C689" s="54"/>
    </row>
    <row r="690" spans="1:3" x14ac:dyDescent="0.35">
      <c r="A690" s="52"/>
      <c r="B690" s="53"/>
      <c r="C690" s="54"/>
    </row>
    <row r="691" spans="1:3" x14ac:dyDescent="0.35">
      <c r="A691" s="52"/>
      <c r="B691" s="53"/>
      <c r="C691" s="54"/>
    </row>
    <row r="692" spans="1:3" x14ac:dyDescent="0.35">
      <c r="A692" s="52"/>
      <c r="B692" s="53"/>
      <c r="C692" s="54"/>
    </row>
    <row r="693" spans="1:3" x14ac:dyDescent="0.35">
      <c r="A693" s="52"/>
      <c r="B693" s="53"/>
      <c r="C693" s="54"/>
    </row>
    <row r="694" spans="1:3" x14ac:dyDescent="0.35">
      <c r="A694" s="52"/>
      <c r="B694" s="53"/>
      <c r="C694" s="54"/>
    </row>
    <row r="695" spans="1:3" x14ac:dyDescent="0.35">
      <c r="A695" s="52"/>
      <c r="B695" s="53"/>
      <c r="C695" s="54"/>
    </row>
    <row r="696" spans="1:3" x14ac:dyDescent="0.35">
      <c r="A696" s="52"/>
      <c r="B696" s="53"/>
      <c r="C696" s="54"/>
    </row>
    <row r="697" spans="1:3" x14ac:dyDescent="0.35">
      <c r="A697" s="52"/>
      <c r="B697" s="53"/>
      <c r="C697" s="54"/>
    </row>
    <row r="698" spans="1:3" x14ac:dyDescent="0.35">
      <c r="A698" s="52"/>
      <c r="B698" s="53"/>
      <c r="C698" s="54"/>
    </row>
    <row r="699" spans="1:3" x14ac:dyDescent="0.35">
      <c r="A699" s="52"/>
      <c r="B699" s="53"/>
      <c r="C699" s="54"/>
    </row>
    <row r="700" spans="1:3" x14ac:dyDescent="0.35">
      <c r="A700" s="52"/>
      <c r="B700" s="53"/>
      <c r="C700" s="54"/>
    </row>
    <row r="701" spans="1:3" x14ac:dyDescent="0.35">
      <c r="A701" s="52"/>
      <c r="B701" s="53"/>
      <c r="C701" s="54"/>
    </row>
    <row r="702" spans="1:3" x14ac:dyDescent="0.35">
      <c r="A702" s="52"/>
      <c r="B702" s="53"/>
      <c r="C702" s="54"/>
    </row>
    <row r="703" spans="1:3" x14ac:dyDescent="0.35">
      <c r="A703" s="52"/>
      <c r="B703" s="53"/>
      <c r="C703" s="54"/>
    </row>
    <row r="704" spans="1:3" x14ac:dyDescent="0.35">
      <c r="A704" s="52"/>
      <c r="B704" s="53"/>
      <c r="C704" s="54"/>
    </row>
    <row r="705" spans="1:3" x14ac:dyDescent="0.35">
      <c r="A705" s="52"/>
      <c r="B705" s="53"/>
      <c r="C705" s="54"/>
    </row>
    <row r="706" spans="1:3" x14ac:dyDescent="0.35">
      <c r="A706" s="52"/>
      <c r="B706" s="53"/>
      <c r="C706" s="54"/>
    </row>
    <row r="707" spans="1:3" x14ac:dyDescent="0.35">
      <c r="A707" s="52"/>
      <c r="B707" s="53"/>
      <c r="C707" s="54"/>
    </row>
    <row r="708" spans="1:3" x14ac:dyDescent="0.35">
      <c r="A708" s="52"/>
      <c r="B708" s="53"/>
      <c r="C708" s="54"/>
    </row>
    <row r="709" spans="1:3" x14ac:dyDescent="0.35">
      <c r="A709" s="52"/>
      <c r="B709" s="53"/>
      <c r="C709" s="54"/>
    </row>
    <row r="710" spans="1:3" x14ac:dyDescent="0.35">
      <c r="A710" s="52"/>
      <c r="B710" s="53"/>
      <c r="C710" s="54"/>
    </row>
    <row r="711" spans="1:3" x14ac:dyDescent="0.35">
      <c r="A711" s="52"/>
      <c r="B711" s="53"/>
      <c r="C711" s="54"/>
    </row>
    <row r="712" spans="1:3" x14ac:dyDescent="0.35">
      <c r="A712" s="52"/>
      <c r="B712" s="53"/>
      <c r="C712" s="54"/>
    </row>
    <row r="713" spans="1:3" x14ac:dyDescent="0.35">
      <c r="A713" s="52"/>
      <c r="B713" s="53"/>
      <c r="C713" s="54"/>
    </row>
    <row r="714" spans="1:3" x14ac:dyDescent="0.35">
      <c r="A714" s="52"/>
      <c r="B714" s="53"/>
      <c r="C714" s="54"/>
    </row>
    <row r="715" spans="1:3" x14ac:dyDescent="0.35">
      <c r="A715" s="52"/>
      <c r="B715" s="53"/>
      <c r="C715" s="54"/>
    </row>
    <row r="716" spans="1:3" x14ac:dyDescent="0.35">
      <c r="A716" s="52"/>
      <c r="B716" s="53"/>
      <c r="C716" s="54"/>
    </row>
    <row r="717" spans="1:3" x14ac:dyDescent="0.35">
      <c r="A717" s="52"/>
      <c r="B717" s="53"/>
      <c r="C717" s="54"/>
    </row>
    <row r="718" spans="1:3" x14ac:dyDescent="0.35">
      <c r="A718" s="52"/>
      <c r="B718" s="53"/>
      <c r="C718" s="54"/>
    </row>
    <row r="719" spans="1:3" x14ac:dyDescent="0.35">
      <c r="A719" s="52"/>
      <c r="B719" s="53"/>
      <c r="C719" s="54"/>
    </row>
    <row r="720" spans="1:3" x14ac:dyDescent="0.35">
      <c r="A720" s="52"/>
      <c r="B720" s="53"/>
      <c r="C720" s="54"/>
    </row>
    <row r="721" spans="1:3" x14ac:dyDescent="0.35">
      <c r="A721" s="52"/>
      <c r="B721" s="53"/>
      <c r="C721" s="54"/>
    </row>
    <row r="722" spans="1:3" x14ac:dyDescent="0.35">
      <c r="A722" s="52"/>
      <c r="B722" s="53"/>
      <c r="C722" s="54"/>
    </row>
    <row r="723" spans="1:3" x14ac:dyDescent="0.35">
      <c r="A723" s="52"/>
      <c r="B723" s="53"/>
      <c r="C723" s="54"/>
    </row>
    <row r="724" spans="1:3" x14ac:dyDescent="0.35">
      <c r="A724" s="52"/>
      <c r="B724" s="53"/>
      <c r="C724" s="54"/>
    </row>
    <row r="725" spans="1:3" x14ac:dyDescent="0.35">
      <c r="A725" s="52"/>
      <c r="B725" s="53"/>
      <c r="C725" s="54"/>
    </row>
    <row r="726" spans="1:3" x14ac:dyDescent="0.35">
      <c r="A726" s="52"/>
      <c r="B726" s="53"/>
      <c r="C726" s="54"/>
    </row>
    <row r="727" spans="1:3" x14ac:dyDescent="0.35">
      <c r="A727" s="52"/>
      <c r="B727" s="53"/>
      <c r="C727" s="54"/>
    </row>
    <row r="728" spans="1:3" x14ac:dyDescent="0.35">
      <c r="A728" s="52"/>
      <c r="B728" s="53"/>
      <c r="C728" s="54"/>
    </row>
    <row r="729" spans="1:3" x14ac:dyDescent="0.35">
      <c r="A729" s="52"/>
      <c r="B729" s="53"/>
      <c r="C729" s="54"/>
    </row>
    <row r="730" spans="1:3" x14ac:dyDescent="0.35">
      <c r="A730" s="52"/>
      <c r="B730" s="53"/>
      <c r="C730" s="54"/>
    </row>
    <row r="731" spans="1:3" x14ac:dyDescent="0.35">
      <c r="A731" s="52"/>
      <c r="B731" s="53"/>
      <c r="C731" s="54"/>
    </row>
    <row r="732" spans="1:3" x14ac:dyDescent="0.35">
      <c r="A732" s="52"/>
      <c r="B732" s="53"/>
      <c r="C732" s="54"/>
    </row>
    <row r="733" spans="1:3" x14ac:dyDescent="0.35">
      <c r="A733" s="52"/>
      <c r="B733" s="53"/>
      <c r="C733" s="54"/>
    </row>
    <row r="734" spans="1:3" x14ac:dyDescent="0.35">
      <c r="A734" s="52"/>
      <c r="B734" s="53"/>
      <c r="C734" s="54"/>
    </row>
    <row r="735" spans="1:3" x14ac:dyDescent="0.35">
      <c r="A735" s="52"/>
      <c r="B735" s="53"/>
      <c r="C735" s="54"/>
    </row>
    <row r="736" spans="1:3" x14ac:dyDescent="0.35">
      <c r="A736" s="52"/>
      <c r="B736" s="53"/>
      <c r="C736" s="54"/>
    </row>
    <row r="737" spans="1:3" x14ac:dyDescent="0.35">
      <c r="A737" s="52"/>
      <c r="B737" s="53"/>
      <c r="C737" s="54"/>
    </row>
    <row r="738" spans="1:3" x14ac:dyDescent="0.35">
      <c r="A738" s="52"/>
      <c r="B738" s="53"/>
      <c r="C738" s="54"/>
    </row>
    <row r="739" spans="1:3" x14ac:dyDescent="0.35">
      <c r="A739" s="52"/>
      <c r="B739" s="53"/>
      <c r="C739" s="54"/>
    </row>
    <row r="740" spans="1:3" x14ac:dyDescent="0.35">
      <c r="A740" s="52"/>
      <c r="B740" s="53"/>
      <c r="C740" s="54"/>
    </row>
    <row r="741" spans="1:3" x14ac:dyDescent="0.35">
      <c r="A741" s="52"/>
      <c r="B741" s="53"/>
      <c r="C741" s="54"/>
    </row>
    <row r="742" spans="1:3" x14ac:dyDescent="0.35">
      <c r="A742" s="52"/>
      <c r="B742" s="53"/>
      <c r="C742" s="54"/>
    </row>
    <row r="743" spans="1:3" x14ac:dyDescent="0.35">
      <c r="A743" s="52"/>
      <c r="B743" s="53"/>
      <c r="C743" s="54"/>
    </row>
    <row r="744" spans="1:3" x14ac:dyDescent="0.35">
      <c r="A744" s="52"/>
      <c r="B744" s="53"/>
      <c r="C744" s="54"/>
    </row>
    <row r="745" spans="1:3" x14ac:dyDescent="0.35">
      <c r="A745" s="52"/>
      <c r="B745" s="53"/>
      <c r="C745" s="54"/>
    </row>
    <row r="746" spans="1:3" x14ac:dyDescent="0.35">
      <c r="A746" s="52"/>
      <c r="B746" s="53"/>
      <c r="C746" s="54"/>
    </row>
    <row r="747" spans="1:3" x14ac:dyDescent="0.35">
      <c r="A747" s="52"/>
      <c r="B747" s="53"/>
      <c r="C747" s="54"/>
    </row>
    <row r="748" spans="1:3" x14ac:dyDescent="0.35">
      <c r="A748" s="52"/>
      <c r="B748" s="53"/>
      <c r="C748" s="54"/>
    </row>
    <row r="749" spans="1:3" x14ac:dyDescent="0.35">
      <c r="A749" s="52"/>
      <c r="B749" s="53"/>
      <c r="C749" s="54"/>
    </row>
    <row r="750" spans="1:3" x14ac:dyDescent="0.35">
      <c r="A750" s="52"/>
      <c r="B750" s="53"/>
      <c r="C750" s="54"/>
    </row>
    <row r="751" spans="1:3" x14ac:dyDescent="0.35">
      <c r="A751" s="52"/>
      <c r="B751" s="53"/>
      <c r="C751" s="54"/>
    </row>
    <row r="752" spans="1:3" x14ac:dyDescent="0.35">
      <c r="A752" s="52"/>
      <c r="B752" s="53"/>
      <c r="C752" s="54"/>
    </row>
    <row r="753" spans="1:3" x14ac:dyDescent="0.35">
      <c r="A753" s="52"/>
      <c r="B753" s="53"/>
      <c r="C753" s="54"/>
    </row>
    <row r="754" spans="1:3" x14ac:dyDescent="0.35">
      <c r="A754" s="52"/>
      <c r="B754" s="53"/>
      <c r="C754" s="54"/>
    </row>
    <row r="755" spans="1:3" x14ac:dyDescent="0.35">
      <c r="A755" s="52"/>
      <c r="B755" s="53"/>
      <c r="C755" s="54"/>
    </row>
    <row r="756" spans="1:3" x14ac:dyDescent="0.35">
      <c r="A756" s="52"/>
      <c r="B756" s="53"/>
      <c r="C756" s="54"/>
    </row>
    <row r="757" spans="1:3" x14ac:dyDescent="0.35">
      <c r="A757" s="52"/>
      <c r="B757" s="53"/>
      <c r="C757" s="54"/>
    </row>
    <row r="758" spans="1:3" x14ac:dyDescent="0.35">
      <c r="A758" s="52"/>
      <c r="B758" s="53"/>
      <c r="C758" s="54"/>
    </row>
    <row r="759" spans="1:3" x14ac:dyDescent="0.35">
      <c r="A759" s="52"/>
      <c r="B759" s="53"/>
      <c r="C759" s="54"/>
    </row>
    <row r="760" spans="1:3" x14ac:dyDescent="0.35">
      <c r="A760" s="52"/>
      <c r="B760" s="53"/>
      <c r="C760" s="54"/>
    </row>
    <row r="761" spans="1:3" x14ac:dyDescent="0.35">
      <c r="A761" s="52"/>
      <c r="B761" s="53"/>
      <c r="C761" s="54"/>
    </row>
    <row r="762" spans="1:3" x14ac:dyDescent="0.35">
      <c r="A762" s="52"/>
      <c r="B762" s="53"/>
      <c r="C762" s="54"/>
    </row>
    <row r="763" spans="1:3" x14ac:dyDescent="0.35">
      <c r="A763" s="52"/>
      <c r="B763" s="53"/>
      <c r="C763" s="54"/>
    </row>
    <row r="764" spans="1:3" x14ac:dyDescent="0.35">
      <c r="A764" s="52"/>
      <c r="B764" s="53"/>
      <c r="C764" s="54"/>
    </row>
    <row r="765" spans="1:3" x14ac:dyDescent="0.35">
      <c r="A765" s="52"/>
      <c r="B765" s="53"/>
      <c r="C765" s="54"/>
    </row>
    <row r="766" spans="1:3" x14ac:dyDescent="0.35">
      <c r="A766" s="52"/>
      <c r="B766" s="53"/>
      <c r="C766" s="54"/>
    </row>
    <row r="767" spans="1:3" x14ac:dyDescent="0.35">
      <c r="A767" s="52"/>
      <c r="B767" s="53"/>
      <c r="C767" s="54"/>
    </row>
    <row r="768" spans="1:3" x14ac:dyDescent="0.35">
      <c r="A768" s="52"/>
      <c r="B768" s="53"/>
      <c r="C768" s="54"/>
    </row>
    <row r="769" spans="1:3" x14ac:dyDescent="0.35">
      <c r="A769" s="52"/>
      <c r="B769" s="53"/>
      <c r="C769" s="54"/>
    </row>
    <row r="770" spans="1:3" x14ac:dyDescent="0.35">
      <c r="A770" s="52"/>
      <c r="B770" s="53"/>
      <c r="C770" s="54"/>
    </row>
    <row r="771" spans="1:3" x14ac:dyDescent="0.35">
      <c r="A771" s="52"/>
      <c r="B771" s="53"/>
      <c r="C771" s="54"/>
    </row>
    <row r="772" spans="1:3" x14ac:dyDescent="0.35">
      <c r="A772" s="52"/>
      <c r="B772" s="53"/>
      <c r="C772" s="54"/>
    </row>
    <row r="773" spans="1:3" x14ac:dyDescent="0.35">
      <c r="A773" s="52"/>
      <c r="B773" s="53"/>
      <c r="C773" s="54"/>
    </row>
    <row r="774" spans="1:3" x14ac:dyDescent="0.35">
      <c r="A774" s="52"/>
      <c r="B774" s="53"/>
      <c r="C774" s="54"/>
    </row>
    <row r="775" spans="1:3" x14ac:dyDescent="0.35">
      <c r="A775" s="52"/>
      <c r="B775" s="53"/>
      <c r="C775" s="54"/>
    </row>
    <row r="776" spans="1:3" x14ac:dyDescent="0.35">
      <c r="A776" s="52"/>
      <c r="B776" s="53"/>
      <c r="C776" s="54"/>
    </row>
    <row r="777" spans="1:3" x14ac:dyDescent="0.35">
      <c r="A777" s="52"/>
      <c r="B777" s="53"/>
      <c r="C777" s="54"/>
    </row>
    <row r="778" spans="1:3" x14ac:dyDescent="0.35">
      <c r="A778" s="52"/>
      <c r="B778" s="53"/>
      <c r="C778" s="54"/>
    </row>
    <row r="779" spans="1:3" x14ac:dyDescent="0.35">
      <c r="A779" s="52"/>
      <c r="B779" s="53"/>
      <c r="C779" s="54"/>
    </row>
    <row r="780" spans="1:3" x14ac:dyDescent="0.35">
      <c r="A780" s="52"/>
      <c r="B780" s="53"/>
      <c r="C780" s="54"/>
    </row>
    <row r="781" spans="1:3" x14ac:dyDescent="0.35">
      <c r="A781" s="52"/>
      <c r="B781" s="53"/>
      <c r="C781" s="54"/>
    </row>
    <row r="782" spans="1:3" x14ac:dyDescent="0.35">
      <c r="A782" s="52"/>
      <c r="B782" s="53"/>
      <c r="C782" s="54"/>
    </row>
    <row r="783" spans="1:3" x14ac:dyDescent="0.35">
      <c r="A783" s="52"/>
      <c r="B783" s="53"/>
      <c r="C783" s="54"/>
    </row>
    <row r="784" spans="1:3" x14ac:dyDescent="0.35">
      <c r="A784" s="52"/>
      <c r="B784" s="53"/>
      <c r="C784" s="54"/>
    </row>
    <row r="785" spans="1:3" x14ac:dyDescent="0.35">
      <c r="A785" s="52"/>
      <c r="B785" s="53"/>
      <c r="C785" s="54"/>
    </row>
    <row r="786" spans="1:3" x14ac:dyDescent="0.35">
      <c r="A786" s="52"/>
      <c r="B786" s="53"/>
      <c r="C786" s="54"/>
    </row>
    <row r="787" spans="1:3" x14ac:dyDescent="0.35">
      <c r="A787" s="52"/>
      <c r="B787" s="53"/>
      <c r="C787" s="54"/>
    </row>
    <row r="788" spans="1:3" x14ac:dyDescent="0.35">
      <c r="A788" s="52"/>
      <c r="B788" s="53"/>
      <c r="C788" s="54"/>
    </row>
    <row r="789" spans="1:3" x14ac:dyDescent="0.35">
      <c r="A789" s="52"/>
      <c r="B789" s="53"/>
      <c r="C789" s="54"/>
    </row>
    <row r="790" spans="1:3" x14ac:dyDescent="0.35">
      <c r="A790" s="52"/>
      <c r="B790" s="53"/>
      <c r="C790" s="54"/>
    </row>
    <row r="791" spans="1:3" x14ac:dyDescent="0.35">
      <c r="A791" s="52"/>
      <c r="B791" s="53"/>
      <c r="C791" s="54"/>
    </row>
    <row r="792" spans="1:3" x14ac:dyDescent="0.35">
      <c r="A792" s="52"/>
      <c r="B792" s="53"/>
      <c r="C792" s="54"/>
    </row>
    <row r="793" spans="1:3" x14ac:dyDescent="0.35">
      <c r="A793" s="52"/>
      <c r="B793" s="53"/>
      <c r="C793" s="54"/>
    </row>
    <row r="794" spans="1:3" x14ac:dyDescent="0.35">
      <c r="A794" s="52"/>
      <c r="B794" s="53"/>
      <c r="C794" s="54"/>
    </row>
    <row r="795" spans="1:3" x14ac:dyDescent="0.35">
      <c r="A795" s="52"/>
      <c r="B795" s="53"/>
      <c r="C795" s="54"/>
    </row>
    <row r="796" spans="1:3" x14ac:dyDescent="0.35">
      <c r="A796" s="52"/>
      <c r="B796" s="53"/>
      <c r="C796" s="54"/>
    </row>
    <row r="797" spans="1:3" x14ac:dyDescent="0.35">
      <c r="A797" s="52"/>
      <c r="B797" s="53"/>
      <c r="C797" s="54"/>
    </row>
    <row r="798" spans="1:3" x14ac:dyDescent="0.35">
      <c r="A798" s="52"/>
      <c r="B798" s="53"/>
      <c r="C798" s="54"/>
    </row>
    <row r="799" spans="1:3" x14ac:dyDescent="0.35">
      <c r="A799" s="52"/>
      <c r="B799" s="53"/>
      <c r="C799" s="54"/>
    </row>
    <row r="800" spans="1:3" x14ac:dyDescent="0.35">
      <c r="A800" s="52"/>
      <c r="B800" s="53"/>
      <c r="C800" s="54"/>
    </row>
    <row r="801" spans="1:3" x14ac:dyDescent="0.35">
      <c r="A801" s="52"/>
      <c r="B801" s="53"/>
      <c r="C801" s="54"/>
    </row>
    <row r="802" spans="1:3" x14ac:dyDescent="0.35">
      <c r="A802" s="52"/>
      <c r="B802" s="53"/>
      <c r="C802" s="54"/>
    </row>
    <row r="803" spans="1:3" x14ac:dyDescent="0.35">
      <c r="A803" s="52"/>
      <c r="B803" s="53"/>
      <c r="C803" s="54"/>
    </row>
    <row r="804" spans="1:3" x14ac:dyDescent="0.35">
      <c r="A804" s="52"/>
      <c r="B804" s="53"/>
      <c r="C804" s="54"/>
    </row>
    <row r="805" spans="1:3" x14ac:dyDescent="0.35">
      <c r="A805" s="52"/>
      <c r="B805" s="53"/>
      <c r="C805" s="54"/>
    </row>
    <row r="806" spans="1:3" x14ac:dyDescent="0.35">
      <c r="A806" s="52"/>
      <c r="B806" s="53"/>
      <c r="C806" s="54"/>
    </row>
    <row r="807" spans="1:3" x14ac:dyDescent="0.35">
      <c r="A807" s="52"/>
      <c r="B807" s="53"/>
      <c r="C807" s="54"/>
    </row>
    <row r="808" spans="1:3" x14ac:dyDescent="0.35">
      <c r="A808" s="52"/>
      <c r="B808" s="53"/>
      <c r="C808" s="54"/>
    </row>
    <row r="809" spans="1:3" x14ac:dyDescent="0.35">
      <c r="A809" s="52"/>
      <c r="B809" s="53"/>
      <c r="C809" s="54"/>
    </row>
    <row r="810" spans="1:3" x14ac:dyDescent="0.35">
      <c r="A810" s="52"/>
      <c r="B810" s="53"/>
      <c r="C810" s="54"/>
    </row>
    <row r="811" spans="1:3" x14ac:dyDescent="0.35">
      <c r="A811" s="52"/>
      <c r="B811" s="53"/>
      <c r="C811" s="54"/>
    </row>
    <row r="812" spans="1:3" x14ac:dyDescent="0.35">
      <c r="A812" s="52"/>
      <c r="B812" s="53"/>
      <c r="C812" s="54"/>
    </row>
    <row r="813" spans="1:3" x14ac:dyDescent="0.35">
      <c r="A813" s="52"/>
      <c r="B813" s="53"/>
      <c r="C813" s="54"/>
    </row>
    <row r="814" spans="1:3" x14ac:dyDescent="0.35">
      <c r="A814" s="52"/>
      <c r="B814" s="53"/>
      <c r="C814" s="54"/>
    </row>
    <row r="815" spans="1:3" x14ac:dyDescent="0.35">
      <c r="A815" s="52"/>
      <c r="B815" s="53"/>
      <c r="C815" s="54"/>
    </row>
    <row r="816" spans="1:3" x14ac:dyDescent="0.35">
      <c r="A816" s="52"/>
      <c r="B816" s="53"/>
      <c r="C816" s="54"/>
    </row>
    <row r="817" spans="1:3" x14ac:dyDescent="0.35">
      <c r="A817" s="52"/>
      <c r="B817" s="53"/>
      <c r="C817" s="54"/>
    </row>
    <row r="818" spans="1:3" x14ac:dyDescent="0.35">
      <c r="A818" s="52"/>
      <c r="B818" s="53"/>
      <c r="C818" s="54"/>
    </row>
    <row r="819" spans="1:3" x14ac:dyDescent="0.35">
      <c r="A819" s="52"/>
      <c r="B819" s="53"/>
      <c r="C819" s="54"/>
    </row>
    <row r="820" spans="1:3" x14ac:dyDescent="0.35">
      <c r="A820" s="52"/>
      <c r="B820" s="53"/>
      <c r="C820" s="54"/>
    </row>
    <row r="821" spans="1:3" x14ac:dyDescent="0.35">
      <c r="A821" s="52"/>
      <c r="B821" s="53"/>
      <c r="C821" s="54"/>
    </row>
    <row r="822" spans="1:3" x14ac:dyDescent="0.35">
      <c r="A822" s="52"/>
      <c r="B822" s="53"/>
      <c r="C822" s="54"/>
    </row>
    <row r="823" spans="1:3" x14ac:dyDescent="0.35">
      <c r="A823" s="52"/>
      <c r="B823" s="53"/>
      <c r="C823" s="54"/>
    </row>
    <row r="824" spans="1:3" x14ac:dyDescent="0.35">
      <c r="A824" s="52"/>
      <c r="B824" s="53"/>
      <c r="C824" s="54"/>
    </row>
    <row r="825" spans="1:3" x14ac:dyDescent="0.35">
      <c r="A825" s="52"/>
      <c r="B825" s="53"/>
      <c r="C825" s="54"/>
    </row>
    <row r="826" spans="1:3" x14ac:dyDescent="0.35">
      <c r="A826" s="52"/>
      <c r="B826" s="53"/>
      <c r="C826" s="54"/>
    </row>
    <row r="827" spans="1:3" x14ac:dyDescent="0.35">
      <c r="A827" s="52"/>
      <c r="B827" s="53"/>
      <c r="C827" s="54"/>
    </row>
    <row r="828" spans="1:3" x14ac:dyDescent="0.35">
      <c r="A828" s="52"/>
      <c r="B828" s="53"/>
      <c r="C828" s="54"/>
    </row>
    <row r="829" spans="1:3" x14ac:dyDescent="0.35">
      <c r="A829" s="52"/>
      <c r="B829" s="53"/>
      <c r="C829" s="54"/>
    </row>
    <row r="830" spans="1:3" x14ac:dyDescent="0.35">
      <c r="A830" s="52"/>
      <c r="B830" s="53"/>
      <c r="C830" s="54"/>
    </row>
    <row r="831" spans="1:3" x14ac:dyDescent="0.35">
      <c r="A831" s="52"/>
      <c r="B831" s="53"/>
      <c r="C831" s="54"/>
    </row>
    <row r="832" spans="1:3" x14ac:dyDescent="0.35">
      <c r="A832" s="52"/>
      <c r="B832" s="53"/>
      <c r="C832" s="54"/>
    </row>
    <row r="833" spans="1:3" x14ac:dyDescent="0.35">
      <c r="A833" s="52"/>
      <c r="B833" s="53"/>
      <c r="C833" s="54"/>
    </row>
    <row r="834" spans="1:3" x14ac:dyDescent="0.35">
      <c r="A834" s="52"/>
      <c r="B834" s="53"/>
      <c r="C834" s="54"/>
    </row>
    <row r="835" spans="1:3" x14ac:dyDescent="0.35">
      <c r="A835" s="52"/>
      <c r="B835" s="53"/>
      <c r="C835" s="54"/>
    </row>
    <row r="836" spans="1:3" x14ac:dyDescent="0.35">
      <c r="A836" s="52"/>
      <c r="B836" s="53"/>
      <c r="C836" s="54"/>
    </row>
    <row r="837" spans="1:3" x14ac:dyDescent="0.35">
      <c r="A837" s="52"/>
      <c r="B837" s="53"/>
      <c r="C837" s="54"/>
    </row>
    <row r="838" spans="1:3" x14ac:dyDescent="0.35">
      <c r="A838" s="52"/>
      <c r="B838" s="53"/>
      <c r="C838" s="54"/>
    </row>
    <row r="839" spans="1:3" x14ac:dyDescent="0.35">
      <c r="A839" s="52"/>
      <c r="B839" s="53"/>
      <c r="C839" s="54"/>
    </row>
    <row r="840" spans="1:3" x14ac:dyDescent="0.35">
      <c r="A840" s="52"/>
      <c r="B840" s="53"/>
      <c r="C840" s="54"/>
    </row>
    <row r="841" spans="1:3" x14ac:dyDescent="0.35">
      <c r="A841" s="52"/>
      <c r="B841" s="53"/>
      <c r="C841" s="54"/>
    </row>
    <row r="842" spans="1:3" x14ac:dyDescent="0.35">
      <c r="A842" s="52"/>
      <c r="B842" s="53"/>
      <c r="C842" s="54"/>
    </row>
    <row r="843" spans="1:3" x14ac:dyDescent="0.35">
      <c r="A843" s="52"/>
      <c r="B843" s="53"/>
      <c r="C843" s="54"/>
    </row>
    <row r="844" spans="1:3" x14ac:dyDescent="0.35">
      <c r="A844" s="52"/>
      <c r="B844" s="53"/>
      <c r="C844" s="54"/>
    </row>
    <row r="845" spans="1:3" x14ac:dyDescent="0.35">
      <c r="A845" s="52"/>
      <c r="B845" s="53"/>
      <c r="C845" s="54"/>
    </row>
    <row r="846" spans="1:3" x14ac:dyDescent="0.35">
      <c r="A846" s="52"/>
      <c r="B846" s="53"/>
      <c r="C846" s="54"/>
    </row>
    <row r="847" spans="1:3" x14ac:dyDescent="0.35">
      <c r="A847" s="52"/>
      <c r="B847" s="53"/>
      <c r="C847" s="54"/>
    </row>
    <row r="848" spans="1:3" x14ac:dyDescent="0.35">
      <c r="A848" s="52"/>
      <c r="B848" s="53"/>
      <c r="C848" s="54"/>
    </row>
    <row r="849" spans="1:3" x14ac:dyDescent="0.35">
      <c r="A849" s="52"/>
      <c r="B849" s="53"/>
      <c r="C849" s="54"/>
    </row>
    <row r="850" spans="1:3" x14ac:dyDescent="0.35">
      <c r="A850" s="52"/>
      <c r="B850" s="53"/>
      <c r="C850" s="54"/>
    </row>
    <row r="851" spans="1:3" x14ac:dyDescent="0.35">
      <c r="A851" s="52"/>
      <c r="B851" s="53"/>
      <c r="C851" s="54"/>
    </row>
    <row r="852" spans="1:3" x14ac:dyDescent="0.35">
      <c r="A852" s="52"/>
      <c r="B852" s="53"/>
      <c r="C852" s="54"/>
    </row>
    <row r="853" spans="1:3" x14ac:dyDescent="0.35">
      <c r="A853" s="52"/>
      <c r="B853" s="53"/>
      <c r="C853" s="54"/>
    </row>
    <row r="854" spans="1:3" x14ac:dyDescent="0.35">
      <c r="A854" s="52"/>
      <c r="B854" s="53"/>
      <c r="C854" s="54"/>
    </row>
    <row r="855" spans="1:3" x14ac:dyDescent="0.35">
      <c r="A855" s="52"/>
      <c r="B855" s="53"/>
      <c r="C855" s="54"/>
    </row>
    <row r="856" spans="1:3" x14ac:dyDescent="0.35">
      <c r="A856" s="52"/>
      <c r="B856" s="53"/>
      <c r="C856" s="54"/>
    </row>
    <row r="857" spans="1:3" x14ac:dyDescent="0.35">
      <c r="A857" s="52"/>
      <c r="B857" s="53"/>
      <c r="C857" s="54"/>
    </row>
    <row r="858" spans="1:3" x14ac:dyDescent="0.35">
      <c r="A858" s="52"/>
      <c r="B858" s="53"/>
      <c r="C858" s="54"/>
    </row>
    <row r="859" spans="1:3" x14ac:dyDescent="0.35">
      <c r="A859" s="52"/>
      <c r="B859" s="53"/>
      <c r="C859" s="54"/>
    </row>
    <row r="860" spans="1:3" x14ac:dyDescent="0.35">
      <c r="A860" s="52"/>
      <c r="B860" s="53"/>
      <c r="C860" s="54"/>
    </row>
    <row r="861" spans="1:3" x14ac:dyDescent="0.35">
      <c r="A861" s="52"/>
      <c r="B861" s="53"/>
      <c r="C861" s="54"/>
    </row>
    <row r="862" spans="1:3" x14ac:dyDescent="0.35">
      <c r="A862" s="52"/>
      <c r="B862" s="53"/>
      <c r="C862" s="54"/>
    </row>
    <row r="863" spans="1:3" x14ac:dyDescent="0.35">
      <c r="A863" s="52"/>
      <c r="B863" s="53"/>
      <c r="C863" s="54"/>
    </row>
    <row r="864" spans="1:3" x14ac:dyDescent="0.35">
      <c r="A864" s="52"/>
      <c r="B864" s="53"/>
      <c r="C864" s="54"/>
    </row>
    <row r="865" spans="1:3" x14ac:dyDescent="0.35">
      <c r="A865" s="52"/>
      <c r="B865" s="53"/>
      <c r="C865" s="54"/>
    </row>
    <row r="866" spans="1:3" x14ac:dyDescent="0.35">
      <c r="A866" s="52"/>
      <c r="B866" s="53"/>
      <c r="C866" s="54"/>
    </row>
    <row r="867" spans="1:3" x14ac:dyDescent="0.35">
      <c r="A867" s="52"/>
      <c r="B867" s="53"/>
      <c r="C867" s="54"/>
    </row>
    <row r="868" spans="1:3" x14ac:dyDescent="0.35">
      <c r="A868" s="52"/>
      <c r="B868" s="53"/>
      <c r="C868" s="54"/>
    </row>
    <row r="869" spans="1:3" x14ac:dyDescent="0.35">
      <c r="A869" s="52"/>
      <c r="B869" s="53"/>
      <c r="C869" s="54"/>
    </row>
    <row r="870" spans="1:3" x14ac:dyDescent="0.35">
      <c r="A870" s="52"/>
      <c r="B870" s="53"/>
      <c r="C870" s="54"/>
    </row>
    <row r="871" spans="1:3" x14ac:dyDescent="0.35">
      <c r="A871" s="52"/>
      <c r="B871" s="53"/>
      <c r="C871" s="54"/>
    </row>
    <row r="872" spans="1:3" x14ac:dyDescent="0.35">
      <c r="A872" s="52"/>
      <c r="B872" s="53"/>
      <c r="C872" s="54"/>
    </row>
    <row r="873" spans="1:3" x14ac:dyDescent="0.35">
      <c r="A873" s="52"/>
      <c r="B873" s="53"/>
      <c r="C873" s="54"/>
    </row>
    <row r="874" spans="1:3" x14ac:dyDescent="0.35">
      <c r="A874" s="52"/>
      <c r="B874" s="53"/>
      <c r="C874" s="54"/>
    </row>
    <row r="875" spans="1:3" x14ac:dyDescent="0.35">
      <c r="A875" s="52"/>
      <c r="B875" s="53"/>
      <c r="C875" s="54"/>
    </row>
    <row r="876" spans="1:3" x14ac:dyDescent="0.35">
      <c r="A876" s="52"/>
      <c r="B876" s="53"/>
      <c r="C876" s="54"/>
    </row>
    <row r="877" spans="1:3" x14ac:dyDescent="0.35">
      <c r="A877" s="52"/>
      <c r="B877" s="53"/>
      <c r="C877" s="54"/>
    </row>
    <row r="878" spans="1:3" x14ac:dyDescent="0.35">
      <c r="A878" s="52"/>
      <c r="B878" s="53"/>
      <c r="C878" s="54"/>
    </row>
    <row r="879" spans="1:3" x14ac:dyDescent="0.35">
      <c r="A879" s="52"/>
      <c r="B879" s="53"/>
      <c r="C879" s="54"/>
    </row>
    <row r="880" spans="1:3" x14ac:dyDescent="0.35">
      <c r="A880" s="52"/>
      <c r="B880" s="53"/>
      <c r="C880" s="54"/>
    </row>
    <row r="881" spans="1:3" x14ac:dyDescent="0.35">
      <c r="A881" s="52"/>
      <c r="B881" s="53"/>
      <c r="C881" s="54"/>
    </row>
    <row r="882" spans="1:3" x14ac:dyDescent="0.35">
      <c r="A882" s="52"/>
      <c r="B882" s="53"/>
      <c r="C882" s="54"/>
    </row>
    <row r="883" spans="1:3" x14ac:dyDescent="0.35">
      <c r="A883" s="52"/>
      <c r="B883" s="53"/>
      <c r="C883" s="54"/>
    </row>
    <row r="884" spans="1:3" x14ac:dyDescent="0.35">
      <c r="A884" s="52"/>
      <c r="B884" s="53"/>
      <c r="C884" s="54"/>
    </row>
    <row r="885" spans="1:3" x14ac:dyDescent="0.35">
      <c r="A885" s="52"/>
      <c r="B885" s="53"/>
      <c r="C885" s="54"/>
    </row>
    <row r="886" spans="1:3" x14ac:dyDescent="0.35">
      <c r="A886" s="52"/>
      <c r="B886" s="53"/>
      <c r="C886" s="54"/>
    </row>
    <row r="887" spans="1:3" x14ac:dyDescent="0.35">
      <c r="A887" s="52"/>
      <c r="B887" s="53"/>
      <c r="C887" s="54"/>
    </row>
    <row r="888" spans="1:3" x14ac:dyDescent="0.35">
      <c r="A888" s="52"/>
      <c r="B888" s="53"/>
      <c r="C888" s="54"/>
    </row>
    <row r="889" spans="1:3" x14ac:dyDescent="0.35">
      <c r="A889" s="52"/>
      <c r="B889" s="53"/>
      <c r="C889" s="54"/>
    </row>
    <row r="890" spans="1:3" x14ac:dyDescent="0.35">
      <c r="A890" s="52"/>
      <c r="B890" s="53"/>
      <c r="C890" s="54"/>
    </row>
    <row r="891" spans="1:3" x14ac:dyDescent="0.35">
      <c r="A891" s="52"/>
      <c r="B891" s="53"/>
      <c r="C891" s="54"/>
    </row>
    <row r="892" spans="1:3" x14ac:dyDescent="0.35">
      <c r="A892" s="52"/>
      <c r="B892" s="53"/>
      <c r="C892" s="54"/>
    </row>
    <row r="893" spans="1:3" x14ac:dyDescent="0.35">
      <c r="A893" s="52"/>
      <c r="B893" s="53"/>
      <c r="C893" s="54"/>
    </row>
    <row r="894" spans="1:3" x14ac:dyDescent="0.35">
      <c r="A894" s="52"/>
      <c r="B894" s="53"/>
      <c r="C894" s="54"/>
    </row>
    <row r="895" spans="1:3" x14ac:dyDescent="0.35">
      <c r="A895" s="52"/>
      <c r="B895" s="53"/>
      <c r="C895" s="54"/>
    </row>
    <row r="896" spans="1:3" x14ac:dyDescent="0.35">
      <c r="A896" s="52"/>
      <c r="B896" s="53"/>
      <c r="C896" s="54"/>
    </row>
    <row r="897" spans="1:3" x14ac:dyDescent="0.35">
      <c r="A897" s="52"/>
      <c r="B897" s="53"/>
      <c r="C897" s="54"/>
    </row>
    <row r="898" spans="1:3" x14ac:dyDescent="0.35">
      <c r="A898" s="52"/>
      <c r="B898" s="53"/>
      <c r="C898" s="54"/>
    </row>
    <row r="899" spans="1:3" x14ac:dyDescent="0.35">
      <c r="A899" s="52"/>
      <c r="B899" s="53"/>
      <c r="C899" s="54"/>
    </row>
    <row r="900" spans="1:3" x14ac:dyDescent="0.35">
      <c r="A900" s="52"/>
      <c r="B900" s="53"/>
      <c r="C900" s="54"/>
    </row>
    <row r="901" spans="1:3" x14ac:dyDescent="0.35">
      <c r="A901" s="52"/>
      <c r="B901" s="53"/>
      <c r="C901" s="54"/>
    </row>
    <row r="902" spans="1:3" x14ac:dyDescent="0.35">
      <c r="A902" s="52"/>
      <c r="B902" s="53"/>
      <c r="C902" s="54"/>
    </row>
    <row r="903" spans="1:3" x14ac:dyDescent="0.35">
      <c r="A903" s="52"/>
      <c r="B903" s="53"/>
      <c r="C903" s="54"/>
    </row>
    <row r="904" spans="1:3" x14ac:dyDescent="0.35">
      <c r="A904" s="52"/>
      <c r="B904" s="53"/>
      <c r="C904" s="54"/>
    </row>
    <row r="905" spans="1:3" x14ac:dyDescent="0.35">
      <c r="A905" s="52"/>
      <c r="B905" s="53"/>
      <c r="C905" s="54"/>
    </row>
    <row r="906" spans="1:3" x14ac:dyDescent="0.35">
      <c r="A906" s="52"/>
      <c r="B906" s="53"/>
      <c r="C906" s="54"/>
    </row>
    <row r="907" spans="1:3" x14ac:dyDescent="0.35">
      <c r="A907" s="52"/>
      <c r="B907" s="53"/>
      <c r="C907" s="54"/>
    </row>
    <row r="908" spans="1:3" x14ac:dyDescent="0.35">
      <c r="A908" s="52"/>
      <c r="B908" s="53"/>
      <c r="C908" s="54"/>
    </row>
    <row r="909" spans="1:3" x14ac:dyDescent="0.35">
      <c r="A909" s="52"/>
      <c r="B909" s="53"/>
      <c r="C909" s="54"/>
    </row>
    <row r="910" spans="1:3" x14ac:dyDescent="0.35">
      <c r="A910" s="52"/>
      <c r="B910" s="53"/>
      <c r="C910" s="54"/>
    </row>
    <row r="911" spans="1:3" x14ac:dyDescent="0.35">
      <c r="A911" s="52"/>
      <c r="B911" s="53"/>
      <c r="C911" s="54"/>
    </row>
    <row r="912" spans="1:3" x14ac:dyDescent="0.35">
      <c r="A912" s="52"/>
      <c r="B912" s="53"/>
      <c r="C912" s="54"/>
    </row>
    <row r="913" spans="1:3" x14ac:dyDescent="0.35">
      <c r="A913" s="52"/>
      <c r="B913" s="53"/>
      <c r="C913" s="54"/>
    </row>
    <row r="914" spans="1:3" x14ac:dyDescent="0.35">
      <c r="A914" s="52"/>
      <c r="B914" s="53"/>
      <c r="C914" s="54"/>
    </row>
    <row r="915" spans="1:3" x14ac:dyDescent="0.35">
      <c r="A915" s="52"/>
      <c r="B915" s="53"/>
      <c r="C915" s="54"/>
    </row>
    <row r="916" spans="1:3" x14ac:dyDescent="0.35">
      <c r="A916" s="52"/>
      <c r="B916" s="53"/>
      <c r="C916" s="54"/>
    </row>
    <row r="917" spans="1:3" x14ac:dyDescent="0.35">
      <c r="A917" s="52"/>
      <c r="B917" s="53"/>
      <c r="C917" s="54"/>
    </row>
    <row r="918" spans="1:3" x14ac:dyDescent="0.35">
      <c r="A918" s="52"/>
      <c r="B918" s="53"/>
      <c r="C918" s="54"/>
    </row>
    <row r="919" spans="1:3" x14ac:dyDescent="0.35">
      <c r="A919" s="52"/>
      <c r="B919" s="53"/>
      <c r="C919" s="54"/>
    </row>
    <row r="920" spans="1:3" x14ac:dyDescent="0.35">
      <c r="A920" s="52"/>
      <c r="B920" s="53"/>
      <c r="C920" s="54"/>
    </row>
    <row r="921" spans="1:3" x14ac:dyDescent="0.35">
      <c r="A921" s="52"/>
      <c r="B921" s="53"/>
      <c r="C921" s="54"/>
    </row>
    <row r="922" spans="1:3" x14ac:dyDescent="0.35">
      <c r="A922" s="52"/>
      <c r="B922" s="53"/>
      <c r="C922" s="54"/>
    </row>
    <row r="923" spans="1:3" x14ac:dyDescent="0.35">
      <c r="A923" s="52"/>
      <c r="B923" s="53"/>
      <c r="C923" s="54"/>
    </row>
    <row r="924" spans="1:3" x14ac:dyDescent="0.35">
      <c r="A924" s="52"/>
      <c r="B924" s="53"/>
      <c r="C924" s="54"/>
    </row>
    <row r="925" spans="1:3" x14ac:dyDescent="0.35">
      <c r="A925" s="52"/>
      <c r="B925" s="53"/>
      <c r="C925" s="54"/>
    </row>
    <row r="926" spans="1:3" x14ac:dyDescent="0.35">
      <c r="A926" s="52"/>
      <c r="B926" s="53"/>
      <c r="C926" s="54"/>
    </row>
    <row r="927" spans="1:3" x14ac:dyDescent="0.35">
      <c r="A927" s="52"/>
      <c r="B927" s="53"/>
      <c r="C927" s="54"/>
    </row>
    <row r="928" spans="1:3" x14ac:dyDescent="0.35">
      <c r="A928" s="52"/>
      <c r="B928" s="53"/>
      <c r="C928" s="54"/>
    </row>
    <row r="929" spans="1:3" x14ac:dyDescent="0.35">
      <c r="A929" s="52"/>
      <c r="B929" s="53"/>
      <c r="C929" s="54"/>
    </row>
    <row r="930" spans="1:3" x14ac:dyDescent="0.35">
      <c r="A930" s="52"/>
      <c r="B930" s="53"/>
      <c r="C930" s="54"/>
    </row>
    <row r="931" spans="1:3" x14ac:dyDescent="0.35">
      <c r="A931" s="52"/>
      <c r="B931" s="53"/>
      <c r="C931" s="54"/>
    </row>
    <row r="932" spans="1:3" x14ac:dyDescent="0.35">
      <c r="A932" s="52"/>
      <c r="B932" s="53"/>
      <c r="C932" s="54"/>
    </row>
    <row r="933" spans="1:3" x14ac:dyDescent="0.35">
      <c r="A933" s="52"/>
      <c r="B933" s="53"/>
      <c r="C933" s="54"/>
    </row>
    <row r="934" spans="1:3" x14ac:dyDescent="0.35">
      <c r="A934" s="52"/>
      <c r="B934" s="53"/>
      <c r="C934" s="54"/>
    </row>
    <row r="935" spans="1:3" x14ac:dyDescent="0.35">
      <c r="A935" s="52"/>
      <c r="B935" s="53"/>
      <c r="C935" s="54"/>
    </row>
    <row r="936" spans="1:3" x14ac:dyDescent="0.35">
      <c r="A936" s="52"/>
      <c r="B936" s="53"/>
      <c r="C936" s="54"/>
    </row>
    <row r="937" spans="1:3" x14ac:dyDescent="0.35">
      <c r="A937" s="52"/>
      <c r="B937" s="53"/>
      <c r="C937" s="54"/>
    </row>
    <row r="938" spans="1:3" x14ac:dyDescent="0.35">
      <c r="A938" s="52"/>
      <c r="B938" s="53"/>
      <c r="C938" s="54"/>
    </row>
    <row r="939" spans="1:3" x14ac:dyDescent="0.35">
      <c r="A939" s="52"/>
      <c r="B939" s="53"/>
      <c r="C939" s="54"/>
    </row>
    <row r="940" spans="1:3" x14ac:dyDescent="0.35">
      <c r="A940" s="52"/>
      <c r="B940" s="53"/>
      <c r="C940" s="54"/>
    </row>
    <row r="941" spans="1:3" x14ac:dyDescent="0.35">
      <c r="A941" s="52"/>
      <c r="B941" s="53"/>
      <c r="C941" s="54"/>
    </row>
    <row r="942" spans="1:3" x14ac:dyDescent="0.35">
      <c r="A942" s="52"/>
      <c r="B942" s="53"/>
      <c r="C942" s="54"/>
    </row>
    <row r="943" spans="1:3" x14ac:dyDescent="0.35">
      <c r="A943" s="52"/>
      <c r="B943" s="53"/>
      <c r="C943" s="54"/>
    </row>
    <row r="944" spans="1:3" x14ac:dyDescent="0.35">
      <c r="A944" s="52"/>
      <c r="B944" s="53"/>
      <c r="C944" s="54"/>
    </row>
    <row r="945" spans="1:3" x14ac:dyDescent="0.35">
      <c r="A945" s="52"/>
      <c r="B945" s="53"/>
      <c r="C945" s="54"/>
    </row>
    <row r="946" spans="1:3" x14ac:dyDescent="0.35">
      <c r="A946" s="52"/>
      <c r="B946" s="53"/>
      <c r="C946" s="54"/>
    </row>
    <row r="947" spans="1:3" x14ac:dyDescent="0.35">
      <c r="A947" s="52"/>
      <c r="B947" s="53"/>
      <c r="C947" s="54"/>
    </row>
    <row r="948" spans="1:3" x14ac:dyDescent="0.35">
      <c r="A948" s="52"/>
      <c r="B948" s="53"/>
      <c r="C948" s="54"/>
    </row>
    <row r="949" spans="1:3" x14ac:dyDescent="0.35">
      <c r="A949" s="52"/>
      <c r="B949" s="53"/>
      <c r="C949" s="54"/>
    </row>
    <row r="950" spans="1:3" x14ac:dyDescent="0.35">
      <c r="A950" s="52"/>
      <c r="B950" s="53"/>
      <c r="C950" s="54"/>
    </row>
    <row r="951" spans="1:3" x14ac:dyDescent="0.35">
      <c r="A951" s="52"/>
      <c r="B951" s="53"/>
      <c r="C951" s="54"/>
    </row>
    <row r="952" spans="1:3" x14ac:dyDescent="0.35">
      <c r="A952" s="52"/>
      <c r="B952" s="53"/>
      <c r="C952" s="54"/>
    </row>
    <row r="953" spans="1:3" x14ac:dyDescent="0.35">
      <c r="A953" s="52"/>
      <c r="B953" s="53"/>
      <c r="C953" s="54"/>
    </row>
    <row r="954" spans="1:3" x14ac:dyDescent="0.35">
      <c r="A954" s="52"/>
      <c r="B954" s="53"/>
      <c r="C954" s="54"/>
    </row>
    <row r="955" spans="1:3" x14ac:dyDescent="0.35">
      <c r="A955" s="52"/>
      <c r="B955" s="53"/>
      <c r="C955" s="54"/>
    </row>
    <row r="956" spans="1:3" x14ac:dyDescent="0.35">
      <c r="A956" s="52"/>
      <c r="B956" s="53"/>
      <c r="C956" s="54"/>
    </row>
    <row r="957" spans="1:3" x14ac:dyDescent="0.35">
      <c r="A957" s="52"/>
      <c r="B957" s="53"/>
      <c r="C957" s="54"/>
    </row>
    <row r="958" spans="1:3" x14ac:dyDescent="0.35">
      <c r="A958" s="52"/>
      <c r="B958" s="53"/>
      <c r="C958" s="54"/>
    </row>
    <row r="959" spans="1:3" x14ac:dyDescent="0.35">
      <c r="A959" s="52"/>
      <c r="B959" s="53"/>
      <c r="C959" s="54"/>
    </row>
    <row r="960" spans="1:3" x14ac:dyDescent="0.35">
      <c r="A960" s="52"/>
      <c r="B960" s="53"/>
      <c r="C960" s="54"/>
    </row>
    <row r="961" spans="1:3" x14ac:dyDescent="0.35">
      <c r="A961" s="52"/>
      <c r="B961" s="53"/>
      <c r="C961" s="54"/>
    </row>
    <row r="962" spans="1:3" x14ac:dyDescent="0.35">
      <c r="A962" s="52"/>
      <c r="B962" s="53"/>
      <c r="C962" s="54"/>
    </row>
    <row r="963" spans="1:3" x14ac:dyDescent="0.35">
      <c r="A963" s="52"/>
      <c r="B963" s="53"/>
      <c r="C963" s="54"/>
    </row>
    <row r="964" spans="1:3" x14ac:dyDescent="0.35">
      <c r="A964" s="52"/>
      <c r="B964" s="53"/>
      <c r="C964" s="54"/>
    </row>
    <row r="965" spans="1:3" x14ac:dyDescent="0.35">
      <c r="A965" s="52"/>
      <c r="B965" s="53"/>
      <c r="C965" s="54"/>
    </row>
    <row r="966" spans="1:3" x14ac:dyDescent="0.35">
      <c r="A966" s="52"/>
      <c r="B966" s="53"/>
      <c r="C966" s="54"/>
    </row>
    <row r="967" spans="1:3" x14ac:dyDescent="0.35">
      <c r="A967" s="52"/>
      <c r="B967" s="53"/>
      <c r="C967" s="54"/>
    </row>
    <row r="968" spans="1:3" x14ac:dyDescent="0.35">
      <c r="A968" s="52"/>
      <c r="B968" s="53"/>
      <c r="C968" s="54"/>
    </row>
    <row r="969" spans="1:3" x14ac:dyDescent="0.35">
      <c r="A969" s="52"/>
      <c r="B969" s="53"/>
      <c r="C969" s="54"/>
    </row>
    <row r="970" spans="1:3" x14ac:dyDescent="0.35">
      <c r="A970" s="52"/>
      <c r="B970" s="53"/>
      <c r="C970" s="54"/>
    </row>
    <row r="971" spans="1:3" x14ac:dyDescent="0.35">
      <c r="A971" s="52"/>
      <c r="B971" s="53"/>
      <c r="C971" s="54"/>
    </row>
    <row r="972" spans="1:3" x14ac:dyDescent="0.35">
      <c r="A972" s="52"/>
      <c r="B972" s="53"/>
      <c r="C972" s="54"/>
    </row>
    <row r="973" spans="1:3" x14ac:dyDescent="0.35">
      <c r="A973" s="52"/>
      <c r="B973" s="53"/>
      <c r="C973" s="54"/>
    </row>
    <row r="974" spans="1:3" x14ac:dyDescent="0.35">
      <c r="A974" s="52"/>
      <c r="B974" s="53"/>
      <c r="C974" s="54"/>
    </row>
    <row r="975" spans="1:3" x14ac:dyDescent="0.35">
      <c r="A975" s="52"/>
      <c r="B975" s="53"/>
      <c r="C975" s="54"/>
    </row>
    <row r="976" spans="1:3" x14ac:dyDescent="0.35">
      <c r="A976" s="52"/>
      <c r="B976" s="53"/>
      <c r="C976" s="54"/>
    </row>
    <row r="977" spans="1:3" x14ac:dyDescent="0.35">
      <c r="A977" s="52"/>
      <c r="B977" s="53"/>
      <c r="C977" s="54"/>
    </row>
    <row r="978" spans="1:3" x14ac:dyDescent="0.35">
      <c r="A978" s="52"/>
      <c r="B978" s="53"/>
      <c r="C978" s="54"/>
    </row>
    <row r="979" spans="1:3" x14ac:dyDescent="0.35">
      <c r="A979" s="52"/>
      <c r="B979" s="53"/>
      <c r="C979" s="54"/>
    </row>
    <row r="980" spans="1:3" x14ac:dyDescent="0.35">
      <c r="A980" s="52"/>
      <c r="B980" s="53"/>
      <c r="C980" s="54"/>
    </row>
    <row r="981" spans="1:3" x14ac:dyDescent="0.35">
      <c r="A981" s="52"/>
      <c r="B981" s="53"/>
      <c r="C981" s="54"/>
    </row>
    <row r="982" spans="1:3" x14ac:dyDescent="0.35">
      <c r="A982" s="52"/>
      <c r="B982" s="53"/>
      <c r="C982" s="54"/>
    </row>
    <row r="983" spans="1:3" x14ac:dyDescent="0.35">
      <c r="A983" s="52"/>
      <c r="B983" s="53"/>
      <c r="C983" s="54"/>
    </row>
    <row r="984" spans="1:3" x14ac:dyDescent="0.35">
      <c r="A984" s="52"/>
      <c r="B984" s="53"/>
      <c r="C984" s="54"/>
    </row>
    <row r="985" spans="1:3" x14ac:dyDescent="0.35">
      <c r="A985" s="52"/>
      <c r="B985" s="53"/>
      <c r="C985" s="54"/>
    </row>
    <row r="986" spans="1:3" x14ac:dyDescent="0.35">
      <c r="A986" s="52"/>
      <c r="B986" s="53"/>
      <c r="C986" s="54"/>
    </row>
    <row r="987" spans="1:3" x14ac:dyDescent="0.35">
      <c r="A987" s="52"/>
      <c r="B987" s="53"/>
      <c r="C987" s="54"/>
    </row>
    <row r="988" spans="1:3" x14ac:dyDescent="0.35">
      <c r="A988" s="52"/>
      <c r="B988" s="53"/>
      <c r="C988" s="54"/>
    </row>
    <row r="989" spans="1:3" x14ac:dyDescent="0.35">
      <c r="A989" s="52"/>
      <c r="B989" s="53"/>
      <c r="C989" s="54"/>
    </row>
    <row r="990" spans="1:3" x14ac:dyDescent="0.35">
      <c r="A990" s="52"/>
      <c r="B990" s="53"/>
      <c r="C990" s="54"/>
    </row>
    <row r="991" spans="1:3" x14ac:dyDescent="0.35">
      <c r="A991" s="52"/>
      <c r="B991" s="53"/>
      <c r="C991" s="54"/>
    </row>
    <row r="992" spans="1:3" x14ac:dyDescent="0.35">
      <c r="A992" s="52"/>
      <c r="B992" s="53"/>
      <c r="C992" s="54"/>
    </row>
    <row r="993" spans="1:3" x14ac:dyDescent="0.35">
      <c r="A993" s="52"/>
      <c r="B993" s="53"/>
      <c r="C993" s="54"/>
    </row>
    <row r="994" spans="1:3" x14ac:dyDescent="0.35">
      <c r="A994" s="52"/>
      <c r="B994" s="53"/>
      <c r="C994" s="54"/>
    </row>
    <row r="995" spans="1:3" x14ac:dyDescent="0.35">
      <c r="A995" s="52"/>
      <c r="B995" s="53"/>
      <c r="C995" s="54"/>
    </row>
    <row r="996" spans="1:3" x14ac:dyDescent="0.35">
      <c r="A996" s="52"/>
      <c r="B996" s="53"/>
      <c r="C996" s="54"/>
    </row>
    <row r="997" spans="1:3" x14ac:dyDescent="0.35">
      <c r="A997" s="52"/>
      <c r="B997" s="53"/>
      <c r="C997" s="54"/>
    </row>
    <row r="998" spans="1:3" x14ac:dyDescent="0.35">
      <c r="A998" s="52"/>
      <c r="B998" s="53"/>
      <c r="C998" s="54"/>
    </row>
    <row r="999" spans="1:3" x14ac:dyDescent="0.35">
      <c r="A999" s="52"/>
      <c r="B999" s="53"/>
      <c r="C999" s="54"/>
    </row>
    <row r="1000" spans="1:3" x14ac:dyDescent="0.35">
      <c r="A1000" s="52"/>
      <c r="B1000" s="53"/>
      <c r="C1000" s="54"/>
    </row>
    <row r="1001" spans="1:3" x14ac:dyDescent="0.35">
      <c r="A1001" s="52"/>
      <c r="B1001" s="53"/>
      <c r="C1001" s="54"/>
    </row>
    <row r="1002" spans="1:3" x14ac:dyDescent="0.35">
      <c r="A1002" s="52"/>
      <c r="B1002" s="53"/>
      <c r="C1002" s="54"/>
    </row>
    <row r="1003" spans="1:3" x14ac:dyDescent="0.35">
      <c r="A1003" s="52"/>
      <c r="B1003" s="53"/>
      <c r="C1003" s="54"/>
    </row>
    <row r="1004" spans="1:3" x14ac:dyDescent="0.35">
      <c r="A1004" s="52"/>
      <c r="B1004" s="53"/>
      <c r="C1004" s="54"/>
    </row>
    <row r="1005" spans="1:3" x14ac:dyDescent="0.35">
      <c r="A1005" s="52"/>
      <c r="B1005" s="53"/>
      <c r="C1005" s="54"/>
    </row>
    <row r="1006" spans="1:3" x14ac:dyDescent="0.35">
      <c r="A1006" s="52"/>
      <c r="B1006" s="53"/>
      <c r="C1006" s="54"/>
    </row>
    <row r="1007" spans="1:3" x14ac:dyDescent="0.35">
      <c r="A1007" s="52"/>
      <c r="B1007" s="53"/>
      <c r="C1007" s="54"/>
    </row>
    <row r="1008" spans="1:3" x14ac:dyDescent="0.35">
      <c r="A1008" s="52"/>
      <c r="B1008" s="53"/>
      <c r="C1008" s="54"/>
    </row>
    <row r="1009" spans="1:3" x14ac:dyDescent="0.35">
      <c r="A1009" s="52"/>
      <c r="B1009" s="53"/>
      <c r="C1009" s="54"/>
    </row>
    <row r="1010" spans="1:3" x14ac:dyDescent="0.35">
      <c r="A1010" s="52"/>
      <c r="B1010" s="53"/>
      <c r="C1010" s="54"/>
    </row>
    <row r="1011" spans="1:3" x14ac:dyDescent="0.35">
      <c r="A1011" s="52"/>
      <c r="B1011" s="53"/>
      <c r="C1011" s="54"/>
    </row>
    <row r="1012" spans="1:3" x14ac:dyDescent="0.35">
      <c r="A1012" s="52"/>
      <c r="B1012" s="53"/>
      <c r="C1012" s="54"/>
    </row>
    <row r="1013" spans="1:3" x14ac:dyDescent="0.35">
      <c r="A1013" s="52"/>
      <c r="B1013" s="53"/>
      <c r="C1013" s="54"/>
    </row>
    <row r="1014" spans="1:3" x14ac:dyDescent="0.35">
      <c r="A1014" s="52"/>
      <c r="B1014" s="53"/>
      <c r="C1014" s="54"/>
    </row>
    <row r="1015" spans="1:3" x14ac:dyDescent="0.35">
      <c r="A1015" s="52"/>
      <c r="B1015" s="53"/>
      <c r="C1015" s="54"/>
    </row>
    <row r="1016" spans="1:3" x14ac:dyDescent="0.35">
      <c r="A1016" s="52"/>
      <c r="B1016" s="53"/>
      <c r="C1016" s="54"/>
    </row>
    <row r="1017" spans="1:3" x14ac:dyDescent="0.35">
      <c r="A1017" s="52"/>
      <c r="B1017" s="53"/>
      <c r="C1017" s="54"/>
    </row>
    <row r="1018" spans="1:3" x14ac:dyDescent="0.35">
      <c r="A1018" s="52"/>
      <c r="B1018" s="53"/>
      <c r="C1018" s="54"/>
    </row>
    <row r="1019" spans="1:3" x14ac:dyDescent="0.35">
      <c r="A1019" s="52"/>
      <c r="B1019" s="53"/>
      <c r="C1019" s="54"/>
    </row>
    <row r="1020" spans="1:3" x14ac:dyDescent="0.35">
      <c r="A1020" s="52"/>
      <c r="B1020" s="53"/>
      <c r="C1020" s="54"/>
    </row>
    <row r="1021" spans="1:3" x14ac:dyDescent="0.35">
      <c r="A1021" s="52"/>
      <c r="B1021" s="53"/>
      <c r="C1021" s="54"/>
    </row>
    <row r="1022" spans="1:3" x14ac:dyDescent="0.35">
      <c r="A1022" s="52"/>
      <c r="B1022" s="53"/>
      <c r="C1022" s="54"/>
    </row>
    <row r="1023" spans="1:3" x14ac:dyDescent="0.35">
      <c r="A1023" s="52"/>
      <c r="B1023" s="53"/>
      <c r="C1023" s="54"/>
    </row>
    <row r="1024" spans="1:3" x14ac:dyDescent="0.35">
      <c r="A1024" s="52"/>
      <c r="B1024" s="53"/>
      <c r="C1024" s="54"/>
    </row>
    <row r="1025" spans="1:3" x14ac:dyDescent="0.35">
      <c r="A1025" s="52"/>
      <c r="B1025" s="53"/>
      <c r="C1025" s="54"/>
    </row>
    <row r="1026" spans="1:3" x14ac:dyDescent="0.35">
      <c r="A1026" s="52"/>
      <c r="B1026" s="53"/>
      <c r="C1026" s="54"/>
    </row>
    <row r="1027" spans="1:3" x14ac:dyDescent="0.35">
      <c r="A1027" s="52"/>
      <c r="B1027" s="53"/>
      <c r="C1027" s="54"/>
    </row>
    <row r="1028" spans="1:3" x14ac:dyDescent="0.35">
      <c r="A1028" s="52"/>
      <c r="B1028" s="53"/>
      <c r="C1028" s="54"/>
    </row>
    <row r="1029" spans="1:3" x14ac:dyDescent="0.35">
      <c r="A1029" s="52"/>
      <c r="B1029" s="53"/>
      <c r="C1029" s="54"/>
    </row>
    <row r="1030" spans="1:3" x14ac:dyDescent="0.35">
      <c r="A1030" s="52"/>
      <c r="B1030" s="53"/>
      <c r="C1030" s="54"/>
    </row>
    <row r="1031" spans="1:3" x14ac:dyDescent="0.35">
      <c r="A1031" s="52"/>
      <c r="B1031" s="53"/>
      <c r="C1031" s="54"/>
    </row>
    <row r="1032" spans="1:3" x14ac:dyDescent="0.35">
      <c r="A1032" s="52"/>
      <c r="B1032" s="53"/>
      <c r="C1032" s="54"/>
    </row>
    <row r="1033" spans="1:3" x14ac:dyDescent="0.35">
      <c r="A1033" s="52"/>
      <c r="B1033" s="53"/>
      <c r="C1033" s="54"/>
    </row>
    <row r="1034" spans="1:3" x14ac:dyDescent="0.35">
      <c r="A1034" s="52"/>
      <c r="B1034" s="53"/>
      <c r="C1034" s="54"/>
    </row>
    <row r="1035" spans="1:3" x14ac:dyDescent="0.35">
      <c r="A1035" s="52"/>
      <c r="B1035" s="53"/>
      <c r="C1035" s="54"/>
    </row>
    <row r="1036" spans="1:3" x14ac:dyDescent="0.35">
      <c r="A1036" s="52"/>
      <c r="B1036" s="53"/>
      <c r="C1036" s="54"/>
    </row>
    <row r="1037" spans="1:3" x14ac:dyDescent="0.35">
      <c r="A1037" s="52"/>
      <c r="B1037" s="53"/>
      <c r="C1037" s="54"/>
    </row>
    <row r="1038" spans="1:3" x14ac:dyDescent="0.35">
      <c r="A1038" s="52"/>
      <c r="B1038" s="53"/>
      <c r="C1038" s="54"/>
    </row>
    <row r="1039" spans="1:3" x14ac:dyDescent="0.35">
      <c r="A1039" s="52"/>
      <c r="B1039" s="53"/>
      <c r="C1039" s="54"/>
    </row>
    <row r="1040" spans="1:3" x14ac:dyDescent="0.35">
      <c r="A1040" s="52"/>
      <c r="B1040" s="53"/>
      <c r="C1040" s="54"/>
    </row>
    <row r="1041" spans="1:3" x14ac:dyDescent="0.35">
      <c r="A1041" s="52"/>
      <c r="B1041" s="53"/>
      <c r="C1041" s="54"/>
    </row>
    <row r="1042" spans="1:3" x14ac:dyDescent="0.35">
      <c r="A1042" s="52"/>
      <c r="B1042" s="53"/>
      <c r="C1042" s="54"/>
    </row>
    <row r="1043" spans="1:3" x14ac:dyDescent="0.35">
      <c r="A1043" s="52"/>
      <c r="B1043" s="53"/>
      <c r="C1043" s="54"/>
    </row>
    <row r="1044" spans="1:3" x14ac:dyDescent="0.35">
      <c r="A1044" s="52"/>
      <c r="B1044" s="53"/>
      <c r="C1044" s="54"/>
    </row>
    <row r="1045" spans="1:3" x14ac:dyDescent="0.35">
      <c r="A1045" s="52"/>
      <c r="B1045" s="53"/>
      <c r="C1045" s="54"/>
    </row>
    <row r="1046" spans="1:3" x14ac:dyDescent="0.35">
      <c r="A1046" s="52"/>
      <c r="B1046" s="53"/>
      <c r="C1046" s="54"/>
    </row>
    <row r="1047" spans="1:3" x14ac:dyDescent="0.35">
      <c r="A1047" s="52"/>
      <c r="B1047" s="53"/>
      <c r="C1047" s="54"/>
    </row>
    <row r="1048" spans="1:3" x14ac:dyDescent="0.35">
      <c r="A1048" s="52"/>
      <c r="B1048" s="53"/>
      <c r="C1048" s="54"/>
    </row>
    <row r="1049" spans="1:3" x14ac:dyDescent="0.35">
      <c r="A1049" s="52"/>
      <c r="B1049" s="53"/>
      <c r="C1049" s="54"/>
    </row>
    <row r="1050" spans="1:3" x14ac:dyDescent="0.35">
      <c r="A1050" s="52"/>
      <c r="B1050" s="53"/>
      <c r="C1050" s="54"/>
    </row>
    <row r="1051" spans="1:3" x14ac:dyDescent="0.35">
      <c r="A1051" s="52"/>
      <c r="B1051" s="53"/>
      <c r="C1051" s="54"/>
    </row>
    <row r="1052" spans="1:3" x14ac:dyDescent="0.35">
      <c r="A1052" s="52"/>
      <c r="B1052" s="53"/>
      <c r="C1052" s="54"/>
    </row>
    <row r="1053" spans="1:3" x14ac:dyDescent="0.35">
      <c r="A1053" s="52"/>
      <c r="B1053" s="53"/>
      <c r="C1053" s="54"/>
    </row>
    <row r="1054" spans="1:3" x14ac:dyDescent="0.35">
      <c r="A1054" s="52"/>
      <c r="B1054" s="53"/>
      <c r="C1054" s="54"/>
    </row>
    <row r="1055" spans="1:3" x14ac:dyDescent="0.35">
      <c r="A1055" s="52"/>
      <c r="B1055" s="53"/>
      <c r="C1055" s="54"/>
    </row>
    <row r="1056" spans="1:3" x14ac:dyDescent="0.35">
      <c r="A1056" s="52"/>
      <c r="B1056" s="53"/>
      <c r="C1056" s="54"/>
    </row>
    <row r="1057" spans="1:3" x14ac:dyDescent="0.35">
      <c r="A1057" s="52"/>
      <c r="B1057" s="53"/>
      <c r="C1057" s="54"/>
    </row>
    <row r="1058" spans="1:3" x14ac:dyDescent="0.35">
      <c r="A1058" s="52"/>
      <c r="B1058" s="53"/>
      <c r="C1058" s="54"/>
    </row>
    <row r="1059" spans="1:3" x14ac:dyDescent="0.35">
      <c r="A1059" s="52"/>
      <c r="B1059" s="53"/>
      <c r="C1059" s="54"/>
    </row>
    <row r="1060" spans="1:3" x14ac:dyDescent="0.35">
      <c r="A1060" s="52"/>
      <c r="B1060" s="53"/>
      <c r="C1060" s="54"/>
    </row>
    <row r="1061" spans="1:3" x14ac:dyDescent="0.35">
      <c r="A1061" s="52"/>
      <c r="B1061" s="53"/>
      <c r="C1061" s="54"/>
    </row>
    <row r="1062" spans="1:3" x14ac:dyDescent="0.35">
      <c r="A1062" s="52"/>
      <c r="B1062" s="53"/>
      <c r="C1062" s="54"/>
    </row>
    <row r="1063" spans="1:3" x14ac:dyDescent="0.35">
      <c r="A1063" s="52"/>
      <c r="B1063" s="53"/>
      <c r="C1063" s="54"/>
    </row>
    <row r="1064" spans="1:3" x14ac:dyDescent="0.35">
      <c r="A1064" s="52"/>
      <c r="B1064" s="53"/>
      <c r="C1064" s="54"/>
    </row>
    <row r="1065" spans="1:3" x14ac:dyDescent="0.35">
      <c r="A1065" s="52"/>
      <c r="B1065" s="53"/>
      <c r="C1065" s="54"/>
    </row>
    <row r="1066" spans="1:3" x14ac:dyDescent="0.35">
      <c r="A1066" s="52"/>
      <c r="B1066" s="53"/>
      <c r="C1066" s="54"/>
    </row>
    <row r="1067" spans="1:3" x14ac:dyDescent="0.35">
      <c r="A1067" s="52"/>
      <c r="B1067" s="53"/>
      <c r="C1067" s="54"/>
    </row>
    <row r="1068" spans="1:3" x14ac:dyDescent="0.35">
      <c r="A1068" s="52"/>
      <c r="B1068" s="53"/>
      <c r="C1068" s="54"/>
    </row>
    <row r="1069" spans="1:3" x14ac:dyDescent="0.35">
      <c r="A1069" s="52"/>
      <c r="B1069" s="53"/>
      <c r="C1069" s="54"/>
    </row>
    <row r="1070" spans="1:3" x14ac:dyDescent="0.35">
      <c r="A1070" s="52"/>
      <c r="B1070" s="53"/>
      <c r="C1070" s="54"/>
    </row>
    <row r="1071" spans="1:3" x14ac:dyDescent="0.35">
      <c r="A1071" s="52"/>
      <c r="B1071" s="53"/>
      <c r="C1071" s="54"/>
    </row>
    <row r="1072" spans="1:3" x14ac:dyDescent="0.35">
      <c r="A1072" s="52"/>
      <c r="B1072" s="53"/>
      <c r="C1072" s="54"/>
    </row>
    <row r="1073" spans="1:3" x14ac:dyDescent="0.35">
      <c r="A1073" s="52"/>
      <c r="B1073" s="53"/>
      <c r="C1073" s="54"/>
    </row>
    <row r="1074" spans="1:3" x14ac:dyDescent="0.35">
      <c r="A1074" s="52"/>
      <c r="B1074" s="53"/>
      <c r="C1074" s="54"/>
    </row>
    <row r="1075" spans="1:3" x14ac:dyDescent="0.35">
      <c r="A1075" s="52"/>
      <c r="B1075" s="53"/>
      <c r="C1075" s="54"/>
    </row>
    <row r="1076" spans="1:3" x14ac:dyDescent="0.35">
      <c r="A1076" s="52"/>
      <c r="B1076" s="53"/>
      <c r="C1076" s="54"/>
    </row>
    <row r="1077" spans="1:3" x14ac:dyDescent="0.35">
      <c r="A1077" s="52"/>
      <c r="B1077" s="53"/>
      <c r="C1077" s="54"/>
    </row>
    <row r="1078" spans="1:3" x14ac:dyDescent="0.35">
      <c r="A1078" s="52"/>
      <c r="B1078" s="53"/>
      <c r="C1078" s="54"/>
    </row>
    <row r="1079" spans="1:3" x14ac:dyDescent="0.35">
      <c r="A1079" s="52"/>
      <c r="B1079" s="53"/>
      <c r="C1079" s="54"/>
    </row>
    <row r="1080" spans="1:3" x14ac:dyDescent="0.35">
      <c r="A1080" s="52"/>
      <c r="B1080" s="53"/>
      <c r="C1080" s="54"/>
    </row>
    <row r="1081" spans="1:3" x14ac:dyDescent="0.35">
      <c r="A1081" s="52"/>
      <c r="B1081" s="53"/>
      <c r="C1081" s="54"/>
    </row>
    <row r="1082" spans="1:3" x14ac:dyDescent="0.35">
      <c r="A1082" s="52"/>
      <c r="B1082" s="53"/>
      <c r="C1082" s="54"/>
    </row>
    <row r="1083" spans="1:3" x14ac:dyDescent="0.35">
      <c r="A1083" s="52"/>
      <c r="B1083" s="53"/>
      <c r="C1083" s="54"/>
    </row>
    <row r="1084" spans="1:3" x14ac:dyDescent="0.35">
      <c r="A1084" s="52"/>
      <c r="B1084" s="53"/>
      <c r="C1084" s="54"/>
    </row>
    <row r="1085" spans="1:3" x14ac:dyDescent="0.35">
      <c r="A1085" s="52"/>
      <c r="B1085" s="53"/>
      <c r="C1085" s="54"/>
    </row>
    <row r="1086" spans="1:3" x14ac:dyDescent="0.35">
      <c r="A1086" s="52"/>
      <c r="B1086" s="53"/>
      <c r="C1086" s="54"/>
    </row>
    <row r="1087" spans="1:3" x14ac:dyDescent="0.35">
      <c r="A1087" s="52"/>
      <c r="B1087" s="53"/>
      <c r="C1087" s="54"/>
    </row>
    <row r="1088" spans="1:3" x14ac:dyDescent="0.35">
      <c r="A1088" s="52"/>
      <c r="B1088" s="53"/>
      <c r="C1088" s="54"/>
    </row>
    <row r="1089" spans="1:3" x14ac:dyDescent="0.35">
      <c r="A1089" s="52"/>
      <c r="B1089" s="53"/>
      <c r="C1089" s="54"/>
    </row>
    <row r="1090" spans="1:3" x14ac:dyDescent="0.35">
      <c r="A1090" s="52"/>
      <c r="B1090" s="53"/>
      <c r="C1090" s="54"/>
    </row>
    <row r="1091" spans="1:3" x14ac:dyDescent="0.35">
      <c r="A1091" s="52"/>
      <c r="B1091" s="53"/>
      <c r="C1091" s="54"/>
    </row>
    <row r="1092" spans="1:3" x14ac:dyDescent="0.35">
      <c r="A1092" s="52"/>
      <c r="B1092" s="53"/>
      <c r="C1092" s="54"/>
    </row>
    <row r="1093" spans="1:3" x14ac:dyDescent="0.35">
      <c r="A1093" s="52"/>
      <c r="B1093" s="53"/>
      <c r="C1093" s="54"/>
    </row>
    <row r="1094" spans="1:3" x14ac:dyDescent="0.35">
      <c r="A1094" s="52"/>
      <c r="B1094" s="53"/>
      <c r="C1094" s="54"/>
    </row>
    <row r="1095" spans="1:3" x14ac:dyDescent="0.35">
      <c r="A1095" s="52"/>
      <c r="B1095" s="53"/>
      <c r="C1095" s="54"/>
    </row>
    <row r="1096" spans="1:3" x14ac:dyDescent="0.35">
      <c r="A1096" s="52"/>
      <c r="B1096" s="53"/>
      <c r="C1096" s="54"/>
    </row>
    <row r="1097" spans="1:3" x14ac:dyDescent="0.35">
      <c r="A1097" s="52"/>
      <c r="B1097" s="53"/>
      <c r="C1097" s="54"/>
    </row>
    <row r="1098" spans="1:3" x14ac:dyDescent="0.35">
      <c r="A1098" s="52"/>
      <c r="B1098" s="53"/>
      <c r="C1098" s="54"/>
    </row>
    <row r="1099" spans="1:3" x14ac:dyDescent="0.35">
      <c r="A1099" s="52"/>
      <c r="B1099" s="53"/>
      <c r="C1099" s="54"/>
    </row>
    <row r="1100" spans="1:3" x14ac:dyDescent="0.35">
      <c r="A1100" s="52"/>
      <c r="B1100" s="53"/>
      <c r="C1100" s="54"/>
    </row>
    <row r="1101" spans="1:3" x14ac:dyDescent="0.35">
      <c r="A1101" s="52"/>
      <c r="B1101" s="53"/>
      <c r="C1101" s="54"/>
    </row>
    <row r="1102" spans="1:3" x14ac:dyDescent="0.35">
      <c r="A1102" s="52"/>
      <c r="B1102" s="53"/>
      <c r="C1102" s="54"/>
    </row>
    <row r="1103" spans="1:3" x14ac:dyDescent="0.35">
      <c r="A1103" s="52"/>
      <c r="B1103" s="53"/>
      <c r="C1103" s="54"/>
    </row>
    <row r="1104" spans="1:3" x14ac:dyDescent="0.35">
      <c r="A1104" s="52"/>
      <c r="B1104" s="53"/>
      <c r="C1104" s="54"/>
    </row>
    <row r="1105" spans="1:3" x14ac:dyDescent="0.35">
      <c r="A1105" s="52"/>
      <c r="B1105" s="53"/>
      <c r="C1105" s="54"/>
    </row>
    <row r="1106" spans="1:3" x14ac:dyDescent="0.35">
      <c r="A1106" s="52"/>
      <c r="B1106" s="53"/>
      <c r="C1106" s="54"/>
    </row>
    <row r="1107" spans="1:3" x14ac:dyDescent="0.35">
      <c r="A1107" s="52"/>
      <c r="B1107" s="53"/>
      <c r="C1107" s="54"/>
    </row>
    <row r="1108" spans="1:3" x14ac:dyDescent="0.35">
      <c r="A1108" s="52"/>
      <c r="B1108" s="53"/>
      <c r="C1108" s="54"/>
    </row>
    <row r="1109" spans="1:3" x14ac:dyDescent="0.35">
      <c r="A1109" s="52"/>
      <c r="B1109" s="53"/>
      <c r="C1109" s="54"/>
    </row>
    <row r="1110" spans="1:3" x14ac:dyDescent="0.35">
      <c r="A1110" s="52"/>
      <c r="B1110" s="53"/>
      <c r="C1110" s="54"/>
    </row>
    <row r="1111" spans="1:3" x14ac:dyDescent="0.35">
      <c r="A1111" s="52"/>
      <c r="B1111" s="53"/>
      <c r="C1111" s="54"/>
    </row>
    <row r="1112" spans="1:3" x14ac:dyDescent="0.35">
      <c r="A1112" s="52"/>
      <c r="B1112" s="53"/>
      <c r="C1112" s="54"/>
    </row>
    <row r="1113" spans="1:3" x14ac:dyDescent="0.35">
      <c r="A1113" s="52"/>
      <c r="B1113" s="53"/>
      <c r="C1113" s="54"/>
    </row>
    <row r="1114" spans="1:3" x14ac:dyDescent="0.35">
      <c r="A1114" s="52"/>
      <c r="B1114" s="53"/>
      <c r="C1114" s="54"/>
    </row>
    <row r="1115" spans="1:3" x14ac:dyDescent="0.35">
      <c r="A1115" s="52"/>
      <c r="B1115" s="53"/>
      <c r="C1115" s="54"/>
    </row>
    <row r="1116" spans="1:3" x14ac:dyDescent="0.35">
      <c r="A1116" s="52"/>
      <c r="B1116" s="53"/>
      <c r="C1116" s="54"/>
    </row>
    <row r="1117" spans="1:3" x14ac:dyDescent="0.35">
      <c r="A1117" s="52"/>
      <c r="B1117" s="53"/>
      <c r="C1117" s="54"/>
    </row>
    <row r="1118" spans="1:3" x14ac:dyDescent="0.35">
      <c r="A1118" s="52"/>
      <c r="B1118" s="53"/>
      <c r="C1118" s="54"/>
    </row>
    <row r="1119" spans="1:3" x14ac:dyDescent="0.35">
      <c r="A1119" s="52"/>
      <c r="B1119" s="53"/>
      <c r="C1119" s="54"/>
    </row>
    <row r="1120" spans="1:3" x14ac:dyDescent="0.35">
      <c r="A1120" s="52"/>
      <c r="B1120" s="53"/>
      <c r="C1120" s="54"/>
    </row>
    <row r="1121" spans="1:3" x14ac:dyDescent="0.35">
      <c r="A1121" s="52"/>
      <c r="B1121" s="53"/>
      <c r="C1121" s="54"/>
    </row>
    <row r="1122" spans="1:3" x14ac:dyDescent="0.35">
      <c r="A1122" s="52"/>
      <c r="B1122" s="53"/>
      <c r="C1122" s="54"/>
    </row>
    <row r="1123" spans="1:3" x14ac:dyDescent="0.35">
      <c r="A1123" s="52"/>
      <c r="B1123" s="53"/>
      <c r="C1123" s="54"/>
    </row>
    <row r="1124" spans="1:3" x14ac:dyDescent="0.35">
      <c r="A1124" s="52"/>
      <c r="B1124" s="53"/>
      <c r="C1124" s="54"/>
    </row>
    <row r="1125" spans="1:3" x14ac:dyDescent="0.35">
      <c r="A1125" s="52"/>
      <c r="B1125" s="53"/>
      <c r="C1125" s="54"/>
    </row>
    <row r="1126" spans="1:3" x14ac:dyDescent="0.35">
      <c r="A1126" s="52"/>
      <c r="B1126" s="53"/>
      <c r="C1126" s="54"/>
    </row>
    <row r="1127" spans="1:3" x14ac:dyDescent="0.35">
      <c r="A1127" s="52"/>
      <c r="B1127" s="53"/>
      <c r="C1127" s="54"/>
    </row>
    <row r="1128" spans="1:3" x14ac:dyDescent="0.35">
      <c r="A1128" s="52"/>
      <c r="B1128" s="53"/>
      <c r="C1128" s="54"/>
    </row>
    <row r="1129" spans="1:3" x14ac:dyDescent="0.35">
      <c r="A1129" s="52"/>
      <c r="B1129" s="53"/>
      <c r="C1129" s="54"/>
    </row>
    <row r="1130" spans="1:3" x14ac:dyDescent="0.35">
      <c r="A1130" s="52"/>
      <c r="B1130" s="53"/>
      <c r="C1130" s="54"/>
    </row>
    <row r="1131" spans="1:3" x14ac:dyDescent="0.35">
      <c r="A1131" s="52"/>
      <c r="B1131" s="53"/>
      <c r="C1131" s="54"/>
    </row>
    <row r="1132" spans="1:3" x14ac:dyDescent="0.35">
      <c r="A1132" s="52"/>
      <c r="B1132" s="53"/>
      <c r="C1132" s="54"/>
    </row>
    <row r="1133" spans="1:3" x14ac:dyDescent="0.35">
      <c r="A1133" s="52"/>
      <c r="B1133" s="53"/>
      <c r="C1133" s="54"/>
    </row>
    <row r="1134" spans="1:3" x14ac:dyDescent="0.35">
      <c r="A1134" s="52"/>
      <c r="B1134" s="53"/>
      <c r="C1134" s="54"/>
    </row>
    <row r="1135" spans="1:3" x14ac:dyDescent="0.35">
      <c r="A1135" s="52"/>
      <c r="B1135" s="53"/>
      <c r="C1135" s="54"/>
    </row>
    <row r="1136" spans="1:3" x14ac:dyDescent="0.35">
      <c r="A1136" s="52"/>
      <c r="B1136" s="53"/>
      <c r="C1136" s="54"/>
    </row>
    <row r="1137" spans="1:3" x14ac:dyDescent="0.35">
      <c r="A1137" s="52"/>
      <c r="B1137" s="53"/>
      <c r="C1137" s="54"/>
    </row>
    <row r="1138" spans="1:3" x14ac:dyDescent="0.35">
      <c r="A1138" s="52"/>
      <c r="B1138" s="53"/>
      <c r="C1138" s="54"/>
    </row>
    <row r="1139" spans="1:3" x14ac:dyDescent="0.35">
      <c r="A1139" s="52"/>
      <c r="B1139" s="53"/>
      <c r="C1139" s="54"/>
    </row>
    <row r="1140" spans="1:3" x14ac:dyDescent="0.35">
      <c r="A1140" s="52"/>
      <c r="B1140" s="53"/>
      <c r="C1140" s="54"/>
    </row>
    <row r="1141" spans="1:3" x14ac:dyDescent="0.35">
      <c r="A1141" s="52"/>
      <c r="B1141" s="53"/>
      <c r="C1141" s="54"/>
    </row>
    <row r="1142" spans="1:3" x14ac:dyDescent="0.35">
      <c r="A1142" s="52"/>
      <c r="B1142" s="53"/>
      <c r="C1142" s="54"/>
    </row>
    <row r="1143" spans="1:3" x14ac:dyDescent="0.35">
      <c r="A1143" s="52"/>
      <c r="B1143" s="53"/>
      <c r="C1143" s="54"/>
    </row>
    <row r="1144" spans="1:3" x14ac:dyDescent="0.35">
      <c r="A1144" s="52"/>
      <c r="B1144" s="53"/>
      <c r="C1144" s="54"/>
    </row>
    <row r="1145" spans="1:3" x14ac:dyDescent="0.35">
      <c r="A1145" s="52"/>
      <c r="B1145" s="53"/>
      <c r="C1145" s="54"/>
    </row>
    <row r="1146" spans="1:3" x14ac:dyDescent="0.35">
      <c r="A1146" s="52"/>
      <c r="B1146" s="53"/>
      <c r="C1146" s="54"/>
    </row>
    <row r="1147" spans="1:3" x14ac:dyDescent="0.35">
      <c r="A1147" s="52"/>
      <c r="B1147" s="53"/>
      <c r="C1147" s="54"/>
    </row>
    <row r="1148" spans="1:3" x14ac:dyDescent="0.35">
      <c r="A1148" s="52"/>
      <c r="B1148" s="53"/>
      <c r="C1148" s="54"/>
    </row>
    <row r="1149" spans="1:3" x14ac:dyDescent="0.35">
      <c r="A1149" s="52"/>
      <c r="B1149" s="53"/>
      <c r="C1149" s="54"/>
    </row>
    <row r="1150" spans="1:3" x14ac:dyDescent="0.35">
      <c r="A1150" s="52"/>
      <c r="B1150" s="53"/>
      <c r="C1150" s="54"/>
    </row>
    <row r="1151" spans="1:3" x14ac:dyDescent="0.35">
      <c r="A1151" s="52"/>
      <c r="B1151" s="53"/>
      <c r="C1151" s="54"/>
    </row>
    <row r="1152" spans="1:3" x14ac:dyDescent="0.35">
      <c r="A1152" s="52"/>
      <c r="B1152" s="53"/>
      <c r="C1152" s="54"/>
    </row>
    <row r="1153" spans="1:3" x14ac:dyDescent="0.35">
      <c r="A1153" s="52"/>
      <c r="B1153" s="53"/>
      <c r="C1153" s="54"/>
    </row>
    <row r="1154" spans="1:3" x14ac:dyDescent="0.35">
      <c r="A1154" s="52"/>
      <c r="B1154" s="53"/>
      <c r="C1154" s="54"/>
    </row>
    <row r="1155" spans="1:3" x14ac:dyDescent="0.35">
      <c r="A1155" s="52"/>
      <c r="B1155" s="53"/>
      <c r="C1155" s="54"/>
    </row>
    <row r="1156" spans="1:3" x14ac:dyDescent="0.35">
      <c r="A1156" s="52"/>
      <c r="B1156" s="53"/>
      <c r="C1156" s="54"/>
    </row>
    <row r="1157" spans="1:3" x14ac:dyDescent="0.35">
      <c r="A1157" s="52"/>
      <c r="B1157" s="53"/>
      <c r="C1157" s="54"/>
    </row>
    <row r="1158" spans="1:3" x14ac:dyDescent="0.35">
      <c r="A1158" s="52"/>
      <c r="B1158" s="53"/>
      <c r="C1158" s="54"/>
    </row>
    <row r="1159" spans="1:3" x14ac:dyDescent="0.35">
      <c r="A1159" s="52"/>
      <c r="B1159" s="53"/>
      <c r="C1159" s="54"/>
    </row>
    <row r="1160" spans="1:3" x14ac:dyDescent="0.35">
      <c r="A1160" s="52"/>
      <c r="B1160" s="53"/>
      <c r="C1160" s="54"/>
    </row>
    <row r="1161" spans="1:3" x14ac:dyDescent="0.35">
      <c r="A1161" s="52"/>
      <c r="B1161" s="53"/>
      <c r="C1161" s="54"/>
    </row>
    <row r="1162" spans="1:3" x14ac:dyDescent="0.35">
      <c r="A1162" s="52"/>
      <c r="B1162" s="53"/>
      <c r="C1162" s="54"/>
    </row>
    <row r="1163" spans="1:3" x14ac:dyDescent="0.35">
      <c r="A1163" s="52"/>
      <c r="B1163" s="53"/>
      <c r="C1163" s="54"/>
    </row>
    <row r="1164" spans="1:3" x14ac:dyDescent="0.35">
      <c r="A1164" s="52"/>
      <c r="B1164" s="53"/>
      <c r="C1164" s="54"/>
    </row>
    <row r="1165" spans="1:3" x14ac:dyDescent="0.35">
      <c r="A1165" s="52"/>
      <c r="B1165" s="53"/>
      <c r="C1165" s="54"/>
    </row>
    <row r="1166" spans="1:3" x14ac:dyDescent="0.35">
      <c r="A1166" s="52"/>
      <c r="B1166" s="53"/>
      <c r="C1166" s="54"/>
    </row>
    <row r="1167" spans="1:3" x14ac:dyDescent="0.35">
      <c r="A1167" s="52"/>
      <c r="B1167" s="53"/>
      <c r="C1167" s="54"/>
    </row>
    <row r="1168" spans="1:3" x14ac:dyDescent="0.35">
      <c r="A1168" s="52"/>
      <c r="B1168" s="53"/>
      <c r="C1168" s="54"/>
    </row>
    <row r="1169" spans="1:3" x14ac:dyDescent="0.35">
      <c r="A1169" s="52"/>
      <c r="B1169" s="53"/>
      <c r="C1169" s="54"/>
    </row>
    <row r="1170" spans="1:3" x14ac:dyDescent="0.35">
      <c r="A1170" s="52"/>
      <c r="B1170" s="53"/>
      <c r="C1170" s="54"/>
    </row>
    <row r="1171" spans="1:3" x14ac:dyDescent="0.35">
      <c r="A1171" s="52"/>
      <c r="B1171" s="53"/>
      <c r="C1171" s="54"/>
    </row>
    <row r="1172" spans="1:3" x14ac:dyDescent="0.35">
      <c r="A1172" s="52"/>
      <c r="B1172" s="53"/>
      <c r="C1172" s="54"/>
    </row>
    <row r="1173" spans="1:3" x14ac:dyDescent="0.35">
      <c r="A1173" s="52"/>
      <c r="B1173" s="53"/>
      <c r="C1173" s="54"/>
    </row>
    <row r="1174" spans="1:3" x14ac:dyDescent="0.35">
      <c r="A1174" s="52"/>
      <c r="B1174" s="53"/>
      <c r="C1174" s="54"/>
    </row>
    <row r="1175" spans="1:3" x14ac:dyDescent="0.35">
      <c r="A1175" s="52"/>
      <c r="B1175" s="53"/>
      <c r="C1175" s="54"/>
    </row>
    <row r="1176" spans="1:3" x14ac:dyDescent="0.35">
      <c r="A1176" s="52"/>
      <c r="B1176" s="53"/>
      <c r="C1176" s="54"/>
    </row>
    <row r="1177" spans="1:3" x14ac:dyDescent="0.35">
      <c r="A1177" s="52"/>
      <c r="B1177" s="53"/>
      <c r="C1177" s="54"/>
    </row>
    <row r="1178" spans="1:3" x14ac:dyDescent="0.35">
      <c r="A1178" s="52"/>
      <c r="B1178" s="53"/>
      <c r="C1178" s="54"/>
    </row>
    <row r="1179" spans="1:3" x14ac:dyDescent="0.35">
      <c r="A1179" s="52"/>
      <c r="B1179" s="53"/>
      <c r="C1179" s="54"/>
    </row>
    <row r="1180" spans="1:3" x14ac:dyDescent="0.35">
      <c r="A1180" s="52"/>
      <c r="B1180" s="53"/>
      <c r="C1180" s="54"/>
    </row>
    <row r="1181" spans="1:3" x14ac:dyDescent="0.35">
      <c r="A1181" s="52"/>
      <c r="B1181" s="53"/>
      <c r="C1181" s="54"/>
    </row>
    <row r="1182" spans="1:3" x14ac:dyDescent="0.35">
      <c r="A1182" s="52"/>
      <c r="B1182" s="53"/>
      <c r="C1182" s="54"/>
    </row>
    <row r="1183" spans="1:3" x14ac:dyDescent="0.35">
      <c r="A1183" s="52"/>
      <c r="B1183" s="53"/>
      <c r="C1183" s="54"/>
    </row>
    <row r="1184" spans="1:3" x14ac:dyDescent="0.35">
      <c r="A1184" s="52"/>
      <c r="B1184" s="53"/>
      <c r="C1184" s="54"/>
    </row>
    <row r="1185" spans="1:3" x14ac:dyDescent="0.35">
      <c r="A1185" s="52"/>
      <c r="B1185" s="53"/>
      <c r="C1185" s="54"/>
    </row>
    <row r="1186" spans="1:3" x14ac:dyDescent="0.35">
      <c r="A1186" s="52"/>
      <c r="B1186" s="53"/>
      <c r="C1186" s="54"/>
    </row>
    <row r="1187" spans="1:3" x14ac:dyDescent="0.35">
      <c r="A1187" s="52"/>
      <c r="B1187" s="53"/>
      <c r="C1187" s="54"/>
    </row>
    <row r="1188" spans="1:3" x14ac:dyDescent="0.35">
      <c r="A1188" s="52"/>
      <c r="B1188" s="53"/>
      <c r="C1188" s="54"/>
    </row>
    <row r="1189" spans="1:3" x14ac:dyDescent="0.35">
      <c r="A1189" s="52"/>
      <c r="B1189" s="53"/>
      <c r="C1189" s="54"/>
    </row>
    <row r="1190" spans="1:3" x14ac:dyDescent="0.35">
      <c r="A1190" s="52"/>
      <c r="B1190" s="53"/>
      <c r="C1190" s="54"/>
    </row>
    <row r="1191" spans="1:3" x14ac:dyDescent="0.35">
      <c r="A1191" s="52"/>
      <c r="B1191" s="53"/>
      <c r="C1191" s="54"/>
    </row>
    <row r="1192" spans="1:3" x14ac:dyDescent="0.35">
      <c r="A1192" s="52"/>
      <c r="B1192" s="53"/>
      <c r="C1192" s="54"/>
    </row>
    <row r="1193" spans="1:3" x14ac:dyDescent="0.35">
      <c r="A1193" s="52"/>
      <c r="B1193" s="53"/>
      <c r="C1193" s="54"/>
    </row>
    <row r="1194" spans="1:3" x14ac:dyDescent="0.35">
      <c r="A1194" s="52"/>
      <c r="B1194" s="53"/>
      <c r="C1194" s="54"/>
    </row>
    <row r="1195" spans="1:3" x14ac:dyDescent="0.35">
      <c r="A1195" s="52"/>
      <c r="B1195" s="53"/>
      <c r="C1195" s="54"/>
    </row>
    <row r="1196" spans="1:3" x14ac:dyDescent="0.35">
      <c r="A1196" s="52"/>
      <c r="B1196" s="53"/>
      <c r="C1196" s="54"/>
    </row>
    <row r="1197" spans="1:3" x14ac:dyDescent="0.35">
      <c r="A1197" s="52"/>
      <c r="B1197" s="53"/>
      <c r="C1197" s="54"/>
    </row>
    <row r="1198" spans="1:3" x14ac:dyDescent="0.35">
      <c r="A1198" s="52"/>
      <c r="B1198" s="53"/>
      <c r="C1198" s="54"/>
    </row>
    <row r="1199" spans="1:3" x14ac:dyDescent="0.35">
      <c r="A1199" s="52"/>
      <c r="B1199" s="53"/>
      <c r="C1199" s="54"/>
    </row>
    <row r="1200" spans="1:3" x14ac:dyDescent="0.35">
      <c r="A1200" s="52"/>
      <c r="B1200" s="53"/>
      <c r="C1200" s="54"/>
    </row>
    <row r="1201" spans="1:3" x14ac:dyDescent="0.35">
      <c r="A1201" s="52"/>
      <c r="B1201" s="53"/>
      <c r="C1201" s="54"/>
    </row>
    <row r="1202" spans="1:3" x14ac:dyDescent="0.35">
      <c r="A1202" s="52"/>
      <c r="B1202" s="53"/>
      <c r="C1202" s="54"/>
    </row>
    <row r="1203" spans="1:3" x14ac:dyDescent="0.35">
      <c r="A1203" s="52"/>
      <c r="B1203" s="53"/>
      <c r="C1203" s="54"/>
    </row>
    <row r="1204" spans="1:3" x14ac:dyDescent="0.35">
      <c r="A1204" s="52"/>
      <c r="B1204" s="53"/>
      <c r="C1204" s="54"/>
    </row>
    <row r="1205" spans="1:3" x14ac:dyDescent="0.35">
      <c r="A1205" s="52"/>
      <c r="B1205" s="53"/>
      <c r="C1205" s="54"/>
    </row>
    <row r="1206" spans="1:3" x14ac:dyDescent="0.35">
      <c r="A1206" s="52"/>
      <c r="B1206" s="53"/>
      <c r="C1206" s="54"/>
    </row>
    <row r="1207" spans="1:3" x14ac:dyDescent="0.35">
      <c r="A1207" s="52"/>
      <c r="B1207" s="53"/>
      <c r="C1207" s="54"/>
    </row>
    <row r="1208" spans="1:3" x14ac:dyDescent="0.35">
      <c r="A1208" s="52"/>
      <c r="B1208" s="53"/>
      <c r="C1208" s="54"/>
    </row>
    <row r="1209" spans="1:3" x14ac:dyDescent="0.35">
      <c r="A1209" s="52"/>
      <c r="B1209" s="53"/>
      <c r="C1209" s="54"/>
    </row>
    <row r="1210" spans="1:3" x14ac:dyDescent="0.35">
      <c r="A1210" s="52"/>
      <c r="B1210" s="53"/>
      <c r="C1210" s="54"/>
    </row>
    <row r="1211" spans="1:3" x14ac:dyDescent="0.35">
      <c r="A1211" s="52"/>
      <c r="B1211" s="53"/>
      <c r="C1211" s="54"/>
    </row>
    <row r="1212" spans="1:3" x14ac:dyDescent="0.35">
      <c r="A1212" s="52"/>
      <c r="B1212" s="53"/>
      <c r="C1212" s="54"/>
    </row>
    <row r="1213" spans="1:3" x14ac:dyDescent="0.35">
      <c r="A1213" s="52"/>
      <c r="B1213" s="53"/>
      <c r="C1213" s="54"/>
    </row>
    <row r="1214" spans="1:3" x14ac:dyDescent="0.35">
      <c r="A1214" s="52"/>
      <c r="B1214" s="53"/>
      <c r="C1214" s="54"/>
    </row>
    <row r="1215" spans="1:3" x14ac:dyDescent="0.35">
      <c r="A1215" s="52"/>
      <c r="B1215" s="53"/>
      <c r="C1215" s="54"/>
    </row>
    <row r="1216" spans="1:3" x14ac:dyDescent="0.35">
      <c r="A1216" s="52"/>
      <c r="B1216" s="53"/>
      <c r="C1216" s="54"/>
    </row>
    <row r="1217" spans="1:3" x14ac:dyDescent="0.35">
      <c r="A1217" s="52"/>
      <c r="B1217" s="53"/>
      <c r="C1217" s="54"/>
    </row>
    <row r="1218" spans="1:3" x14ac:dyDescent="0.35">
      <c r="A1218" s="52"/>
      <c r="B1218" s="53"/>
      <c r="C1218" s="54"/>
    </row>
    <row r="1219" spans="1:3" x14ac:dyDescent="0.35">
      <c r="A1219" s="52"/>
      <c r="B1219" s="53"/>
      <c r="C1219" s="54"/>
    </row>
    <row r="1220" spans="1:3" x14ac:dyDescent="0.35">
      <c r="A1220" s="52"/>
      <c r="B1220" s="53"/>
      <c r="C1220" s="54"/>
    </row>
    <row r="1221" spans="1:3" x14ac:dyDescent="0.35">
      <c r="A1221" s="52"/>
      <c r="B1221" s="53"/>
      <c r="C1221" s="54"/>
    </row>
    <row r="1222" spans="1:3" x14ac:dyDescent="0.35">
      <c r="A1222" s="52"/>
      <c r="B1222" s="53"/>
      <c r="C1222" s="54"/>
    </row>
    <row r="1223" spans="1:3" x14ac:dyDescent="0.35">
      <c r="A1223" s="52"/>
      <c r="B1223" s="53"/>
      <c r="C1223" s="54"/>
    </row>
    <row r="1224" spans="1:3" x14ac:dyDescent="0.35">
      <c r="A1224" s="52"/>
      <c r="B1224" s="53"/>
      <c r="C1224" s="54"/>
    </row>
    <row r="1225" spans="1:3" x14ac:dyDescent="0.35">
      <c r="A1225" s="52"/>
      <c r="B1225" s="53"/>
      <c r="C1225" s="54"/>
    </row>
    <row r="1226" spans="1:3" x14ac:dyDescent="0.35">
      <c r="A1226" s="52"/>
      <c r="B1226" s="53"/>
      <c r="C1226" s="54"/>
    </row>
    <row r="1227" spans="1:3" x14ac:dyDescent="0.35">
      <c r="A1227" s="52"/>
      <c r="B1227" s="53"/>
      <c r="C1227" s="54"/>
    </row>
    <row r="1228" spans="1:3" x14ac:dyDescent="0.35">
      <c r="A1228" s="52"/>
      <c r="B1228" s="53"/>
      <c r="C1228" s="54"/>
    </row>
    <row r="1229" spans="1:3" x14ac:dyDescent="0.35">
      <c r="A1229" s="52"/>
      <c r="B1229" s="53"/>
      <c r="C1229" s="54"/>
    </row>
    <row r="1230" spans="1:3" x14ac:dyDescent="0.35">
      <c r="A1230" s="52"/>
      <c r="B1230" s="53"/>
      <c r="C1230" s="54"/>
    </row>
    <row r="1231" spans="1:3" x14ac:dyDescent="0.35">
      <c r="A1231" s="52"/>
      <c r="B1231" s="53"/>
      <c r="C1231" s="54"/>
    </row>
    <row r="1232" spans="1:3" x14ac:dyDescent="0.35">
      <c r="A1232" s="52"/>
      <c r="B1232" s="53"/>
      <c r="C1232" s="54"/>
    </row>
    <row r="1233" spans="1:3" x14ac:dyDescent="0.35">
      <c r="A1233" s="52"/>
      <c r="B1233" s="53"/>
      <c r="C1233" s="54"/>
    </row>
    <row r="1234" spans="1:3" x14ac:dyDescent="0.35">
      <c r="A1234" s="52"/>
      <c r="B1234" s="53"/>
      <c r="C1234" s="54"/>
    </row>
    <row r="1235" spans="1:3" x14ac:dyDescent="0.35">
      <c r="A1235" s="52"/>
      <c r="B1235" s="53"/>
      <c r="C1235" s="54"/>
    </row>
    <row r="1236" spans="1:3" x14ac:dyDescent="0.35">
      <c r="A1236" s="52"/>
      <c r="B1236" s="53"/>
      <c r="C1236" s="54"/>
    </row>
    <row r="1237" spans="1:3" x14ac:dyDescent="0.35">
      <c r="A1237" s="52"/>
      <c r="B1237" s="53"/>
      <c r="C1237" s="54"/>
    </row>
    <row r="1238" spans="1:3" x14ac:dyDescent="0.35">
      <c r="A1238" s="52"/>
      <c r="B1238" s="53"/>
      <c r="C1238" s="54"/>
    </row>
    <row r="1239" spans="1:3" x14ac:dyDescent="0.35">
      <c r="A1239" s="52"/>
      <c r="B1239" s="53"/>
      <c r="C1239" s="54"/>
    </row>
    <row r="1240" spans="1:3" x14ac:dyDescent="0.35">
      <c r="A1240" s="52"/>
      <c r="B1240" s="53"/>
      <c r="C1240" s="54"/>
    </row>
    <row r="1241" spans="1:3" x14ac:dyDescent="0.35">
      <c r="A1241" s="52"/>
      <c r="B1241" s="53"/>
      <c r="C1241" s="54"/>
    </row>
    <row r="1242" spans="1:3" x14ac:dyDescent="0.35">
      <c r="A1242" s="52"/>
      <c r="B1242" s="53"/>
      <c r="C1242" s="54"/>
    </row>
    <row r="1243" spans="1:3" x14ac:dyDescent="0.35">
      <c r="A1243" s="52"/>
      <c r="B1243" s="53"/>
      <c r="C1243" s="54"/>
    </row>
    <row r="1244" spans="1:3" x14ac:dyDescent="0.35">
      <c r="A1244" s="52"/>
      <c r="B1244" s="53"/>
      <c r="C1244" s="54"/>
    </row>
    <row r="1245" spans="1:3" x14ac:dyDescent="0.35">
      <c r="A1245" s="52"/>
      <c r="B1245" s="53"/>
      <c r="C1245" s="54"/>
    </row>
    <row r="1246" spans="1:3" x14ac:dyDescent="0.35">
      <c r="A1246" s="52"/>
      <c r="B1246" s="53"/>
      <c r="C1246" s="54"/>
    </row>
    <row r="1247" spans="1:3" x14ac:dyDescent="0.35">
      <c r="A1247" s="52"/>
      <c r="B1247" s="53"/>
      <c r="C1247" s="54"/>
    </row>
    <row r="1248" spans="1:3" x14ac:dyDescent="0.35">
      <c r="A1248" s="52"/>
      <c r="B1248" s="53"/>
      <c r="C1248" s="54"/>
    </row>
    <row r="1249" spans="1:3" x14ac:dyDescent="0.35">
      <c r="A1249" s="52"/>
      <c r="B1249" s="53"/>
      <c r="C1249" s="54"/>
    </row>
    <row r="1250" spans="1:3" x14ac:dyDescent="0.35">
      <c r="A1250" s="52"/>
      <c r="B1250" s="53"/>
      <c r="C1250" s="54"/>
    </row>
    <row r="1251" spans="1:3" x14ac:dyDescent="0.35">
      <c r="A1251" s="52"/>
      <c r="B1251" s="53"/>
      <c r="C1251" s="54"/>
    </row>
    <row r="1252" spans="1:3" x14ac:dyDescent="0.35">
      <c r="A1252" s="52"/>
      <c r="B1252" s="53"/>
      <c r="C1252" s="54"/>
    </row>
    <row r="1253" spans="1:3" x14ac:dyDescent="0.35">
      <c r="A1253" s="52"/>
      <c r="B1253" s="53"/>
      <c r="C1253" s="54"/>
    </row>
    <row r="1254" spans="1:3" x14ac:dyDescent="0.35">
      <c r="A1254" s="52"/>
      <c r="B1254" s="53"/>
      <c r="C1254" s="54"/>
    </row>
    <row r="1255" spans="1:3" x14ac:dyDescent="0.35">
      <c r="A1255" s="52"/>
      <c r="B1255" s="53"/>
      <c r="C1255" s="54"/>
    </row>
    <row r="1256" spans="1:3" x14ac:dyDescent="0.35">
      <c r="A1256" s="52"/>
      <c r="B1256" s="53"/>
      <c r="C1256" s="54"/>
    </row>
    <row r="1257" spans="1:3" x14ac:dyDescent="0.35">
      <c r="A1257" s="52"/>
      <c r="B1257" s="53"/>
      <c r="C1257" s="54"/>
    </row>
    <row r="1258" spans="1:3" x14ac:dyDescent="0.35">
      <c r="A1258" s="52"/>
      <c r="B1258" s="53"/>
      <c r="C1258" s="54"/>
    </row>
    <row r="1259" spans="1:3" x14ac:dyDescent="0.35">
      <c r="A1259" s="52"/>
      <c r="B1259" s="53"/>
      <c r="C1259" s="54"/>
    </row>
    <row r="1260" spans="1:3" x14ac:dyDescent="0.35">
      <c r="A1260" s="52"/>
      <c r="B1260" s="53"/>
      <c r="C1260" s="54"/>
    </row>
    <row r="1261" spans="1:3" x14ac:dyDescent="0.35">
      <c r="A1261" s="52"/>
      <c r="B1261" s="53"/>
      <c r="C1261" s="54"/>
    </row>
    <row r="1262" spans="1:3" x14ac:dyDescent="0.35">
      <c r="A1262" s="52"/>
      <c r="B1262" s="53"/>
      <c r="C1262" s="54"/>
    </row>
    <row r="1263" spans="1:3" x14ac:dyDescent="0.35">
      <c r="A1263" s="52"/>
      <c r="B1263" s="53"/>
      <c r="C1263" s="54"/>
    </row>
    <row r="1264" spans="1:3" x14ac:dyDescent="0.35">
      <c r="A1264" s="52"/>
      <c r="B1264" s="53"/>
      <c r="C1264" s="54"/>
    </row>
    <row r="1265" spans="1:3" x14ac:dyDescent="0.35">
      <c r="A1265" s="52"/>
      <c r="B1265" s="53"/>
      <c r="C1265" s="54"/>
    </row>
    <row r="1266" spans="1:3" x14ac:dyDescent="0.35">
      <c r="A1266" s="52"/>
      <c r="B1266" s="53"/>
      <c r="C1266" s="54"/>
    </row>
    <row r="1267" spans="1:3" x14ac:dyDescent="0.35">
      <c r="A1267" s="52"/>
      <c r="B1267" s="53"/>
      <c r="C1267" s="54"/>
    </row>
    <row r="1268" spans="1:3" x14ac:dyDescent="0.35">
      <c r="A1268" s="52"/>
      <c r="B1268" s="53"/>
      <c r="C1268" s="54"/>
    </row>
    <row r="1269" spans="1:3" x14ac:dyDescent="0.35">
      <c r="A1269" s="52"/>
      <c r="B1269" s="53"/>
      <c r="C1269" s="54"/>
    </row>
    <row r="1270" spans="1:3" x14ac:dyDescent="0.35">
      <c r="A1270" s="52"/>
      <c r="B1270" s="53"/>
      <c r="C1270" s="54"/>
    </row>
    <row r="1271" spans="1:3" x14ac:dyDescent="0.35">
      <c r="A1271" s="52"/>
      <c r="B1271" s="53"/>
      <c r="C1271" s="54"/>
    </row>
    <row r="1272" spans="1:3" x14ac:dyDescent="0.35">
      <c r="A1272" s="52"/>
      <c r="B1272" s="53"/>
      <c r="C1272" s="54"/>
    </row>
    <row r="1273" spans="1:3" x14ac:dyDescent="0.35">
      <c r="A1273" s="52"/>
      <c r="B1273" s="53"/>
      <c r="C1273" s="54"/>
    </row>
    <row r="1274" spans="1:3" x14ac:dyDescent="0.35">
      <c r="A1274" s="52"/>
      <c r="B1274" s="53"/>
      <c r="C1274" s="54"/>
    </row>
    <row r="1275" spans="1:3" x14ac:dyDescent="0.35">
      <c r="A1275" s="52"/>
      <c r="B1275" s="53"/>
      <c r="C1275" s="54"/>
    </row>
    <row r="1276" spans="1:3" x14ac:dyDescent="0.35">
      <c r="A1276" s="52"/>
      <c r="B1276" s="53"/>
      <c r="C1276" s="54"/>
    </row>
    <row r="1277" spans="1:3" x14ac:dyDescent="0.35">
      <c r="A1277" s="52"/>
      <c r="B1277" s="53"/>
      <c r="C1277" s="54"/>
    </row>
    <row r="1278" spans="1:3" x14ac:dyDescent="0.35">
      <c r="A1278" s="52"/>
      <c r="B1278" s="53"/>
      <c r="C1278" s="54"/>
    </row>
    <row r="1279" spans="1:3" x14ac:dyDescent="0.35">
      <c r="A1279" s="52"/>
      <c r="B1279" s="53"/>
      <c r="C1279" s="54"/>
    </row>
    <row r="1280" spans="1:3" x14ac:dyDescent="0.35">
      <c r="A1280" s="52"/>
      <c r="B1280" s="53"/>
      <c r="C1280" s="54"/>
    </row>
    <row r="1281" spans="1:3" x14ac:dyDescent="0.35">
      <c r="A1281" s="52"/>
      <c r="B1281" s="53"/>
      <c r="C1281" s="54"/>
    </row>
    <row r="1282" spans="1:3" x14ac:dyDescent="0.35">
      <c r="A1282" s="52"/>
      <c r="B1282" s="53"/>
      <c r="C1282" s="54"/>
    </row>
    <row r="1283" spans="1:3" x14ac:dyDescent="0.35">
      <c r="A1283" s="52"/>
      <c r="B1283" s="53"/>
      <c r="C1283" s="54"/>
    </row>
    <row r="1284" spans="1:3" x14ac:dyDescent="0.35">
      <c r="A1284" s="52"/>
      <c r="B1284" s="53"/>
      <c r="C1284" s="54"/>
    </row>
    <row r="1285" spans="1:3" x14ac:dyDescent="0.35">
      <c r="A1285" s="52"/>
      <c r="B1285" s="53"/>
      <c r="C1285" s="54"/>
    </row>
    <row r="1286" spans="1:3" x14ac:dyDescent="0.35">
      <c r="A1286" s="52"/>
      <c r="B1286" s="53"/>
      <c r="C1286" s="54"/>
    </row>
    <row r="1287" spans="1:3" x14ac:dyDescent="0.35">
      <c r="A1287" s="52"/>
      <c r="B1287" s="53"/>
      <c r="C1287" s="54"/>
    </row>
    <row r="1288" spans="1:3" x14ac:dyDescent="0.35">
      <c r="A1288" s="52"/>
      <c r="B1288" s="53"/>
      <c r="C1288" s="54"/>
    </row>
    <row r="1289" spans="1:3" x14ac:dyDescent="0.35">
      <c r="A1289" s="52"/>
      <c r="B1289" s="53"/>
      <c r="C1289" s="54"/>
    </row>
    <row r="1290" spans="1:3" x14ac:dyDescent="0.35">
      <c r="A1290" s="52"/>
      <c r="B1290" s="53"/>
      <c r="C1290" s="54"/>
    </row>
    <row r="1291" spans="1:3" x14ac:dyDescent="0.35">
      <c r="A1291" s="52"/>
      <c r="B1291" s="53"/>
      <c r="C1291" s="54"/>
    </row>
    <row r="1292" spans="1:3" x14ac:dyDescent="0.35">
      <c r="A1292" s="52"/>
      <c r="B1292" s="53"/>
      <c r="C1292" s="54"/>
    </row>
    <row r="1293" spans="1:3" x14ac:dyDescent="0.35">
      <c r="A1293" s="52"/>
      <c r="B1293" s="53"/>
      <c r="C1293" s="54"/>
    </row>
    <row r="1294" spans="1:3" x14ac:dyDescent="0.35">
      <c r="A1294" s="52"/>
      <c r="B1294" s="53"/>
      <c r="C1294" s="54"/>
    </row>
    <row r="1295" spans="1:3" x14ac:dyDescent="0.35">
      <c r="A1295" s="52"/>
      <c r="B1295" s="53"/>
      <c r="C1295" s="54"/>
    </row>
    <row r="1296" spans="1:3" x14ac:dyDescent="0.35">
      <c r="A1296" s="52"/>
      <c r="B1296" s="53"/>
      <c r="C1296" s="54"/>
    </row>
    <row r="1297" spans="1:3" x14ac:dyDescent="0.35">
      <c r="A1297" s="52"/>
      <c r="B1297" s="53"/>
      <c r="C1297" s="54"/>
    </row>
    <row r="1298" spans="1:3" x14ac:dyDescent="0.35">
      <c r="A1298" s="52"/>
      <c r="B1298" s="53"/>
      <c r="C1298" s="54"/>
    </row>
    <row r="1299" spans="1:3" x14ac:dyDescent="0.35">
      <c r="A1299" s="52"/>
      <c r="B1299" s="53"/>
      <c r="C1299" s="54"/>
    </row>
    <row r="1300" spans="1:3" x14ac:dyDescent="0.35">
      <c r="A1300" s="52"/>
      <c r="B1300" s="53"/>
      <c r="C1300" s="54"/>
    </row>
    <row r="1301" spans="1:3" x14ac:dyDescent="0.35">
      <c r="A1301" s="52"/>
      <c r="B1301" s="53"/>
      <c r="C1301" s="54"/>
    </row>
    <row r="1302" spans="1:3" x14ac:dyDescent="0.35">
      <c r="A1302" s="52"/>
      <c r="B1302" s="53"/>
      <c r="C1302" s="54"/>
    </row>
    <row r="1303" spans="1:3" x14ac:dyDescent="0.35">
      <c r="A1303" s="52"/>
      <c r="B1303" s="53"/>
      <c r="C1303" s="54"/>
    </row>
    <row r="1304" spans="1:3" x14ac:dyDescent="0.35">
      <c r="A1304" s="52"/>
      <c r="B1304" s="53"/>
      <c r="C1304" s="54"/>
    </row>
    <row r="1305" spans="1:3" x14ac:dyDescent="0.35">
      <c r="A1305" s="52"/>
      <c r="B1305" s="53"/>
      <c r="C1305" s="54"/>
    </row>
    <row r="1306" spans="1:3" x14ac:dyDescent="0.35">
      <c r="A1306" s="52"/>
      <c r="B1306" s="53"/>
      <c r="C1306" s="54"/>
    </row>
    <row r="1307" spans="1:3" x14ac:dyDescent="0.35">
      <c r="A1307" s="52"/>
      <c r="B1307" s="53"/>
      <c r="C1307" s="54"/>
    </row>
    <row r="1308" spans="1:3" x14ac:dyDescent="0.35">
      <c r="A1308" s="52"/>
      <c r="B1308" s="53"/>
      <c r="C1308" s="54"/>
    </row>
    <row r="1309" spans="1:3" x14ac:dyDescent="0.35">
      <c r="A1309" s="52"/>
      <c r="B1309" s="53"/>
      <c r="C1309" s="54"/>
    </row>
    <row r="1310" spans="1:3" x14ac:dyDescent="0.35">
      <c r="A1310" s="52"/>
      <c r="B1310" s="53"/>
      <c r="C1310" s="54"/>
    </row>
    <row r="1311" spans="1:3" x14ac:dyDescent="0.35">
      <c r="A1311" s="52"/>
      <c r="B1311" s="53"/>
      <c r="C1311" s="54"/>
    </row>
    <row r="1312" spans="1:3" x14ac:dyDescent="0.35">
      <c r="A1312" s="52"/>
      <c r="B1312" s="53"/>
      <c r="C1312" s="54"/>
    </row>
    <row r="1313" spans="1:3" x14ac:dyDescent="0.35">
      <c r="A1313" s="52"/>
      <c r="B1313" s="53"/>
      <c r="C1313" s="54"/>
    </row>
    <row r="1314" spans="1:3" x14ac:dyDescent="0.35">
      <c r="A1314" s="52"/>
      <c r="B1314" s="53"/>
      <c r="C1314" s="54"/>
    </row>
    <row r="1315" spans="1:3" x14ac:dyDescent="0.35">
      <c r="A1315" s="52"/>
      <c r="B1315" s="53"/>
      <c r="C1315" s="54"/>
    </row>
    <row r="1316" spans="1:3" x14ac:dyDescent="0.35">
      <c r="A1316" s="52"/>
      <c r="B1316" s="53"/>
      <c r="C1316" s="54"/>
    </row>
    <row r="1317" spans="1:3" x14ac:dyDescent="0.35">
      <c r="A1317" s="52"/>
      <c r="B1317" s="53"/>
      <c r="C1317" s="54"/>
    </row>
    <row r="1318" spans="1:3" x14ac:dyDescent="0.35">
      <c r="A1318" s="52"/>
      <c r="B1318" s="53"/>
      <c r="C1318" s="54"/>
    </row>
    <row r="1319" spans="1:3" x14ac:dyDescent="0.35">
      <c r="A1319" s="52"/>
      <c r="B1319" s="53"/>
      <c r="C1319" s="54"/>
    </row>
    <row r="1320" spans="1:3" x14ac:dyDescent="0.35">
      <c r="A1320" s="52"/>
      <c r="B1320" s="53"/>
      <c r="C1320" s="54"/>
    </row>
    <row r="1321" spans="1:3" x14ac:dyDescent="0.35">
      <c r="A1321" s="52"/>
      <c r="B1321" s="53"/>
      <c r="C1321" s="54"/>
    </row>
    <row r="1322" spans="1:3" x14ac:dyDescent="0.35">
      <c r="A1322" s="52"/>
      <c r="B1322" s="53"/>
      <c r="C1322" s="54"/>
    </row>
    <row r="1323" spans="1:3" x14ac:dyDescent="0.35">
      <c r="A1323" s="52"/>
      <c r="B1323" s="53"/>
      <c r="C1323" s="54"/>
    </row>
    <row r="1324" spans="1:3" x14ac:dyDescent="0.35">
      <c r="A1324" s="52"/>
      <c r="B1324" s="53"/>
      <c r="C1324" s="54"/>
    </row>
    <row r="1325" spans="1:3" x14ac:dyDescent="0.35">
      <c r="A1325" s="52"/>
      <c r="B1325" s="53"/>
      <c r="C1325" s="54"/>
    </row>
    <row r="1326" spans="1:3" x14ac:dyDescent="0.35">
      <c r="A1326" s="52"/>
      <c r="B1326" s="53"/>
      <c r="C1326" s="54"/>
    </row>
    <row r="1327" spans="1:3" x14ac:dyDescent="0.35">
      <c r="A1327" s="52"/>
      <c r="B1327" s="53"/>
      <c r="C1327" s="54"/>
    </row>
    <row r="1328" spans="1:3" x14ac:dyDescent="0.35">
      <c r="A1328" s="52"/>
      <c r="B1328" s="53"/>
      <c r="C1328" s="54"/>
    </row>
    <row r="1329" spans="1:3" x14ac:dyDescent="0.35">
      <c r="A1329" s="52"/>
      <c r="B1329" s="53"/>
      <c r="C1329" s="54"/>
    </row>
    <row r="1330" spans="1:3" x14ac:dyDescent="0.35">
      <c r="A1330" s="52"/>
      <c r="B1330" s="53"/>
      <c r="C1330" s="54"/>
    </row>
    <row r="1331" spans="1:3" x14ac:dyDescent="0.35">
      <c r="A1331" s="52"/>
      <c r="B1331" s="53"/>
      <c r="C1331" s="54"/>
    </row>
    <row r="1332" spans="1:3" x14ac:dyDescent="0.35">
      <c r="A1332" s="52"/>
      <c r="B1332" s="53"/>
      <c r="C1332" s="54"/>
    </row>
    <row r="1333" spans="1:3" x14ac:dyDescent="0.35">
      <c r="A1333" s="52"/>
      <c r="B1333" s="53"/>
      <c r="C1333" s="54"/>
    </row>
    <row r="1334" spans="1:3" x14ac:dyDescent="0.35">
      <c r="A1334" s="52"/>
      <c r="B1334" s="53"/>
      <c r="C1334" s="54"/>
    </row>
    <row r="1335" spans="1:3" x14ac:dyDescent="0.35">
      <c r="A1335" s="52"/>
      <c r="B1335" s="53"/>
      <c r="C1335" s="54"/>
    </row>
    <row r="1336" spans="1:3" x14ac:dyDescent="0.35">
      <c r="A1336" s="52"/>
      <c r="B1336" s="53"/>
      <c r="C1336" s="54"/>
    </row>
    <row r="1337" spans="1:3" x14ac:dyDescent="0.35">
      <c r="A1337" s="52"/>
      <c r="B1337" s="53"/>
      <c r="C1337" s="54"/>
    </row>
    <row r="1338" spans="1:3" x14ac:dyDescent="0.35">
      <c r="A1338" s="52"/>
      <c r="B1338" s="53"/>
      <c r="C1338" s="54"/>
    </row>
    <row r="1339" spans="1:3" x14ac:dyDescent="0.35">
      <c r="A1339" s="52"/>
      <c r="B1339" s="53"/>
      <c r="C1339" s="54"/>
    </row>
    <row r="1340" spans="1:3" x14ac:dyDescent="0.35">
      <c r="A1340" s="52"/>
      <c r="B1340" s="53"/>
      <c r="C1340" s="54"/>
    </row>
    <row r="1341" spans="1:3" x14ac:dyDescent="0.35">
      <c r="A1341" s="52"/>
      <c r="B1341" s="53"/>
      <c r="C1341" s="54"/>
    </row>
    <row r="1342" spans="1:3" x14ac:dyDescent="0.35">
      <c r="A1342" s="52"/>
      <c r="B1342" s="53"/>
      <c r="C1342" s="54"/>
    </row>
    <row r="1343" spans="1:3" x14ac:dyDescent="0.35">
      <c r="A1343" s="52"/>
      <c r="B1343" s="53"/>
      <c r="C1343" s="54"/>
    </row>
    <row r="1344" spans="1:3" x14ac:dyDescent="0.35">
      <c r="A1344" s="52"/>
      <c r="B1344" s="53"/>
      <c r="C1344" s="54"/>
    </row>
    <row r="1345" spans="1:3" x14ac:dyDescent="0.35">
      <c r="A1345" s="52"/>
      <c r="B1345" s="53"/>
      <c r="C1345" s="54"/>
    </row>
    <row r="1346" spans="1:3" x14ac:dyDescent="0.35">
      <c r="A1346" s="52"/>
      <c r="B1346" s="53"/>
      <c r="C1346" s="54"/>
    </row>
    <row r="1347" spans="1:3" x14ac:dyDescent="0.35">
      <c r="A1347" s="52"/>
      <c r="B1347" s="53"/>
      <c r="C1347" s="54"/>
    </row>
    <row r="1348" spans="1:3" x14ac:dyDescent="0.35">
      <c r="A1348" s="52"/>
      <c r="B1348" s="53"/>
      <c r="C1348" s="54"/>
    </row>
    <row r="1349" spans="1:3" x14ac:dyDescent="0.35">
      <c r="A1349" s="52"/>
      <c r="B1349" s="53"/>
      <c r="C1349" s="54"/>
    </row>
    <row r="1350" spans="1:3" x14ac:dyDescent="0.35">
      <c r="A1350" s="52"/>
      <c r="B1350" s="53"/>
      <c r="C1350" s="54"/>
    </row>
    <row r="1351" spans="1:3" x14ac:dyDescent="0.35">
      <c r="A1351" s="52"/>
      <c r="B1351" s="53"/>
      <c r="C1351" s="54"/>
    </row>
    <row r="1352" spans="1:3" x14ac:dyDescent="0.35">
      <c r="A1352" s="52"/>
      <c r="B1352" s="53"/>
      <c r="C1352" s="54"/>
    </row>
    <row r="1353" spans="1:3" x14ac:dyDescent="0.35">
      <c r="A1353" s="52"/>
      <c r="B1353" s="53"/>
      <c r="C1353" s="54"/>
    </row>
    <row r="1354" spans="1:3" x14ac:dyDescent="0.35">
      <c r="A1354" s="52"/>
      <c r="B1354" s="53"/>
      <c r="C1354" s="54"/>
    </row>
    <row r="1355" spans="1:3" x14ac:dyDescent="0.35">
      <c r="A1355" s="52"/>
      <c r="B1355" s="53"/>
      <c r="C1355" s="54"/>
    </row>
    <row r="1356" spans="1:3" x14ac:dyDescent="0.35">
      <c r="A1356" s="52"/>
      <c r="B1356" s="53"/>
      <c r="C1356" s="54"/>
    </row>
    <row r="1357" spans="1:3" x14ac:dyDescent="0.35">
      <c r="A1357" s="52"/>
      <c r="B1357" s="53"/>
      <c r="C1357" s="54"/>
    </row>
    <row r="1358" spans="1:3" x14ac:dyDescent="0.35">
      <c r="A1358" s="52"/>
      <c r="B1358" s="53"/>
      <c r="C1358" s="54"/>
    </row>
    <row r="1359" spans="1:3" x14ac:dyDescent="0.35">
      <c r="A1359" s="52"/>
      <c r="B1359" s="53"/>
      <c r="C1359" s="54"/>
    </row>
    <row r="1360" spans="1:3" x14ac:dyDescent="0.35">
      <c r="A1360" s="52"/>
      <c r="B1360" s="53"/>
      <c r="C1360" s="54"/>
    </row>
    <row r="1361" spans="1:3" x14ac:dyDescent="0.35">
      <c r="A1361" s="52"/>
      <c r="B1361" s="53"/>
      <c r="C1361" s="54"/>
    </row>
    <row r="1362" spans="1:3" x14ac:dyDescent="0.35">
      <c r="A1362" s="52"/>
      <c r="B1362" s="53"/>
      <c r="C1362" s="54"/>
    </row>
    <row r="1363" spans="1:3" x14ac:dyDescent="0.35">
      <c r="A1363" s="52"/>
      <c r="B1363" s="53"/>
      <c r="C1363" s="54"/>
    </row>
    <row r="1364" spans="1:3" x14ac:dyDescent="0.35">
      <c r="A1364" s="52"/>
      <c r="B1364" s="53"/>
      <c r="C1364" s="54"/>
    </row>
    <row r="1365" spans="1:3" x14ac:dyDescent="0.35">
      <c r="A1365" s="52"/>
      <c r="B1365" s="53"/>
      <c r="C1365" s="54"/>
    </row>
    <row r="1366" spans="1:3" x14ac:dyDescent="0.35">
      <c r="A1366" s="52"/>
      <c r="B1366" s="53"/>
      <c r="C1366" s="54"/>
    </row>
    <row r="1367" spans="1:3" x14ac:dyDescent="0.35">
      <c r="A1367" s="52"/>
      <c r="B1367" s="53"/>
      <c r="C1367" s="54"/>
    </row>
    <row r="1368" spans="1:3" x14ac:dyDescent="0.35">
      <c r="A1368" s="52"/>
      <c r="B1368" s="53"/>
      <c r="C1368" s="54"/>
    </row>
    <row r="1369" spans="1:3" x14ac:dyDescent="0.35">
      <c r="A1369" s="52"/>
      <c r="B1369" s="53"/>
      <c r="C1369" s="54"/>
    </row>
    <row r="1370" spans="1:3" x14ac:dyDescent="0.35">
      <c r="A1370" s="52"/>
      <c r="B1370" s="53"/>
      <c r="C1370" s="54"/>
    </row>
    <row r="1371" spans="1:3" x14ac:dyDescent="0.35">
      <c r="A1371" s="52"/>
      <c r="B1371" s="53"/>
      <c r="C1371" s="54"/>
    </row>
    <row r="1372" spans="1:3" x14ac:dyDescent="0.35">
      <c r="A1372" s="52"/>
      <c r="B1372" s="53"/>
      <c r="C1372" s="54"/>
    </row>
    <row r="1373" spans="1:3" x14ac:dyDescent="0.35">
      <c r="A1373" s="52"/>
      <c r="B1373" s="53"/>
      <c r="C1373" s="54"/>
    </row>
    <row r="1374" spans="1:3" x14ac:dyDescent="0.35">
      <c r="A1374" s="52"/>
      <c r="B1374" s="53"/>
      <c r="C1374" s="54"/>
    </row>
    <row r="1375" spans="1:3" x14ac:dyDescent="0.35">
      <c r="A1375" s="52"/>
      <c r="B1375" s="53"/>
      <c r="C1375" s="54"/>
    </row>
    <row r="1376" spans="1:3" x14ac:dyDescent="0.35">
      <c r="A1376" s="52"/>
      <c r="B1376" s="53"/>
      <c r="C1376" s="54"/>
    </row>
    <row r="1377" spans="1:3" x14ac:dyDescent="0.35">
      <c r="A1377" s="52"/>
      <c r="B1377" s="53"/>
      <c r="C1377" s="54"/>
    </row>
    <row r="1378" spans="1:3" x14ac:dyDescent="0.35">
      <c r="A1378" s="52"/>
      <c r="B1378" s="53"/>
      <c r="C1378" s="54"/>
    </row>
    <row r="1379" spans="1:3" x14ac:dyDescent="0.35">
      <c r="A1379" s="52"/>
      <c r="B1379" s="53"/>
      <c r="C1379" s="54"/>
    </row>
    <row r="1380" spans="1:3" x14ac:dyDescent="0.35">
      <c r="A1380" s="52"/>
      <c r="B1380" s="53"/>
      <c r="C1380" s="54"/>
    </row>
    <row r="1381" spans="1:3" x14ac:dyDescent="0.35">
      <c r="A1381" s="52"/>
      <c r="B1381" s="53"/>
      <c r="C1381" s="54"/>
    </row>
    <row r="1382" spans="1:3" x14ac:dyDescent="0.35">
      <c r="A1382" s="52"/>
      <c r="B1382" s="53"/>
      <c r="C1382" s="54"/>
    </row>
    <row r="1383" spans="1:3" x14ac:dyDescent="0.35">
      <c r="A1383" s="52"/>
      <c r="B1383" s="53"/>
      <c r="C1383" s="54"/>
    </row>
    <row r="1384" spans="1:3" x14ac:dyDescent="0.35">
      <c r="A1384" s="52"/>
      <c r="B1384" s="53"/>
      <c r="C1384" s="54"/>
    </row>
    <row r="1385" spans="1:3" x14ac:dyDescent="0.35">
      <c r="A1385" s="52"/>
      <c r="B1385" s="53"/>
      <c r="C1385" s="54"/>
    </row>
    <row r="1386" spans="1:3" x14ac:dyDescent="0.35">
      <c r="A1386" s="52"/>
      <c r="B1386" s="53"/>
      <c r="C1386" s="54"/>
    </row>
    <row r="1387" spans="1:3" x14ac:dyDescent="0.35">
      <c r="A1387" s="52"/>
      <c r="B1387" s="53"/>
      <c r="C1387" s="54"/>
    </row>
    <row r="1388" spans="1:3" x14ac:dyDescent="0.35">
      <c r="A1388" s="52"/>
      <c r="B1388" s="53"/>
      <c r="C1388" s="54"/>
    </row>
    <row r="1389" spans="1:3" x14ac:dyDescent="0.35">
      <c r="A1389" s="52"/>
      <c r="B1389" s="53"/>
      <c r="C1389" s="54"/>
    </row>
    <row r="1390" spans="1:3" x14ac:dyDescent="0.35">
      <c r="A1390" s="52"/>
      <c r="B1390" s="53"/>
      <c r="C1390" s="54"/>
    </row>
    <row r="1391" spans="1:3" x14ac:dyDescent="0.35">
      <c r="A1391" s="52"/>
      <c r="B1391" s="53"/>
      <c r="C1391" s="54"/>
    </row>
    <row r="1392" spans="1:3" x14ac:dyDescent="0.35">
      <c r="A1392" s="52"/>
      <c r="B1392" s="53"/>
      <c r="C1392" s="54"/>
    </row>
    <row r="1393" spans="1:3" x14ac:dyDescent="0.35">
      <c r="A1393" s="52"/>
      <c r="B1393" s="53"/>
      <c r="C1393" s="54"/>
    </row>
    <row r="1394" spans="1:3" x14ac:dyDescent="0.35">
      <c r="A1394" s="52"/>
      <c r="B1394" s="53"/>
      <c r="C1394" s="54"/>
    </row>
    <row r="1395" spans="1:3" x14ac:dyDescent="0.35">
      <c r="A1395" s="52"/>
      <c r="B1395" s="53"/>
      <c r="C1395" s="54"/>
    </row>
    <row r="1396" spans="1:3" x14ac:dyDescent="0.35">
      <c r="A1396" s="52"/>
      <c r="B1396" s="53"/>
      <c r="C1396" s="54"/>
    </row>
    <row r="1397" spans="1:3" x14ac:dyDescent="0.35">
      <c r="A1397" s="52"/>
      <c r="B1397" s="53"/>
      <c r="C1397" s="54"/>
    </row>
    <row r="1398" spans="1:3" x14ac:dyDescent="0.35">
      <c r="A1398" s="52"/>
      <c r="B1398" s="53"/>
      <c r="C1398" s="54"/>
    </row>
    <row r="1399" spans="1:3" x14ac:dyDescent="0.35">
      <c r="A1399" s="52"/>
      <c r="B1399" s="53"/>
      <c r="C1399" s="54"/>
    </row>
    <row r="1400" spans="1:3" x14ac:dyDescent="0.35">
      <c r="A1400" s="52"/>
      <c r="B1400" s="53"/>
      <c r="C1400" s="54"/>
    </row>
    <row r="1401" spans="1:3" x14ac:dyDescent="0.35">
      <c r="A1401" s="52"/>
      <c r="B1401" s="53"/>
      <c r="C1401" s="54"/>
    </row>
    <row r="1402" spans="1:3" x14ac:dyDescent="0.35">
      <c r="A1402" s="52"/>
      <c r="B1402" s="53"/>
      <c r="C1402" s="54"/>
    </row>
    <row r="1403" spans="1:3" x14ac:dyDescent="0.35">
      <c r="A1403" s="52"/>
      <c r="B1403" s="53"/>
      <c r="C1403" s="54"/>
    </row>
    <row r="1404" spans="1:3" x14ac:dyDescent="0.35">
      <c r="A1404" s="52"/>
      <c r="B1404" s="53"/>
      <c r="C1404" s="54"/>
    </row>
    <row r="1405" spans="1:3" x14ac:dyDescent="0.35">
      <c r="A1405" s="52"/>
      <c r="B1405" s="53"/>
      <c r="C1405" s="54"/>
    </row>
    <row r="1406" spans="1:3" x14ac:dyDescent="0.35">
      <c r="A1406" s="52"/>
      <c r="B1406" s="53"/>
      <c r="C1406" s="54"/>
    </row>
    <row r="1407" spans="1:3" x14ac:dyDescent="0.35">
      <c r="A1407" s="52"/>
      <c r="B1407" s="53"/>
      <c r="C1407" s="54"/>
    </row>
    <row r="1408" spans="1:3" x14ac:dyDescent="0.35">
      <c r="A1408" s="52"/>
      <c r="B1408" s="53"/>
      <c r="C1408" s="54"/>
    </row>
    <row r="1409" spans="1:3" x14ac:dyDescent="0.35">
      <c r="A1409" s="52"/>
      <c r="B1409" s="53"/>
      <c r="C1409" s="54"/>
    </row>
    <row r="1410" spans="1:3" x14ac:dyDescent="0.35">
      <c r="A1410" s="52"/>
      <c r="B1410" s="53"/>
      <c r="C1410" s="54"/>
    </row>
    <row r="1411" spans="1:3" x14ac:dyDescent="0.35">
      <c r="A1411" s="52"/>
      <c r="B1411" s="53"/>
      <c r="C1411" s="54"/>
    </row>
    <row r="1412" spans="1:3" x14ac:dyDescent="0.35">
      <c r="A1412" s="52"/>
      <c r="B1412" s="53"/>
      <c r="C1412" s="54"/>
    </row>
    <row r="1413" spans="1:3" x14ac:dyDescent="0.35">
      <c r="A1413" s="52"/>
      <c r="B1413" s="53"/>
      <c r="C1413" s="54"/>
    </row>
    <row r="1414" spans="1:3" x14ac:dyDescent="0.35">
      <c r="A1414" s="52"/>
      <c r="B1414" s="53"/>
      <c r="C1414" s="54"/>
    </row>
    <row r="1415" spans="1:3" x14ac:dyDescent="0.35">
      <c r="A1415" s="52"/>
      <c r="B1415" s="53"/>
      <c r="C1415" s="54"/>
    </row>
    <row r="1416" spans="1:3" x14ac:dyDescent="0.35">
      <c r="A1416" s="52"/>
      <c r="B1416" s="53"/>
      <c r="C1416" s="54"/>
    </row>
    <row r="1417" spans="1:3" x14ac:dyDescent="0.35">
      <c r="A1417" s="52"/>
      <c r="B1417" s="53"/>
      <c r="C1417" s="54"/>
    </row>
    <row r="1418" spans="1:3" x14ac:dyDescent="0.35">
      <c r="A1418" s="52"/>
      <c r="B1418" s="53"/>
      <c r="C1418" s="54"/>
    </row>
    <row r="1419" spans="1:3" x14ac:dyDescent="0.35">
      <c r="A1419" s="52"/>
      <c r="B1419" s="53"/>
      <c r="C1419" s="54"/>
    </row>
    <row r="1420" spans="1:3" x14ac:dyDescent="0.35">
      <c r="A1420" s="52"/>
      <c r="B1420" s="53"/>
      <c r="C1420" s="54"/>
    </row>
    <row r="1421" spans="1:3" x14ac:dyDescent="0.35">
      <c r="A1421" s="52"/>
      <c r="B1421" s="53"/>
      <c r="C1421" s="54"/>
    </row>
    <row r="1422" spans="1:3" x14ac:dyDescent="0.35">
      <c r="A1422" s="52"/>
      <c r="B1422" s="53"/>
      <c r="C1422" s="54"/>
    </row>
    <row r="1423" spans="1:3" x14ac:dyDescent="0.35">
      <c r="A1423" s="52"/>
      <c r="B1423" s="53"/>
      <c r="C1423" s="54"/>
    </row>
    <row r="1424" spans="1:3" x14ac:dyDescent="0.35">
      <c r="A1424" s="52"/>
      <c r="B1424" s="53"/>
      <c r="C1424" s="54"/>
    </row>
    <row r="1425" spans="1:3" x14ac:dyDescent="0.35">
      <c r="A1425" s="52"/>
      <c r="B1425" s="53"/>
      <c r="C1425" s="54"/>
    </row>
    <row r="1426" spans="1:3" x14ac:dyDescent="0.35">
      <c r="A1426" s="52"/>
      <c r="B1426" s="53"/>
      <c r="C1426" s="54"/>
    </row>
    <row r="1427" spans="1:3" x14ac:dyDescent="0.35">
      <c r="A1427" s="52"/>
      <c r="B1427" s="53"/>
      <c r="C1427" s="54"/>
    </row>
    <row r="1428" spans="1:3" x14ac:dyDescent="0.35">
      <c r="A1428" s="52"/>
      <c r="B1428" s="53"/>
      <c r="C1428" s="54"/>
    </row>
    <row r="1429" spans="1:3" x14ac:dyDescent="0.35">
      <c r="A1429" s="52"/>
      <c r="B1429" s="53"/>
      <c r="C1429" s="54"/>
    </row>
    <row r="1430" spans="1:3" x14ac:dyDescent="0.35">
      <c r="A1430" s="52"/>
      <c r="B1430" s="53"/>
      <c r="C1430" s="54"/>
    </row>
    <row r="1431" spans="1:3" x14ac:dyDescent="0.35">
      <c r="A1431" s="52"/>
      <c r="B1431" s="53"/>
      <c r="C1431" s="54"/>
    </row>
    <row r="1432" spans="1:3" x14ac:dyDescent="0.35">
      <c r="A1432" s="52"/>
      <c r="B1432" s="53"/>
      <c r="C1432" s="54"/>
    </row>
    <row r="1433" spans="1:3" x14ac:dyDescent="0.35">
      <c r="A1433" s="52"/>
      <c r="B1433" s="53"/>
      <c r="C1433" s="54"/>
    </row>
    <row r="1434" spans="1:3" x14ac:dyDescent="0.35">
      <c r="A1434" s="52"/>
      <c r="B1434" s="53"/>
      <c r="C1434" s="54"/>
    </row>
    <row r="1435" spans="1:3" x14ac:dyDescent="0.35">
      <c r="A1435" s="52"/>
      <c r="B1435" s="53"/>
      <c r="C1435" s="54"/>
    </row>
    <row r="1436" spans="1:3" x14ac:dyDescent="0.35">
      <c r="A1436" s="52"/>
      <c r="B1436" s="53"/>
      <c r="C1436" s="54"/>
    </row>
    <row r="1437" spans="1:3" x14ac:dyDescent="0.35">
      <c r="A1437" s="52"/>
      <c r="B1437" s="53"/>
      <c r="C1437" s="54"/>
    </row>
    <row r="1438" spans="1:3" x14ac:dyDescent="0.35">
      <c r="A1438" s="52"/>
      <c r="B1438" s="53"/>
      <c r="C1438" s="54"/>
    </row>
    <row r="1439" spans="1:3" x14ac:dyDescent="0.35">
      <c r="A1439" s="52"/>
      <c r="B1439" s="53"/>
      <c r="C1439" s="54"/>
    </row>
    <row r="1440" spans="1:3" x14ac:dyDescent="0.35">
      <c r="A1440" s="52"/>
      <c r="B1440" s="53"/>
      <c r="C1440" s="54"/>
    </row>
    <row r="1441" spans="1:3" x14ac:dyDescent="0.35">
      <c r="A1441" s="52"/>
      <c r="B1441" s="53"/>
      <c r="C1441" s="54"/>
    </row>
    <row r="1442" spans="1:3" x14ac:dyDescent="0.35">
      <c r="A1442" s="52"/>
      <c r="B1442" s="53"/>
      <c r="C1442" s="54"/>
    </row>
    <row r="1443" spans="1:3" x14ac:dyDescent="0.35">
      <c r="A1443" s="52"/>
      <c r="B1443" s="53"/>
      <c r="C1443" s="54"/>
    </row>
    <row r="1444" spans="1:3" x14ac:dyDescent="0.35">
      <c r="A1444" s="52"/>
      <c r="B1444" s="53"/>
      <c r="C1444" s="54"/>
    </row>
    <row r="1445" spans="1:3" x14ac:dyDescent="0.35">
      <c r="A1445" s="52"/>
      <c r="B1445" s="53"/>
      <c r="C1445" s="54"/>
    </row>
    <row r="1446" spans="1:3" x14ac:dyDescent="0.35">
      <c r="A1446" s="52"/>
      <c r="B1446" s="53"/>
      <c r="C1446" s="54"/>
    </row>
    <row r="1447" spans="1:3" x14ac:dyDescent="0.35">
      <c r="A1447" s="52"/>
      <c r="B1447" s="53"/>
      <c r="C1447" s="54"/>
    </row>
    <row r="1448" spans="1:3" x14ac:dyDescent="0.35">
      <c r="A1448" s="52"/>
      <c r="B1448" s="53"/>
      <c r="C1448" s="54"/>
    </row>
    <row r="1449" spans="1:3" x14ac:dyDescent="0.35">
      <c r="A1449" s="52"/>
      <c r="B1449" s="53"/>
      <c r="C1449" s="54"/>
    </row>
    <row r="1450" spans="1:3" x14ac:dyDescent="0.35">
      <c r="A1450" s="52"/>
      <c r="B1450" s="53"/>
      <c r="C1450" s="54"/>
    </row>
    <row r="1451" spans="1:3" x14ac:dyDescent="0.35">
      <c r="A1451" s="52"/>
      <c r="B1451" s="53"/>
      <c r="C1451" s="54"/>
    </row>
    <row r="1452" spans="1:3" x14ac:dyDescent="0.35">
      <c r="A1452" s="52"/>
      <c r="B1452" s="53"/>
      <c r="C1452" s="54"/>
    </row>
    <row r="1453" spans="1:3" x14ac:dyDescent="0.35">
      <c r="A1453" s="52"/>
      <c r="B1453" s="53"/>
      <c r="C1453" s="54"/>
    </row>
    <row r="1454" spans="1:3" x14ac:dyDescent="0.35">
      <c r="A1454" s="52"/>
      <c r="B1454" s="53"/>
      <c r="C1454" s="54"/>
    </row>
    <row r="1455" spans="1:3" x14ac:dyDescent="0.35">
      <c r="A1455" s="52"/>
      <c r="B1455" s="53"/>
      <c r="C1455" s="54"/>
    </row>
    <row r="1456" spans="1:3" x14ac:dyDescent="0.35">
      <c r="A1456" s="52"/>
      <c r="B1456" s="53"/>
      <c r="C1456" s="54"/>
    </row>
    <row r="1457" spans="1:3" x14ac:dyDescent="0.35">
      <c r="A1457" s="52"/>
      <c r="B1457" s="53"/>
      <c r="C1457" s="54"/>
    </row>
    <row r="1458" spans="1:3" x14ac:dyDescent="0.35">
      <c r="A1458" s="52"/>
      <c r="B1458" s="53"/>
      <c r="C1458" s="54"/>
    </row>
    <row r="1459" spans="1:3" x14ac:dyDescent="0.35">
      <c r="A1459" s="52"/>
      <c r="B1459" s="53"/>
      <c r="C1459" s="54"/>
    </row>
    <row r="1460" spans="1:3" x14ac:dyDescent="0.35">
      <c r="A1460" s="52"/>
      <c r="B1460" s="53"/>
      <c r="C1460" s="54"/>
    </row>
    <row r="1461" spans="1:3" x14ac:dyDescent="0.35">
      <c r="A1461" s="52"/>
      <c r="B1461" s="53"/>
      <c r="C1461" s="54"/>
    </row>
    <row r="1462" spans="1:3" x14ac:dyDescent="0.35">
      <c r="A1462" s="52"/>
      <c r="B1462" s="53"/>
      <c r="C1462" s="54"/>
    </row>
    <row r="1463" spans="1:3" x14ac:dyDescent="0.35">
      <c r="A1463" s="52"/>
      <c r="B1463" s="53"/>
      <c r="C1463" s="54"/>
    </row>
    <row r="1464" spans="1:3" x14ac:dyDescent="0.35">
      <c r="A1464" s="52"/>
      <c r="B1464" s="53"/>
      <c r="C1464" s="54"/>
    </row>
    <row r="1465" spans="1:3" x14ac:dyDescent="0.35">
      <c r="A1465" s="52"/>
      <c r="B1465" s="53"/>
      <c r="C1465" s="54"/>
    </row>
    <row r="1466" spans="1:3" x14ac:dyDescent="0.35">
      <c r="A1466" s="52"/>
      <c r="B1466" s="53"/>
      <c r="C1466" s="54"/>
    </row>
    <row r="1467" spans="1:3" x14ac:dyDescent="0.35">
      <c r="A1467" s="52"/>
      <c r="B1467" s="53"/>
      <c r="C1467" s="54"/>
    </row>
    <row r="1468" spans="1:3" x14ac:dyDescent="0.35">
      <c r="A1468" s="52"/>
      <c r="B1468" s="53"/>
      <c r="C1468" s="54"/>
    </row>
    <row r="1469" spans="1:3" x14ac:dyDescent="0.35">
      <c r="A1469" s="52"/>
      <c r="B1469" s="53"/>
      <c r="C1469" s="54"/>
    </row>
    <row r="1470" spans="1:3" x14ac:dyDescent="0.35">
      <c r="A1470" s="52"/>
      <c r="B1470" s="53"/>
      <c r="C1470" s="54"/>
    </row>
    <row r="1471" spans="1:3" x14ac:dyDescent="0.35">
      <c r="A1471" s="52"/>
      <c r="B1471" s="53"/>
      <c r="C1471" s="54"/>
    </row>
    <row r="1472" spans="1:3" x14ac:dyDescent="0.35">
      <c r="A1472" s="52"/>
      <c r="B1472" s="53"/>
      <c r="C1472" s="54"/>
    </row>
    <row r="1473" spans="1:3" x14ac:dyDescent="0.35">
      <c r="A1473" s="52"/>
      <c r="B1473" s="53"/>
      <c r="C1473" s="54"/>
    </row>
    <row r="1474" spans="1:3" x14ac:dyDescent="0.35">
      <c r="A1474" s="52"/>
      <c r="B1474" s="53"/>
      <c r="C1474" s="54"/>
    </row>
    <row r="1475" spans="1:3" x14ac:dyDescent="0.35">
      <c r="A1475" s="52"/>
      <c r="B1475" s="53"/>
      <c r="C1475" s="54"/>
    </row>
    <row r="1476" spans="1:3" x14ac:dyDescent="0.35">
      <c r="A1476" s="52"/>
      <c r="B1476" s="53"/>
      <c r="C1476" s="54"/>
    </row>
    <row r="1477" spans="1:3" x14ac:dyDescent="0.35">
      <c r="A1477" s="52"/>
      <c r="B1477" s="53"/>
      <c r="C1477" s="54"/>
    </row>
    <row r="1478" spans="1:3" x14ac:dyDescent="0.35">
      <c r="A1478" s="52"/>
      <c r="B1478" s="53"/>
      <c r="C1478" s="54"/>
    </row>
    <row r="1479" spans="1:3" x14ac:dyDescent="0.35">
      <c r="A1479" s="52"/>
      <c r="B1479" s="53"/>
      <c r="C1479" s="54"/>
    </row>
    <row r="1480" spans="1:3" x14ac:dyDescent="0.35">
      <c r="A1480" s="52"/>
      <c r="B1480" s="53"/>
      <c r="C1480" s="54"/>
    </row>
    <row r="1481" spans="1:3" x14ac:dyDescent="0.35">
      <c r="A1481" s="52"/>
      <c r="B1481" s="53"/>
      <c r="C1481" s="54"/>
    </row>
    <row r="1482" spans="1:3" x14ac:dyDescent="0.35">
      <c r="A1482" s="52"/>
      <c r="B1482" s="53"/>
      <c r="C1482" s="54"/>
    </row>
    <row r="1483" spans="1:3" x14ac:dyDescent="0.35">
      <c r="A1483" s="52"/>
      <c r="B1483" s="53"/>
      <c r="C1483" s="54"/>
    </row>
    <row r="1484" spans="1:3" x14ac:dyDescent="0.35">
      <c r="A1484" s="52"/>
      <c r="B1484" s="53"/>
      <c r="C1484" s="54"/>
    </row>
    <row r="1485" spans="1:3" x14ac:dyDescent="0.35">
      <c r="A1485" s="52"/>
      <c r="B1485" s="53"/>
      <c r="C1485" s="54"/>
    </row>
    <row r="1486" spans="1:3" x14ac:dyDescent="0.35">
      <c r="A1486" s="52"/>
      <c r="B1486" s="53"/>
      <c r="C1486" s="54"/>
    </row>
    <row r="1487" spans="1:3" x14ac:dyDescent="0.35">
      <c r="A1487" s="52"/>
      <c r="B1487" s="53"/>
      <c r="C1487" s="54"/>
    </row>
    <row r="1488" spans="1:3" x14ac:dyDescent="0.35">
      <c r="A1488" s="52"/>
      <c r="B1488" s="53"/>
      <c r="C1488" s="54"/>
    </row>
    <row r="1489" spans="1:3" x14ac:dyDescent="0.35">
      <c r="A1489" s="52"/>
      <c r="B1489" s="53"/>
      <c r="C1489" s="54"/>
    </row>
    <row r="1490" spans="1:3" x14ac:dyDescent="0.35">
      <c r="A1490" s="52"/>
      <c r="B1490" s="53"/>
      <c r="C1490" s="54"/>
    </row>
    <row r="1491" spans="1:3" x14ac:dyDescent="0.35">
      <c r="A1491" s="52"/>
      <c r="B1491" s="53"/>
      <c r="C1491" s="54"/>
    </row>
    <row r="1492" spans="1:3" x14ac:dyDescent="0.35">
      <c r="A1492" s="52"/>
      <c r="B1492" s="53"/>
      <c r="C1492" s="54"/>
    </row>
    <row r="1493" spans="1:3" x14ac:dyDescent="0.35">
      <c r="A1493" s="52"/>
      <c r="B1493" s="53"/>
      <c r="C1493" s="54"/>
    </row>
    <row r="1494" spans="1:3" x14ac:dyDescent="0.35">
      <c r="A1494" s="52"/>
      <c r="B1494" s="53"/>
      <c r="C1494" s="54"/>
    </row>
    <row r="1495" spans="1:3" x14ac:dyDescent="0.35">
      <c r="A1495" s="52"/>
      <c r="B1495" s="53"/>
      <c r="C1495" s="54"/>
    </row>
    <row r="1496" spans="1:3" x14ac:dyDescent="0.35">
      <c r="A1496" s="52"/>
      <c r="B1496" s="53"/>
      <c r="C1496" s="54"/>
    </row>
    <row r="1497" spans="1:3" x14ac:dyDescent="0.35">
      <c r="A1497" s="52"/>
      <c r="B1497" s="53"/>
      <c r="C1497" s="54"/>
    </row>
    <row r="1498" spans="1:3" x14ac:dyDescent="0.35">
      <c r="A1498" s="52"/>
      <c r="B1498" s="53"/>
      <c r="C1498" s="54"/>
    </row>
    <row r="1499" spans="1:3" x14ac:dyDescent="0.35">
      <c r="A1499" s="52"/>
      <c r="B1499" s="53"/>
      <c r="C1499" s="54"/>
    </row>
    <row r="1500" spans="1:3" x14ac:dyDescent="0.35">
      <c r="A1500" s="52"/>
      <c r="B1500" s="53"/>
      <c r="C1500" s="54"/>
    </row>
    <row r="1501" spans="1:3" x14ac:dyDescent="0.35">
      <c r="A1501" s="52"/>
      <c r="B1501" s="53"/>
      <c r="C1501" s="54"/>
    </row>
    <row r="1502" spans="1:3" x14ac:dyDescent="0.35">
      <c r="A1502" s="52"/>
      <c r="B1502" s="53"/>
      <c r="C1502" s="54"/>
    </row>
    <row r="1503" spans="1:3" x14ac:dyDescent="0.35">
      <c r="A1503" s="52"/>
      <c r="B1503" s="53"/>
      <c r="C1503" s="54"/>
    </row>
    <row r="1504" spans="1:3" x14ac:dyDescent="0.35">
      <c r="A1504" s="52"/>
      <c r="B1504" s="53"/>
      <c r="C1504" s="54"/>
    </row>
    <row r="1505" spans="1:3" x14ac:dyDescent="0.35">
      <c r="A1505" s="52"/>
      <c r="B1505" s="53"/>
      <c r="C1505" s="54"/>
    </row>
    <row r="1506" spans="1:3" x14ac:dyDescent="0.35">
      <c r="A1506" s="52"/>
      <c r="B1506" s="53"/>
      <c r="C1506" s="54"/>
    </row>
    <row r="1507" spans="1:3" x14ac:dyDescent="0.35">
      <c r="A1507" s="52"/>
      <c r="B1507" s="53"/>
      <c r="C1507" s="54"/>
    </row>
    <row r="1508" spans="1:3" x14ac:dyDescent="0.35">
      <c r="A1508" s="52"/>
      <c r="B1508" s="53"/>
      <c r="C1508" s="54"/>
    </row>
    <row r="1509" spans="1:3" x14ac:dyDescent="0.35">
      <c r="A1509" s="52"/>
      <c r="B1509" s="53"/>
      <c r="C1509" s="54"/>
    </row>
    <row r="1510" spans="1:3" x14ac:dyDescent="0.35">
      <c r="A1510" s="52"/>
      <c r="B1510" s="53"/>
      <c r="C1510" s="54"/>
    </row>
    <row r="1511" spans="1:3" x14ac:dyDescent="0.35">
      <c r="A1511" s="52"/>
      <c r="B1511" s="53"/>
      <c r="C1511" s="54"/>
    </row>
    <row r="1512" spans="1:3" x14ac:dyDescent="0.35">
      <c r="A1512" s="52"/>
      <c r="B1512" s="53"/>
      <c r="C1512" s="54"/>
    </row>
    <row r="1513" spans="1:3" x14ac:dyDescent="0.35">
      <c r="A1513" s="52"/>
      <c r="B1513" s="53"/>
      <c r="C1513" s="54"/>
    </row>
    <row r="1514" spans="1:3" x14ac:dyDescent="0.35">
      <c r="A1514" s="52"/>
      <c r="B1514" s="53"/>
      <c r="C1514" s="54"/>
    </row>
    <row r="1515" spans="1:3" x14ac:dyDescent="0.35">
      <c r="A1515" s="52"/>
      <c r="B1515" s="53"/>
      <c r="C1515" s="54"/>
    </row>
    <row r="1516" spans="1:3" x14ac:dyDescent="0.35">
      <c r="A1516" s="52"/>
      <c r="B1516" s="53"/>
      <c r="C1516" s="54"/>
    </row>
    <row r="1517" spans="1:3" x14ac:dyDescent="0.35">
      <c r="A1517" s="52"/>
      <c r="B1517" s="53"/>
      <c r="C1517" s="54"/>
    </row>
    <row r="1518" spans="1:3" x14ac:dyDescent="0.35">
      <c r="A1518" s="52"/>
      <c r="B1518" s="53"/>
      <c r="C1518" s="54"/>
    </row>
    <row r="1519" spans="1:3" x14ac:dyDescent="0.35">
      <c r="A1519" s="52"/>
      <c r="B1519" s="53"/>
      <c r="C1519" s="54"/>
    </row>
    <row r="1520" spans="1:3" x14ac:dyDescent="0.35">
      <c r="A1520" s="52"/>
      <c r="B1520" s="53"/>
      <c r="C1520" s="54"/>
    </row>
    <row r="1521" spans="1:3" x14ac:dyDescent="0.35">
      <c r="A1521" s="52"/>
      <c r="B1521" s="53"/>
      <c r="C1521" s="54"/>
    </row>
    <row r="1522" spans="1:3" x14ac:dyDescent="0.35">
      <c r="A1522" s="52"/>
      <c r="B1522" s="53"/>
      <c r="C1522" s="54"/>
    </row>
    <row r="1523" spans="1:3" x14ac:dyDescent="0.35">
      <c r="A1523" s="52"/>
      <c r="B1523" s="53"/>
      <c r="C1523" s="54"/>
    </row>
    <row r="1524" spans="1:3" x14ac:dyDescent="0.35">
      <c r="A1524" s="52"/>
      <c r="B1524" s="53"/>
      <c r="C1524" s="54"/>
    </row>
    <row r="1525" spans="1:3" x14ac:dyDescent="0.35">
      <c r="A1525" s="52"/>
      <c r="B1525" s="53"/>
      <c r="C1525" s="54"/>
    </row>
    <row r="1526" spans="1:3" x14ac:dyDescent="0.35">
      <c r="A1526" s="52"/>
      <c r="B1526" s="53"/>
      <c r="C1526" s="54"/>
    </row>
    <row r="1527" spans="1:3" x14ac:dyDescent="0.35">
      <c r="A1527" s="52"/>
      <c r="B1527" s="53"/>
      <c r="C1527" s="54"/>
    </row>
    <row r="1528" spans="1:3" x14ac:dyDescent="0.35">
      <c r="A1528" s="52"/>
      <c r="B1528" s="53"/>
      <c r="C1528" s="54"/>
    </row>
    <row r="1529" spans="1:3" x14ac:dyDescent="0.35">
      <c r="A1529" s="52"/>
      <c r="B1529" s="53"/>
      <c r="C1529" s="54"/>
    </row>
    <row r="1530" spans="1:3" x14ac:dyDescent="0.35">
      <c r="A1530" s="52"/>
      <c r="B1530" s="53"/>
      <c r="C1530" s="54"/>
    </row>
    <row r="1531" spans="1:3" x14ac:dyDescent="0.35">
      <c r="A1531" s="52"/>
      <c r="B1531" s="53"/>
      <c r="C1531" s="54"/>
    </row>
    <row r="1532" spans="1:3" x14ac:dyDescent="0.35">
      <c r="A1532" s="52"/>
      <c r="B1532" s="53"/>
      <c r="C1532" s="54"/>
    </row>
    <row r="1533" spans="1:3" x14ac:dyDescent="0.35">
      <c r="A1533" s="52"/>
      <c r="B1533" s="53"/>
      <c r="C1533" s="54"/>
    </row>
    <row r="1534" spans="1:3" x14ac:dyDescent="0.35">
      <c r="A1534" s="52"/>
      <c r="B1534" s="53"/>
      <c r="C1534" s="54"/>
    </row>
    <row r="1535" spans="1:3" x14ac:dyDescent="0.35">
      <c r="A1535" s="52"/>
      <c r="B1535" s="53"/>
      <c r="C1535" s="54"/>
    </row>
    <row r="1536" spans="1:3" x14ac:dyDescent="0.35">
      <c r="A1536" s="52"/>
      <c r="B1536" s="53"/>
      <c r="C1536" s="54"/>
    </row>
    <row r="1537" spans="1:3" x14ac:dyDescent="0.35">
      <c r="A1537" s="52"/>
      <c r="B1537" s="53"/>
      <c r="C1537" s="54"/>
    </row>
    <row r="1538" spans="1:3" x14ac:dyDescent="0.35">
      <c r="A1538" s="52"/>
      <c r="B1538" s="53"/>
      <c r="C1538" s="54"/>
    </row>
    <row r="1539" spans="1:3" x14ac:dyDescent="0.35">
      <c r="A1539" s="52"/>
      <c r="B1539" s="53"/>
      <c r="C1539" s="54"/>
    </row>
    <row r="1540" spans="1:3" x14ac:dyDescent="0.35">
      <c r="A1540" s="52"/>
      <c r="B1540" s="53"/>
      <c r="C1540" s="54"/>
    </row>
    <row r="1541" spans="1:3" x14ac:dyDescent="0.35">
      <c r="A1541" s="52"/>
      <c r="B1541" s="53"/>
      <c r="C1541" s="54"/>
    </row>
    <row r="1542" spans="1:3" x14ac:dyDescent="0.35">
      <c r="A1542" s="52"/>
      <c r="B1542" s="53"/>
      <c r="C1542" s="54"/>
    </row>
    <row r="1543" spans="1:3" x14ac:dyDescent="0.35">
      <c r="A1543" s="52"/>
      <c r="B1543" s="53"/>
      <c r="C1543" s="54"/>
    </row>
    <row r="1544" spans="1:3" x14ac:dyDescent="0.35">
      <c r="A1544" s="52"/>
      <c r="B1544" s="53"/>
      <c r="C1544" s="54"/>
    </row>
    <row r="1545" spans="1:3" x14ac:dyDescent="0.35">
      <c r="A1545" s="52"/>
      <c r="B1545" s="53"/>
      <c r="C1545" s="54"/>
    </row>
    <row r="1546" spans="1:3" x14ac:dyDescent="0.35">
      <c r="A1546" s="52"/>
      <c r="B1546" s="53"/>
      <c r="C1546" s="54"/>
    </row>
    <row r="1547" spans="1:3" x14ac:dyDescent="0.35">
      <c r="A1547" s="52"/>
      <c r="B1547" s="53"/>
      <c r="C1547" s="54"/>
    </row>
    <row r="1548" spans="1:3" x14ac:dyDescent="0.35">
      <c r="A1548" s="52"/>
      <c r="B1548" s="53"/>
      <c r="C1548" s="54"/>
    </row>
    <row r="1549" spans="1:3" x14ac:dyDescent="0.35">
      <c r="A1549" s="52"/>
      <c r="B1549" s="53"/>
      <c r="C1549" s="54"/>
    </row>
    <row r="1550" spans="1:3" x14ac:dyDescent="0.35">
      <c r="A1550" s="52"/>
      <c r="B1550" s="53"/>
      <c r="C1550" s="54"/>
    </row>
    <row r="1551" spans="1:3" x14ac:dyDescent="0.35">
      <c r="A1551" s="52"/>
      <c r="B1551" s="53"/>
      <c r="C1551" s="54"/>
    </row>
    <row r="1552" spans="1:3" x14ac:dyDescent="0.35">
      <c r="A1552" s="52"/>
      <c r="B1552" s="53"/>
      <c r="C1552" s="54"/>
    </row>
    <row r="1553" spans="1:3" x14ac:dyDescent="0.35">
      <c r="A1553" s="52"/>
      <c r="B1553" s="53"/>
      <c r="C1553" s="54"/>
    </row>
    <row r="1554" spans="1:3" x14ac:dyDescent="0.35">
      <c r="A1554" s="52"/>
      <c r="B1554" s="53"/>
      <c r="C1554" s="54"/>
    </row>
    <row r="1555" spans="1:3" x14ac:dyDescent="0.35">
      <c r="A1555" s="52"/>
      <c r="B1555" s="53"/>
      <c r="C1555" s="54"/>
    </row>
    <row r="1556" spans="1:3" x14ac:dyDescent="0.35">
      <c r="A1556" s="52"/>
      <c r="B1556" s="53"/>
      <c r="C1556" s="54"/>
    </row>
    <row r="1557" spans="1:3" x14ac:dyDescent="0.35">
      <c r="A1557" s="52"/>
      <c r="B1557" s="53"/>
      <c r="C1557" s="54"/>
    </row>
    <row r="1558" spans="1:3" x14ac:dyDescent="0.35">
      <c r="A1558" s="52"/>
      <c r="B1558" s="53"/>
      <c r="C1558" s="54"/>
    </row>
    <row r="1559" spans="1:3" x14ac:dyDescent="0.35">
      <c r="A1559" s="52"/>
      <c r="B1559" s="53"/>
      <c r="C1559" s="54"/>
    </row>
    <row r="1560" spans="1:3" x14ac:dyDescent="0.35">
      <c r="A1560" s="52"/>
      <c r="B1560" s="53"/>
      <c r="C1560" s="54"/>
    </row>
    <row r="1561" spans="1:3" x14ac:dyDescent="0.35">
      <c r="A1561" s="52"/>
      <c r="B1561" s="53"/>
      <c r="C1561" s="54"/>
    </row>
    <row r="1562" spans="1:3" x14ac:dyDescent="0.35">
      <c r="A1562" s="52"/>
      <c r="B1562" s="53"/>
      <c r="C1562" s="54"/>
    </row>
    <row r="1563" spans="1:3" x14ac:dyDescent="0.35">
      <c r="A1563" s="52"/>
      <c r="B1563" s="53"/>
      <c r="C1563" s="54"/>
    </row>
    <row r="1564" spans="1:3" x14ac:dyDescent="0.35">
      <c r="A1564" s="52"/>
      <c r="B1564" s="53"/>
      <c r="C1564" s="54"/>
    </row>
    <row r="1565" spans="1:3" x14ac:dyDescent="0.35">
      <c r="A1565" s="52"/>
      <c r="B1565" s="53"/>
      <c r="C1565" s="54"/>
    </row>
    <row r="1566" spans="1:3" x14ac:dyDescent="0.35">
      <c r="A1566" s="52"/>
      <c r="B1566" s="53"/>
      <c r="C1566" s="54"/>
    </row>
    <row r="1567" spans="1:3" x14ac:dyDescent="0.35">
      <c r="A1567" s="52"/>
      <c r="B1567" s="53"/>
      <c r="C1567" s="54"/>
    </row>
    <row r="1568" spans="1:3" x14ac:dyDescent="0.35">
      <c r="A1568" s="52"/>
      <c r="B1568" s="53"/>
      <c r="C1568" s="54"/>
    </row>
    <row r="1569" spans="1:3" x14ac:dyDescent="0.35">
      <c r="A1569" s="52"/>
      <c r="B1569" s="53"/>
      <c r="C1569" s="54"/>
    </row>
    <row r="1570" spans="1:3" x14ac:dyDescent="0.35">
      <c r="A1570" s="52"/>
      <c r="B1570" s="53"/>
      <c r="C1570" s="54"/>
    </row>
    <row r="1571" spans="1:3" x14ac:dyDescent="0.35">
      <c r="A1571" s="52"/>
      <c r="B1571" s="53"/>
      <c r="C1571" s="54"/>
    </row>
    <row r="1572" spans="1:3" x14ac:dyDescent="0.35">
      <c r="A1572" s="52"/>
      <c r="B1572" s="53"/>
      <c r="C1572" s="54"/>
    </row>
    <row r="1573" spans="1:3" x14ac:dyDescent="0.35">
      <c r="A1573" s="52"/>
      <c r="B1573" s="53"/>
      <c r="C1573" s="54"/>
    </row>
    <row r="1574" spans="1:3" x14ac:dyDescent="0.35">
      <c r="A1574" s="52"/>
      <c r="B1574" s="53"/>
      <c r="C1574" s="54"/>
    </row>
    <row r="1575" spans="1:3" x14ac:dyDescent="0.35">
      <c r="A1575" s="52"/>
      <c r="B1575" s="53"/>
      <c r="C1575" s="54"/>
    </row>
    <row r="1576" spans="1:3" x14ac:dyDescent="0.35">
      <c r="A1576" s="52"/>
      <c r="B1576" s="53"/>
      <c r="C1576" s="54"/>
    </row>
    <row r="1577" spans="1:3" x14ac:dyDescent="0.35">
      <c r="A1577" s="52"/>
      <c r="B1577" s="53"/>
      <c r="C1577" s="54"/>
    </row>
    <row r="1578" spans="1:3" x14ac:dyDescent="0.35">
      <c r="A1578" s="52"/>
      <c r="B1578" s="53"/>
      <c r="C1578" s="54"/>
    </row>
    <row r="1579" spans="1:3" x14ac:dyDescent="0.35">
      <c r="A1579" s="52"/>
      <c r="B1579" s="53"/>
      <c r="C1579" s="54"/>
    </row>
    <row r="1580" spans="1:3" x14ac:dyDescent="0.35">
      <c r="A1580" s="52"/>
      <c r="B1580" s="53"/>
      <c r="C1580" s="54"/>
    </row>
    <row r="1581" spans="1:3" x14ac:dyDescent="0.35">
      <c r="A1581" s="52"/>
      <c r="B1581" s="53"/>
      <c r="C1581" s="54"/>
    </row>
    <row r="1582" spans="1:3" x14ac:dyDescent="0.35">
      <c r="A1582" s="52"/>
      <c r="B1582" s="53"/>
      <c r="C1582" s="54"/>
    </row>
    <row r="1583" spans="1:3" x14ac:dyDescent="0.35">
      <c r="A1583" s="52"/>
      <c r="B1583" s="53"/>
      <c r="C1583" s="54"/>
    </row>
    <row r="1584" spans="1:3" x14ac:dyDescent="0.35">
      <c r="A1584" s="52"/>
      <c r="B1584" s="53"/>
      <c r="C1584" s="54"/>
    </row>
    <row r="1585" spans="1:3" x14ac:dyDescent="0.35">
      <c r="A1585" s="52"/>
      <c r="B1585" s="53"/>
      <c r="C1585" s="54"/>
    </row>
    <row r="1586" spans="1:3" x14ac:dyDescent="0.35">
      <c r="A1586" s="52"/>
      <c r="B1586" s="53"/>
      <c r="C1586" s="54"/>
    </row>
    <row r="1587" spans="1:3" x14ac:dyDescent="0.35">
      <c r="A1587" s="52"/>
      <c r="B1587" s="53"/>
      <c r="C1587" s="54"/>
    </row>
    <row r="1588" spans="1:3" x14ac:dyDescent="0.35">
      <c r="A1588" s="52"/>
      <c r="B1588" s="53"/>
      <c r="C1588" s="54"/>
    </row>
    <row r="1589" spans="1:3" x14ac:dyDescent="0.35">
      <c r="A1589" s="52"/>
      <c r="B1589" s="53"/>
      <c r="C1589" s="54"/>
    </row>
    <row r="1590" spans="1:3" x14ac:dyDescent="0.35">
      <c r="A1590" s="52"/>
      <c r="B1590" s="53"/>
      <c r="C1590" s="54"/>
    </row>
    <row r="1591" spans="1:3" x14ac:dyDescent="0.35">
      <c r="A1591" s="52"/>
      <c r="B1591" s="53"/>
      <c r="C1591" s="54"/>
    </row>
    <row r="1592" spans="1:3" x14ac:dyDescent="0.35">
      <c r="A1592" s="52"/>
      <c r="B1592" s="53"/>
      <c r="C1592" s="54"/>
    </row>
    <row r="1593" spans="1:3" x14ac:dyDescent="0.35">
      <c r="A1593" s="52"/>
      <c r="B1593" s="53"/>
      <c r="C1593" s="54"/>
    </row>
    <row r="1594" spans="1:3" x14ac:dyDescent="0.35">
      <c r="A1594" s="52"/>
      <c r="B1594" s="53"/>
      <c r="C1594" s="54"/>
    </row>
    <row r="1595" spans="1:3" x14ac:dyDescent="0.35">
      <c r="A1595" s="52"/>
      <c r="B1595" s="53"/>
      <c r="C1595" s="54"/>
    </row>
    <row r="1596" spans="1:3" x14ac:dyDescent="0.35">
      <c r="A1596" s="52"/>
      <c r="B1596" s="53"/>
      <c r="C1596" s="54"/>
    </row>
    <row r="1597" spans="1:3" x14ac:dyDescent="0.35">
      <c r="A1597" s="52"/>
      <c r="B1597" s="53"/>
      <c r="C1597" s="54"/>
    </row>
    <row r="1598" spans="1:3" x14ac:dyDescent="0.35">
      <c r="A1598" s="52"/>
      <c r="B1598" s="53"/>
      <c r="C1598" s="54"/>
    </row>
    <row r="1599" spans="1:3" x14ac:dyDescent="0.35">
      <c r="A1599" s="52"/>
      <c r="B1599" s="53"/>
      <c r="C1599" s="54"/>
    </row>
    <row r="1600" spans="1:3" x14ac:dyDescent="0.35">
      <c r="A1600" s="52"/>
      <c r="B1600" s="53"/>
      <c r="C1600" s="54"/>
    </row>
    <row r="1601" spans="1:3" x14ac:dyDescent="0.35">
      <c r="A1601" s="52"/>
      <c r="B1601" s="53"/>
      <c r="C1601" s="54"/>
    </row>
    <row r="1602" spans="1:3" x14ac:dyDescent="0.35">
      <c r="A1602" s="52"/>
      <c r="B1602" s="53"/>
      <c r="C1602" s="54"/>
    </row>
    <row r="1603" spans="1:3" x14ac:dyDescent="0.35">
      <c r="A1603" s="52"/>
      <c r="B1603" s="53"/>
      <c r="C1603" s="54"/>
    </row>
    <row r="1604" spans="1:3" x14ac:dyDescent="0.35">
      <c r="A1604" s="52"/>
      <c r="B1604" s="53"/>
      <c r="C1604" s="54"/>
    </row>
    <row r="1605" spans="1:3" x14ac:dyDescent="0.35">
      <c r="A1605" s="52"/>
      <c r="B1605" s="53"/>
      <c r="C1605" s="54"/>
    </row>
    <row r="1606" spans="1:3" x14ac:dyDescent="0.35">
      <c r="A1606" s="52"/>
      <c r="B1606" s="53"/>
      <c r="C1606" s="54"/>
    </row>
    <row r="1607" spans="1:3" x14ac:dyDescent="0.35">
      <c r="A1607" s="52"/>
      <c r="B1607" s="53"/>
      <c r="C1607" s="54"/>
    </row>
    <row r="1608" spans="1:3" x14ac:dyDescent="0.35">
      <c r="A1608" s="52"/>
      <c r="B1608" s="53"/>
      <c r="C1608" s="54"/>
    </row>
    <row r="1609" spans="1:3" x14ac:dyDescent="0.35">
      <c r="A1609" s="52"/>
      <c r="B1609" s="53"/>
      <c r="C1609" s="54"/>
    </row>
    <row r="1610" spans="1:3" x14ac:dyDescent="0.35">
      <c r="A1610" s="52"/>
      <c r="B1610" s="53"/>
      <c r="C1610" s="54"/>
    </row>
    <row r="1611" spans="1:3" x14ac:dyDescent="0.35">
      <c r="A1611" s="52"/>
      <c r="B1611" s="53"/>
      <c r="C1611" s="54"/>
    </row>
    <row r="1612" spans="1:3" x14ac:dyDescent="0.35">
      <c r="A1612" s="52"/>
      <c r="B1612" s="53"/>
      <c r="C1612" s="54"/>
    </row>
    <row r="1613" spans="1:3" x14ac:dyDescent="0.35">
      <c r="A1613" s="52"/>
      <c r="B1613" s="53"/>
      <c r="C1613" s="54"/>
    </row>
    <row r="1614" spans="1:3" x14ac:dyDescent="0.35">
      <c r="A1614" s="52"/>
      <c r="B1614" s="53"/>
      <c r="C1614" s="54"/>
    </row>
    <row r="1615" spans="1:3" x14ac:dyDescent="0.35">
      <c r="A1615" s="52"/>
      <c r="B1615" s="53"/>
      <c r="C1615" s="54"/>
    </row>
    <row r="1616" spans="1:3" x14ac:dyDescent="0.35">
      <c r="A1616" s="52"/>
      <c r="B1616" s="53"/>
      <c r="C1616" s="54"/>
    </row>
    <row r="1617" spans="1:3" x14ac:dyDescent="0.35">
      <c r="A1617" s="52"/>
      <c r="B1617" s="53"/>
      <c r="C1617" s="54"/>
    </row>
    <row r="1618" spans="1:3" x14ac:dyDescent="0.35">
      <c r="A1618" s="52"/>
      <c r="B1618" s="53"/>
      <c r="C1618" s="54"/>
    </row>
    <row r="1619" spans="1:3" x14ac:dyDescent="0.35">
      <c r="A1619" s="52"/>
      <c r="B1619" s="53"/>
      <c r="C1619" s="54"/>
    </row>
    <row r="1620" spans="1:3" x14ac:dyDescent="0.35">
      <c r="A1620" s="52"/>
      <c r="B1620" s="53"/>
      <c r="C1620" s="54"/>
    </row>
    <row r="1621" spans="1:3" x14ac:dyDescent="0.35">
      <c r="A1621" s="52"/>
      <c r="B1621" s="53"/>
      <c r="C1621" s="54"/>
    </row>
    <row r="1622" spans="1:3" x14ac:dyDescent="0.35">
      <c r="A1622" s="52"/>
      <c r="B1622" s="53"/>
      <c r="C1622" s="54"/>
    </row>
    <row r="1623" spans="1:3" x14ac:dyDescent="0.35">
      <c r="A1623" s="52"/>
      <c r="B1623" s="53"/>
      <c r="C1623" s="54"/>
    </row>
    <row r="1624" spans="1:3" x14ac:dyDescent="0.35">
      <c r="A1624" s="52"/>
      <c r="B1624" s="53"/>
      <c r="C1624" s="54"/>
    </row>
    <row r="1625" spans="1:3" x14ac:dyDescent="0.35">
      <c r="A1625" s="52"/>
      <c r="B1625" s="53"/>
      <c r="C1625" s="54"/>
    </row>
    <row r="1626" spans="1:3" x14ac:dyDescent="0.35">
      <c r="A1626" s="52"/>
      <c r="B1626" s="53"/>
      <c r="C1626" s="54"/>
    </row>
    <row r="1627" spans="1:3" x14ac:dyDescent="0.35">
      <c r="A1627" s="52"/>
      <c r="B1627" s="53"/>
      <c r="C1627" s="54"/>
    </row>
    <row r="1628" spans="1:3" x14ac:dyDescent="0.35">
      <c r="A1628" s="52"/>
      <c r="B1628" s="53"/>
      <c r="C1628" s="54"/>
    </row>
    <row r="1629" spans="1:3" x14ac:dyDescent="0.35">
      <c r="A1629" s="52"/>
      <c r="B1629" s="53"/>
      <c r="C1629" s="54"/>
    </row>
    <row r="1630" spans="1:3" x14ac:dyDescent="0.35">
      <c r="A1630" s="52"/>
      <c r="B1630" s="53"/>
      <c r="C1630" s="54"/>
    </row>
    <row r="1631" spans="1:3" x14ac:dyDescent="0.35">
      <c r="A1631" s="52"/>
      <c r="B1631" s="53"/>
      <c r="C1631" s="54"/>
    </row>
    <row r="1632" spans="1:3" x14ac:dyDescent="0.35">
      <c r="A1632" s="52"/>
      <c r="B1632" s="53"/>
      <c r="C1632" s="54"/>
    </row>
    <row r="1633" spans="1:3" x14ac:dyDescent="0.35">
      <c r="A1633" s="52"/>
      <c r="B1633" s="53"/>
      <c r="C1633" s="54"/>
    </row>
    <row r="1634" spans="1:3" x14ac:dyDescent="0.35">
      <c r="A1634" s="52"/>
      <c r="B1634" s="53"/>
      <c r="C1634" s="54"/>
    </row>
    <row r="1635" spans="1:3" x14ac:dyDescent="0.35">
      <c r="A1635" s="52"/>
      <c r="B1635" s="53"/>
      <c r="C1635" s="54"/>
    </row>
    <row r="1636" spans="1:3" x14ac:dyDescent="0.35">
      <c r="A1636" s="52"/>
      <c r="B1636" s="53"/>
      <c r="C1636" s="54"/>
    </row>
    <row r="1637" spans="1:3" x14ac:dyDescent="0.35">
      <c r="A1637" s="52"/>
      <c r="B1637" s="53"/>
      <c r="C1637" s="54"/>
    </row>
    <row r="1638" spans="1:3" x14ac:dyDescent="0.35">
      <c r="A1638" s="52"/>
      <c r="B1638" s="53"/>
      <c r="C1638" s="54"/>
    </row>
    <row r="1639" spans="1:3" x14ac:dyDescent="0.35">
      <c r="A1639" s="52"/>
      <c r="B1639" s="53"/>
      <c r="C1639" s="54"/>
    </row>
    <row r="1640" spans="1:3" x14ac:dyDescent="0.35">
      <c r="A1640" s="52"/>
      <c r="B1640" s="53"/>
      <c r="C1640" s="54"/>
    </row>
    <row r="1641" spans="1:3" x14ac:dyDescent="0.35">
      <c r="A1641" s="52"/>
      <c r="B1641" s="53"/>
      <c r="C1641" s="54"/>
    </row>
    <row r="1642" spans="1:3" x14ac:dyDescent="0.35">
      <c r="A1642" s="52"/>
      <c r="B1642" s="53"/>
      <c r="C1642" s="54"/>
    </row>
    <row r="1643" spans="1:3" x14ac:dyDescent="0.35">
      <c r="A1643" s="52"/>
      <c r="B1643" s="53"/>
      <c r="C1643" s="54"/>
    </row>
    <row r="1644" spans="1:3" x14ac:dyDescent="0.35">
      <c r="A1644" s="52"/>
      <c r="B1644" s="53"/>
      <c r="C1644" s="54"/>
    </row>
    <row r="1645" spans="1:3" x14ac:dyDescent="0.35">
      <c r="A1645" s="52"/>
      <c r="B1645" s="53"/>
      <c r="C1645" s="54"/>
    </row>
    <row r="1646" spans="1:3" x14ac:dyDescent="0.35">
      <c r="A1646" s="52"/>
      <c r="B1646" s="53"/>
      <c r="C1646" s="54"/>
    </row>
    <row r="1647" spans="1:3" x14ac:dyDescent="0.35">
      <c r="A1647" s="52"/>
      <c r="B1647" s="53"/>
      <c r="C1647" s="54"/>
    </row>
    <row r="1648" spans="1:3" x14ac:dyDescent="0.35">
      <c r="A1648" s="52"/>
      <c r="B1648" s="53"/>
      <c r="C1648" s="54"/>
    </row>
    <row r="1649" spans="1:3" x14ac:dyDescent="0.35">
      <c r="A1649" s="52"/>
      <c r="B1649" s="53"/>
      <c r="C1649" s="54"/>
    </row>
    <row r="1650" spans="1:3" x14ac:dyDescent="0.35">
      <c r="A1650" s="52"/>
      <c r="B1650" s="53"/>
      <c r="C1650" s="54"/>
    </row>
    <row r="1651" spans="1:3" x14ac:dyDescent="0.35">
      <c r="A1651" s="52"/>
      <c r="B1651" s="53"/>
      <c r="C1651" s="54"/>
    </row>
    <row r="1652" spans="1:3" x14ac:dyDescent="0.35">
      <c r="A1652" s="52"/>
      <c r="B1652" s="53"/>
      <c r="C1652" s="54"/>
    </row>
    <row r="1653" spans="1:3" x14ac:dyDescent="0.35">
      <c r="A1653" s="52"/>
      <c r="B1653" s="53"/>
      <c r="C1653" s="54"/>
    </row>
    <row r="1654" spans="1:3" x14ac:dyDescent="0.35">
      <c r="A1654" s="52"/>
      <c r="B1654" s="53"/>
      <c r="C1654" s="54"/>
    </row>
    <row r="1655" spans="1:3" x14ac:dyDescent="0.35">
      <c r="A1655" s="52"/>
      <c r="B1655" s="53"/>
      <c r="C1655" s="54"/>
    </row>
    <row r="1656" spans="1:3" x14ac:dyDescent="0.35">
      <c r="A1656" s="52"/>
      <c r="B1656" s="53"/>
      <c r="C1656" s="54"/>
    </row>
    <row r="1657" spans="1:3" x14ac:dyDescent="0.35">
      <c r="A1657" s="52"/>
      <c r="B1657" s="53"/>
      <c r="C1657" s="54"/>
    </row>
    <row r="1658" spans="1:3" x14ac:dyDescent="0.35">
      <c r="A1658" s="52"/>
      <c r="B1658" s="53"/>
      <c r="C1658" s="54"/>
    </row>
    <row r="1659" spans="1:3" x14ac:dyDescent="0.35">
      <c r="A1659" s="52"/>
      <c r="B1659" s="53"/>
      <c r="C1659" s="54"/>
    </row>
    <row r="1660" spans="1:3" x14ac:dyDescent="0.35">
      <c r="A1660" s="52"/>
      <c r="B1660" s="53"/>
      <c r="C1660" s="54"/>
    </row>
    <row r="1661" spans="1:3" x14ac:dyDescent="0.35">
      <c r="A1661" s="52"/>
      <c r="B1661" s="53"/>
      <c r="C1661" s="54"/>
    </row>
    <row r="1662" spans="1:3" x14ac:dyDescent="0.35">
      <c r="A1662" s="52"/>
      <c r="B1662" s="53"/>
      <c r="C1662" s="54"/>
    </row>
    <row r="1663" spans="1:3" x14ac:dyDescent="0.35">
      <c r="A1663" s="52"/>
      <c r="B1663" s="53"/>
      <c r="C1663" s="54"/>
    </row>
    <row r="1664" spans="1:3" x14ac:dyDescent="0.35">
      <c r="A1664" s="52"/>
      <c r="B1664" s="53"/>
      <c r="C1664" s="54"/>
    </row>
    <row r="1665" spans="1:3" x14ac:dyDescent="0.35">
      <c r="A1665" s="52"/>
      <c r="B1665" s="53"/>
      <c r="C1665" s="54"/>
    </row>
    <row r="1666" spans="1:3" x14ac:dyDescent="0.35">
      <c r="A1666" s="52"/>
      <c r="B1666" s="53"/>
      <c r="C1666" s="54"/>
    </row>
    <row r="1667" spans="1:3" x14ac:dyDescent="0.35">
      <c r="A1667" s="52"/>
      <c r="B1667" s="53"/>
      <c r="C1667" s="54"/>
    </row>
    <row r="1668" spans="1:3" x14ac:dyDescent="0.35">
      <c r="A1668" s="52"/>
      <c r="B1668" s="53"/>
      <c r="C1668" s="54"/>
    </row>
    <row r="1669" spans="1:3" x14ac:dyDescent="0.35">
      <c r="A1669" s="52"/>
      <c r="B1669" s="53"/>
      <c r="C1669" s="54"/>
    </row>
    <row r="1670" spans="1:3" x14ac:dyDescent="0.35">
      <c r="A1670" s="52"/>
      <c r="B1670" s="53"/>
      <c r="C1670" s="54"/>
    </row>
    <row r="1671" spans="1:3" x14ac:dyDescent="0.35">
      <c r="A1671" s="52"/>
      <c r="B1671" s="53"/>
      <c r="C1671" s="54"/>
    </row>
    <row r="1672" spans="1:3" x14ac:dyDescent="0.35">
      <c r="A1672" s="52"/>
      <c r="B1672" s="53"/>
      <c r="C1672" s="54"/>
    </row>
    <row r="1673" spans="1:3" x14ac:dyDescent="0.35">
      <c r="A1673" s="52"/>
      <c r="B1673" s="53"/>
      <c r="C1673" s="54"/>
    </row>
    <row r="1674" spans="1:3" x14ac:dyDescent="0.35">
      <c r="A1674" s="52"/>
      <c r="B1674" s="53"/>
      <c r="C1674" s="54"/>
    </row>
    <row r="1675" spans="1:3" x14ac:dyDescent="0.35">
      <c r="A1675" s="52"/>
      <c r="B1675" s="53"/>
      <c r="C1675" s="54"/>
    </row>
    <row r="1676" spans="1:3" x14ac:dyDescent="0.35">
      <c r="A1676" s="52"/>
      <c r="B1676" s="53"/>
      <c r="C1676" s="54"/>
    </row>
    <row r="1677" spans="1:3" x14ac:dyDescent="0.35">
      <c r="A1677" s="52"/>
      <c r="B1677" s="53"/>
      <c r="C1677" s="54"/>
    </row>
    <row r="1678" spans="1:3" x14ac:dyDescent="0.35">
      <c r="A1678" s="52"/>
      <c r="B1678" s="53"/>
      <c r="C1678" s="54"/>
    </row>
    <row r="1679" spans="1:3" x14ac:dyDescent="0.35">
      <c r="A1679" s="52"/>
      <c r="B1679" s="53"/>
      <c r="C1679" s="54"/>
    </row>
    <row r="1680" spans="1:3" x14ac:dyDescent="0.35">
      <c r="A1680" s="52"/>
      <c r="B1680" s="53"/>
      <c r="C1680" s="54"/>
    </row>
    <row r="1681" spans="1:3" x14ac:dyDescent="0.35">
      <c r="A1681" s="52"/>
      <c r="B1681" s="53"/>
      <c r="C1681" s="54"/>
    </row>
    <row r="1682" spans="1:3" x14ac:dyDescent="0.35">
      <c r="A1682" s="52"/>
      <c r="B1682" s="53"/>
      <c r="C1682" s="54"/>
    </row>
    <row r="1683" spans="1:3" x14ac:dyDescent="0.35">
      <c r="A1683" s="52"/>
      <c r="B1683" s="53"/>
      <c r="C1683" s="54"/>
    </row>
    <row r="1684" spans="1:3" x14ac:dyDescent="0.35">
      <c r="A1684" s="52"/>
      <c r="B1684" s="53"/>
      <c r="C1684" s="54"/>
    </row>
    <row r="1685" spans="1:3" x14ac:dyDescent="0.35">
      <c r="A1685" s="52"/>
      <c r="B1685" s="53"/>
      <c r="C1685" s="54"/>
    </row>
    <row r="1686" spans="1:3" x14ac:dyDescent="0.35">
      <c r="A1686" s="52"/>
      <c r="B1686" s="53"/>
      <c r="C1686" s="54"/>
    </row>
    <row r="1687" spans="1:3" x14ac:dyDescent="0.35">
      <c r="A1687" s="52"/>
      <c r="B1687" s="53"/>
      <c r="C1687" s="54"/>
    </row>
    <row r="1688" spans="1:3" x14ac:dyDescent="0.35">
      <c r="A1688" s="52"/>
      <c r="B1688" s="53"/>
      <c r="C1688" s="54"/>
    </row>
    <row r="1689" spans="1:3" x14ac:dyDescent="0.35">
      <c r="A1689" s="52"/>
      <c r="B1689" s="53"/>
      <c r="C1689" s="54"/>
    </row>
    <row r="1690" spans="1:3" x14ac:dyDescent="0.35">
      <c r="A1690" s="52"/>
      <c r="B1690" s="53"/>
      <c r="C1690" s="54"/>
    </row>
    <row r="1691" spans="1:3" x14ac:dyDescent="0.35">
      <c r="A1691" s="52"/>
      <c r="B1691" s="53"/>
      <c r="C1691" s="54"/>
    </row>
    <row r="1692" spans="1:3" x14ac:dyDescent="0.35">
      <c r="A1692" s="52"/>
      <c r="B1692" s="53"/>
      <c r="C1692" s="54"/>
    </row>
    <row r="1693" spans="1:3" x14ac:dyDescent="0.35">
      <c r="A1693" s="52"/>
      <c r="B1693" s="53"/>
      <c r="C1693" s="54"/>
    </row>
    <row r="1694" spans="1:3" x14ac:dyDescent="0.35">
      <c r="A1694" s="52"/>
      <c r="B1694" s="53"/>
      <c r="C1694" s="54"/>
    </row>
    <row r="1695" spans="1:3" x14ac:dyDescent="0.35">
      <c r="A1695" s="52"/>
      <c r="B1695" s="53"/>
      <c r="C1695" s="54"/>
    </row>
    <row r="1696" spans="1:3" x14ac:dyDescent="0.35">
      <c r="A1696" s="52"/>
      <c r="B1696" s="53"/>
      <c r="C1696" s="54"/>
    </row>
    <row r="1697" spans="1:3" x14ac:dyDescent="0.35">
      <c r="A1697" s="52"/>
      <c r="B1697" s="53"/>
      <c r="C1697" s="54"/>
    </row>
    <row r="1698" spans="1:3" x14ac:dyDescent="0.35">
      <c r="A1698" s="52"/>
      <c r="B1698" s="53"/>
      <c r="C1698" s="54"/>
    </row>
    <row r="1699" spans="1:3" x14ac:dyDescent="0.35">
      <c r="A1699" s="52"/>
      <c r="B1699" s="53"/>
      <c r="C1699" s="54"/>
    </row>
    <row r="1700" spans="1:3" x14ac:dyDescent="0.35">
      <c r="A1700" s="52"/>
      <c r="B1700" s="53"/>
      <c r="C1700" s="54"/>
    </row>
    <row r="1701" spans="1:3" x14ac:dyDescent="0.35">
      <c r="A1701" s="52"/>
      <c r="B1701" s="53"/>
      <c r="C1701" s="54"/>
    </row>
    <row r="1702" spans="1:3" x14ac:dyDescent="0.35">
      <c r="A1702" s="52"/>
      <c r="B1702" s="53"/>
      <c r="C1702" s="54"/>
    </row>
    <row r="1703" spans="1:3" x14ac:dyDescent="0.35">
      <c r="A1703" s="52"/>
      <c r="B1703" s="53"/>
      <c r="C1703" s="54"/>
    </row>
    <row r="1704" spans="1:3" x14ac:dyDescent="0.35">
      <c r="A1704" s="52"/>
      <c r="B1704" s="53"/>
      <c r="C1704" s="54"/>
    </row>
    <row r="1705" spans="1:3" x14ac:dyDescent="0.35">
      <c r="A1705" s="52"/>
      <c r="B1705" s="53"/>
      <c r="C1705" s="54"/>
    </row>
    <row r="1706" spans="1:3" x14ac:dyDescent="0.35">
      <c r="A1706" s="52"/>
      <c r="B1706" s="53"/>
      <c r="C1706" s="54"/>
    </row>
    <row r="1707" spans="1:3" x14ac:dyDescent="0.35">
      <c r="A1707" s="52"/>
      <c r="B1707" s="53"/>
      <c r="C1707" s="54"/>
    </row>
    <row r="1708" spans="1:3" x14ac:dyDescent="0.35">
      <c r="A1708" s="52"/>
      <c r="B1708" s="53"/>
      <c r="C1708" s="54"/>
    </row>
    <row r="1709" spans="1:3" x14ac:dyDescent="0.35">
      <c r="A1709" s="52"/>
      <c r="B1709" s="53"/>
      <c r="C1709" s="54"/>
    </row>
    <row r="1710" spans="1:3" x14ac:dyDescent="0.35">
      <c r="A1710" s="52"/>
      <c r="B1710" s="53"/>
      <c r="C1710" s="54"/>
    </row>
    <row r="1711" spans="1:3" x14ac:dyDescent="0.35">
      <c r="A1711" s="52"/>
      <c r="B1711" s="53"/>
      <c r="C1711" s="54"/>
    </row>
    <row r="1712" spans="1:3" x14ac:dyDescent="0.35">
      <c r="A1712" s="52"/>
      <c r="B1712" s="53"/>
      <c r="C1712" s="54"/>
    </row>
    <row r="1713" spans="1:3" x14ac:dyDescent="0.35">
      <c r="A1713" s="52"/>
      <c r="B1713" s="53"/>
      <c r="C1713" s="54"/>
    </row>
    <row r="1714" spans="1:3" x14ac:dyDescent="0.35">
      <c r="A1714" s="52"/>
      <c r="B1714" s="53"/>
      <c r="C1714" s="54"/>
    </row>
    <row r="1715" spans="1:3" x14ac:dyDescent="0.35">
      <c r="A1715" s="52"/>
      <c r="B1715" s="53"/>
      <c r="C1715" s="54"/>
    </row>
    <row r="1716" spans="1:3" x14ac:dyDescent="0.35">
      <c r="A1716" s="52"/>
      <c r="B1716" s="53"/>
      <c r="C1716" s="54"/>
    </row>
    <row r="1717" spans="1:3" x14ac:dyDescent="0.35">
      <c r="A1717" s="52"/>
      <c r="B1717" s="53"/>
      <c r="C1717" s="54"/>
    </row>
    <row r="1718" spans="1:3" x14ac:dyDescent="0.35">
      <c r="A1718" s="52"/>
      <c r="B1718" s="53"/>
      <c r="C1718" s="54"/>
    </row>
    <row r="1719" spans="1:3" x14ac:dyDescent="0.35">
      <c r="A1719" s="52"/>
      <c r="B1719" s="53"/>
      <c r="C1719" s="54"/>
    </row>
    <row r="1720" spans="1:3" x14ac:dyDescent="0.35">
      <c r="A1720" s="52"/>
      <c r="B1720" s="53"/>
      <c r="C1720" s="54"/>
    </row>
    <row r="1721" spans="1:3" x14ac:dyDescent="0.35">
      <c r="A1721" s="52"/>
      <c r="B1721" s="53"/>
      <c r="C1721" s="54"/>
    </row>
    <row r="1722" spans="1:3" x14ac:dyDescent="0.35">
      <c r="A1722" s="52"/>
      <c r="B1722" s="53"/>
      <c r="C1722" s="54"/>
    </row>
    <row r="1723" spans="1:3" x14ac:dyDescent="0.35">
      <c r="A1723" s="52"/>
      <c r="B1723" s="53"/>
      <c r="C1723" s="54"/>
    </row>
    <row r="1724" spans="1:3" x14ac:dyDescent="0.35">
      <c r="A1724" s="52"/>
      <c r="B1724" s="53"/>
      <c r="C1724" s="54"/>
    </row>
    <row r="1725" spans="1:3" x14ac:dyDescent="0.35">
      <c r="A1725" s="52"/>
      <c r="B1725" s="53"/>
      <c r="C1725" s="54"/>
    </row>
    <row r="1726" spans="1:3" x14ac:dyDescent="0.35">
      <c r="A1726" s="52"/>
      <c r="B1726" s="53"/>
      <c r="C1726" s="54"/>
    </row>
    <row r="1727" spans="1:3" x14ac:dyDescent="0.35">
      <c r="A1727" s="52"/>
      <c r="B1727" s="53"/>
      <c r="C1727" s="54"/>
    </row>
    <row r="1728" spans="1:3" x14ac:dyDescent="0.35">
      <c r="A1728" s="52"/>
      <c r="B1728" s="53"/>
      <c r="C1728" s="54"/>
    </row>
    <row r="1729" spans="1:3" x14ac:dyDescent="0.35">
      <c r="A1729" s="52"/>
      <c r="B1729" s="53"/>
      <c r="C1729" s="54"/>
    </row>
    <row r="1730" spans="1:3" x14ac:dyDescent="0.35">
      <c r="A1730" s="52"/>
      <c r="B1730" s="53"/>
      <c r="C1730" s="54"/>
    </row>
    <row r="1731" spans="1:3" x14ac:dyDescent="0.35">
      <c r="A1731" s="52"/>
      <c r="B1731" s="53"/>
      <c r="C1731" s="54"/>
    </row>
    <row r="1732" spans="1:3" x14ac:dyDescent="0.35">
      <c r="A1732" s="52"/>
      <c r="B1732" s="53"/>
      <c r="C1732" s="54"/>
    </row>
    <row r="1733" spans="1:3" x14ac:dyDescent="0.35">
      <c r="A1733" s="52"/>
      <c r="B1733" s="53"/>
      <c r="C1733" s="54"/>
    </row>
    <row r="1734" spans="1:3" x14ac:dyDescent="0.35">
      <c r="A1734" s="52"/>
      <c r="B1734" s="53"/>
      <c r="C1734" s="54"/>
    </row>
    <row r="1735" spans="1:3" x14ac:dyDescent="0.35">
      <c r="A1735" s="52"/>
      <c r="B1735" s="53"/>
      <c r="C1735" s="54"/>
    </row>
    <row r="1736" spans="1:3" x14ac:dyDescent="0.35">
      <c r="A1736" s="52"/>
      <c r="B1736" s="53"/>
      <c r="C1736" s="54"/>
    </row>
    <row r="1737" spans="1:3" x14ac:dyDescent="0.35">
      <c r="A1737" s="52"/>
      <c r="B1737" s="53"/>
      <c r="C1737" s="54"/>
    </row>
    <row r="1738" spans="1:3" x14ac:dyDescent="0.35">
      <c r="A1738" s="52"/>
      <c r="B1738" s="53"/>
      <c r="C1738" s="54"/>
    </row>
    <row r="1739" spans="1:3" x14ac:dyDescent="0.35">
      <c r="A1739" s="52"/>
      <c r="B1739" s="53"/>
      <c r="C1739" s="54"/>
    </row>
    <row r="1740" spans="1:3" x14ac:dyDescent="0.35">
      <c r="A1740" s="52"/>
      <c r="B1740" s="53"/>
      <c r="C1740" s="54"/>
    </row>
    <row r="1741" spans="1:3" x14ac:dyDescent="0.35">
      <c r="A1741" s="52"/>
      <c r="B1741" s="53"/>
      <c r="C1741" s="54"/>
    </row>
    <row r="1742" spans="1:3" x14ac:dyDescent="0.35">
      <c r="A1742" s="52"/>
      <c r="B1742" s="53"/>
      <c r="C1742" s="54"/>
    </row>
    <row r="1743" spans="1:3" x14ac:dyDescent="0.35">
      <c r="A1743" s="52"/>
      <c r="B1743" s="53"/>
      <c r="C1743" s="54"/>
    </row>
    <row r="1744" spans="1:3" x14ac:dyDescent="0.35">
      <c r="A1744" s="52"/>
      <c r="B1744" s="53"/>
      <c r="C1744" s="54"/>
    </row>
    <row r="1745" spans="1:3" x14ac:dyDescent="0.35">
      <c r="A1745" s="52"/>
      <c r="B1745" s="53"/>
      <c r="C1745" s="54"/>
    </row>
    <row r="1746" spans="1:3" x14ac:dyDescent="0.35">
      <c r="A1746" s="52"/>
      <c r="B1746" s="53"/>
      <c r="C1746" s="54"/>
    </row>
    <row r="1747" spans="1:3" x14ac:dyDescent="0.35">
      <c r="A1747" s="52"/>
      <c r="B1747" s="53"/>
      <c r="C1747" s="54"/>
    </row>
    <row r="1748" spans="1:3" x14ac:dyDescent="0.35">
      <c r="A1748" s="52"/>
      <c r="B1748" s="53"/>
      <c r="C1748" s="54"/>
    </row>
    <row r="1749" spans="1:3" x14ac:dyDescent="0.35">
      <c r="A1749" s="52"/>
      <c r="B1749" s="53"/>
      <c r="C1749" s="54"/>
    </row>
    <row r="1750" spans="1:3" x14ac:dyDescent="0.35">
      <c r="A1750" s="52"/>
      <c r="B1750" s="53"/>
      <c r="C1750" s="54"/>
    </row>
    <row r="1751" spans="1:3" x14ac:dyDescent="0.35">
      <c r="A1751" s="52"/>
      <c r="B1751" s="53"/>
      <c r="C1751" s="54"/>
    </row>
    <row r="1752" spans="1:3" x14ac:dyDescent="0.35">
      <c r="A1752" s="52"/>
      <c r="B1752" s="53"/>
      <c r="C1752" s="54"/>
    </row>
    <row r="1753" spans="1:3" x14ac:dyDescent="0.35">
      <c r="A1753" s="52"/>
      <c r="B1753" s="53"/>
      <c r="C1753" s="54"/>
    </row>
    <row r="1754" spans="1:3" x14ac:dyDescent="0.35">
      <c r="A1754" s="52"/>
      <c r="B1754" s="53"/>
      <c r="C1754" s="54"/>
    </row>
    <row r="1755" spans="1:3" x14ac:dyDescent="0.35">
      <c r="A1755" s="52"/>
      <c r="B1755" s="53"/>
      <c r="C1755" s="54"/>
    </row>
    <row r="1756" spans="1:3" x14ac:dyDescent="0.35">
      <c r="A1756" s="52"/>
      <c r="B1756" s="53"/>
      <c r="C1756" s="54"/>
    </row>
    <row r="1757" spans="1:3" x14ac:dyDescent="0.35">
      <c r="A1757" s="52"/>
      <c r="B1757" s="53"/>
      <c r="C1757" s="54"/>
    </row>
    <row r="1758" spans="1:3" x14ac:dyDescent="0.35">
      <c r="A1758" s="52"/>
      <c r="B1758" s="53"/>
      <c r="C1758" s="54"/>
    </row>
    <row r="1759" spans="1:3" x14ac:dyDescent="0.35">
      <c r="A1759" s="52"/>
      <c r="B1759" s="53"/>
      <c r="C1759" s="54"/>
    </row>
    <row r="1760" spans="1:3" x14ac:dyDescent="0.35">
      <c r="A1760" s="52"/>
      <c r="B1760" s="53"/>
      <c r="C1760" s="54"/>
    </row>
    <row r="1761" spans="1:3" x14ac:dyDescent="0.35">
      <c r="A1761" s="52"/>
      <c r="B1761" s="53"/>
      <c r="C1761" s="54"/>
    </row>
    <row r="1762" spans="1:3" x14ac:dyDescent="0.35">
      <c r="A1762" s="52"/>
      <c r="B1762" s="53"/>
      <c r="C1762" s="54"/>
    </row>
    <row r="1763" spans="1:3" x14ac:dyDescent="0.35">
      <c r="A1763" s="52"/>
      <c r="B1763" s="53"/>
      <c r="C1763" s="54"/>
    </row>
    <row r="1764" spans="1:3" x14ac:dyDescent="0.35">
      <c r="A1764" s="52"/>
      <c r="B1764" s="53"/>
      <c r="C1764" s="54"/>
    </row>
    <row r="1765" spans="1:3" x14ac:dyDescent="0.35">
      <c r="A1765" s="52"/>
      <c r="B1765" s="53"/>
      <c r="C1765" s="54"/>
    </row>
    <row r="1766" spans="1:3" x14ac:dyDescent="0.35">
      <c r="A1766" s="52"/>
      <c r="B1766" s="53"/>
      <c r="C1766" s="54"/>
    </row>
    <row r="1767" spans="1:3" x14ac:dyDescent="0.35">
      <c r="A1767" s="52"/>
      <c r="B1767" s="53"/>
      <c r="C1767" s="54"/>
    </row>
    <row r="1768" spans="1:3" x14ac:dyDescent="0.35">
      <c r="A1768" s="52"/>
      <c r="B1768" s="53"/>
      <c r="C1768" s="54"/>
    </row>
    <row r="1769" spans="1:3" x14ac:dyDescent="0.35">
      <c r="A1769" s="52"/>
      <c r="B1769" s="53"/>
      <c r="C1769" s="54"/>
    </row>
    <row r="1770" spans="1:3" x14ac:dyDescent="0.35">
      <c r="A1770" s="52"/>
      <c r="B1770" s="53"/>
      <c r="C1770" s="54"/>
    </row>
    <row r="1771" spans="1:3" x14ac:dyDescent="0.35">
      <c r="A1771" s="52"/>
      <c r="B1771" s="53"/>
      <c r="C1771" s="54"/>
    </row>
    <row r="1772" spans="1:3" x14ac:dyDescent="0.35">
      <c r="A1772" s="52"/>
      <c r="B1772" s="53"/>
      <c r="C1772" s="54"/>
    </row>
    <row r="1773" spans="1:3" x14ac:dyDescent="0.35">
      <c r="A1773" s="52"/>
      <c r="B1773" s="53"/>
      <c r="C1773" s="54"/>
    </row>
    <row r="1774" spans="1:3" x14ac:dyDescent="0.35">
      <c r="A1774" s="52"/>
      <c r="B1774" s="53"/>
      <c r="C1774" s="54"/>
    </row>
    <row r="1775" spans="1:3" x14ac:dyDescent="0.35">
      <c r="A1775" s="52"/>
      <c r="B1775" s="53"/>
      <c r="C1775" s="54"/>
    </row>
    <row r="1776" spans="1:3" x14ac:dyDescent="0.35">
      <c r="A1776" s="52"/>
      <c r="B1776" s="53"/>
      <c r="C1776" s="54"/>
    </row>
    <row r="1777" spans="1:3" x14ac:dyDescent="0.35">
      <c r="A1777" s="52"/>
      <c r="B1777" s="53"/>
      <c r="C1777" s="54"/>
    </row>
    <row r="1778" spans="1:3" x14ac:dyDescent="0.35">
      <c r="A1778" s="52"/>
      <c r="B1778" s="53"/>
      <c r="C1778" s="54"/>
    </row>
  </sheetData>
  <mergeCells count="1">
    <mergeCell ref="A1:B3"/>
  </mergeCells>
  <conditionalFormatting sqref="D138:EG1778">
    <cfRule type="cellIs" dxfId="2" priority="1" operator="greaterThan">
      <formula>0</formula>
    </cfRule>
  </conditionalFormatting>
  <pageMargins left="0.511811024" right="0.511811024" top="0.78740157499999996" bottom="0.78740157499999996" header="0.31496062000000002" footer="0.3149606200000000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GZ1778"/>
  <sheetViews>
    <sheetView showGridLines="0"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D4" sqref="D4"/>
    </sheetView>
  </sheetViews>
  <sheetFormatPr defaultColWidth="9.1796875" defaultRowHeight="14.5" x14ac:dyDescent="0.35"/>
  <cols>
    <col min="1" max="1" width="9.1796875" style="22"/>
    <col min="2" max="2" width="44.26953125" style="66" customWidth="1"/>
    <col min="3" max="3" width="9.1796875" style="22"/>
    <col min="4" max="5" width="12.7265625" style="22" bestFit="1" customWidth="1"/>
    <col min="6" max="6" width="12" style="22" bestFit="1" customWidth="1"/>
    <col min="7" max="7" width="14.81640625" style="22" customWidth="1"/>
    <col min="8" max="8" width="12.7265625" style="22" bestFit="1" customWidth="1"/>
    <col min="9" max="9" width="10.81640625" style="22" bestFit="1" customWidth="1"/>
    <col min="10" max="11" width="12.7265625" style="22" bestFit="1" customWidth="1"/>
    <col min="12" max="14" width="12" style="22" bestFit="1" customWidth="1"/>
    <col min="15" max="15" width="17.453125" style="22" bestFit="1" customWidth="1"/>
    <col min="16" max="18" width="12" style="22" bestFit="1" customWidth="1"/>
    <col min="19" max="19" width="12.7265625" style="22" bestFit="1" customWidth="1"/>
    <col min="20" max="20" width="12" style="22" bestFit="1" customWidth="1"/>
    <col min="21" max="21" width="12.7265625" style="22" bestFit="1" customWidth="1"/>
    <col min="22" max="22" width="12" style="22" bestFit="1" customWidth="1"/>
    <col min="23" max="23" width="16.81640625" style="22" bestFit="1" customWidth="1"/>
    <col min="24" max="24" width="12" style="22" bestFit="1" customWidth="1"/>
    <col min="25" max="25" width="12.7265625" style="22" bestFit="1" customWidth="1"/>
    <col min="26" max="27" width="12" style="22" bestFit="1" customWidth="1"/>
    <col min="28" max="29" width="12.7265625" style="22" bestFit="1" customWidth="1"/>
    <col min="30" max="30" width="12" style="22" bestFit="1" customWidth="1"/>
    <col min="31" max="31" width="12.7265625" style="22" bestFit="1" customWidth="1"/>
    <col min="32" max="35" width="12" style="22" bestFit="1" customWidth="1"/>
    <col min="36" max="36" width="12.7265625" style="22" bestFit="1" customWidth="1"/>
    <col min="37" max="37" width="17.453125" style="22" bestFit="1" customWidth="1"/>
    <col min="38" max="38" width="16.81640625" style="22" bestFit="1" customWidth="1"/>
    <col min="39" max="39" width="12.7265625" style="22" bestFit="1" customWidth="1"/>
    <col min="40" max="40" width="12" style="22" bestFit="1" customWidth="1"/>
    <col min="41" max="42" width="12.7265625" style="22" bestFit="1" customWidth="1"/>
    <col min="43" max="43" width="12" style="22" bestFit="1" customWidth="1"/>
    <col min="44" max="46" width="12.7265625" style="22" bestFit="1" customWidth="1"/>
    <col min="47" max="48" width="12" style="22" bestFit="1" customWidth="1"/>
    <col min="49" max="52" width="12.7265625" style="22" bestFit="1" customWidth="1"/>
    <col min="53" max="57" width="12" style="22" bestFit="1" customWidth="1"/>
    <col min="58" max="58" width="12.7265625" style="22" bestFit="1" customWidth="1"/>
    <col min="59" max="59" width="12" style="22" bestFit="1" customWidth="1"/>
    <col min="60" max="61" width="12.7265625" style="22" bestFit="1" customWidth="1"/>
    <col min="62" max="64" width="12" style="22" bestFit="1" customWidth="1"/>
    <col min="65" max="67" width="12.7265625" style="22" bestFit="1" customWidth="1"/>
    <col min="68" max="70" width="12" style="22" bestFit="1" customWidth="1"/>
    <col min="71" max="72" width="12.7265625" style="22" bestFit="1" customWidth="1"/>
    <col min="73" max="73" width="10.81640625" style="22" bestFit="1" customWidth="1"/>
    <col min="74" max="74" width="12.7265625" style="22" bestFit="1" customWidth="1"/>
    <col min="75" max="77" width="12" style="22" bestFit="1" customWidth="1"/>
    <col min="78" max="85" width="12.7265625" style="22" bestFit="1" customWidth="1"/>
    <col min="86" max="86" width="12" style="22" bestFit="1" customWidth="1"/>
    <col min="87" max="92" width="12.7265625" style="22" bestFit="1" customWidth="1"/>
    <col min="93" max="93" width="12" style="22" bestFit="1" customWidth="1"/>
    <col min="94" max="137" width="12.7265625" style="22" bestFit="1" customWidth="1"/>
    <col min="138" max="16384" width="9.1796875" style="22"/>
  </cols>
  <sheetData>
    <row r="1" spans="1:208" ht="15" customHeight="1" x14ac:dyDescent="0.35">
      <c r="A1" s="96" t="s">
        <v>117</v>
      </c>
      <c r="B1" s="97"/>
      <c r="C1" s="15"/>
      <c r="D1" s="16" t="str">
        <f>Regiões!$B$3</f>
        <v>MT</v>
      </c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  <c r="AX1" s="17"/>
      <c r="AY1" s="17"/>
      <c r="AZ1" s="17"/>
      <c r="BA1" s="17"/>
      <c r="BB1" s="17"/>
      <c r="BC1" s="17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  <c r="BO1" s="17"/>
      <c r="BP1" s="17"/>
      <c r="BQ1" s="17"/>
      <c r="BR1" s="18" t="str">
        <f>Regiões!$B$3</f>
        <v>MT</v>
      </c>
      <c r="BS1" s="19" t="s">
        <v>68</v>
      </c>
      <c r="BT1" s="17"/>
      <c r="BU1" s="17"/>
      <c r="BV1" s="17"/>
      <c r="BW1" s="17"/>
      <c r="BX1" s="17"/>
      <c r="BY1" s="17"/>
      <c r="BZ1" s="17"/>
      <c r="CA1" s="17"/>
      <c r="CB1" s="17"/>
      <c r="CC1" s="17"/>
      <c r="CD1" s="17"/>
      <c r="CE1" s="17"/>
      <c r="CF1" s="17"/>
      <c r="CG1" s="17"/>
      <c r="CH1" s="17"/>
      <c r="CI1" s="17"/>
      <c r="CJ1" s="17"/>
      <c r="CK1" s="17"/>
      <c r="CL1" s="17"/>
      <c r="CM1" s="17"/>
      <c r="CN1" s="17"/>
      <c r="CO1" s="17"/>
      <c r="CP1" s="17"/>
      <c r="CQ1" s="17"/>
      <c r="CR1" s="17"/>
      <c r="CS1" s="17"/>
      <c r="CT1" s="17"/>
      <c r="CU1" s="17"/>
      <c r="CV1" s="17"/>
      <c r="CW1" s="17"/>
      <c r="CX1" s="17"/>
      <c r="CY1" s="17"/>
      <c r="CZ1" s="17"/>
      <c r="DA1" s="17"/>
      <c r="DB1" s="17"/>
      <c r="DC1" s="17"/>
      <c r="DD1" s="17"/>
      <c r="DE1" s="17"/>
      <c r="DF1" s="17"/>
      <c r="DG1" s="17"/>
      <c r="DH1" s="17"/>
      <c r="DI1" s="17"/>
      <c r="DJ1" s="17"/>
      <c r="DK1" s="17"/>
      <c r="DL1" s="17"/>
      <c r="DM1" s="17"/>
      <c r="DN1" s="17"/>
      <c r="DO1" s="17"/>
      <c r="DP1" s="17"/>
      <c r="DQ1" s="17"/>
      <c r="DR1" s="17"/>
      <c r="DS1" s="17"/>
      <c r="DT1" s="17"/>
      <c r="DU1" s="17"/>
      <c r="DV1" s="17"/>
      <c r="DW1" s="17"/>
      <c r="DX1" s="17"/>
      <c r="DY1" s="17"/>
      <c r="DZ1" s="17"/>
      <c r="EA1" s="17"/>
      <c r="EB1" s="17"/>
      <c r="EC1" s="17"/>
      <c r="ED1" s="17"/>
      <c r="EE1" s="17"/>
      <c r="EF1" s="17"/>
      <c r="EG1" s="19" t="s">
        <v>68</v>
      </c>
      <c r="EH1" s="21"/>
      <c r="EI1" s="21"/>
      <c r="EJ1" s="21"/>
      <c r="EK1" s="21"/>
      <c r="EL1" s="21"/>
      <c r="EM1" s="21"/>
      <c r="EN1" s="21"/>
      <c r="EO1" s="21"/>
      <c r="EP1" s="21"/>
      <c r="EQ1" s="21"/>
      <c r="ER1" s="21"/>
      <c r="ES1" s="21"/>
      <c r="ET1" s="21"/>
      <c r="EU1" s="21"/>
      <c r="EV1" s="21"/>
      <c r="EW1" s="21"/>
      <c r="EX1" s="21"/>
      <c r="EZ1" s="21"/>
      <c r="FA1" s="21"/>
      <c r="FB1" s="21"/>
      <c r="FC1" s="21"/>
      <c r="FD1" s="21"/>
      <c r="FE1" s="21"/>
      <c r="FF1" s="21"/>
      <c r="FG1" s="21"/>
      <c r="FH1" s="21"/>
      <c r="FI1" s="21"/>
      <c r="FJ1" s="21"/>
      <c r="FK1" s="21"/>
      <c r="FL1" s="21"/>
      <c r="FM1" s="21"/>
      <c r="FN1" s="21"/>
      <c r="FO1" s="21"/>
      <c r="FP1" s="21"/>
      <c r="FQ1" s="21"/>
      <c r="FR1" s="21"/>
      <c r="FS1" s="21"/>
      <c r="FT1" s="21"/>
      <c r="FU1" s="21"/>
      <c r="FV1" s="21"/>
      <c r="FW1" s="21"/>
      <c r="FX1" s="21"/>
      <c r="FY1" s="21"/>
      <c r="GA1" s="21"/>
      <c r="GB1" s="21"/>
      <c r="GC1" s="21"/>
      <c r="GD1" s="21"/>
      <c r="GE1" s="21"/>
      <c r="GF1" s="21"/>
      <c r="GG1" s="21"/>
      <c r="GH1" s="21"/>
      <c r="GI1" s="21"/>
      <c r="GJ1" s="21"/>
      <c r="GK1" s="21"/>
      <c r="GL1" s="21"/>
      <c r="GM1" s="21"/>
      <c r="GN1" s="21"/>
      <c r="GO1" s="21"/>
      <c r="GP1" s="21"/>
      <c r="GQ1" s="21"/>
      <c r="GR1" s="21"/>
      <c r="GS1" s="21"/>
      <c r="GT1" s="21"/>
      <c r="GU1" s="21"/>
      <c r="GV1" s="21"/>
      <c r="GW1" s="21"/>
      <c r="GX1" s="21"/>
      <c r="GY1" s="21"/>
      <c r="GZ1" s="21"/>
    </row>
    <row r="2" spans="1:208" ht="15" customHeight="1" x14ac:dyDescent="0.35">
      <c r="A2" s="98"/>
      <c r="B2" s="99"/>
      <c r="C2" s="23"/>
      <c r="D2" s="24" t="s">
        <v>5</v>
      </c>
      <c r="E2" s="7" t="s">
        <v>6</v>
      </c>
      <c r="F2" s="7" t="s">
        <v>73</v>
      </c>
      <c r="G2" s="7" t="s">
        <v>7</v>
      </c>
      <c r="H2" s="7" t="s">
        <v>8</v>
      </c>
      <c r="I2" s="7" t="s">
        <v>9</v>
      </c>
      <c r="J2" s="7" t="s">
        <v>10</v>
      </c>
      <c r="K2" s="7" t="s">
        <v>11</v>
      </c>
      <c r="L2" s="7" t="s">
        <v>12</v>
      </c>
      <c r="M2" s="7" t="s">
        <v>13</v>
      </c>
      <c r="N2" s="7" t="s">
        <v>14</v>
      </c>
      <c r="O2" s="7" t="s">
        <v>15</v>
      </c>
      <c r="P2" s="7" t="s">
        <v>16</v>
      </c>
      <c r="Q2" s="7" t="s">
        <v>17</v>
      </c>
      <c r="R2" s="7" t="s">
        <v>18</v>
      </c>
      <c r="S2" s="7" t="s">
        <v>19</v>
      </c>
      <c r="T2" s="7" t="s">
        <v>20</v>
      </c>
      <c r="U2" s="7" t="s">
        <v>21</v>
      </c>
      <c r="V2" s="7" t="s">
        <v>22</v>
      </c>
      <c r="W2" s="7" t="s">
        <v>23</v>
      </c>
      <c r="X2" s="7" t="s">
        <v>24</v>
      </c>
      <c r="Y2" s="7" t="s">
        <v>25</v>
      </c>
      <c r="Z2" s="7" t="s">
        <v>26</v>
      </c>
      <c r="AA2" s="7" t="s">
        <v>27</v>
      </c>
      <c r="AB2" s="7" t="s">
        <v>28</v>
      </c>
      <c r="AC2" s="7" t="s">
        <v>29</v>
      </c>
      <c r="AD2" s="7" t="s">
        <v>30</v>
      </c>
      <c r="AE2" s="7" t="s">
        <v>74</v>
      </c>
      <c r="AF2" s="7" t="s">
        <v>31</v>
      </c>
      <c r="AG2" s="7" t="s">
        <v>32</v>
      </c>
      <c r="AH2" s="7" t="s">
        <v>33</v>
      </c>
      <c r="AI2" s="7" t="s">
        <v>34</v>
      </c>
      <c r="AJ2" s="7" t="s">
        <v>35</v>
      </c>
      <c r="AK2" s="7" t="s">
        <v>36</v>
      </c>
      <c r="AL2" s="7" t="s">
        <v>37</v>
      </c>
      <c r="AM2" s="7" t="s">
        <v>38</v>
      </c>
      <c r="AN2" s="7" t="s">
        <v>39</v>
      </c>
      <c r="AO2" s="7" t="s">
        <v>40</v>
      </c>
      <c r="AP2" s="7" t="s">
        <v>41</v>
      </c>
      <c r="AQ2" s="7" t="s">
        <v>42</v>
      </c>
      <c r="AR2" s="7" t="s">
        <v>98</v>
      </c>
      <c r="AS2" s="7" t="s">
        <v>43</v>
      </c>
      <c r="AT2" s="7" t="s">
        <v>44</v>
      </c>
      <c r="AU2" s="7" t="s">
        <v>45</v>
      </c>
      <c r="AV2" s="7" t="s">
        <v>46</v>
      </c>
      <c r="AW2" s="7" t="s">
        <v>47</v>
      </c>
      <c r="AX2" s="7" t="s">
        <v>48</v>
      </c>
      <c r="AY2" s="7" t="s">
        <v>49</v>
      </c>
      <c r="AZ2" s="7" t="s">
        <v>50</v>
      </c>
      <c r="BA2" s="7" t="s">
        <v>51</v>
      </c>
      <c r="BB2" s="7" t="s">
        <v>52</v>
      </c>
      <c r="BC2" s="7" t="s">
        <v>53</v>
      </c>
      <c r="BD2" s="7" t="s">
        <v>54</v>
      </c>
      <c r="BE2" s="7" t="s">
        <v>75</v>
      </c>
      <c r="BF2" s="7" t="s">
        <v>55</v>
      </c>
      <c r="BG2" s="7" t="s">
        <v>56</v>
      </c>
      <c r="BH2" s="7" t="s">
        <v>57</v>
      </c>
      <c r="BI2" s="7" t="s">
        <v>58</v>
      </c>
      <c r="BJ2" s="7" t="s">
        <v>59</v>
      </c>
      <c r="BK2" s="7" t="s">
        <v>60</v>
      </c>
      <c r="BL2" s="7" t="s">
        <v>61</v>
      </c>
      <c r="BM2" s="7" t="s">
        <v>62</v>
      </c>
      <c r="BN2" s="7" t="s">
        <v>63</v>
      </c>
      <c r="BO2" s="7" t="s">
        <v>64</v>
      </c>
      <c r="BP2" s="7" t="s">
        <v>65</v>
      </c>
      <c r="BQ2" s="7" t="s">
        <v>66</v>
      </c>
      <c r="BR2" s="25" t="s">
        <v>67</v>
      </c>
      <c r="BS2" s="7" t="s">
        <v>5</v>
      </c>
      <c r="BT2" s="7" t="s">
        <v>6</v>
      </c>
      <c r="BU2" s="7" t="s">
        <v>73</v>
      </c>
      <c r="BV2" s="7" t="s">
        <v>7</v>
      </c>
      <c r="BW2" s="7" t="s">
        <v>8</v>
      </c>
      <c r="BX2" s="7" t="s">
        <v>9</v>
      </c>
      <c r="BY2" s="7" t="s">
        <v>10</v>
      </c>
      <c r="BZ2" s="7" t="s">
        <v>11</v>
      </c>
      <c r="CA2" s="7" t="s">
        <v>12</v>
      </c>
      <c r="CB2" s="7" t="s">
        <v>13</v>
      </c>
      <c r="CC2" s="7" t="s">
        <v>14</v>
      </c>
      <c r="CD2" s="7" t="s">
        <v>15</v>
      </c>
      <c r="CE2" s="7" t="s">
        <v>16</v>
      </c>
      <c r="CF2" s="7" t="s">
        <v>17</v>
      </c>
      <c r="CG2" s="7" t="s">
        <v>18</v>
      </c>
      <c r="CH2" s="7" t="s">
        <v>19</v>
      </c>
      <c r="CI2" s="7" t="s">
        <v>20</v>
      </c>
      <c r="CJ2" s="7" t="s">
        <v>21</v>
      </c>
      <c r="CK2" s="7" t="s">
        <v>22</v>
      </c>
      <c r="CL2" s="7" t="s">
        <v>23</v>
      </c>
      <c r="CM2" s="7" t="s">
        <v>24</v>
      </c>
      <c r="CN2" s="7" t="s">
        <v>25</v>
      </c>
      <c r="CO2" s="7" t="s">
        <v>26</v>
      </c>
      <c r="CP2" s="7" t="s">
        <v>27</v>
      </c>
      <c r="CQ2" s="7" t="s">
        <v>28</v>
      </c>
      <c r="CR2" s="7" t="s">
        <v>29</v>
      </c>
      <c r="CS2" s="7" t="s">
        <v>30</v>
      </c>
      <c r="CT2" s="7" t="s">
        <v>74</v>
      </c>
      <c r="CU2" s="7" t="s">
        <v>31</v>
      </c>
      <c r="CV2" s="7" t="s">
        <v>32</v>
      </c>
      <c r="CW2" s="7" t="s">
        <v>33</v>
      </c>
      <c r="CX2" s="7" t="s">
        <v>34</v>
      </c>
      <c r="CY2" s="7" t="s">
        <v>35</v>
      </c>
      <c r="CZ2" s="7" t="s">
        <v>36</v>
      </c>
      <c r="DA2" s="7" t="s">
        <v>37</v>
      </c>
      <c r="DB2" s="7" t="s">
        <v>38</v>
      </c>
      <c r="DC2" s="7" t="s">
        <v>39</v>
      </c>
      <c r="DD2" s="7" t="s">
        <v>40</v>
      </c>
      <c r="DE2" s="7" t="s">
        <v>41</v>
      </c>
      <c r="DF2" s="7" t="s">
        <v>42</v>
      </c>
      <c r="DG2" s="7" t="s">
        <v>98</v>
      </c>
      <c r="DH2" s="7" t="s">
        <v>43</v>
      </c>
      <c r="DI2" s="7" t="s">
        <v>44</v>
      </c>
      <c r="DJ2" s="7" t="s">
        <v>45</v>
      </c>
      <c r="DK2" s="7" t="s">
        <v>46</v>
      </c>
      <c r="DL2" s="7" t="s">
        <v>47</v>
      </c>
      <c r="DM2" s="7" t="s">
        <v>48</v>
      </c>
      <c r="DN2" s="7" t="s">
        <v>49</v>
      </c>
      <c r="DO2" s="7" t="s">
        <v>50</v>
      </c>
      <c r="DP2" s="7" t="s">
        <v>51</v>
      </c>
      <c r="DQ2" s="7" t="s">
        <v>52</v>
      </c>
      <c r="DR2" s="7" t="s">
        <v>53</v>
      </c>
      <c r="DS2" s="7" t="s">
        <v>54</v>
      </c>
      <c r="DT2" s="7" t="s">
        <v>75</v>
      </c>
      <c r="DU2" s="7" t="s">
        <v>55</v>
      </c>
      <c r="DV2" s="7" t="s">
        <v>56</v>
      </c>
      <c r="DW2" s="7" t="s">
        <v>57</v>
      </c>
      <c r="DX2" s="7" t="s">
        <v>58</v>
      </c>
      <c r="DY2" s="7" t="s">
        <v>59</v>
      </c>
      <c r="DZ2" s="7" t="s">
        <v>60</v>
      </c>
      <c r="EA2" s="7" t="s">
        <v>61</v>
      </c>
      <c r="EB2" s="7" t="s">
        <v>62</v>
      </c>
      <c r="EC2" s="7" t="s">
        <v>63</v>
      </c>
      <c r="ED2" s="7" t="s">
        <v>64</v>
      </c>
      <c r="EE2" s="7" t="s">
        <v>65</v>
      </c>
      <c r="EF2" s="7" t="s">
        <v>66</v>
      </c>
      <c r="EG2" s="7" t="s">
        <v>67</v>
      </c>
    </row>
    <row r="3" spans="1:208" x14ac:dyDescent="0.35">
      <c r="A3" s="100"/>
      <c r="B3" s="101"/>
      <c r="C3" s="26" t="s">
        <v>99</v>
      </c>
      <c r="D3" s="27">
        <v>1</v>
      </c>
      <c r="E3" s="28">
        <f t="shared" ref="E3:AJ3" si="0">D3+1</f>
        <v>2</v>
      </c>
      <c r="F3" s="28">
        <f t="shared" si="0"/>
        <v>3</v>
      </c>
      <c r="G3" s="28">
        <f t="shared" si="0"/>
        <v>4</v>
      </c>
      <c r="H3" s="28">
        <f t="shared" si="0"/>
        <v>5</v>
      </c>
      <c r="I3" s="28">
        <f t="shared" si="0"/>
        <v>6</v>
      </c>
      <c r="J3" s="28">
        <f t="shared" si="0"/>
        <v>7</v>
      </c>
      <c r="K3" s="28">
        <f t="shared" si="0"/>
        <v>8</v>
      </c>
      <c r="L3" s="28">
        <f t="shared" si="0"/>
        <v>9</v>
      </c>
      <c r="M3" s="28">
        <f t="shared" si="0"/>
        <v>10</v>
      </c>
      <c r="N3" s="28">
        <f t="shared" si="0"/>
        <v>11</v>
      </c>
      <c r="O3" s="28">
        <f t="shared" si="0"/>
        <v>12</v>
      </c>
      <c r="P3" s="28">
        <f t="shared" si="0"/>
        <v>13</v>
      </c>
      <c r="Q3" s="28">
        <f t="shared" si="0"/>
        <v>14</v>
      </c>
      <c r="R3" s="28">
        <f t="shared" si="0"/>
        <v>15</v>
      </c>
      <c r="S3" s="28">
        <f t="shared" si="0"/>
        <v>16</v>
      </c>
      <c r="T3" s="28">
        <f t="shared" si="0"/>
        <v>17</v>
      </c>
      <c r="U3" s="28">
        <f t="shared" si="0"/>
        <v>18</v>
      </c>
      <c r="V3" s="28">
        <f t="shared" si="0"/>
        <v>19</v>
      </c>
      <c r="W3" s="28">
        <f t="shared" si="0"/>
        <v>20</v>
      </c>
      <c r="X3" s="28">
        <f t="shared" si="0"/>
        <v>21</v>
      </c>
      <c r="Y3" s="28">
        <f t="shared" si="0"/>
        <v>22</v>
      </c>
      <c r="Z3" s="28">
        <f t="shared" si="0"/>
        <v>23</v>
      </c>
      <c r="AA3" s="28">
        <f t="shared" si="0"/>
        <v>24</v>
      </c>
      <c r="AB3" s="28">
        <f t="shared" si="0"/>
        <v>25</v>
      </c>
      <c r="AC3" s="28">
        <f t="shared" si="0"/>
        <v>26</v>
      </c>
      <c r="AD3" s="28">
        <f t="shared" si="0"/>
        <v>27</v>
      </c>
      <c r="AE3" s="28">
        <f t="shared" si="0"/>
        <v>28</v>
      </c>
      <c r="AF3" s="28">
        <f t="shared" si="0"/>
        <v>29</v>
      </c>
      <c r="AG3" s="28">
        <f t="shared" si="0"/>
        <v>30</v>
      </c>
      <c r="AH3" s="28">
        <f t="shared" si="0"/>
        <v>31</v>
      </c>
      <c r="AI3" s="28">
        <f t="shared" si="0"/>
        <v>32</v>
      </c>
      <c r="AJ3" s="28">
        <f t="shared" si="0"/>
        <v>33</v>
      </c>
      <c r="AK3" s="28">
        <f t="shared" ref="AK3:BP3" si="1">AJ3+1</f>
        <v>34</v>
      </c>
      <c r="AL3" s="28">
        <f t="shared" si="1"/>
        <v>35</v>
      </c>
      <c r="AM3" s="28">
        <f t="shared" si="1"/>
        <v>36</v>
      </c>
      <c r="AN3" s="28">
        <f t="shared" si="1"/>
        <v>37</v>
      </c>
      <c r="AO3" s="28">
        <f t="shared" si="1"/>
        <v>38</v>
      </c>
      <c r="AP3" s="28">
        <f t="shared" si="1"/>
        <v>39</v>
      </c>
      <c r="AQ3" s="28">
        <f t="shared" si="1"/>
        <v>40</v>
      </c>
      <c r="AR3" s="28">
        <f t="shared" si="1"/>
        <v>41</v>
      </c>
      <c r="AS3" s="28">
        <f t="shared" si="1"/>
        <v>42</v>
      </c>
      <c r="AT3" s="28">
        <f t="shared" si="1"/>
        <v>43</v>
      </c>
      <c r="AU3" s="28">
        <f t="shared" si="1"/>
        <v>44</v>
      </c>
      <c r="AV3" s="28">
        <f t="shared" si="1"/>
        <v>45</v>
      </c>
      <c r="AW3" s="28">
        <f t="shared" si="1"/>
        <v>46</v>
      </c>
      <c r="AX3" s="28">
        <f t="shared" si="1"/>
        <v>47</v>
      </c>
      <c r="AY3" s="28">
        <f t="shared" si="1"/>
        <v>48</v>
      </c>
      <c r="AZ3" s="28">
        <f t="shared" si="1"/>
        <v>49</v>
      </c>
      <c r="BA3" s="28">
        <f t="shared" si="1"/>
        <v>50</v>
      </c>
      <c r="BB3" s="28">
        <f t="shared" si="1"/>
        <v>51</v>
      </c>
      <c r="BC3" s="28">
        <f t="shared" si="1"/>
        <v>52</v>
      </c>
      <c r="BD3" s="28">
        <f t="shared" si="1"/>
        <v>53</v>
      </c>
      <c r="BE3" s="28">
        <f t="shared" si="1"/>
        <v>54</v>
      </c>
      <c r="BF3" s="28">
        <f t="shared" si="1"/>
        <v>55</v>
      </c>
      <c r="BG3" s="28">
        <f t="shared" si="1"/>
        <v>56</v>
      </c>
      <c r="BH3" s="28">
        <f t="shared" si="1"/>
        <v>57</v>
      </c>
      <c r="BI3" s="28">
        <f t="shared" si="1"/>
        <v>58</v>
      </c>
      <c r="BJ3" s="28">
        <f t="shared" si="1"/>
        <v>59</v>
      </c>
      <c r="BK3" s="28">
        <f t="shared" si="1"/>
        <v>60</v>
      </c>
      <c r="BL3" s="28">
        <f t="shared" si="1"/>
        <v>61</v>
      </c>
      <c r="BM3" s="28">
        <f t="shared" si="1"/>
        <v>62</v>
      </c>
      <c r="BN3" s="28">
        <f t="shared" si="1"/>
        <v>63</v>
      </c>
      <c r="BO3" s="28">
        <f t="shared" si="1"/>
        <v>64</v>
      </c>
      <c r="BP3" s="28">
        <f t="shared" si="1"/>
        <v>65</v>
      </c>
      <c r="BQ3" s="28">
        <f t="shared" ref="BQ3:CV3" si="2">BP3+1</f>
        <v>66</v>
      </c>
      <c r="BR3" s="29">
        <f t="shared" si="2"/>
        <v>67</v>
      </c>
      <c r="BS3" s="28">
        <f t="shared" si="2"/>
        <v>68</v>
      </c>
      <c r="BT3" s="28">
        <f t="shared" si="2"/>
        <v>69</v>
      </c>
      <c r="BU3" s="28">
        <f t="shared" si="2"/>
        <v>70</v>
      </c>
      <c r="BV3" s="28">
        <f t="shared" si="2"/>
        <v>71</v>
      </c>
      <c r="BW3" s="28">
        <f t="shared" si="2"/>
        <v>72</v>
      </c>
      <c r="BX3" s="28">
        <f t="shared" si="2"/>
        <v>73</v>
      </c>
      <c r="BY3" s="28">
        <f t="shared" si="2"/>
        <v>74</v>
      </c>
      <c r="BZ3" s="28">
        <f t="shared" si="2"/>
        <v>75</v>
      </c>
      <c r="CA3" s="28">
        <f t="shared" si="2"/>
        <v>76</v>
      </c>
      <c r="CB3" s="28">
        <f t="shared" si="2"/>
        <v>77</v>
      </c>
      <c r="CC3" s="28">
        <f t="shared" si="2"/>
        <v>78</v>
      </c>
      <c r="CD3" s="28">
        <f t="shared" si="2"/>
        <v>79</v>
      </c>
      <c r="CE3" s="28">
        <f t="shared" si="2"/>
        <v>80</v>
      </c>
      <c r="CF3" s="28">
        <f t="shared" si="2"/>
        <v>81</v>
      </c>
      <c r="CG3" s="28">
        <f t="shared" si="2"/>
        <v>82</v>
      </c>
      <c r="CH3" s="28">
        <f t="shared" si="2"/>
        <v>83</v>
      </c>
      <c r="CI3" s="28">
        <f t="shared" si="2"/>
        <v>84</v>
      </c>
      <c r="CJ3" s="28">
        <f t="shared" si="2"/>
        <v>85</v>
      </c>
      <c r="CK3" s="28">
        <f t="shared" si="2"/>
        <v>86</v>
      </c>
      <c r="CL3" s="28">
        <f t="shared" si="2"/>
        <v>87</v>
      </c>
      <c r="CM3" s="28">
        <f t="shared" si="2"/>
        <v>88</v>
      </c>
      <c r="CN3" s="28">
        <f t="shared" si="2"/>
        <v>89</v>
      </c>
      <c r="CO3" s="28">
        <f t="shared" si="2"/>
        <v>90</v>
      </c>
      <c r="CP3" s="28">
        <f t="shared" si="2"/>
        <v>91</v>
      </c>
      <c r="CQ3" s="28">
        <f t="shared" si="2"/>
        <v>92</v>
      </c>
      <c r="CR3" s="28">
        <f t="shared" si="2"/>
        <v>93</v>
      </c>
      <c r="CS3" s="28">
        <f t="shared" si="2"/>
        <v>94</v>
      </c>
      <c r="CT3" s="28">
        <f t="shared" si="2"/>
        <v>95</v>
      </c>
      <c r="CU3" s="28">
        <f t="shared" si="2"/>
        <v>96</v>
      </c>
      <c r="CV3" s="28">
        <f t="shared" si="2"/>
        <v>97</v>
      </c>
      <c r="CW3" s="28">
        <f t="shared" ref="CW3:EG3" si="3">CV3+1</f>
        <v>98</v>
      </c>
      <c r="CX3" s="28">
        <f t="shared" si="3"/>
        <v>99</v>
      </c>
      <c r="CY3" s="28">
        <f t="shared" si="3"/>
        <v>100</v>
      </c>
      <c r="CZ3" s="28">
        <f t="shared" si="3"/>
        <v>101</v>
      </c>
      <c r="DA3" s="28">
        <f t="shared" si="3"/>
        <v>102</v>
      </c>
      <c r="DB3" s="28">
        <f t="shared" si="3"/>
        <v>103</v>
      </c>
      <c r="DC3" s="28">
        <f t="shared" si="3"/>
        <v>104</v>
      </c>
      <c r="DD3" s="28">
        <f t="shared" si="3"/>
        <v>105</v>
      </c>
      <c r="DE3" s="28">
        <f t="shared" si="3"/>
        <v>106</v>
      </c>
      <c r="DF3" s="28">
        <f t="shared" si="3"/>
        <v>107</v>
      </c>
      <c r="DG3" s="28">
        <f t="shared" si="3"/>
        <v>108</v>
      </c>
      <c r="DH3" s="28">
        <f t="shared" si="3"/>
        <v>109</v>
      </c>
      <c r="DI3" s="28">
        <f t="shared" si="3"/>
        <v>110</v>
      </c>
      <c r="DJ3" s="28">
        <f t="shared" si="3"/>
        <v>111</v>
      </c>
      <c r="DK3" s="28">
        <f t="shared" si="3"/>
        <v>112</v>
      </c>
      <c r="DL3" s="28">
        <f t="shared" si="3"/>
        <v>113</v>
      </c>
      <c r="DM3" s="28">
        <f t="shared" si="3"/>
        <v>114</v>
      </c>
      <c r="DN3" s="28">
        <f t="shared" si="3"/>
        <v>115</v>
      </c>
      <c r="DO3" s="28">
        <f t="shared" si="3"/>
        <v>116</v>
      </c>
      <c r="DP3" s="28">
        <f t="shared" si="3"/>
        <v>117</v>
      </c>
      <c r="DQ3" s="28">
        <f t="shared" si="3"/>
        <v>118</v>
      </c>
      <c r="DR3" s="28">
        <f t="shared" si="3"/>
        <v>119</v>
      </c>
      <c r="DS3" s="28">
        <f t="shared" si="3"/>
        <v>120</v>
      </c>
      <c r="DT3" s="28">
        <f t="shared" si="3"/>
        <v>121</v>
      </c>
      <c r="DU3" s="28">
        <f t="shared" si="3"/>
        <v>122</v>
      </c>
      <c r="DV3" s="28">
        <f t="shared" si="3"/>
        <v>123</v>
      </c>
      <c r="DW3" s="28">
        <f t="shared" si="3"/>
        <v>124</v>
      </c>
      <c r="DX3" s="28">
        <f t="shared" si="3"/>
        <v>125</v>
      </c>
      <c r="DY3" s="28">
        <f t="shared" si="3"/>
        <v>126</v>
      </c>
      <c r="DZ3" s="28">
        <f t="shared" si="3"/>
        <v>127</v>
      </c>
      <c r="EA3" s="28">
        <f t="shared" si="3"/>
        <v>128</v>
      </c>
      <c r="EB3" s="28">
        <f t="shared" si="3"/>
        <v>129</v>
      </c>
      <c r="EC3" s="28">
        <f t="shared" si="3"/>
        <v>130</v>
      </c>
      <c r="ED3" s="28">
        <f t="shared" si="3"/>
        <v>131</v>
      </c>
      <c r="EE3" s="28">
        <f t="shared" si="3"/>
        <v>132</v>
      </c>
      <c r="EF3" s="28">
        <f t="shared" si="3"/>
        <v>133</v>
      </c>
      <c r="EG3" s="28">
        <f t="shared" si="3"/>
        <v>134</v>
      </c>
    </row>
    <row r="4" spans="1:208" x14ac:dyDescent="0.35">
      <c r="A4" s="16" t="str">
        <f>Regiões!$B$3</f>
        <v>MT</v>
      </c>
      <c r="B4" s="32" t="s">
        <v>5</v>
      </c>
      <c r="C4" s="76">
        <v>1</v>
      </c>
      <c r="D4" s="34">
        <f>I!D4-A!D4</f>
        <v>0.98086004650986114</v>
      </c>
      <c r="E4" s="35">
        <f>I!E4-A!E4</f>
        <v>-2.5385279403144806E-2</v>
      </c>
      <c r="F4" s="35">
        <f>I!F4-A!F4</f>
        <v>-2.1691354304383299E-3</v>
      </c>
      <c r="G4" s="35">
        <f>I!G4-A!G4</f>
        <v>-5.173595418262536E-5</v>
      </c>
      <c r="H4" s="35">
        <f>I!H4-A!H4</f>
        <v>-1.1747699296806455E-5</v>
      </c>
      <c r="I4" s="35">
        <f>I!I4-A!I4</f>
        <v>0</v>
      </c>
      <c r="J4" s="35">
        <f>I!J4-A!J4</f>
        <v>-6.2047257937809604E-5</v>
      </c>
      <c r="K4" s="35">
        <f>I!K4-A!K4</f>
        <v>-1.7581949566417954E-2</v>
      </c>
      <c r="L4" s="35">
        <f>I!L4-A!L4</f>
        <v>-0.34734011598128745</v>
      </c>
      <c r="M4" s="35">
        <f>I!M4-A!M4</f>
        <v>-0.15917875785217137</v>
      </c>
      <c r="N4" s="35">
        <f>I!N4-A!N4</f>
        <v>-1.7952819467063268E-2</v>
      </c>
      <c r="O4" s="35">
        <f>I!O4-A!O4</f>
        <v>-0.25971941760954503</v>
      </c>
      <c r="P4" s="35">
        <f>I!P4-A!P4</f>
        <v>-5.3817880216660952E-2</v>
      </c>
      <c r="Q4" s="35">
        <f>I!Q4-A!Q4</f>
        <v>-7.6409423714391437E-3</v>
      </c>
      <c r="R4" s="35">
        <f>I!R4-A!R4</f>
        <v>-1.7203846627407692E-4</v>
      </c>
      <c r="S4" s="35">
        <f>I!S4-A!S4</f>
        <v>-3.4360202101491413E-3</v>
      </c>
      <c r="T4" s="35">
        <f>I!T4-A!T4</f>
        <v>-1.7239593982815553E-3</v>
      </c>
      <c r="U4" s="35">
        <f>I!U4-A!U4</f>
        <v>-7.8933021266726489E-6</v>
      </c>
      <c r="V4" s="35">
        <f>I!V4-A!V4</f>
        <v>-1.6653705011259107E-5</v>
      </c>
      <c r="W4" s="35">
        <f>I!W4-A!W4</f>
        <v>-0.28088315524349805</v>
      </c>
      <c r="X4" s="35">
        <f>I!X4-A!X4</f>
        <v>-7.843023121364657E-5</v>
      </c>
      <c r="Y4" s="35">
        <f>I!Y4-A!Y4</f>
        <v>-1.8196128470705005E-4</v>
      </c>
      <c r="Z4" s="35">
        <f>I!Z4-A!Z4</f>
        <v>-3.545229553225411E-5</v>
      </c>
      <c r="AA4" s="35">
        <f>I!AA4-A!AA4</f>
        <v>-2.0278081584096559E-4</v>
      </c>
      <c r="AB4" s="35">
        <f>I!AB4-A!AB4</f>
        <v>-4.1079593451056115E-4</v>
      </c>
      <c r="AC4" s="35">
        <f>I!AC4-A!AC4</f>
        <v>-1.5567839772019E-4</v>
      </c>
      <c r="AD4" s="35">
        <f>I!AD4-A!AD4</f>
        <v>-2.4612368862552141E-4</v>
      </c>
      <c r="AE4" s="35">
        <f>I!AE4-A!AE4</f>
        <v>-1.9104001454555718E-4</v>
      </c>
      <c r="AF4" s="35">
        <f>I!AF4-A!AF4</f>
        <v>-2.8582215505316163E-5</v>
      </c>
      <c r="AG4" s="35">
        <f>I!AG4-A!AG4</f>
        <v>-2.4600335029652046E-6</v>
      </c>
      <c r="AH4" s="35">
        <f>I!AH4-A!AH4</f>
        <v>-3.8732663874502658E-6</v>
      </c>
      <c r="AI4" s="35">
        <f>I!AI4-A!AI4</f>
        <v>-5.6536521440020056E-6</v>
      </c>
      <c r="AJ4" s="35">
        <f>I!AJ4-A!AJ4</f>
        <v>-2.2786608546656794E-6</v>
      </c>
      <c r="AK4" s="35">
        <f>I!AK4-A!AK4</f>
        <v>-3.2857779771967192E-6</v>
      </c>
      <c r="AL4" s="35">
        <f>I!AL4-A!AL4</f>
        <v>-9.8100088732381251E-6</v>
      </c>
      <c r="AM4" s="35">
        <f>I!AM4-A!AM4</f>
        <v>-1.4524677264396896E-4</v>
      </c>
      <c r="AN4" s="35">
        <f>I!AN4-A!AN4</f>
        <v>-1.2331534333331568E-6</v>
      </c>
      <c r="AO4" s="35">
        <f>I!AO4-A!AO4</f>
        <v>-2.1208672586672488E-6</v>
      </c>
      <c r="AP4" s="35">
        <f>I!AP4-A!AP4</f>
        <v>-3.7435907598602698E-4</v>
      </c>
      <c r="AQ4" s="35">
        <f>I!AQ4-A!AQ4</f>
        <v>-3.613127969894629E-4</v>
      </c>
      <c r="AR4" s="35">
        <f>I!AR4-A!AR4</f>
        <v>-7.1447502757608439E-3</v>
      </c>
      <c r="AS4" s="35">
        <f>I!AS4-A!AS4</f>
        <v>-2.1077145329635241E-6</v>
      </c>
      <c r="AT4" s="35">
        <f>I!AT4-A!AT4</f>
        <v>-1.0239645440707249E-6</v>
      </c>
      <c r="AU4" s="35">
        <f>I!AU4-A!AU4</f>
        <v>-6.7212148896322519E-6</v>
      </c>
      <c r="AV4" s="35">
        <f>I!AV4-A!AV4</f>
        <v>-6.8854627639867666E-5</v>
      </c>
      <c r="AW4" s="35">
        <f>I!AW4-A!AW4</f>
        <v>-7.290932246724619E-3</v>
      </c>
      <c r="AX4" s="35">
        <f>I!AX4-A!AX4</f>
        <v>-9.1635678825103088E-3</v>
      </c>
      <c r="AY4" s="35">
        <f>I!AY4-A!AY4</f>
        <v>-5.30742469004242E-6</v>
      </c>
      <c r="AZ4" s="35">
        <f>I!AZ4-A!AZ4</f>
        <v>-8.7116364290088588E-6</v>
      </c>
      <c r="BA4" s="35">
        <f>I!BA4-A!BA4</f>
        <v>-1.6176166427849748E-4</v>
      </c>
      <c r="BB4" s="35">
        <f>I!BB4-A!BB4</f>
        <v>-9.2866554195521991E-6</v>
      </c>
      <c r="BC4" s="35">
        <f>I!BC4-A!BC4</f>
        <v>-2.0344153468057548E-5</v>
      </c>
      <c r="BD4" s="35">
        <f>I!BD4-A!BD4</f>
        <v>-1.4608726893297623E-5</v>
      </c>
      <c r="BE4" s="35">
        <f>I!BE4-A!BE4</f>
        <v>-2.4240304871068852E-5</v>
      </c>
      <c r="BF4" s="35">
        <f>I!BF4-A!BF4</f>
        <v>-9.9807391877989058E-5</v>
      </c>
      <c r="BG4" s="35">
        <f>I!BG4-A!BG4</f>
        <v>-4.860679239074032E-6</v>
      </c>
      <c r="BH4" s="35">
        <f>I!BH4-A!BH4</f>
        <v>-8.2811680423749513E-6</v>
      </c>
      <c r="BI4" s="35">
        <f>I!BI4-A!BI4</f>
        <v>-3.975889361776573E-4</v>
      </c>
      <c r="BJ4" s="35">
        <f>I!BJ4-A!BJ4</f>
        <v>-3.4278487304813891E-6</v>
      </c>
      <c r="BK4" s="35">
        <f>I!BK4-A!BK4</f>
        <v>-5.6058855852072977E-4</v>
      </c>
      <c r="BL4" s="35">
        <f>I!BL4-A!BL4</f>
        <v>-5.6101891000234435E-4</v>
      </c>
      <c r="BM4" s="35">
        <f>I!BM4-A!BM4</f>
        <v>-2.8086870647750961E-4</v>
      </c>
      <c r="BN4" s="35">
        <f>I!BN4-A!BN4</f>
        <v>-5.6985366736785168E-4</v>
      </c>
      <c r="BO4" s="35">
        <f>I!BO4-A!BO4</f>
        <v>-5.9544344912574893E-4</v>
      </c>
      <c r="BP4" s="35">
        <f>I!BP4-A!BP4</f>
        <v>-4.608022993504898E-5</v>
      </c>
      <c r="BQ4" s="35">
        <f>I!BQ4-A!BQ4</f>
        <v>-9.4873214183630668E-4</v>
      </c>
      <c r="BR4" s="35">
        <f>I!BR4-A!BR4</f>
        <v>0</v>
      </c>
      <c r="BS4" s="35">
        <f>I!BS4-A!BS4</f>
        <v>-1.2325379691340657E-3</v>
      </c>
      <c r="BT4" s="35">
        <f>I!BT4-A!BT4</f>
        <v>-1.7587890454993809E-3</v>
      </c>
      <c r="BU4" s="35">
        <f>I!BU4-A!BU4</f>
        <v>-3.1795590569900405E-4</v>
      </c>
      <c r="BV4" s="35">
        <f>I!BV4-A!BV4</f>
        <v>-7.2127048722434901E-6</v>
      </c>
      <c r="BW4" s="35">
        <f>I!BW4-A!BW4</f>
        <v>-2.4657353904350236E-6</v>
      </c>
      <c r="BX4" s="35">
        <f>I!BX4-A!BX4</f>
        <v>-7.2719670617523334E-7</v>
      </c>
      <c r="BY4" s="35">
        <f>I!BY4-A!BY4</f>
        <v>-5.9871570407039615E-6</v>
      </c>
      <c r="BZ4" s="35">
        <f>I!BZ4-A!BZ4</f>
        <v>-1.6818921180211295E-3</v>
      </c>
      <c r="CA4" s="35">
        <f>I!CA4-A!CA4</f>
        <v>-3.1636777557183582E-2</v>
      </c>
      <c r="CB4" s="35">
        <f>I!CB4-A!CB4</f>
        <v>-1.4605975931536576E-2</v>
      </c>
      <c r="CC4" s="35">
        <f>I!CC4-A!CC4</f>
        <v>-1.6082806799274996E-3</v>
      </c>
      <c r="CD4" s="35">
        <f>I!CD4-A!CD4</f>
        <v>-2.1241988790937093E-2</v>
      </c>
      <c r="CE4" s="35">
        <f>I!CE4-A!CE4</f>
        <v>-4.5624884995132961E-3</v>
      </c>
      <c r="CF4" s="35">
        <f>I!CF4-A!CF4</f>
        <v>-6.2820551284212397E-4</v>
      </c>
      <c r="CG4" s="35">
        <f>I!CG4-A!CG4</f>
        <v>-1.4111997068325992E-5</v>
      </c>
      <c r="CH4" s="35">
        <f>I!CH4-A!CH4</f>
        <v>-3.0008508106401299E-4</v>
      </c>
      <c r="CI4" s="35">
        <f>I!CI4-A!CI4</f>
        <v>-1.4784650256278466E-4</v>
      </c>
      <c r="CJ4" s="35">
        <f>I!CJ4-A!CJ4</f>
        <v>-6.5459140251881561E-7</v>
      </c>
      <c r="CK4" s="35">
        <f>I!CK4-A!CK4</f>
        <v>-1.586555451043521E-6</v>
      </c>
      <c r="CL4" s="35">
        <f>I!CL4-A!CL4</f>
        <v>-2.7498592117928961E-2</v>
      </c>
      <c r="CM4" s="35">
        <f>I!CM4-A!CM4</f>
        <v>-6.9918546971022007E-6</v>
      </c>
      <c r="CN4" s="35">
        <f>I!CN4-A!CN4</f>
        <v>-1.663290593680619E-5</v>
      </c>
      <c r="CO4" s="35">
        <f>I!CO4-A!CO4</f>
        <v>-3.2722402584278828E-6</v>
      </c>
      <c r="CP4" s="35">
        <f>I!CP4-A!CP4</f>
        <v>-1.852510939673683E-5</v>
      </c>
      <c r="CQ4" s="35">
        <f>I!CQ4-A!CQ4</f>
        <v>-3.554735065528348E-5</v>
      </c>
      <c r="CR4" s="35">
        <f>I!CR4-A!CR4</f>
        <v>-1.3703006021985439E-5</v>
      </c>
      <c r="CS4" s="35">
        <f>I!CS4-A!CS4</f>
        <v>-2.3048506751822064E-5</v>
      </c>
      <c r="CT4" s="35">
        <f>I!CT4-A!CT4</f>
        <v>-1.6676691702446037E-5</v>
      </c>
      <c r="CU4" s="35">
        <f>I!CU4-A!CU4</f>
        <v>-2.3963819583251811E-6</v>
      </c>
      <c r="CV4" s="35">
        <f>I!CV4-A!CV4</f>
        <v>-1.9517857575917133E-7</v>
      </c>
      <c r="CW4" s="35">
        <f>I!CW4-A!CW4</f>
        <v>-3.3194743767611453E-7</v>
      </c>
      <c r="CX4" s="35">
        <f>I!CX4-A!CX4</f>
        <v>-4.7910436292411468E-7</v>
      </c>
      <c r="CY4" s="35">
        <f>I!CY4-A!CY4</f>
        <v>-2.0895273282280311E-7</v>
      </c>
      <c r="CZ4" s="35">
        <f>I!CZ4-A!CZ4</f>
        <v>-2.8950667645854532E-7</v>
      </c>
      <c r="DA4" s="35">
        <f>I!DA4-A!DA4</f>
        <v>-8.0319690251483878E-7</v>
      </c>
      <c r="DB4" s="35">
        <f>I!DB4-A!DB4</f>
        <v>-1.1601540710243071E-5</v>
      </c>
      <c r="DC4" s="35">
        <f>I!DC4-A!DC4</f>
        <v>-1.0678063560177869E-7</v>
      </c>
      <c r="DD4" s="35">
        <f>I!DD4-A!DD4</f>
        <v>-2.1552194328331078E-7</v>
      </c>
      <c r="DE4" s="35">
        <f>I!DE4-A!DE4</f>
        <v>-3.6634427912146481E-5</v>
      </c>
      <c r="DF4" s="35">
        <f>I!DF4-A!DF4</f>
        <v>-3.5395977457652384E-5</v>
      </c>
      <c r="DG4" s="35">
        <f>I!DG4-A!DG4</f>
        <v>-5.7170446284513139E-4</v>
      </c>
      <c r="DH4" s="35">
        <f>I!DH4-A!DH4</f>
        <v>-1.6181433810143186E-7</v>
      </c>
      <c r="DI4" s="35">
        <f>I!DI4-A!DI4</f>
        <v>-8.2828806695160288E-8</v>
      </c>
      <c r="DJ4" s="35">
        <f>I!DJ4-A!DJ4</f>
        <v>-6.4067394748461127E-7</v>
      </c>
      <c r="DK4" s="35">
        <f>I!DK4-A!DK4</f>
        <v>-4.6328184062055859E-6</v>
      </c>
      <c r="DL4" s="35">
        <f>I!DL4-A!DL4</f>
        <v>-7.7100636054728904E-4</v>
      </c>
      <c r="DM4" s="35">
        <f>I!DM4-A!DM4</f>
        <v>-9.8142534397987753E-4</v>
      </c>
      <c r="DN4" s="35">
        <f>I!DN4-A!DN4</f>
        <v>-5.3359887796309236E-7</v>
      </c>
      <c r="DO4" s="35">
        <f>I!DO4-A!DO4</f>
        <v>-9.1082684772066496E-7</v>
      </c>
      <c r="DP4" s="35">
        <f>I!DP4-A!DP4</f>
        <v>-1.6510234313231862E-5</v>
      </c>
      <c r="DQ4" s="35">
        <f>I!DQ4-A!DQ4</f>
        <v>-9.4421667434234491E-7</v>
      </c>
      <c r="DR4" s="35">
        <f>I!DR4-A!DR4</f>
        <v>-2.1523385691220763E-6</v>
      </c>
      <c r="DS4" s="35">
        <f>I!DS4-A!DS4</f>
        <v>-1.6064899260184112E-6</v>
      </c>
      <c r="DT4" s="35">
        <f>I!DT4-A!DT4</f>
        <v>-2.5465092505107634E-6</v>
      </c>
      <c r="DU4" s="35">
        <f>I!DU4-A!DU4</f>
        <v>-1.0803350795539936E-5</v>
      </c>
      <c r="DV4" s="35">
        <f>I!DV4-A!DV4</f>
        <v>-4.9879715726904112E-7</v>
      </c>
      <c r="DW4" s="35">
        <f>I!DW4-A!DW4</f>
        <v>-8.7080024207891522E-7</v>
      </c>
      <c r="DX4" s="35">
        <f>I!DX4-A!DX4</f>
        <v>-4.2788657660797665E-5</v>
      </c>
      <c r="DY4" s="35">
        <f>I!DY4-A!DY4</f>
        <v>-3.6816530493715477E-7</v>
      </c>
      <c r="DZ4" s="35">
        <f>I!DZ4-A!DZ4</f>
        <v>-8.5790716828784472E-5</v>
      </c>
      <c r="EA4" s="35">
        <f>I!EA4-A!EA4</f>
        <v>-9.9430492623261575E-5</v>
      </c>
      <c r="EB4" s="35">
        <f>I!EB4-A!EB4</f>
        <v>-3.1703157704229034E-5</v>
      </c>
      <c r="EC4" s="35">
        <f>I!EC4-A!EC4</f>
        <v>-9.6890914125566735E-5</v>
      </c>
      <c r="ED4" s="35">
        <f>I!ED4-A!ED4</f>
        <v>-6.4385156338042705E-5</v>
      </c>
      <c r="EE4" s="35">
        <f>I!EE4-A!EE4</f>
        <v>-5.5605917054428217E-6</v>
      </c>
      <c r="EF4" s="35">
        <f>I!EF4-A!EF4</f>
        <v>-1.0854042117116648E-4</v>
      </c>
      <c r="EG4" s="36">
        <f>I!EG4-A!EG4</f>
        <v>0</v>
      </c>
    </row>
    <row r="5" spans="1:208" x14ac:dyDescent="0.35">
      <c r="A5" s="45"/>
      <c r="B5" s="7" t="s">
        <v>6</v>
      </c>
      <c r="C5" s="27">
        <f>C4+1</f>
        <v>2</v>
      </c>
      <c r="D5" s="37">
        <f>I!D5-A!D5</f>
        <v>-1.8765536419154223E-3</v>
      </c>
      <c r="E5" s="38">
        <f>I!E5-A!E5</f>
        <v>0.97461707904012307</v>
      </c>
      <c r="F5" s="38">
        <f>I!F5-A!F5</f>
        <v>-1.6510789764343221E-3</v>
      </c>
      <c r="G5" s="38">
        <f>I!G5-A!G5</f>
        <v>-1.0620367102717927E-4</v>
      </c>
      <c r="H5" s="38">
        <f>I!H5-A!H5</f>
        <v>-2.7452755213152208E-5</v>
      </c>
      <c r="I5" s="38">
        <f>I!I5-A!I5</f>
        <v>0</v>
      </c>
      <c r="J5" s="38">
        <f>I!J5-A!J5</f>
        <v>-1.0423874774036957E-4</v>
      </c>
      <c r="K5" s="38">
        <f>I!K5-A!K5</f>
        <v>-0.18359570787020701</v>
      </c>
      <c r="L5" s="38">
        <f>I!L5-A!L5</f>
        <v>-1.5998599410367107E-3</v>
      </c>
      <c r="M5" s="38">
        <f>I!M5-A!M5</f>
        <v>-8.3183958645803666E-3</v>
      </c>
      <c r="N5" s="38">
        <f>I!N5-A!N5</f>
        <v>-6.4633608695291716E-4</v>
      </c>
      <c r="O5" s="38">
        <f>I!O5-A!O5</f>
        <v>-9.1487571114241915E-3</v>
      </c>
      <c r="P5" s="38">
        <f>I!P5-A!P5</f>
        <v>-2.5650851314026157E-3</v>
      </c>
      <c r="Q5" s="38">
        <f>I!Q5-A!Q5</f>
        <v>-1.5761929324664549E-3</v>
      </c>
      <c r="R5" s="38">
        <f>I!R5-A!R5</f>
        <v>-1.7546837770048471E-4</v>
      </c>
      <c r="S5" s="38">
        <f>I!S5-A!S5</f>
        <v>-3.3952383479434372E-3</v>
      </c>
      <c r="T5" s="38">
        <f>I!T5-A!T5</f>
        <v>-1.5362658041957269E-3</v>
      </c>
      <c r="U5" s="38">
        <f>I!U5-A!U5</f>
        <v>-1.3616953631208188E-5</v>
      </c>
      <c r="V5" s="38">
        <f>I!V5-A!V5</f>
        <v>-9.1831323671136242E-7</v>
      </c>
      <c r="W5" s="38">
        <f>I!W5-A!W5</f>
        <v>-1.8967944665583757E-3</v>
      </c>
      <c r="X5" s="38">
        <f>I!X5-A!X5</f>
        <v>-2.0725275994750873E-4</v>
      </c>
      <c r="Y5" s="38">
        <f>I!Y5-A!Y5</f>
        <v>-7.6288713084093955E-5</v>
      </c>
      <c r="Z5" s="38">
        <f>I!Z5-A!Z5</f>
        <v>-7.2198820191114071E-5</v>
      </c>
      <c r="AA5" s="38">
        <f>I!AA5-A!AA5</f>
        <v>-5.2555341100542391E-5</v>
      </c>
      <c r="AB5" s="38">
        <f>I!AB5-A!AB5</f>
        <v>-3.701775125591966E-4</v>
      </c>
      <c r="AC5" s="38">
        <f>I!AC5-A!AC5</f>
        <v>-5.5579721055414456E-4</v>
      </c>
      <c r="AD5" s="38">
        <f>I!AD5-A!AD5</f>
        <v>-2.7296285644981034E-4</v>
      </c>
      <c r="AE5" s="38">
        <f>I!AE5-A!AE5</f>
        <v>-3.4317184352906807E-4</v>
      </c>
      <c r="AF5" s="38">
        <f>I!AF5-A!AF5</f>
        <v>-1.9836501397581434E-5</v>
      </c>
      <c r="AG5" s="38">
        <f>I!AG5-A!AG5</f>
        <v>-6.6439904350743165E-6</v>
      </c>
      <c r="AH5" s="38">
        <f>I!AH5-A!AH5</f>
        <v>-1.2103577761904922E-5</v>
      </c>
      <c r="AI5" s="38">
        <f>I!AI5-A!AI5</f>
        <v>-1.2402425187052937E-5</v>
      </c>
      <c r="AJ5" s="38">
        <f>I!AJ5-A!AJ5</f>
        <v>-4.3685067647441745E-6</v>
      </c>
      <c r="AK5" s="38">
        <f>I!AK5-A!AK5</f>
        <v>-8.3627218356916923E-6</v>
      </c>
      <c r="AL5" s="38">
        <f>I!AL5-A!AL5</f>
        <v>-1.2889431958461575E-5</v>
      </c>
      <c r="AM5" s="38">
        <f>I!AM5-A!AM5</f>
        <v>-6.0335211086887272E-5</v>
      </c>
      <c r="AN5" s="38">
        <f>I!AN5-A!AN5</f>
        <v>-3.9766504860157503E-6</v>
      </c>
      <c r="AO5" s="38">
        <f>I!AO5-A!AO5</f>
        <v>-3.5943797595056056E-6</v>
      </c>
      <c r="AP5" s="38">
        <f>I!AP5-A!AP5</f>
        <v>-5.9553670196472372E-5</v>
      </c>
      <c r="AQ5" s="38">
        <f>I!AQ5-A!AQ5</f>
        <v>-6.116251391093089E-4</v>
      </c>
      <c r="AR5" s="38">
        <f>I!AR5-A!AR5</f>
        <v>-2.3912213017161159E-4</v>
      </c>
      <c r="AS5" s="38">
        <f>I!AS5-A!AS5</f>
        <v>-2.8296107803329099E-6</v>
      </c>
      <c r="AT5" s="38">
        <f>I!AT5-A!AT5</f>
        <v>-1.6812198605448681E-6</v>
      </c>
      <c r="AU5" s="38">
        <f>I!AU5-A!AU5</f>
        <v>-8.833918769895108E-6</v>
      </c>
      <c r="AV5" s="38">
        <f>I!AV5-A!AV5</f>
        <v>-1.1317254682171694E-4</v>
      </c>
      <c r="AW5" s="38">
        <f>I!AW5-A!AW5</f>
        <v>-6.1503853462184311E-3</v>
      </c>
      <c r="AX5" s="38">
        <f>I!AX5-A!AX5</f>
        <v>-3.3594758004089889E-3</v>
      </c>
      <c r="AY5" s="38">
        <f>I!AY5-A!AY5</f>
        <v>-1.3696462812560939E-5</v>
      </c>
      <c r="AZ5" s="38">
        <f>I!AZ5-A!AZ5</f>
        <v>-1.6969329844790603E-5</v>
      </c>
      <c r="BA5" s="38">
        <f>I!BA5-A!BA5</f>
        <v>-2.666877322839804E-4</v>
      </c>
      <c r="BB5" s="38">
        <f>I!BB5-A!BB5</f>
        <v>-1.932284696979432E-5</v>
      </c>
      <c r="BC5" s="38">
        <f>I!BC5-A!BC5</f>
        <v>-3.3535191707215257E-5</v>
      </c>
      <c r="BD5" s="38">
        <f>I!BD5-A!BD5</f>
        <v>-2.5971518493033321E-5</v>
      </c>
      <c r="BE5" s="38">
        <f>I!BE5-A!BE5</f>
        <v>-1.8464192141202151E-5</v>
      </c>
      <c r="BF5" s="38">
        <f>I!BF5-A!BF5</f>
        <v>-1.0906984439464589E-4</v>
      </c>
      <c r="BG5" s="38">
        <f>I!BG5-A!BG5</f>
        <v>-3.209308821780965E-5</v>
      </c>
      <c r="BH5" s="38">
        <f>I!BH5-A!BH5</f>
        <v>-1.4907418425567848E-5</v>
      </c>
      <c r="BI5" s="38">
        <f>I!BI5-A!BI5</f>
        <v>-6.4085643626663136E-5</v>
      </c>
      <c r="BJ5" s="38">
        <f>I!BJ5-A!BJ5</f>
        <v>-5.8172037660893784E-6</v>
      </c>
      <c r="BK5" s="38">
        <f>I!BK5-A!BK5</f>
        <v>-1.2341339237789944E-4</v>
      </c>
      <c r="BL5" s="38">
        <f>I!BL5-A!BL5</f>
        <v>-1.3137044550007621E-4</v>
      </c>
      <c r="BM5" s="38">
        <f>I!BM5-A!BM5</f>
        <v>-7.1290090132406167E-5</v>
      </c>
      <c r="BN5" s="38">
        <f>I!BN5-A!BN5</f>
        <v>-1.7190939727723147E-4</v>
      </c>
      <c r="BO5" s="38">
        <f>I!BO5-A!BO5</f>
        <v>-2.6713641716900004E-4</v>
      </c>
      <c r="BP5" s="38">
        <f>I!BP5-A!BP5</f>
        <v>-4.4011560527601679E-5</v>
      </c>
      <c r="BQ5" s="38">
        <f>I!BQ5-A!BQ5</f>
        <v>-1.8536137858497822E-4</v>
      </c>
      <c r="BR5" s="38">
        <f>I!BR5-A!BR5</f>
        <v>0</v>
      </c>
      <c r="BS5" s="38">
        <f>I!BS5-A!BS5</f>
        <v>-8.2959082809814198E-5</v>
      </c>
      <c r="BT5" s="38">
        <f>I!BT5-A!BT5</f>
        <v>-1.1269015665790706E-3</v>
      </c>
      <c r="BU5" s="38">
        <f>I!BU5-A!BU5</f>
        <v>-1.5009956014878706E-4</v>
      </c>
      <c r="BV5" s="38">
        <f>I!BV5-A!BV5</f>
        <v>-9.2391691915765196E-6</v>
      </c>
      <c r="BW5" s="38">
        <f>I!BW5-A!BW5</f>
        <v>-3.8376943776133509E-6</v>
      </c>
      <c r="BX5" s="38">
        <f>I!BX5-A!BX5</f>
        <v>-6.270870611063062E-7</v>
      </c>
      <c r="BY5" s="38">
        <f>I!BY5-A!BY5</f>
        <v>-5.7941287868987055E-6</v>
      </c>
      <c r="BZ5" s="38">
        <f>I!BZ5-A!BZ5</f>
        <v>-1.1930840067806208E-2</v>
      </c>
      <c r="CA5" s="38">
        <f>I!CA5-A!CA5</f>
        <v>-9.2971783909173971E-5</v>
      </c>
      <c r="CB5" s="38">
        <f>I!CB5-A!CB5</f>
        <v>-5.0629674279502963E-4</v>
      </c>
      <c r="CC5" s="38">
        <f>I!CC5-A!CC5</f>
        <v>-3.6624701020660765E-5</v>
      </c>
      <c r="CD5" s="38">
        <f>I!CD5-A!CD5</f>
        <v>-5.4620102556207097E-4</v>
      </c>
      <c r="CE5" s="38">
        <f>I!CE5-A!CE5</f>
        <v>-1.5108280928726164E-4</v>
      </c>
      <c r="CF5" s="38">
        <f>I!CF5-A!CF5</f>
        <v>-8.739967884934415E-5</v>
      </c>
      <c r="CG5" s="38">
        <f>I!CG5-A!CG5</f>
        <v>-9.6482780693802013E-6</v>
      </c>
      <c r="CH5" s="38">
        <f>I!CH5-A!CH5</f>
        <v>-2.0059812538762782E-4</v>
      </c>
      <c r="CI5" s="38">
        <f>I!CI5-A!CI5</f>
        <v>-9.5154990075091943E-5</v>
      </c>
      <c r="CJ5" s="38">
        <f>I!CJ5-A!CJ5</f>
        <v>-7.6989577947839698E-7</v>
      </c>
      <c r="CK5" s="38">
        <f>I!CK5-A!CK5</f>
        <v>-6.2259153165776088E-8</v>
      </c>
      <c r="CL5" s="38">
        <f>I!CL5-A!CL5</f>
        <v>-1.1840603276490595E-4</v>
      </c>
      <c r="CM5" s="38">
        <f>I!CM5-A!CM5</f>
        <v>-1.3041467049815233E-5</v>
      </c>
      <c r="CN5" s="38">
        <f>I!CN5-A!CN5</f>
        <v>-4.9306621358957615E-6</v>
      </c>
      <c r="CO5" s="38">
        <f>I!CO5-A!CO5</f>
        <v>-4.4719516509632157E-6</v>
      </c>
      <c r="CP5" s="38">
        <f>I!CP5-A!CP5</f>
        <v>-3.2530494022620808E-6</v>
      </c>
      <c r="CQ5" s="38">
        <f>I!CQ5-A!CQ5</f>
        <v>-2.297118592037671E-5</v>
      </c>
      <c r="CR5" s="38">
        <f>I!CR5-A!CR5</f>
        <v>-3.1519479126499361E-5</v>
      </c>
      <c r="CS5" s="38">
        <f>I!CS5-A!CS5</f>
        <v>-1.6322771410105329E-5</v>
      </c>
      <c r="CT5" s="38">
        <f>I!CT5-A!CT5</f>
        <v>-2.1190829359435178E-5</v>
      </c>
      <c r="CU5" s="38">
        <f>I!CU5-A!CU5</f>
        <v>-1.1789733443940564E-6</v>
      </c>
      <c r="CV5" s="38">
        <f>I!CV5-A!CV5</f>
        <v>-4.316186460732394E-7</v>
      </c>
      <c r="CW5" s="38">
        <f>I!CW5-A!CW5</f>
        <v>-7.6124280497946534E-7</v>
      </c>
      <c r="CX5" s="38">
        <f>I!CX5-A!CX5</f>
        <v>-7.784432040014902E-7</v>
      </c>
      <c r="CY5" s="38">
        <f>I!CY5-A!CY5</f>
        <v>-2.8225730410183374E-7</v>
      </c>
      <c r="CZ5" s="38">
        <f>I!CZ5-A!CZ5</f>
        <v>-5.2792741406510452E-7</v>
      </c>
      <c r="DA5" s="38">
        <f>I!DA5-A!DA5</f>
        <v>-8.0768076120006357E-7</v>
      </c>
      <c r="DB5" s="38">
        <f>I!DB5-A!DB5</f>
        <v>-3.4084017526974315E-6</v>
      </c>
      <c r="DC5" s="38">
        <f>I!DC5-A!DC5</f>
        <v>-2.3364878362801962E-7</v>
      </c>
      <c r="DD5" s="38">
        <f>I!DD5-A!DD5</f>
        <v>-2.3142970247737589E-7</v>
      </c>
      <c r="DE5" s="38">
        <f>I!DE5-A!DE5</f>
        <v>-3.7522793687194983E-6</v>
      </c>
      <c r="DF5" s="38">
        <f>I!DF5-A!DF5</f>
        <v>-3.8788420325537866E-5</v>
      </c>
      <c r="DG5" s="38">
        <f>I!DG5-A!DG5</f>
        <v>-1.2866903186842256E-5</v>
      </c>
      <c r="DH5" s="38">
        <f>I!DH5-A!DH5</f>
        <v>-1.4795352522961308E-7</v>
      </c>
      <c r="DI5" s="38">
        <f>I!DI5-A!DI5</f>
        <v>-9.295931949451435E-8</v>
      </c>
      <c r="DJ5" s="38">
        <f>I!DJ5-A!DJ5</f>
        <v>-5.7721416111299088E-7</v>
      </c>
      <c r="DK5" s="38">
        <f>I!DK5-A!DK5</f>
        <v>-5.194601316803373E-6</v>
      </c>
      <c r="DL5" s="38">
        <f>I!DL5-A!DL5</f>
        <v>-4.2192134318333913E-4</v>
      </c>
      <c r="DM5" s="38">
        <f>I!DM5-A!DM5</f>
        <v>-2.4061577622343255E-4</v>
      </c>
      <c r="DN5" s="38">
        <f>I!DN5-A!DN5</f>
        <v>-9.5198297485109057E-7</v>
      </c>
      <c r="DO5" s="38">
        <f>I!DO5-A!DO5</f>
        <v>-1.1895109694818502E-6</v>
      </c>
      <c r="DP5" s="38">
        <f>I!DP5-A!DP5</f>
        <v>-1.8528462528880769E-5</v>
      </c>
      <c r="DQ5" s="38">
        <f>I!DQ5-A!DQ5</f>
        <v>-1.3647154767385395E-6</v>
      </c>
      <c r="DR5" s="38">
        <f>I!DR5-A!DR5</f>
        <v>-2.4078394072524509E-6</v>
      </c>
      <c r="DS5" s="38">
        <f>I!DS5-A!DS5</f>
        <v>-1.8832268481310496E-6</v>
      </c>
      <c r="DT5" s="38">
        <f>I!DT5-A!DT5</f>
        <v>-1.34327784717999E-6</v>
      </c>
      <c r="DU5" s="38">
        <f>I!DU5-A!DU5</f>
        <v>-8.1577391310332677E-6</v>
      </c>
      <c r="DV5" s="38">
        <f>I!DV5-A!DV5</f>
        <v>-2.2369891147726169E-6</v>
      </c>
      <c r="DW5" s="38">
        <f>I!DW5-A!DW5</f>
        <v>-1.056700389560061E-6</v>
      </c>
      <c r="DX5" s="38">
        <f>I!DX5-A!DX5</f>
        <v>-4.7356777916835817E-6</v>
      </c>
      <c r="DY5" s="38">
        <f>I!DY5-A!DY5</f>
        <v>-4.3068432529493926E-7</v>
      </c>
      <c r="DZ5" s="38">
        <f>I!DZ5-A!DZ5</f>
        <v>-1.1748386299083675E-5</v>
      </c>
      <c r="EA5" s="38">
        <f>I!EA5-A!EA5</f>
        <v>-1.5225435520439488E-5</v>
      </c>
      <c r="EB5" s="38">
        <f>I!EB5-A!EB5</f>
        <v>-5.3249470720944087E-6</v>
      </c>
      <c r="EC5" s="38">
        <f>I!EC5-A!EC5</f>
        <v>-1.9291519494142889E-5</v>
      </c>
      <c r="ED5" s="38">
        <f>I!ED5-A!ED5</f>
        <v>-1.9364238581351445E-5</v>
      </c>
      <c r="EE5" s="38">
        <f>I!EE5-A!EE5</f>
        <v>-3.5930660628374618E-6</v>
      </c>
      <c r="EF5" s="38">
        <f>I!EF5-A!EF5</f>
        <v>-1.4168146028884486E-5</v>
      </c>
      <c r="EG5" s="39">
        <f>I!EG5-A!EG5</f>
        <v>0</v>
      </c>
    </row>
    <row r="6" spans="1:208" x14ac:dyDescent="0.35">
      <c r="A6" s="45"/>
      <c r="B6" s="7" t="s">
        <v>73</v>
      </c>
      <c r="C6" s="27">
        <f t="shared" ref="C6:C69" si="4">C5+1</f>
        <v>3</v>
      </c>
      <c r="D6" s="37">
        <f>I!D6-A!D6</f>
        <v>-1.4242249872636764E-3</v>
      </c>
      <c r="E6" s="38">
        <f>I!E6-A!E6</f>
        <v>-3.8868973644378543E-3</v>
      </c>
      <c r="F6" s="38">
        <f>I!F6-A!F6</f>
        <v>0.98726117170311345</v>
      </c>
      <c r="G6" s="38">
        <f>I!G6-A!G6</f>
        <v>-2.8871638724942327E-5</v>
      </c>
      <c r="H6" s="38">
        <f>I!H6-A!H6</f>
        <v>-1.291565578950575E-6</v>
      </c>
      <c r="I6" s="38">
        <f>I!I6-A!I6</f>
        <v>0</v>
      </c>
      <c r="J6" s="38">
        <f>I!J6-A!J6</f>
        <v>-4.4379677495977718E-6</v>
      </c>
      <c r="K6" s="38">
        <f>I!K6-A!K6</f>
        <v>-2.401822706548862E-3</v>
      </c>
      <c r="L6" s="38">
        <f>I!L6-A!L6</f>
        <v>-4.8763768088379834E-6</v>
      </c>
      <c r="M6" s="38">
        <f>I!M6-A!M6</f>
        <v>-4.7800475071983105E-4</v>
      </c>
      <c r="N6" s="38">
        <f>I!N6-A!N6</f>
        <v>-6.958887875918071E-5</v>
      </c>
      <c r="O6" s="38">
        <f>I!O6-A!O6</f>
        <v>-4.0417006360673086E-4</v>
      </c>
      <c r="P6" s="38">
        <f>I!P6-A!P6</f>
        <v>-3.662954065804724E-4</v>
      </c>
      <c r="Q6" s="38">
        <f>I!Q6-A!Q6</f>
        <v>-8.9762027098958872E-5</v>
      </c>
      <c r="R6" s="38">
        <f>I!R6-A!R6</f>
        <v>-1.4528350107894877E-4</v>
      </c>
      <c r="S6" s="38">
        <f>I!S6-A!S6</f>
        <v>-3.4046939799845063E-2</v>
      </c>
      <c r="T6" s="38">
        <f>I!T6-A!T6</f>
        <v>-1.4630730114653771E-2</v>
      </c>
      <c r="U6" s="38">
        <f>I!U6-A!U6</f>
        <v>-6.5241030559662682E-7</v>
      </c>
      <c r="V6" s="38">
        <f>I!V6-A!V6</f>
        <v>-4.9647496269561526E-8</v>
      </c>
      <c r="W6" s="38">
        <f>I!W6-A!W6</f>
        <v>-2.3611878013048824E-5</v>
      </c>
      <c r="X6" s="38">
        <f>I!X6-A!X6</f>
        <v>-3.832169407105132E-4</v>
      </c>
      <c r="Y6" s="38">
        <f>I!Y6-A!Y6</f>
        <v>-1.3586848245612515E-5</v>
      </c>
      <c r="Z6" s="38">
        <f>I!Z6-A!Z6</f>
        <v>-9.0845741598097656E-7</v>
      </c>
      <c r="AA6" s="38">
        <f>I!AA6-A!AA6</f>
        <v>-1.3154346513827949E-6</v>
      </c>
      <c r="AB6" s="38">
        <f>I!AB6-A!AB6</f>
        <v>-3.6203248777691502E-3</v>
      </c>
      <c r="AC6" s="38">
        <f>I!AC6-A!AC6</f>
        <v>-3.3052223119981838E-4</v>
      </c>
      <c r="AD6" s="38">
        <f>I!AD6-A!AD6</f>
        <v>-2.3737574639717926E-3</v>
      </c>
      <c r="AE6" s="38">
        <f>I!AE6-A!AE6</f>
        <v>-1.4625666531772492E-5</v>
      </c>
      <c r="AF6" s="38">
        <f>I!AF6-A!AF6</f>
        <v>-4.7896579939392601E-5</v>
      </c>
      <c r="AG6" s="38">
        <f>I!AG6-A!AG6</f>
        <v>-4.4441306476821388E-7</v>
      </c>
      <c r="AH6" s="38">
        <f>I!AH6-A!AH6</f>
        <v>-6.9832066118809196E-7</v>
      </c>
      <c r="AI6" s="38">
        <f>I!AI6-A!AI6</f>
        <v>-8.5510866308843792E-7</v>
      </c>
      <c r="AJ6" s="38">
        <f>I!AJ6-A!AJ6</f>
        <v>-2.8348957414158039E-7</v>
      </c>
      <c r="AK6" s="38">
        <f>I!AK6-A!AK6</f>
        <v>-5.1182132636550274E-7</v>
      </c>
      <c r="AL6" s="38">
        <f>I!AL6-A!AL6</f>
        <v>-9.3049745920504266E-7</v>
      </c>
      <c r="AM6" s="38">
        <f>I!AM6-A!AM6</f>
        <v>-2.0014448627871267E-5</v>
      </c>
      <c r="AN6" s="38">
        <f>I!AN6-A!AN6</f>
        <v>-2.7762925962764415E-7</v>
      </c>
      <c r="AO6" s="38">
        <f>I!AO6-A!AO6</f>
        <v>-3.4589049313580847E-7</v>
      </c>
      <c r="AP6" s="38">
        <f>I!AP6-A!AP6</f>
        <v>-2.6411215080459953E-6</v>
      </c>
      <c r="AQ6" s="38">
        <f>I!AQ6-A!AQ6</f>
        <v>-3.5021271790468814E-4</v>
      </c>
      <c r="AR6" s="38">
        <f>I!AR6-A!AR6</f>
        <v>-1.1628980443857864E-4</v>
      </c>
      <c r="AS6" s="38">
        <f>I!AS6-A!AS6</f>
        <v>-2.2004799175517686E-7</v>
      </c>
      <c r="AT6" s="38">
        <f>I!AT6-A!AT6</f>
        <v>-1.4479769691725585E-7</v>
      </c>
      <c r="AU6" s="38">
        <f>I!AU6-A!AU6</f>
        <v>-5.37792458827976E-7</v>
      </c>
      <c r="AV6" s="38">
        <f>I!AV6-A!AV6</f>
        <v>-5.2900162636931309E-6</v>
      </c>
      <c r="AW6" s="38">
        <f>I!AW6-A!AW6</f>
        <v>-5.413297705991071E-4</v>
      </c>
      <c r="AX6" s="38">
        <f>I!AX6-A!AX6</f>
        <v>-5.4319930379100132E-4</v>
      </c>
      <c r="AY6" s="38">
        <f>I!AY6-A!AY6</f>
        <v>-1.0348901234517469E-6</v>
      </c>
      <c r="AZ6" s="38">
        <f>I!AZ6-A!AZ6</f>
        <v>-1.1734527020078035E-6</v>
      </c>
      <c r="BA6" s="38">
        <f>I!BA6-A!BA6</f>
        <v>-1.1342477879214838E-5</v>
      </c>
      <c r="BB6" s="38">
        <f>I!BB6-A!BB6</f>
        <v>-1.2290987856912375E-6</v>
      </c>
      <c r="BC6" s="38">
        <f>I!BC6-A!BC6</f>
        <v>-1.6399884457559512E-6</v>
      </c>
      <c r="BD6" s="38">
        <f>I!BD6-A!BD6</f>
        <v>-1.1730634865087447E-6</v>
      </c>
      <c r="BE6" s="38">
        <f>I!BE6-A!BE6</f>
        <v>-1.1746762676196636E-6</v>
      </c>
      <c r="BF6" s="38">
        <f>I!BF6-A!BF6</f>
        <v>-2.0808045921006619E-5</v>
      </c>
      <c r="BG6" s="38">
        <f>I!BG6-A!BG6</f>
        <v>-4.9347582088894273E-7</v>
      </c>
      <c r="BH6" s="38">
        <f>I!BH6-A!BH6</f>
        <v>-1.1065746755057814E-6</v>
      </c>
      <c r="BI6" s="38">
        <f>I!BI6-A!BI6</f>
        <v>-2.7617993855940871E-6</v>
      </c>
      <c r="BJ6" s="38">
        <f>I!BJ6-A!BJ6</f>
        <v>-3.9300433387637367E-7</v>
      </c>
      <c r="BK6" s="38">
        <f>I!BK6-A!BK6</f>
        <v>-2.6549687925477789E-5</v>
      </c>
      <c r="BL6" s="38">
        <f>I!BL6-A!BL6</f>
        <v>-4.9181827143519986E-5</v>
      </c>
      <c r="BM6" s="38">
        <f>I!BM6-A!BM6</f>
        <v>-1.4114011807671198E-5</v>
      </c>
      <c r="BN6" s="38">
        <f>I!BN6-A!BN6</f>
        <v>-4.7240086259056974E-5</v>
      </c>
      <c r="BO6" s="38">
        <f>I!BO6-A!BO6</f>
        <v>-2.20693245971278E-5</v>
      </c>
      <c r="BP6" s="38">
        <f>I!BP6-A!BP6</f>
        <v>-3.1551250433214608E-6</v>
      </c>
      <c r="BQ6" s="38">
        <f>I!BQ6-A!BQ6</f>
        <v>-1.0058017481942911E-5</v>
      </c>
      <c r="BR6" s="38">
        <f>I!BR6-A!BR6</f>
        <v>0</v>
      </c>
      <c r="BS6" s="38">
        <f>I!BS6-A!BS6</f>
        <v>-3.4225490551425976E-5</v>
      </c>
      <c r="BT6" s="38">
        <f>I!BT6-A!BT6</f>
        <v>-9.3095599735987694E-5</v>
      </c>
      <c r="BU6" s="38">
        <f>I!BU6-A!BU6</f>
        <v>-5.7801254928936631E-4</v>
      </c>
      <c r="BV6" s="38">
        <f>I!BV6-A!BV6</f>
        <v>-1.3391422321076065E-6</v>
      </c>
      <c r="BW6" s="38">
        <f>I!BW6-A!BW6</f>
        <v>-9.1945597864812039E-8</v>
      </c>
      <c r="BX6" s="38">
        <f>I!BX6-A!BX6</f>
        <v>-1.9681812763740747E-8</v>
      </c>
      <c r="BY6" s="38">
        <f>I!BY6-A!BY6</f>
        <v>-1.336166176453033E-7</v>
      </c>
      <c r="BZ6" s="38">
        <f>I!BZ6-A!BZ6</f>
        <v>-8.3332115014931492E-5</v>
      </c>
      <c r="CA6" s="38">
        <f>I!CA6-A!CA6</f>
        <v>-1.5691725665029531E-7</v>
      </c>
      <c r="CB6" s="38">
        <f>I!CB6-A!CB6</f>
        <v>-1.5596941719238358E-5</v>
      </c>
      <c r="CC6" s="38">
        <f>I!CC6-A!CC6</f>
        <v>-2.0663308008796318E-6</v>
      </c>
      <c r="CD6" s="38">
        <f>I!CD6-A!CD6</f>
        <v>-1.2382756391770677E-5</v>
      </c>
      <c r="CE6" s="38">
        <f>I!CE6-A!CE6</f>
        <v>-1.1416698671953185E-5</v>
      </c>
      <c r="CF6" s="38">
        <f>I!CF6-A!CF6</f>
        <v>-2.6684317587617909E-6</v>
      </c>
      <c r="CG6" s="38">
        <f>I!CG6-A!CG6</f>
        <v>-4.1240367402311058E-6</v>
      </c>
      <c r="CH6" s="38">
        <f>I!CH6-A!CH6</f>
        <v>-1.0168931653315402E-3</v>
      </c>
      <c r="CI6" s="38">
        <f>I!CI6-A!CI6</f>
        <v>-4.7853712493154554E-4</v>
      </c>
      <c r="CJ6" s="38">
        <f>I!CJ6-A!CJ6</f>
        <v>-1.9554188638857178E-8</v>
      </c>
      <c r="CK6" s="38">
        <f>I!CK6-A!CK6</f>
        <v>-1.7225955540674554E-9</v>
      </c>
      <c r="CL6" s="38">
        <f>I!CL6-A!CL6</f>
        <v>-8.4620017444087021E-7</v>
      </c>
      <c r="CM6" s="38">
        <f>I!CM6-A!CM6</f>
        <v>-1.280532807382817E-5</v>
      </c>
      <c r="CN6" s="38">
        <f>I!CN6-A!CN6</f>
        <v>-4.7129182148229185E-7</v>
      </c>
      <c r="CO6" s="38">
        <f>I!CO6-A!CO6</f>
        <v>-3.054349823407693E-8</v>
      </c>
      <c r="CP6" s="38">
        <f>I!CP6-A!CP6</f>
        <v>-4.604558959476567E-8</v>
      </c>
      <c r="CQ6" s="38">
        <f>I!CQ6-A!CQ6</f>
        <v>-1.1697417973255399E-4</v>
      </c>
      <c r="CR6" s="38">
        <f>I!CR6-A!CR6</f>
        <v>-9.9939055096664088E-6</v>
      </c>
      <c r="CS6" s="38">
        <f>I!CS6-A!CS6</f>
        <v>-7.7042441760421197E-5</v>
      </c>
      <c r="CT6" s="38">
        <f>I!CT6-A!CT6</f>
        <v>-4.7501315930148543E-7</v>
      </c>
      <c r="CU6" s="38">
        <f>I!CU6-A!CU6</f>
        <v>-1.5031866761548321E-6</v>
      </c>
      <c r="CV6" s="38">
        <f>I!CV6-A!CV6</f>
        <v>-1.2798755051227576E-8</v>
      </c>
      <c r="CW6" s="38">
        <f>I!CW6-A!CW6</f>
        <v>-2.2543475526359566E-8</v>
      </c>
      <c r="CX6" s="38">
        <f>I!CX6-A!CX6</f>
        <v>-2.8118560916094294E-8</v>
      </c>
      <c r="CY6" s="38">
        <f>I!CY6-A!CY6</f>
        <v>-9.8746063305268037E-9</v>
      </c>
      <c r="CZ6" s="38">
        <f>I!CZ6-A!CZ6</f>
        <v>-1.718543216848965E-8</v>
      </c>
      <c r="DA6" s="38">
        <f>I!DA6-A!DA6</f>
        <v>-2.6265215814417106E-8</v>
      </c>
      <c r="DB6" s="38">
        <f>I!DB6-A!DB6</f>
        <v>-5.9813995237110294E-7</v>
      </c>
      <c r="DC6" s="38">
        <f>I!DC6-A!DC6</f>
        <v>-8.6354020364540415E-9</v>
      </c>
      <c r="DD6" s="38">
        <f>I!DD6-A!DD6</f>
        <v>-1.1555781685215795E-8</v>
      </c>
      <c r="DE6" s="38">
        <f>I!DE6-A!DE6</f>
        <v>-8.7707495705092978E-8</v>
      </c>
      <c r="DF6" s="38">
        <f>I!DF6-A!DF6</f>
        <v>-1.177682856880039E-5</v>
      </c>
      <c r="DG6" s="38">
        <f>I!DG6-A!DG6</f>
        <v>-3.3253737850224697E-6</v>
      </c>
      <c r="DH6" s="38">
        <f>I!DH6-A!DH6</f>
        <v>-6.0912090224497887E-9</v>
      </c>
      <c r="DI6" s="38">
        <f>I!DI6-A!DI6</f>
        <v>-3.8743774097591406E-9</v>
      </c>
      <c r="DJ6" s="38">
        <f>I!DJ6-A!DJ6</f>
        <v>-1.8850703118689713E-8</v>
      </c>
      <c r="DK6" s="38">
        <f>I!DK6-A!DK6</f>
        <v>-1.2896066245409349E-7</v>
      </c>
      <c r="DL6" s="38">
        <f>I!DL6-A!DL6</f>
        <v>-1.9585266917664769E-5</v>
      </c>
      <c r="DM6" s="38">
        <f>I!DM6-A!DM6</f>
        <v>-2.0658629242854665E-5</v>
      </c>
      <c r="DN6" s="38">
        <f>I!DN6-A!DN6</f>
        <v>-3.8423594112257009E-8</v>
      </c>
      <c r="DO6" s="38">
        <f>I!DO6-A!DO6</f>
        <v>-4.3561668036436628E-8</v>
      </c>
      <c r="DP6" s="38">
        <f>I!DP6-A!DP6</f>
        <v>-4.2050629290898657E-7</v>
      </c>
      <c r="DQ6" s="38">
        <f>I!DQ6-A!DQ6</f>
        <v>-4.6773450240834439E-8</v>
      </c>
      <c r="DR6" s="38">
        <f>I!DR6-A!DR6</f>
        <v>-6.3910101292902594E-8</v>
      </c>
      <c r="DS6" s="38">
        <f>I!DS6-A!DS6</f>
        <v>-4.550037647556527E-8</v>
      </c>
      <c r="DT6" s="38">
        <f>I!DT6-A!DT6</f>
        <v>-4.5519092409905179E-8</v>
      </c>
      <c r="DU6" s="38">
        <f>I!DU6-A!DU6</f>
        <v>-8.2586290010146597E-7</v>
      </c>
      <c r="DV6" s="38">
        <f>I!DV6-A!DV6</f>
        <v>-1.8528434163837588E-8</v>
      </c>
      <c r="DW6" s="38">
        <f>I!DW6-A!DW6</f>
        <v>-4.1834354133357155E-8</v>
      </c>
      <c r="DX6" s="38">
        <f>I!DX6-A!DX6</f>
        <v>-1.092316121256461E-7</v>
      </c>
      <c r="DY6" s="38">
        <f>I!DY6-A!DY6</f>
        <v>-1.543876615948457E-8</v>
      </c>
      <c r="DZ6" s="38">
        <f>I!DZ6-A!DZ6</f>
        <v>-1.3714707084748142E-6</v>
      </c>
      <c r="EA6" s="38">
        <f>I!EA6-A!EA6</f>
        <v>-3.0501951352247355E-6</v>
      </c>
      <c r="EB6" s="38">
        <f>I!EB6-A!EB6</f>
        <v>-5.6263408592755761E-7</v>
      </c>
      <c r="EC6" s="38">
        <f>I!EC6-A!EC6</f>
        <v>-2.9252907124415053E-6</v>
      </c>
      <c r="ED6" s="38">
        <f>I!ED6-A!ED6</f>
        <v>-8.5726016533363024E-7</v>
      </c>
      <c r="EE6" s="38">
        <f>I!EE6-A!EE6</f>
        <v>-1.3793333546511198E-7</v>
      </c>
      <c r="EF6" s="38">
        <f>I!EF6-A!EF6</f>
        <v>-4.11716541055181E-7</v>
      </c>
      <c r="EG6" s="39">
        <f>I!EG6-A!EG6</f>
        <v>0</v>
      </c>
    </row>
    <row r="7" spans="1:208" x14ac:dyDescent="0.35">
      <c r="A7" s="45"/>
      <c r="B7" s="7" t="s">
        <v>7</v>
      </c>
      <c r="C7" s="27">
        <f t="shared" si="4"/>
        <v>4</v>
      </c>
      <c r="D7" s="37">
        <f>I!D7-A!D7</f>
        <v>-1.7112544248730811E-4</v>
      </c>
      <c r="E7" s="38">
        <f>I!E7-A!E7</f>
        <v>-7.3756194889790716E-4</v>
      </c>
      <c r="F7" s="38">
        <f>I!F7-A!F7</f>
        <v>-5.4335755334555266E-5</v>
      </c>
      <c r="G7" s="38">
        <f>I!G7-A!G7</f>
        <v>0.99769330889832619</v>
      </c>
      <c r="H7" s="38">
        <f>I!H7-A!H7</f>
        <v>-3.2068825298281662E-4</v>
      </c>
      <c r="I7" s="38">
        <f>I!I7-A!I7</f>
        <v>0</v>
      </c>
      <c r="J7" s="38">
        <f>I!J7-A!J7</f>
        <v>-1.0089961969257983E-4</v>
      </c>
      <c r="K7" s="38">
        <f>I!K7-A!K7</f>
        <v>-5.5192119265671967E-5</v>
      </c>
      <c r="L7" s="38">
        <f>I!L7-A!L7</f>
        <v>-5.780025337724175E-5</v>
      </c>
      <c r="M7" s="38">
        <f>I!M7-A!M7</f>
        <v>-2.5272808287381433E-4</v>
      </c>
      <c r="N7" s="38">
        <f>I!N7-A!N7</f>
        <v>-4.4773212274221448E-5</v>
      </c>
      <c r="O7" s="38">
        <f>I!O7-A!O7</f>
        <v>-1.0991576610940982E-6</v>
      </c>
      <c r="P7" s="38">
        <f>I!P7-A!P7</f>
        <v>-1.1922992470355226E-5</v>
      </c>
      <c r="Q7" s="38">
        <f>I!Q7-A!Q7</f>
        <v>-1.940560833434828E-6</v>
      </c>
      <c r="R7" s="38">
        <f>I!R7-A!R7</f>
        <v>-1.107192013494906E-5</v>
      </c>
      <c r="S7" s="38">
        <f>I!S7-A!S7</f>
        <v>-1.0686951496409715E-5</v>
      </c>
      <c r="T7" s="38">
        <f>I!T7-A!T7</f>
        <v>-5.9657211623252093E-5</v>
      </c>
      <c r="U7" s="38">
        <f>I!U7-A!U7</f>
        <v>-9.2611617499266477E-6</v>
      </c>
      <c r="V7" s="38">
        <f>I!V7-A!V7</f>
        <v>-3.2538683665367718E-5</v>
      </c>
      <c r="W7" s="38">
        <f>I!W7-A!W7</f>
        <v>-1.1365960501641642E-3</v>
      </c>
      <c r="X7" s="38">
        <f>I!X7-A!X7</f>
        <v>-4.3790870025033138E-3</v>
      </c>
      <c r="Y7" s="38">
        <f>I!Y7-A!Y7</f>
        <v>-3.1707173403839055E-4</v>
      </c>
      <c r="Z7" s="38">
        <f>I!Z7-A!Z7</f>
        <v>-6.1300718335694746E-5</v>
      </c>
      <c r="AA7" s="38">
        <f>I!AA7-A!AA7</f>
        <v>-1.6627827330311541E-5</v>
      </c>
      <c r="AB7" s="38">
        <f>I!AB7-A!AB7</f>
        <v>-2.6562180632782814E-5</v>
      </c>
      <c r="AC7" s="38">
        <f>I!AC7-A!AC7</f>
        <v>-1.2886462901134512E-2</v>
      </c>
      <c r="AD7" s="38">
        <f>I!AD7-A!AD7</f>
        <v>-1.3125639375559538E-2</v>
      </c>
      <c r="AE7" s="38">
        <f>I!AE7-A!AE7</f>
        <v>-2.4023078613264713E-3</v>
      </c>
      <c r="AF7" s="38">
        <f>I!AF7-A!AF7</f>
        <v>-1.2734668163141093E-5</v>
      </c>
      <c r="AG7" s="38">
        <f>I!AG7-A!AG7</f>
        <v>-1.622239222740337E-6</v>
      </c>
      <c r="AH7" s="38">
        <f>I!AH7-A!AH7</f>
        <v>-1.3541991677028755E-4</v>
      </c>
      <c r="AI7" s="38">
        <f>I!AI7-A!AI7</f>
        <v>-6.8902703735538409E-6</v>
      </c>
      <c r="AJ7" s="38">
        <f>I!AJ7-A!AJ7</f>
        <v>-2.1856889173328309E-5</v>
      </c>
      <c r="AK7" s="38">
        <f>I!AK7-A!AK7</f>
        <v>-1.9532355469664784E-4</v>
      </c>
      <c r="AL7" s="38">
        <f>I!AL7-A!AL7</f>
        <v>-1.4054844550776579E-5</v>
      </c>
      <c r="AM7" s="38">
        <f>I!AM7-A!AM7</f>
        <v>-1.3248315286299497E-4</v>
      </c>
      <c r="AN7" s="38">
        <f>I!AN7-A!AN7</f>
        <v>-1.2696916061884326E-5</v>
      </c>
      <c r="AO7" s="38">
        <f>I!AO7-A!AO7</f>
        <v>-1.4251717437209579E-3</v>
      </c>
      <c r="AP7" s="38">
        <f>I!AP7-A!AP7</f>
        <v>-1.1076617699023559E-3</v>
      </c>
      <c r="AQ7" s="38">
        <f>I!AQ7-A!AQ7</f>
        <v>-1.9942824589645027E-3</v>
      </c>
      <c r="AR7" s="38">
        <f>I!AR7-A!AR7</f>
        <v>-1.955325090258284E-5</v>
      </c>
      <c r="AS7" s="38">
        <f>I!AS7-A!AS7</f>
        <v>-1.6999723889352993E-6</v>
      </c>
      <c r="AT7" s="38">
        <f>I!AT7-A!AT7</f>
        <v>-5.9054265794199111E-7</v>
      </c>
      <c r="AU7" s="38">
        <f>I!AU7-A!AU7</f>
        <v>-4.5654970893990089E-7</v>
      </c>
      <c r="AV7" s="38">
        <f>I!AV7-A!AV7</f>
        <v>-1.3832767784680579E-5</v>
      </c>
      <c r="AW7" s="38">
        <f>I!AW7-A!AW7</f>
        <v>-1.6204482628537713E-5</v>
      </c>
      <c r="AX7" s="38">
        <f>I!AX7-A!AX7</f>
        <v>-8.7468715173411882E-6</v>
      </c>
      <c r="AY7" s="38">
        <f>I!AY7-A!AY7</f>
        <v>-1.8555012729990199E-6</v>
      </c>
      <c r="AZ7" s="38">
        <f>I!AZ7-A!AZ7</f>
        <v>-8.9490660161182123E-7</v>
      </c>
      <c r="BA7" s="38">
        <f>I!BA7-A!BA7</f>
        <v>-1.2585648030969961E-6</v>
      </c>
      <c r="BB7" s="38">
        <f>I!BB7-A!BB7</f>
        <v>-8.9853776493477533E-7</v>
      </c>
      <c r="BC7" s="38">
        <f>I!BC7-A!BC7</f>
        <v>-6.6534054075778892E-7</v>
      </c>
      <c r="BD7" s="38">
        <f>I!BD7-A!BD7</f>
        <v>-1.0356502157096607E-4</v>
      </c>
      <c r="BE7" s="38">
        <f>I!BE7-A!BE7</f>
        <v>-1.6066111563697371E-6</v>
      </c>
      <c r="BF7" s="38">
        <f>I!BF7-A!BF7</f>
        <v>-2.0147648392503316E-5</v>
      </c>
      <c r="BG7" s="38">
        <f>I!BG7-A!BG7</f>
        <v>-1.1642693253008706E-6</v>
      </c>
      <c r="BH7" s="38">
        <f>I!BH7-A!BH7</f>
        <v>-1.8559983423886353E-6</v>
      </c>
      <c r="BI7" s="38">
        <f>I!BI7-A!BI7</f>
        <v>-1.482846173302234E-6</v>
      </c>
      <c r="BJ7" s="38">
        <f>I!BJ7-A!BJ7</f>
        <v>-4.7741142272531358E-7</v>
      </c>
      <c r="BK7" s="38">
        <f>I!BK7-A!BK7</f>
        <v>-1.1410352052590746E-5</v>
      </c>
      <c r="BL7" s="38">
        <f>I!BL7-A!BL7</f>
        <v>-7.3859893705191595E-6</v>
      </c>
      <c r="BM7" s="38">
        <f>I!BM7-A!BM7</f>
        <v>-2.2190640183509662E-6</v>
      </c>
      <c r="BN7" s="38">
        <f>I!BN7-A!BN7</f>
        <v>-6.0972411500711646E-6</v>
      </c>
      <c r="BO7" s="38">
        <f>I!BO7-A!BO7</f>
        <v>-5.325944234675188E-6</v>
      </c>
      <c r="BP7" s="38">
        <f>I!BP7-A!BP7</f>
        <v>-5.8923753017998183E-6</v>
      </c>
      <c r="BQ7" s="38">
        <f>I!BQ7-A!BQ7</f>
        <v>-4.5793114486914766E-6</v>
      </c>
      <c r="BR7" s="38">
        <f>I!BR7-A!BR7</f>
        <v>0</v>
      </c>
      <c r="BS7" s="38">
        <f>I!BS7-A!BS7</f>
        <v>-2.0523473893595101E-6</v>
      </c>
      <c r="BT7" s="38">
        <f>I!BT7-A!BT7</f>
        <v>-9.8125416544781842E-6</v>
      </c>
      <c r="BU7" s="38">
        <f>I!BU7-A!BU7</f>
        <v>-2.1005611641832679E-6</v>
      </c>
      <c r="BV7" s="38">
        <f>I!BV7-A!BV7</f>
        <v>-4.8145223096942457E-5</v>
      </c>
      <c r="BW7" s="38">
        <f>I!BW7-A!BW7</f>
        <v>-8.252161382122975E-6</v>
      </c>
      <c r="BX7" s="38">
        <f>I!BX7-A!BX7</f>
        <v>-5.8269731772138369E-8</v>
      </c>
      <c r="BY7" s="38">
        <f>I!BY7-A!BY7</f>
        <v>-3.1215376047728859E-6</v>
      </c>
      <c r="BZ7" s="38">
        <f>I!BZ7-A!BZ7</f>
        <v>-9.9033037158499274E-7</v>
      </c>
      <c r="CA7" s="38">
        <f>I!CA7-A!CA7</f>
        <v>-9.4022669332743929E-7</v>
      </c>
      <c r="CB7" s="38">
        <f>I!CB7-A!CB7</f>
        <v>-4.289802596297354E-6</v>
      </c>
      <c r="CC7" s="38">
        <f>I!CC7-A!CC7</f>
        <v>-8.8843255310923651E-7</v>
      </c>
      <c r="CD7" s="38">
        <f>I!CD7-A!CD7</f>
        <v>-1.5822588027166279E-8</v>
      </c>
      <c r="CE7" s="38">
        <f>I!CE7-A!CE7</f>
        <v>-1.664599594054782E-7</v>
      </c>
      <c r="CF7" s="38">
        <f>I!CF7-A!CF7</f>
        <v>-2.616030648886074E-8</v>
      </c>
      <c r="CG7" s="38">
        <f>I!CG7-A!CG7</f>
        <v>-1.6588743134938892E-7</v>
      </c>
      <c r="CH7" s="38">
        <f>I!CH7-A!CH7</f>
        <v>-2.0415964195591053E-7</v>
      </c>
      <c r="CI7" s="38">
        <f>I!CI7-A!CI7</f>
        <v>-9.1905172857841268E-7</v>
      </c>
      <c r="CJ7" s="38">
        <f>I!CJ7-A!CJ7</f>
        <v>-1.3851670639183754E-7</v>
      </c>
      <c r="CK7" s="38">
        <f>I!CK7-A!CK7</f>
        <v>-5.0624529600733224E-7</v>
      </c>
      <c r="CL7" s="38">
        <f>I!CL7-A!CL7</f>
        <v>-1.9844974899403259E-5</v>
      </c>
      <c r="CM7" s="38">
        <f>I!CM7-A!CM7</f>
        <v>-6.6768864287106505E-5</v>
      </c>
      <c r="CN7" s="38">
        <f>I!CN7-A!CN7</f>
        <v>-4.6095938125449631E-6</v>
      </c>
      <c r="CO7" s="38">
        <f>I!CO7-A!CO7</f>
        <v>-9.654009923681706E-7</v>
      </c>
      <c r="CP7" s="38">
        <f>I!CP7-A!CP7</f>
        <v>-2.4292238997737876E-7</v>
      </c>
      <c r="CQ7" s="38">
        <f>I!CQ7-A!CQ7</f>
        <v>-4.2283646498146113E-7</v>
      </c>
      <c r="CR7" s="38">
        <f>I!CR7-A!CR7</f>
        <v>-2.1703544972163894E-4</v>
      </c>
      <c r="CS7" s="38">
        <f>I!CS7-A!CS7</f>
        <v>-1.6394380942851445E-4</v>
      </c>
      <c r="CT7" s="38">
        <f>I!CT7-A!CT7</f>
        <v>-3.6878907191555616E-5</v>
      </c>
      <c r="CU7" s="38">
        <f>I!CU7-A!CU7</f>
        <v>-1.8221175668620879E-7</v>
      </c>
      <c r="CV7" s="38">
        <f>I!CV7-A!CV7</f>
        <v>-4.5336138643595003E-8</v>
      </c>
      <c r="CW7" s="38">
        <f>I!CW7-A!CW7</f>
        <v>-2.2456348952423473E-6</v>
      </c>
      <c r="CX7" s="38">
        <f>I!CX7-A!CX7</f>
        <v>-9.6069323723186412E-8</v>
      </c>
      <c r="CY7" s="38">
        <f>I!CY7-A!CY7</f>
        <v>-3.067160541898463E-7</v>
      </c>
      <c r="CZ7" s="38">
        <f>I!CZ7-A!CZ7</f>
        <v>-2.7321045527591457E-6</v>
      </c>
      <c r="DA7" s="38">
        <f>I!DA7-A!DA7</f>
        <v>-3.7298228295999349E-7</v>
      </c>
      <c r="DB7" s="38">
        <f>I!DB7-A!DB7</f>
        <v>-1.7842150616772709E-6</v>
      </c>
      <c r="DC7" s="38">
        <f>I!DC7-A!DC7</f>
        <v>-1.935806893011979E-7</v>
      </c>
      <c r="DD7" s="38">
        <f>I!DD7-A!DD7</f>
        <v>-3.0604233081880694E-5</v>
      </c>
      <c r="DE7" s="38">
        <f>I!DE7-A!DE7</f>
        <v>-2.0048148259693525E-5</v>
      </c>
      <c r="DF7" s="38">
        <f>I!DF7-A!DF7</f>
        <v>-3.7602750757013039E-5</v>
      </c>
      <c r="DG7" s="38">
        <f>I!DG7-A!DG7</f>
        <v>-2.7662327746425561E-7</v>
      </c>
      <c r="DH7" s="38">
        <f>I!DH7-A!DH7</f>
        <v>-2.2656479769786585E-8</v>
      </c>
      <c r="DI7" s="38">
        <f>I!DI7-A!DI7</f>
        <v>-1.063669772401652E-8</v>
      </c>
      <c r="DJ7" s="38">
        <f>I!DJ7-A!DJ7</f>
        <v>-7.5239675552463919E-9</v>
      </c>
      <c r="DK7" s="38">
        <f>I!DK7-A!DK7</f>
        <v>-1.6501406417095496E-7</v>
      </c>
      <c r="DL7" s="38">
        <f>I!DL7-A!DL7</f>
        <v>-3.3322613251218767E-7</v>
      </c>
      <c r="DM7" s="38">
        <f>I!DM7-A!DM7</f>
        <v>-1.6617611456858882E-7</v>
      </c>
      <c r="DN7" s="38">
        <f>I!DN7-A!DN7</f>
        <v>-3.0036327889761419E-8</v>
      </c>
      <c r="DO7" s="38">
        <f>I!DO7-A!DO7</f>
        <v>-1.6916389310944272E-8</v>
      </c>
      <c r="DP7" s="38">
        <f>I!DP7-A!DP7</f>
        <v>-2.0581014560087922E-8</v>
      </c>
      <c r="DQ7" s="38">
        <f>I!DQ7-A!DQ7</f>
        <v>-1.4660805824940386E-8</v>
      </c>
      <c r="DR7" s="38">
        <f>I!DR7-A!DR7</f>
        <v>-1.2161449482113931E-8</v>
      </c>
      <c r="DS7" s="38">
        <f>I!DS7-A!DS7</f>
        <v>-2.1034236414945314E-6</v>
      </c>
      <c r="DT7" s="38">
        <f>I!DT7-A!DT7</f>
        <v>-2.5818676872083189E-8</v>
      </c>
      <c r="DU7" s="38">
        <f>I!DU7-A!DU7</f>
        <v>-3.2846878935780565E-7</v>
      </c>
      <c r="DV7" s="38">
        <f>I!DV7-A!DV7</f>
        <v>-1.9304315731434331E-8</v>
      </c>
      <c r="DW7" s="38">
        <f>I!DW7-A!DW7</f>
        <v>-3.0299830513946908E-8</v>
      </c>
      <c r="DX7" s="38">
        <f>I!DX7-A!DX7</f>
        <v>-2.454136718822198E-8</v>
      </c>
      <c r="DY7" s="38">
        <f>I!DY7-A!DY7</f>
        <v>-8.0174086409193968E-9</v>
      </c>
      <c r="DZ7" s="38">
        <f>I!DZ7-A!DZ7</f>
        <v>-4.2901831244054584E-7</v>
      </c>
      <c r="EA7" s="38">
        <f>I!EA7-A!EA7</f>
        <v>-2.7433014585407586E-7</v>
      </c>
      <c r="EB7" s="38">
        <f>I!EB7-A!EB7</f>
        <v>-4.6094297861688848E-8</v>
      </c>
      <c r="EC7" s="38">
        <f>I!EC7-A!EC7</f>
        <v>-2.5345751984369161E-7</v>
      </c>
      <c r="ED7" s="38">
        <f>I!ED7-A!ED7</f>
        <v>-1.0162347297947616E-7</v>
      </c>
      <c r="EE7" s="38">
        <f>I!EE7-A!EE7</f>
        <v>-1.2046171838381368E-7</v>
      </c>
      <c r="EF7" s="38">
        <f>I!EF7-A!EF7</f>
        <v>-9.267099966527849E-8</v>
      </c>
      <c r="EG7" s="39">
        <f>I!EG7-A!EG7</f>
        <v>0</v>
      </c>
    </row>
    <row r="8" spans="1:208" x14ac:dyDescent="0.35">
      <c r="A8" s="45"/>
      <c r="B8" s="7" t="s">
        <v>8</v>
      </c>
      <c r="C8" s="27">
        <f t="shared" si="4"/>
        <v>5</v>
      </c>
      <c r="D8" s="37">
        <f>I!D8-A!D8</f>
        <v>-2.4199063505115823E-6</v>
      </c>
      <c r="E8" s="38">
        <f>I!E8-A!E8</f>
        <v>-3.4959207733892478E-6</v>
      </c>
      <c r="F8" s="38">
        <f>I!F8-A!F8</f>
        <v>-5.4032028376871917E-7</v>
      </c>
      <c r="G8" s="38">
        <f>I!G8-A!G8</f>
        <v>-3.1595685691078688E-6</v>
      </c>
      <c r="H8" s="38">
        <f>I!H8-A!H8</f>
        <v>0.99740585359275158</v>
      </c>
      <c r="I8" s="38">
        <f>I!I8-A!I8</f>
        <v>0</v>
      </c>
      <c r="J8" s="38">
        <f>I!J8-A!J8</f>
        <v>-1.3503334253647451E-4</v>
      </c>
      <c r="K8" s="38">
        <f>I!K8-A!K8</f>
        <v>-2.6147097060683393E-5</v>
      </c>
      <c r="L8" s="38">
        <f>I!L8-A!L8</f>
        <v>-5.2558947516060765E-7</v>
      </c>
      <c r="M8" s="38">
        <f>I!M8-A!M8</f>
        <v>-2.5517660417534872E-4</v>
      </c>
      <c r="N8" s="38">
        <f>I!N8-A!N8</f>
        <v>-1.7778419934786249E-4</v>
      </c>
      <c r="O8" s="38">
        <f>I!O8-A!O8</f>
        <v>-4.9943394859746956E-7</v>
      </c>
      <c r="P8" s="38">
        <f>I!P8-A!P8</f>
        <v>-2.5834624251744093E-4</v>
      </c>
      <c r="Q8" s="38">
        <f>I!Q8-A!Q8</f>
        <v>-1.1308424557677388E-6</v>
      </c>
      <c r="R8" s="38">
        <f>I!R8-A!R8</f>
        <v>-2.5698789999729955E-6</v>
      </c>
      <c r="S8" s="38">
        <f>I!S8-A!S8</f>
        <v>-1.4352238421348333E-4</v>
      </c>
      <c r="T8" s="38">
        <f>I!T8-A!T8</f>
        <v>-7.6011098635081226E-4</v>
      </c>
      <c r="U8" s="38">
        <f>I!U8-A!U8</f>
        <v>-5.3279060873462853E-7</v>
      </c>
      <c r="V8" s="38">
        <f>I!V8-A!V8</f>
        <v>-2.1560072695039938E-2</v>
      </c>
      <c r="W8" s="38">
        <f>I!W8-A!W8</f>
        <v>-7.0746982202212991E-7</v>
      </c>
      <c r="X8" s="38">
        <f>I!X8-A!X8</f>
        <v>-1.0379219310727719E-3</v>
      </c>
      <c r="Y8" s="38">
        <f>I!Y8-A!Y8</f>
        <v>-1.0239066711905912E-4</v>
      </c>
      <c r="Z8" s="38">
        <f>I!Z8-A!Z8</f>
        <v>-6.4925002712474281E-5</v>
      </c>
      <c r="AA8" s="38">
        <f>I!AA8-A!AA8</f>
        <v>-6.1142853484147727E-5</v>
      </c>
      <c r="AB8" s="38">
        <f>I!AB8-A!AB8</f>
        <v>-8.3881396207149004E-5</v>
      </c>
      <c r="AC8" s="38">
        <f>I!AC8-A!AC8</f>
        <v>-6.1174127522306782E-4</v>
      </c>
      <c r="AD8" s="38">
        <f>I!AD8-A!AD8</f>
        <v>-3.0489357457920137E-4</v>
      </c>
      <c r="AE8" s="38">
        <f>I!AE8-A!AE8</f>
        <v>-4.5836084602563984E-4</v>
      </c>
      <c r="AF8" s="38">
        <f>I!AF8-A!AF8</f>
        <v>-3.6957130476802957E-4</v>
      </c>
      <c r="AG8" s="38">
        <f>I!AG8-A!AG8</f>
        <v>-4.331301250995694E-7</v>
      </c>
      <c r="AH8" s="38">
        <f>I!AH8-A!AH8</f>
        <v>-3.4314262738163457E-5</v>
      </c>
      <c r="AI8" s="38">
        <f>I!AI8-A!AI8</f>
        <v>-1.4735933064962144E-5</v>
      </c>
      <c r="AJ8" s="38">
        <f>I!AJ8-A!AJ8</f>
        <v>-4.3199267776124351E-5</v>
      </c>
      <c r="AK8" s="38">
        <f>I!AK8-A!AK8</f>
        <v>-1.7355964945994556E-4</v>
      </c>
      <c r="AL8" s="38">
        <f>I!AL8-A!AL8</f>
        <v>-4.9643107635591561E-7</v>
      </c>
      <c r="AM8" s="38">
        <f>I!AM8-A!AM8</f>
        <v>-1.5550509290048081E-6</v>
      </c>
      <c r="AN8" s="38">
        <f>I!AN8-A!AN8</f>
        <v>-2.6480976825422201E-6</v>
      </c>
      <c r="AO8" s="38">
        <f>I!AO8-A!AO8</f>
        <v>-4.132113488537625E-3</v>
      </c>
      <c r="AP8" s="38">
        <f>I!AP8-A!AP8</f>
        <v>-2.8911903350493907E-4</v>
      </c>
      <c r="AQ8" s="38">
        <f>I!AQ8-A!AQ8</f>
        <v>-5.3014153055870811E-5</v>
      </c>
      <c r="AR8" s="38">
        <f>I!AR8-A!AR8</f>
        <v>-1.0623810870149675E-5</v>
      </c>
      <c r="AS8" s="38">
        <f>I!AS8-A!AS8</f>
        <v>-1.2449834222138694E-5</v>
      </c>
      <c r="AT8" s="38">
        <f>I!AT8-A!AT8</f>
        <v>-2.8936291636742087E-6</v>
      </c>
      <c r="AU8" s="38">
        <f>I!AU8-A!AU8</f>
        <v>-5.8274984355740974E-7</v>
      </c>
      <c r="AV8" s="38">
        <f>I!AV8-A!AV8</f>
        <v>-2.2269579095960021E-5</v>
      </c>
      <c r="AW8" s="38">
        <f>I!AW8-A!AW8</f>
        <v>-7.4737676770703832E-6</v>
      </c>
      <c r="AX8" s="38">
        <f>I!AX8-A!AX8</f>
        <v>-5.8931278368276741E-6</v>
      </c>
      <c r="AY8" s="38">
        <f>I!AY8-A!AY8</f>
        <v>-2.0652563558078883E-6</v>
      </c>
      <c r="AZ8" s="38">
        <f>I!AZ8-A!AZ8</f>
        <v>-1.7152651168703033E-6</v>
      </c>
      <c r="BA8" s="38">
        <f>I!BA8-A!BA8</f>
        <v>-2.594059759732231E-5</v>
      </c>
      <c r="BB8" s="38">
        <f>I!BB8-A!BB8</f>
        <v>-2.0368195012656681E-6</v>
      </c>
      <c r="BC8" s="38">
        <f>I!BC8-A!BC8</f>
        <v>-1.6374357912884123E-6</v>
      </c>
      <c r="BD8" s="38">
        <f>I!BD8-A!BD8</f>
        <v>-5.3415137740046502E-7</v>
      </c>
      <c r="BE8" s="38">
        <f>I!BE8-A!BE8</f>
        <v>-4.1346266878939087E-6</v>
      </c>
      <c r="BF8" s="38">
        <f>I!BF8-A!BF8</f>
        <v>-5.6564558003928406E-5</v>
      </c>
      <c r="BG8" s="38">
        <f>I!BG8-A!BG8</f>
        <v>-1.6916496123159751E-6</v>
      </c>
      <c r="BH8" s="38">
        <f>I!BH8-A!BH8</f>
        <v>-5.2178650190884801E-6</v>
      </c>
      <c r="BI8" s="38">
        <f>I!BI8-A!BI8</f>
        <v>-2.0687996561608872E-6</v>
      </c>
      <c r="BJ8" s="38">
        <f>I!BJ8-A!BJ8</f>
        <v>-9.9490446605822959E-7</v>
      </c>
      <c r="BK8" s="38">
        <f>I!BK8-A!BK8</f>
        <v>-3.3884639279187485E-5</v>
      </c>
      <c r="BL8" s="38">
        <f>I!BL8-A!BL8</f>
        <v>-3.4789554931586355E-7</v>
      </c>
      <c r="BM8" s="38">
        <f>I!BM8-A!BM8</f>
        <v>-5.5450669299394555E-6</v>
      </c>
      <c r="BN8" s="38">
        <f>I!BN8-A!BN8</f>
        <v>-3.5000004831162983E-7</v>
      </c>
      <c r="BO8" s="38">
        <f>I!BO8-A!BO8</f>
        <v>-1.3853044521263046E-6</v>
      </c>
      <c r="BP8" s="38">
        <f>I!BP8-A!BP8</f>
        <v>-1.5667851721812799E-5</v>
      </c>
      <c r="BQ8" s="38">
        <f>I!BQ8-A!BQ8</f>
        <v>-5.6613848643438461E-6</v>
      </c>
      <c r="BR8" s="38">
        <f>I!BR8-A!BR8</f>
        <v>0</v>
      </c>
      <c r="BS8" s="38">
        <f>I!BS8-A!BS8</f>
        <v>-1.2852154782728973E-8</v>
      </c>
      <c r="BT8" s="38">
        <f>I!BT8-A!BT8</f>
        <v>-2.2043651120809795E-8</v>
      </c>
      <c r="BU8" s="38">
        <f>I!BU8-A!BU8</f>
        <v>-8.1063486042320696E-9</v>
      </c>
      <c r="BV8" s="38">
        <f>I!BV8-A!BV8</f>
        <v>-2.7317238156528954E-8</v>
      </c>
      <c r="BW8" s="38">
        <f>I!BW8-A!BW8</f>
        <v>-2.7457135832415507E-5</v>
      </c>
      <c r="BX8" s="38">
        <f>I!BX8-A!BX8</f>
        <v>-1.9975504223225024E-6</v>
      </c>
      <c r="BY8" s="38">
        <f>I!BY8-A!BY8</f>
        <v>-1.9301431544776732E-6</v>
      </c>
      <c r="BZ8" s="38">
        <f>I!BZ8-A!BZ8</f>
        <v>-2.2195831734731106E-7</v>
      </c>
      <c r="CA8" s="38">
        <f>I!CA8-A!CA8</f>
        <v>-2.5690889673724968E-9</v>
      </c>
      <c r="CB8" s="38">
        <f>I!CB8-A!CB8</f>
        <v>-1.7279543525552746E-6</v>
      </c>
      <c r="CC8" s="38">
        <f>I!CC8-A!CC8</f>
        <v>-1.2849993423352018E-6</v>
      </c>
      <c r="CD8" s="38">
        <f>I!CD8-A!CD8</f>
        <v>-4.0292649691009488E-9</v>
      </c>
      <c r="CE8" s="38">
        <f>I!CE8-A!CE8</f>
        <v>-1.3426739278593978E-6</v>
      </c>
      <c r="CF8" s="38">
        <f>I!CF8-A!CF8</f>
        <v>-6.0911742420177425E-9</v>
      </c>
      <c r="CG8" s="38">
        <f>I!CG8-A!CG8</f>
        <v>-1.9266566259671758E-8</v>
      </c>
      <c r="CH8" s="38">
        <f>I!CH8-A!CH8</f>
        <v>-1.3352285361609603E-6</v>
      </c>
      <c r="CI8" s="38">
        <f>I!CI8-A!CI8</f>
        <v>-4.3386349832470505E-6</v>
      </c>
      <c r="CJ8" s="38">
        <f>I!CJ8-A!CJ8</f>
        <v>-2.9291110761353376E-9</v>
      </c>
      <c r="CK8" s="38">
        <f>I!CK8-A!CK8</f>
        <v>-1.2629018639159623E-4</v>
      </c>
      <c r="CL8" s="38">
        <f>I!CL8-A!CL8</f>
        <v>-4.6359034441451626E-9</v>
      </c>
      <c r="CM8" s="38">
        <f>I!CM8-A!CM8</f>
        <v>-5.8408771104370661E-6</v>
      </c>
      <c r="CN8" s="38">
        <f>I!CN8-A!CN8</f>
        <v>-5.3010561308045727E-7</v>
      </c>
      <c r="CO8" s="38">
        <f>I!CO8-A!CO8</f>
        <v>-3.6352671730614966E-7</v>
      </c>
      <c r="CP8" s="38">
        <f>I!CP8-A!CP8</f>
        <v>-3.0420799538057077E-7</v>
      </c>
      <c r="CQ8" s="38">
        <f>I!CQ8-A!CQ8</f>
        <v>-4.7208406557381093E-7</v>
      </c>
      <c r="CR8" s="38">
        <f>I!CR8-A!CR8</f>
        <v>-4.0436277760142654E-6</v>
      </c>
      <c r="CS8" s="38">
        <f>I!CS8-A!CS8</f>
        <v>-1.606772045372766E-6</v>
      </c>
      <c r="CT8" s="38">
        <f>I!CT8-A!CT8</f>
        <v>-2.7548531807688964E-6</v>
      </c>
      <c r="CU8" s="38">
        <f>I!CU8-A!CU8</f>
        <v>-2.110577396895279E-6</v>
      </c>
      <c r="CV8" s="38">
        <f>I!CV8-A!CV8</f>
        <v>-2.9620618448461716E-9</v>
      </c>
      <c r="CW8" s="38">
        <f>I!CW8-A!CW8</f>
        <v>-1.9146438990996412E-7</v>
      </c>
      <c r="CX8" s="38">
        <f>I!CX8-A!CX8</f>
        <v>-8.4640354955574471E-8</v>
      </c>
      <c r="CY8" s="38">
        <f>I!CY8-A!CY8</f>
        <v>-2.4725012574520791E-7</v>
      </c>
      <c r="CZ8" s="38">
        <f>I!CZ8-A!CZ8</f>
        <v>-8.5349724505388064E-7</v>
      </c>
      <c r="DA8" s="38">
        <f>I!DA8-A!DA8</f>
        <v>-3.6032409202487171E-9</v>
      </c>
      <c r="DB8" s="38">
        <f>I!DB8-A!DB8</f>
        <v>-9.0148562881231163E-9</v>
      </c>
      <c r="DC8" s="38">
        <f>I!DC8-A!DC8</f>
        <v>-1.5218571749579432E-8</v>
      </c>
      <c r="DD8" s="38">
        <f>I!DD8-A!DD8</f>
        <v>-3.4861130629193725E-5</v>
      </c>
      <c r="DE8" s="38">
        <f>I!DE8-A!DE8</f>
        <v>-1.8895631427218366E-6</v>
      </c>
      <c r="DF8" s="38">
        <f>I!DF8-A!DF8</f>
        <v>-4.0100467562902066E-7</v>
      </c>
      <c r="DG8" s="38">
        <f>I!DG8-A!DG8</f>
        <v>-6.0172593868050639E-8</v>
      </c>
      <c r="DH8" s="38">
        <f>I!DH8-A!DH8</f>
        <v>-6.8560838369301305E-8</v>
      </c>
      <c r="DI8" s="38">
        <f>I!DI8-A!DI8</f>
        <v>-2.1491623591650221E-8</v>
      </c>
      <c r="DJ8" s="38">
        <f>I!DJ8-A!DJ8</f>
        <v>-3.2739873744408455E-9</v>
      </c>
      <c r="DK8" s="38">
        <f>I!DK8-A!DK8</f>
        <v>-1.0308561614131801E-7</v>
      </c>
      <c r="DL8" s="38">
        <f>I!DL8-A!DL8</f>
        <v>-5.7119344671488797E-8</v>
      </c>
      <c r="DM8" s="38">
        <f>I!DM8-A!DM8</f>
        <v>-4.1634819190039763E-8</v>
      </c>
      <c r="DN8" s="38">
        <f>I!DN8-A!DN8</f>
        <v>-1.2573732192562536E-8</v>
      </c>
      <c r="DO8" s="38">
        <f>I!DO8-A!DO8</f>
        <v>-1.2420906374484582E-8</v>
      </c>
      <c r="DP8" s="38">
        <f>I!DP8-A!DP8</f>
        <v>-1.5674008424825866E-7</v>
      </c>
      <c r="DQ8" s="38">
        <f>I!DQ8-A!DQ8</f>
        <v>-1.1445686987106175E-8</v>
      </c>
      <c r="DR8" s="38">
        <f>I!DR8-A!DR8</f>
        <v>-1.0154678977691368E-8</v>
      </c>
      <c r="DS8" s="38">
        <f>I!DS8-A!DS8</f>
        <v>-4.1053449925533745E-9</v>
      </c>
      <c r="DT8" s="38">
        <f>I!DT8-A!DT8</f>
        <v>-2.5763227725072941E-8</v>
      </c>
      <c r="DU8" s="38">
        <f>I!DU8-A!DU8</f>
        <v>-3.4777901476479016E-7</v>
      </c>
      <c r="DV8" s="38">
        <f>I!DV8-A!DV8</f>
        <v>-9.9885943116408175E-9</v>
      </c>
      <c r="DW8" s="38">
        <f>I!DW8-A!DW8</f>
        <v>-3.2065117585956982E-8</v>
      </c>
      <c r="DX8" s="38">
        <f>I!DX8-A!DX8</f>
        <v>-1.2310934145073092E-8</v>
      </c>
      <c r="DY8" s="38">
        <f>I!DY8-A!DY8</f>
        <v>-6.2389396769987048E-9</v>
      </c>
      <c r="DZ8" s="38">
        <f>I!DZ8-A!DZ8</f>
        <v>-3.9863016061997175E-7</v>
      </c>
      <c r="EA8" s="38">
        <f>I!EA8-A!EA8</f>
        <v>-4.4720943006091066E-9</v>
      </c>
      <c r="EB8" s="38">
        <f>I!EB8-A!EB8</f>
        <v>-4.3100747945559282E-8</v>
      </c>
      <c r="EC8" s="38">
        <f>I!EC8-A!EC8</f>
        <v>-4.2595489411649276E-9</v>
      </c>
      <c r="ED8" s="38">
        <f>I!ED8-A!ED8</f>
        <v>-9.9589948788687515E-9</v>
      </c>
      <c r="EE8" s="38">
        <f>I!EE8-A!EE8</f>
        <v>-1.1892480898777014E-7</v>
      </c>
      <c r="EF8" s="38">
        <f>I!EF8-A!EF8</f>
        <v>-4.2647157267725858E-8</v>
      </c>
      <c r="EG8" s="39">
        <f>I!EG8-A!EG8</f>
        <v>0</v>
      </c>
    </row>
    <row r="9" spans="1:208" x14ac:dyDescent="0.35">
      <c r="A9" s="45"/>
      <c r="B9" s="7" t="s">
        <v>9</v>
      </c>
      <c r="C9" s="27">
        <f t="shared" si="4"/>
        <v>6</v>
      </c>
      <c r="D9" s="37">
        <f>I!D9-A!D9</f>
        <v>0</v>
      </c>
      <c r="E9" s="38">
        <f>I!E9-A!E9</f>
        <v>0</v>
      </c>
      <c r="F9" s="38">
        <f>I!F9-A!F9</f>
        <v>0</v>
      </c>
      <c r="G9" s="38">
        <f>I!G9-A!G9</f>
        <v>0</v>
      </c>
      <c r="H9" s="38">
        <f>I!H9-A!H9</f>
        <v>0</v>
      </c>
      <c r="I9" s="38">
        <f>I!I9-A!I9</f>
        <v>1</v>
      </c>
      <c r="J9" s="38">
        <f>I!J9-A!J9</f>
        <v>0</v>
      </c>
      <c r="K9" s="38">
        <f>I!K9-A!K9</f>
        <v>0</v>
      </c>
      <c r="L9" s="38">
        <f>I!L9-A!L9</f>
        <v>0</v>
      </c>
      <c r="M9" s="38">
        <f>I!M9-A!M9</f>
        <v>0</v>
      </c>
      <c r="N9" s="38">
        <f>I!N9-A!N9</f>
        <v>0</v>
      </c>
      <c r="O9" s="38">
        <f>I!O9-A!O9</f>
        <v>0</v>
      </c>
      <c r="P9" s="38">
        <f>I!P9-A!P9</f>
        <v>0</v>
      </c>
      <c r="Q9" s="38">
        <f>I!Q9-A!Q9</f>
        <v>0</v>
      </c>
      <c r="R9" s="38">
        <f>I!R9-A!R9</f>
        <v>0</v>
      </c>
      <c r="S9" s="38">
        <f>I!S9-A!S9</f>
        <v>0</v>
      </c>
      <c r="T9" s="38">
        <f>I!T9-A!T9</f>
        <v>0</v>
      </c>
      <c r="U9" s="38">
        <f>I!U9-A!U9</f>
        <v>0</v>
      </c>
      <c r="V9" s="38">
        <f>I!V9-A!V9</f>
        <v>0</v>
      </c>
      <c r="W9" s="38">
        <f>I!W9-A!W9</f>
        <v>0</v>
      </c>
      <c r="X9" s="38">
        <f>I!X9-A!X9</f>
        <v>0</v>
      </c>
      <c r="Y9" s="38">
        <f>I!Y9-A!Y9</f>
        <v>0</v>
      </c>
      <c r="Z9" s="38">
        <f>I!Z9-A!Z9</f>
        <v>0</v>
      </c>
      <c r="AA9" s="38">
        <f>I!AA9-A!AA9</f>
        <v>0</v>
      </c>
      <c r="AB9" s="38">
        <f>I!AB9-A!AB9</f>
        <v>0</v>
      </c>
      <c r="AC9" s="38">
        <f>I!AC9-A!AC9</f>
        <v>0</v>
      </c>
      <c r="AD9" s="38">
        <f>I!AD9-A!AD9</f>
        <v>0</v>
      </c>
      <c r="AE9" s="38">
        <f>I!AE9-A!AE9</f>
        <v>0</v>
      </c>
      <c r="AF9" s="38">
        <f>I!AF9-A!AF9</f>
        <v>0</v>
      </c>
      <c r="AG9" s="38">
        <f>I!AG9-A!AG9</f>
        <v>0</v>
      </c>
      <c r="AH9" s="38">
        <f>I!AH9-A!AH9</f>
        <v>0</v>
      </c>
      <c r="AI9" s="38">
        <f>I!AI9-A!AI9</f>
        <v>0</v>
      </c>
      <c r="AJ9" s="38">
        <f>I!AJ9-A!AJ9</f>
        <v>0</v>
      </c>
      <c r="AK9" s="38">
        <f>I!AK9-A!AK9</f>
        <v>0</v>
      </c>
      <c r="AL9" s="38">
        <f>I!AL9-A!AL9</f>
        <v>0</v>
      </c>
      <c r="AM9" s="38">
        <f>I!AM9-A!AM9</f>
        <v>0</v>
      </c>
      <c r="AN9" s="38">
        <f>I!AN9-A!AN9</f>
        <v>0</v>
      </c>
      <c r="AO9" s="38">
        <f>I!AO9-A!AO9</f>
        <v>0</v>
      </c>
      <c r="AP9" s="38">
        <f>I!AP9-A!AP9</f>
        <v>0</v>
      </c>
      <c r="AQ9" s="38">
        <f>I!AQ9-A!AQ9</f>
        <v>0</v>
      </c>
      <c r="AR9" s="38">
        <f>I!AR9-A!AR9</f>
        <v>0</v>
      </c>
      <c r="AS9" s="38">
        <f>I!AS9-A!AS9</f>
        <v>0</v>
      </c>
      <c r="AT9" s="38">
        <f>I!AT9-A!AT9</f>
        <v>0</v>
      </c>
      <c r="AU9" s="38">
        <f>I!AU9-A!AU9</f>
        <v>0</v>
      </c>
      <c r="AV9" s="38">
        <f>I!AV9-A!AV9</f>
        <v>0</v>
      </c>
      <c r="AW9" s="38">
        <f>I!AW9-A!AW9</f>
        <v>0</v>
      </c>
      <c r="AX9" s="38">
        <f>I!AX9-A!AX9</f>
        <v>0</v>
      </c>
      <c r="AY9" s="38">
        <f>I!AY9-A!AY9</f>
        <v>0</v>
      </c>
      <c r="AZ9" s="38">
        <f>I!AZ9-A!AZ9</f>
        <v>0</v>
      </c>
      <c r="BA9" s="38">
        <f>I!BA9-A!BA9</f>
        <v>0</v>
      </c>
      <c r="BB9" s="38">
        <f>I!BB9-A!BB9</f>
        <v>0</v>
      </c>
      <c r="BC9" s="38">
        <f>I!BC9-A!BC9</f>
        <v>0</v>
      </c>
      <c r="BD9" s="38">
        <f>I!BD9-A!BD9</f>
        <v>0</v>
      </c>
      <c r="BE9" s="38">
        <f>I!BE9-A!BE9</f>
        <v>0</v>
      </c>
      <c r="BF9" s="38">
        <f>I!BF9-A!BF9</f>
        <v>0</v>
      </c>
      <c r="BG9" s="38">
        <f>I!BG9-A!BG9</f>
        <v>0</v>
      </c>
      <c r="BH9" s="38">
        <f>I!BH9-A!BH9</f>
        <v>0</v>
      </c>
      <c r="BI9" s="38">
        <f>I!BI9-A!BI9</f>
        <v>0</v>
      </c>
      <c r="BJ9" s="38">
        <f>I!BJ9-A!BJ9</f>
        <v>0</v>
      </c>
      <c r="BK9" s="38">
        <f>I!BK9-A!BK9</f>
        <v>0</v>
      </c>
      <c r="BL9" s="38">
        <f>I!BL9-A!BL9</f>
        <v>0</v>
      </c>
      <c r="BM9" s="38">
        <f>I!BM9-A!BM9</f>
        <v>0</v>
      </c>
      <c r="BN9" s="38">
        <f>I!BN9-A!BN9</f>
        <v>0</v>
      </c>
      <c r="BO9" s="38">
        <f>I!BO9-A!BO9</f>
        <v>0</v>
      </c>
      <c r="BP9" s="38">
        <f>I!BP9-A!BP9</f>
        <v>0</v>
      </c>
      <c r="BQ9" s="38">
        <f>I!BQ9-A!BQ9</f>
        <v>0</v>
      </c>
      <c r="BR9" s="38">
        <f>I!BR9-A!BR9</f>
        <v>0</v>
      </c>
      <c r="BS9" s="38">
        <f>I!BS9-A!BS9</f>
        <v>0</v>
      </c>
      <c r="BT9" s="38">
        <f>I!BT9-A!BT9</f>
        <v>0</v>
      </c>
      <c r="BU9" s="38">
        <f>I!BU9-A!BU9</f>
        <v>0</v>
      </c>
      <c r="BV9" s="38">
        <f>I!BV9-A!BV9</f>
        <v>0</v>
      </c>
      <c r="BW9" s="38">
        <f>I!BW9-A!BW9</f>
        <v>0</v>
      </c>
      <c r="BX9" s="38">
        <f>I!BX9-A!BX9</f>
        <v>0</v>
      </c>
      <c r="BY9" s="38">
        <f>I!BY9-A!BY9</f>
        <v>0</v>
      </c>
      <c r="BZ9" s="38">
        <f>I!BZ9-A!BZ9</f>
        <v>0</v>
      </c>
      <c r="CA9" s="38">
        <f>I!CA9-A!CA9</f>
        <v>0</v>
      </c>
      <c r="CB9" s="38">
        <f>I!CB9-A!CB9</f>
        <v>0</v>
      </c>
      <c r="CC9" s="38">
        <f>I!CC9-A!CC9</f>
        <v>0</v>
      </c>
      <c r="CD9" s="38">
        <f>I!CD9-A!CD9</f>
        <v>0</v>
      </c>
      <c r="CE9" s="38">
        <f>I!CE9-A!CE9</f>
        <v>0</v>
      </c>
      <c r="CF9" s="38">
        <f>I!CF9-A!CF9</f>
        <v>0</v>
      </c>
      <c r="CG9" s="38">
        <f>I!CG9-A!CG9</f>
        <v>0</v>
      </c>
      <c r="CH9" s="38">
        <f>I!CH9-A!CH9</f>
        <v>0</v>
      </c>
      <c r="CI9" s="38">
        <f>I!CI9-A!CI9</f>
        <v>0</v>
      </c>
      <c r="CJ9" s="38">
        <f>I!CJ9-A!CJ9</f>
        <v>0</v>
      </c>
      <c r="CK9" s="38">
        <f>I!CK9-A!CK9</f>
        <v>0</v>
      </c>
      <c r="CL9" s="38">
        <f>I!CL9-A!CL9</f>
        <v>0</v>
      </c>
      <c r="CM9" s="38">
        <f>I!CM9-A!CM9</f>
        <v>0</v>
      </c>
      <c r="CN9" s="38">
        <f>I!CN9-A!CN9</f>
        <v>0</v>
      </c>
      <c r="CO9" s="38">
        <f>I!CO9-A!CO9</f>
        <v>0</v>
      </c>
      <c r="CP9" s="38">
        <f>I!CP9-A!CP9</f>
        <v>0</v>
      </c>
      <c r="CQ9" s="38">
        <f>I!CQ9-A!CQ9</f>
        <v>0</v>
      </c>
      <c r="CR9" s="38">
        <f>I!CR9-A!CR9</f>
        <v>0</v>
      </c>
      <c r="CS9" s="38">
        <f>I!CS9-A!CS9</f>
        <v>0</v>
      </c>
      <c r="CT9" s="38">
        <f>I!CT9-A!CT9</f>
        <v>0</v>
      </c>
      <c r="CU9" s="38">
        <f>I!CU9-A!CU9</f>
        <v>0</v>
      </c>
      <c r="CV9" s="38">
        <f>I!CV9-A!CV9</f>
        <v>0</v>
      </c>
      <c r="CW9" s="38">
        <f>I!CW9-A!CW9</f>
        <v>0</v>
      </c>
      <c r="CX9" s="38">
        <f>I!CX9-A!CX9</f>
        <v>0</v>
      </c>
      <c r="CY9" s="38">
        <f>I!CY9-A!CY9</f>
        <v>0</v>
      </c>
      <c r="CZ9" s="38">
        <f>I!CZ9-A!CZ9</f>
        <v>0</v>
      </c>
      <c r="DA9" s="38">
        <f>I!DA9-A!DA9</f>
        <v>0</v>
      </c>
      <c r="DB9" s="38">
        <f>I!DB9-A!DB9</f>
        <v>0</v>
      </c>
      <c r="DC9" s="38">
        <f>I!DC9-A!DC9</f>
        <v>0</v>
      </c>
      <c r="DD9" s="38">
        <f>I!DD9-A!DD9</f>
        <v>0</v>
      </c>
      <c r="DE9" s="38">
        <f>I!DE9-A!DE9</f>
        <v>0</v>
      </c>
      <c r="DF9" s="38">
        <f>I!DF9-A!DF9</f>
        <v>0</v>
      </c>
      <c r="DG9" s="38">
        <f>I!DG9-A!DG9</f>
        <v>0</v>
      </c>
      <c r="DH9" s="38">
        <f>I!DH9-A!DH9</f>
        <v>0</v>
      </c>
      <c r="DI9" s="38">
        <f>I!DI9-A!DI9</f>
        <v>0</v>
      </c>
      <c r="DJ9" s="38">
        <f>I!DJ9-A!DJ9</f>
        <v>0</v>
      </c>
      <c r="DK9" s="38">
        <f>I!DK9-A!DK9</f>
        <v>0</v>
      </c>
      <c r="DL9" s="38">
        <f>I!DL9-A!DL9</f>
        <v>0</v>
      </c>
      <c r="DM9" s="38">
        <f>I!DM9-A!DM9</f>
        <v>0</v>
      </c>
      <c r="DN9" s="38">
        <f>I!DN9-A!DN9</f>
        <v>0</v>
      </c>
      <c r="DO9" s="38">
        <f>I!DO9-A!DO9</f>
        <v>0</v>
      </c>
      <c r="DP9" s="38">
        <f>I!DP9-A!DP9</f>
        <v>0</v>
      </c>
      <c r="DQ9" s="38">
        <f>I!DQ9-A!DQ9</f>
        <v>0</v>
      </c>
      <c r="DR9" s="38">
        <f>I!DR9-A!DR9</f>
        <v>0</v>
      </c>
      <c r="DS9" s="38">
        <f>I!DS9-A!DS9</f>
        <v>0</v>
      </c>
      <c r="DT9" s="38">
        <f>I!DT9-A!DT9</f>
        <v>0</v>
      </c>
      <c r="DU9" s="38">
        <f>I!DU9-A!DU9</f>
        <v>0</v>
      </c>
      <c r="DV9" s="38">
        <f>I!DV9-A!DV9</f>
        <v>0</v>
      </c>
      <c r="DW9" s="38">
        <f>I!DW9-A!DW9</f>
        <v>0</v>
      </c>
      <c r="DX9" s="38">
        <f>I!DX9-A!DX9</f>
        <v>0</v>
      </c>
      <c r="DY9" s="38">
        <f>I!DY9-A!DY9</f>
        <v>0</v>
      </c>
      <c r="DZ9" s="38">
        <f>I!DZ9-A!DZ9</f>
        <v>0</v>
      </c>
      <c r="EA9" s="38">
        <f>I!EA9-A!EA9</f>
        <v>0</v>
      </c>
      <c r="EB9" s="38">
        <f>I!EB9-A!EB9</f>
        <v>0</v>
      </c>
      <c r="EC9" s="38">
        <f>I!EC9-A!EC9</f>
        <v>0</v>
      </c>
      <c r="ED9" s="38">
        <f>I!ED9-A!ED9</f>
        <v>0</v>
      </c>
      <c r="EE9" s="38">
        <f>I!EE9-A!EE9</f>
        <v>0</v>
      </c>
      <c r="EF9" s="38">
        <f>I!EF9-A!EF9</f>
        <v>0</v>
      </c>
      <c r="EG9" s="39">
        <f>I!EG9-A!EG9</f>
        <v>0</v>
      </c>
    </row>
    <row r="10" spans="1:208" x14ac:dyDescent="0.35">
      <c r="A10" s="45"/>
      <c r="B10" s="7" t="s">
        <v>10</v>
      </c>
      <c r="C10" s="27">
        <f t="shared" si="4"/>
        <v>7</v>
      </c>
      <c r="D10" s="37">
        <f>I!D10-A!D10</f>
        <v>-1.5761068040414493E-5</v>
      </c>
      <c r="E10" s="38">
        <f>I!E10-A!E10</f>
        <v>-1.2946377023512434E-5</v>
      </c>
      <c r="F10" s="38">
        <f>I!F10-A!F10</f>
        <v>-1.252736517623558E-6</v>
      </c>
      <c r="G10" s="38">
        <f>I!G10-A!G10</f>
        <v>-2.5609113255354205E-4</v>
      </c>
      <c r="H10" s="38">
        <f>I!H10-A!H10</f>
        <v>-7.4162112597348043E-5</v>
      </c>
      <c r="I10" s="38">
        <f>I!I10-A!I10</f>
        <v>0</v>
      </c>
      <c r="J10" s="38">
        <f>I!J10-A!J10</f>
        <v>0.97135810099413955</v>
      </c>
      <c r="K10" s="38">
        <f>I!K10-A!K10</f>
        <v>-1.7066567934471169E-5</v>
      </c>
      <c r="L10" s="38">
        <f>I!L10-A!L10</f>
        <v>-2.8211437860363494E-6</v>
      </c>
      <c r="M10" s="38">
        <f>I!M10-A!M10</f>
        <v>-4.4655256360492939E-5</v>
      </c>
      <c r="N10" s="38">
        <f>I!N10-A!N10</f>
        <v>-7.7603357288630233E-6</v>
      </c>
      <c r="O10" s="38">
        <f>I!O10-A!O10</f>
        <v>-1.2182461737581474E-6</v>
      </c>
      <c r="P10" s="38">
        <f>I!P10-A!P10</f>
        <v>-1.3043759484613231E-5</v>
      </c>
      <c r="Q10" s="38">
        <f>I!Q10-A!Q10</f>
        <v>-4.3311003177484472E-8</v>
      </c>
      <c r="R10" s="38">
        <f>I!R10-A!R10</f>
        <v>-1.260198201204584E-5</v>
      </c>
      <c r="S10" s="38">
        <f>I!S10-A!S10</f>
        <v>-5.6473489638454178E-5</v>
      </c>
      <c r="T10" s="38">
        <f>I!T10-A!T10</f>
        <v>-5.3462254564602265E-5</v>
      </c>
      <c r="U10" s="38">
        <f>I!U10-A!U10</f>
        <v>-9.6494308528458574E-5</v>
      </c>
      <c r="V10" s="38">
        <f>I!V10-A!V10</f>
        <v>-2.9053948750954533E-6</v>
      </c>
      <c r="W10" s="38">
        <f>I!W10-A!W10</f>
        <v>-2.0273901631584549E-5</v>
      </c>
      <c r="X10" s="38">
        <f>I!X10-A!X10</f>
        <v>-1.4853757707466718E-4</v>
      </c>
      <c r="Y10" s="38">
        <f>I!Y10-A!Y10</f>
        <v>-1.6461385391237202E-4</v>
      </c>
      <c r="Z10" s="38">
        <f>I!Z10-A!Z10</f>
        <v>-9.909907110517304E-5</v>
      </c>
      <c r="AA10" s="38">
        <f>I!AA10-A!AA10</f>
        <v>-6.2355570789158175E-5</v>
      </c>
      <c r="AB10" s="38">
        <f>I!AB10-A!AB10</f>
        <v>-4.3226432140297724E-5</v>
      </c>
      <c r="AC10" s="38">
        <f>I!AC10-A!AC10</f>
        <v>-3.2255657930379622E-4</v>
      </c>
      <c r="AD10" s="38">
        <f>I!AD10-A!AD10</f>
        <v>-8.7641486598146936E-3</v>
      </c>
      <c r="AE10" s="38">
        <f>I!AE10-A!AE10</f>
        <v>-5.0722757321376377E-2</v>
      </c>
      <c r="AF10" s="38">
        <f>I!AF10-A!AF10</f>
        <v>-1.2547626843339977E-4</v>
      </c>
      <c r="AG10" s="38">
        <f>I!AG10-A!AG10</f>
        <v>-8.0362843495626022E-6</v>
      </c>
      <c r="AH10" s="38">
        <f>I!AH10-A!AH10</f>
        <v>-3.805225137858961E-4</v>
      </c>
      <c r="AI10" s="38">
        <f>I!AI10-A!AI10</f>
        <v>-1.0056034247376197E-4</v>
      </c>
      <c r="AJ10" s="38">
        <f>I!AJ10-A!AJ10</f>
        <v>-1.7450377577874132E-5</v>
      </c>
      <c r="AK10" s="38">
        <f>I!AK10-A!AK10</f>
        <v>-2.1576792774986671E-4</v>
      </c>
      <c r="AL10" s="38">
        <f>I!AL10-A!AL10</f>
        <v>-8.9281761049407469E-5</v>
      </c>
      <c r="AM10" s="38">
        <f>I!AM10-A!AM10</f>
        <v>-1.584762265846394E-4</v>
      </c>
      <c r="AN10" s="38">
        <f>I!AN10-A!AN10</f>
        <v>-9.4212032050779306E-5</v>
      </c>
      <c r="AO10" s="38">
        <f>I!AO10-A!AO10</f>
        <v>-1.0854074291399455E-6</v>
      </c>
      <c r="AP10" s="38">
        <f>I!AP10-A!AP10</f>
        <v>-3.2627225097906072E-5</v>
      </c>
      <c r="AQ10" s="38">
        <f>I!AQ10-A!AQ10</f>
        <v>-3.6086092320237866E-5</v>
      </c>
      <c r="AR10" s="38">
        <f>I!AR10-A!AR10</f>
        <v>-6.7882508405831994E-6</v>
      </c>
      <c r="AS10" s="38">
        <f>I!AS10-A!AS10</f>
        <v>-2.9875278696007928E-7</v>
      </c>
      <c r="AT10" s="38">
        <f>I!AT10-A!AT10</f>
        <v>-2.97462456213289E-6</v>
      </c>
      <c r="AU10" s="38">
        <f>I!AU10-A!AU10</f>
        <v>0</v>
      </c>
      <c r="AV10" s="38">
        <f>I!AV10-A!AV10</f>
        <v>-2.4702503650147224E-6</v>
      </c>
      <c r="AW10" s="38">
        <f>I!AW10-A!AW10</f>
        <v>-4.5483086458046148E-7</v>
      </c>
      <c r="AX10" s="38">
        <f>I!AX10-A!AX10</f>
        <v>-1.1270745337881017E-7</v>
      </c>
      <c r="AY10" s="38">
        <f>I!AY10-A!AY10</f>
        <v>-1.3216190559074713E-8</v>
      </c>
      <c r="AZ10" s="38">
        <f>I!AZ10-A!AZ10</f>
        <v>0</v>
      </c>
      <c r="BA10" s="38">
        <f>I!BA10-A!BA10</f>
        <v>-2.5090046485817793E-7</v>
      </c>
      <c r="BB10" s="38">
        <f>I!BB10-A!BB10</f>
        <v>-1.0175637892540681E-7</v>
      </c>
      <c r="BC10" s="38">
        <f>I!BC10-A!BC10</f>
        <v>-1.7004217472319004E-7</v>
      </c>
      <c r="BD10" s="38">
        <f>I!BD10-A!BD10</f>
        <v>-1.1427717767932046E-6</v>
      </c>
      <c r="BE10" s="38">
        <f>I!BE10-A!BE10</f>
        <v>0</v>
      </c>
      <c r="BF10" s="38">
        <f>I!BF10-A!BF10</f>
        <v>-7.147284989843122E-6</v>
      </c>
      <c r="BG10" s="38">
        <f>I!BG10-A!BG10</f>
        <v>-3.9796037259190887E-7</v>
      </c>
      <c r="BH10" s="38">
        <f>I!BH10-A!BH10</f>
        <v>-9.7846157218327151E-8</v>
      </c>
      <c r="BI10" s="38">
        <f>I!BI10-A!BI10</f>
        <v>-3.0934123766117627E-6</v>
      </c>
      <c r="BJ10" s="38">
        <f>I!BJ10-A!BJ10</f>
        <v>-5.7621985945525114E-8</v>
      </c>
      <c r="BK10" s="38">
        <f>I!BK10-A!BK10</f>
        <v>-2.8809917102509097E-7</v>
      </c>
      <c r="BL10" s="38">
        <f>I!BL10-A!BL10</f>
        <v>-1.6585061590978457E-6</v>
      </c>
      <c r="BM10" s="38">
        <f>I!BM10-A!BM10</f>
        <v>-1.1029995136614874E-9</v>
      </c>
      <c r="BN10" s="38">
        <f>I!BN10-A!BN10</f>
        <v>-9.4369806749780194E-6</v>
      </c>
      <c r="BO10" s="38">
        <f>I!BO10-A!BO10</f>
        <v>-1.3868572832735065E-6</v>
      </c>
      <c r="BP10" s="38">
        <f>I!BP10-A!BP10</f>
        <v>-4.9055142837257464E-7</v>
      </c>
      <c r="BQ10" s="38">
        <f>I!BQ10-A!BQ10</f>
        <v>-1.2450251666088873E-6</v>
      </c>
      <c r="BR10" s="38">
        <f>I!BR10-A!BR10</f>
        <v>0</v>
      </c>
      <c r="BS10" s="38">
        <f>I!BS10-A!BS10</f>
        <v>-9.8050591747782902E-7</v>
      </c>
      <c r="BT10" s="38">
        <f>I!BT10-A!BT10</f>
        <v>-8.5160310584473999E-7</v>
      </c>
      <c r="BU10" s="38">
        <f>I!BU10-A!BU10</f>
        <v>-1.8281674195796835E-7</v>
      </c>
      <c r="BV10" s="38">
        <f>I!BV10-A!BV10</f>
        <v>-3.0278351583737852E-5</v>
      </c>
      <c r="BW10" s="38">
        <f>I!BW10-A!BW10</f>
        <v>-1.2319369035033491E-5</v>
      </c>
      <c r="BX10" s="38">
        <f>I!BX10-A!BX10</f>
        <v>-8.4381800552486865E-6</v>
      </c>
      <c r="BY10" s="38">
        <f>I!BY10-A!BY10</f>
        <v>-2.1784984861081356E-3</v>
      </c>
      <c r="BZ10" s="38">
        <f>I!BZ10-A!BZ10</f>
        <v>-1.5541610337156269E-6</v>
      </c>
      <c r="CA10" s="38">
        <f>I!CA10-A!CA10</f>
        <v>-2.0570753163364348E-7</v>
      </c>
      <c r="CB10" s="38">
        <f>I!CB10-A!CB10</f>
        <v>-3.7301783490699128E-6</v>
      </c>
      <c r="CC10" s="38">
        <f>I!CC10-A!CC10</f>
        <v>-6.3463058576612565E-7</v>
      </c>
      <c r="CD10" s="38">
        <f>I!CD10-A!CD10</f>
        <v>-1.29337231593681E-7</v>
      </c>
      <c r="CE10" s="38">
        <f>I!CE10-A!CE10</f>
        <v>-1.0177476007902793E-6</v>
      </c>
      <c r="CF10" s="38">
        <f>I!CF10-A!CF10</f>
        <v>-3.1913754545430029E-9</v>
      </c>
      <c r="CG10" s="38">
        <f>I!CG10-A!CG10</f>
        <v>-1.2057342164832119E-6</v>
      </c>
      <c r="CH10" s="38">
        <f>I!CH10-A!CH10</f>
        <v>-4.8891895253573722E-6</v>
      </c>
      <c r="CI10" s="38">
        <f>I!CI10-A!CI10</f>
        <v>-4.3054924716228894E-6</v>
      </c>
      <c r="CJ10" s="38">
        <f>I!CJ10-A!CJ10</f>
        <v>-7.1479316871639145E-6</v>
      </c>
      <c r="CK10" s="38">
        <f>I!CK10-A!CK10</f>
        <v>-2.5100233009236576E-7</v>
      </c>
      <c r="CL10" s="38">
        <f>I!CL10-A!CL10</f>
        <v>-1.4762414358752398E-6</v>
      </c>
      <c r="CM10" s="38">
        <f>I!CM10-A!CM10</f>
        <v>-1.2069750646429969E-5</v>
      </c>
      <c r="CN10" s="38">
        <f>I!CN10-A!CN10</f>
        <v>-1.2858443165143369E-5</v>
      </c>
      <c r="CO10" s="38">
        <f>I!CO10-A!CO10</f>
        <v>-7.5680024524356504E-6</v>
      </c>
      <c r="CP10" s="38">
        <f>I!CP10-A!CP10</f>
        <v>-4.1557064562059768E-6</v>
      </c>
      <c r="CQ10" s="38">
        <f>I!CQ10-A!CQ10</f>
        <v>-3.6216959926441947E-6</v>
      </c>
      <c r="CR10" s="38">
        <f>I!CR10-A!CR10</f>
        <v>-2.4740703159480661E-5</v>
      </c>
      <c r="CS10" s="38">
        <f>I!CS10-A!CS10</f>
        <v>-7.1339137068212536E-4</v>
      </c>
      <c r="CT10" s="38">
        <f>I!CT10-A!CT10</f>
        <v>-4.2847549502427057E-3</v>
      </c>
      <c r="CU10" s="38">
        <f>I!CU10-A!CU10</f>
        <v>-1.0227224944542711E-5</v>
      </c>
      <c r="CV10" s="38">
        <f>I!CV10-A!CV10</f>
        <v>-9.2311864442035267E-7</v>
      </c>
      <c r="CW10" s="38">
        <f>I!CW10-A!CW10</f>
        <v>-3.3248896027255279E-5</v>
      </c>
      <c r="CX10" s="38">
        <f>I!CX10-A!CX10</f>
        <v>-8.6629469446058443E-6</v>
      </c>
      <c r="CY10" s="38">
        <f>I!CY10-A!CY10</f>
        <v>-1.4579184365758295E-6</v>
      </c>
      <c r="CZ10" s="38">
        <f>I!CZ10-A!CZ10</f>
        <v>-1.7357588016810655E-5</v>
      </c>
      <c r="DA10" s="38">
        <f>I!DA10-A!DA10</f>
        <v>-9.8710336075051074E-6</v>
      </c>
      <c r="DB10" s="38">
        <f>I!DB10-A!DB10</f>
        <v>-1.2485142470185068E-5</v>
      </c>
      <c r="DC10" s="38">
        <f>I!DC10-A!DC10</f>
        <v>-7.3677721288900331E-6</v>
      </c>
      <c r="DD10" s="38">
        <f>I!DD10-A!DD10</f>
        <v>-9.8514265179924369E-8</v>
      </c>
      <c r="DE10" s="38">
        <f>I!DE10-A!DE10</f>
        <v>-2.7492903074349537E-6</v>
      </c>
      <c r="DF10" s="38">
        <f>I!DF10-A!DF10</f>
        <v>-3.100556237071811E-6</v>
      </c>
      <c r="DG10" s="38">
        <f>I!DG10-A!DG10</f>
        <v>-4.8072527494583955E-7</v>
      </c>
      <c r="DH10" s="38">
        <f>I!DH10-A!DH10</f>
        <v>-2.1243156281618117E-8</v>
      </c>
      <c r="DI10" s="38">
        <f>I!DI10-A!DI10</f>
        <v>-2.2707803353862278E-7</v>
      </c>
      <c r="DJ10" s="38">
        <f>I!DJ10-A!DJ10</f>
        <v>0</v>
      </c>
      <c r="DK10" s="38">
        <f>I!DK10-A!DK10</f>
        <v>-1.4903589754818229E-7</v>
      </c>
      <c r="DL10" s="38">
        <f>I!DL10-A!DL10</f>
        <v>-4.2148465403165634E-8</v>
      </c>
      <c r="DM10" s="38">
        <f>I!DM10-A!DM10</f>
        <v>-1.0449571660803896E-8</v>
      </c>
      <c r="DN10" s="38">
        <f>I!DN10-A!DN10</f>
        <v>-1.1410265162185165E-9</v>
      </c>
      <c r="DO10" s="38">
        <f>I!DO10-A!DO10</f>
        <v>0</v>
      </c>
      <c r="DP10" s="38">
        <f>I!DP10-A!DP10</f>
        <v>-2.0964654052028471E-8</v>
      </c>
      <c r="DQ10" s="38">
        <f>I!DQ10-A!DQ10</f>
        <v>-8.4776691546555357E-9</v>
      </c>
      <c r="DR10" s="38">
        <f>I!DR10-A!DR10</f>
        <v>-1.431876527969781E-8</v>
      </c>
      <c r="DS10" s="38">
        <f>I!DS10-A!DS10</f>
        <v>-1.0719507582951305E-7</v>
      </c>
      <c r="DT10" s="38">
        <f>I!DT10-A!DT10</f>
        <v>0</v>
      </c>
      <c r="DU10" s="38">
        <f>I!DU10-A!DU10</f>
        <v>-6.3622524450266655E-7</v>
      </c>
      <c r="DV10" s="38">
        <f>I!DV10-A!DV10</f>
        <v>-3.3640931138911462E-8</v>
      </c>
      <c r="DW10" s="38">
        <f>I!DW10-A!DW10</f>
        <v>-8.4247907490619702E-9</v>
      </c>
      <c r="DX10" s="38">
        <f>I!DX10-A!DX10</f>
        <v>-2.6890486648745751E-7</v>
      </c>
      <c r="DY10" s="38">
        <f>I!DY10-A!DY10</f>
        <v>-5.0893095868132161E-9</v>
      </c>
      <c r="DZ10" s="38">
        <f>I!DZ10-A!DZ10</f>
        <v>-3.3578966256740962E-8</v>
      </c>
      <c r="EA10" s="38">
        <f>I!EA10-A!EA10</f>
        <v>-2.4275652030031046E-7</v>
      </c>
      <c r="EB10" s="38">
        <f>I!EB10-A!EB10</f>
        <v>-1.0687012128538578E-10</v>
      </c>
      <c r="EC10" s="38">
        <f>I!EC10-A!EC10</f>
        <v>-1.2210671918002993E-6</v>
      </c>
      <c r="ED10" s="38">
        <f>I!ED10-A!ED10</f>
        <v>-1.2985728949071132E-7</v>
      </c>
      <c r="EE10" s="38">
        <f>I!EE10-A!EE10</f>
        <v>-4.9411523119602551E-8</v>
      </c>
      <c r="EF10" s="38">
        <f>I!EF10-A!EF10</f>
        <v>-1.2010174210281806E-7</v>
      </c>
      <c r="EG10" s="39">
        <f>I!EG10-A!EG10</f>
        <v>0</v>
      </c>
    </row>
    <row r="11" spans="1:208" x14ac:dyDescent="0.35">
      <c r="A11" s="45"/>
      <c r="B11" s="7" t="s">
        <v>11</v>
      </c>
      <c r="C11" s="27">
        <f t="shared" si="4"/>
        <v>8</v>
      </c>
      <c r="D11" s="37">
        <f>I!D11-A!D11</f>
        <v>-2.2023015919380863E-4</v>
      </c>
      <c r="E11" s="38">
        <f>I!E11-A!E11</f>
        <v>-1.3112922259616007E-2</v>
      </c>
      <c r="F11" s="38">
        <f>I!F11-A!F11</f>
        <v>-6.378494094983969E-4</v>
      </c>
      <c r="G11" s="38">
        <f>I!G11-A!G11</f>
        <v>-9.8468474792374111E-5</v>
      </c>
      <c r="H11" s="38">
        <f>I!H11-A!H11</f>
        <v>-7.816702439199866E-6</v>
      </c>
      <c r="I11" s="38">
        <f>I!I11-A!I11</f>
        <v>0</v>
      </c>
      <c r="J11" s="38">
        <f>I!J11-A!J11</f>
        <v>-5.2202547462939273E-5</v>
      </c>
      <c r="K11" s="38">
        <f>I!K11-A!K11</f>
        <v>0.94517571095755237</v>
      </c>
      <c r="L11" s="38">
        <f>I!L11-A!L11</f>
        <v>-2.4930801973065871E-5</v>
      </c>
      <c r="M11" s="38">
        <f>I!M11-A!M11</f>
        <v>-6.1229816546733611E-3</v>
      </c>
      <c r="N11" s="38">
        <f>I!N11-A!N11</f>
        <v>-4.1683176464128887E-4</v>
      </c>
      <c r="O11" s="38">
        <f>I!O11-A!O11</f>
        <v>-3.2911952195205771E-5</v>
      </c>
      <c r="P11" s="38">
        <f>I!P11-A!P11</f>
        <v>-5.4986772043993743E-5</v>
      </c>
      <c r="Q11" s="38">
        <f>I!Q11-A!Q11</f>
        <v>-5.9248532195264419E-5</v>
      </c>
      <c r="R11" s="38">
        <f>I!R11-A!R11</f>
        <v>-5.0885667622808751E-2</v>
      </c>
      <c r="S11" s="38">
        <f>I!S11-A!S11</f>
        <v>-6.7162597639629413E-5</v>
      </c>
      <c r="T11" s="38">
        <f>I!T11-A!T11</f>
        <v>-9.3966088848640672E-5</v>
      </c>
      <c r="U11" s="38">
        <f>I!U11-A!U11</f>
        <v>-7.8202031452568138E-5</v>
      </c>
      <c r="V11" s="38">
        <f>I!V11-A!V11</f>
        <v>-5.0986632058131129E-6</v>
      </c>
      <c r="W11" s="38">
        <f>I!W11-A!W11</f>
        <v>-1.2701453633279514E-2</v>
      </c>
      <c r="X11" s="38">
        <f>I!X11-A!X11</f>
        <v>-4.2228725198952379E-5</v>
      </c>
      <c r="Y11" s="38">
        <f>I!Y11-A!Y11</f>
        <v>-2.2509890016223194E-4</v>
      </c>
      <c r="Z11" s="38">
        <f>I!Z11-A!Z11</f>
        <v>-2.5928266999443859E-2</v>
      </c>
      <c r="AA11" s="38">
        <f>I!AA11-A!AA11</f>
        <v>-1.0633113983059644E-4</v>
      </c>
      <c r="AB11" s="38">
        <f>I!AB11-A!AB11</f>
        <v>-1.0545761243176331E-4</v>
      </c>
      <c r="AC11" s="38">
        <f>I!AC11-A!AC11</f>
        <v>-5.9677132712705772E-5</v>
      </c>
      <c r="AD11" s="38">
        <f>I!AD11-A!AD11</f>
        <v>-4.3432648641583012E-5</v>
      </c>
      <c r="AE11" s="38">
        <f>I!AE11-A!AE11</f>
        <v>-7.0872344133631133E-5</v>
      </c>
      <c r="AF11" s="38">
        <f>I!AF11-A!AF11</f>
        <v>-4.5758464994718649E-4</v>
      </c>
      <c r="AG11" s="38">
        <f>I!AG11-A!AG11</f>
        <v>-5.5710354633588256E-5</v>
      </c>
      <c r="AH11" s="38">
        <f>I!AH11-A!AH11</f>
        <v>-7.6239031795720719E-5</v>
      </c>
      <c r="AI11" s="38">
        <f>I!AI11-A!AI11</f>
        <v>-1.0728861255963562E-4</v>
      </c>
      <c r="AJ11" s="38">
        <f>I!AJ11-A!AJ11</f>
        <v>-7.7883276487867526E-5</v>
      </c>
      <c r="AK11" s="38">
        <f>I!AK11-A!AK11</f>
        <v>-7.0351070496930238E-5</v>
      </c>
      <c r="AL11" s="38">
        <f>I!AL11-A!AL11</f>
        <v>-6.0316615623227631E-5</v>
      </c>
      <c r="AM11" s="38">
        <f>I!AM11-A!AM11</f>
        <v>-8.6596802250365798E-5</v>
      </c>
      <c r="AN11" s="38">
        <f>I!AN11-A!AN11</f>
        <v>-9.5251207292855434E-5</v>
      </c>
      <c r="AO11" s="38">
        <f>I!AO11-A!AO11</f>
        <v>-1.0993571379560307E-5</v>
      </c>
      <c r="AP11" s="38">
        <f>I!AP11-A!AP11</f>
        <v>-1.9689843902117407E-5</v>
      </c>
      <c r="AQ11" s="38">
        <f>I!AQ11-A!AQ11</f>
        <v>-3.4671143520667316E-5</v>
      </c>
      <c r="AR11" s="38">
        <f>I!AR11-A!AR11</f>
        <v>-2.8871356852275818E-4</v>
      </c>
      <c r="AS11" s="38">
        <f>I!AS11-A!AS11</f>
        <v>-4.4266311059731296E-5</v>
      </c>
      <c r="AT11" s="38">
        <f>I!AT11-A!AT11</f>
        <v>-1.0533803918268092E-5</v>
      </c>
      <c r="AU11" s="38">
        <f>I!AU11-A!AU11</f>
        <v>-2.2427294097032986E-5</v>
      </c>
      <c r="AV11" s="38">
        <f>I!AV11-A!AV11</f>
        <v>-1.491478161610339E-5</v>
      </c>
      <c r="AW11" s="38">
        <f>I!AW11-A!AW11</f>
        <v>-1.1993345231067614E-2</v>
      </c>
      <c r="AX11" s="38">
        <f>I!AX11-A!AX11</f>
        <v>-4.1653780863814764E-2</v>
      </c>
      <c r="AY11" s="38">
        <f>I!AY11-A!AY11</f>
        <v>-4.3308895444487764E-5</v>
      </c>
      <c r="AZ11" s="38">
        <f>I!AZ11-A!AZ11</f>
        <v>-1.2787911340969274E-5</v>
      </c>
      <c r="BA11" s="38">
        <f>I!BA11-A!BA11</f>
        <v>-1.7694848620127881E-5</v>
      </c>
      <c r="BB11" s="38">
        <f>I!BB11-A!BB11</f>
        <v>-1.007139371511509E-5</v>
      </c>
      <c r="BC11" s="38">
        <f>I!BC11-A!BC11</f>
        <v>-4.8532964753174466E-6</v>
      </c>
      <c r="BD11" s="38">
        <f>I!BD11-A!BD11</f>
        <v>-1.8995551348806996E-6</v>
      </c>
      <c r="BE11" s="38">
        <f>I!BE11-A!BE11</f>
        <v>-9.8064351192248295E-6</v>
      </c>
      <c r="BF11" s="38">
        <f>I!BF11-A!BF11</f>
        <v>-5.2984243329943258E-5</v>
      </c>
      <c r="BG11" s="38">
        <f>I!BG11-A!BG11</f>
        <v>-2.8146696796617057E-5</v>
      </c>
      <c r="BH11" s="38">
        <f>I!BH11-A!BH11</f>
        <v>-2.4122627246507762E-5</v>
      </c>
      <c r="BI11" s="38">
        <f>I!BI11-A!BI11</f>
        <v>-1.0966958110899752E-5</v>
      </c>
      <c r="BJ11" s="38">
        <f>I!BJ11-A!BJ11</f>
        <v>-5.5764827552805171E-6</v>
      </c>
      <c r="BK11" s="38">
        <f>I!BK11-A!BK11</f>
        <v>-1.2070006652518945E-3</v>
      </c>
      <c r="BL11" s="38">
        <f>I!BL11-A!BL11</f>
        <v>-2.0449763203529616E-3</v>
      </c>
      <c r="BM11" s="38">
        <f>I!BM11-A!BM11</f>
        <v>-1.1023632349577196E-3</v>
      </c>
      <c r="BN11" s="38">
        <f>I!BN11-A!BN11</f>
        <v>-2.0948264465188646E-3</v>
      </c>
      <c r="BO11" s="38">
        <f>I!BO11-A!BO11</f>
        <v>-1.9150248971086874E-3</v>
      </c>
      <c r="BP11" s="38">
        <f>I!BP11-A!BP11</f>
        <v>-8.9156936895478067E-5</v>
      </c>
      <c r="BQ11" s="38">
        <f>I!BQ11-A!BQ11</f>
        <v>-9.9037399352806246E-4</v>
      </c>
      <c r="BR11" s="38">
        <f>I!BR11-A!BR11</f>
        <v>0</v>
      </c>
      <c r="BS11" s="38">
        <f>I!BS11-A!BS11</f>
        <v>-1.1541420713861823E-5</v>
      </c>
      <c r="BT11" s="38">
        <f>I!BT11-A!BT11</f>
        <v>-7.0449074918530299E-4</v>
      </c>
      <c r="BU11" s="38">
        <f>I!BU11-A!BU11</f>
        <v>-1.0212434497986069E-4</v>
      </c>
      <c r="BV11" s="38">
        <f>I!BV11-A!BV11</f>
        <v>-1.0345858657720344E-5</v>
      </c>
      <c r="BW11" s="38">
        <f>I!BW11-A!BW11</f>
        <v>-1.3686920041647491E-6</v>
      </c>
      <c r="BX11" s="38">
        <f>I!BX11-A!BX11</f>
        <v>-3.5124265199858737E-6</v>
      </c>
      <c r="BY11" s="38">
        <f>I!BY11-A!BY11</f>
        <v>-4.8456751179455152E-6</v>
      </c>
      <c r="BZ11" s="38">
        <f>I!BZ11-A!BZ11</f>
        <v>-3.7998603766998596E-3</v>
      </c>
      <c r="CA11" s="38">
        <f>I!CA11-A!CA11</f>
        <v>-1.8961178064704281E-6</v>
      </c>
      <c r="CB11" s="38">
        <f>I!CB11-A!CB11</f>
        <v>-4.6118836678126017E-4</v>
      </c>
      <c r="CC11" s="38">
        <f>I!CC11-A!CC11</f>
        <v>-3.5288940022990171E-5</v>
      </c>
      <c r="CD11" s="38">
        <f>I!CD11-A!CD11</f>
        <v>-2.1193902850711497E-6</v>
      </c>
      <c r="CE11" s="38">
        <f>I!CE11-A!CE11</f>
        <v>-3.6143684207624993E-6</v>
      </c>
      <c r="CF11" s="38">
        <f>I!CF11-A!CF11</f>
        <v>-3.818049419497982E-6</v>
      </c>
      <c r="CG11" s="38">
        <f>I!CG11-A!CG11</f>
        <v>-3.6923698032168004E-3</v>
      </c>
      <c r="CH11" s="38">
        <f>I!CH11-A!CH11</f>
        <v>-4.2303468145825636E-6</v>
      </c>
      <c r="CI11" s="38">
        <f>I!CI11-A!CI11</f>
        <v>-6.3318548561287914E-6</v>
      </c>
      <c r="CJ11" s="38">
        <f>I!CJ11-A!CJ11</f>
        <v>-5.2397466247443367E-6</v>
      </c>
      <c r="CK11" s="38">
        <f>I!CK11-A!CK11</f>
        <v>-4.2519791521642759E-7</v>
      </c>
      <c r="CL11" s="38">
        <f>I!CL11-A!CL11</f>
        <v>-9.7849073971323862E-4</v>
      </c>
      <c r="CM11" s="38">
        <f>I!CM11-A!CM11</f>
        <v>-3.0322292748595636E-6</v>
      </c>
      <c r="CN11" s="38">
        <f>I!CN11-A!CN11</f>
        <v>-1.534104075249828E-5</v>
      </c>
      <c r="CO11" s="38">
        <f>I!CO11-A!CO11</f>
        <v>-1.9061979310403686E-3</v>
      </c>
      <c r="CP11" s="38">
        <f>I!CP11-A!CP11</f>
        <v>-7.0635492005340568E-6</v>
      </c>
      <c r="CQ11" s="38">
        <f>I!CQ11-A!CQ11</f>
        <v>-7.423823765180759E-6</v>
      </c>
      <c r="CR11" s="38">
        <f>I!CR11-A!CR11</f>
        <v>-4.4470772244799082E-6</v>
      </c>
      <c r="CS11" s="38">
        <f>I!CS11-A!CS11</f>
        <v>-3.1337973132334671E-6</v>
      </c>
      <c r="CT11" s="38">
        <f>I!CT11-A!CT11</f>
        <v>-4.7580242272492224E-6</v>
      </c>
      <c r="CU11" s="38">
        <f>I!CU11-A!CU11</f>
        <v>-2.9285810006368567E-5</v>
      </c>
      <c r="CV11" s="38">
        <f>I!CV11-A!CV11</f>
        <v>-5.6529247710003878E-6</v>
      </c>
      <c r="CW11" s="38">
        <f>I!CW11-A!CW11</f>
        <v>-5.4223582675799104E-6</v>
      </c>
      <c r="CX11" s="38">
        <f>I!CX11-A!CX11</f>
        <v>-6.5672955524389483E-6</v>
      </c>
      <c r="CY11" s="38">
        <f>I!CY11-A!CY11</f>
        <v>-5.1781769203393518E-6</v>
      </c>
      <c r="CZ11" s="38">
        <f>I!CZ11-A!CZ11</f>
        <v>-4.5810559848729323E-6</v>
      </c>
      <c r="DA11" s="38">
        <f>I!DA11-A!DA11</f>
        <v>-5.9607345197157385E-6</v>
      </c>
      <c r="DB11" s="38">
        <f>I!DB11-A!DB11</f>
        <v>-5.2296530756214691E-6</v>
      </c>
      <c r="DC11" s="38">
        <f>I!DC11-A!DC11</f>
        <v>-6.729067723517474E-6</v>
      </c>
      <c r="DD11" s="38">
        <f>I!DD11-A!DD11</f>
        <v>-9.9250820552227102E-7</v>
      </c>
      <c r="DE11" s="38">
        <f>I!DE11-A!DE11</f>
        <v>-1.7269516218294522E-6</v>
      </c>
      <c r="DF11" s="38">
        <f>I!DF11-A!DF11</f>
        <v>-2.9441637031029889E-6</v>
      </c>
      <c r="DG11" s="38">
        <f>I!DG11-A!DG11</f>
        <v>-1.8545013250725735E-5</v>
      </c>
      <c r="DH11" s="38">
        <f>I!DH11-A!DH11</f>
        <v>-2.7844497069601301E-6</v>
      </c>
      <c r="DI11" s="38">
        <f>I!DI11-A!DI11</f>
        <v>-8.619547355457719E-7</v>
      </c>
      <c r="DJ11" s="38">
        <f>I!DJ11-A!DJ11</f>
        <v>-1.692712660778895E-6</v>
      </c>
      <c r="DK11" s="38">
        <f>I!DK11-A!DK11</f>
        <v>-8.2179338678848979E-7</v>
      </c>
      <c r="DL11" s="38">
        <f>I!DL11-A!DL11</f>
        <v>-1.1875202819914407E-3</v>
      </c>
      <c r="DM11" s="38">
        <f>I!DM11-A!DM11</f>
        <v>-3.8026567679518087E-3</v>
      </c>
      <c r="DN11" s="38">
        <f>I!DN11-A!DN11</f>
        <v>-3.3251364687712513E-6</v>
      </c>
      <c r="DO11" s="38">
        <f>I!DO11-A!DO11</f>
        <v>-1.1155263436642074E-6</v>
      </c>
      <c r="DP11" s="38">
        <f>I!DP11-A!DP11</f>
        <v>-1.4324090442825596E-6</v>
      </c>
      <c r="DQ11" s="38">
        <f>I!DQ11-A!DQ11</f>
        <v>-7.6511727967806691E-7</v>
      </c>
      <c r="DR11" s="38">
        <f>I!DR11-A!DR11</f>
        <v>-3.9504623438864045E-7</v>
      </c>
      <c r="DS11" s="38">
        <f>I!DS11-A!DS11</f>
        <v>-1.7402497552019063E-7</v>
      </c>
      <c r="DT11" s="38">
        <f>I!DT11-A!DT11</f>
        <v>-7.8438165909001601E-7</v>
      </c>
      <c r="DU11" s="38">
        <f>I!DU11-A!DU11</f>
        <v>-4.500868623536275E-6</v>
      </c>
      <c r="DV11" s="38">
        <f>I!DV11-A!DV11</f>
        <v>-2.2395216362181352E-6</v>
      </c>
      <c r="DW11" s="38">
        <f>I!DW11-A!DW11</f>
        <v>-2.0374584160461789E-6</v>
      </c>
      <c r="DX11" s="38">
        <f>I!DX11-A!DX11</f>
        <v>-9.1907611373163887E-7</v>
      </c>
      <c r="DY11" s="38">
        <f>I!DY11-A!DY11</f>
        <v>-4.7104134809725546E-7</v>
      </c>
      <c r="DZ11" s="38">
        <f>I!DZ11-A!DZ11</f>
        <v>-1.7265516529929315E-4</v>
      </c>
      <c r="EA11" s="38">
        <f>I!EA11-A!EA11</f>
        <v>-3.2344742959250348E-4</v>
      </c>
      <c r="EB11" s="38">
        <f>I!EB11-A!EB11</f>
        <v>-1.0442447340125617E-4</v>
      </c>
      <c r="EC11" s="38">
        <f>I!EC11-A!EC11</f>
        <v>-3.0617530410480471E-4</v>
      </c>
      <c r="ED11" s="38">
        <f>I!ED11-A!ED11</f>
        <v>-1.6767448543422061E-4</v>
      </c>
      <c r="EE11" s="38">
        <f>I!EE11-A!EE11</f>
        <v>-8.6751157473760621E-6</v>
      </c>
      <c r="EF11" s="38">
        <f>I!EF11-A!EF11</f>
        <v>-9.3716921128920462E-5</v>
      </c>
      <c r="EG11" s="39">
        <f>I!EG11-A!EG11</f>
        <v>0</v>
      </c>
    </row>
    <row r="12" spans="1:208" x14ac:dyDescent="0.35">
      <c r="A12" s="45"/>
      <c r="B12" s="7" t="s">
        <v>12</v>
      </c>
      <c r="C12" s="27">
        <f t="shared" si="4"/>
        <v>9</v>
      </c>
      <c r="D12" s="37">
        <f>I!D12-A!D12</f>
        <v>-5.3536374498521797E-5</v>
      </c>
      <c r="E12" s="38">
        <f>I!E12-A!E12</f>
        <v>-1.9358798023472437E-4</v>
      </c>
      <c r="F12" s="38">
        <f>I!F12-A!F12</f>
        <v>-1.1455845364279532E-5</v>
      </c>
      <c r="G12" s="38">
        <f>I!G12-A!G12</f>
        <v>-1.799079810289896E-5</v>
      </c>
      <c r="H12" s="38">
        <f>I!H12-A!H12</f>
        <v>-1.6600965793163734E-4</v>
      </c>
      <c r="I12" s="38">
        <f>I!I12-A!I12</f>
        <v>0</v>
      </c>
      <c r="J12" s="38">
        <f>I!J12-A!J12</f>
        <v>-4.9407211009548664E-5</v>
      </c>
      <c r="K12" s="38">
        <f>I!K12-A!K12</f>
        <v>-2.8320663592150576E-4</v>
      </c>
      <c r="L12" s="38">
        <f>I!L12-A!L12</f>
        <v>0.99533060464985124</v>
      </c>
      <c r="M12" s="38">
        <f>I!M12-A!M12</f>
        <v>-3.2114984142289876E-3</v>
      </c>
      <c r="N12" s="38">
        <f>I!N12-A!N12</f>
        <v>-2.5097837200164733E-3</v>
      </c>
      <c r="O12" s="38">
        <f>I!O12-A!O12</f>
        <v>-5.4968830275480102E-6</v>
      </c>
      <c r="P12" s="38">
        <f>I!P12-A!P12</f>
        <v>-1.3370832926862025E-5</v>
      </c>
      <c r="Q12" s="38">
        <f>I!Q12-A!Q12</f>
        <v>-1.1771107751139523E-5</v>
      </c>
      <c r="R12" s="38">
        <f>I!R12-A!R12</f>
        <v>-1.2064952611304238E-5</v>
      </c>
      <c r="S12" s="38">
        <f>I!S12-A!S12</f>
        <v>-4.1433083600881847E-5</v>
      </c>
      <c r="T12" s="38">
        <f>I!T12-A!T12</f>
        <v>-2.0088881952939294E-5</v>
      </c>
      <c r="U12" s="38">
        <f>I!U12-A!U12</f>
        <v>-9.2948951244383686E-6</v>
      </c>
      <c r="V12" s="38">
        <f>I!V12-A!V12</f>
        <v>-4.4292132652151966E-3</v>
      </c>
      <c r="W12" s="38">
        <f>I!W12-A!W12</f>
        <v>-3.388947361949115E-3</v>
      </c>
      <c r="X12" s="38">
        <f>I!X12-A!X12</f>
        <v>-1.9703326845106514E-4</v>
      </c>
      <c r="Y12" s="38">
        <f>I!Y12-A!Y12</f>
        <v>-1.3705341683357042E-3</v>
      </c>
      <c r="Z12" s="38">
        <f>I!Z12-A!Z12</f>
        <v>-2.7127672459904381E-3</v>
      </c>
      <c r="AA12" s="38">
        <f>I!AA12-A!AA12</f>
        <v>-1.3055389863934348E-3</v>
      </c>
      <c r="AB12" s="38">
        <f>I!AB12-A!AB12</f>
        <v>-1.3385025764502007E-5</v>
      </c>
      <c r="AC12" s="38">
        <f>I!AC12-A!AC12</f>
        <v>-8.8018354421140307E-6</v>
      </c>
      <c r="AD12" s="38">
        <f>I!AD12-A!AD12</f>
        <v>-7.7278717949097601E-6</v>
      </c>
      <c r="AE12" s="38">
        <f>I!AE12-A!AE12</f>
        <v>-1.3092022610412402E-5</v>
      </c>
      <c r="AF12" s="38">
        <f>I!AF12-A!AF12</f>
        <v>-4.8147158780001901E-5</v>
      </c>
      <c r="AG12" s="38">
        <f>I!AG12-A!AG12</f>
        <v>-1.0371666888818009E-5</v>
      </c>
      <c r="AH12" s="38">
        <f>I!AH12-A!AH12</f>
        <v>-2.2641995332928828E-5</v>
      </c>
      <c r="AI12" s="38">
        <f>I!AI12-A!AI12</f>
        <v>-1.7639479304831063E-4</v>
      </c>
      <c r="AJ12" s="38">
        <f>I!AJ12-A!AJ12</f>
        <v>-2.8308696228849964E-5</v>
      </c>
      <c r="AK12" s="38">
        <f>I!AK12-A!AK12</f>
        <v>-1.1118489539755503E-5</v>
      </c>
      <c r="AL12" s="38">
        <f>I!AL12-A!AL12</f>
        <v>-3.0251475744888653E-5</v>
      </c>
      <c r="AM12" s="38">
        <f>I!AM12-A!AM12</f>
        <v>-1.4892688304424145E-5</v>
      </c>
      <c r="AN12" s="38">
        <f>I!AN12-A!AN12</f>
        <v>-1.6743220501570089E-4</v>
      </c>
      <c r="AO12" s="38">
        <f>I!AO12-A!AO12</f>
        <v>-3.9567261740312742E-6</v>
      </c>
      <c r="AP12" s="38">
        <f>I!AP12-A!AP12</f>
        <v>-8.987024014397625E-6</v>
      </c>
      <c r="AQ12" s="38">
        <f>I!AQ12-A!AQ12</f>
        <v>-5.3043580540406472E-5</v>
      </c>
      <c r="AR12" s="38">
        <f>I!AR12-A!AR12</f>
        <v>-5.1883971374994748E-5</v>
      </c>
      <c r="AS12" s="38">
        <f>I!AS12-A!AS12</f>
        <v>-1.9893447189783025E-4</v>
      </c>
      <c r="AT12" s="38">
        <f>I!AT12-A!AT12</f>
        <v>-1.0388485640737434E-5</v>
      </c>
      <c r="AU12" s="38">
        <f>I!AU12-A!AU12</f>
        <v>-1.750237670881047E-5</v>
      </c>
      <c r="AV12" s="38">
        <f>I!AV12-A!AV12</f>
        <v>-5.6644853979400177E-5</v>
      </c>
      <c r="AW12" s="38">
        <f>I!AW12-A!AW12</f>
        <v>-2.3455720373361919E-5</v>
      </c>
      <c r="AX12" s="38">
        <f>I!AX12-A!AX12</f>
        <v>-5.5791271735727095E-4</v>
      </c>
      <c r="AY12" s="38">
        <f>I!AY12-A!AY12</f>
        <v>-8.9408807155965304E-6</v>
      </c>
      <c r="AZ12" s="38">
        <f>I!AZ12-A!AZ12</f>
        <v>-4.5556370757726329E-6</v>
      </c>
      <c r="BA12" s="38">
        <f>I!BA12-A!BA12</f>
        <v>-9.9881088382073471E-6</v>
      </c>
      <c r="BB12" s="38">
        <f>I!BB12-A!BB12</f>
        <v>-6.6474026782523098E-6</v>
      </c>
      <c r="BC12" s="38">
        <f>I!BC12-A!BC12</f>
        <v>-7.4905233177368885E-6</v>
      </c>
      <c r="BD12" s="38">
        <f>I!BD12-A!BD12</f>
        <v>-5.6610907437179924E-7</v>
      </c>
      <c r="BE12" s="38">
        <f>I!BE12-A!BE12</f>
        <v>-2.0436891219270212E-5</v>
      </c>
      <c r="BF12" s="38">
        <f>I!BF12-A!BF12</f>
        <v>-9.2710818898019272E-5</v>
      </c>
      <c r="BG12" s="38">
        <f>I!BG12-A!BG12</f>
        <v>-2.1367560274657059E-5</v>
      </c>
      <c r="BH12" s="38">
        <f>I!BH12-A!BH12</f>
        <v>-6.529551105093023E-5</v>
      </c>
      <c r="BI12" s="38">
        <f>I!BI12-A!BI12</f>
        <v>-1.9759017399953232E-5</v>
      </c>
      <c r="BJ12" s="38">
        <f>I!BJ12-A!BJ12</f>
        <v>-1.1931080762562987E-4</v>
      </c>
      <c r="BK12" s="38">
        <f>I!BK12-A!BK12</f>
        <v>-5.7911193378495774E-5</v>
      </c>
      <c r="BL12" s="38">
        <f>I!BL12-A!BL12</f>
        <v>-4.0288452918628286E-5</v>
      </c>
      <c r="BM12" s="38">
        <f>I!BM12-A!BM12</f>
        <v>-1.3913742086666524E-5</v>
      </c>
      <c r="BN12" s="38">
        <f>I!BN12-A!BN12</f>
        <v>-3.4585532903298436E-5</v>
      </c>
      <c r="BO12" s="38">
        <f>I!BO12-A!BO12</f>
        <v>-3.7210901894566189E-5</v>
      </c>
      <c r="BP12" s="38">
        <f>I!BP12-A!BP12</f>
        <v>-1.0150691657578865E-5</v>
      </c>
      <c r="BQ12" s="38">
        <f>I!BQ12-A!BQ12</f>
        <v>-5.9460684298229433E-5</v>
      </c>
      <c r="BR12" s="38">
        <f>I!BR12-A!BR12</f>
        <v>0</v>
      </c>
      <c r="BS12" s="38">
        <f>I!BS12-A!BS12</f>
        <v>-5.4079792393284401E-7</v>
      </c>
      <c r="BT12" s="38">
        <f>I!BT12-A!BT12</f>
        <v>-2.229402176044496E-6</v>
      </c>
      <c r="BU12" s="38">
        <f>I!BU12-A!BU12</f>
        <v>-2.9317961761594978E-7</v>
      </c>
      <c r="BV12" s="38">
        <f>I!BV12-A!BV12</f>
        <v>-3.9512666062603816E-7</v>
      </c>
      <c r="BW12" s="38">
        <f>I!BW12-A!BW12</f>
        <v>-4.633706880296546E-6</v>
      </c>
      <c r="BX12" s="38">
        <f>I!BX12-A!BX12</f>
        <v>-7.8200782764930095E-7</v>
      </c>
      <c r="BY12" s="38">
        <f>I!BY12-A!BY12</f>
        <v>-9.5187947513206051E-7</v>
      </c>
      <c r="BZ12" s="38">
        <f>I!BZ12-A!BZ12</f>
        <v>-4.6574370392003553E-6</v>
      </c>
      <c r="CA12" s="38">
        <f>I!CA12-A!CA12</f>
        <v>-4.975620690300199E-5</v>
      </c>
      <c r="CB12" s="38">
        <f>I!CB12-A!CB12</f>
        <v>-4.6632640421466431E-5</v>
      </c>
      <c r="CC12" s="38">
        <f>I!CC12-A!CC12</f>
        <v>-3.7053789340594236E-5</v>
      </c>
      <c r="CD12" s="38">
        <f>I!CD12-A!CD12</f>
        <v>-9.391676856556984E-8</v>
      </c>
      <c r="CE12" s="38">
        <f>I!CE12-A!CE12</f>
        <v>-1.8248907824738551E-7</v>
      </c>
      <c r="CF12" s="38">
        <f>I!CF12-A!CF12</f>
        <v>-1.4799707586740973E-7</v>
      </c>
      <c r="CG12" s="38">
        <f>I!CG12-A!CG12</f>
        <v>-1.8196755552259689E-7</v>
      </c>
      <c r="CH12" s="38">
        <f>I!CH12-A!CH12</f>
        <v>-7.190923802229609E-7</v>
      </c>
      <c r="CI12" s="38">
        <f>I!CI12-A!CI12</f>
        <v>-2.8412041273134539E-7</v>
      </c>
      <c r="CJ12" s="38">
        <f>I!CJ12-A!CJ12</f>
        <v>-1.2532403352595738E-7</v>
      </c>
      <c r="CK12" s="38">
        <f>I!CK12-A!CK12</f>
        <v>-6.3324780350931882E-5</v>
      </c>
      <c r="CL12" s="38">
        <f>I!CL12-A!CL12</f>
        <v>-4.3729943692808861E-5</v>
      </c>
      <c r="CM12" s="38">
        <f>I!CM12-A!CM12</f>
        <v>-2.726639105853537E-6</v>
      </c>
      <c r="CN12" s="38">
        <f>I!CN12-A!CN12</f>
        <v>-1.9470150992704097E-5</v>
      </c>
      <c r="CO12" s="38">
        <f>I!CO12-A!CO12</f>
        <v>-3.706241694075468E-5</v>
      </c>
      <c r="CP12" s="38">
        <f>I!CP12-A!CP12</f>
        <v>-1.7627125755683305E-5</v>
      </c>
      <c r="CQ12" s="38">
        <f>I!CQ12-A!CQ12</f>
        <v>-2.0110095471624004E-7</v>
      </c>
      <c r="CR12" s="38">
        <f>I!CR12-A!CR12</f>
        <v>-1.2044215982644053E-7</v>
      </c>
      <c r="CS12" s="38">
        <f>I!CS12-A!CS12</f>
        <v>-1.0193014585890468E-7</v>
      </c>
      <c r="CT12" s="38">
        <f>I!CT12-A!CT12</f>
        <v>-2.0016588619524494E-7</v>
      </c>
      <c r="CU12" s="38">
        <f>I!CU12-A!CU12</f>
        <v>-6.9724467341550664E-7</v>
      </c>
      <c r="CV12" s="38">
        <f>I!CV12-A!CV12</f>
        <v>-2.3086628648725706E-7</v>
      </c>
      <c r="CW12" s="38">
        <f>I!CW12-A!CW12</f>
        <v>-3.5900398691358833E-7</v>
      </c>
      <c r="CX12" s="38">
        <f>I!CX12-A!CX12</f>
        <v>-2.7434419498018288E-6</v>
      </c>
      <c r="CY12" s="38">
        <f>I!CY12-A!CY12</f>
        <v>-4.0561469238485701E-7</v>
      </c>
      <c r="CZ12" s="38">
        <f>I!CZ12-A!CZ12</f>
        <v>-1.601407439866316E-7</v>
      </c>
      <c r="DA12" s="38">
        <f>I!DA12-A!DA12</f>
        <v>-6.4329803811168005E-7</v>
      </c>
      <c r="DB12" s="38">
        <f>I!DB12-A!DB12</f>
        <v>-2.0220301366574002E-7</v>
      </c>
      <c r="DC12" s="38">
        <f>I!DC12-A!DC12</f>
        <v>-2.3138670568191261E-6</v>
      </c>
      <c r="DD12" s="38">
        <f>I!DD12-A!DD12</f>
        <v>-6.6700487145923026E-8</v>
      </c>
      <c r="DE12" s="38">
        <f>I!DE12-A!DE12</f>
        <v>-1.3154674121593373E-7</v>
      </c>
      <c r="DF12" s="38">
        <f>I!DF12-A!DF12</f>
        <v>-8.1733494216027865E-7</v>
      </c>
      <c r="DG12" s="38">
        <f>I!DG12-A!DG12</f>
        <v>-6.548188920891393E-7</v>
      </c>
      <c r="DH12" s="38">
        <f>I!DH12-A!DH12</f>
        <v>-2.3819279841623638E-6</v>
      </c>
      <c r="DI12" s="38">
        <f>I!DI12-A!DI12</f>
        <v>-1.5093531158192496E-7</v>
      </c>
      <c r="DJ12" s="38">
        <f>I!DJ12-A!DJ12</f>
        <v>-2.5443184383057832E-7</v>
      </c>
      <c r="DK12" s="38">
        <f>I!DK12-A!DK12</f>
        <v>-5.9267052645422806E-7</v>
      </c>
      <c r="DL12" s="38">
        <f>I!DL12-A!DL12</f>
        <v>-3.5738606540231531E-7</v>
      </c>
      <c r="DM12" s="38">
        <f>I!DM12-A!DM12</f>
        <v>-8.9431032662154494E-6</v>
      </c>
      <c r="DN12" s="38">
        <f>I!DN12-A!DN12</f>
        <v>-1.401820330953759E-7</v>
      </c>
      <c r="DO12" s="38">
        <f>I!DO12-A!DO12</f>
        <v>-7.4804096893889583E-8</v>
      </c>
      <c r="DP12" s="38">
        <f>I!DP12-A!DP12</f>
        <v>-1.4756387012276069E-7</v>
      </c>
      <c r="DQ12" s="38">
        <f>I!DQ12-A!DQ12</f>
        <v>-1.0421628441467687E-7</v>
      </c>
      <c r="DR12" s="38">
        <f>I!DR12-A!DR12</f>
        <v>-1.2056949819905264E-7</v>
      </c>
      <c r="DS12" s="38">
        <f>I!DS12-A!DS12</f>
        <v>-9.6254203327400718E-9</v>
      </c>
      <c r="DT12" s="38">
        <f>I!DT12-A!DT12</f>
        <v>-3.2310456671917779E-7</v>
      </c>
      <c r="DU12" s="38">
        <f>I!DU12-A!DU12</f>
        <v>-1.4482665217538243E-6</v>
      </c>
      <c r="DV12" s="38">
        <f>I!DV12-A!DV12</f>
        <v>-3.2414454114671119E-7</v>
      </c>
      <c r="DW12" s="38">
        <f>I!DW12-A!DW12</f>
        <v>-9.7418416960488464E-7</v>
      </c>
      <c r="DX12" s="38">
        <f>I!DX12-A!DX12</f>
        <v>-3.0848956146217111E-7</v>
      </c>
      <c r="DY12" s="38">
        <f>I!DY12-A!DY12</f>
        <v>-1.9100668075537441E-6</v>
      </c>
      <c r="DZ12" s="38">
        <f>I!DZ12-A!DZ12</f>
        <v>-1.4034020956682443E-6</v>
      </c>
      <c r="EA12" s="38">
        <f>I!EA12-A!EA12</f>
        <v>-1.0897851220944369E-6</v>
      </c>
      <c r="EB12" s="38">
        <f>I!EB12-A!EB12</f>
        <v>-2.4030511540929725E-7</v>
      </c>
      <c r="EC12" s="38">
        <f>I!EC12-A!EC12</f>
        <v>-9.6164097380078612E-7</v>
      </c>
      <c r="ED12" s="38">
        <f>I!ED12-A!ED12</f>
        <v>-6.2088748862288483E-7</v>
      </c>
      <c r="EE12" s="38">
        <f>I!EE12-A!EE12</f>
        <v>-1.8264355887399212E-7</v>
      </c>
      <c r="EF12" s="38">
        <f>I!EF12-A!EF12</f>
        <v>-1.0135340284739447E-6</v>
      </c>
      <c r="EG12" s="39">
        <f>I!EG12-A!EG12</f>
        <v>0</v>
      </c>
    </row>
    <row r="13" spans="1:208" x14ac:dyDescent="0.35">
      <c r="A13" s="45"/>
      <c r="B13" s="7" t="s">
        <v>13</v>
      </c>
      <c r="C13" s="27">
        <f t="shared" si="4"/>
        <v>10</v>
      </c>
      <c r="D13" s="37">
        <f>I!D13-A!D13</f>
        <v>-2.5411962048940613E-3</v>
      </c>
      <c r="E13" s="38">
        <f>I!E13-A!E13</f>
        <v>-4.2732541144592032E-2</v>
      </c>
      <c r="F13" s="38">
        <f>I!F13-A!F13</f>
        <v>-6.0822006625785019E-3</v>
      </c>
      <c r="G13" s="38">
        <f>I!G13-A!G13</f>
        <v>-2.3603254237225539E-3</v>
      </c>
      <c r="H13" s="38">
        <f>I!H13-A!H13</f>
        <v>-1.7161025183090009E-4</v>
      </c>
      <c r="I13" s="38">
        <f>I!I13-A!I13</f>
        <v>0</v>
      </c>
      <c r="J13" s="38">
        <f>I!J13-A!J13</f>
        <v>-4.5103415434315355E-4</v>
      </c>
      <c r="K13" s="38">
        <f>I!K13-A!K13</f>
        <v>-3.4533132529422632E-2</v>
      </c>
      <c r="L13" s="38">
        <f>I!L13-A!L13</f>
        <v>-2.2547809019640664E-4</v>
      </c>
      <c r="M13" s="38">
        <f>I!M13-A!M13</f>
        <v>0.95753896282205941</v>
      </c>
      <c r="N13" s="38">
        <f>I!N13-A!N13</f>
        <v>-1.3068233964821267E-2</v>
      </c>
      <c r="O13" s="38">
        <f>I!O13-A!O13</f>
        <v>-1.0411905400598364E-4</v>
      </c>
      <c r="P13" s="38">
        <f>I!P13-A!P13</f>
        <v>-5.210044813873803E-4</v>
      </c>
      <c r="Q13" s="38">
        <f>I!Q13-A!Q13</f>
        <v>-2.3296677237838342E-4</v>
      </c>
      <c r="R13" s="38">
        <f>I!R13-A!R13</f>
        <v>-6.6419350180094735E-4</v>
      </c>
      <c r="S13" s="38">
        <f>I!S13-A!S13</f>
        <v>-6.5344411884418589E-4</v>
      </c>
      <c r="T13" s="38">
        <f>I!T13-A!T13</f>
        <v>-3.221056327941685E-3</v>
      </c>
      <c r="U13" s="38">
        <f>I!U13-A!U13</f>
        <v>-5.7321972927451754E-4</v>
      </c>
      <c r="V13" s="38">
        <f>I!V13-A!V13</f>
        <v>-1.8676003726494589E-3</v>
      </c>
      <c r="W13" s="38">
        <f>I!W13-A!W13</f>
        <v>-1.9746458431885924E-2</v>
      </c>
      <c r="X13" s="38">
        <f>I!X13-A!X13</f>
        <v>-1.8028775557375821E-3</v>
      </c>
      <c r="Y13" s="38">
        <f>I!Y13-A!Y13</f>
        <v>-5.2039831584110808E-3</v>
      </c>
      <c r="Z13" s="38">
        <f>I!Z13-A!Z13</f>
        <v>-1.0981051286225799E-2</v>
      </c>
      <c r="AA13" s="38">
        <f>I!AA13-A!AA13</f>
        <v>-1.7423278303664478E-3</v>
      </c>
      <c r="AB13" s="38">
        <f>I!AB13-A!AB13</f>
        <v>-7.3309129003609199E-4</v>
      </c>
      <c r="AC13" s="38">
        <f>I!AC13-A!AC13</f>
        <v>-3.570084169057247E-4</v>
      </c>
      <c r="AD13" s="38">
        <f>I!AD13-A!AD13</f>
        <v>-2.9161063013264656E-4</v>
      </c>
      <c r="AE13" s="38">
        <f>I!AE13-A!AE13</f>
        <v>-2.9114408009269069E-4</v>
      </c>
      <c r="AF13" s="38">
        <f>I!AF13-A!AF13</f>
        <v>-2.798847687672597E-4</v>
      </c>
      <c r="AG13" s="38">
        <f>I!AG13-A!AG13</f>
        <v>-1.7069345898293011E-4</v>
      </c>
      <c r="AH13" s="38">
        <f>I!AH13-A!AH13</f>
        <v>-2.6267053371820039E-4</v>
      </c>
      <c r="AI13" s="38">
        <f>I!AI13-A!AI13</f>
        <v>-3.1116599917837092E-4</v>
      </c>
      <c r="AJ13" s="38">
        <f>I!AJ13-A!AJ13</f>
        <v>-2.0012405333864341E-4</v>
      </c>
      <c r="AK13" s="38">
        <f>I!AK13-A!AK13</f>
        <v>-1.8987788168236565E-4</v>
      </c>
      <c r="AL13" s="38">
        <f>I!AL13-A!AL13</f>
        <v>-1.8351142858150142E-4</v>
      </c>
      <c r="AM13" s="38">
        <f>I!AM13-A!AM13</f>
        <v>-4.5736017814808762E-4</v>
      </c>
      <c r="AN13" s="38">
        <f>I!AN13-A!AN13</f>
        <v>-3.5043273010421799E-4</v>
      </c>
      <c r="AO13" s="38">
        <f>I!AO13-A!AO13</f>
        <v>-3.9420934542221284E-5</v>
      </c>
      <c r="AP13" s="38">
        <f>I!AP13-A!AP13</f>
        <v>-1.7616918466096957E-4</v>
      </c>
      <c r="AQ13" s="38">
        <f>I!AQ13-A!AQ13</f>
        <v>-1.4345441360905431E-4</v>
      </c>
      <c r="AR13" s="38">
        <f>I!AR13-A!AR13</f>
        <v>-1.6546785692125091E-3</v>
      </c>
      <c r="AS13" s="38">
        <f>I!AS13-A!AS13</f>
        <v>-2.1610569236640528E-4</v>
      </c>
      <c r="AT13" s="38">
        <f>I!AT13-A!AT13</f>
        <v>-3.6915549010220777E-5</v>
      </c>
      <c r="AU13" s="38">
        <f>I!AU13-A!AU13</f>
        <v>-4.2600577168609987E-4</v>
      </c>
      <c r="AV13" s="38">
        <f>I!AV13-A!AV13</f>
        <v>-1.6422454880961928E-4</v>
      </c>
      <c r="AW13" s="38">
        <f>I!AW13-A!AW13</f>
        <v>-4.0268868824046523E-3</v>
      </c>
      <c r="AX13" s="38">
        <f>I!AX13-A!AX13</f>
        <v>-1.749514302435911E-2</v>
      </c>
      <c r="AY13" s="38">
        <f>I!AY13-A!AY13</f>
        <v>-1.5592041253800672E-4</v>
      </c>
      <c r="AZ13" s="38">
        <f>I!AZ13-A!AZ13</f>
        <v>-5.4122771364166539E-5</v>
      </c>
      <c r="BA13" s="38">
        <f>I!BA13-A!BA13</f>
        <v>-9.7702766453442943E-5</v>
      </c>
      <c r="BB13" s="38">
        <f>I!BB13-A!BB13</f>
        <v>-4.2794882121686776E-5</v>
      </c>
      <c r="BC13" s="38">
        <f>I!BC13-A!BC13</f>
        <v>-1.5003104107811019E-4</v>
      </c>
      <c r="BD13" s="38">
        <f>I!BD13-A!BD13</f>
        <v>-1.8865119407597501E-5</v>
      </c>
      <c r="BE13" s="38">
        <f>I!BE13-A!BE13</f>
        <v>-1.1168928149225097E-4</v>
      </c>
      <c r="BF13" s="38">
        <f>I!BF13-A!BF13</f>
        <v>-1.5795012151136064E-4</v>
      </c>
      <c r="BG13" s="38">
        <f>I!BG13-A!BG13</f>
        <v>-1.9304749297345954E-4</v>
      </c>
      <c r="BH13" s="38">
        <f>I!BH13-A!BH13</f>
        <v>-1.1673874783591576E-4</v>
      </c>
      <c r="BI13" s="38">
        <f>I!BI13-A!BI13</f>
        <v>-6.3883350744811055E-5</v>
      </c>
      <c r="BJ13" s="38">
        <f>I!BJ13-A!BJ13</f>
        <v>-7.2496364321962713E-5</v>
      </c>
      <c r="BK13" s="38">
        <f>I!BK13-A!BK13</f>
        <v>-5.4690326254953675E-4</v>
      </c>
      <c r="BL13" s="38">
        <f>I!BL13-A!BL13</f>
        <v>-1.1374634135050906E-3</v>
      </c>
      <c r="BM13" s="38">
        <f>I!BM13-A!BM13</f>
        <v>-5.233553553572769E-4</v>
      </c>
      <c r="BN13" s="38">
        <f>I!BN13-A!BN13</f>
        <v>-1.9506896456372139E-3</v>
      </c>
      <c r="BO13" s="38">
        <f>I!BO13-A!BO13</f>
        <v>-1.0431441817572188E-3</v>
      </c>
      <c r="BP13" s="38">
        <f>I!BP13-A!BP13</f>
        <v>-4.4438918218273017E-4</v>
      </c>
      <c r="BQ13" s="38">
        <f>I!BQ13-A!BQ13</f>
        <v>-1.8415658313682968E-3</v>
      </c>
      <c r="BR13" s="38">
        <f>I!BR13-A!BR13</f>
        <v>0</v>
      </c>
      <c r="BS13" s="38">
        <f>I!BS13-A!BS13</f>
        <v>-3.5531598154086506E-5</v>
      </c>
      <c r="BT13" s="38">
        <f>I!BT13-A!BT13</f>
        <v>-6.4736208318873754E-4</v>
      </c>
      <c r="BU13" s="38">
        <f>I!BU13-A!BU13</f>
        <v>-2.1372796129850297E-4</v>
      </c>
      <c r="BV13" s="38">
        <f>I!BV13-A!BV13</f>
        <v>-6.3315213212580837E-5</v>
      </c>
      <c r="BW13" s="38">
        <f>I!BW13-A!BW13</f>
        <v>-6.5852421161773695E-6</v>
      </c>
      <c r="BX13" s="38">
        <f>I!BX13-A!BX13</f>
        <v>-5.3692031520852774E-6</v>
      </c>
      <c r="BY13" s="38">
        <f>I!BY13-A!BY13</f>
        <v>-1.1697443238375388E-5</v>
      </c>
      <c r="BZ13" s="38">
        <f>I!BZ13-A!BZ13</f>
        <v>-7.1177269060186145E-4</v>
      </c>
      <c r="CA13" s="38">
        <f>I!CA13-A!CA13</f>
        <v>-3.8822736696512728E-6</v>
      </c>
      <c r="CB13" s="38">
        <f>I!CB13-A!CB13</f>
        <v>-7.8614874727162378E-4</v>
      </c>
      <c r="CC13" s="38">
        <f>I!CC13-A!CC13</f>
        <v>-2.5035121910023264E-4</v>
      </c>
      <c r="CD13" s="38">
        <f>I!CD13-A!CD13</f>
        <v>-1.7928960566285327E-6</v>
      </c>
      <c r="CE13" s="38">
        <f>I!CE13-A!CE13</f>
        <v>-8.5396624178535874E-6</v>
      </c>
      <c r="CF13" s="38">
        <f>I!CF13-A!CF13</f>
        <v>-3.6601339934552047E-6</v>
      </c>
      <c r="CG13" s="38">
        <f>I!CG13-A!CG13</f>
        <v>-1.1093940099289748E-5</v>
      </c>
      <c r="CH13" s="38">
        <f>I!CH13-A!CH13</f>
        <v>-1.3015436319824458E-5</v>
      </c>
      <c r="CI13" s="38">
        <f>I!CI13-A!CI13</f>
        <v>-5.5957850853781386E-5</v>
      </c>
      <c r="CJ13" s="38">
        <f>I!CJ13-A!CJ13</f>
        <v>-9.6347519170741548E-6</v>
      </c>
      <c r="CK13" s="38">
        <f>I!CK13-A!CK13</f>
        <v>-3.5044597168858679E-5</v>
      </c>
      <c r="CL13" s="38">
        <f>I!CL13-A!CL13</f>
        <v>-4.014552233900654E-4</v>
      </c>
      <c r="CM13" s="38">
        <f>I!CM13-A!CM13</f>
        <v>-3.2073796051544523E-5</v>
      </c>
      <c r="CN13" s="38">
        <f>I!CN13-A!CN13</f>
        <v>-9.274878168506718E-5</v>
      </c>
      <c r="CO13" s="38">
        <f>I!CO13-A!CO13</f>
        <v>-1.990153262517199E-4</v>
      </c>
      <c r="CP13" s="38">
        <f>I!CP13-A!CP13</f>
        <v>-3.1189594304111778E-5</v>
      </c>
      <c r="CQ13" s="38">
        <f>I!CQ13-A!CQ13</f>
        <v>-1.282406706639836E-5</v>
      </c>
      <c r="CR13" s="38">
        <f>I!CR13-A!CR13</f>
        <v>-6.5368012711680741E-6</v>
      </c>
      <c r="CS13" s="38">
        <f>I!CS13-A!CS13</f>
        <v>-5.0606682423327428E-6</v>
      </c>
      <c r="CT13" s="38">
        <f>I!CT13-A!CT13</f>
        <v>-5.1646662176470345E-6</v>
      </c>
      <c r="CU13" s="38">
        <f>I!CU13-A!CU13</f>
        <v>-4.7066765209576619E-6</v>
      </c>
      <c r="CV13" s="38">
        <f>I!CV13-A!CV13</f>
        <v>-3.324476594477794E-6</v>
      </c>
      <c r="CW13" s="38">
        <f>I!CW13-A!CW13</f>
        <v>-4.5973584921032178E-6</v>
      </c>
      <c r="CX13" s="38">
        <f>I!CX13-A!CX13</f>
        <v>-5.2994182086572514E-6</v>
      </c>
      <c r="CY13" s="38">
        <f>I!CY13-A!CY13</f>
        <v>-3.5375657029719285E-6</v>
      </c>
      <c r="CZ13" s="38">
        <f>I!CZ13-A!CZ13</f>
        <v>-3.2480841614427173E-6</v>
      </c>
      <c r="DA13" s="38">
        <f>I!DA13-A!DA13</f>
        <v>-3.5802999055739553E-6</v>
      </c>
      <c r="DB13" s="38">
        <f>I!DB13-A!DB13</f>
        <v>-7.3046983043356312E-6</v>
      </c>
      <c r="DC13" s="38">
        <f>I!DC13-A!DC13</f>
        <v>-6.0545123232480088E-6</v>
      </c>
      <c r="DD13" s="38">
        <f>I!DD13-A!DD13</f>
        <v>-8.7062250486773674E-7</v>
      </c>
      <c r="DE13" s="38">
        <f>I!DE13-A!DE13</f>
        <v>-3.46125410644682E-6</v>
      </c>
      <c r="DF13" s="38">
        <f>I!DF13-A!DF13</f>
        <v>-2.9762007927428791E-6</v>
      </c>
      <c r="DG13" s="38">
        <f>I!DG13-A!DG13</f>
        <v>-2.7220542884755827E-5</v>
      </c>
      <c r="DH13" s="38">
        <f>I!DH13-A!DH13</f>
        <v>-3.3771757310688305E-6</v>
      </c>
      <c r="DI13" s="38">
        <f>I!DI13-A!DI13</f>
        <v>-6.9427026436247355E-7</v>
      </c>
      <c r="DJ13" s="38">
        <f>I!DJ13-A!DJ13</f>
        <v>-8.3124967437730592E-6</v>
      </c>
      <c r="DK13" s="38">
        <f>I!DK13-A!DK13</f>
        <v>-2.2548498602011479E-6</v>
      </c>
      <c r="DL13" s="38">
        <f>I!DL13-A!DL13</f>
        <v>-8.7288440245041765E-5</v>
      </c>
      <c r="DM13" s="38">
        <f>I!DM13-A!DM13</f>
        <v>-3.7822158254899232E-4</v>
      </c>
      <c r="DN13" s="38">
        <f>I!DN13-A!DN13</f>
        <v>-3.1365831427809904E-6</v>
      </c>
      <c r="DO13" s="38">
        <f>I!DO13-A!DO13</f>
        <v>-1.2005895137059835E-6</v>
      </c>
      <c r="DP13" s="38">
        <f>I!DP13-A!DP13</f>
        <v>-1.9765432034555849E-6</v>
      </c>
      <c r="DQ13" s="38">
        <f>I!DQ13-A!DQ13</f>
        <v>-8.6813791485482511E-7</v>
      </c>
      <c r="DR13" s="38">
        <f>I!DR13-A!DR13</f>
        <v>-3.2331748794329612E-6</v>
      </c>
      <c r="DS13" s="38">
        <f>I!DS13-A!DS13</f>
        <v>-4.3110431047311153E-7</v>
      </c>
      <c r="DT13" s="38">
        <f>I!DT13-A!DT13</f>
        <v>-2.2983196887290929E-6</v>
      </c>
      <c r="DU13" s="38">
        <f>I!DU13-A!DU13</f>
        <v>-3.3262201400321989E-6</v>
      </c>
      <c r="DV13" s="38">
        <f>I!DV13-A!DV13</f>
        <v>-3.8948518297499759E-6</v>
      </c>
      <c r="DW13" s="38">
        <f>I!DW13-A!DW13</f>
        <v>-2.3913097341368308E-6</v>
      </c>
      <c r="DX13" s="38">
        <f>I!DX13-A!DX13</f>
        <v>-1.3408181795878446E-6</v>
      </c>
      <c r="DY13" s="38">
        <f>I!DY13-A!DY13</f>
        <v>-1.5383488473519606E-6</v>
      </c>
      <c r="DZ13" s="38">
        <f>I!DZ13-A!DZ13</f>
        <v>-1.9779284471703356E-5</v>
      </c>
      <c r="EA13" s="38">
        <f>I!EA13-A!EA13</f>
        <v>-4.4087356226183127E-5</v>
      </c>
      <c r="EB13" s="38">
        <f>I!EB13-A!EB13</f>
        <v>-1.2225530829781877E-5</v>
      </c>
      <c r="EC13" s="38">
        <f>I!EC13-A!EC13</f>
        <v>-7.8689337343725631E-5</v>
      </c>
      <c r="ED13" s="38">
        <f>I!ED13-A!ED13</f>
        <v>-2.3052481055212411E-5</v>
      </c>
      <c r="EE13" s="38">
        <f>I!EE13-A!EE13</f>
        <v>-1.080658933174235E-5</v>
      </c>
      <c r="EF13" s="38">
        <f>I!EF13-A!EF13</f>
        <v>-4.3276116158624864E-5</v>
      </c>
      <c r="EG13" s="39">
        <f>I!EG13-A!EG13</f>
        <v>0</v>
      </c>
    </row>
    <row r="14" spans="1:208" x14ac:dyDescent="0.35">
      <c r="A14" s="45"/>
      <c r="B14" s="7" t="s">
        <v>14</v>
      </c>
      <c r="C14" s="27">
        <f t="shared" si="4"/>
        <v>11</v>
      </c>
      <c r="D14" s="37">
        <f>I!D14-A!D14</f>
        <v>-5.4302540670364616E-5</v>
      </c>
      <c r="E14" s="38">
        <f>I!E14-A!E14</f>
        <v>-7.4427024098806078E-5</v>
      </c>
      <c r="F14" s="38">
        <f>I!F14-A!F14</f>
        <v>-1.3368931770790495E-5</v>
      </c>
      <c r="G14" s="38">
        <f>I!G14-A!G14</f>
        <v>-6.5710109534946183E-5</v>
      </c>
      <c r="H14" s="38">
        <f>I!H14-A!H14</f>
        <v>-2.534107146286989E-5</v>
      </c>
      <c r="I14" s="38">
        <f>I!I14-A!I14</f>
        <v>0</v>
      </c>
      <c r="J14" s="38">
        <f>I!J14-A!J14</f>
        <v>-1.1627323547225885E-4</v>
      </c>
      <c r="K14" s="38">
        <f>I!K14-A!K14</f>
        <v>-1.1517016230141468E-3</v>
      </c>
      <c r="L14" s="38">
        <f>I!L14-A!L14</f>
        <v>-2.1171181327748174E-5</v>
      </c>
      <c r="M14" s="38">
        <f>I!M14-A!M14</f>
        <v>-2.6484223511282493E-4</v>
      </c>
      <c r="N14" s="38">
        <f>I!N14-A!N14</f>
        <v>0.91913673643107807</v>
      </c>
      <c r="O14" s="38">
        <f>I!O14-A!O14</f>
        <v>-4.1474472951015478E-5</v>
      </c>
      <c r="P14" s="38">
        <f>I!P14-A!P14</f>
        <v>-7.7345184845763179E-5</v>
      </c>
      <c r="Q14" s="38">
        <f>I!Q14-A!Q14</f>
        <v>-8.5014142062985327E-5</v>
      </c>
      <c r="R14" s="38">
        <f>I!R14-A!R14</f>
        <v>-7.4339347099294789E-5</v>
      </c>
      <c r="S14" s="38">
        <f>I!S14-A!S14</f>
        <v>-9.1825126494969822E-5</v>
      </c>
      <c r="T14" s="38">
        <f>I!T14-A!T14</f>
        <v>-8.297868497509832E-5</v>
      </c>
      <c r="U14" s="38">
        <f>I!U14-A!U14</f>
        <v>-7.8130607839845798E-5</v>
      </c>
      <c r="V14" s="38">
        <f>I!V14-A!V14</f>
        <v>-8.7698901669821136E-5</v>
      </c>
      <c r="W14" s="38">
        <f>I!W14-A!W14</f>
        <v>-4.0356603338759363E-5</v>
      </c>
      <c r="X14" s="38">
        <f>I!X14-A!X14</f>
        <v>-5.4759888468279676E-5</v>
      </c>
      <c r="Y14" s="38">
        <f>I!Y14-A!Y14</f>
        <v>-1.0296737266488545E-4</v>
      </c>
      <c r="Z14" s="38">
        <f>I!Z14-A!Z14</f>
        <v>-1.5298241310187201E-4</v>
      </c>
      <c r="AA14" s="38">
        <f>I!AA14-A!AA14</f>
        <v>-1.0002811080826893E-4</v>
      </c>
      <c r="AB14" s="38">
        <f>I!AB14-A!AB14</f>
        <v>-7.9688419439192864E-5</v>
      </c>
      <c r="AC14" s="38">
        <f>I!AC14-A!AC14</f>
        <v>-7.040618079990428E-5</v>
      </c>
      <c r="AD14" s="38">
        <f>I!AD14-A!AD14</f>
        <v>-8.269597449652218E-5</v>
      </c>
      <c r="AE14" s="38">
        <f>I!AE14-A!AE14</f>
        <v>-9.2727280346242648E-5</v>
      </c>
      <c r="AF14" s="38">
        <f>I!AF14-A!AF14</f>
        <v>-1.615684509448684E-4</v>
      </c>
      <c r="AG14" s="38">
        <f>I!AG14-A!AG14</f>
        <v>-8.3142828775871347E-5</v>
      </c>
      <c r="AH14" s="38">
        <f>I!AH14-A!AH14</f>
        <v>-1.2676751700224648E-4</v>
      </c>
      <c r="AI14" s="38">
        <f>I!AI14-A!AI14</f>
        <v>-3.3584539644604373E-4</v>
      </c>
      <c r="AJ14" s="38">
        <f>I!AJ14-A!AJ14</f>
        <v>-1.1012550423830165E-4</v>
      </c>
      <c r="AK14" s="38">
        <f>I!AK14-A!AK14</f>
        <v>-1.0034200904717213E-4</v>
      </c>
      <c r="AL14" s="38">
        <f>I!AL14-A!AL14</f>
        <v>-1.5721600684301417E-4</v>
      </c>
      <c r="AM14" s="38">
        <f>I!AM14-A!AM14</f>
        <v>-1.0602403959495028E-4</v>
      </c>
      <c r="AN14" s="38">
        <f>I!AN14-A!AN14</f>
        <v>-3.1697657450568793E-4</v>
      </c>
      <c r="AO14" s="38">
        <f>I!AO14-A!AO14</f>
        <v>-2.6008740756731839E-5</v>
      </c>
      <c r="AP14" s="38">
        <f>I!AP14-A!AP14</f>
        <v>-3.4030468171000663E-5</v>
      </c>
      <c r="AQ14" s="38">
        <f>I!AQ14-A!AQ14</f>
        <v>-8.6152175868895006E-5</v>
      </c>
      <c r="AR14" s="38">
        <f>I!AR14-A!AR14</f>
        <v>-6.6470996811926667E-5</v>
      </c>
      <c r="AS14" s="38">
        <f>I!AS14-A!AS14</f>
        <v>-7.1028692450285179E-5</v>
      </c>
      <c r="AT14" s="38">
        <f>I!AT14-A!AT14</f>
        <v>-2.4162475327663701E-5</v>
      </c>
      <c r="AU14" s="38">
        <f>I!AU14-A!AU14</f>
        <v>-1.3687314753022E-4</v>
      </c>
      <c r="AV14" s="38">
        <f>I!AV14-A!AV14</f>
        <v>-3.2623836574618962E-5</v>
      </c>
      <c r="AW14" s="38">
        <f>I!AW14-A!AW14</f>
        <v>-1.2144745473181402E-2</v>
      </c>
      <c r="AX14" s="38">
        <f>I!AX14-A!AX14</f>
        <v>-6.2998301829777476E-2</v>
      </c>
      <c r="AY14" s="38">
        <f>I!AY14-A!AY14</f>
        <v>-6.5374234252079039E-5</v>
      </c>
      <c r="AZ14" s="38">
        <f>I!AZ14-A!AZ14</f>
        <v>-2.2066173844766441E-5</v>
      </c>
      <c r="BA14" s="38">
        <f>I!BA14-A!BA14</f>
        <v>-2.7565519744747757E-5</v>
      </c>
      <c r="BB14" s="38">
        <f>I!BB14-A!BB14</f>
        <v>-1.6744549703946886E-5</v>
      </c>
      <c r="BC14" s="38">
        <f>I!BC14-A!BC14</f>
        <v>-1.3993946123305127E-4</v>
      </c>
      <c r="BD14" s="38">
        <f>I!BD14-A!BD14</f>
        <v>-4.4061752842169437E-6</v>
      </c>
      <c r="BE14" s="38">
        <f>I!BE14-A!BE14</f>
        <v>-2.7480751656206859E-5</v>
      </c>
      <c r="BF14" s="38">
        <f>I!BF14-A!BF14</f>
        <v>-2.7259304237155418E-5</v>
      </c>
      <c r="BG14" s="38">
        <f>I!BG14-A!BG14</f>
        <v>-3.0813894712212112E-5</v>
      </c>
      <c r="BH14" s="38">
        <f>I!BH14-A!BH14</f>
        <v>-3.8252410376704677E-5</v>
      </c>
      <c r="BI14" s="38">
        <f>I!BI14-A!BI14</f>
        <v>-2.9172863127719272E-5</v>
      </c>
      <c r="BJ14" s="38">
        <f>I!BJ14-A!BJ14</f>
        <v>-1.3685688440978062E-5</v>
      </c>
      <c r="BK14" s="38">
        <f>I!BK14-A!BK14</f>
        <v>-5.6603235060772035E-5</v>
      </c>
      <c r="BL14" s="38">
        <f>I!BL14-A!BL14</f>
        <v>-1.0793369622133672E-4</v>
      </c>
      <c r="BM14" s="38">
        <f>I!BM14-A!BM14</f>
        <v>-6.4910542693820059E-5</v>
      </c>
      <c r="BN14" s="38">
        <f>I!BN14-A!BN14</f>
        <v>-1.2064783454653553E-4</v>
      </c>
      <c r="BO14" s="38">
        <f>I!BO14-A!BO14</f>
        <v>-4.5557518434643612E-4</v>
      </c>
      <c r="BP14" s="38">
        <f>I!BP14-A!BP14</f>
        <v>-4.5466387946312972E-4</v>
      </c>
      <c r="BQ14" s="38">
        <f>I!BQ14-A!BQ14</f>
        <v>-6.7461188647469292E-5</v>
      </c>
      <c r="BR14" s="38">
        <f>I!BR14-A!BR14</f>
        <v>0</v>
      </c>
      <c r="BS14" s="38">
        <f>I!BS14-A!BS14</f>
        <v>-1.4628625378045339E-6</v>
      </c>
      <c r="BT14" s="38">
        <f>I!BT14-A!BT14</f>
        <v>-2.0664026732986516E-6</v>
      </c>
      <c r="BU14" s="38">
        <f>I!BU14-A!BU14</f>
        <v>-7.2883940909113654E-7</v>
      </c>
      <c r="BV14" s="38">
        <f>I!BV14-A!BV14</f>
        <v>-3.5702297802425002E-6</v>
      </c>
      <c r="BW14" s="38">
        <f>I!BW14-A!BW14</f>
        <v>-1.8007006120458227E-6</v>
      </c>
      <c r="BX14" s="38">
        <f>I!BX14-A!BX14</f>
        <v>-3.5123665308350851E-6</v>
      </c>
      <c r="BY14" s="38">
        <f>I!BY14-A!BY14</f>
        <v>-4.3610492778326099E-6</v>
      </c>
      <c r="BZ14" s="38">
        <f>I!BZ14-A!BZ14</f>
        <v>-4.5516572697168357E-5</v>
      </c>
      <c r="CA14" s="38">
        <f>I!CA14-A!CA14</f>
        <v>-7.3172733894990646E-7</v>
      </c>
      <c r="CB14" s="38">
        <f>I!CB14-A!CB14</f>
        <v>-9.6067280533878131E-6</v>
      </c>
      <c r="CC14" s="38">
        <f>I!CC14-A!CC14</f>
        <v>-2.6699488937306812E-3</v>
      </c>
      <c r="CD14" s="38">
        <f>I!CD14-A!CD14</f>
        <v>-1.4258867996720968E-6</v>
      </c>
      <c r="CE14" s="38">
        <f>I!CE14-A!CE14</f>
        <v>-2.7579205115839088E-6</v>
      </c>
      <c r="CF14" s="38">
        <f>I!CF14-A!CF14</f>
        <v>-2.8383718851186674E-6</v>
      </c>
      <c r="CG14" s="38">
        <f>I!CG14-A!CG14</f>
        <v>-2.3978575008081278E-6</v>
      </c>
      <c r="CH14" s="38">
        <f>I!CH14-A!CH14</f>
        <v>-3.2446563072851109E-6</v>
      </c>
      <c r="CI14" s="38">
        <f>I!CI14-A!CI14</f>
        <v>-3.0046586355329131E-6</v>
      </c>
      <c r="CJ14" s="38">
        <f>I!CJ14-A!CJ14</f>
        <v>-2.597264533415931E-6</v>
      </c>
      <c r="CK14" s="38">
        <f>I!CK14-A!CK14</f>
        <v>-3.1438614636353664E-6</v>
      </c>
      <c r="CL14" s="38">
        <f>I!CL14-A!CL14</f>
        <v>-1.5884358423849008E-6</v>
      </c>
      <c r="CM14" s="38">
        <f>I!CM14-A!CM14</f>
        <v>-1.9997354909616309E-6</v>
      </c>
      <c r="CN14" s="38">
        <f>I!CN14-A!CN14</f>
        <v>-3.9015846334350765E-6</v>
      </c>
      <c r="CO14" s="38">
        <f>I!CO14-A!CO14</f>
        <v>-5.5936109921151026E-6</v>
      </c>
      <c r="CP14" s="38">
        <f>I!CP14-A!CP14</f>
        <v>-3.7500080785846611E-6</v>
      </c>
      <c r="CQ14" s="38">
        <f>I!CQ14-A!CQ14</f>
        <v>-2.8702289661656482E-6</v>
      </c>
      <c r="CR14" s="38">
        <f>I!CR14-A!CR14</f>
        <v>-2.4286918988173268E-6</v>
      </c>
      <c r="CS14" s="38">
        <f>I!CS14-A!CS14</f>
        <v>-2.9664318444905066E-6</v>
      </c>
      <c r="CT14" s="38">
        <f>I!CT14-A!CT14</f>
        <v>-3.4317987775635611E-6</v>
      </c>
      <c r="CU14" s="38">
        <f>I!CU14-A!CU14</f>
        <v>-5.6334837017169604E-6</v>
      </c>
      <c r="CV14" s="38">
        <f>I!CV14-A!CV14</f>
        <v>-2.7395518063222688E-6</v>
      </c>
      <c r="CW14" s="38">
        <f>I!CW14-A!CW14</f>
        <v>-4.6312553056523814E-6</v>
      </c>
      <c r="CX14" s="38">
        <f>I!CX14-A!CX14</f>
        <v>-1.2332903213998715E-5</v>
      </c>
      <c r="CY14" s="38">
        <f>I!CY14-A!CY14</f>
        <v>-4.1609567743079877E-6</v>
      </c>
      <c r="CZ14" s="38">
        <f>I!CZ14-A!CZ14</f>
        <v>-3.6968223639739314E-6</v>
      </c>
      <c r="DA14" s="38">
        <f>I!DA14-A!DA14</f>
        <v>-5.0606660655935165E-6</v>
      </c>
      <c r="DB14" s="38">
        <f>I!DB14-A!DB14</f>
        <v>-3.5184800638352842E-6</v>
      </c>
      <c r="DC14" s="38">
        <f>I!DC14-A!DC14</f>
        <v>-1.0879954260228032E-5</v>
      </c>
      <c r="DD14" s="38">
        <f>I!DD14-A!DD14</f>
        <v>-9.6759015993392883E-7</v>
      </c>
      <c r="DE14" s="38">
        <f>I!DE14-A!DE14</f>
        <v>-1.2224527446908643E-6</v>
      </c>
      <c r="DF14" s="38">
        <f>I!DF14-A!DF14</f>
        <v>-3.2290925335145878E-6</v>
      </c>
      <c r="DG14" s="38">
        <f>I!DG14-A!DG14</f>
        <v>-2.1061579347480304E-6</v>
      </c>
      <c r="DH14" s="38">
        <f>I!DH14-A!DH14</f>
        <v>-2.1619936392391264E-6</v>
      </c>
      <c r="DI14" s="38">
        <f>I!DI14-A!DI14</f>
        <v>-6.9363377270639638E-7</v>
      </c>
      <c r="DJ14" s="38">
        <f>I!DJ14-A!DJ14</f>
        <v>-5.1786469439978264E-6</v>
      </c>
      <c r="DK14" s="38">
        <f>I!DK14-A!DK14</f>
        <v>-8.7318154563175405E-7</v>
      </c>
      <c r="DL14" s="38">
        <f>I!DL14-A!DL14</f>
        <v>-4.8122670297462644E-4</v>
      </c>
      <c r="DM14" s="38">
        <f>I!DM14-A!DM14</f>
        <v>-2.599167769348704E-3</v>
      </c>
      <c r="DN14" s="38">
        <f>I!DN14-A!DN14</f>
        <v>-2.6281432473946608E-6</v>
      </c>
      <c r="DO14" s="38">
        <f>I!DO14-A!DO14</f>
        <v>-8.8840994459356364E-7</v>
      </c>
      <c r="DP14" s="38">
        <f>I!DP14-A!DP14</f>
        <v>-1.0885996909842616E-6</v>
      </c>
      <c r="DQ14" s="38">
        <f>I!DQ14-A!DQ14</f>
        <v>-6.9454521794993442E-7</v>
      </c>
      <c r="DR14" s="38">
        <f>I!DR14-A!DR14</f>
        <v>-5.9377555675040274E-6</v>
      </c>
      <c r="DS14" s="38">
        <f>I!DS14-A!DS14</f>
        <v>-1.8867393139194044E-7</v>
      </c>
      <c r="DT14" s="38">
        <f>I!DT14-A!DT14</f>
        <v>-1.1379061340020072E-6</v>
      </c>
      <c r="DU14" s="38">
        <f>I!DU14-A!DU14</f>
        <v>-1.1350929485051687E-6</v>
      </c>
      <c r="DV14" s="38">
        <f>I!DV14-A!DV14</f>
        <v>-1.2478056996889456E-6</v>
      </c>
      <c r="DW14" s="38">
        <f>I!DW14-A!DW14</f>
        <v>-1.5318423361352707E-6</v>
      </c>
      <c r="DX14" s="38">
        <f>I!DX14-A!DX14</f>
        <v>-1.2234941936432925E-6</v>
      </c>
      <c r="DY14" s="38">
        <f>I!DY14-A!DY14</f>
        <v>-5.6924286036945018E-7</v>
      </c>
      <c r="DZ14" s="38">
        <f>I!DZ14-A!DZ14</f>
        <v>-3.2749438936773825E-6</v>
      </c>
      <c r="EA14" s="38">
        <f>I!EA14-A!EA14</f>
        <v>-7.2898266409492124E-6</v>
      </c>
      <c r="EB14" s="38">
        <f>I!EB14-A!EB14</f>
        <v>-2.8292616587391949E-6</v>
      </c>
      <c r="EC14" s="38">
        <f>I!EC14-A!EC14</f>
        <v>-8.1584298986414E-6</v>
      </c>
      <c r="ED14" s="38">
        <f>I!ED14-A!ED14</f>
        <v>-1.9354962606598759E-5</v>
      </c>
      <c r="EE14" s="38">
        <f>I!EE14-A!EE14</f>
        <v>-2.1294763878867465E-5</v>
      </c>
      <c r="EF14" s="38">
        <f>I!EF14-A!EF14</f>
        <v>-3.0018264813549941E-6</v>
      </c>
      <c r="EG14" s="39">
        <f>I!EG14-A!EG14</f>
        <v>0</v>
      </c>
    </row>
    <row r="15" spans="1:208" x14ac:dyDescent="0.35">
      <c r="A15" s="45"/>
      <c r="B15" s="7" t="s">
        <v>15</v>
      </c>
      <c r="C15" s="27">
        <f t="shared" si="4"/>
        <v>12</v>
      </c>
      <c r="D15" s="37">
        <f>I!D15-A!D15</f>
        <v>-8.5804179863884801E-7</v>
      </c>
      <c r="E15" s="38">
        <f>I!E15-A!E15</f>
        <v>-1.0256185661151901E-6</v>
      </c>
      <c r="F15" s="38">
        <f>I!F15-A!F15</f>
        <v>-2.0010015375268216E-7</v>
      </c>
      <c r="G15" s="38">
        <f>I!G15-A!G15</f>
        <v>-3.7454348255350548E-7</v>
      </c>
      <c r="H15" s="38">
        <f>I!H15-A!H15</f>
        <v>-3.2124432505601895E-7</v>
      </c>
      <c r="I15" s="38">
        <f>I!I15-A!I15</f>
        <v>0</v>
      </c>
      <c r="J15" s="38">
        <f>I!J15-A!J15</f>
        <v>-1.8053669654142195E-6</v>
      </c>
      <c r="K15" s="38">
        <f>I!K15-A!K15</f>
        <v>-1.4731952488767418E-6</v>
      </c>
      <c r="L15" s="38">
        <f>I!L15-A!L15</f>
        <v>-2.7674751623597293E-7</v>
      </c>
      <c r="M15" s="38">
        <f>I!M15-A!M15</f>
        <v>-1.5310349710959264E-6</v>
      </c>
      <c r="N15" s="38">
        <f>I!N15-A!N15</f>
        <v>-1.0758796524352657E-6</v>
      </c>
      <c r="O15" s="38">
        <f>I!O15-A!O15</f>
        <v>0.99060567025099411</v>
      </c>
      <c r="P15" s="38">
        <f>I!P15-A!P15</f>
        <v>-1.621811541998771E-6</v>
      </c>
      <c r="Q15" s="38">
        <f>I!Q15-A!Q15</f>
        <v>-1.5238789414280956E-6</v>
      </c>
      <c r="R15" s="38">
        <f>I!R15-A!R15</f>
        <v>-1.9235187697357486E-6</v>
      </c>
      <c r="S15" s="38">
        <f>I!S15-A!S15</f>
        <v>-2.1555552147127796E-6</v>
      </c>
      <c r="T15" s="38">
        <f>I!T15-A!T15</f>
        <v>-4.893712314622525E-6</v>
      </c>
      <c r="U15" s="38">
        <f>I!U15-A!U15</f>
        <v>-3.6921639203568698E-6</v>
      </c>
      <c r="V15" s="38">
        <f>I!V15-A!V15</f>
        <v>-1.010715411143061E-7</v>
      </c>
      <c r="W15" s="38">
        <f>I!W15-A!W15</f>
        <v>-3.7947033650357871E-7</v>
      </c>
      <c r="X15" s="38">
        <f>I!X15-A!X15</f>
        <v>-8.7728097684465276E-7</v>
      </c>
      <c r="Y15" s="38">
        <f>I!Y15-A!Y15</f>
        <v>-1.0777601476893517E-6</v>
      </c>
      <c r="Z15" s="38">
        <f>I!Z15-A!Z15</f>
        <v>-2.8776915917468261E-6</v>
      </c>
      <c r="AA15" s="38">
        <f>I!AA15-A!AA15</f>
        <v>-2.6469855375474668E-6</v>
      </c>
      <c r="AB15" s="38">
        <f>I!AB15-A!AB15</f>
        <v>-1.9244494329552265E-6</v>
      </c>
      <c r="AC15" s="38">
        <f>I!AC15-A!AC15</f>
        <v>-1.9463871166678821E-6</v>
      </c>
      <c r="AD15" s="38">
        <f>I!AD15-A!AD15</f>
        <v>-8.67413838569262E-7</v>
      </c>
      <c r="AE15" s="38">
        <f>I!AE15-A!AE15</f>
        <v>-1.7941243914852715E-6</v>
      </c>
      <c r="AF15" s="38">
        <f>I!AF15-A!AF15</f>
        <v>-1.4518816811869685E-6</v>
      </c>
      <c r="AG15" s="38">
        <f>I!AG15-A!AG15</f>
        <v>-1.6522532134628627E-6</v>
      </c>
      <c r="AH15" s="38">
        <f>I!AH15-A!AH15</f>
        <v>-2.1447249352934447E-6</v>
      </c>
      <c r="AI15" s="38">
        <f>I!AI15-A!AI15</f>
        <v>-5.7831012749589988E-6</v>
      </c>
      <c r="AJ15" s="38">
        <f>I!AJ15-A!AJ15</f>
        <v>-1.8397950686244232E-6</v>
      </c>
      <c r="AK15" s="38">
        <f>I!AK15-A!AK15</f>
        <v>-1.8318426387732171E-6</v>
      </c>
      <c r="AL15" s="38">
        <f>I!AL15-A!AL15</f>
        <v>-1.720431960967538E-6</v>
      </c>
      <c r="AM15" s="38">
        <f>I!AM15-A!AM15</f>
        <v>-1.8684350695331744E-6</v>
      </c>
      <c r="AN15" s="38">
        <f>I!AN15-A!AN15</f>
        <v>-5.1118577722545553E-6</v>
      </c>
      <c r="AO15" s="38">
        <f>I!AO15-A!AO15</f>
        <v>-3.2002803870141344E-7</v>
      </c>
      <c r="AP15" s="38">
        <f>I!AP15-A!AP15</f>
        <v>-4.1841381959450848E-7</v>
      </c>
      <c r="AQ15" s="38">
        <f>I!AQ15-A!AQ15</f>
        <v>-7.9568670483330721E-7</v>
      </c>
      <c r="AR15" s="38">
        <f>I!AR15-A!AR15</f>
        <v>-8.9855839244534071E-7</v>
      </c>
      <c r="AS15" s="38">
        <f>I!AS15-A!AS15</f>
        <v>-8.1536413077987304E-7</v>
      </c>
      <c r="AT15" s="38">
        <f>I!AT15-A!AT15</f>
        <v>-5.2518084018113961E-7</v>
      </c>
      <c r="AU15" s="38">
        <f>I!AU15-A!AU15</f>
        <v>-2.3483838300784436E-7</v>
      </c>
      <c r="AV15" s="38">
        <f>I!AV15-A!AV15</f>
        <v>-5.2455347504642389E-7</v>
      </c>
      <c r="AW15" s="38">
        <f>I!AW15-A!AW15</f>
        <v>-7.8009897933267098E-7</v>
      </c>
      <c r="AX15" s="38">
        <f>I!AX15-A!AX15</f>
        <v>-9.0333371380765269E-7</v>
      </c>
      <c r="AY15" s="38">
        <f>I!AY15-A!AY15</f>
        <v>-2.5604813398536615E-6</v>
      </c>
      <c r="AZ15" s="38">
        <f>I!AZ15-A!AZ15</f>
        <v>-3.7458450495296537E-7</v>
      </c>
      <c r="BA15" s="38">
        <f>I!BA15-A!BA15</f>
        <v>-5.0074000438399591E-7</v>
      </c>
      <c r="BB15" s="38">
        <f>I!BB15-A!BB15</f>
        <v>-4.3430721769607446E-7</v>
      </c>
      <c r="BC15" s="38">
        <f>I!BC15-A!BC15</f>
        <v>-1.964312245044229E-7</v>
      </c>
      <c r="BD15" s="38">
        <f>I!BD15-A!BD15</f>
        <v>-6.1178160369266176E-8</v>
      </c>
      <c r="BE15" s="38">
        <f>I!BE15-A!BE15</f>
        <v>-4.7611258602375457E-7</v>
      </c>
      <c r="BF15" s="38">
        <f>I!BF15-A!BF15</f>
        <v>-2.4839521368809196E-6</v>
      </c>
      <c r="BG15" s="38">
        <f>I!BG15-A!BG15</f>
        <v>-5.7491608112657953E-7</v>
      </c>
      <c r="BH15" s="38">
        <f>I!BH15-A!BH15</f>
        <v>-9.1988924080953142E-7</v>
      </c>
      <c r="BI15" s="38">
        <f>I!BI15-A!BI15</f>
        <v>-6.0878845370558886E-7</v>
      </c>
      <c r="BJ15" s="38">
        <f>I!BJ15-A!BJ15</f>
        <v>-1.5701179885180011E-7</v>
      </c>
      <c r="BK15" s="38">
        <f>I!BK15-A!BK15</f>
        <v>-1.0416178083882595E-7</v>
      </c>
      <c r="BL15" s="38">
        <f>I!BL15-A!BL15</f>
        <v>-1.4518191601916158E-7</v>
      </c>
      <c r="BM15" s="38">
        <f>I!BM15-A!BM15</f>
        <v>-4.013502119434604E-7</v>
      </c>
      <c r="BN15" s="38">
        <f>I!BN15-A!BN15</f>
        <v>-2.7081194626736965E-7</v>
      </c>
      <c r="BO15" s="38">
        <f>I!BO15-A!BO15</f>
        <v>-7.1239281110084035E-7</v>
      </c>
      <c r="BP15" s="38">
        <f>I!BP15-A!BP15</f>
        <v>-7.5072038119949203E-7</v>
      </c>
      <c r="BQ15" s="38">
        <f>I!BQ15-A!BQ15</f>
        <v>-3.9743337392674032E-7</v>
      </c>
      <c r="BR15" s="38">
        <f>I!BR15-A!BR15</f>
        <v>0</v>
      </c>
      <c r="BS15" s="38">
        <f>I!BS15-A!BS15</f>
        <v>-8.0286847821143061E-9</v>
      </c>
      <c r="BT15" s="38">
        <f>I!BT15-A!BT15</f>
        <v>-1.1219586971750063E-8</v>
      </c>
      <c r="BU15" s="38">
        <f>I!BU15-A!BU15</f>
        <v>-4.9671866879942359E-9</v>
      </c>
      <c r="BV15" s="38">
        <f>I!BV15-A!BV15</f>
        <v>-6.4699281927447207E-9</v>
      </c>
      <c r="BW15" s="38">
        <f>I!BW15-A!BW15</f>
        <v>-5.727356293054377E-9</v>
      </c>
      <c r="BX15" s="38">
        <f>I!BX15-A!BX15</f>
        <v>-3.0523763427813435E-8</v>
      </c>
      <c r="BY15" s="38">
        <f>I!BY15-A!BY15</f>
        <v>-3.5634210991522396E-8</v>
      </c>
      <c r="BZ15" s="38">
        <f>I!BZ15-A!BZ15</f>
        <v>-2.1684079106701673E-8</v>
      </c>
      <c r="CA15" s="38">
        <f>I!CA15-A!CA15</f>
        <v>-2.4860257751140192E-9</v>
      </c>
      <c r="CB15" s="38">
        <f>I!CB15-A!CB15</f>
        <v>-1.8873382484945889E-8</v>
      </c>
      <c r="CC15" s="38">
        <f>I!CC15-A!CC15</f>
        <v>-1.3836409622168084E-8</v>
      </c>
      <c r="CD15" s="38">
        <f>I!CD15-A!CD15</f>
        <v>-1.5459936206074421E-4</v>
      </c>
      <c r="CE15" s="38">
        <f>I!CE15-A!CE15</f>
        <v>-1.6101398042349941E-8</v>
      </c>
      <c r="CF15" s="38">
        <f>I!CF15-A!CF15</f>
        <v>-1.488143594034909E-8</v>
      </c>
      <c r="CG15" s="38">
        <f>I!CG15-A!CG15</f>
        <v>-2.9540274630530608E-8</v>
      </c>
      <c r="CH15" s="38">
        <f>I!CH15-A!CH15</f>
        <v>-3.3228660082614111E-8</v>
      </c>
      <c r="CI15" s="38">
        <f>I!CI15-A!CI15</f>
        <v>-5.106778035739785E-8</v>
      </c>
      <c r="CJ15" s="38">
        <f>I!CJ15-A!CJ15</f>
        <v>-3.8458899953154997E-8</v>
      </c>
      <c r="CK15" s="38">
        <f>I!CK15-A!CK15</f>
        <v>-1.0317333391222345E-9</v>
      </c>
      <c r="CL15" s="38">
        <f>I!CL15-A!CL15</f>
        <v>-4.2838708114259739E-9</v>
      </c>
      <c r="CM15" s="38">
        <f>I!CM15-A!CM15</f>
        <v>-9.5417073984712293E-9</v>
      </c>
      <c r="CN15" s="38">
        <f>I!CN15-A!CN15</f>
        <v>-1.0869202994489341E-8</v>
      </c>
      <c r="CO15" s="38">
        <f>I!CO15-A!CO15</f>
        <v>-3.0278481264537872E-8</v>
      </c>
      <c r="CP15" s="38">
        <f>I!CP15-A!CP15</f>
        <v>-2.510825488548916E-8</v>
      </c>
      <c r="CQ15" s="38">
        <f>I!CQ15-A!CQ15</f>
        <v>-2.0870888462448526E-8</v>
      </c>
      <c r="CR15" s="38">
        <f>I!CR15-A!CR15</f>
        <v>-2.2932245585662927E-8</v>
      </c>
      <c r="CS15" s="38">
        <f>I!CS15-A!CS15</f>
        <v>-8.8278349195788705E-9</v>
      </c>
      <c r="CT15" s="38">
        <f>I!CT15-A!CT15</f>
        <v>-1.9993312210471709E-8</v>
      </c>
      <c r="CU15" s="38">
        <f>I!CU15-A!CU15</f>
        <v>-1.619646513609516E-8</v>
      </c>
      <c r="CV15" s="38">
        <f>I!CV15-A!CV15</f>
        <v>-1.9997948897217874E-8</v>
      </c>
      <c r="CW15" s="38">
        <f>I!CW15-A!CW15</f>
        <v>-2.2802176822724509E-8</v>
      </c>
      <c r="CX15" s="38">
        <f>I!CX15-A!CX15</f>
        <v>-6.6737809704756989E-8</v>
      </c>
      <c r="CY15" s="38">
        <f>I!CY15-A!CY15</f>
        <v>-2.0689722384532463E-8</v>
      </c>
      <c r="CZ15" s="38">
        <f>I!CZ15-A!CZ15</f>
        <v>-1.8316256238646817E-8</v>
      </c>
      <c r="DA15" s="38">
        <f>I!DA15-A!DA15</f>
        <v>-2.2157601420170062E-8</v>
      </c>
      <c r="DB15" s="38">
        <f>I!DB15-A!DB15</f>
        <v>-2.047875854123434E-8</v>
      </c>
      <c r="DC15" s="38">
        <f>I!DC15-A!DC15</f>
        <v>-5.4358090394535683E-8</v>
      </c>
      <c r="DD15" s="38">
        <f>I!DD15-A!DD15</f>
        <v>-4.6507742274383408E-9</v>
      </c>
      <c r="DE15" s="38">
        <f>I!DE15-A!DE15</f>
        <v>-4.8733901055601934E-9</v>
      </c>
      <c r="DF15" s="38">
        <f>I!DF15-A!DF15</f>
        <v>-1.0532710263056054E-8</v>
      </c>
      <c r="DG15" s="38">
        <f>I!DG15-A!DG15</f>
        <v>-9.2624735267546168E-9</v>
      </c>
      <c r="DH15" s="38">
        <f>I!DH15-A!DH15</f>
        <v>-8.0719669912258724E-9</v>
      </c>
      <c r="DI15" s="38">
        <f>I!DI15-A!DI15</f>
        <v>-5.8750340372580467E-9</v>
      </c>
      <c r="DJ15" s="38">
        <f>I!DJ15-A!DJ15</f>
        <v>-2.5142359887578551E-9</v>
      </c>
      <c r="DK15" s="38">
        <f>I!DK15-A!DK15</f>
        <v>-4.4224447247385966E-9</v>
      </c>
      <c r="DL15" s="38">
        <f>I!DL15-A!DL15</f>
        <v>-1.0408792974879371E-8</v>
      </c>
      <c r="DM15" s="38">
        <f>I!DM15-A!DM15</f>
        <v>-1.1594429991065977E-8</v>
      </c>
      <c r="DN15" s="38">
        <f>I!DN15-A!DN15</f>
        <v>-3.0023741679252328E-8</v>
      </c>
      <c r="DO15" s="38">
        <f>I!DO15-A!DO15</f>
        <v>-4.9038914924639931E-9</v>
      </c>
      <c r="DP15" s="38">
        <f>I!DP15-A!DP15</f>
        <v>-5.5572506826383221E-9</v>
      </c>
      <c r="DQ15" s="38">
        <f>I!DQ15-A!DQ15</f>
        <v>-4.8467555284450473E-9</v>
      </c>
      <c r="DR15" s="38">
        <f>I!DR15-A!DR15</f>
        <v>-2.4000392468132078E-9</v>
      </c>
      <c r="DS15" s="38">
        <f>I!DS15-A!DS15</f>
        <v>-8.5571053619822979E-10</v>
      </c>
      <c r="DT15" s="38">
        <f>I!DT15-A!DT15</f>
        <v>-5.5365296524256939E-9</v>
      </c>
      <c r="DU15" s="38">
        <f>I!DU15-A!DU15</f>
        <v>-2.7697926016751176E-8</v>
      </c>
      <c r="DV15" s="38">
        <f>I!DV15-A!DV15</f>
        <v>-6.5415674747142933E-9</v>
      </c>
      <c r="DW15" s="38">
        <f>I!DW15-A!DW15</f>
        <v>-1.022088423701001E-8</v>
      </c>
      <c r="DX15" s="38">
        <f>I!DX15-A!DX15</f>
        <v>-6.8119791941495526E-9</v>
      </c>
      <c r="DY15" s="38">
        <f>I!DY15-A!DY15</f>
        <v>-1.8140983783948752E-9</v>
      </c>
      <c r="DZ15" s="38">
        <f>I!DZ15-A!DZ15</f>
        <v>-2.2835176726076324E-9</v>
      </c>
      <c r="EA15" s="38">
        <f>I!EA15-A!EA15</f>
        <v>-3.3406733008628867E-9</v>
      </c>
      <c r="EB15" s="38">
        <f>I!EB15-A!EB15</f>
        <v>-5.7716131786340351E-9</v>
      </c>
      <c r="EC15" s="38">
        <f>I!EC15-A!EC15</f>
        <v>-6.5764325614753114E-9</v>
      </c>
      <c r="ED15" s="38">
        <f>I!ED15-A!ED15</f>
        <v>-9.6861080687063822E-9</v>
      </c>
      <c r="EE15" s="38">
        <f>I!EE15-A!EE15</f>
        <v>-1.0417979341529573E-8</v>
      </c>
      <c r="EF15" s="38">
        <f>I!EF15-A!EF15</f>
        <v>-5.4478121551327896E-9</v>
      </c>
      <c r="EG15" s="39">
        <f>I!EG15-A!EG15</f>
        <v>0</v>
      </c>
    </row>
    <row r="16" spans="1:208" x14ac:dyDescent="0.35">
      <c r="A16" s="45"/>
      <c r="B16" s="7" t="s">
        <v>16</v>
      </c>
      <c r="C16" s="27">
        <f t="shared" si="4"/>
        <v>13</v>
      </c>
      <c r="D16" s="37">
        <f>I!D16-A!D16</f>
        <v>-1.1521349039891563E-3</v>
      </c>
      <c r="E16" s="38">
        <f>I!E16-A!E16</f>
        <v>-5.7091295822194275E-5</v>
      </c>
      <c r="F16" s="38">
        <f>I!F16-A!F16</f>
        <v>-1.1843226936458921E-5</v>
      </c>
      <c r="G16" s="38">
        <f>I!G16-A!G16</f>
        <v>-3.2005458261686755E-3</v>
      </c>
      <c r="H16" s="38">
        <f>I!H16-A!H16</f>
        <v>-1.9213159081257677E-4</v>
      </c>
      <c r="I16" s="38">
        <f>I!I16-A!I16</f>
        <v>0</v>
      </c>
      <c r="J16" s="38">
        <f>I!J16-A!J16</f>
        <v>-2.6148760876734591E-4</v>
      </c>
      <c r="K16" s="38">
        <f>I!K16-A!K16</f>
        <v>-4.2048779715347058E-5</v>
      </c>
      <c r="L16" s="38">
        <f>I!L16-A!L16</f>
        <v>-1.0035005615030184E-3</v>
      </c>
      <c r="M16" s="38">
        <f>I!M16-A!M16</f>
        <v>-5.184662393788442E-4</v>
      </c>
      <c r="N16" s="38">
        <f>I!N16-A!N16</f>
        <v>-1.1786104773084276E-4</v>
      </c>
      <c r="O16" s="38">
        <f>I!O16-A!O16</f>
        <v>-1.9901815334630243E-5</v>
      </c>
      <c r="P16" s="38">
        <f>I!P16-A!P16</f>
        <v>0.90195277233032178</v>
      </c>
      <c r="Q16" s="38">
        <f>I!Q16-A!Q16</f>
        <v>-0.12133744415113608</v>
      </c>
      <c r="R16" s="38">
        <f>I!R16-A!R16</f>
        <v>-3.9885950357895633E-2</v>
      </c>
      <c r="S16" s="38">
        <f>I!S16-A!S16</f>
        <v>-2.7464531196117836E-4</v>
      </c>
      <c r="T16" s="38">
        <f>I!T16-A!T16</f>
        <v>-8.9066115818488571E-4</v>
      </c>
      <c r="U16" s="38">
        <f>I!U16-A!U16</f>
        <v>-1.7140416269482476E-4</v>
      </c>
      <c r="V16" s="38">
        <f>I!V16-A!V16</f>
        <v>-3.5465884756646027E-6</v>
      </c>
      <c r="W16" s="38">
        <f>I!W16-A!W16</f>
        <v>-1.8302725288602318E-5</v>
      </c>
      <c r="X16" s="38">
        <f>I!X16-A!X16</f>
        <v>-1.212814823670472E-4</v>
      </c>
      <c r="Y16" s="38">
        <f>I!Y16-A!Y16</f>
        <v>-5.0532118119092065E-4</v>
      </c>
      <c r="Z16" s="38">
        <f>I!Z16-A!Z16</f>
        <v>-3.4138738833069937E-4</v>
      </c>
      <c r="AA16" s="38">
        <f>I!AA16-A!AA16</f>
        <v>-9.2208082113118901E-4</v>
      </c>
      <c r="AB16" s="38">
        <f>I!AB16-A!AB16</f>
        <v>-3.8590090588689289E-3</v>
      </c>
      <c r="AC16" s="38">
        <f>I!AC16-A!AC16</f>
        <v>-3.2421738507254055E-4</v>
      </c>
      <c r="AD16" s="38">
        <f>I!AD16-A!AD16</f>
        <v>-3.2868814432726518E-5</v>
      </c>
      <c r="AE16" s="38">
        <f>I!AE16-A!AE16</f>
        <v>-4.1937558567409673E-5</v>
      </c>
      <c r="AF16" s="38">
        <f>I!AF16-A!AF16</f>
        <v>-3.9142632691742851E-4</v>
      </c>
      <c r="AG16" s="38">
        <f>I!AG16-A!AG16</f>
        <v>-6.1443596169808061E-5</v>
      </c>
      <c r="AH16" s="38">
        <f>I!AH16-A!AH16</f>
        <v>-4.794458634034303E-4</v>
      </c>
      <c r="AI16" s="38">
        <f>I!AI16-A!AI16</f>
        <v>-1.7518661858719728E-4</v>
      </c>
      <c r="AJ16" s="38">
        <f>I!AJ16-A!AJ16</f>
        <v>-1.8180884105359763E-4</v>
      </c>
      <c r="AK16" s="38">
        <f>I!AK16-A!AK16</f>
        <v>-8.242913528197315E-3</v>
      </c>
      <c r="AL16" s="38">
        <f>I!AL16-A!AL16</f>
        <v>-1.1256053129158701E-3</v>
      </c>
      <c r="AM16" s="38">
        <f>I!AM16-A!AM16</f>
        <v>-1.0879649172381108E-2</v>
      </c>
      <c r="AN16" s="38">
        <f>I!AN16-A!AN16</f>
        <v>-1.4952719608648019E-4</v>
      </c>
      <c r="AO16" s="38">
        <f>I!AO16-A!AO16</f>
        <v>-6.8012037402776309E-5</v>
      </c>
      <c r="AP16" s="38">
        <f>I!AP16-A!AP16</f>
        <v>-1.0668807674341031E-4</v>
      </c>
      <c r="AQ16" s="38">
        <f>I!AQ16-A!AQ16</f>
        <v>-4.8429977564428436E-4</v>
      </c>
      <c r="AR16" s="38">
        <f>I!AR16-A!AR16</f>
        <v>-1.1424006602407724E-4</v>
      </c>
      <c r="AS16" s="38">
        <f>I!AS16-A!AS16</f>
        <v>-9.6834804486373068E-5</v>
      </c>
      <c r="AT16" s="38">
        <f>I!AT16-A!AT16</f>
        <v>-4.2258896942916254E-4</v>
      </c>
      <c r="AU16" s="38">
        <f>I!AU16-A!AU16</f>
        <v>-3.1743039556686205E-5</v>
      </c>
      <c r="AV16" s="38">
        <f>I!AV16-A!AV16</f>
        <v>-3.7511368784492087E-5</v>
      </c>
      <c r="AW16" s="38">
        <f>I!AW16-A!AW16</f>
        <v>-4.0895097342334317E-3</v>
      </c>
      <c r="AX16" s="38">
        <f>I!AX16-A!AX16</f>
        <v>-2.713652116198283E-4</v>
      </c>
      <c r="AY16" s="38">
        <f>I!AY16-A!AY16</f>
        <v>-3.2757236566676037E-5</v>
      </c>
      <c r="AZ16" s="38">
        <f>I!AZ16-A!AZ16</f>
        <v>-7.7801166856074296E-5</v>
      </c>
      <c r="BA16" s="38">
        <f>I!BA16-A!BA16</f>
        <v>-1.7295360467744869E-5</v>
      </c>
      <c r="BB16" s="38">
        <f>I!BB16-A!BB16</f>
        <v>-1.2802154260713263E-5</v>
      </c>
      <c r="BC16" s="38">
        <f>I!BC16-A!BC16</f>
        <v>-1.3172914562375981E-5</v>
      </c>
      <c r="BD16" s="38">
        <f>I!BD16-A!BD16</f>
        <v>-4.4404472869066815E-6</v>
      </c>
      <c r="BE16" s="38">
        <f>I!BE16-A!BE16</f>
        <v>-2.7829564001143654E-5</v>
      </c>
      <c r="BF16" s="38">
        <f>I!BF16-A!BF16</f>
        <v>-5.3198516149030168E-5</v>
      </c>
      <c r="BG16" s="38">
        <f>I!BG16-A!BG16</f>
        <v>-2.1301335908208565E-5</v>
      </c>
      <c r="BH16" s="38">
        <f>I!BH16-A!BH16</f>
        <v>-3.9339244924981234E-5</v>
      </c>
      <c r="BI16" s="38">
        <f>I!BI16-A!BI16</f>
        <v>-3.449383534306557E-5</v>
      </c>
      <c r="BJ16" s="38">
        <f>I!BJ16-A!BJ16</f>
        <v>-2.1303226049541016E-5</v>
      </c>
      <c r="BK16" s="38">
        <f>I!BK16-A!BK16</f>
        <v>-2.2946131348640135E-5</v>
      </c>
      <c r="BL16" s="38">
        <f>I!BL16-A!BL16</f>
        <v>-4.5215606286851771E-5</v>
      </c>
      <c r="BM16" s="38">
        <f>I!BM16-A!BM16</f>
        <v>-2.7523495805259743E-5</v>
      </c>
      <c r="BN16" s="38">
        <f>I!BN16-A!BN16</f>
        <v>-5.730558224539443E-5</v>
      </c>
      <c r="BO16" s="38">
        <f>I!BO16-A!BO16</f>
        <v>-9.645819414459007E-5</v>
      </c>
      <c r="BP16" s="38">
        <f>I!BP16-A!BP16</f>
        <v>-9.2101153968647366E-5</v>
      </c>
      <c r="BQ16" s="38">
        <f>I!BQ16-A!BQ16</f>
        <v>-1.4224965561868057E-3</v>
      </c>
      <c r="BR16" s="38">
        <f>I!BR16-A!BR16</f>
        <v>0</v>
      </c>
      <c r="BS16" s="38">
        <f>I!BS16-A!BS16</f>
        <v>-9.1374720155445931E-6</v>
      </c>
      <c r="BT16" s="38">
        <f>I!BT16-A!BT16</f>
        <v>-5.1388256887609236E-7</v>
      </c>
      <c r="BU16" s="38">
        <f>I!BU16-A!BU16</f>
        <v>-2.7765678532048439E-7</v>
      </c>
      <c r="BV16" s="38">
        <f>I!BV16-A!BV16</f>
        <v>-5.1609773425201176E-5</v>
      </c>
      <c r="BW16" s="38">
        <f>I!BW16-A!BW16</f>
        <v>-3.8364715934113541E-6</v>
      </c>
      <c r="BX16" s="38">
        <f>I!BX16-A!BX16</f>
        <v>-5.3512541572073816E-7</v>
      </c>
      <c r="BY16" s="38">
        <f>I!BY16-A!BY16</f>
        <v>-5.3970480690509041E-6</v>
      </c>
      <c r="BZ16" s="38">
        <f>I!BZ16-A!BZ16</f>
        <v>-4.995853030004629E-7</v>
      </c>
      <c r="CA16" s="38">
        <f>I!CA16-A!CA16</f>
        <v>-9.2042552256741626E-6</v>
      </c>
      <c r="CB16" s="38">
        <f>I!CB16-A!CB16</f>
        <v>-5.540046862359985E-6</v>
      </c>
      <c r="CC16" s="38">
        <f>I!CC16-A!CC16</f>
        <v>-1.3946590683756717E-6</v>
      </c>
      <c r="CD16" s="38">
        <f>I!CD16-A!CD16</f>
        <v>-1.8669044184059719E-7</v>
      </c>
      <c r="CE16" s="38">
        <f>I!CE16-A!CE16</f>
        <v>-8.2793565718067405E-4</v>
      </c>
      <c r="CF16" s="38">
        <f>I!CF16-A!CF16</f>
        <v>-1.0303889211163454E-3</v>
      </c>
      <c r="CG16" s="38">
        <f>I!CG16-A!CG16</f>
        <v>-3.8400662491343371E-4</v>
      </c>
      <c r="CH16" s="38">
        <f>I!CH16-A!CH16</f>
        <v>-3.3929159602116007E-6</v>
      </c>
      <c r="CI16" s="38">
        <f>I!CI16-A!CI16</f>
        <v>-8.1750533555136435E-6</v>
      </c>
      <c r="CJ16" s="38">
        <f>I!CJ16-A!CJ16</f>
        <v>-1.6066343572876213E-6</v>
      </c>
      <c r="CK16" s="38">
        <f>I!CK16-A!CK16</f>
        <v>-3.4189755910282269E-8</v>
      </c>
      <c r="CL16" s="38">
        <f>I!CL16-A!CL16</f>
        <v>-2.1272016044838921E-7</v>
      </c>
      <c r="CM16" s="38">
        <f>I!CM16-A!CM16</f>
        <v>-1.1543962473850126E-6</v>
      </c>
      <c r="CN16" s="38">
        <f>I!CN16-A!CN16</f>
        <v>-4.6820909632050302E-6</v>
      </c>
      <c r="CO16" s="38">
        <f>I!CO16-A!CO16</f>
        <v>-3.4142491181063741E-6</v>
      </c>
      <c r="CP16" s="38">
        <f>I!CP16-A!CP16</f>
        <v>-9.1981574205748182E-6</v>
      </c>
      <c r="CQ16" s="38">
        <f>I!CQ16-A!CQ16</f>
        <v>-3.5965319234524495E-5</v>
      </c>
      <c r="CR16" s="38">
        <f>I!CR16-A!CR16</f>
        <v>-3.5076560155506139E-6</v>
      </c>
      <c r="CS16" s="38">
        <f>I!CS16-A!CS16</f>
        <v>-3.1090858539366129E-7</v>
      </c>
      <c r="CT16" s="38">
        <f>I!CT16-A!CT16</f>
        <v>-3.9973690099365386E-7</v>
      </c>
      <c r="CU16" s="38">
        <f>I!CU16-A!CU16</f>
        <v>-3.5190235957318244E-6</v>
      </c>
      <c r="CV16" s="38">
        <f>I!CV16-A!CV16</f>
        <v>-6.9422067461446342E-7</v>
      </c>
      <c r="CW16" s="38">
        <f>I!CW16-A!CW16</f>
        <v>-4.4302771671047564E-6</v>
      </c>
      <c r="CX16" s="38">
        <f>I!CX16-A!CX16</f>
        <v>-1.5255769010414225E-6</v>
      </c>
      <c r="CY16" s="38">
        <f>I!CY16-A!CY16</f>
        <v>-1.6686945536746982E-6</v>
      </c>
      <c r="CZ16" s="38">
        <f>I!CZ16-A!CZ16</f>
        <v>-7.1197021358172273E-5</v>
      </c>
      <c r="DA16" s="38">
        <f>I!DA16-A!DA16</f>
        <v>-1.3024513472855065E-5</v>
      </c>
      <c r="DB16" s="38">
        <f>I!DB16-A!DB16</f>
        <v>-9.3583728117819674E-5</v>
      </c>
      <c r="DC16" s="38">
        <f>I!DC16-A!DC16</f>
        <v>-1.4553944466065546E-6</v>
      </c>
      <c r="DD16" s="38">
        <f>I!DD16-A!DD16</f>
        <v>-9.1360728052753611E-7</v>
      </c>
      <c r="DE16" s="38">
        <f>I!DE16-A!DE16</f>
        <v>-1.2128596423666532E-6</v>
      </c>
      <c r="DF16" s="38">
        <f>I!DF16-A!DF16</f>
        <v>-5.9815909742377123E-6</v>
      </c>
      <c r="DG16" s="38">
        <f>I!DG16-A!DG16</f>
        <v>-1.0621515691274269E-6</v>
      </c>
      <c r="DH16" s="38">
        <f>I!DH16-A!DH16</f>
        <v>-8.4829029580926136E-7</v>
      </c>
      <c r="DI16" s="38">
        <f>I!DI16-A!DI16</f>
        <v>-4.825143460009659E-6</v>
      </c>
      <c r="DJ16" s="38">
        <f>I!DJ16-A!DJ16</f>
        <v>-3.4293265604607368E-7</v>
      </c>
      <c r="DK16" s="38">
        <f>I!DK16-A!DK16</f>
        <v>-2.8965411235291288E-7</v>
      </c>
      <c r="DL16" s="38">
        <f>I!DL16-A!DL16</f>
        <v>-5.1964421433396311E-5</v>
      </c>
      <c r="DM16" s="38">
        <f>I!DM16-A!DM16</f>
        <v>-3.3002692253937941E-6</v>
      </c>
      <c r="DN16" s="38">
        <f>I!DN16-A!DN16</f>
        <v>-3.5203235173839447E-7</v>
      </c>
      <c r="DO16" s="38">
        <f>I!DO16-A!DO16</f>
        <v>-9.783731010101362E-7</v>
      </c>
      <c r="DP16" s="38">
        <f>I!DP16-A!DP16</f>
        <v>-1.8750614995361311E-7</v>
      </c>
      <c r="DQ16" s="38">
        <f>I!DQ16-A!DQ16</f>
        <v>-1.3784101442235442E-7</v>
      </c>
      <c r="DR16" s="38">
        <f>I!DR16-A!DR16</f>
        <v>-1.591220744669826E-7</v>
      </c>
      <c r="DS16" s="38">
        <f>I!DS16-A!DS16</f>
        <v>-5.8888917734348027E-8</v>
      </c>
      <c r="DT16" s="38">
        <f>I!DT16-A!DT16</f>
        <v>-2.9973923012487687E-7</v>
      </c>
      <c r="DU16" s="38">
        <f>I!DU16-A!DU16</f>
        <v>-5.8212191293320084E-7</v>
      </c>
      <c r="DV16" s="38">
        <f>I!DV16-A!DV16</f>
        <v>-2.3060303466209109E-7</v>
      </c>
      <c r="DW16" s="38">
        <f>I!DW16-A!DW16</f>
        <v>-4.2956990188361674E-7</v>
      </c>
      <c r="DX16" s="38">
        <f>I!DX16-A!DX16</f>
        <v>-3.8120707343648845E-7</v>
      </c>
      <c r="DY16" s="38">
        <f>I!DY16-A!DY16</f>
        <v>-2.3917024733374166E-7</v>
      </c>
      <c r="DZ16" s="38">
        <f>I!DZ16-A!DZ16</f>
        <v>-5.5283654555503192E-7</v>
      </c>
      <c r="EA16" s="38">
        <f>I!EA16-A!EA16</f>
        <v>-1.0620019842512121E-6</v>
      </c>
      <c r="EB16" s="38">
        <f>I!EB16-A!EB16</f>
        <v>-3.7063571772751212E-7</v>
      </c>
      <c r="EC16" s="38">
        <f>I!EC16-A!EC16</f>
        <v>-1.5279567835218528E-6</v>
      </c>
      <c r="ED16" s="38">
        <f>I!ED16-A!ED16</f>
        <v>-1.2026368040675329E-6</v>
      </c>
      <c r="EE16" s="38">
        <f>I!EE16-A!EE16</f>
        <v>-1.239045057768048E-6</v>
      </c>
      <c r="EF16" s="38">
        <f>I!EF16-A!EF16</f>
        <v>-1.884618184695044E-5</v>
      </c>
      <c r="EG16" s="39">
        <f>I!EG16-A!EG16</f>
        <v>0</v>
      </c>
    </row>
    <row r="17" spans="1:137" x14ac:dyDescent="0.35">
      <c r="A17" s="45"/>
      <c r="B17" s="7" t="s">
        <v>17</v>
      </c>
      <c r="C17" s="27">
        <f t="shared" si="4"/>
        <v>14</v>
      </c>
      <c r="D17" s="37">
        <f>I!D17-A!D17</f>
        <v>-6.6116509855117292E-6</v>
      </c>
      <c r="E17" s="38">
        <f>I!E17-A!E17</f>
        <v>-5.7348164331139669E-6</v>
      </c>
      <c r="F17" s="38">
        <f>I!F17-A!F17</f>
        <v>-3.1707615798873468E-5</v>
      </c>
      <c r="G17" s="38">
        <f>I!G17-A!G17</f>
        <v>-3.3165383296403953E-5</v>
      </c>
      <c r="H17" s="38">
        <f>I!H17-A!H17</f>
        <v>-5.1333579695686877E-5</v>
      </c>
      <c r="I17" s="38">
        <f>I!I17-A!I17</f>
        <v>0</v>
      </c>
      <c r="J17" s="38">
        <f>I!J17-A!J17</f>
        <v>-3.3472952871298362E-6</v>
      </c>
      <c r="K17" s="38">
        <f>I!K17-A!K17</f>
        <v>-7.292982918836088E-6</v>
      </c>
      <c r="L17" s="38">
        <f>I!L17-A!L17</f>
        <v>-3.3034156991093692E-6</v>
      </c>
      <c r="M17" s="38">
        <f>I!M17-A!M17</f>
        <v>-9.424608258562255E-6</v>
      </c>
      <c r="N17" s="38">
        <f>I!N17-A!N17</f>
        <v>-3.1155086062822667E-6</v>
      </c>
      <c r="O17" s="38">
        <f>I!O17-A!O17</f>
        <v>-2.1956335705041949E-6</v>
      </c>
      <c r="P17" s="38">
        <f>I!P17-A!P17</f>
        <v>-2.2640216267657247E-4</v>
      </c>
      <c r="Q17" s="38">
        <f>I!Q17-A!Q17</f>
        <v>0.99365105302051804</v>
      </c>
      <c r="R17" s="38">
        <f>I!R17-A!R17</f>
        <v>-2.2464869274105759E-4</v>
      </c>
      <c r="S17" s="38">
        <f>I!S17-A!S17</f>
        <v>-3.4472697166901005E-6</v>
      </c>
      <c r="T17" s="38">
        <f>I!T17-A!T17</f>
        <v>-5.4671533329432479E-6</v>
      </c>
      <c r="U17" s="38">
        <f>I!U17-A!U17</f>
        <v>-4.2765434594467547E-6</v>
      </c>
      <c r="V17" s="38">
        <f>I!V17-A!V17</f>
        <v>-3.047680736397887E-7</v>
      </c>
      <c r="W17" s="38">
        <f>I!W17-A!W17</f>
        <v>-1.2310755275337798E-6</v>
      </c>
      <c r="X17" s="38">
        <f>I!X17-A!X17</f>
        <v>-2.7966685919252534E-6</v>
      </c>
      <c r="Y17" s="38">
        <f>I!Y17-A!Y17</f>
        <v>-1.9544160417440953E-5</v>
      </c>
      <c r="Z17" s="38">
        <f>I!Z17-A!Z17</f>
        <v>-4.1703003299953013E-6</v>
      </c>
      <c r="AA17" s="38">
        <f>I!AA17-A!AA17</f>
        <v>-5.7908968113389033E-6</v>
      </c>
      <c r="AB17" s="38">
        <f>I!AB17-A!AB17</f>
        <v>-9.6632725447650857E-6</v>
      </c>
      <c r="AC17" s="38">
        <f>I!AC17-A!AC17</f>
        <v>-3.4725967575597921E-5</v>
      </c>
      <c r="AD17" s="38">
        <f>I!AD17-A!AD17</f>
        <v>-1.0484406137553421E-5</v>
      </c>
      <c r="AE17" s="38">
        <f>I!AE17-A!AE17</f>
        <v>-4.6765719410614404E-6</v>
      </c>
      <c r="AF17" s="38">
        <f>I!AF17-A!AF17</f>
        <v>-1.1943046809558309E-4</v>
      </c>
      <c r="AG17" s="38">
        <f>I!AG17-A!AG17</f>
        <v>-3.9587451428312946E-6</v>
      </c>
      <c r="AH17" s="38">
        <f>I!AH17-A!AH17</f>
        <v>-8.6820345914114961E-6</v>
      </c>
      <c r="AI17" s="38">
        <f>I!AI17-A!AI17</f>
        <v>-1.1165984198416135E-5</v>
      </c>
      <c r="AJ17" s="38">
        <f>I!AJ17-A!AJ17</f>
        <v>-5.2232371090344201E-6</v>
      </c>
      <c r="AK17" s="38">
        <f>I!AK17-A!AK17</f>
        <v>-3.8527232104502405E-5</v>
      </c>
      <c r="AL17" s="38">
        <f>I!AL17-A!AL17</f>
        <v>-6.5890889573205603E-6</v>
      </c>
      <c r="AM17" s="38">
        <f>I!AM17-A!AM17</f>
        <v>-4.7700565598098048E-5</v>
      </c>
      <c r="AN17" s="38">
        <f>I!AN17-A!AN17</f>
        <v>-8.8537698751171886E-6</v>
      </c>
      <c r="AO17" s="38">
        <f>I!AO17-A!AO17</f>
        <v>-8.3227289883103207E-5</v>
      </c>
      <c r="AP17" s="38">
        <f>I!AP17-A!AP17</f>
        <v>-2.7965231874983683E-4</v>
      </c>
      <c r="AQ17" s="38">
        <f>I!AQ17-A!AQ17</f>
        <v>-1.264191632505009E-5</v>
      </c>
      <c r="AR17" s="38">
        <f>I!AR17-A!AR17</f>
        <v>-6.6662494738786322E-5</v>
      </c>
      <c r="AS17" s="38">
        <f>I!AS17-A!AS17</f>
        <v>-1.0814967086339557E-4</v>
      </c>
      <c r="AT17" s="38">
        <f>I!AT17-A!AT17</f>
        <v>-7.4307630634749423E-5</v>
      </c>
      <c r="AU17" s="38">
        <f>I!AU17-A!AU17</f>
        <v>-7.933607562033288E-4</v>
      </c>
      <c r="AV17" s="38">
        <f>I!AV17-A!AV17</f>
        <v>-1.9919938962542402E-4</v>
      </c>
      <c r="AW17" s="38">
        <f>I!AW17-A!AW17</f>
        <v>-5.8982986145095109E-4</v>
      </c>
      <c r="AX17" s="38">
        <f>I!AX17-A!AX17</f>
        <v>-1.2021233138419081E-4</v>
      </c>
      <c r="AY17" s="38">
        <f>I!AY17-A!AY17</f>
        <v>-3.484727827443961E-6</v>
      </c>
      <c r="AZ17" s="38">
        <f>I!AZ17-A!AZ17</f>
        <v>-4.4034898134139174E-4</v>
      </c>
      <c r="BA17" s="38">
        <f>I!BA17-A!BA17</f>
        <v>-5.0582466494047538E-5</v>
      </c>
      <c r="BB17" s="38">
        <f>I!BB17-A!BB17</f>
        <v>-1.39144066629953E-6</v>
      </c>
      <c r="BC17" s="38">
        <f>I!BC17-A!BC17</f>
        <v>-1.8099698785753541E-4</v>
      </c>
      <c r="BD17" s="38">
        <f>I!BD17-A!BD17</f>
        <v>-8.4304816081132045E-6</v>
      </c>
      <c r="BE17" s="38">
        <f>I!BE17-A!BE17</f>
        <v>-7.763432658956449E-6</v>
      </c>
      <c r="BF17" s="38">
        <f>I!BF17-A!BF17</f>
        <v>-3.2397643265113282E-4</v>
      </c>
      <c r="BG17" s="38">
        <f>I!BG17-A!BG17</f>
        <v>-4.7852869469074756E-5</v>
      </c>
      <c r="BH17" s="38">
        <f>I!BH17-A!BH17</f>
        <v>-6.4375339145597598E-6</v>
      </c>
      <c r="BI17" s="38">
        <f>I!BI17-A!BI17</f>
        <v>-9.5012560034601285E-5</v>
      </c>
      <c r="BJ17" s="38">
        <f>I!BJ17-A!BJ17</f>
        <v>-6.8947435575433791E-4</v>
      </c>
      <c r="BK17" s="38">
        <f>I!BK17-A!BK17</f>
        <v>-7.9096404348898348E-5</v>
      </c>
      <c r="BL17" s="38">
        <f>I!BL17-A!BL17</f>
        <v>-1.9579696467994664E-4</v>
      </c>
      <c r="BM17" s="38">
        <f>I!BM17-A!BM17</f>
        <v>-1.9779852943939726E-6</v>
      </c>
      <c r="BN17" s="38">
        <f>I!BN17-A!BN17</f>
        <v>-2.8633593571714585E-5</v>
      </c>
      <c r="BO17" s="38">
        <f>I!BO17-A!BO17</f>
        <v>-3.9201637634600346E-5</v>
      </c>
      <c r="BP17" s="38">
        <f>I!BP17-A!BP17</f>
        <v>-4.4880927709371781E-4</v>
      </c>
      <c r="BQ17" s="38">
        <f>I!BQ17-A!BQ17</f>
        <v>-7.8500630847723408E-4</v>
      </c>
      <c r="BR17" s="38">
        <f>I!BR17-A!BR17</f>
        <v>0</v>
      </c>
      <c r="BS17" s="38">
        <f>I!BS17-A!BS17</f>
        <v>-5.6938599745309822E-8</v>
      </c>
      <c r="BT17" s="38">
        <f>I!BT17-A!BT17</f>
        <v>-5.7683321911005416E-8</v>
      </c>
      <c r="BU17" s="38">
        <f>I!BU17-A!BU17</f>
        <v>-9.2325238852403238E-7</v>
      </c>
      <c r="BV17" s="38">
        <f>I!BV17-A!BV17</f>
        <v>-5.3651459044577264E-7</v>
      </c>
      <c r="BW17" s="38">
        <f>I!BW17-A!BW17</f>
        <v>-1.2094763826662595E-6</v>
      </c>
      <c r="BX17" s="38">
        <f>I!BX17-A!BX17</f>
        <v>-4.8894991342896886E-8</v>
      </c>
      <c r="BY17" s="38">
        <f>I!BY17-A!BY17</f>
        <v>-8.710056896574725E-8</v>
      </c>
      <c r="BZ17" s="38">
        <f>I!BZ17-A!BZ17</f>
        <v>-9.4235750370154606E-8</v>
      </c>
      <c r="CA17" s="38">
        <f>I!CA17-A!CA17</f>
        <v>-3.2384957715775079E-8</v>
      </c>
      <c r="CB17" s="38">
        <f>I!CB17-A!CB17</f>
        <v>-1.0960464216981857E-7</v>
      </c>
      <c r="CC17" s="38">
        <f>I!CC17-A!CC17</f>
        <v>-4.3281335833104291E-8</v>
      </c>
      <c r="CD17" s="38">
        <f>I!CD17-A!CD17</f>
        <v>-2.3485717136838621E-8</v>
      </c>
      <c r="CE17" s="38">
        <f>I!CE17-A!CE17</f>
        <v>-2.0424212088947061E-6</v>
      </c>
      <c r="CF17" s="38">
        <f>I!CF17-A!CF17</f>
        <v>-5.5097531022532015E-5</v>
      </c>
      <c r="CG17" s="38">
        <f>I!CG17-A!CG17</f>
        <v>-2.3583854532348528E-6</v>
      </c>
      <c r="CH17" s="38">
        <f>I!CH17-A!CH17</f>
        <v>-4.9726539364995412E-8</v>
      </c>
      <c r="CI17" s="38">
        <f>I!CI17-A!CI17</f>
        <v>-5.580406471590986E-8</v>
      </c>
      <c r="CJ17" s="38">
        <f>I!CJ17-A!CJ17</f>
        <v>-4.4463722378524272E-8</v>
      </c>
      <c r="CK17" s="38">
        <f>I!CK17-A!CK17</f>
        <v>-3.6525868255680732E-9</v>
      </c>
      <c r="CL17" s="38">
        <f>I!CL17-A!CL17</f>
        <v>-1.4425250737835672E-8</v>
      </c>
      <c r="CM17" s="38">
        <f>I!CM17-A!CM17</f>
        <v>-2.9363845771266129E-8</v>
      </c>
      <c r="CN17" s="38">
        <f>I!CN17-A!CN17</f>
        <v>-1.9025993891571612E-7</v>
      </c>
      <c r="CO17" s="38">
        <f>I!CO17-A!CO17</f>
        <v>-4.4445198671952973E-8</v>
      </c>
      <c r="CP17" s="38">
        <f>I!CP17-A!CP17</f>
        <v>-5.5837632741798787E-8</v>
      </c>
      <c r="CQ17" s="38">
        <f>I!CQ17-A!CQ17</f>
        <v>-1.0455132925184368E-7</v>
      </c>
      <c r="CR17" s="38">
        <f>I!CR17-A!CR17</f>
        <v>-4.1422391008309706E-7</v>
      </c>
      <c r="CS17" s="38">
        <f>I!CS17-A!CS17</f>
        <v>-1.0749694770638365E-7</v>
      </c>
      <c r="CT17" s="38">
        <f>I!CT17-A!CT17</f>
        <v>-5.1594901301569165E-8</v>
      </c>
      <c r="CU17" s="38">
        <f>I!CU17-A!CU17</f>
        <v>-1.1869452315358856E-6</v>
      </c>
      <c r="CV17" s="38">
        <f>I!CV17-A!CV17</f>
        <v>-8.0139328506828251E-8</v>
      </c>
      <c r="CW17" s="38">
        <f>I!CW17-A!CW17</f>
        <v>-9.729724745188412E-8</v>
      </c>
      <c r="CX17" s="38">
        <f>I!CX17-A!CX17</f>
        <v>-1.0566015541669171E-7</v>
      </c>
      <c r="CY17" s="38">
        <f>I!CY17-A!CY17</f>
        <v>-4.9914319049833673E-8</v>
      </c>
      <c r="CZ17" s="38">
        <f>I!CZ17-A!CZ17</f>
        <v>-3.6930186992546397E-7</v>
      </c>
      <c r="DA17" s="38">
        <f>I!DA17-A!DA17</f>
        <v>-1.2683937969939242E-7</v>
      </c>
      <c r="DB17" s="38">
        <f>I!DB17-A!DB17</f>
        <v>-4.4467460559524309E-7</v>
      </c>
      <c r="DC17" s="38">
        <f>I!DC17-A!DC17</f>
        <v>-9.6717974065302989E-8</v>
      </c>
      <c r="DD17" s="38">
        <f>I!DD17-A!DD17</f>
        <v>-1.3319208193093226E-6</v>
      </c>
      <c r="DE17" s="38">
        <f>I!DE17-A!DE17</f>
        <v>-3.6322886797141928E-6</v>
      </c>
      <c r="DF17" s="38">
        <f>I!DF17-A!DF17</f>
        <v>-1.7475943233615806E-7</v>
      </c>
      <c r="DG17" s="38">
        <f>I!DG17-A!DG17</f>
        <v>-6.7355430052553082E-7</v>
      </c>
      <c r="DH17" s="38">
        <f>I!DH17-A!DH17</f>
        <v>-1.0396558789439248E-6</v>
      </c>
      <c r="DI17" s="38">
        <f>I!DI17-A!DI17</f>
        <v>-1.1549980988722608E-6</v>
      </c>
      <c r="DJ17" s="38">
        <f>I!DJ17-A!DJ17</f>
        <v>-9.1363632729753966E-6</v>
      </c>
      <c r="DK17" s="38">
        <f>I!DK17-A!DK17</f>
        <v>-1.6651979533127339E-6</v>
      </c>
      <c r="DL17" s="38">
        <f>I!DL17-A!DL17</f>
        <v>-8.5361126797028529E-6</v>
      </c>
      <c r="DM17" s="38">
        <f>I!DM17-A!DM17</f>
        <v>-1.618173566567156E-6</v>
      </c>
      <c r="DN17" s="38">
        <f>I!DN17-A!DN17</f>
        <v>-4.0090815791895531E-8</v>
      </c>
      <c r="DO17" s="38">
        <f>I!DO17-A!DO17</f>
        <v>-6.194465051984587E-6</v>
      </c>
      <c r="DP17" s="38">
        <f>I!DP17-A!DP17</f>
        <v>-5.9512910232230899E-7</v>
      </c>
      <c r="DQ17" s="38">
        <f>I!DQ17-A!DQ17</f>
        <v>-1.5447943244164429E-8</v>
      </c>
      <c r="DR17" s="38">
        <f>I!DR17-A!DR17</f>
        <v>-2.225322665877458E-6</v>
      </c>
      <c r="DS17" s="38">
        <f>I!DS17-A!DS17</f>
        <v>-1.207140624334151E-7</v>
      </c>
      <c r="DT17" s="38">
        <f>I!DT17-A!DT17</f>
        <v>-9.0042548678962336E-8</v>
      </c>
      <c r="DU17" s="38">
        <f>I!DU17-A!DU17</f>
        <v>-3.9181288150772526E-6</v>
      </c>
      <c r="DV17" s="38">
        <f>I!DV17-A!DV17</f>
        <v>-5.4251884212876589E-7</v>
      </c>
      <c r="DW17" s="38">
        <f>I!DW17-A!DW17</f>
        <v>-7.7001164717652796E-8</v>
      </c>
      <c r="DX17" s="38">
        <f>I!DX17-A!DX17</f>
        <v>-1.1177267089687732E-6</v>
      </c>
      <c r="DY17" s="38">
        <f>I!DY17-A!DY17</f>
        <v>-8.4687323636547087E-6</v>
      </c>
      <c r="DZ17" s="38">
        <f>I!DZ17-A!DZ17</f>
        <v>-1.9991847382385895E-6</v>
      </c>
      <c r="EA17" s="38">
        <f>I!EA17-A!EA17</f>
        <v>-5.0002704418666384E-6</v>
      </c>
      <c r="EB17" s="38">
        <f>I!EB17-A!EB17</f>
        <v>-2.872723470875882E-8</v>
      </c>
      <c r="EC17" s="38">
        <f>I!EC17-A!EC17</f>
        <v>-7.5344423826545591E-7</v>
      </c>
      <c r="ED17" s="38">
        <f>I!ED17-A!ED17</f>
        <v>-5.230689320816242E-7</v>
      </c>
      <c r="EE17" s="38">
        <f>I!EE17-A!EE17</f>
        <v>-6.54744461310711E-6</v>
      </c>
      <c r="EF17" s="38">
        <f>I!EF17-A!EF17</f>
        <v>-1.1215478333731572E-5</v>
      </c>
      <c r="EG17" s="39">
        <f>I!EG17-A!EG17</f>
        <v>0</v>
      </c>
    </row>
    <row r="18" spans="1:137" x14ac:dyDescent="0.35">
      <c r="A18" s="45"/>
      <c r="B18" s="7" t="s">
        <v>18</v>
      </c>
      <c r="C18" s="27">
        <f t="shared" si="4"/>
        <v>15</v>
      </c>
      <c r="D18" s="37">
        <f>I!D18-A!D18</f>
        <v>-7.1319152881888856E-6</v>
      </c>
      <c r="E18" s="38">
        <f>I!E18-A!E18</f>
        <v>-1.3126593636342341E-5</v>
      </c>
      <c r="F18" s="38">
        <f>I!F18-A!F18</f>
        <v>-1.3510635519281055E-6</v>
      </c>
      <c r="G18" s="38">
        <f>I!G18-A!G18</f>
        <v>-5.2989000451985051E-5</v>
      </c>
      <c r="H18" s="38">
        <f>I!H18-A!H18</f>
        <v>-6.5143919415683864E-6</v>
      </c>
      <c r="I18" s="38">
        <f>I!I18-A!I18</f>
        <v>0</v>
      </c>
      <c r="J18" s="38">
        <f>I!J18-A!J18</f>
        <v>-1.3258693961853737E-5</v>
      </c>
      <c r="K18" s="38">
        <f>I!K18-A!K18</f>
        <v>-1.8389216339178539E-5</v>
      </c>
      <c r="L18" s="38">
        <f>I!L18-A!L18</f>
        <v>-3.700428827008781E-6</v>
      </c>
      <c r="M18" s="38">
        <f>I!M18-A!M18</f>
        <v>-2.4856558502374723E-5</v>
      </c>
      <c r="N18" s="38">
        <f>I!N18-A!N18</f>
        <v>-1.5391541563852932E-5</v>
      </c>
      <c r="O18" s="38">
        <f>I!O18-A!O18</f>
        <v>-4.6748069450056258E-6</v>
      </c>
      <c r="P18" s="38">
        <f>I!P18-A!P18</f>
        <v>-5.4987361677884637E-5</v>
      </c>
      <c r="Q18" s="38">
        <f>I!Q18-A!Q18</f>
        <v>-6.0389511290464205E-5</v>
      </c>
      <c r="R18" s="38">
        <f>I!R18-A!R18</f>
        <v>0.97485242533738314</v>
      </c>
      <c r="S18" s="38">
        <f>I!S18-A!S18</f>
        <v>-2.3077336868100542E-5</v>
      </c>
      <c r="T18" s="38">
        <f>I!T18-A!T18</f>
        <v>-1.9799159802917873E-4</v>
      </c>
      <c r="U18" s="38">
        <f>I!U18-A!U18</f>
        <v>-3.4092322810040625E-5</v>
      </c>
      <c r="V18" s="38">
        <f>I!V18-A!V18</f>
        <v>-3.3519024568926187E-5</v>
      </c>
      <c r="W18" s="38">
        <f>I!W18-A!W18</f>
        <v>-1.7531735538050425E-5</v>
      </c>
      <c r="X18" s="38">
        <f>I!X18-A!X18</f>
        <v>-1.713681765004942E-5</v>
      </c>
      <c r="Y18" s="38">
        <f>I!Y18-A!Y18</f>
        <v>-5.271322296241819E-5</v>
      </c>
      <c r="Z18" s="38">
        <f>I!Z18-A!Z18</f>
        <v>-7.1077507765809729E-5</v>
      </c>
      <c r="AA18" s="38">
        <f>I!AA18-A!AA18</f>
        <v>-3.2950087072653756E-5</v>
      </c>
      <c r="AB18" s="38">
        <f>I!AB18-A!AB18</f>
        <v>-7.095180654245658E-5</v>
      </c>
      <c r="AC18" s="38">
        <f>I!AC18-A!AC18</f>
        <v>-1.6904282449697511E-5</v>
      </c>
      <c r="AD18" s="38">
        <f>I!AD18-A!AD18</f>
        <v>-9.7751128651702386E-6</v>
      </c>
      <c r="AE18" s="38">
        <f>I!AE18-A!AE18</f>
        <v>-1.0208581426472999E-5</v>
      </c>
      <c r="AF18" s="38">
        <f>I!AF18-A!AF18</f>
        <v>-8.7766492431799723E-5</v>
      </c>
      <c r="AG18" s="38">
        <f>I!AG18-A!AG18</f>
        <v>-9.3484121750406846E-6</v>
      </c>
      <c r="AH18" s="38">
        <f>I!AH18-A!AH18</f>
        <v>-2.2734389559710204E-5</v>
      </c>
      <c r="AI18" s="38">
        <f>I!AI18-A!AI18</f>
        <v>-1.8828154964818511E-5</v>
      </c>
      <c r="AJ18" s="38">
        <f>I!AJ18-A!AJ18</f>
        <v>-6.3409324828185809E-5</v>
      </c>
      <c r="AK18" s="38">
        <f>I!AK18-A!AK18</f>
        <v>-6.0604902149095998E-5</v>
      </c>
      <c r="AL18" s="38">
        <f>I!AL18-A!AL18</f>
        <v>-1.9292867277808822E-5</v>
      </c>
      <c r="AM18" s="38">
        <f>I!AM18-A!AM18</f>
        <v>-1.4976901131857242E-4</v>
      </c>
      <c r="AN18" s="38">
        <f>I!AN18-A!AN18</f>
        <v>-1.8634198861709294E-5</v>
      </c>
      <c r="AO18" s="38">
        <f>I!AO18-A!AO18</f>
        <v>-1.1048008280413993E-4</v>
      </c>
      <c r="AP18" s="38">
        <f>I!AP18-A!AP18</f>
        <v>-6.3232177638203066E-6</v>
      </c>
      <c r="AQ18" s="38">
        <f>I!AQ18-A!AQ18</f>
        <v>-1.6129017596148315E-5</v>
      </c>
      <c r="AR18" s="38">
        <f>I!AR18-A!AR18</f>
        <v>-9.1325214913119524E-6</v>
      </c>
      <c r="AS18" s="38">
        <f>I!AS18-A!AS18</f>
        <v>-1.9556772815412671E-5</v>
      </c>
      <c r="AT18" s="38">
        <f>I!AT18-A!AT18</f>
        <v>-2.7795606939630825E-6</v>
      </c>
      <c r="AU18" s="38">
        <f>I!AU18-A!AU18</f>
        <v>-1.4940542117887163E-5</v>
      </c>
      <c r="AV18" s="38">
        <f>I!AV18-A!AV18</f>
        <v>-3.4313595280103605E-6</v>
      </c>
      <c r="AW18" s="38">
        <f>I!AW18-A!AW18</f>
        <v>-1.7983970382039165E-5</v>
      </c>
      <c r="AX18" s="38">
        <f>I!AX18-A!AX18</f>
        <v>-1.9873184662602535E-5</v>
      </c>
      <c r="AY18" s="38">
        <f>I!AY18-A!AY18</f>
        <v>-1.7915550327805913E-5</v>
      </c>
      <c r="AZ18" s="38">
        <f>I!AZ18-A!AZ18</f>
        <v>-1.2144720555690858E-4</v>
      </c>
      <c r="BA18" s="38">
        <f>I!BA18-A!BA18</f>
        <v>-3.0735054179617093E-6</v>
      </c>
      <c r="BB18" s="38">
        <f>I!BB18-A!BB18</f>
        <v>-5.1598184180070226E-6</v>
      </c>
      <c r="BC18" s="38">
        <f>I!BC18-A!BC18</f>
        <v>-1.638051343737867E-6</v>
      </c>
      <c r="BD18" s="38">
        <f>I!BD18-A!BD18</f>
        <v>-4.2597460414895812E-7</v>
      </c>
      <c r="BE18" s="38">
        <f>I!BE18-A!BE18</f>
        <v>-2.1393602173919313E-6</v>
      </c>
      <c r="BF18" s="38">
        <f>I!BF18-A!BF18</f>
        <v>-1.0930888527364415E-5</v>
      </c>
      <c r="BG18" s="38">
        <f>I!BG18-A!BG18</f>
        <v>-7.7999988159425769E-6</v>
      </c>
      <c r="BH18" s="38">
        <f>I!BH18-A!BH18</f>
        <v>-8.3821228920244837E-6</v>
      </c>
      <c r="BI18" s="38">
        <f>I!BI18-A!BI18</f>
        <v>-5.9393133404482157E-6</v>
      </c>
      <c r="BJ18" s="38">
        <f>I!BJ18-A!BJ18</f>
        <v>-2.0923658511442578E-4</v>
      </c>
      <c r="BK18" s="38">
        <f>I!BK18-A!BK18</f>
        <v>-6.0082059546451635E-6</v>
      </c>
      <c r="BL18" s="38">
        <f>I!BL18-A!BL18</f>
        <v>-3.1055385692090386E-6</v>
      </c>
      <c r="BM18" s="38">
        <f>I!BM18-A!BM18</f>
        <v>-1.6916249479358782E-6</v>
      </c>
      <c r="BN18" s="38">
        <f>I!BN18-A!BN18</f>
        <v>-6.0218065810092375E-6</v>
      </c>
      <c r="BO18" s="38">
        <f>I!BO18-A!BO18</f>
        <v>-1.1947892461493549E-5</v>
      </c>
      <c r="BP18" s="38">
        <f>I!BP18-A!BP18</f>
        <v>-6.1541307068176099E-6</v>
      </c>
      <c r="BQ18" s="38">
        <f>I!BQ18-A!BQ18</f>
        <v>-6.3947204341042691E-6</v>
      </c>
      <c r="BR18" s="38">
        <f>I!BR18-A!BR18</f>
        <v>0</v>
      </c>
      <c r="BS18" s="38">
        <f>I!BS18-A!BS18</f>
        <v>-8.8275702835233322E-8</v>
      </c>
      <c r="BT18" s="38">
        <f>I!BT18-A!BT18</f>
        <v>-1.7867457507331708E-7</v>
      </c>
      <c r="BU18" s="38">
        <f>I!BU18-A!BU18</f>
        <v>-4.5481028092992191E-8</v>
      </c>
      <c r="BV18" s="38">
        <f>I!BV18-A!BV18</f>
        <v>-1.2305701789951813E-6</v>
      </c>
      <c r="BW18" s="38">
        <f>I!BW18-A!BW18</f>
        <v>-2.1357186750791753E-7</v>
      </c>
      <c r="BX18" s="38">
        <f>I!BX18-A!BX18</f>
        <v>-2.2169397913637263E-7</v>
      </c>
      <c r="BY18" s="38">
        <f>I!BY18-A!BY18</f>
        <v>-3.6967424155445467E-7</v>
      </c>
      <c r="BZ18" s="38">
        <f>I!BZ18-A!BZ18</f>
        <v>-3.4265917579433098E-7</v>
      </c>
      <c r="CA18" s="38">
        <f>I!CA18-A!CA18</f>
        <v>-5.6210730618795744E-8</v>
      </c>
      <c r="CB18" s="38">
        <f>I!CB18-A!CB18</f>
        <v>-4.1778780867047769E-7</v>
      </c>
      <c r="CC18" s="38">
        <f>I!CC18-A!CC18</f>
        <v>-2.7961013844790972E-7</v>
      </c>
      <c r="CD18" s="38">
        <f>I!CD18-A!CD18</f>
        <v>-7.4189643599414585E-8</v>
      </c>
      <c r="CE18" s="38">
        <f>I!CE18-A!CE18</f>
        <v>-7.8615917259545348E-7</v>
      </c>
      <c r="CF18" s="38">
        <f>I!CF18-A!CF18</f>
        <v>-8.267490502870005E-7</v>
      </c>
      <c r="CG18" s="38">
        <f>I!CG18-A!CG18</f>
        <v>-3.7096569450951583E-4</v>
      </c>
      <c r="CH18" s="38">
        <f>I!CH18-A!CH18</f>
        <v>-4.3861008381639118E-7</v>
      </c>
      <c r="CI18" s="38">
        <f>I!CI18-A!CI18</f>
        <v>-3.1560637684795858E-6</v>
      </c>
      <c r="CJ18" s="38">
        <f>I!CJ18-A!CJ18</f>
        <v>-5.2208665228863359E-7</v>
      </c>
      <c r="CK18" s="38">
        <f>I!CK18-A!CK18</f>
        <v>-5.702578628461028E-7</v>
      </c>
      <c r="CL18" s="38">
        <f>I!CL18-A!CL18</f>
        <v>-3.1207893601884244E-7</v>
      </c>
      <c r="CM18" s="38">
        <f>I!CM18-A!CM18</f>
        <v>-2.7009414135247428E-7</v>
      </c>
      <c r="CN18" s="38">
        <f>I!CN18-A!CN18</f>
        <v>-8.3463013987207164E-7</v>
      </c>
      <c r="CO18" s="38">
        <f>I!CO18-A!CO18</f>
        <v>-1.1432500067558757E-6</v>
      </c>
      <c r="CP18" s="38">
        <f>I!CP18-A!CP18</f>
        <v>-5.1919905791106791E-7</v>
      </c>
      <c r="CQ18" s="38">
        <f>I!CQ18-A!CQ18</f>
        <v>-1.1646077093930565E-6</v>
      </c>
      <c r="CR18" s="38">
        <f>I!CR18-A!CR18</f>
        <v>-2.7502802207274935E-7</v>
      </c>
      <c r="CS18" s="38">
        <f>I!CS18-A!CS18</f>
        <v>-1.4392791873691833E-7</v>
      </c>
      <c r="CT18" s="38">
        <f>I!CT18-A!CT18</f>
        <v>-1.6755975581846754E-7</v>
      </c>
      <c r="CU18" s="38">
        <f>I!CU18-A!CU18</f>
        <v>-1.352775292533993E-6</v>
      </c>
      <c r="CV18" s="38">
        <f>I!CV18-A!CV18</f>
        <v>-2.4802519127639109E-7</v>
      </c>
      <c r="CW18" s="38">
        <f>I!CW18-A!CW18</f>
        <v>-3.8871319596381612E-7</v>
      </c>
      <c r="CX18" s="38">
        <f>I!CX18-A!CX18</f>
        <v>-2.9461595190245871E-7</v>
      </c>
      <c r="CY18" s="38">
        <f>I!CY18-A!CY18</f>
        <v>-9.8550379919965397E-7</v>
      </c>
      <c r="CZ18" s="38">
        <f>I!CZ18-A!CZ18</f>
        <v>-9.4775562361312968E-7</v>
      </c>
      <c r="DA18" s="38">
        <f>I!DA18-A!DA18</f>
        <v>-4.8215217530992339E-7</v>
      </c>
      <c r="DB18" s="38">
        <f>I!DB18-A!DB18</f>
        <v>-2.1650922682056657E-6</v>
      </c>
      <c r="DC18" s="38">
        <f>I!DC18-A!DC18</f>
        <v>-2.947258617742002E-7</v>
      </c>
      <c r="DD18" s="38">
        <f>I!DD18-A!DD18</f>
        <v>-2.2859170828303988E-6</v>
      </c>
      <c r="DE18" s="38">
        <f>I!DE18-A!DE18</f>
        <v>-1.1229143814295168E-7</v>
      </c>
      <c r="DF18" s="38">
        <f>I!DF18-A!DF18</f>
        <v>-2.9831500159935904E-7</v>
      </c>
      <c r="DG18" s="38">
        <f>I!DG18-A!DG18</f>
        <v>-1.3269701773146851E-7</v>
      </c>
      <c r="DH18" s="38">
        <f>I!DH18-A!DH18</f>
        <v>-2.6880322569511639E-7</v>
      </c>
      <c r="DI18" s="38">
        <f>I!DI18-A!DI18</f>
        <v>-5.2076649660647021E-8</v>
      </c>
      <c r="DJ18" s="38">
        <f>I!DJ18-A!DJ18</f>
        <v>-2.5228801230772398E-7</v>
      </c>
      <c r="DK18" s="38">
        <f>I!DK18-A!DK18</f>
        <v>-4.1342634628362145E-8</v>
      </c>
      <c r="DL18" s="38">
        <f>I!DL18-A!DL18</f>
        <v>-3.4161809668888876E-7</v>
      </c>
      <c r="DM18" s="38">
        <f>I!DM18-A!DM18</f>
        <v>-3.7512562801136244E-7</v>
      </c>
      <c r="DN18" s="38">
        <f>I!DN18-A!DN18</f>
        <v>-3.158013035270938E-7</v>
      </c>
      <c r="DO18" s="38">
        <f>I!DO18-A!DO18</f>
        <v>-2.3591787041884801E-6</v>
      </c>
      <c r="DP18" s="38">
        <f>I!DP18-A!DP18</f>
        <v>-5.3467183115064523E-8</v>
      </c>
      <c r="DQ18" s="38">
        <f>I!DQ18-A!DQ18</f>
        <v>-8.8887004897551073E-8</v>
      </c>
      <c r="DR18" s="38">
        <f>I!DR18-A!DR18</f>
        <v>-2.9734272774514444E-8</v>
      </c>
      <c r="DS18" s="38">
        <f>I!DS18-A!DS18</f>
        <v>-8.4777406114792551E-9</v>
      </c>
      <c r="DT18" s="38">
        <f>I!DT18-A!DT18</f>
        <v>-3.8057767997096339E-8</v>
      </c>
      <c r="DU18" s="38">
        <f>I!DU18-A!DU18</f>
        <v>-1.9751689374577494E-7</v>
      </c>
      <c r="DV18" s="38">
        <f>I!DV18-A!DV18</f>
        <v>-1.3444844044617333E-7</v>
      </c>
      <c r="DW18" s="38">
        <f>I!DW18-A!DW18</f>
        <v>-1.4785863318557072E-7</v>
      </c>
      <c r="DX18" s="38">
        <f>I!DX18-A!DX18</f>
        <v>-1.0660527785319626E-7</v>
      </c>
      <c r="DY18" s="38">
        <f>I!DY18-A!DY18</f>
        <v>-3.8488695060625896E-6</v>
      </c>
      <c r="DZ18" s="38">
        <f>I!DZ18-A!DZ18</f>
        <v>-1.7710271112019104E-7</v>
      </c>
      <c r="EA18" s="38">
        <f>I!EA18-A!EA18</f>
        <v>-1.0148537179688915E-7</v>
      </c>
      <c r="EB18" s="38">
        <f>I!EB18-A!EB18</f>
        <v>-3.3887633343611843E-8</v>
      </c>
      <c r="EC18" s="38">
        <f>I!EC18-A!EC18</f>
        <v>-1.8775380593042174E-7</v>
      </c>
      <c r="ED18" s="38">
        <f>I!ED18-A!ED18</f>
        <v>-2.2687915857310204E-7</v>
      </c>
      <c r="EE18" s="38">
        <f>I!EE18-A!EE18</f>
        <v>-1.2875328679582983E-7</v>
      </c>
      <c r="EF18" s="38">
        <f>I!EF18-A!EF18</f>
        <v>-1.2910572928749875E-7</v>
      </c>
      <c r="EG18" s="39">
        <f>I!EG18-A!EG18</f>
        <v>0</v>
      </c>
    </row>
    <row r="19" spans="1:137" x14ac:dyDescent="0.35">
      <c r="A19" s="45"/>
      <c r="B19" s="7" t="s">
        <v>19</v>
      </c>
      <c r="C19" s="27">
        <f t="shared" si="4"/>
        <v>16</v>
      </c>
      <c r="D19" s="37">
        <f>I!D19-A!D19</f>
        <v>-1.005131270080046E-3</v>
      </c>
      <c r="E19" s="38">
        <f>I!E19-A!E19</f>
        <v>-1.9923740300703957E-3</v>
      </c>
      <c r="F19" s="38">
        <f>I!F19-A!F19</f>
        <v>-2.5133363240735572E-4</v>
      </c>
      <c r="G19" s="38">
        <f>I!G19-A!G19</f>
        <v>-1.0103611131256924E-4</v>
      </c>
      <c r="H19" s="38">
        <f>I!H19-A!H19</f>
        <v>-5.5435956452022638E-6</v>
      </c>
      <c r="I19" s="38">
        <f>I!I19-A!I19</f>
        <v>0</v>
      </c>
      <c r="J19" s="38">
        <f>I!J19-A!J19</f>
        <v>-1.6596535267340442E-5</v>
      </c>
      <c r="K19" s="38">
        <f>I!K19-A!K19</f>
        <v>-9.9037243576926892E-5</v>
      </c>
      <c r="L19" s="38">
        <f>I!L19-A!L19</f>
        <v>-1.1305267041359499E-5</v>
      </c>
      <c r="M19" s="38">
        <f>I!M19-A!M19</f>
        <v>-6.6986012689626529E-4</v>
      </c>
      <c r="N19" s="38">
        <f>I!N19-A!N19</f>
        <v>-8.1671821643758912E-4</v>
      </c>
      <c r="O19" s="38">
        <f>I!O19-A!O19</f>
        <v>-6.918093651526906E-6</v>
      </c>
      <c r="P19" s="38">
        <f>I!P19-A!P19</f>
        <v>-3.101759663740172E-4</v>
      </c>
      <c r="Q19" s="38">
        <f>I!Q19-A!Q19</f>
        <v>-2.5942199695850828E-5</v>
      </c>
      <c r="R19" s="38">
        <f>I!R19-A!R19</f>
        <v>-1.914767109677097E-5</v>
      </c>
      <c r="S19" s="38">
        <f>I!S19-A!S19</f>
        <v>0.91747548728522099</v>
      </c>
      <c r="T19" s="38">
        <f>I!T19-A!T19</f>
        <v>-3.897309424136739E-3</v>
      </c>
      <c r="U19" s="38">
        <f>I!U19-A!U19</f>
        <v>-5.9846418622995348E-5</v>
      </c>
      <c r="V19" s="38">
        <f>I!V19-A!V19</f>
        <v>-2.4246087964719767E-6</v>
      </c>
      <c r="W19" s="38">
        <f>I!W19-A!W19</f>
        <v>-1.2591419400693755E-5</v>
      </c>
      <c r="X19" s="38">
        <f>I!X19-A!X19</f>
        <v>-8.250802140983551E-5</v>
      </c>
      <c r="Y19" s="38">
        <f>I!Y19-A!Y19</f>
        <v>-3.2941942839330722E-4</v>
      </c>
      <c r="Z19" s="38">
        <f>I!Z19-A!Z19</f>
        <v>-5.9828903727396232E-5</v>
      </c>
      <c r="AA19" s="38">
        <f>I!AA19-A!AA19</f>
        <v>-2.5980936962630352E-5</v>
      </c>
      <c r="AB19" s="38">
        <f>I!AB19-A!AB19</f>
        <v>-1.432300723811715E-4</v>
      </c>
      <c r="AC19" s="38">
        <f>I!AC19-A!AC19</f>
        <v>-2.7728528872988315E-4</v>
      </c>
      <c r="AD19" s="38">
        <f>I!AD19-A!AD19</f>
        <v>-5.0483285153978127E-4</v>
      </c>
      <c r="AE19" s="38">
        <f>I!AE19-A!AE19</f>
        <v>-5.1141071326555072E-5</v>
      </c>
      <c r="AF19" s="38">
        <f>I!AF19-A!AF19</f>
        <v>-1.5883545944282585E-3</v>
      </c>
      <c r="AG19" s="38">
        <f>I!AG19-A!AG19</f>
        <v>-2.5243356151234327E-5</v>
      </c>
      <c r="AH19" s="38">
        <f>I!AH19-A!AH19</f>
        <v>-7.749651177352451E-5</v>
      </c>
      <c r="AI19" s="38">
        <f>I!AI19-A!AI19</f>
        <v>-1.7485377123285424E-3</v>
      </c>
      <c r="AJ19" s="38">
        <f>I!AJ19-A!AJ19</f>
        <v>-6.2405289367998217E-4</v>
      </c>
      <c r="AK19" s="38">
        <f>I!AK19-A!AK19</f>
        <v>-5.3465810759964526E-4</v>
      </c>
      <c r="AL19" s="38">
        <f>I!AL19-A!AL19</f>
        <v>-4.2912493727514413E-3</v>
      </c>
      <c r="AM19" s="38">
        <f>I!AM19-A!AM19</f>
        <v>-5.4697491550800989E-2</v>
      </c>
      <c r="AN19" s="38">
        <f>I!AN19-A!AN19</f>
        <v>-4.8347900408233213E-5</v>
      </c>
      <c r="AO19" s="38">
        <f>I!AO19-A!AO19</f>
        <v>-1.2080278803479573E-3</v>
      </c>
      <c r="AP19" s="38">
        <f>I!AP19-A!AP19</f>
        <v>-8.2918986533630335E-5</v>
      </c>
      <c r="AQ19" s="38">
        <f>I!AQ19-A!AQ19</f>
        <v>-4.7038857425826565E-3</v>
      </c>
      <c r="AR19" s="38">
        <f>I!AR19-A!AR19</f>
        <v>-1.4293601728552349E-3</v>
      </c>
      <c r="AS19" s="38">
        <f>I!AS19-A!AS19</f>
        <v>-1.2867254548113174E-5</v>
      </c>
      <c r="AT19" s="38">
        <f>I!AT19-A!AT19</f>
        <v>-1.1894752151966632E-5</v>
      </c>
      <c r="AU19" s="38">
        <f>I!AU19-A!AU19</f>
        <v>-9.2765071423628815E-6</v>
      </c>
      <c r="AV19" s="38">
        <f>I!AV19-A!AV19</f>
        <v>-5.791150055789756E-4</v>
      </c>
      <c r="AW19" s="38">
        <f>I!AW19-A!AW19</f>
        <v>-1.0436276911373028E-4</v>
      </c>
      <c r="AX19" s="38">
        <f>I!AX19-A!AX19</f>
        <v>-5.0302358566527544E-5</v>
      </c>
      <c r="AY19" s="38">
        <f>I!AY19-A!AY19</f>
        <v>-3.2977201672343403E-5</v>
      </c>
      <c r="AZ19" s="38">
        <f>I!AZ19-A!AZ19</f>
        <v>-1.6693636560158691E-3</v>
      </c>
      <c r="BA19" s="38">
        <f>I!BA19-A!BA19</f>
        <v>-3.7458362494147342E-5</v>
      </c>
      <c r="BB19" s="38">
        <f>I!BB19-A!BB19</f>
        <v>-2.9423218850516884E-5</v>
      </c>
      <c r="BC19" s="38">
        <f>I!BC19-A!BC19</f>
        <v>-2.3643226080525964E-5</v>
      </c>
      <c r="BD19" s="38">
        <f>I!BD19-A!BD19</f>
        <v>-3.8134333082585773E-4</v>
      </c>
      <c r="BE19" s="38">
        <f>I!BE19-A!BE19</f>
        <v>-6.157285891731497E-5</v>
      </c>
      <c r="BF19" s="38">
        <f>I!BF19-A!BF19</f>
        <v>-3.4664824813523409E-5</v>
      </c>
      <c r="BG19" s="38">
        <f>I!BG19-A!BG19</f>
        <v>-2.492712569249229E-5</v>
      </c>
      <c r="BH19" s="38">
        <f>I!BH19-A!BH19</f>
        <v>-5.5961806420834272E-5</v>
      </c>
      <c r="BI19" s="38">
        <f>I!BI19-A!BI19</f>
        <v>-2.6204977315496527E-4</v>
      </c>
      <c r="BJ19" s="38">
        <f>I!BJ19-A!BJ19</f>
        <v>-1.5121964921824908E-5</v>
      </c>
      <c r="BK19" s="38">
        <f>I!BK19-A!BK19</f>
        <v>-3.9810865009160796E-5</v>
      </c>
      <c r="BL19" s="38">
        <f>I!BL19-A!BL19</f>
        <v>-2.9311243689081525E-5</v>
      </c>
      <c r="BM19" s="38">
        <f>I!BM19-A!BM19</f>
        <v>-7.9575517132088856E-5</v>
      </c>
      <c r="BN19" s="38">
        <f>I!BN19-A!BN19</f>
        <v>-1.3434627376735683E-5</v>
      </c>
      <c r="BO19" s="38">
        <f>I!BO19-A!BO19</f>
        <v>-2.783351553822454E-5</v>
      </c>
      <c r="BP19" s="38">
        <f>I!BP19-A!BP19</f>
        <v>-2.2443086486009903E-4</v>
      </c>
      <c r="BQ19" s="38">
        <f>I!BQ19-A!BQ19</f>
        <v>-6.4959543513102983E-4</v>
      </c>
      <c r="BR19" s="38">
        <f>I!BR19-A!BR19</f>
        <v>0</v>
      </c>
      <c r="BS19" s="38">
        <f>I!BS19-A!BS19</f>
        <v>-8.9491946588652081E-5</v>
      </c>
      <c r="BT19" s="38">
        <f>I!BT19-A!BT19</f>
        <v>-1.7919862412705292E-4</v>
      </c>
      <c r="BU19" s="38">
        <f>I!BU19-A!BU19</f>
        <v>-5.6493909940332701E-5</v>
      </c>
      <c r="BV19" s="38">
        <f>I!BV19-A!BV19</f>
        <v>-1.7188738691320611E-5</v>
      </c>
      <c r="BW19" s="38">
        <f>I!BW19-A!BW19</f>
        <v>-1.4383429272290236E-6</v>
      </c>
      <c r="BX19" s="38">
        <f>I!BX19-A!BX19</f>
        <v>-1.2634790579375571E-6</v>
      </c>
      <c r="BY19" s="38">
        <f>I!BY19-A!BY19</f>
        <v>-2.3651571912735578E-6</v>
      </c>
      <c r="BZ19" s="38">
        <f>I!BZ19-A!BZ19</f>
        <v>-1.1574722819393345E-5</v>
      </c>
      <c r="CA19" s="38">
        <f>I!CA19-A!CA19</f>
        <v>-1.4658689204790411E-6</v>
      </c>
      <c r="CB19" s="38">
        <f>I!CB19-A!CB19</f>
        <v>-8.1664340055371282E-5</v>
      </c>
      <c r="CC19" s="38">
        <f>I!CC19-A!CC19</f>
        <v>-1.0374017855630362E-4</v>
      </c>
      <c r="CD19" s="38">
        <f>I!CD19-A!CD19</f>
        <v>-6.9558625540165018E-7</v>
      </c>
      <c r="CE19" s="38">
        <f>I!CE19-A!CE19</f>
        <v>-3.3469826189972143E-5</v>
      </c>
      <c r="CF19" s="38">
        <f>I!CF19-A!CF19</f>
        <v>-2.7881557775487137E-6</v>
      </c>
      <c r="CG19" s="38">
        <f>I!CG19-A!CG19</f>
        <v>-2.1296433575756948E-6</v>
      </c>
      <c r="CH19" s="38">
        <f>I!CH19-A!CH19</f>
        <v>-7.6327346077545077E-3</v>
      </c>
      <c r="CI19" s="38">
        <f>I!CI19-A!CI19</f>
        <v>-4.2207340001139783E-4</v>
      </c>
      <c r="CJ19" s="38">
        <f>I!CJ19-A!CJ19</f>
        <v>-6.3428900593642516E-6</v>
      </c>
      <c r="CK19" s="38">
        <f>I!CK19-A!CK19</f>
        <v>-2.9914562489402362E-7</v>
      </c>
      <c r="CL19" s="38">
        <f>I!CL19-A!CL19</f>
        <v>-1.7949289276610997E-6</v>
      </c>
      <c r="CM19" s="38">
        <f>I!CM19-A!CM19</f>
        <v>-9.480148097957223E-6</v>
      </c>
      <c r="CN19" s="38">
        <f>I!CN19-A!CN19</f>
        <v>-3.689825824007048E-5</v>
      </c>
      <c r="CO19" s="38">
        <f>I!CO19-A!CO19</f>
        <v>-7.2390021383275811E-6</v>
      </c>
      <c r="CP19" s="38">
        <f>I!CP19-A!CP19</f>
        <v>-3.1086285549349997E-6</v>
      </c>
      <c r="CQ19" s="38">
        <f>I!CQ19-A!CQ19</f>
        <v>-1.5548210188065152E-5</v>
      </c>
      <c r="CR19" s="38">
        <f>I!CR19-A!CR19</f>
        <v>-3.3037270929571511E-5</v>
      </c>
      <c r="CS19" s="38">
        <f>I!CS19-A!CS19</f>
        <v>-6.0077360912621309E-5</v>
      </c>
      <c r="CT19" s="38">
        <f>I!CT19-A!CT19</f>
        <v>-5.4644763265303145E-6</v>
      </c>
      <c r="CU19" s="38">
        <f>I!CU19-A!CU19</f>
        <v>-1.6278307182070065E-4</v>
      </c>
      <c r="CV19" s="38">
        <f>I!CV19-A!CV19</f>
        <v>-2.7708065556487052E-6</v>
      </c>
      <c r="CW19" s="38">
        <f>I!CW19-A!CW19</f>
        <v>-8.2265447226426678E-6</v>
      </c>
      <c r="CX19" s="38">
        <f>I!CX19-A!CX19</f>
        <v>-1.7171395203475329E-4</v>
      </c>
      <c r="CY19" s="38">
        <f>I!CY19-A!CY19</f>
        <v>-6.9555059282121849E-5</v>
      </c>
      <c r="CZ19" s="38">
        <f>I!CZ19-A!CZ19</f>
        <v>-5.5864735713619013E-5</v>
      </c>
      <c r="DA19" s="38">
        <f>I!DA19-A!DA19</f>
        <v>-4.8090035432344757E-4</v>
      </c>
      <c r="DB19" s="38">
        <f>I!DB19-A!DB19</f>
        <v>-5.3624664848919822E-3</v>
      </c>
      <c r="DC19" s="38">
        <f>I!DC19-A!DC19</f>
        <v>-5.4038104305097696E-6</v>
      </c>
      <c r="DD19" s="38">
        <f>I!DD19-A!DD19</f>
        <v>-1.6173879890276805E-4</v>
      </c>
      <c r="DE19" s="38">
        <f>I!DE19-A!DE19</f>
        <v>-1.1177738540389673E-5</v>
      </c>
      <c r="DF19" s="38">
        <f>I!DF19-A!DF19</f>
        <v>-6.2258184859952711E-4</v>
      </c>
      <c r="DG19" s="38">
        <f>I!DG19-A!DG19</f>
        <v>-1.4672733723231882E-4</v>
      </c>
      <c r="DH19" s="38">
        <f>I!DH19-A!DH19</f>
        <v>-1.2929662550350452E-6</v>
      </c>
      <c r="DI19" s="38">
        <f>I!DI19-A!DI19</f>
        <v>-1.3042103712266834E-6</v>
      </c>
      <c r="DJ19" s="38">
        <f>I!DJ19-A!DJ19</f>
        <v>-1.1263819517992884E-6</v>
      </c>
      <c r="DK19" s="38">
        <f>I!DK19-A!DK19</f>
        <v>-5.0995679787380353E-5</v>
      </c>
      <c r="DL19" s="38">
        <f>I!DL19-A!DL19</f>
        <v>-1.6073790602600741E-5</v>
      </c>
      <c r="DM19" s="38">
        <f>I!DM19-A!DM19</f>
        <v>-7.2606331308267102E-6</v>
      </c>
      <c r="DN19" s="38">
        <f>I!DN19-A!DN19</f>
        <v>-4.0742375897390614E-6</v>
      </c>
      <c r="DO19" s="38">
        <f>I!DO19-A!DO19</f>
        <v>-2.2746627025494666E-4</v>
      </c>
      <c r="DP19" s="38">
        <f>I!DP19-A!DP19</f>
        <v>-4.867463004048948E-6</v>
      </c>
      <c r="DQ19" s="38">
        <f>I!DQ19-A!DQ19</f>
        <v>-3.716483843132278E-6</v>
      </c>
      <c r="DR19" s="38">
        <f>I!DR19-A!DR19</f>
        <v>-3.1969568926589141E-6</v>
      </c>
      <c r="DS19" s="38">
        <f>I!DS19-A!DS19</f>
        <v>-5.5850130056489201E-5</v>
      </c>
      <c r="DT19" s="38">
        <f>I!DT19-A!DT19</f>
        <v>-7.9941161716994795E-6</v>
      </c>
      <c r="DU19" s="38">
        <f>I!DU19-A!DU19</f>
        <v>-4.7223855887083666E-6</v>
      </c>
      <c r="DV19" s="38">
        <f>I!DV19-A!DV19</f>
        <v>-3.2445633649983299E-6</v>
      </c>
      <c r="DW19" s="38">
        <f>I!DW19-A!DW19</f>
        <v>-7.5793572200276658E-6</v>
      </c>
      <c r="DX19" s="38">
        <f>I!DX19-A!DX19</f>
        <v>-3.5555440222009204E-5</v>
      </c>
      <c r="DY19" s="38">
        <f>I!DY19-A!DY19</f>
        <v>-2.0401192701446601E-6</v>
      </c>
      <c r="DZ19" s="38">
        <f>I!DZ19-A!DZ19</f>
        <v>-9.0756279688049691E-6</v>
      </c>
      <c r="EA19" s="38">
        <f>I!EA19-A!EA19</f>
        <v>-7.3695818757237864E-6</v>
      </c>
      <c r="EB19" s="38">
        <f>I!EB19-A!EB19</f>
        <v>-1.2019088006388645E-5</v>
      </c>
      <c r="EC19" s="38">
        <f>I!EC19-A!EC19</f>
        <v>-3.30350403574212E-6</v>
      </c>
      <c r="ED19" s="38">
        <f>I!ED19-A!ED19</f>
        <v>-3.9306981798722497E-6</v>
      </c>
      <c r="EE19" s="38">
        <f>I!EE19-A!EE19</f>
        <v>-3.5307332342152549E-5</v>
      </c>
      <c r="EF19" s="38">
        <f>I!EF19-A!EF19</f>
        <v>-9.9160944438927433E-5</v>
      </c>
      <c r="EG19" s="39">
        <f>I!EG19-A!EG19</f>
        <v>0</v>
      </c>
    </row>
    <row r="20" spans="1:137" x14ac:dyDescent="0.35">
      <c r="A20" s="45"/>
      <c r="B20" s="7" t="s">
        <v>20</v>
      </c>
      <c r="C20" s="27">
        <f t="shared" si="4"/>
        <v>17</v>
      </c>
      <c r="D20" s="37">
        <f>I!D20-A!D20</f>
        <v>-1.2909026945589816E-4</v>
      </c>
      <c r="E20" s="38">
        <f>I!E20-A!E20</f>
        <v>-1.0221331154156408E-4</v>
      </c>
      <c r="F20" s="38">
        <f>I!F20-A!F20</f>
        <v>-2.7792653172868698E-5</v>
      </c>
      <c r="G20" s="38">
        <f>I!G20-A!G20</f>
        <v>-1.9470241942140061E-5</v>
      </c>
      <c r="H20" s="38">
        <f>I!H20-A!H20</f>
        <v>-1.3857927739240287E-5</v>
      </c>
      <c r="I20" s="38">
        <f>I!I20-A!I20</f>
        <v>0</v>
      </c>
      <c r="J20" s="38">
        <f>I!J20-A!J20</f>
        <v>-1.0891640549746422E-4</v>
      </c>
      <c r="K20" s="38">
        <f>I!K20-A!K20</f>
        <v>-8.260249025543833E-4</v>
      </c>
      <c r="L20" s="38">
        <f>I!L20-A!L20</f>
        <v>-2.9924281673346204E-5</v>
      </c>
      <c r="M20" s="38">
        <f>I!M20-A!M20</f>
        <v>-9.206414956858559E-4</v>
      </c>
      <c r="N20" s="38">
        <f>I!N20-A!N20</f>
        <v>-2.4052508129544176E-4</v>
      </c>
      <c r="O20" s="38">
        <f>I!O20-A!O20</f>
        <v>-2.9779459305899554E-3</v>
      </c>
      <c r="P20" s="38">
        <f>I!P20-A!P20</f>
        <v>-9.1456972116063723E-4</v>
      </c>
      <c r="Q20" s="38">
        <f>I!Q20-A!Q20</f>
        <v>-3.6922789520636284E-4</v>
      </c>
      <c r="R20" s="38">
        <f>I!R20-A!R20</f>
        <v>-1.2027273156790684E-3</v>
      </c>
      <c r="S20" s="38">
        <f>I!S20-A!S20</f>
        <v>-1.8489689008571663E-3</v>
      </c>
      <c r="T20" s="38">
        <f>I!T20-A!T20</f>
        <v>0.99059763681619717</v>
      </c>
      <c r="U20" s="38">
        <f>I!U20-A!U20</f>
        <v>-4.6552331287283474E-3</v>
      </c>
      <c r="V20" s="38">
        <f>I!V20-A!V20</f>
        <v>-2.4083460290623019E-5</v>
      </c>
      <c r="W20" s="38">
        <f>I!W20-A!W20</f>
        <v>-8.0718727535522179E-5</v>
      </c>
      <c r="X20" s="38">
        <f>I!X20-A!X20</f>
        <v>-4.6644738899809241E-5</v>
      </c>
      <c r="Y20" s="38">
        <f>I!Y20-A!Y20</f>
        <v>-1.8416678222453708E-4</v>
      </c>
      <c r="Z20" s="38">
        <f>I!Z20-A!Z20</f>
        <v>-2.5679494742850604E-3</v>
      </c>
      <c r="AA20" s="38">
        <f>I!AA20-A!AA20</f>
        <v>-1.1895263018499079E-3</v>
      </c>
      <c r="AB20" s="38">
        <f>I!AB20-A!AB20</f>
        <v>-1.3730687603234119E-3</v>
      </c>
      <c r="AC20" s="38">
        <f>I!AC20-A!AC20</f>
        <v>-1.5367073892108617E-3</v>
      </c>
      <c r="AD20" s="38">
        <f>I!AD20-A!AD20</f>
        <v>-2.640560130744435E-5</v>
      </c>
      <c r="AE20" s="38">
        <f>I!AE20-A!AE20</f>
        <v>-2.1894371400651028E-5</v>
      </c>
      <c r="AF20" s="38">
        <f>I!AF20-A!AF20</f>
        <v>-9.5984376582003753E-4</v>
      </c>
      <c r="AG20" s="38">
        <f>I!AG20-A!AG20</f>
        <v>-7.5929290379367809E-4</v>
      </c>
      <c r="AH20" s="38">
        <f>I!AH20-A!AH20</f>
        <v>-4.0561254099019141E-4</v>
      </c>
      <c r="AI20" s="38">
        <f>I!AI20-A!AI20</f>
        <v>-1.8061163361064608E-4</v>
      </c>
      <c r="AJ20" s="38">
        <f>I!AJ20-A!AJ20</f>
        <v>-1.1643743043749222E-4</v>
      </c>
      <c r="AK20" s="38">
        <f>I!AK20-A!AK20</f>
        <v>-6.1225985892930819E-4</v>
      </c>
      <c r="AL20" s="38">
        <f>I!AL20-A!AL20</f>
        <v>-1.1169447418446603E-4</v>
      </c>
      <c r="AM20" s="38">
        <f>I!AM20-A!AM20</f>
        <v>-1.0123592783232371E-3</v>
      </c>
      <c r="AN20" s="38">
        <f>I!AN20-A!AN20</f>
        <v>-1.0345870401436792E-4</v>
      </c>
      <c r="AO20" s="38">
        <f>I!AO20-A!AO20</f>
        <v>-2.089475050674784E-5</v>
      </c>
      <c r="AP20" s="38">
        <f>I!AP20-A!AP20</f>
        <v>-6.1360304715072506E-5</v>
      </c>
      <c r="AQ20" s="38">
        <f>I!AQ20-A!AQ20</f>
        <v>-4.7422112047400764E-5</v>
      </c>
      <c r="AR20" s="38">
        <f>I!AR20-A!AR20</f>
        <v>-4.197458433310065E-4</v>
      </c>
      <c r="AS20" s="38">
        <f>I!AS20-A!AS20</f>
        <v>-3.8765639520264028E-5</v>
      </c>
      <c r="AT20" s="38">
        <f>I!AT20-A!AT20</f>
        <v>-1.9585153617985708E-4</v>
      </c>
      <c r="AU20" s="38">
        <f>I!AU20-A!AU20</f>
        <v>-3.3869728237852234E-5</v>
      </c>
      <c r="AV20" s="38">
        <f>I!AV20-A!AV20</f>
        <v>-2.2719219949642511E-4</v>
      </c>
      <c r="AW20" s="38">
        <f>I!AW20-A!AW20</f>
        <v>-4.6668591501591487E-4</v>
      </c>
      <c r="AX20" s="38">
        <f>I!AX20-A!AX20</f>
        <v>-2.8289683351528705E-4</v>
      </c>
      <c r="AY20" s="38">
        <f>I!AY20-A!AY20</f>
        <v>-2.8183300583691519E-3</v>
      </c>
      <c r="AZ20" s="38">
        <f>I!AZ20-A!AZ20</f>
        <v>-1.3992124773831417E-4</v>
      </c>
      <c r="BA20" s="38">
        <f>I!BA20-A!BA20</f>
        <v>-2.8151864775545507E-5</v>
      </c>
      <c r="BB20" s="38">
        <f>I!BB20-A!BB20</f>
        <v>-1.5559192967132482E-4</v>
      </c>
      <c r="BC20" s="38">
        <f>I!BC20-A!BC20</f>
        <v>-1.5260532220679956E-4</v>
      </c>
      <c r="BD20" s="38">
        <f>I!BD20-A!BD20</f>
        <v>-2.285274678133212E-5</v>
      </c>
      <c r="BE20" s="38">
        <f>I!BE20-A!BE20</f>
        <v>-3.9587421379044986E-4</v>
      </c>
      <c r="BF20" s="38">
        <f>I!BF20-A!BF20</f>
        <v>-2.7730399203525783E-4</v>
      </c>
      <c r="BG20" s="38">
        <f>I!BG20-A!BG20</f>
        <v>-2.8350544632897137E-4</v>
      </c>
      <c r="BH20" s="38">
        <f>I!BH20-A!BH20</f>
        <v>-4.6587683272069388E-4</v>
      </c>
      <c r="BI20" s="38">
        <f>I!BI20-A!BI20</f>
        <v>-3.7013408815615484E-4</v>
      </c>
      <c r="BJ20" s="38">
        <f>I!BJ20-A!BJ20</f>
        <v>-5.2695553986296896E-5</v>
      </c>
      <c r="BK20" s="38">
        <f>I!BK20-A!BK20</f>
        <v>-4.3958811062826019E-5</v>
      </c>
      <c r="BL20" s="38">
        <f>I!BL20-A!BL20</f>
        <v>-9.164822427586867E-5</v>
      </c>
      <c r="BM20" s="38">
        <f>I!BM20-A!BM20</f>
        <v>-1.8605597719424731E-4</v>
      </c>
      <c r="BN20" s="38">
        <f>I!BN20-A!BN20</f>
        <v>-3.2428627899466344E-5</v>
      </c>
      <c r="BO20" s="38">
        <f>I!BO20-A!BO20</f>
        <v>-1.7809848249513232E-4</v>
      </c>
      <c r="BP20" s="38">
        <f>I!BP20-A!BP20</f>
        <v>-1.0659957475917729E-4</v>
      </c>
      <c r="BQ20" s="38">
        <f>I!BQ20-A!BQ20</f>
        <v>-1.8298091760166697E-4</v>
      </c>
      <c r="BR20" s="38">
        <f>I!BR20-A!BR20</f>
        <v>0</v>
      </c>
      <c r="BS20" s="38">
        <f>I!BS20-A!BS20</f>
        <v>-1.4257830605912565E-6</v>
      </c>
      <c r="BT20" s="38">
        <f>I!BT20-A!BT20</f>
        <v>-1.2730031905005118E-6</v>
      </c>
      <c r="BU20" s="38">
        <f>I!BU20-A!BU20</f>
        <v>-9.0976773992765336E-7</v>
      </c>
      <c r="BV20" s="38">
        <f>I!BV20-A!BV20</f>
        <v>-4.4862790901238214E-7</v>
      </c>
      <c r="BW20" s="38">
        <f>I!BW20-A!BW20</f>
        <v>-3.6309983088306899E-7</v>
      </c>
      <c r="BX20" s="38">
        <f>I!BX20-A!BX20</f>
        <v>-2.3281058692614488E-6</v>
      </c>
      <c r="BY20" s="38">
        <f>I!BY20-A!BY20</f>
        <v>-3.1925817168919506E-6</v>
      </c>
      <c r="BZ20" s="38">
        <f>I!BZ20-A!BZ20</f>
        <v>-1.3035697320515602E-5</v>
      </c>
      <c r="CA20" s="38">
        <f>I!CA20-A!CA20</f>
        <v>-4.0474611704895111E-7</v>
      </c>
      <c r="CB20" s="38">
        <f>I!CB20-A!CB20</f>
        <v>-1.3776382296658917E-5</v>
      </c>
      <c r="CC20" s="38">
        <f>I!CC20-A!CC20</f>
        <v>-3.8254708752480015E-6</v>
      </c>
      <c r="CD20" s="38">
        <f>I!CD20-A!CD20</f>
        <v>-3.9956068236063313E-5</v>
      </c>
      <c r="CE20" s="38">
        <f>I!CE20-A!CE20</f>
        <v>-1.1132764949421801E-5</v>
      </c>
      <c r="CF20" s="38">
        <f>I!CF20-A!CF20</f>
        <v>-4.4589586198057841E-6</v>
      </c>
      <c r="CG20" s="38">
        <f>I!CG20-A!CG20</f>
        <v>-1.7130223307409128E-5</v>
      </c>
      <c r="CH20" s="38">
        <f>I!CH20-A!CH20</f>
        <v>-2.9327438818028388E-5</v>
      </c>
      <c r="CI20" s="38">
        <f>I!CI20-A!CI20</f>
        <v>-1.168781691180666E-4</v>
      </c>
      <c r="CJ20" s="38">
        <f>I!CJ20-A!CJ20</f>
        <v>-5.978993952283178E-5</v>
      </c>
      <c r="CK20" s="38">
        <f>I!CK20-A!CK20</f>
        <v>-3.1462530882192184E-7</v>
      </c>
      <c r="CL20" s="38">
        <f>I!CL20-A!CL20</f>
        <v>-1.2925072686004504E-6</v>
      </c>
      <c r="CM20" s="38">
        <f>I!CM20-A!CM20</f>
        <v>-6.3210041927732313E-7</v>
      </c>
      <c r="CN20" s="38">
        <f>I!CN20-A!CN20</f>
        <v>-2.3733175217165066E-6</v>
      </c>
      <c r="CO20" s="38">
        <f>I!CO20-A!CO20</f>
        <v>-3.6236724423372733E-5</v>
      </c>
      <c r="CP20" s="38">
        <f>I!CP20-A!CP20</f>
        <v>-1.6011738310859989E-5</v>
      </c>
      <c r="CQ20" s="38">
        <f>I!CQ20-A!CQ20</f>
        <v>-1.7346975460168463E-5</v>
      </c>
      <c r="CR20" s="38">
        <f>I!CR20-A!CR20</f>
        <v>-2.3391661639298149E-5</v>
      </c>
      <c r="CS20" s="38">
        <f>I!CS20-A!CS20</f>
        <v>-3.8408400480562818E-7</v>
      </c>
      <c r="CT20" s="38">
        <f>I!CT20-A!CT20</f>
        <v>-2.9454646486275063E-7</v>
      </c>
      <c r="CU20" s="38">
        <f>I!CU20-A!CU20</f>
        <v>-1.1894472230747416E-5</v>
      </c>
      <c r="CV20" s="38">
        <f>I!CV20-A!CV20</f>
        <v>-8.994587802832762E-6</v>
      </c>
      <c r="CW20" s="38">
        <f>I!CW20-A!CW20</f>
        <v>-4.9458589585353027E-6</v>
      </c>
      <c r="CX20" s="38">
        <f>I!CX20-A!CX20</f>
        <v>-2.1336226920656992E-6</v>
      </c>
      <c r="CY20" s="38">
        <f>I!CY20-A!CY20</f>
        <v>-1.5294152873636899E-6</v>
      </c>
      <c r="CZ20" s="38">
        <f>I!CZ20-A!CZ20</f>
        <v>-7.4445115737782522E-6</v>
      </c>
      <c r="DA20" s="38">
        <f>I!DA20-A!DA20</f>
        <v>-1.4022792908979442E-6</v>
      </c>
      <c r="DB20" s="38">
        <f>I!DB20-A!DB20</f>
        <v>-1.2105381271435612E-5</v>
      </c>
      <c r="DC20" s="38">
        <f>I!DC20-A!DC20</f>
        <v>-1.3900342394495285E-6</v>
      </c>
      <c r="DD20" s="38">
        <f>I!DD20-A!DD20</f>
        <v>-3.6822740005812298E-7</v>
      </c>
      <c r="DE20" s="38">
        <f>I!DE20-A!DE20</f>
        <v>-9.5217203084873256E-7</v>
      </c>
      <c r="DF20" s="38">
        <f>I!DF20-A!DF20</f>
        <v>-8.080673276660039E-7</v>
      </c>
      <c r="DG20" s="38">
        <f>I!DG20-A!DG20</f>
        <v>-5.363150301848089E-6</v>
      </c>
      <c r="DH20" s="38">
        <f>I!DH20-A!DH20</f>
        <v>-4.7271426198464256E-7</v>
      </c>
      <c r="DI20" s="38">
        <f>I!DI20-A!DI20</f>
        <v>-2.7998455651790563E-6</v>
      </c>
      <c r="DJ20" s="38">
        <f>I!DJ20-A!DJ20</f>
        <v>-4.9334515397636471E-7</v>
      </c>
      <c r="DK20" s="38">
        <f>I!DK20-A!DK20</f>
        <v>-2.4155796910875213E-6</v>
      </c>
      <c r="DL20" s="38">
        <f>I!DL20-A!DL20</f>
        <v>-8.4396968410716079E-6</v>
      </c>
      <c r="DM20" s="38">
        <f>I!DM20-A!DM20</f>
        <v>-4.7817602226193264E-6</v>
      </c>
      <c r="DN20" s="38">
        <f>I!DN20-A!DN20</f>
        <v>-4.1311227067385143E-5</v>
      </c>
      <c r="DO20" s="38">
        <f>I!DO20-A!DO20</f>
        <v>-2.3371440784969793E-6</v>
      </c>
      <c r="DP20" s="38">
        <f>I!DP20-A!DP20</f>
        <v>-4.2003498659455642E-7</v>
      </c>
      <c r="DQ20" s="38">
        <f>I!DQ20-A!DQ20</f>
        <v>-2.2822608555809127E-6</v>
      </c>
      <c r="DR20" s="38">
        <f>I!DR20-A!DR20</f>
        <v>-2.5032085629071057E-6</v>
      </c>
      <c r="DS20" s="38">
        <f>I!DS20-A!DS20</f>
        <v>-4.1504104030707777E-7</v>
      </c>
      <c r="DT20" s="38">
        <f>I!DT20-A!DT20</f>
        <v>-5.8335148808835798E-6</v>
      </c>
      <c r="DU20" s="38">
        <f>I!DU20-A!DU20</f>
        <v>-4.1493524179615646E-6</v>
      </c>
      <c r="DV20" s="38">
        <f>I!DV20-A!DV20</f>
        <v>-4.2594795710163182E-6</v>
      </c>
      <c r="DW20" s="38">
        <f>I!DW20-A!DW20</f>
        <v>-7.0637825213562498E-6</v>
      </c>
      <c r="DX20" s="38">
        <f>I!DX20-A!DX20</f>
        <v>-5.6060047549448401E-6</v>
      </c>
      <c r="DY20" s="38">
        <f>I!DY20-A!DY20</f>
        <v>-7.9864809027142337E-7</v>
      </c>
      <c r="DZ20" s="38">
        <f>I!DZ20-A!DZ20</f>
        <v>-1.3723637327165733E-6</v>
      </c>
      <c r="EA20" s="38">
        <f>I!EA20-A!EA20</f>
        <v>-2.8516314892383933E-6</v>
      </c>
      <c r="EB20" s="38">
        <f>I!EB20-A!EB20</f>
        <v>-3.4425478751202103E-6</v>
      </c>
      <c r="EC20" s="38">
        <f>I!EC20-A!EC20</f>
        <v>-1.0932091384626268E-6</v>
      </c>
      <c r="ED20" s="38">
        <f>I!ED20-A!ED20</f>
        <v>-3.0800430071631123E-6</v>
      </c>
      <c r="EE20" s="38">
        <f>I!EE20-A!EE20</f>
        <v>-1.9642366848713193E-6</v>
      </c>
      <c r="EF20" s="38">
        <f>I!EF20-A!EF20</f>
        <v>-3.3176225207313161E-6</v>
      </c>
      <c r="EG20" s="39">
        <f>I!EG20-A!EG20</f>
        <v>0</v>
      </c>
    </row>
    <row r="21" spans="1:137" x14ac:dyDescent="0.35">
      <c r="A21" s="45"/>
      <c r="B21" s="7" t="s">
        <v>21</v>
      </c>
      <c r="C21" s="27">
        <f t="shared" si="4"/>
        <v>18</v>
      </c>
      <c r="D21" s="37">
        <f>I!D21-A!D21</f>
        <v>-2.4547712171523337E-5</v>
      </c>
      <c r="E21" s="38">
        <f>I!E21-A!E21</f>
        <v>-1.1132030564068003E-5</v>
      </c>
      <c r="F21" s="38">
        <f>I!F21-A!F21</f>
        <v>-3.5678508192850845E-5</v>
      </c>
      <c r="G21" s="38">
        <f>I!G21-A!G21</f>
        <v>-7.1908048189276156E-6</v>
      </c>
      <c r="H21" s="38">
        <f>I!H21-A!H21</f>
        <v>-1.4297874887268149E-5</v>
      </c>
      <c r="I21" s="38">
        <f>I!I21-A!I21</f>
        <v>0</v>
      </c>
      <c r="J21" s="38">
        <f>I!J21-A!J21</f>
        <v>-1.8776404211483344E-4</v>
      </c>
      <c r="K21" s="38">
        <f>I!K21-A!K21</f>
        <v>-1.6517289007134106E-4</v>
      </c>
      <c r="L21" s="38">
        <f>I!L21-A!L21</f>
        <v>-1.3219228387158883E-4</v>
      </c>
      <c r="M21" s="38">
        <f>I!M21-A!M21</f>
        <v>-2.3864189344054132E-4</v>
      </c>
      <c r="N21" s="38">
        <f>I!N21-A!N21</f>
        <v>-1.7518006207317167E-3</v>
      </c>
      <c r="O21" s="38">
        <f>I!O21-A!O21</f>
        <v>-2.0036057112437871E-4</v>
      </c>
      <c r="P21" s="38">
        <f>I!P21-A!P21</f>
        <v>-2.0096284975226365E-4</v>
      </c>
      <c r="Q21" s="38">
        <f>I!Q21-A!Q21</f>
        <v>-2.3957456572176356E-4</v>
      </c>
      <c r="R21" s="38">
        <f>I!R21-A!R21</f>
        <v>-1.9416119905551257E-4</v>
      </c>
      <c r="S21" s="38">
        <f>I!S21-A!S21</f>
        <v>-4.5631369488848374E-4</v>
      </c>
      <c r="T21" s="38">
        <f>I!T21-A!T21</f>
        <v>-1.3110328830905141E-3</v>
      </c>
      <c r="U21" s="38">
        <f>I!U21-A!U21</f>
        <v>0.96339386988555331</v>
      </c>
      <c r="V21" s="38">
        <f>I!V21-A!V21</f>
        <v>-1.0865838892672545E-5</v>
      </c>
      <c r="W21" s="38">
        <f>I!W21-A!W21</f>
        <v>-1.2616214519868522E-4</v>
      </c>
      <c r="X21" s="38">
        <f>I!X21-A!X21</f>
        <v>-1.921577931406812E-5</v>
      </c>
      <c r="Y21" s="38">
        <f>I!Y21-A!Y21</f>
        <v>-1.501137823288847E-4</v>
      </c>
      <c r="Z21" s="38">
        <f>I!Z21-A!Z21</f>
        <v>-2.0700032987047709E-4</v>
      </c>
      <c r="AA21" s="38">
        <f>I!AA21-A!AA21</f>
        <v>-1.9087309096044365E-4</v>
      </c>
      <c r="AB21" s="38">
        <f>I!AB21-A!AB21</f>
        <v>-3.0822815835348892E-4</v>
      </c>
      <c r="AC21" s="38">
        <f>I!AC21-A!AC21</f>
        <v>-2.0172379719552593E-4</v>
      </c>
      <c r="AD21" s="38">
        <f>I!AD21-A!AD21</f>
        <v>-9.4030847850853902E-5</v>
      </c>
      <c r="AE21" s="38">
        <f>I!AE21-A!AE21</f>
        <v>-1.6831043325475455E-5</v>
      </c>
      <c r="AF21" s="38">
        <f>I!AF21-A!AF21</f>
        <v>-1.9609280062014541E-4</v>
      </c>
      <c r="AG21" s="38">
        <f>I!AG21-A!AG21</f>
        <v>-4.3017820387346141E-3</v>
      </c>
      <c r="AH21" s="38">
        <f>I!AH21-A!AH21</f>
        <v>-3.0706458021654176E-4</v>
      </c>
      <c r="AI21" s="38">
        <f>I!AI21-A!AI21</f>
        <v>-1.6366090225408355E-4</v>
      </c>
      <c r="AJ21" s="38">
        <f>I!AJ21-A!AJ21</f>
        <v>-1.0299120136621556E-4</v>
      </c>
      <c r="AK21" s="38">
        <f>I!AK21-A!AK21</f>
        <v>-2.5658017449282553E-4</v>
      </c>
      <c r="AL21" s="38">
        <f>I!AL21-A!AL21</f>
        <v>-8.3774934432274031E-5</v>
      </c>
      <c r="AM21" s="38">
        <f>I!AM21-A!AM21</f>
        <v>-3.8777704562413539E-4</v>
      </c>
      <c r="AN21" s="38">
        <f>I!AN21-A!AN21</f>
        <v>-2.4168926445961944E-4</v>
      </c>
      <c r="AO21" s="38">
        <f>I!AO21-A!AO21</f>
        <v>-8.7165732303484016E-5</v>
      </c>
      <c r="AP21" s="38">
        <f>I!AP21-A!AP21</f>
        <v>-1.0544125856606515E-4</v>
      </c>
      <c r="AQ21" s="38">
        <f>I!AQ21-A!AQ21</f>
        <v>-5.3293980841600973E-5</v>
      </c>
      <c r="AR21" s="38">
        <f>I!AR21-A!AR21</f>
        <v>-3.7693299854787664E-3</v>
      </c>
      <c r="AS21" s="38">
        <f>I!AS21-A!AS21</f>
        <v>-1.0480695792064496E-4</v>
      </c>
      <c r="AT21" s="38">
        <f>I!AT21-A!AT21</f>
        <v>-8.1963846352352881E-5</v>
      </c>
      <c r="AU21" s="38">
        <f>I!AU21-A!AU21</f>
        <v>-5.4835557178813229E-4</v>
      </c>
      <c r="AV21" s="38">
        <f>I!AV21-A!AV21</f>
        <v>-4.6856353351689231E-4</v>
      </c>
      <c r="AW21" s="38">
        <f>I!AW21-A!AW21</f>
        <v>-2.0414907672739379E-4</v>
      </c>
      <c r="AX21" s="38">
        <f>I!AX21-A!AX21</f>
        <v>-1.8047678618659174E-4</v>
      </c>
      <c r="AY21" s="38">
        <f>I!AY21-A!AY21</f>
        <v>-4.1529701590560776E-2</v>
      </c>
      <c r="AZ21" s="38">
        <f>I!AZ21-A!AZ21</f>
        <v>-3.6208584955409865E-3</v>
      </c>
      <c r="BA21" s="38">
        <f>I!BA21-A!BA21</f>
        <v>-2.3516580829192604E-3</v>
      </c>
      <c r="BB21" s="38">
        <f>I!BB21-A!BB21</f>
        <v>-3.1110247481261196E-3</v>
      </c>
      <c r="BC21" s="38">
        <f>I!BC21-A!BC21</f>
        <v>-1.3375068754077418E-3</v>
      </c>
      <c r="BD21" s="38">
        <f>I!BD21-A!BD21</f>
        <v>-2.2520169213005755E-4</v>
      </c>
      <c r="BE21" s="38">
        <f>I!BE21-A!BE21</f>
        <v>-1.2700607103660925E-3</v>
      </c>
      <c r="BF21" s="38">
        <f>I!BF21-A!BF21</f>
        <v>-1.6352143381848953E-3</v>
      </c>
      <c r="BG21" s="38">
        <f>I!BG21-A!BG21</f>
        <v>-1.5329695911769071E-2</v>
      </c>
      <c r="BH21" s="38">
        <f>I!BH21-A!BH21</f>
        <v>-6.4445582888789186E-4</v>
      </c>
      <c r="BI21" s="38">
        <f>I!BI21-A!BI21</f>
        <v>-2.5061092699457722E-3</v>
      </c>
      <c r="BJ21" s="38">
        <f>I!BJ21-A!BJ21</f>
        <v>-3.737236429041418E-5</v>
      </c>
      <c r="BK21" s="38">
        <f>I!BK21-A!BK21</f>
        <v>-5.6738142661927685E-4</v>
      </c>
      <c r="BL21" s="38">
        <f>I!BL21-A!BL21</f>
        <v>-2.6771807858658447E-4</v>
      </c>
      <c r="BM21" s="38">
        <f>I!BM21-A!BM21</f>
        <v>-1.5130383262591693E-4</v>
      </c>
      <c r="BN21" s="38">
        <f>I!BN21-A!BN21</f>
        <v>-2.7590709525670588E-4</v>
      </c>
      <c r="BO21" s="38">
        <f>I!BO21-A!BO21</f>
        <v>-2.2859658905866233E-4</v>
      </c>
      <c r="BP21" s="38">
        <f>I!BP21-A!BP21</f>
        <v>-3.7066798180935248E-3</v>
      </c>
      <c r="BQ21" s="38">
        <f>I!BQ21-A!BQ21</f>
        <v>-1.1845625450731452E-3</v>
      </c>
      <c r="BR21" s="38">
        <f>I!BR21-A!BR21</f>
        <v>0</v>
      </c>
      <c r="BS21" s="38">
        <f>I!BS21-A!BS21</f>
        <v>-4.0827445839179796E-7</v>
      </c>
      <c r="BT21" s="38">
        <f>I!BT21-A!BT21</f>
        <v>-1.9412204071982219E-7</v>
      </c>
      <c r="BU21" s="38">
        <f>I!BU21-A!BU21</f>
        <v>-1.5002762391347402E-6</v>
      </c>
      <c r="BV21" s="38">
        <f>I!BV21-A!BV21</f>
        <v>-2.3890605772917202E-7</v>
      </c>
      <c r="BW21" s="38">
        <f>I!BW21-A!BW21</f>
        <v>-5.8669127467930257E-7</v>
      </c>
      <c r="BX21" s="38">
        <f>I!BX21-A!BX21</f>
        <v>-2.9983528768940303E-6</v>
      </c>
      <c r="BY21" s="38">
        <f>I!BY21-A!BY21</f>
        <v>-6.8142052736634359E-6</v>
      </c>
      <c r="BZ21" s="38">
        <f>I!BZ21-A!BZ21</f>
        <v>-3.9162466831421736E-6</v>
      </c>
      <c r="CA21" s="38">
        <f>I!CA21-A!CA21</f>
        <v>-3.1250696326065623E-6</v>
      </c>
      <c r="CB21" s="38">
        <f>I!CB21-A!CB21</f>
        <v>-5.5629614850181577E-6</v>
      </c>
      <c r="CC21" s="38">
        <f>I!CC21-A!CC21</f>
        <v>-4.1252550617451513E-5</v>
      </c>
      <c r="CD21" s="38">
        <f>I!CD21-A!CD21</f>
        <v>-4.0374341126189784E-6</v>
      </c>
      <c r="CE21" s="38">
        <f>I!CE21-A!CE21</f>
        <v>-4.2117241524953307E-6</v>
      </c>
      <c r="CF21" s="38">
        <f>I!CF21-A!CF21</f>
        <v>-4.7660032661826038E-6</v>
      </c>
      <c r="CG21" s="38">
        <f>I!CG21-A!CG21</f>
        <v>-4.0282313702183345E-6</v>
      </c>
      <c r="CH21" s="38">
        <f>I!CH21-A!CH21</f>
        <v>-1.0239038175194183E-5</v>
      </c>
      <c r="CI21" s="38">
        <f>I!CI21-A!CI21</f>
        <v>-2.8333675291202962E-5</v>
      </c>
      <c r="CJ21" s="38">
        <f>I!CJ21-A!CJ21</f>
        <v>-7.6695805641364512E-4</v>
      </c>
      <c r="CK21" s="38">
        <f>I!CK21-A!CK21</f>
        <v>-2.3449204270303878E-7</v>
      </c>
      <c r="CL21" s="38">
        <f>I!CL21-A!CL21</f>
        <v>-3.2842638887833419E-6</v>
      </c>
      <c r="CM21" s="38">
        <f>I!CM21-A!CM21</f>
        <v>-4.3032388116119011E-7</v>
      </c>
      <c r="CN21" s="38">
        <f>I!CN21-A!CN21</f>
        <v>-3.4575728484856136E-6</v>
      </c>
      <c r="CO21" s="38">
        <f>I!CO21-A!CO21</f>
        <v>-4.8800638363740817E-6</v>
      </c>
      <c r="CP21" s="38">
        <f>I!CP21-A!CP21</f>
        <v>-4.5592824764158662E-6</v>
      </c>
      <c r="CQ21" s="38">
        <f>I!CQ21-A!CQ21</f>
        <v>-6.6719215157854086E-6</v>
      </c>
      <c r="CR21" s="38">
        <f>I!CR21-A!CR21</f>
        <v>-4.580856739083306E-6</v>
      </c>
      <c r="CS21" s="38">
        <f>I!CS21-A!CS21</f>
        <v>-1.9650454911671338E-6</v>
      </c>
      <c r="CT21" s="38">
        <f>I!CT21-A!CT21</f>
        <v>-3.6939086812212841E-7</v>
      </c>
      <c r="CU21" s="38">
        <f>I!CU21-A!CU21</f>
        <v>-4.0755830759737729E-6</v>
      </c>
      <c r="CV21" s="38">
        <f>I!CV21-A!CV21</f>
        <v>-8.4752613117492504E-5</v>
      </c>
      <c r="CW21" s="38">
        <f>I!CW21-A!CW21</f>
        <v>-6.5388048461518645E-6</v>
      </c>
      <c r="CX21" s="38">
        <f>I!CX21-A!CX21</f>
        <v>-3.4581839247478584E-6</v>
      </c>
      <c r="CY21" s="38">
        <f>I!CY21-A!CY21</f>
        <v>-2.306171933232476E-6</v>
      </c>
      <c r="CZ21" s="38">
        <f>I!CZ21-A!CZ21</f>
        <v>-5.5731452983311779E-6</v>
      </c>
      <c r="DA21" s="38">
        <f>I!DA21-A!DA21</f>
        <v>-1.6841789414079777E-6</v>
      </c>
      <c r="DB21" s="38">
        <f>I!DB21-A!DB21</f>
        <v>-7.554148395495719E-6</v>
      </c>
      <c r="DC21" s="38">
        <f>I!DC21-A!DC21</f>
        <v>-5.1227001439186872E-6</v>
      </c>
      <c r="DD21" s="38">
        <f>I!DD21-A!DD21</f>
        <v>-2.2178760848223297E-6</v>
      </c>
      <c r="DE21" s="38">
        <f>I!DE21-A!DE21</f>
        <v>-2.5293119974926147E-6</v>
      </c>
      <c r="DF21" s="38">
        <f>I!DF21-A!DF21</f>
        <v>-1.3626504006651972E-6</v>
      </c>
      <c r="DG21" s="38">
        <f>I!DG21-A!DG21</f>
        <v>-7.6381052604038556E-5</v>
      </c>
      <c r="DH21" s="38">
        <f>I!DH21-A!DH21</f>
        <v>-1.9854170189139102E-6</v>
      </c>
      <c r="DI21" s="38">
        <f>I!DI21-A!DI21</f>
        <v>-1.642655967888845E-6</v>
      </c>
      <c r="DJ21" s="38">
        <f>I!DJ21-A!DJ21</f>
        <v>-1.3749335483950533E-5</v>
      </c>
      <c r="DK21" s="38">
        <f>I!DK21-A!DK21</f>
        <v>-7.9990033350898328E-6</v>
      </c>
      <c r="DL21" s="38">
        <f>I!DL21-A!DL21</f>
        <v>-5.4849348718411797E-6</v>
      </c>
      <c r="DM21" s="38">
        <f>I!DM21-A!DM21</f>
        <v>-4.853953629738959E-6</v>
      </c>
      <c r="DN21" s="38">
        <f>I!DN21-A!DN21</f>
        <v>-1.0500139335032194E-3</v>
      </c>
      <c r="DO21" s="38">
        <f>I!DO21-A!DO21</f>
        <v>-9.7036429581866387E-5</v>
      </c>
      <c r="DP21" s="38">
        <f>I!DP21-A!DP21</f>
        <v>-5.9224463050646737E-5</v>
      </c>
      <c r="DQ21" s="38">
        <f>I!DQ21-A!DQ21</f>
        <v>-8.1550762128138475E-5</v>
      </c>
      <c r="DR21" s="38">
        <f>I!DR21-A!DR21</f>
        <v>-3.7853169311895015E-5</v>
      </c>
      <c r="DS21" s="38">
        <f>I!DS21-A!DS21</f>
        <v>-6.4614325370306722E-6</v>
      </c>
      <c r="DT21" s="38">
        <f>I!DT21-A!DT21</f>
        <v>-3.2205293435072174E-5</v>
      </c>
      <c r="DU21" s="38">
        <f>I!DU21-A!DU21</f>
        <v>-4.201088975848366E-5</v>
      </c>
      <c r="DV21" s="38">
        <f>I!DV21-A!DV21</f>
        <v>-3.9895125551236293E-4</v>
      </c>
      <c r="DW21" s="38">
        <f>I!DW21-A!DW21</f>
        <v>-1.6242192137676905E-5</v>
      </c>
      <c r="DX21" s="38">
        <f>I!DX21-A!DX21</f>
        <v>-6.6311447079928752E-5</v>
      </c>
      <c r="DY21" s="38">
        <f>I!DY21-A!DY21</f>
        <v>-9.7883918070462308E-7</v>
      </c>
      <c r="DZ21" s="38">
        <f>I!DZ21-A!DZ21</f>
        <v>-2.712669099331542E-5</v>
      </c>
      <c r="EA21" s="38">
        <f>I!EA21-A!EA21</f>
        <v>-1.3240118641971095E-5</v>
      </c>
      <c r="EB21" s="38">
        <f>I!EB21-A!EB21</f>
        <v>-4.4528520880534232E-6</v>
      </c>
      <c r="EC21" s="38">
        <f>I!EC21-A!EC21</f>
        <v>-1.5342224067454772E-5</v>
      </c>
      <c r="ED21" s="38">
        <f>I!ED21-A!ED21</f>
        <v>-6.4125467610190325E-6</v>
      </c>
      <c r="EE21" s="38">
        <f>I!EE21-A!EE21</f>
        <v>-1.131634995213927E-4</v>
      </c>
      <c r="EF21" s="38">
        <f>I!EF21-A!EF21</f>
        <v>-3.4765183127926455E-5</v>
      </c>
      <c r="EG21" s="39">
        <f>I!EG21-A!EG21</f>
        <v>0</v>
      </c>
    </row>
    <row r="22" spans="1:137" x14ac:dyDescent="0.35">
      <c r="A22" s="45"/>
      <c r="B22" s="7" t="s">
        <v>22</v>
      </c>
      <c r="C22" s="27">
        <f t="shared" si="4"/>
        <v>19</v>
      </c>
      <c r="D22" s="37">
        <f>I!D22-A!D22</f>
        <v>-1.7608083084967631E-3</v>
      </c>
      <c r="E22" s="38">
        <f>I!E22-A!E22</f>
        <v>-1.3994574086774595E-3</v>
      </c>
      <c r="F22" s="38">
        <f>I!F22-A!F22</f>
        <v>-4.2882621428706069E-4</v>
      </c>
      <c r="G22" s="38">
        <f>I!G22-A!G22</f>
        <v>-1.5893035575927075E-3</v>
      </c>
      <c r="H22" s="38">
        <f>I!H22-A!H22</f>
        <v>-3.8074702023065783E-4</v>
      </c>
      <c r="I22" s="38">
        <f>I!I22-A!I22</f>
        <v>0</v>
      </c>
      <c r="J22" s="38">
        <f>I!J22-A!J22</f>
        <v>-3.5683805378670277E-3</v>
      </c>
      <c r="K22" s="38">
        <f>I!K22-A!K22</f>
        <v>-4.6498466348922726E-4</v>
      </c>
      <c r="L22" s="38">
        <f>I!L22-A!L22</f>
        <v>-9.5831916341194404E-4</v>
      </c>
      <c r="M22" s="38">
        <f>I!M22-A!M22</f>
        <v>-5.8982397047777383E-4</v>
      </c>
      <c r="N22" s="38">
        <f>I!N22-A!N22</f>
        <v>-4.1648740612207184E-4</v>
      </c>
      <c r="O22" s="38">
        <f>I!O22-A!O22</f>
        <v>-6.2752311689265054E-5</v>
      </c>
      <c r="P22" s="38">
        <f>I!P22-A!P22</f>
        <v>-2.2386516458868509E-4</v>
      </c>
      <c r="Q22" s="38">
        <f>I!Q22-A!Q22</f>
        <v>-8.3988567893220292E-5</v>
      </c>
      <c r="R22" s="38">
        <f>I!R22-A!R22</f>
        <v>-2.5306197460591817E-4</v>
      </c>
      <c r="S22" s="38">
        <f>I!S22-A!S22</f>
        <v>-3.8054456162626174E-4</v>
      </c>
      <c r="T22" s="38">
        <f>I!T22-A!T22</f>
        <v>-8.4478413899860278E-4</v>
      </c>
      <c r="U22" s="38">
        <f>I!U22-A!U22</f>
        <v>-6.8519652670064653E-5</v>
      </c>
      <c r="V22" s="38">
        <f>I!V22-A!V22</f>
        <v>0.98489340864395569</v>
      </c>
      <c r="W22" s="38">
        <f>I!W22-A!W22</f>
        <v>-1.0283673633553611E-3</v>
      </c>
      <c r="X22" s="38">
        <f>I!X22-A!X22</f>
        <v>-5.2539570567888593E-3</v>
      </c>
      <c r="Y22" s="38">
        <f>I!Y22-A!Y22</f>
        <v>-6.6193348434076288E-4</v>
      </c>
      <c r="Z22" s="38">
        <f>I!Z22-A!Z22</f>
        <v>-5.7692681903797043E-4</v>
      </c>
      <c r="AA22" s="38">
        <f>I!AA22-A!AA22</f>
        <v>-1.5652982100766973E-4</v>
      </c>
      <c r="AB22" s="38">
        <f>I!AB22-A!AB22</f>
        <v>-7.4665223777521141E-4</v>
      </c>
      <c r="AC22" s="38">
        <f>I!AC22-A!AC22</f>
        <v>-2.078734643742561E-3</v>
      </c>
      <c r="AD22" s="38">
        <f>I!AD22-A!AD22</f>
        <v>-1.3040929290713994E-3</v>
      </c>
      <c r="AE22" s="38">
        <f>I!AE22-A!AE22</f>
        <v>-1.201737605523046E-3</v>
      </c>
      <c r="AF22" s="38">
        <f>I!AF22-A!AF22</f>
        <v>-2.1981893949565211E-4</v>
      </c>
      <c r="AG22" s="38">
        <f>I!AG22-A!AG22</f>
        <v>-9.9897313823447923E-5</v>
      </c>
      <c r="AH22" s="38">
        <f>I!AH22-A!AH22</f>
        <v>-5.0455152748519637E-4</v>
      </c>
      <c r="AI22" s="38">
        <f>I!AI22-A!AI22</f>
        <v>-1.8888761110203139E-4</v>
      </c>
      <c r="AJ22" s="38">
        <f>I!AJ22-A!AJ22</f>
        <v>-2.8405363653359947E-4</v>
      </c>
      <c r="AK22" s="38">
        <f>I!AK22-A!AK22</f>
        <v>-2.3059758910228445E-4</v>
      </c>
      <c r="AL22" s="38">
        <f>I!AL22-A!AL22</f>
        <v>-1.4720907808489581E-4</v>
      </c>
      <c r="AM22" s="38">
        <f>I!AM22-A!AM22</f>
        <v>-2.0938777367827393E-4</v>
      </c>
      <c r="AN22" s="38">
        <f>I!AN22-A!AN22</f>
        <v>-2.5777287880259702E-4</v>
      </c>
      <c r="AO22" s="38">
        <f>I!AO22-A!AO22</f>
        <v>-1.0414304606858064E-3</v>
      </c>
      <c r="AP22" s="38">
        <f>I!AP22-A!AP22</f>
        <v>-6.2029795457602794E-4</v>
      </c>
      <c r="AQ22" s="38">
        <f>I!AQ22-A!AQ22</f>
        <v>-4.9157423974215651E-4</v>
      </c>
      <c r="AR22" s="38">
        <f>I!AR22-A!AR22</f>
        <v>-7.1861403336704222E-4</v>
      </c>
      <c r="AS22" s="38">
        <f>I!AS22-A!AS22</f>
        <v>-9.8072432038797796E-3</v>
      </c>
      <c r="AT22" s="38">
        <f>I!AT22-A!AT22</f>
        <v>-3.2552125864029149E-3</v>
      </c>
      <c r="AU22" s="38">
        <f>I!AU22-A!AU22</f>
        <v>-9.9284337717281922E-3</v>
      </c>
      <c r="AV22" s="38">
        <f>I!AV22-A!AV22</f>
        <v>-9.0532382241823202E-4</v>
      </c>
      <c r="AW22" s="38">
        <f>I!AW22-A!AW22</f>
        <v>-1.3818155927669039E-4</v>
      </c>
      <c r="AX22" s="38">
        <f>I!AX22-A!AX22</f>
        <v>-1.8309823541310253E-4</v>
      </c>
      <c r="AY22" s="38">
        <f>I!AY22-A!AY22</f>
        <v>-6.0046812588008898E-5</v>
      </c>
      <c r="AZ22" s="38">
        <f>I!AZ22-A!AZ22</f>
        <v>-6.5595347293396228E-5</v>
      </c>
      <c r="BA22" s="38">
        <f>I!BA22-A!BA22</f>
        <v>-3.1701008661168191E-5</v>
      </c>
      <c r="BB22" s="38">
        <f>I!BB22-A!BB22</f>
        <v>-4.487668733344127E-5</v>
      </c>
      <c r="BC22" s="38">
        <f>I!BC22-A!BC22</f>
        <v>-4.3454151008191067E-5</v>
      </c>
      <c r="BD22" s="38">
        <f>I!BD22-A!BD22</f>
        <v>-5.8601296102220985E-6</v>
      </c>
      <c r="BE22" s="38">
        <f>I!BE22-A!BE22</f>
        <v>-1.097504738351583E-4</v>
      </c>
      <c r="BF22" s="38">
        <f>I!BF22-A!BF22</f>
        <v>-2.4428025705245635E-4</v>
      </c>
      <c r="BG22" s="38">
        <f>I!BG22-A!BG22</f>
        <v>-4.3654567771237238E-5</v>
      </c>
      <c r="BH22" s="38">
        <f>I!BH22-A!BH22</f>
        <v>-4.951788879381595E-4</v>
      </c>
      <c r="BI22" s="38">
        <f>I!BI22-A!BI22</f>
        <v>-8.8504632329486181E-5</v>
      </c>
      <c r="BJ22" s="38">
        <f>I!BJ22-A!BJ22</f>
        <v>-3.4278095500405722E-4</v>
      </c>
      <c r="BK22" s="38">
        <f>I!BK22-A!BK22</f>
        <v>-8.4551811742867094E-5</v>
      </c>
      <c r="BL22" s="38">
        <f>I!BL22-A!BL22</f>
        <v>-3.0318674080402574E-5</v>
      </c>
      <c r="BM22" s="38">
        <f>I!BM22-A!BM22</f>
        <v>-3.4155025522365824E-5</v>
      </c>
      <c r="BN22" s="38">
        <f>I!BN22-A!BN22</f>
        <v>-1.4014727157073577E-5</v>
      </c>
      <c r="BO22" s="38">
        <f>I!BO22-A!BO22</f>
        <v>-4.7414725718570636E-5</v>
      </c>
      <c r="BP22" s="38">
        <f>I!BP22-A!BP22</f>
        <v>-1.2436379837203317E-4</v>
      </c>
      <c r="BQ22" s="38">
        <f>I!BQ22-A!BQ22</f>
        <v>-1.1953934946060082E-4</v>
      </c>
      <c r="BR22" s="38">
        <f>I!BR22-A!BR22</f>
        <v>0</v>
      </c>
      <c r="BS22" s="38">
        <f>I!BS22-A!BS22</f>
        <v>-2.3910453067457354E-5</v>
      </c>
      <c r="BT22" s="38">
        <f>I!BT22-A!BT22</f>
        <v>-2.3047017889923268E-5</v>
      </c>
      <c r="BU22" s="38">
        <f>I!BU22-A!BU22</f>
        <v>-1.6704739905679631E-5</v>
      </c>
      <c r="BV22" s="38">
        <f>I!BV22-A!BV22</f>
        <v>-3.7175549386218331E-5</v>
      </c>
      <c r="BW22" s="38">
        <f>I!BW22-A!BW22</f>
        <v>-8.5890035625180244E-6</v>
      </c>
      <c r="BX22" s="38">
        <f>I!BX22-A!BX22</f>
        <v>-5.9787080196257121E-5</v>
      </c>
      <c r="BY22" s="38">
        <f>I!BY22-A!BY22</f>
        <v>-1.3351394240503851E-4</v>
      </c>
      <c r="BZ22" s="38">
        <f>I!BZ22-A!BZ22</f>
        <v>-9.883086785131563E-6</v>
      </c>
      <c r="CA22" s="38">
        <f>I!CA22-A!CA22</f>
        <v>-1.4606283268780754E-5</v>
      </c>
      <c r="CB22" s="38">
        <f>I!CB22-A!CB22</f>
        <v>-1.0017132031306939E-5</v>
      </c>
      <c r="CC22" s="38">
        <f>I!CC22-A!CC22</f>
        <v>-7.7047509032582025E-6</v>
      </c>
      <c r="CD22" s="38">
        <f>I!CD22-A!CD22</f>
        <v>-9.2224845384572401E-7</v>
      </c>
      <c r="CE22" s="38">
        <f>I!CE22-A!CE22</f>
        <v>-3.0075864038185478E-6</v>
      </c>
      <c r="CF22" s="38">
        <f>I!CF22-A!CF22</f>
        <v>-1.1906596788027182E-6</v>
      </c>
      <c r="CG22" s="38">
        <f>I!CG22-A!CG22</f>
        <v>-3.8850402422033067E-6</v>
      </c>
      <c r="CH22" s="38">
        <f>I!CH22-A!CH22</f>
        <v>-8.4401633224802404E-6</v>
      </c>
      <c r="CI22" s="38">
        <f>I!CI22-A!CI22</f>
        <v>-1.1531445490987988E-5</v>
      </c>
      <c r="CJ22" s="38">
        <f>I!CJ22-A!CJ22</f>
        <v>-9.2626921555527558E-7</v>
      </c>
      <c r="CK22" s="38">
        <f>I!CK22-A!CK22</f>
        <v>-1.8217470549098747E-4</v>
      </c>
      <c r="CL22" s="38">
        <f>I!CL22-A!CL22</f>
        <v>-2.0770563725856854E-5</v>
      </c>
      <c r="CM22" s="38">
        <f>I!CM22-A!CM22</f>
        <v>-6.7734041185517371E-5</v>
      </c>
      <c r="CN22" s="38">
        <f>I!CN22-A!CN22</f>
        <v>-8.2626228626520447E-6</v>
      </c>
      <c r="CO22" s="38">
        <f>I!CO22-A!CO22</f>
        <v>-8.2718977943454935E-6</v>
      </c>
      <c r="CP22" s="38">
        <f>I!CP22-A!CP22</f>
        <v>-2.1958406043585903E-6</v>
      </c>
      <c r="CQ22" s="38">
        <f>I!CQ22-A!CQ22</f>
        <v>-9.6325771790598719E-6</v>
      </c>
      <c r="CR22" s="38">
        <f>I!CR22-A!CR22</f>
        <v>-3.6505660312592653E-5</v>
      </c>
      <c r="CS22" s="38">
        <f>I!CS22-A!CS22</f>
        <v>-1.7844437559851664E-5</v>
      </c>
      <c r="CT22" s="38">
        <f>I!CT22-A!CT22</f>
        <v>-1.7355394912483017E-5</v>
      </c>
      <c r="CU22" s="38">
        <f>I!CU22-A!CU22</f>
        <v>-2.8393228098563216E-6</v>
      </c>
      <c r="CV22" s="38">
        <f>I!CV22-A!CV22</f>
        <v>-1.2222755345522546E-6</v>
      </c>
      <c r="CW22" s="38">
        <f>I!CW22-A!CW22</f>
        <v>-6.4363880318441609E-6</v>
      </c>
      <c r="CX22" s="38">
        <f>I!CX22-A!CX22</f>
        <v>-2.2999646395166454E-6</v>
      </c>
      <c r="CY22" s="38">
        <f>I!CY22-A!CY22</f>
        <v>-3.6815044849221991E-6</v>
      </c>
      <c r="CZ22" s="38">
        <f>I!CZ22-A!CZ22</f>
        <v>-2.5512629925847039E-6</v>
      </c>
      <c r="DA22" s="38">
        <f>I!DA22-A!DA22</f>
        <v>-2.0695331043979378E-6</v>
      </c>
      <c r="DB22" s="38">
        <f>I!DB22-A!DB22</f>
        <v>-2.7647688002844482E-6</v>
      </c>
      <c r="DC22" s="38">
        <f>I!DC22-A!DC22</f>
        <v>-3.612923017058708E-6</v>
      </c>
      <c r="DD22" s="38">
        <f>I!DD22-A!DD22</f>
        <v>-2.247269808185949E-5</v>
      </c>
      <c r="DE22" s="38">
        <f>I!DE22-A!DE22</f>
        <v>-1.041669657215788E-5</v>
      </c>
      <c r="DF22" s="38">
        <f>I!DF22-A!DF22</f>
        <v>-9.5689471461578926E-6</v>
      </c>
      <c r="DG22" s="38">
        <f>I!DG22-A!DG22</f>
        <v>-1.0159062020053505E-5</v>
      </c>
      <c r="DH22" s="38">
        <f>I!DH22-A!DH22</f>
        <v>-1.3187487964588809E-4</v>
      </c>
      <c r="DI22" s="38">
        <f>I!DI22-A!DI22</f>
        <v>-5.4418772868344986E-5</v>
      </c>
      <c r="DJ22" s="38">
        <f>I!DJ22-A!DJ22</f>
        <v>-1.4026638961595002E-4</v>
      </c>
      <c r="DK22" s="38">
        <f>I!DK22-A!DK22</f>
        <v>-1.0380264199869317E-5</v>
      </c>
      <c r="DL22" s="38">
        <f>I!DL22-A!DL22</f>
        <v>-2.7062453990939195E-6</v>
      </c>
      <c r="DM22" s="38">
        <f>I!DM22-A!DM22</f>
        <v>-3.2306488537217001E-6</v>
      </c>
      <c r="DN22" s="38">
        <f>I!DN22-A!DN22</f>
        <v>-8.7155753501239978E-7</v>
      </c>
      <c r="DO22" s="38">
        <f>I!DO22-A!DO22</f>
        <v>-1.1838884770707089E-6</v>
      </c>
      <c r="DP22" s="38">
        <f>I!DP22-A!DP22</f>
        <v>-4.7050613882654795E-7</v>
      </c>
      <c r="DQ22" s="38">
        <f>I!DQ22-A!DQ22</f>
        <v>-6.3659603874975714E-7</v>
      </c>
      <c r="DR22" s="38">
        <f>I!DR22-A!DR22</f>
        <v>-7.0050926773718522E-7</v>
      </c>
      <c r="DS22" s="38">
        <f>I!DS22-A!DS22</f>
        <v>-1.1672569024532447E-7</v>
      </c>
      <c r="DT22" s="38">
        <f>I!DT22-A!DT22</f>
        <v>-1.6243783824811668E-6</v>
      </c>
      <c r="DU22" s="38">
        <f>I!DU22-A!DU22</f>
        <v>-3.538281236878616E-6</v>
      </c>
      <c r="DV22" s="38">
        <f>I!DV22-A!DV22</f>
        <v>-6.444703872106703E-7</v>
      </c>
      <c r="DW22" s="38">
        <f>I!DW22-A!DW22</f>
        <v>-7.5164820784810837E-6</v>
      </c>
      <c r="DX22" s="38">
        <f>I!DX22-A!DX22</f>
        <v>-1.286587072719514E-6</v>
      </c>
      <c r="DY22" s="38">
        <f>I!DY22-A!DY22</f>
        <v>-5.1349206492114478E-6</v>
      </c>
      <c r="DZ22" s="38">
        <f>I!DZ22-A!DZ22</f>
        <v>-2.8821604977135252E-6</v>
      </c>
      <c r="EA22" s="38">
        <f>I!EA22-A!EA22</f>
        <v>-1.0300698802050772E-6</v>
      </c>
      <c r="EB22" s="38">
        <f>I!EB22-A!EB22</f>
        <v>-6.7365758054702263E-7</v>
      </c>
      <c r="EC22" s="38">
        <f>I!EC22-A!EC22</f>
        <v>-4.8339365949484393E-7</v>
      </c>
      <c r="ED22" s="38">
        <f>I!ED22-A!ED22</f>
        <v>-8.4529592498119239E-7</v>
      </c>
      <c r="EE22" s="38">
        <f>I!EE22-A!EE22</f>
        <v>-2.3488847823294761E-6</v>
      </c>
      <c r="EF22" s="38">
        <f>I!EF22-A!EF22</f>
        <v>-2.3271479352063881E-6</v>
      </c>
      <c r="EG22" s="39">
        <f>I!EG22-A!EG22</f>
        <v>0</v>
      </c>
    </row>
    <row r="23" spans="1:137" x14ac:dyDescent="0.35">
      <c r="A23" s="45"/>
      <c r="B23" s="7" t="s">
        <v>23</v>
      </c>
      <c r="C23" s="27">
        <f t="shared" si="4"/>
        <v>20</v>
      </c>
      <c r="D23" s="37">
        <f>I!D23-A!D23</f>
        <v>-2.3077634340948902E-4</v>
      </c>
      <c r="E23" s="38">
        <f>I!E23-A!E23</f>
        <v>-6.072154804756169E-4</v>
      </c>
      <c r="F23" s="38">
        <f>I!F23-A!F23</f>
        <v>-4.2293597462075043E-5</v>
      </c>
      <c r="G23" s="38">
        <f>I!G23-A!G23</f>
        <v>-7.9110908471472115E-5</v>
      </c>
      <c r="H23" s="38">
        <f>I!H23-A!H23</f>
        <v>-9.6667960347825415E-4</v>
      </c>
      <c r="I23" s="38">
        <f>I!I23-A!I23</f>
        <v>0</v>
      </c>
      <c r="J23" s="38">
        <f>I!J23-A!J23</f>
        <v>-3.7031510196024119E-5</v>
      </c>
      <c r="K23" s="38">
        <f>I!K23-A!K23</f>
        <v>-3.5352495920154678E-4</v>
      </c>
      <c r="L23" s="38">
        <f>I!L23-A!L23</f>
        <v>-3.8502300620574682E-3</v>
      </c>
      <c r="M23" s="38">
        <f>I!M23-A!M23</f>
        <v>-2.4506838206519456E-3</v>
      </c>
      <c r="N23" s="38">
        <f>I!N23-A!N23</f>
        <v>-1.9750690151024521E-3</v>
      </c>
      <c r="O23" s="38">
        <f>I!O23-A!O23</f>
        <v>-2.2611638836112338E-6</v>
      </c>
      <c r="P23" s="38">
        <f>I!P23-A!P23</f>
        <v>-1.2145480991852633E-5</v>
      </c>
      <c r="Q23" s="38">
        <f>I!Q23-A!Q23</f>
        <v>-7.0781288331869841E-6</v>
      </c>
      <c r="R23" s="38">
        <f>I!R23-A!R23</f>
        <v>-8.4304759827905379E-6</v>
      </c>
      <c r="S23" s="38">
        <f>I!S23-A!S23</f>
        <v>-1.9258840653177932E-4</v>
      </c>
      <c r="T23" s="38">
        <f>I!T23-A!T23</f>
        <v>-1.656432124614786E-5</v>
      </c>
      <c r="U23" s="38">
        <f>I!U23-A!U23</f>
        <v>-4.1493569670126097E-6</v>
      </c>
      <c r="V23" s="38">
        <f>I!V23-A!V23</f>
        <v>-2.7180264866206325E-2</v>
      </c>
      <c r="W23" s="38">
        <f>I!W23-A!W23</f>
        <v>0.99380694621115917</v>
      </c>
      <c r="X23" s="38">
        <f>I!X23-A!X23</f>
        <v>-1.0944091888887501E-3</v>
      </c>
      <c r="Y23" s="38">
        <f>I!Y23-A!Y23</f>
        <v>-2.6433162794390662E-3</v>
      </c>
      <c r="Z23" s="38">
        <f>I!Z23-A!Z23</f>
        <v>-1.6663185954525057E-2</v>
      </c>
      <c r="AA23" s="38">
        <f>I!AA23-A!AA23</f>
        <v>-7.9199620972571095E-3</v>
      </c>
      <c r="AB23" s="38">
        <f>I!AB23-A!AB23</f>
        <v>-1.0586031951344494E-5</v>
      </c>
      <c r="AC23" s="38">
        <f>I!AC23-A!AC23</f>
        <v>-4.319970965064531E-6</v>
      </c>
      <c r="AD23" s="38">
        <f>I!AD23-A!AD23</f>
        <v>-4.5114575326618906E-6</v>
      </c>
      <c r="AE23" s="38">
        <f>I!AE23-A!AE23</f>
        <v>-6.4132351044528866E-6</v>
      </c>
      <c r="AF23" s="38">
        <f>I!AF23-A!AF23</f>
        <v>-2.4806003134985937E-4</v>
      </c>
      <c r="AG23" s="38">
        <f>I!AG23-A!AG23</f>
        <v>-4.9138698909963584E-6</v>
      </c>
      <c r="AH23" s="38">
        <f>I!AH23-A!AH23</f>
        <v>-2.8958041929581998E-5</v>
      </c>
      <c r="AI23" s="38">
        <f>I!AI23-A!AI23</f>
        <v>-1.3276782958553416E-4</v>
      </c>
      <c r="AJ23" s="38">
        <f>I!AJ23-A!AJ23</f>
        <v>-5.2425691753494778E-5</v>
      </c>
      <c r="AK23" s="38">
        <f>I!AK23-A!AK23</f>
        <v>-1.0704411828156224E-5</v>
      </c>
      <c r="AL23" s="38">
        <f>I!AL23-A!AL23</f>
        <v>-1.989570369022919E-5</v>
      </c>
      <c r="AM23" s="38">
        <f>I!AM23-A!AM23</f>
        <v>-2.6635754391061452E-5</v>
      </c>
      <c r="AN23" s="38">
        <f>I!AN23-A!AN23</f>
        <v>-1.2332555156226738E-4</v>
      </c>
      <c r="AO23" s="38">
        <f>I!AO23-A!AO23</f>
        <v>-1.3006742887203687E-5</v>
      </c>
      <c r="AP23" s="38">
        <f>I!AP23-A!AP23</f>
        <v>-3.0936762986862042E-5</v>
      </c>
      <c r="AQ23" s="38">
        <f>I!AQ23-A!AQ23</f>
        <v>-2.5788633072136932E-4</v>
      </c>
      <c r="AR23" s="38">
        <f>I!AR23-A!AR23</f>
        <v>-2.5669104048049973E-4</v>
      </c>
      <c r="AS23" s="38">
        <f>I!AS23-A!AS23</f>
        <v>-1.1807123134881738E-3</v>
      </c>
      <c r="AT23" s="38">
        <f>I!AT23-A!AT23</f>
        <v>-8.6730607437038018E-6</v>
      </c>
      <c r="AU23" s="38">
        <f>I!AU23-A!AU23</f>
        <v>-9.4745500827608174E-5</v>
      </c>
      <c r="AV23" s="38">
        <f>I!AV23-A!AV23</f>
        <v>-3.1825877648232275E-4</v>
      </c>
      <c r="AW23" s="38">
        <f>I!AW23-A!AW23</f>
        <v>-4.3243813240678045E-5</v>
      </c>
      <c r="AX23" s="38">
        <f>I!AX23-A!AX23</f>
        <v>-5.053541366574994E-4</v>
      </c>
      <c r="AY23" s="38">
        <f>I!AY23-A!AY23</f>
        <v>-6.677158159456531E-6</v>
      </c>
      <c r="AZ23" s="38">
        <f>I!AZ23-A!AZ23</f>
        <v>-1.3653049171381118E-5</v>
      </c>
      <c r="BA23" s="38">
        <f>I!BA23-A!BA23</f>
        <v>-4.1130199250901993E-5</v>
      </c>
      <c r="BB23" s="38">
        <f>I!BB23-A!BB23</f>
        <v>-2.9750268942349156E-5</v>
      </c>
      <c r="BC23" s="38">
        <f>I!BC23-A!BC23</f>
        <v>-3.8524136305136441E-5</v>
      </c>
      <c r="BD23" s="38">
        <f>I!BD23-A!BD23</f>
        <v>-1.0112070453620007E-6</v>
      </c>
      <c r="BE23" s="38">
        <f>I!BE23-A!BE23</f>
        <v>-1.1393622197439984E-4</v>
      </c>
      <c r="BF23" s="38">
        <f>I!BF23-A!BF23</f>
        <v>-5.2183574944332576E-4</v>
      </c>
      <c r="BG23" s="38">
        <f>I!BG23-A!BG23</f>
        <v>-1.1095360981874294E-4</v>
      </c>
      <c r="BH23" s="38">
        <f>I!BH23-A!BH23</f>
        <v>-3.7704970498966047E-4</v>
      </c>
      <c r="BI23" s="38">
        <f>I!BI23-A!BI23</f>
        <v>-7.54872886986839E-5</v>
      </c>
      <c r="BJ23" s="38">
        <f>I!BJ23-A!BJ23</f>
        <v>-7.2591047356155723E-4</v>
      </c>
      <c r="BK23" s="38">
        <f>I!BK23-A!BK23</f>
        <v>-2.8815371840421088E-4</v>
      </c>
      <c r="BL23" s="38">
        <f>I!BL23-A!BL23</f>
        <v>-1.1197272304343904E-4</v>
      </c>
      <c r="BM23" s="38">
        <f>I!BM23-A!BM23</f>
        <v>-1.7673658359062194E-5</v>
      </c>
      <c r="BN23" s="38">
        <f>I!BN23-A!BN23</f>
        <v>-6.6271999780738791E-5</v>
      </c>
      <c r="BO23" s="38">
        <f>I!BO23-A!BO23</f>
        <v>-1.19447387670922E-4</v>
      </c>
      <c r="BP23" s="38">
        <f>I!BP23-A!BP23</f>
        <v>-3.1404221567437215E-5</v>
      </c>
      <c r="BQ23" s="38">
        <f>I!BQ23-A!BQ23</f>
        <v>-3.1335803349370837E-4</v>
      </c>
      <c r="BR23" s="38">
        <f>I!BR23-A!BR23</f>
        <v>0</v>
      </c>
      <c r="BS23" s="38">
        <f>I!BS23-A!BS23</f>
        <v>-1.250626912867701E-5</v>
      </c>
      <c r="BT23" s="38">
        <f>I!BT23-A!BT23</f>
        <v>-3.5257476921657533E-5</v>
      </c>
      <c r="BU23" s="38">
        <f>I!BU23-A!BU23</f>
        <v>-6.3972690808336111E-6</v>
      </c>
      <c r="BV23" s="38">
        <f>I!BV23-A!BV23</f>
        <v>-8.2232244381959308E-6</v>
      </c>
      <c r="BW23" s="38">
        <f>I!BW23-A!BW23</f>
        <v>-1.5255758992708862E-4</v>
      </c>
      <c r="BX23" s="38">
        <f>I!BX23-A!BX23</f>
        <v>-2.3937627278121922E-6</v>
      </c>
      <c r="BY23" s="38">
        <f>I!BY23-A!BY23</f>
        <v>-3.1452140086876755E-6</v>
      </c>
      <c r="BZ23" s="38">
        <f>I!BZ23-A!BZ23</f>
        <v>-2.926288822643573E-5</v>
      </c>
      <c r="CA23" s="38">
        <f>I!CA23-A!CA23</f>
        <v>-2.2047503464054727E-4</v>
      </c>
      <c r="CB23" s="38">
        <f>I!CB23-A!CB23</f>
        <v>-1.8644078538258051E-4</v>
      </c>
      <c r="CC23" s="38">
        <f>I!CC23-A!CC23</f>
        <v>-1.5866187847481252E-4</v>
      </c>
      <c r="CD23" s="38">
        <f>I!CD23-A!CD23</f>
        <v>-2.0892308960415864E-7</v>
      </c>
      <c r="CE23" s="38">
        <f>I!CE23-A!CE23</f>
        <v>-8.4840768376409172E-7</v>
      </c>
      <c r="CF23" s="38">
        <f>I!CF23-A!CF23</f>
        <v>-4.6719056325592033E-7</v>
      </c>
      <c r="CG23" s="38">
        <f>I!CG23-A!CG23</f>
        <v>-7.5069815231693054E-7</v>
      </c>
      <c r="CH23" s="38">
        <f>I!CH23-A!CH23</f>
        <v>-1.620773651192369E-5</v>
      </c>
      <c r="CI23" s="38">
        <f>I!CI23-A!CI23</f>
        <v>-1.209833131221305E-6</v>
      </c>
      <c r="CJ23" s="38">
        <f>I!CJ23-A!CJ23</f>
        <v>-2.8349351052468226E-7</v>
      </c>
      <c r="CK23" s="38">
        <f>I!CK23-A!CK23</f>
        <v>-2.2377170263810984E-3</v>
      </c>
      <c r="CL23" s="38">
        <f>I!CL23-A!CL23</f>
        <v>-3.9837087986031215E-4</v>
      </c>
      <c r="CM23" s="38">
        <f>I!CM23-A!CM23</f>
        <v>-8.2559089840948883E-5</v>
      </c>
      <c r="CN23" s="38">
        <f>I!CN23-A!CN23</f>
        <v>-1.8442052690048526E-4</v>
      </c>
      <c r="CO23" s="38">
        <f>I!CO23-A!CO23</f>
        <v>-1.1619280647973183E-3</v>
      </c>
      <c r="CP23" s="38">
        <f>I!CP23-A!CP23</f>
        <v>-5.0808231449390637E-4</v>
      </c>
      <c r="CQ23" s="38">
        <f>I!CQ23-A!CQ23</f>
        <v>-8.2182133908206079E-7</v>
      </c>
      <c r="CR23" s="38">
        <f>I!CR23-A!CR23</f>
        <v>-3.0931544297555432E-7</v>
      </c>
      <c r="CS23" s="38">
        <f>I!CS23-A!CS23</f>
        <v>-2.9530118140487889E-7</v>
      </c>
      <c r="CT23" s="38">
        <f>I!CT23-A!CT23</f>
        <v>-4.7431656549595479E-7</v>
      </c>
      <c r="CU23" s="38">
        <f>I!CU23-A!CU23</f>
        <v>-1.79906185130512E-5</v>
      </c>
      <c r="CV23" s="38">
        <f>I!CV23-A!CV23</f>
        <v>-5.6908833941362126E-7</v>
      </c>
      <c r="CW23" s="38">
        <f>I!CW23-A!CW23</f>
        <v>-2.310058007225625E-6</v>
      </c>
      <c r="CX23" s="38">
        <f>I!CX23-A!CX23</f>
        <v>-1.0069954688502594E-5</v>
      </c>
      <c r="CY23" s="38">
        <f>I!CY23-A!CY23</f>
        <v>-3.7931192622136818E-6</v>
      </c>
      <c r="CZ23" s="38">
        <f>I!CZ23-A!CZ23</f>
        <v>-7.3886098017917875E-7</v>
      </c>
      <c r="DA23" s="38">
        <f>I!DA23-A!DA23</f>
        <v>-2.2152154323430061E-6</v>
      </c>
      <c r="DB23" s="38">
        <f>I!DB23-A!DB23</f>
        <v>-1.8453712722861994E-6</v>
      </c>
      <c r="DC23" s="38">
        <f>I!DC23-A!DC23</f>
        <v>-8.8823474599008415E-6</v>
      </c>
      <c r="DD23" s="38">
        <f>I!DD23-A!DD23</f>
        <v>-1.1450056703103949E-6</v>
      </c>
      <c r="DE23" s="38">
        <f>I!DE23-A!DE23</f>
        <v>-2.4699768597550482E-6</v>
      </c>
      <c r="DF23" s="38">
        <f>I!DF23-A!DF23</f>
        <v>-2.0630819758866739E-5</v>
      </c>
      <c r="DG23" s="38">
        <f>I!DG23-A!DG23</f>
        <v>-1.6365122582824127E-5</v>
      </c>
      <c r="DH23" s="38">
        <f>I!DH23-A!DH23</f>
        <v>-7.4116074068398191E-5</v>
      </c>
      <c r="DI23" s="38">
        <f>I!DI23-A!DI23</f>
        <v>-6.7912727701191462E-7</v>
      </c>
      <c r="DJ23" s="38">
        <f>I!DJ23-A!DJ23</f>
        <v>-6.6302092577158365E-6</v>
      </c>
      <c r="DK23" s="38">
        <f>I!DK23-A!DK23</f>
        <v>-1.7092638234525554E-5</v>
      </c>
      <c r="DL23" s="38">
        <f>I!DL23-A!DL23</f>
        <v>-3.9674141353956572E-6</v>
      </c>
      <c r="DM23" s="38">
        <f>I!DM23-A!DM23</f>
        <v>-4.341238849148243E-5</v>
      </c>
      <c r="DN23" s="38">
        <f>I!DN23-A!DN23</f>
        <v>-5.0969877350880259E-7</v>
      </c>
      <c r="DO23" s="38">
        <f>I!DO23-A!DO23</f>
        <v>-1.1244855135562743E-6</v>
      </c>
      <c r="DP23" s="38">
        <f>I!DP23-A!DP23</f>
        <v>-3.0785249597835303E-6</v>
      </c>
      <c r="DQ23" s="38">
        <f>I!DQ23-A!DQ23</f>
        <v>-2.2123529277647126E-6</v>
      </c>
      <c r="DR23" s="38">
        <f>I!DR23-A!DR23</f>
        <v>-2.9376805142090563E-6</v>
      </c>
      <c r="DS23" s="38">
        <f>I!DS23-A!DS23</f>
        <v>-8.7236159977759336E-8</v>
      </c>
      <c r="DT23" s="38">
        <f>I!DT23-A!DT23</f>
        <v>-8.9962914145573698E-6</v>
      </c>
      <c r="DU23" s="38">
        <f>I!DU23-A!DU23</f>
        <v>-4.1902933577565751E-5</v>
      </c>
      <c r="DV23" s="38">
        <f>I!DV23-A!DV23</f>
        <v>-8.2458500235701029E-6</v>
      </c>
      <c r="DW23" s="38">
        <f>I!DW23-A!DW23</f>
        <v>-2.8968965556033939E-5</v>
      </c>
      <c r="DX23" s="38">
        <f>I!DX23-A!DX23</f>
        <v>-5.896757549453128E-6</v>
      </c>
      <c r="DY23" s="38">
        <f>I!DY23-A!DY23</f>
        <v>-5.8633336787338156E-5</v>
      </c>
      <c r="DZ23" s="38">
        <f>I!DZ23-A!DZ23</f>
        <v>-3.3437568043827198E-5</v>
      </c>
      <c r="EA23" s="38">
        <f>I!EA23-A!EA23</f>
        <v>-1.5382283919372455E-5</v>
      </c>
      <c r="EB23" s="38">
        <f>I!EB23-A!EB23</f>
        <v>-1.5685588080660486E-6</v>
      </c>
      <c r="EC23" s="38">
        <f>I!EC23-A!EC23</f>
        <v>-7.9186093991932131E-6</v>
      </c>
      <c r="ED23" s="38">
        <f>I!ED23-A!ED23</f>
        <v>-1.0111896969492918E-5</v>
      </c>
      <c r="EE23" s="38">
        <f>I!EE23-A!EE23</f>
        <v>-2.8374892982433694E-6</v>
      </c>
      <c r="EF23" s="38">
        <f>I!EF23-A!EF23</f>
        <v>-2.7175443121046929E-5</v>
      </c>
      <c r="EG23" s="39">
        <f>I!EG23-A!EG23</f>
        <v>0</v>
      </c>
    </row>
    <row r="24" spans="1:137" x14ac:dyDescent="0.35">
      <c r="A24" s="45"/>
      <c r="B24" s="7" t="s">
        <v>24</v>
      </c>
      <c r="C24" s="27">
        <f t="shared" si="4"/>
        <v>21</v>
      </c>
      <c r="D24" s="37">
        <f>I!D24-A!D24</f>
        <v>-4.5381666717598926E-2</v>
      </c>
      <c r="E24" s="38">
        <f>I!E24-A!E24</f>
        <v>-1.1406740738663117E-2</v>
      </c>
      <c r="F24" s="38">
        <f>I!F24-A!F24</f>
        <v>-1.6299860719773236E-3</v>
      </c>
      <c r="G24" s="38">
        <f>I!G24-A!G24</f>
        <v>-3.2459700322775707E-3</v>
      </c>
      <c r="H24" s="38">
        <f>I!H24-A!H24</f>
        <v>-3.8461694233002156E-3</v>
      </c>
      <c r="I24" s="38">
        <f>I!I24-A!I24</f>
        <v>0</v>
      </c>
      <c r="J24" s="38">
        <f>I!J24-A!J24</f>
        <v>-3.6543847412882878E-3</v>
      </c>
      <c r="K24" s="38">
        <f>I!K24-A!K24</f>
        <v>-6.4821763021900814E-4</v>
      </c>
      <c r="L24" s="38">
        <f>I!L24-A!L24</f>
        <v>-1.6706111478027978E-3</v>
      </c>
      <c r="M24" s="38">
        <f>I!M24-A!M24</f>
        <v>-1.6014876628537929E-3</v>
      </c>
      <c r="N24" s="38">
        <f>I!N24-A!N24</f>
        <v>-5.8538394946040654E-4</v>
      </c>
      <c r="O24" s="38">
        <f>I!O24-A!O24</f>
        <v>-4.4235342329462362E-4</v>
      </c>
      <c r="P24" s="38">
        <f>I!P24-A!P24</f>
        <v>-2.8961629086814513E-2</v>
      </c>
      <c r="Q24" s="38">
        <f>I!Q24-A!Q24</f>
        <v>-1.1004788220405693E-3</v>
      </c>
      <c r="R24" s="38">
        <f>I!R24-A!R24</f>
        <v>-1.4676713143484921E-2</v>
      </c>
      <c r="S24" s="38">
        <f>I!S24-A!S24</f>
        <v>-7.0083258190086631E-3</v>
      </c>
      <c r="T24" s="38">
        <f>I!T24-A!T24</f>
        <v>-1.9720301823734531E-2</v>
      </c>
      <c r="U24" s="38">
        <f>I!U24-A!U24</f>
        <v>-1.5376256147380488E-3</v>
      </c>
      <c r="V24" s="38">
        <f>I!V24-A!V24</f>
        <v>-1.4240842577031938E-3</v>
      </c>
      <c r="W24" s="38">
        <f>I!W24-A!W24</f>
        <v>-6.7165338747248787E-3</v>
      </c>
      <c r="X24" s="38">
        <f>I!X24-A!X24</f>
        <v>0.91039243476172693</v>
      </c>
      <c r="Y24" s="38">
        <f>I!Y24-A!Y24</f>
        <v>-6.660095928234594E-2</v>
      </c>
      <c r="Z24" s="38">
        <f>I!Z24-A!Z24</f>
        <v>-4.060699455485843E-2</v>
      </c>
      <c r="AA24" s="38">
        <f>I!AA24-A!AA24</f>
        <v>-1.3001096170424435E-2</v>
      </c>
      <c r="AB24" s="38">
        <f>I!AB24-A!AB24</f>
        <v>-5.3026716732085442E-2</v>
      </c>
      <c r="AC24" s="38">
        <f>I!AC24-A!AC24</f>
        <v>-1.1437116310243529E-2</v>
      </c>
      <c r="AD24" s="38">
        <f>I!AD24-A!AD24</f>
        <v>-3.1470923339993575E-3</v>
      </c>
      <c r="AE24" s="38">
        <f>I!AE24-A!AE24</f>
        <v>-6.5542322126977979E-3</v>
      </c>
      <c r="AF24" s="38">
        <f>I!AF24-A!AF24</f>
        <v>-5.8774366094912749E-3</v>
      </c>
      <c r="AG24" s="38">
        <f>I!AG24-A!AG24</f>
        <v>-6.6099756319023747E-4</v>
      </c>
      <c r="AH24" s="38">
        <f>I!AH24-A!AH24</f>
        <v>-1.2993496822200367E-2</v>
      </c>
      <c r="AI24" s="38">
        <f>I!AI24-A!AI24</f>
        <v>-7.989725822046068E-4</v>
      </c>
      <c r="AJ24" s="38">
        <f>I!AJ24-A!AJ24</f>
        <v>-3.3153094785357554E-4</v>
      </c>
      <c r="AK24" s="38">
        <f>I!AK24-A!AK24</f>
        <v>-4.9987835159294074E-3</v>
      </c>
      <c r="AL24" s="38">
        <f>I!AL24-A!AL24</f>
        <v>-3.3244796539948218E-3</v>
      </c>
      <c r="AM24" s="38">
        <f>I!AM24-A!AM24</f>
        <v>-1.0313810446603615E-2</v>
      </c>
      <c r="AN24" s="38">
        <f>I!AN24-A!AN24</f>
        <v>-1.1763830556827451E-3</v>
      </c>
      <c r="AO24" s="38">
        <f>I!AO24-A!AO24</f>
        <v>-2.795147539259518E-4</v>
      </c>
      <c r="AP24" s="38">
        <f>I!AP24-A!AP24</f>
        <v>-4.458761428767534E-3</v>
      </c>
      <c r="AQ24" s="38">
        <f>I!AQ24-A!AQ24</f>
        <v>-2.15902083517919E-4</v>
      </c>
      <c r="AR24" s="38">
        <f>I!AR24-A!AR24</f>
        <v>-4.3176795471957537E-4</v>
      </c>
      <c r="AS24" s="38">
        <f>I!AS24-A!AS24</f>
        <v>-9.075273204703947E-5</v>
      </c>
      <c r="AT24" s="38">
        <f>I!AT24-A!AT24</f>
        <v>-4.6182661354744609E-5</v>
      </c>
      <c r="AU24" s="38">
        <f>I!AU24-A!AU24</f>
        <v>-1.9568525090528119E-5</v>
      </c>
      <c r="AV24" s="38">
        <f>I!AV24-A!AV24</f>
        <v>-1.3101879856710022E-4</v>
      </c>
      <c r="AW24" s="38">
        <f>I!AW24-A!AW24</f>
        <v>-2.0744275349413935E-4</v>
      </c>
      <c r="AX24" s="38">
        <f>I!AX24-A!AX24</f>
        <v>-1.1073852941156986E-4</v>
      </c>
      <c r="AY24" s="38">
        <f>I!AY24-A!AY24</f>
        <v>-9.1103350295380388E-5</v>
      </c>
      <c r="AZ24" s="38">
        <f>I!AZ24-A!AZ24</f>
        <v>-5.5153505334935916E-5</v>
      </c>
      <c r="BA24" s="38">
        <f>I!BA24-A!BA24</f>
        <v>-6.0442441252396223E-5</v>
      </c>
      <c r="BB24" s="38">
        <f>I!BB24-A!BB24</f>
        <v>-4.3083540067388292E-5</v>
      </c>
      <c r="BC24" s="38">
        <f>I!BC24-A!BC24</f>
        <v>-3.404280873403592E-5</v>
      </c>
      <c r="BD24" s="38">
        <f>I!BD24-A!BD24</f>
        <v>-2.254473908065583E-5</v>
      </c>
      <c r="BE24" s="38">
        <f>I!BE24-A!BE24</f>
        <v>-9.176616581238604E-5</v>
      </c>
      <c r="BF24" s="38">
        <f>I!BF24-A!BF24</f>
        <v>-2.3806122785992548E-4</v>
      </c>
      <c r="BG24" s="38">
        <f>I!BG24-A!BG24</f>
        <v>-6.1686045263539328E-5</v>
      </c>
      <c r="BH24" s="38">
        <f>I!BH24-A!BH24</f>
        <v>-1.0137924196475221E-4</v>
      </c>
      <c r="BI24" s="38">
        <f>I!BI24-A!BI24</f>
        <v>-1.1468384849155577E-4</v>
      </c>
      <c r="BJ24" s="38">
        <f>I!BJ24-A!BJ24</f>
        <v>-2.2027220105343298E-5</v>
      </c>
      <c r="BK24" s="38">
        <f>I!BK24-A!BK24</f>
        <v>-2.2603502382665233E-5</v>
      </c>
      <c r="BL24" s="38">
        <f>I!BL24-A!BL24</f>
        <v>-5.4484238568523899E-5</v>
      </c>
      <c r="BM24" s="38">
        <f>I!BM24-A!BM24</f>
        <v>-1.137021868605365E-4</v>
      </c>
      <c r="BN24" s="38">
        <f>I!BN24-A!BN24</f>
        <v>-3.7606193966271392E-4</v>
      </c>
      <c r="BO24" s="38">
        <f>I!BO24-A!BO24</f>
        <v>-7.5981134133083447E-4</v>
      </c>
      <c r="BP24" s="38">
        <f>I!BP24-A!BP24</f>
        <v>-3.2579472976794748E-4</v>
      </c>
      <c r="BQ24" s="38">
        <f>I!BQ24-A!BQ24</f>
        <v>-5.9286207229538733E-4</v>
      </c>
      <c r="BR24" s="38">
        <f>I!BR24-A!BR24</f>
        <v>0</v>
      </c>
      <c r="BS24" s="38">
        <f>I!BS24-A!BS24</f>
        <v>-1.3130359710479217E-3</v>
      </c>
      <c r="BT24" s="38">
        <f>I!BT24-A!BT24</f>
        <v>-3.8976887296478127E-4</v>
      </c>
      <c r="BU24" s="38">
        <f>I!BU24-A!BU24</f>
        <v>-1.4602377916565233E-4</v>
      </c>
      <c r="BV24" s="38">
        <f>I!BV24-A!BV24</f>
        <v>-1.8123108128975847E-4</v>
      </c>
      <c r="BW24" s="38">
        <f>I!BW24-A!BW24</f>
        <v>-2.1812391891792528E-4</v>
      </c>
      <c r="BX24" s="38">
        <f>I!BX24-A!BX24</f>
        <v>-8.7650501494761601E-5</v>
      </c>
      <c r="BY24" s="38">
        <f>I!BY24-A!BY24</f>
        <v>-3.3173394960021982E-4</v>
      </c>
      <c r="BZ24" s="38">
        <f>I!BZ24-A!BZ24</f>
        <v>-2.9072351088701255E-5</v>
      </c>
      <c r="CA24" s="38">
        <f>I!CA24-A!CA24</f>
        <v>-5.8551008217038143E-5</v>
      </c>
      <c r="CB24" s="38">
        <f>I!CB24-A!CB24</f>
        <v>-6.4045855836956264E-5</v>
      </c>
      <c r="CC24" s="38">
        <f>I!CC24-A!CC24</f>
        <v>-2.5678679114485062E-5</v>
      </c>
      <c r="CD24" s="38">
        <f>I!CD24-A!CD24</f>
        <v>-1.5248270081980112E-5</v>
      </c>
      <c r="CE24" s="38">
        <f>I!CE24-A!CE24</f>
        <v>-9.7748129762359839E-4</v>
      </c>
      <c r="CF24" s="38">
        <f>I!CF24-A!CF24</f>
        <v>-3.6111510029809612E-5</v>
      </c>
      <c r="CG24" s="38">
        <f>I!CG24-A!CG24</f>
        <v>-5.3574554047720272E-4</v>
      </c>
      <c r="CH24" s="38">
        <f>I!CH24-A!CH24</f>
        <v>-3.4715001342643678E-4</v>
      </c>
      <c r="CI24" s="38">
        <f>I!CI24-A!CI24</f>
        <v>-6.8105409410390116E-4</v>
      </c>
      <c r="CJ24" s="38">
        <f>I!CJ24-A!CJ24</f>
        <v>-5.2998527094376253E-5</v>
      </c>
      <c r="CK24" s="38">
        <f>I!CK24-A!CK24</f>
        <v>-4.5962599867108872E-5</v>
      </c>
      <c r="CL24" s="38">
        <f>I!CL24-A!CL24</f>
        <v>-2.9309943617948663E-4</v>
      </c>
      <c r="CM24" s="38">
        <f>I!CM24-A!CM24</f>
        <v>-3.0125457855946776E-3</v>
      </c>
      <c r="CN24" s="38">
        <f>I!CN24-A!CN24</f>
        <v>-2.2931137152611626E-3</v>
      </c>
      <c r="CO24" s="38">
        <f>I!CO24-A!CO24</f>
        <v>-1.4934473362893446E-3</v>
      </c>
      <c r="CP24" s="38">
        <f>I!CP24-A!CP24</f>
        <v>-4.6614565674915777E-4</v>
      </c>
      <c r="CQ24" s="38">
        <f>I!CQ24-A!CQ24</f>
        <v>-1.8283937124250417E-3</v>
      </c>
      <c r="CR24" s="38">
        <f>I!CR24-A!CR24</f>
        <v>-4.6397327317089271E-4</v>
      </c>
      <c r="CS24" s="38">
        <f>I!CS24-A!CS24</f>
        <v>-1.0203828058243388E-4</v>
      </c>
      <c r="CT24" s="38">
        <f>I!CT24-A!CT24</f>
        <v>-2.4293270752954454E-4</v>
      </c>
      <c r="CU24" s="38">
        <f>I!CU24-A!CU24</f>
        <v>-1.9554545419110759E-4</v>
      </c>
      <c r="CV24" s="38">
        <f>I!CV24-A!CV24</f>
        <v>-2.6875556156374578E-5</v>
      </c>
      <c r="CW24" s="38">
        <f>I!CW24-A!CW24</f>
        <v>-4.5137524630054719E-4</v>
      </c>
      <c r="CX24" s="38">
        <f>I!CX24-A!CX24</f>
        <v>-2.6387097413707865E-5</v>
      </c>
      <c r="CY24" s="38">
        <f>I!CY24-A!CY24</f>
        <v>-1.1070161850484071E-5</v>
      </c>
      <c r="CZ24" s="38">
        <f>I!CZ24-A!CZ24</f>
        <v>-1.5990463395493016E-4</v>
      </c>
      <c r="DA24" s="38">
        <f>I!DA24-A!DA24</f>
        <v>-1.3873974259747676E-4</v>
      </c>
      <c r="DB24" s="38">
        <f>I!DB24-A!DB24</f>
        <v>-3.2906419557769874E-4</v>
      </c>
      <c r="DC24" s="38">
        <f>I!DC24-A!DC24</f>
        <v>-4.063030612046285E-5</v>
      </c>
      <c r="DD24" s="38">
        <f>I!DD24-A!DD24</f>
        <v>-1.3820300778369042E-5</v>
      </c>
      <c r="DE24" s="38">
        <f>I!DE24-A!DE24</f>
        <v>-1.8014201060661706E-4</v>
      </c>
      <c r="DF24" s="38">
        <f>I!DF24-A!DF24</f>
        <v>-9.987704925540718E-6</v>
      </c>
      <c r="DG24" s="38">
        <f>I!DG24-A!DG24</f>
        <v>-1.4778863323333842E-5</v>
      </c>
      <c r="DH24" s="38">
        <f>I!DH24-A!DH24</f>
        <v>-2.8556065927248197E-6</v>
      </c>
      <c r="DI24" s="38">
        <f>I!DI24-A!DI24</f>
        <v>-1.9024685116003153E-6</v>
      </c>
      <c r="DJ24" s="38">
        <f>I!DJ24-A!DJ24</f>
        <v>-7.5470724096763271E-7</v>
      </c>
      <c r="DK24" s="38">
        <f>I!DK24-A!DK24</f>
        <v>-3.6544249493065301E-6</v>
      </c>
      <c r="DL24" s="38">
        <f>I!DL24-A!DL24</f>
        <v>-9.4072161327457523E-6</v>
      </c>
      <c r="DM24" s="38">
        <f>I!DM24-A!DM24</f>
        <v>-4.8045476059942567E-6</v>
      </c>
      <c r="DN24" s="38">
        <f>I!DN24-A!DN24</f>
        <v>-3.5509664813652616E-6</v>
      </c>
      <c r="DO24" s="38">
        <f>I!DO24-A!DO24</f>
        <v>-2.4829779349749031E-6</v>
      </c>
      <c r="DP24" s="38">
        <f>I!DP24-A!DP24</f>
        <v>-2.3373234090368372E-6</v>
      </c>
      <c r="DQ24" s="38">
        <f>I!DQ24-A!DQ24</f>
        <v>-1.6756344377234445E-6</v>
      </c>
      <c r="DR24" s="38">
        <f>I!DR24-A!DR24</f>
        <v>-1.4660428954643779E-6</v>
      </c>
      <c r="DS24" s="38">
        <f>I!DS24-A!DS24</f>
        <v>-1.092137879455093E-6</v>
      </c>
      <c r="DT24" s="38">
        <f>I!DT24-A!DT24</f>
        <v>-3.5246515577871975E-6</v>
      </c>
      <c r="DU24" s="38">
        <f>I!DU24-A!DU24</f>
        <v>-9.0562524625094324E-6</v>
      </c>
      <c r="DV24" s="38">
        <f>I!DV24-A!DV24</f>
        <v>-2.4217482022830379E-6</v>
      </c>
      <c r="DW24" s="38">
        <f>I!DW24-A!DW24</f>
        <v>-3.916196399882123E-6</v>
      </c>
      <c r="DX24" s="38">
        <f>I!DX24-A!DX24</f>
        <v>-4.4921771414759427E-6</v>
      </c>
      <c r="DY24" s="38">
        <f>I!DY24-A!DY24</f>
        <v>-8.7663693600819848E-7</v>
      </c>
      <c r="DZ24" s="38">
        <f>I!DZ24-A!DZ24</f>
        <v>-1.8591920638375072E-6</v>
      </c>
      <c r="EA24" s="38">
        <f>I!EA24-A!EA24</f>
        <v>-4.4793936203427409E-6</v>
      </c>
      <c r="EB24" s="38">
        <f>I!EB24-A!EB24</f>
        <v>-5.5050813211045285E-6</v>
      </c>
      <c r="EC24" s="38">
        <f>I!EC24-A!EC24</f>
        <v>-3.2937081641307802E-5</v>
      </c>
      <c r="ED24" s="38">
        <f>I!ED24-A!ED24</f>
        <v>-3.3992917932892257E-5</v>
      </c>
      <c r="EE24" s="38">
        <f>I!EE24-A!EE24</f>
        <v>-1.5614008212077753E-5</v>
      </c>
      <c r="EF24" s="38">
        <f>I!EF24-A!EF24</f>
        <v>-2.8254215927316504E-5</v>
      </c>
      <c r="EG24" s="39">
        <f>I!EG24-A!EG24</f>
        <v>0</v>
      </c>
    </row>
    <row r="25" spans="1:137" x14ac:dyDescent="0.35">
      <c r="A25" s="45"/>
      <c r="B25" s="7" t="s">
        <v>25</v>
      </c>
      <c r="C25" s="27">
        <f t="shared" si="4"/>
        <v>22</v>
      </c>
      <c r="D25" s="37">
        <f>I!D25-A!D25</f>
        <v>-4.0249269809390052E-3</v>
      </c>
      <c r="E25" s="38">
        <f>I!E25-A!E25</f>
        <v>-1.0659418589421437E-3</v>
      </c>
      <c r="F25" s="38">
        <f>I!F25-A!F25</f>
        <v>-6.5687436612534196E-5</v>
      </c>
      <c r="G25" s="38">
        <f>I!G25-A!G25</f>
        <v>-2.4320290870775509E-3</v>
      </c>
      <c r="H25" s="38">
        <f>I!H25-A!H25</f>
        <v>-5.4275109540894812E-5</v>
      </c>
      <c r="I25" s="38">
        <f>I!I25-A!I25</f>
        <v>0</v>
      </c>
      <c r="J25" s="38">
        <f>I!J25-A!J25</f>
        <v>-3.3460434139546432E-4</v>
      </c>
      <c r="K25" s="38">
        <f>I!K25-A!K25</f>
        <v>-1.3794057465334043E-4</v>
      </c>
      <c r="L25" s="38">
        <f>I!L25-A!L25</f>
        <v>-3.8553240331388418E-5</v>
      </c>
      <c r="M25" s="38">
        <f>I!M25-A!M25</f>
        <v>-3.7845925603401028E-4</v>
      </c>
      <c r="N25" s="38">
        <f>I!N25-A!N25</f>
        <v>-7.0805668421820671E-5</v>
      </c>
      <c r="O25" s="38">
        <f>I!O25-A!O25</f>
        <v>-1.8108428974781143E-5</v>
      </c>
      <c r="P25" s="38">
        <f>I!P25-A!P25</f>
        <v>-3.6964752345926613E-4</v>
      </c>
      <c r="Q25" s="38">
        <f>I!Q25-A!Q25</f>
        <v>-3.2997163345351496E-5</v>
      </c>
      <c r="R25" s="38">
        <f>I!R25-A!R25</f>
        <v>-2.7376239535744588E-4</v>
      </c>
      <c r="S25" s="38">
        <f>I!S25-A!S25</f>
        <v>-9.3096554184132654E-4</v>
      </c>
      <c r="T25" s="38">
        <f>I!T25-A!T25</f>
        <v>-7.9794920131771863E-4</v>
      </c>
      <c r="U25" s="38">
        <f>I!U25-A!U25</f>
        <v>-1.817830843477348E-3</v>
      </c>
      <c r="V25" s="38">
        <f>I!V25-A!V25</f>
        <v>-5.9218938293698741E-5</v>
      </c>
      <c r="W25" s="38">
        <f>I!W25-A!W25</f>
        <v>-1.645969172758306E-4</v>
      </c>
      <c r="X25" s="38">
        <f>I!X25-A!X25</f>
        <v>-5.9364694363490662E-4</v>
      </c>
      <c r="Y25" s="38">
        <f>I!Y25-A!Y25</f>
        <v>0.99506266533480248</v>
      </c>
      <c r="Z25" s="38">
        <f>I!Z25-A!Z25</f>
        <v>-1.8423501106574825E-3</v>
      </c>
      <c r="AA25" s="38">
        <f>I!AA25-A!AA25</f>
        <v>-6.8533908682362271E-4</v>
      </c>
      <c r="AB25" s="38">
        <f>I!AB25-A!AB25</f>
        <v>-1.2501688527823355E-3</v>
      </c>
      <c r="AC25" s="38">
        <f>I!AC25-A!AC25</f>
        <v>-5.2904909257056652E-4</v>
      </c>
      <c r="AD25" s="38">
        <f>I!AD25-A!AD25</f>
        <v>-1.5875988609692963E-4</v>
      </c>
      <c r="AE25" s="38">
        <f>I!AE25-A!AE25</f>
        <v>-6.5047054960357082E-5</v>
      </c>
      <c r="AF25" s="38">
        <f>I!AF25-A!AF25</f>
        <v>-3.1380357803706773E-4</v>
      </c>
      <c r="AG25" s="38">
        <f>I!AG25-A!AG25</f>
        <v>-1.3534320997076382E-4</v>
      </c>
      <c r="AH25" s="38">
        <f>I!AH25-A!AH25</f>
        <v>-1.7499179415040407E-4</v>
      </c>
      <c r="AI25" s="38">
        <f>I!AI25-A!AI25</f>
        <v>-8.9044639468095876E-5</v>
      </c>
      <c r="AJ25" s="38">
        <f>I!AJ25-A!AJ25</f>
        <v>-1.2611822781139273E-4</v>
      </c>
      <c r="AK25" s="38">
        <f>I!AK25-A!AK25</f>
        <v>-1.3125261227082806E-4</v>
      </c>
      <c r="AL25" s="38">
        <f>I!AL25-A!AL25</f>
        <v>-1.4527911758350809E-4</v>
      </c>
      <c r="AM25" s="38">
        <f>I!AM25-A!AM25</f>
        <v>-4.0660528976274943E-4</v>
      </c>
      <c r="AN25" s="38">
        <f>I!AN25-A!AN25</f>
        <v>-4.1609721995917217E-4</v>
      </c>
      <c r="AO25" s="38">
        <f>I!AO25-A!AO25</f>
        <v>-2.2179337699157065E-5</v>
      </c>
      <c r="AP25" s="38">
        <f>I!AP25-A!AP25</f>
        <v>-1.9703559609965206E-4</v>
      </c>
      <c r="AQ25" s="38">
        <f>I!AQ25-A!AQ25</f>
        <v>-4.1031174679892013E-4</v>
      </c>
      <c r="AR25" s="38">
        <f>I!AR25-A!AR25</f>
        <v>-1.0763488430614299E-4</v>
      </c>
      <c r="AS25" s="38">
        <f>I!AS25-A!AS25</f>
        <v>-2.9521086454051496E-5</v>
      </c>
      <c r="AT25" s="38">
        <f>I!AT25-A!AT25</f>
        <v>-2.7571031750587744E-6</v>
      </c>
      <c r="AU25" s="38">
        <f>I!AU25-A!AU25</f>
        <v>-5.3825449104774507E-6</v>
      </c>
      <c r="AV25" s="38">
        <f>I!AV25-A!AV25</f>
        <v>-2.1985598735103052E-5</v>
      </c>
      <c r="AW25" s="38">
        <f>I!AW25-A!AW25</f>
        <v>-3.7895709105687372E-5</v>
      </c>
      <c r="AX25" s="38">
        <f>I!AX25-A!AX25</f>
        <v>-9.8029399928124071E-6</v>
      </c>
      <c r="AY25" s="38">
        <f>I!AY25-A!AY25</f>
        <v>-2.2157441246238677E-4</v>
      </c>
      <c r="AZ25" s="38">
        <f>I!AZ25-A!AZ25</f>
        <v>-9.8920742156912757E-5</v>
      </c>
      <c r="BA25" s="38">
        <f>I!BA25-A!BA25</f>
        <v>-3.8017343810818234E-6</v>
      </c>
      <c r="BB25" s="38">
        <f>I!BB25-A!BB25</f>
        <v>-3.0583405249943706E-6</v>
      </c>
      <c r="BC25" s="38">
        <f>I!BC25-A!BC25</f>
        <v>-3.7490777064155231E-6</v>
      </c>
      <c r="BD25" s="38">
        <f>I!BD25-A!BD25</f>
        <v>-6.2339948792381589E-5</v>
      </c>
      <c r="BE25" s="38">
        <f>I!BE25-A!BE25</f>
        <v>-5.514331713736535E-6</v>
      </c>
      <c r="BF25" s="38">
        <f>I!BF25-A!BF25</f>
        <v>-1.9915919372444939E-5</v>
      </c>
      <c r="BG25" s="38">
        <f>I!BG25-A!BG25</f>
        <v>-1.1128126229790171E-5</v>
      </c>
      <c r="BH25" s="38">
        <f>I!BH25-A!BH25</f>
        <v>-1.6327189387926631E-5</v>
      </c>
      <c r="BI25" s="38">
        <f>I!BI25-A!BI25</f>
        <v>-2.5447896827562183E-4</v>
      </c>
      <c r="BJ25" s="38">
        <f>I!BJ25-A!BJ25</f>
        <v>-1.8865042488405983E-6</v>
      </c>
      <c r="BK25" s="38">
        <f>I!BK25-A!BK25</f>
        <v>-6.005809886855764E-6</v>
      </c>
      <c r="BL25" s="38">
        <f>I!BL25-A!BL25</f>
        <v>-2.0426627937754746E-5</v>
      </c>
      <c r="BM25" s="38">
        <f>I!BM25-A!BM25</f>
        <v>-6.916339660286805E-6</v>
      </c>
      <c r="BN25" s="38">
        <f>I!BN25-A!BN25</f>
        <v>-9.4253521413168007E-5</v>
      </c>
      <c r="BO25" s="38">
        <f>I!BO25-A!BO25</f>
        <v>-8.4124257344115628E-6</v>
      </c>
      <c r="BP25" s="38">
        <f>I!BP25-A!BP25</f>
        <v>-2.7879055718093783E-5</v>
      </c>
      <c r="BQ25" s="38">
        <f>I!BQ25-A!BQ25</f>
        <v>-2.4434534773804771E-5</v>
      </c>
      <c r="BR25" s="38">
        <f>I!BR25-A!BR25</f>
        <v>0</v>
      </c>
      <c r="BS25" s="38">
        <f>I!BS25-A!BS25</f>
        <v>-1.6361507909110613E-4</v>
      </c>
      <c r="BT25" s="38">
        <f>I!BT25-A!BT25</f>
        <v>-4.8320817188564259E-5</v>
      </c>
      <c r="BU25" s="38">
        <f>I!BU25-A!BU25</f>
        <v>-8.2422514618673861E-6</v>
      </c>
      <c r="BV25" s="38">
        <f>I!BV25-A!BV25</f>
        <v>-1.9969585621520635E-4</v>
      </c>
      <c r="BW25" s="38">
        <f>I!BW25-A!BW25</f>
        <v>-4.3023804300774468E-6</v>
      </c>
      <c r="BX25" s="38">
        <f>I!BX25-A!BX25</f>
        <v>-1.113864250666421E-5</v>
      </c>
      <c r="BY25" s="38">
        <f>I!BY25-A!BY25</f>
        <v>-3.9669858760934294E-5</v>
      </c>
      <c r="BZ25" s="38">
        <f>I!BZ25-A!BZ25</f>
        <v>-8.1549355938884159E-6</v>
      </c>
      <c r="CA25" s="38">
        <f>I!CA25-A!CA25</f>
        <v>-2.0542446260216456E-6</v>
      </c>
      <c r="CB25" s="38">
        <f>I!CB25-A!CB25</f>
        <v>-2.1627955838654969E-5</v>
      </c>
      <c r="CC25" s="38">
        <f>I!CC25-A!CC25</f>
        <v>-4.4944530548020403E-6</v>
      </c>
      <c r="CD25" s="38">
        <f>I!CD25-A!CD25</f>
        <v>-8.6757198285200574E-7</v>
      </c>
      <c r="CE25" s="38">
        <f>I!CE25-A!CE25</f>
        <v>-1.728999054586206E-5</v>
      </c>
      <c r="CF25" s="38">
        <f>I!CF25-A!CF25</f>
        <v>-1.4769666084616613E-6</v>
      </c>
      <c r="CG25" s="38">
        <f>I!CG25-A!CG25</f>
        <v>-1.3868001439691197E-5</v>
      </c>
      <c r="CH25" s="38">
        <f>I!CH25-A!CH25</f>
        <v>-5.7877247262674848E-5</v>
      </c>
      <c r="CI25" s="38">
        <f>I!CI25-A!CI25</f>
        <v>-3.9645890492966682E-5</v>
      </c>
      <c r="CJ25" s="38">
        <f>I!CJ25-A!CJ25</f>
        <v>-9.1908137240686631E-5</v>
      </c>
      <c r="CK25" s="38">
        <f>I!CK25-A!CK25</f>
        <v>-2.7858213256574401E-6</v>
      </c>
      <c r="CL25" s="38">
        <f>I!CL25-A!CL25</f>
        <v>-1.0479153134038511E-5</v>
      </c>
      <c r="CM25" s="38">
        <f>I!CM25-A!CM25</f>
        <v>-3.0860993461207402E-5</v>
      </c>
      <c r="CN25" s="38">
        <f>I!CN25-A!CN25</f>
        <v>-2.5292479433718405E-4</v>
      </c>
      <c r="CO25" s="38">
        <f>I!CO25-A!CO25</f>
        <v>-1.0215866792367171E-4</v>
      </c>
      <c r="CP25" s="38">
        <f>I!CP25-A!CP25</f>
        <v>-3.7391618361683189E-5</v>
      </c>
      <c r="CQ25" s="38">
        <f>I!CQ25-A!CQ25</f>
        <v>-6.3455716137450957E-5</v>
      </c>
      <c r="CR25" s="38">
        <f>I!CR25-A!CR25</f>
        <v>-3.0586873611034081E-5</v>
      </c>
      <c r="CS25" s="38">
        <f>I!CS25-A!CS25</f>
        <v>-7.6343883006585593E-6</v>
      </c>
      <c r="CT25" s="38">
        <f>I!CT25-A!CT25</f>
        <v>-3.3921123602494415E-6</v>
      </c>
      <c r="CU25" s="38">
        <f>I!CU25-A!CU25</f>
        <v>-1.513920899924505E-5</v>
      </c>
      <c r="CV25" s="38">
        <f>I!CV25-A!CV25</f>
        <v>-8.4704474626945525E-6</v>
      </c>
      <c r="CW25" s="38">
        <f>I!CW25-A!CW25</f>
        <v>-8.8045727081034202E-6</v>
      </c>
      <c r="CX25" s="38">
        <f>I!CX25-A!CX25</f>
        <v>-4.2010605773304842E-6</v>
      </c>
      <c r="CY25" s="38">
        <f>I!CY25-A!CY25</f>
        <v>-6.2835991368772836E-6</v>
      </c>
      <c r="CZ25" s="38">
        <f>I!CZ25-A!CZ25</f>
        <v>-6.3922384281160643E-6</v>
      </c>
      <c r="DA25" s="38">
        <f>I!DA25-A!DA25</f>
        <v>-8.9704593814636657E-6</v>
      </c>
      <c r="DB25" s="38">
        <f>I!DB25-A!DB25</f>
        <v>-1.8377945994723667E-5</v>
      </c>
      <c r="DC25" s="38">
        <f>I!DC25-A!DC25</f>
        <v>-2.111257146250298E-5</v>
      </c>
      <c r="DD25" s="38">
        <f>I!DD25-A!DD25</f>
        <v>-1.5197277993543308E-6</v>
      </c>
      <c r="DE25" s="38">
        <f>I!DE25-A!DE25</f>
        <v>-1.1463983011300296E-5</v>
      </c>
      <c r="DF25" s="38">
        <f>I!DF25-A!DF25</f>
        <v>-2.6452456355897719E-5</v>
      </c>
      <c r="DG25" s="38">
        <f>I!DG25-A!DG25</f>
        <v>-5.2136645470276607E-6</v>
      </c>
      <c r="DH25" s="38">
        <f>I!DH25-A!DH25</f>
        <v>-1.323908588791645E-6</v>
      </c>
      <c r="DI25" s="38">
        <f>I!DI25-A!DI25</f>
        <v>-1.494295924552367E-7</v>
      </c>
      <c r="DJ25" s="38">
        <f>I!DJ25-A!DJ25</f>
        <v>-3.110577205611252E-7</v>
      </c>
      <c r="DK25" s="38">
        <f>I!DK25-A!DK25</f>
        <v>-8.8391109004521358E-7</v>
      </c>
      <c r="DL25" s="38">
        <f>I!DL25-A!DL25</f>
        <v>-2.5143334856976655E-6</v>
      </c>
      <c r="DM25" s="38">
        <f>I!DM25-A!DM25</f>
        <v>-6.1900480347027479E-7</v>
      </c>
      <c r="DN25" s="38">
        <f>I!DN25-A!DN25</f>
        <v>-1.2614416931797419E-5</v>
      </c>
      <c r="DO25" s="38">
        <f>I!DO25-A!DO25</f>
        <v>-6.3267289673891664E-6</v>
      </c>
      <c r="DP25" s="38">
        <f>I!DP25-A!DP25</f>
        <v>-2.1342261312542283E-7</v>
      </c>
      <c r="DQ25" s="38">
        <f>I!DQ25-A!DQ25</f>
        <v>-1.7650689469782462E-7</v>
      </c>
      <c r="DR25" s="38">
        <f>I!DR25-A!DR25</f>
        <v>-2.4376452421145686E-7</v>
      </c>
      <c r="DS25" s="38">
        <f>I!DS25-A!DS25</f>
        <v>-4.3275204066988091E-6</v>
      </c>
      <c r="DT25" s="38">
        <f>I!DT25-A!DT25</f>
        <v>-3.0348123906980902E-7</v>
      </c>
      <c r="DU25" s="38">
        <f>I!DU25-A!DU25</f>
        <v>-1.0881839152936845E-6</v>
      </c>
      <c r="DV25" s="38">
        <f>I!DV25-A!DV25</f>
        <v>-6.4498430166581902E-7</v>
      </c>
      <c r="DW25" s="38">
        <f>I!DW25-A!DW25</f>
        <v>-9.1002185562963575E-7</v>
      </c>
      <c r="DX25" s="38">
        <f>I!DX25-A!DX25</f>
        <v>-1.4600555937075101E-5</v>
      </c>
      <c r="DY25" s="38">
        <f>I!DY25-A!DY25</f>
        <v>-1.0829028665936974E-7</v>
      </c>
      <c r="DZ25" s="38">
        <f>I!DZ25-A!DZ25</f>
        <v>-7.549474953093037E-7</v>
      </c>
      <c r="EA25" s="38">
        <f>I!EA25-A!EA25</f>
        <v>-2.4612430779517344E-6</v>
      </c>
      <c r="EB25" s="38">
        <f>I!EB25-A!EB25</f>
        <v>-4.8563686356492815E-7</v>
      </c>
      <c r="EC25" s="38">
        <f>I!EC25-A!EC25</f>
        <v>-1.2973542165429291E-5</v>
      </c>
      <c r="ED25" s="38">
        <f>I!ED25-A!ED25</f>
        <v>-5.5393221206573724E-7</v>
      </c>
      <c r="EE25" s="38">
        <f>I!EE25-A!EE25</f>
        <v>-1.9358048852595847E-6</v>
      </c>
      <c r="EF25" s="38">
        <f>I!EF25-A!EF25</f>
        <v>-1.682965136041617E-6</v>
      </c>
      <c r="EG25" s="39">
        <f>I!EG25-A!EG25</f>
        <v>0</v>
      </c>
    </row>
    <row r="26" spans="1:137" x14ac:dyDescent="0.35">
      <c r="A26" s="45"/>
      <c r="B26" s="7" t="s">
        <v>26</v>
      </c>
      <c r="C26" s="27">
        <f t="shared" si="4"/>
        <v>23</v>
      </c>
      <c r="D26" s="37">
        <f>I!D26-A!D26</f>
        <v>-2.8801241839178799E-4</v>
      </c>
      <c r="E26" s="38">
        <f>I!E26-A!E26</f>
        <v>-9.822480476226338E-5</v>
      </c>
      <c r="F26" s="38">
        <f>I!F26-A!F26</f>
        <v>-6.0311833703915261E-6</v>
      </c>
      <c r="G26" s="38">
        <f>I!G26-A!G26</f>
        <v>-6.524435765095429E-5</v>
      </c>
      <c r="H26" s="38">
        <f>I!H26-A!H26</f>
        <v>-2.4759475393593562E-5</v>
      </c>
      <c r="I26" s="38">
        <f>I!I26-A!I26</f>
        <v>0</v>
      </c>
      <c r="J26" s="38">
        <f>I!J26-A!J26</f>
        <v>-7.8120913158888651E-5</v>
      </c>
      <c r="K26" s="38">
        <f>I!K26-A!K26</f>
        <v>-3.5611830601501432E-5</v>
      </c>
      <c r="L26" s="38">
        <f>I!L26-A!L26</f>
        <v>-2.1939606617647503E-5</v>
      </c>
      <c r="M26" s="38">
        <f>I!M26-A!M26</f>
        <v>-7.7729978692526165E-5</v>
      </c>
      <c r="N26" s="38">
        <f>I!N26-A!N26</f>
        <v>-4.3760117908489336E-5</v>
      </c>
      <c r="O26" s="38">
        <f>I!O26-A!O26</f>
        <v>-4.3887003121579609E-5</v>
      </c>
      <c r="P26" s="38">
        <f>I!P26-A!P26</f>
        <v>-1.1573288768122236E-4</v>
      </c>
      <c r="Q26" s="38">
        <f>I!Q26-A!Q26</f>
        <v>-8.0411888897322E-5</v>
      </c>
      <c r="R26" s="38">
        <f>I!R26-A!R26</f>
        <v>-5.7491031902419307E-5</v>
      </c>
      <c r="S26" s="38">
        <f>I!S26-A!S26</f>
        <v>-1.0035368703746612E-4</v>
      </c>
      <c r="T26" s="38">
        <f>I!T26-A!T26</f>
        <v>-1.7030604296646175E-4</v>
      </c>
      <c r="U26" s="38">
        <f>I!U26-A!U26</f>
        <v>-1.4348355433422072E-4</v>
      </c>
      <c r="V26" s="38">
        <f>I!V26-A!V26</f>
        <v>-3.1916222318251032E-5</v>
      </c>
      <c r="W26" s="38">
        <f>I!W26-A!W26</f>
        <v>-3.2601004325117448E-5</v>
      </c>
      <c r="X26" s="38">
        <f>I!X26-A!X26</f>
        <v>-2.3101574745216724E-4</v>
      </c>
      <c r="Y26" s="38">
        <f>I!Y26-A!Y26</f>
        <v>-5.3061643304863181E-4</v>
      </c>
      <c r="Z26" s="38">
        <f>I!Z26-A!Z26</f>
        <v>0.99780162218757273</v>
      </c>
      <c r="AA26" s="38">
        <f>I!AA26-A!AA26</f>
        <v>-1.0542184203755205E-4</v>
      </c>
      <c r="AB26" s="38">
        <f>I!AB26-A!AB26</f>
        <v>-1.1148434053623145E-4</v>
      </c>
      <c r="AC26" s="38">
        <f>I!AC26-A!AC26</f>
        <v>-8.9394964868056415E-5</v>
      </c>
      <c r="AD26" s="38">
        <f>I!AD26-A!AD26</f>
        <v>-2.866903046214711E-5</v>
      </c>
      <c r="AE26" s="38">
        <f>I!AE26-A!AE26</f>
        <v>-6.2499930201440613E-5</v>
      </c>
      <c r="AF26" s="38">
        <f>I!AF26-A!AF26</f>
        <v>-3.4732480831779723E-4</v>
      </c>
      <c r="AG26" s="38">
        <f>I!AG26-A!AG26</f>
        <v>-4.434630398922855E-5</v>
      </c>
      <c r="AH26" s="38">
        <f>I!AH26-A!AH26</f>
        <v>-3.8262141863773652E-5</v>
      </c>
      <c r="AI26" s="38">
        <f>I!AI26-A!AI26</f>
        <v>-4.9252914263411813E-5</v>
      </c>
      <c r="AJ26" s="38">
        <f>I!AJ26-A!AJ26</f>
        <v>-2.2518444464233102E-5</v>
      </c>
      <c r="AK26" s="38">
        <f>I!AK26-A!AK26</f>
        <v>-4.5455697618261814E-5</v>
      </c>
      <c r="AL26" s="38">
        <f>I!AL26-A!AL26</f>
        <v>-2.6895357221704717E-5</v>
      </c>
      <c r="AM26" s="38">
        <f>I!AM26-A!AM26</f>
        <v>-5.9922987135762989E-5</v>
      </c>
      <c r="AN26" s="38">
        <f>I!AN26-A!AN26</f>
        <v>-3.6316506535078356E-5</v>
      </c>
      <c r="AO26" s="38">
        <f>I!AO26-A!AO26</f>
        <v>-8.1314447486542431E-6</v>
      </c>
      <c r="AP26" s="38">
        <f>I!AP26-A!AP26</f>
        <v>-5.8620592784439927E-5</v>
      </c>
      <c r="AQ26" s="38">
        <f>I!AQ26-A!AQ26</f>
        <v>-2.4129420191959155E-5</v>
      </c>
      <c r="AR26" s="38">
        <f>I!AR26-A!AR26</f>
        <v>-1.4622485540219436E-4</v>
      </c>
      <c r="AS26" s="38">
        <f>I!AS26-A!AS26</f>
        <v>-6.0261291744466013E-5</v>
      </c>
      <c r="AT26" s="38">
        <f>I!AT26-A!AT26</f>
        <v>-4.7210129614284173E-5</v>
      </c>
      <c r="AU26" s="38">
        <f>I!AU26-A!AU26</f>
        <v>-3.2022308046613955E-6</v>
      </c>
      <c r="AV26" s="38">
        <f>I!AV26-A!AV26</f>
        <v>-7.9174310818291377E-5</v>
      </c>
      <c r="AW26" s="38">
        <f>I!AW26-A!AW26</f>
        <v>-1.7463164540399895E-4</v>
      </c>
      <c r="AX26" s="38">
        <f>I!AX26-A!AX26</f>
        <v>-2.3657994845539587E-5</v>
      </c>
      <c r="AY26" s="38">
        <f>I!AY26-A!AY26</f>
        <v>-1.1958293635870612E-4</v>
      </c>
      <c r="AZ26" s="38">
        <f>I!AZ26-A!AZ26</f>
        <v>-6.6232345686817291E-5</v>
      </c>
      <c r="BA26" s="38">
        <f>I!BA26-A!BA26</f>
        <v>-4.7611166046219318E-5</v>
      </c>
      <c r="BB26" s="38">
        <f>I!BB26-A!BB26</f>
        <v>-1.0742351491809694E-5</v>
      </c>
      <c r="BC26" s="38">
        <f>I!BC26-A!BC26</f>
        <v>-6.0506200068563834E-6</v>
      </c>
      <c r="BD26" s="38">
        <f>I!BD26-A!BD26</f>
        <v>-1.4889252843636078E-6</v>
      </c>
      <c r="BE26" s="38">
        <f>I!BE26-A!BE26</f>
        <v>-7.7188160907843629E-5</v>
      </c>
      <c r="BF26" s="38">
        <f>I!BF26-A!BF26</f>
        <v>-8.7748480970881111E-5</v>
      </c>
      <c r="BG26" s="38">
        <f>I!BG26-A!BG26</f>
        <v>-1.5023369866404567E-4</v>
      </c>
      <c r="BH26" s="38">
        <f>I!BH26-A!BH26</f>
        <v>-1.2771528846416402E-4</v>
      </c>
      <c r="BI26" s="38">
        <f>I!BI26-A!BI26</f>
        <v>-3.9189882163762188E-4</v>
      </c>
      <c r="BJ26" s="38">
        <f>I!BJ26-A!BJ26</f>
        <v>-3.2210357521534754E-6</v>
      </c>
      <c r="BK26" s="38">
        <f>I!BK26-A!BK26</f>
        <v>-1.4463862440600916E-5</v>
      </c>
      <c r="BL26" s="38">
        <f>I!BL26-A!BL26</f>
        <v>-2.6126042350421608E-5</v>
      </c>
      <c r="BM26" s="38">
        <f>I!BM26-A!BM26</f>
        <v>-6.4464925117399744E-5</v>
      </c>
      <c r="BN26" s="38">
        <f>I!BN26-A!BN26</f>
        <v>-2.7345271030448752E-5</v>
      </c>
      <c r="BO26" s="38">
        <f>I!BO26-A!BO26</f>
        <v>-1.8435287654083635E-4</v>
      </c>
      <c r="BP26" s="38">
        <f>I!BP26-A!BP26</f>
        <v>-2.4901969669554572E-4</v>
      </c>
      <c r="BQ26" s="38">
        <f>I!BQ26-A!BQ26</f>
        <v>-3.3669308955117729E-4</v>
      </c>
      <c r="BR26" s="38">
        <f>I!BR26-A!BR26</f>
        <v>0</v>
      </c>
      <c r="BS26" s="38">
        <f>I!BS26-A!BS26</f>
        <v>-3.358032588626698E-6</v>
      </c>
      <c r="BT26" s="38">
        <f>I!BT26-A!BT26</f>
        <v>-1.2681239062117865E-6</v>
      </c>
      <c r="BU26" s="38">
        <f>I!BU26-A!BU26</f>
        <v>-1.87803859345111E-7</v>
      </c>
      <c r="BV26" s="38">
        <f>I!BV26-A!BV26</f>
        <v>-1.5953187455713289E-6</v>
      </c>
      <c r="BW26" s="38">
        <f>I!BW26-A!BW26</f>
        <v>-6.7398419614950606E-7</v>
      </c>
      <c r="BX26" s="38">
        <f>I!BX26-A!BX26</f>
        <v>-1.2293980908471537E-6</v>
      </c>
      <c r="BY26" s="38">
        <f>I!BY26-A!BY26</f>
        <v>-1.7404165559766393E-6</v>
      </c>
      <c r="BZ26" s="38">
        <f>I!BZ26-A!BZ26</f>
        <v>-6.3069929467392052E-7</v>
      </c>
      <c r="CA26" s="38">
        <f>I!CA26-A!CA26</f>
        <v>-3.3878410643283509E-7</v>
      </c>
      <c r="CB26" s="38">
        <f>I!CB26-A!CB26</f>
        <v>-1.2860060127647526E-6</v>
      </c>
      <c r="CC26" s="38">
        <f>I!CC26-A!CC26</f>
        <v>-7.6283305820567472E-7</v>
      </c>
      <c r="CD26" s="38">
        <f>I!CD26-A!CD26</f>
        <v>-6.5126465459851657E-7</v>
      </c>
      <c r="CE26" s="38">
        <f>I!CE26-A!CE26</f>
        <v>-1.7394603009211596E-6</v>
      </c>
      <c r="CF26" s="38">
        <f>I!CF26-A!CF26</f>
        <v>-1.1321994027657964E-6</v>
      </c>
      <c r="CG26" s="38">
        <f>I!CG26-A!CG26</f>
        <v>-8.8032182927614317E-7</v>
      </c>
      <c r="CH26" s="38">
        <f>I!CH26-A!CH26</f>
        <v>-1.7943254921683184E-6</v>
      </c>
      <c r="CI26" s="38">
        <f>I!CI26-A!CI26</f>
        <v>-2.6390491267071732E-6</v>
      </c>
      <c r="CJ26" s="38">
        <f>I!CJ26-A!CJ26</f>
        <v>-2.1879829114583139E-6</v>
      </c>
      <c r="CK26" s="38">
        <f>I!CK26-A!CK26</f>
        <v>-4.7226877406741348E-7</v>
      </c>
      <c r="CL26" s="38">
        <f>I!CL26-A!CL26</f>
        <v>-5.7108936297604748E-7</v>
      </c>
      <c r="CM26" s="38">
        <f>I!CM26-A!CM26</f>
        <v>-3.6116589970399735E-6</v>
      </c>
      <c r="CN26" s="38">
        <f>I!CN26-A!CN26</f>
        <v>-8.613079365805127E-6</v>
      </c>
      <c r="CO26" s="38">
        <f>I!CO26-A!CO26</f>
        <v>-3.5723468373486137E-5</v>
      </c>
      <c r="CP26" s="38">
        <f>I!CP26-A!CP26</f>
        <v>-1.7189999167872317E-6</v>
      </c>
      <c r="CQ26" s="38">
        <f>I!CQ26-A!CQ26</f>
        <v>-1.7792717276178962E-6</v>
      </c>
      <c r="CR26" s="38">
        <f>I!CR26-A!CR26</f>
        <v>-1.4589696749581857E-6</v>
      </c>
      <c r="CS26" s="38">
        <f>I!CS26-A!CS26</f>
        <v>-4.082596179292355E-7</v>
      </c>
      <c r="CT26" s="38">
        <f>I!CT26-A!CT26</f>
        <v>-9.8855356300102888E-7</v>
      </c>
      <c r="CU26" s="38">
        <f>I!CU26-A!CU26</f>
        <v>-5.2653259329458434E-6</v>
      </c>
      <c r="CV26" s="38">
        <f>I!CV26-A!CV26</f>
        <v>-8.5084754556772792E-7</v>
      </c>
      <c r="CW26" s="38">
        <f>I!CW26-A!CW26</f>
        <v>-6.2302552208225436E-7</v>
      </c>
      <c r="CX26" s="38">
        <f>I!CX26-A!CX26</f>
        <v>-7.7005436784271594E-7</v>
      </c>
      <c r="CY26" s="38">
        <f>I!CY26-A!CY26</f>
        <v>-3.5125963499147274E-7</v>
      </c>
      <c r="CZ26" s="38">
        <f>I!CZ26-A!CZ26</f>
        <v>-7.1264817764916671E-7</v>
      </c>
      <c r="DA26" s="38">
        <f>I!DA26-A!DA26</f>
        <v>-5.0701727731167474E-7</v>
      </c>
      <c r="DB26" s="38">
        <f>I!DB26-A!DB26</f>
        <v>-8.4495518580308466E-7</v>
      </c>
      <c r="DC26" s="38">
        <f>I!DC26-A!DC26</f>
        <v>-5.4908479097099257E-7</v>
      </c>
      <c r="DD26" s="38">
        <f>I!DD26-A!DD26</f>
        <v>-1.5818022976144375E-7</v>
      </c>
      <c r="DE26" s="38">
        <f>I!DE26-A!DE26</f>
        <v>-9.9911943900618185E-7</v>
      </c>
      <c r="DF26" s="38">
        <f>I!DF26-A!DF26</f>
        <v>-4.379336076894023E-7</v>
      </c>
      <c r="DG26" s="38">
        <f>I!DG26-A!DG26</f>
        <v>-2.1156788373320353E-6</v>
      </c>
      <c r="DH26" s="38">
        <f>I!DH26-A!DH26</f>
        <v>-7.9924430634652447E-7</v>
      </c>
      <c r="DI26" s="38">
        <f>I!DI26-A!DI26</f>
        <v>-6.8534670333473909E-7</v>
      </c>
      <c r="DJ26" s="38">
        <f>I!DJ26-A!DJ26</f>
        <v>-5.5793620443636373E-8</v>
      </c>
      <c r="DK26" s="38">
        <f>I!DK26-A!DK26</f>
        <v>-9.4683073011469902E-7</v>
      </c>
      <c r="DL26" s="38">
        <f>I!DL26-A!DL26</f>
        <v>-3.202449251907958E-6</v>
      </c>
      <c r="DM26" s="38">
        <f>I!DM26-A!DM26</f>
        <v>-4.3993446317367986E-7</v>
      </c>
      <c r="DN26" s="38">
        <f>I!DN26-A!DN26</f>
        <v>-2.1348269574498848E-6</v>
      </c>
      <c r="DO26" s="38">
        <f>I!DO26-A!DO26</f>
        <v>-1.2606982370214929E-6</v>
      </c>
      <c r="DP26" s="38">
        <f>I!DP26-A!DP26</f>
        <v>-8.2194397756862443E-7</v>
      </c>
      <c r="DQ26" s="38">
        <f>I!DQ26-A!DQ26</f>
        <v>-1.960121074325719E-7</v>
      </c>
      <c r="DR26" s="38">
        <f>I!DR26-A!DR26</f>
        <v>-1.1860672018352431E-7</v>
      </c>
      <c r="DS26" s="38">
        <f>I!DS26-A!DS26</f>
        <v>-3.0062727953528803E-8</v>
      </c>
      <c r="DT26" s="38">
        <f>I!DT26-A!DT26</f>
        <v>-1.3535912736262691E-6</v>
      </c>
      <c r="DU26" s="38">
        <f>I!DU26-A!DU26</f>
        <v>-1.5180658698498791E-6</v>
      </c>
      <c r="DV26" s="38">
        <f>I!DV26-A!DV26</f>
        <v>-2.6936983037978026E-6</v>
      </c>
      <c r="DW26" s="38">
        <f>I!DW26-A!DW26</f>
        <v>-2.1894655868678719E-6</v>
      </c>
      <c r="DX26" s="38">
        <f>I!DX26-A!DX26</f>
        <v>-7.0848158810848801E-6</v>
      </c>
      <c r="DY26" s="38">
        <f>I!DY26-A!DY26</f>
        <v>-5.7979972568134159E-8</v>
      </c>
      <c r="DZ26" s="38">
        <f>I!DZ26-A!DZ26</f>
        <v>-4.7902185802897009E-7</v>
      </c>
      <c r="EA26" s="38">
        <f>I!EA26-A!EA26</f>
        <v>-8.8020241218594398E-7</v>
      </c>
      <c r="EB26" s="38">
        <f>I!EB26-A!EB26</f>
        <v>-1.3235134458304939E-6</v>
      </c>
      <c r="EC26" s="38">
        <f>I!EC26-A!EC26</f>
        <v>-1.0139143713443363E-6</v>
      </c>
      <c r="ED26" s="38">
        <f>I!ED26-A!ED26</f>
        <v>-3.6001850504533592E-6</v>
      </c>
      <c r="EE26" s="38">
        <f>I!EE26-A!EE26</f>
        <v>-5.1782046145123421E-6</v>
      </c>
      <c r="EF26" s="38">
        <f>I!EF26-A!EF26</f>
        <v>-6.8463389848335685E-6</v>
      </c>
      <c r="EG26" s="39">
        <f>I!EG26-A!EG26</f>
        <v>0</v>
      </c>
    </row>
    <row r="27" spans="1:137" x14ac:dyDescent="0.35">
      <c r="A27" s="45"/>
      <c r="B27" s="7" t="s">
        <v>27</v>
      </c>
      <c r="C27" s="27">
        <f t="shared" si="4"/>
        <v>24</v>
      </c>
      <c r="D27" s="37">
        <f>I!D27-A!D27</f>
        <v>-1.0338164259882704E-5</v>
      </c>
      <c r="E27" s="38">
        <f>I!E27-A!E27</f>
        <v>-9.5569981217519039E-5</v>
      </c>
      <c r="F27" s="38">
        <f>I!F27-A!F27</f>
        <v>-1.2525922279427216E-6</v>
      </c>
      <c r="G27" s="38">
        <f>I!G27-A!G27</f>
        <v>-7.076530918737688E-7</v>
      </c>
      <c r="H27" s="38">
        <f>I!H27-A!H27</f>
        <v>-3.1794071856722351E-6</v>
      </c>
      <c r="I27" s="38">
        <f>I!I27-A!I27</f>
        <v>0</v>
      </c>
      <c r="J27" s="38">
        <f>I!J27-A!J27</f>
        <v>-3.1339382598110781E-7</v>
      </c>
      <c r="K27" s="38">
        <f>I!K27-A!K27</f>
        <v>-7.8076828559117949E-7</v>
      </c>
      <c r="L27" s="38">
        <f>I!L27-A!L27</f>
        <v>-1.0270434597425008E-7</v>
      </c>
      <c r="M27" s="38">
        <f>I!M27-A!M27</f>
        <v>-4.2415914741620979E-6</v>
      </c>
      <c r="N27" s="38">
        <f>I!N27-A!N27</f>
        <v>-3.9450666339498059E-7</v>
      </c>
      <c r="O27" s="38">
        <f>I!O27-A!O27</f>
        <v>-1.1975903267278791E-7</v>
      </c>
      <c r="P27" s="38">
        <f>I!P27-A!P27</f>
        <v>-8.8705823958974189E-7</v>
      </c>
      <c r="Q27" s="38">
        <f>I!Q27-A!Q27</f>
        <v>-3.7815382175239028E-7</v>
      </c>
      <c r="R27" s="38">
        <f>I!R27-A!R27</f>
        <v>-6.5748810000295338E-7</v>
      </c>
      <c r="S27" s="38">
        <f>I!S27-A!S27</f>
        <v>-3.4419217678086572E-7</v>
      </c>
      <c r="T27" s="38">
        <f>I!T27-A!T27</f>
        <v>-7.0362375260744841E-7</v>
      </c>
      <c r="U27" s="38">
        <f>I!U27-A!U27</f>
        <v>-3.0097221585510947E-7</v>
      </c>
      <c r="V27" s="38">
        <f>I!V27-A!V27</f>
        <v>-1.8419288004716677E-8</v>
      </c>
      <c r="W27" s="38">
        <f>I!W27-A!W27</f>
        <v>-5.6881723145441242E-7</v>
      </c>
      <c r="X27" s="38">
        <f>I!X27-A!X27</f>
        <v>-3.4241725122821018E-6</v>
      </c>
      <c r="Y27" s="38">
        <f>I!Y27-A!Y27</f>
        <v>-2.0330745697518118E-5</v>
      </c>
      <c r="Z27" s="38">
        <f>I!Z27-A!Z27</f>
        <v>-4.7310482859004255E-6</v>
      </c>
      <c r="AA27" s="38">
        <f>I!AA27-A!AA27</f>
        <v>0.99972946426270126</v>
      </c>
      <c r="AB27" s="38">
        <f>I!AB27-A!AB27</f>
        <v>-1.3857312316588146E-6</v>
      </c>
      <c r="AC27" s="38">
        <f>I!AC27-A!AC27</f>
        <v>-3.2836558500731989E-7</v>
      </c>
      <c r="AD27" s="38">
        <f>I!AD27-A!AD27</f>
        <v>-2.3386323593993424E-7</v>
      </c>
      <c r="AE27" s="38">
        <f>I!AE27-A!AE27</f>
        <v>-3.5507325325227395E-7</v>
      </c>
      <c r="AF27" s="38">
        <f>I!AF27-A!AF27</f>
        <v>-4.6894079389004087E-7</v>
      </c>
      <c r="AG27" s="38">
        <f>I!AG27-A!AG27</f>
        <v>-1.4178513351855672E-7</v>
      </c>
      <c r="AH27" s="38">
        <f>I!AH27-A!AH27</f>
        <v>-4.1392535759616714E-7</v>
      </c>
      <c r="AI27" s="38">
        <f>I!AI27-A!AI27</f>
        <v>-2.3768947808391814E-7</v>
      </c>
      <c r="AJ27" s="38">
        <f>I!AJ27-A!AJ27</f>
        <v>-2.3670727937293689E-7</v>
      </c>
      <c r="AK27" s="38">
        <f>I!AK27-A!AK27</f>
        <v>-2.9608322536164547E-7</v>
      </c>
      <c r="AL27" s="38">
        <f>I!AL27-A!AL27</f>
        <v>-1.6365266609270712E-7</v>
      </c>
      <c r="AM27" s="38">
        <f>I!AM27-A!AM27</f>
        <v>-5.047107471525512E-7</v>
      </c>
      <c r="AN27" s="38">
        <f>I!AN27-A!AN27</f>
        <v>-1.6742586339467761E-7</v>
      </c>
      <c r="AO27" s="38">
        <f>I!AO27-A!AO27</f>
        <v>-7.6194711334582248E-8</v>
      </c>
      <c r="AP27" s="38">
        <f>I!AP27-A!AP27</f>
        <v>-2.0515188556878928E-7</v>
      </c>
      <c r="AQ27" s="38">
        <f>I!AQ27-A!AQ27</f>
        <v>-1.0531930911418875E-7</v>
      </c>
      <c r="AR27" s="38">
        <f>I!AR27-A!AR27</f>
        <v>-1.4243533614326026E-6</v>
      </c>
      <c r="AS27" s="38">
        <f>I!AS27-A!AS27</f>
        <v>-1.1529841159244387E-7</v>
      </c>
      <c r="AT27" s="38">
        <f>I!AT27-A!AT27</f>
        <v>-9.5662344071453255E-8</v>
      </c>
      <c r="AU27" s="38">
        <f>I!AU27-A!AU27</f>
        <v>-5.6396824622790056E-8</v>
      </c>
      <c r="AV27" s="38">
        <f>I!AV27-A!AV27</f>
        <v>-2.804990771715284E-7</v>
      </c>
      <c r="AW27" s="38">
        <f>I!AW27-A!AW27</f>
        <v>-5.1530697787953621E-7</v>
      </c>
      <c r="AX27" s="38">
        <f>I!AX27-A!AX27</f>
        <v>-4.0452302031545182E-7</v>
      </c>
      <c r="AY27" s="38">
        <f>I!AY27-A!AY27</f>
        <v>-1.4538568376663493E-7</v>
      </c>
      <c r="AZ27" s="38">
        <f>I!AZ27-A!AZ27</f>
        <v>-1.2142497399870629E-7</v>
      </c>
      <c r="BA27" s="38">
        <f>I!BA27-A!BA27</f>
        <v>-1.748090296550913E-7</v>
      </c>
      <c r="BB27" s="38">
        <f>I!BB27-A!BB27</f>
        <v>-1.2967031936664326E-7</v>
      </c>
      <c r="BC27" s="38">
        <f>I!BC27-A!BC27</f>
        <v>-7.522483447620283E-8</v>
      </c>
      <c r="BD27" s="38">
        <f>I!BD27-A!BD27</f>
        <v>-2.5791854890295909E-8</v>
      </c>
      <c r="BE27" s="38">
        <f>I!BE27-A!BE27</f>
        <v>-2.3030326624599905E-7</v>
      </c>
      <c r="BF27" s="38">
        <f>I!BF27-A!BF27</f>
        <v>-1.1687204625221558E-6</v>
      </c>
      <c r="BG27" s="38">
        <f>I!BG27-A!BG27</f>
        <v>-1.3724230727251576E-6</v>
      </c>
      <c r="BH27" s="38">
        <f>I!BH27-A!BH27</f>
        <v>-3.412965197717595E-7</v>
      </c>
      <c r="BI27" s="38">
        <f>I!BI27-A!BI27</f>
        <v>-5.7805988867710934E-7</v>
      </c>
      <c r="BJ27" s="38">
        <f>I!BJ27-A!BJ27</f>
        <v>-4.8983991087195257E-8</v>
      </c>
      <c r="BK27" s="38">
        <f>I!BK27-A!BK27</f>
        <v>-1.401423444141651E-6</v>
      </c>
      <c r="BL27" s="38">
        <f>I!BL27-A!BL27</f>
        <v>-2.5088134118545475E-6</v>
      </c>
      <c r="BM27" s="38">
        <f>I!BM27-A!BM27</f>
        <v>-3.8608403746533102E-6</v>
      </c>
      <c r="BN27" s="38">
        <f>I!BN27-A!BN27</f>
        <v>-5.0363298842314046E-5</v>
      </c>
      <c r="BO27" s="38">
        <f>I!BO27-A!BO27</f>
        <v>-9.0101246142437511E-5</v>
      </c>
      <c r="BP27" s="38">
        <f>I!BP27-A!BP27</f>
        <v>-1.0238063469916433E-6</v>
      </c>
      <c r="BQ27" s="38">
        <f>I!BQ27-A!BQ27</f>
        <v>-9.7900925182849129E-6</v>
      </c>
      <c r="BR27" s="38">
        <f>I!BR27-A!BR27</f>
        <v>0</v>
      </c>
      <c r="BS27" s="38">
        <f>I!BS27-A!BS27</f>
        <v>-1.3014376436878538E-7</v>
      </c>
      <c r="BT27" s="38">
        <f>I!BT27-A!BT27</f>
        <v>-1.3613736970896231E-6</v>
      </c>
      <c r="BU27" s="38">
        <f>I!BU27-A!BU27</f>
        <v>-5.2051408683710064E-8</v>
      </c>
      <c r="BV27" s="38">
        <f>I!BV27-A!BV27</f>
        <v>-1.8642461858099973E-8</v>
      </c>
      <c r="BW27" s="38">
        <f>I!BW27-A!BW27</f>
        <v>-8.4004480935353519E-8</v>
      </c>
      <c r="BX27" s="38">
        <f>I!BX27-A!BX27</f>
        <v>-7.6643177737993192E-9</v>
      </c>
      <c r="BY27" s="38">
        <f>I!BY27-A!BY27</f>
        <v>-1.0770523268514665E-8</v>
      </c>
      <c r="BZ27" s="38">
        <f>I!BZ27-A!BZ27</f>
        <v>-1.4547290385528804E-8</v>
      </c>
      <c r="CA27" s="38">
        <f>I!CA27-A!CA27</f>
        <v>-1.7493222546875248E-9</v>
      </c>
      <c r="CB27" s="38">
        <f>I!CB27-A!CB27</f>
        <v>-7.6535795112259449E-8</v>
      </c>
      <c r="CC27" s="38">
        <f>I!CC27-A!CC27</f>
        <v>-7.945846244587018E-9</v>
      </c>
      <c r="CD27" s="38">
        <f>I!CD27-A!CD27</f>
        <v>-1.9931469186431209E-9</v>
      </c>
      <c r="CE27" s="38">
        <f>I!CE27-A!CE27</f>
        <v>-1.4010900343097649E-8</v>
      </c>
      <c r="CF27" s="38">
        <f>I!CF27-A!CF27</f>
        <v>-5.5661250237121705E-9</v>
      </c>
      <c r="CG27" s="38">
        <f>I!CG27-A!CG27</f>
        <v>-1.1743019932262389E-8</v>
      </c>
      <c r="CH27" s="38">
        <f>I!CH27-A!CH27</f>
        <v>-7.104112973310584E-9</v>
      </c>
      <c r="CI27" s="38">
        <f>I!CI27-A!CI27</f>
        <v>-1.1215524387371516E-8</v>
      </c>
      <c r="CJ27" s="38">
        <f>I!CJ27-A!CJ27</f>
        <v>-4.7733011900621198E-9</v>
      </c>
      <c r="CK27" s="38">
        <f>I!CK27-A!CK27</f>
        <v>-2.8669483805612538E-10</v>
      </c>
      <c r="CL27" s="38">
        <f>I!CL27-A!CL27</f>
        <v>-1.035728019220053E-8</v>
      </c>
      <c r="CM27" s="38">
        <f>I!CM27-A!CM27</f>
        <v>-5.7362664688460195E-8</v>
      </c>
      <c r="CN27" s="38">
        <f>I!CN27-A!CN27</f>
        <v>-3.2507046376565762E-7</v>
      </c>
      <c r="CO27" s="38">
        <f>I!CO27-A!CO27</f>
        <v>-8.1867042166229469E-8</v>
      </c>
      <c r="CP27" s="38">
        <f>I!CP27-A!CP27</f>
        <v>-4.0729040126951093E-6</v>
      </c>
      <c r="CQ27" s="38">
        <f>I!CQ27-A!CQ27</f>
        <v>-2.2956332057689671E-8</v>
      </c>
      <c r="CR27" s="38">
        <f>I!CR27-A!CR27</f>
        <v>-6.12585332937244E-9</v>
      </c>
      <c r="CS27" s="38">
        <f>I!CS27-A!CS27</f>
        <v>-3.510189223131447E-9</v>
      </c>
      <c r="CT27" s="38">
        <f>I!CT27-A!CT27</f>
        <v>-5.9749158134371787E-9</v>
      </c>
      <c r="CU27" s="38">
        <f>I!CU27-A!CU27</f>
        <v>-7.2335360874546172E-9</v>
      </c>
      <c r="CV27" s="38">
        <f>I!CV27-A!CV27</f>
        <v>-2.7975442400602524E-9</v>
      </c>
      <c r="CW27" s="38">
        <f>I!CW27-A!CW27</f>
        <v>-6.7910481966978543E-9</v>
      </c>
      <c r="CX27" s="38">
        <f>I!CX27-A!CX27</f>
        <v>-3.6545052326002895E-9</v>
      </c>
      <c r="CY27" s="38">
        <f>I!CY27-A!CY27</f>
        <v>-3.7171726053331092E-9</v>
      </c>
      <c r="CZ27" s="38">
        <f>I!CZ27-A!CZ27</f>
        <v>-4.5186916320038635E-9</v>
      </c>
      <c r="DA27" s="38">
        <f>I!DA27-A!DA27</f>
        <v>-3.2944074388899354E-9</v>
      </c>
      <c r="DB27" s="38">
        <f>I!DB27-A!DB27</f>
        <v>-7.3533959261488445E-9</v>
      </c>
      <c r="DC27" s="38">
        <f>I!DC27-A!DC27</f>
        <v>-2.6721181610204118E-9</v>
      </c>
      <c r="DD27" s="38">
        <f>I!DD27-A!DD27</f>
        <v>-1.6446885741007318E-9</v>
      </c>
      <c r="DE27" s="38">
        <f>I!DE27-A!DE27</f>
        <v>-3.7855810015954399E-9</v>
      </c>
      <c r="DF27" s="38">
        <f>I!DF27-A!DF27</f>
        <v>-2.1181229738052086E-9</v>
      </c>
      <c r="DG27" s="38">
        <f>I!DG27-A!DG27</f>
        <v>-2.1546090004363013E-8</v>
      </c>
      <c r="DH27" s="38">
        <f>I!DH27-A!DH27</f>
        <v>-1.6298097639897526E-9</v>
      </c>
      <c r="DI27" s="38">
        <f>I!DI27-A!DI27</f>
        <v>-1.675735720031657E-9</v>
      </c>
      <c r="DJ27" s="38">
        <f>I!DJ27-A!DJ27</f>
        <v>-9.4196043036344556E-10</v>
      </c>
      <c r="DK27" s="38">
        <f>I!DK27-A!DK27</f>
        <v>-3.476549172251209E-9</v>
      </c>
      <c r="DL27" s="38">
        <f>I!DL27-A!DL27</f>
        <v>-1.1169445839609026E-8</v>
      </c>
      <c r="DM27" s="38">
        <f>I!DM27-A!DM27</f>
        <v>-7.9277537035829998E-9</v>
      </c>
      <c r="DN27" s="38">
        <f>I!DN27-A!DN27</f>
        <v>-2.5240307792790014E-9</v>
      </c>
      <c r="DO27" s="38">
        <f>I!DO27-A!DO27</f>
        <v>-2.3224088202408826E-9</v>
      </c>
      <c r="DP27" s="38">
        <f>I!DP27-A!DP27</f>
        <v>-2.9791954434383712E-9</v>
      </c>
      <c r="DQ27" s="38">
        <f>I!DQ27-A!DQ27</f>
        <v>-2.1952804980294685E-9</v>
      </c>
      <c r="DR27" s="38">
        <f>I!DR27-A!DR27</f>
        <v>-1.3783802698466994E-9</v>
      </c>
      <c r="DS27" s="38">
        <f>I!DS27-A!DS27</f>
        <v>-5.400656531550984E-10</v>
      </c>
      <c r="DT27" s="38">
        <f>I!DT27-A!DT27</f>
        <v>-3.9115019711428239E-9</v>
      </c>
      <c r="DU27" s="38">
        <f>I!DU27-A!DU27</f>
        <v>-1.9596988514234099E-8</v>
      </c>
      <c r="DV27" s="38">
        <f>I!DV27-A!DV27</f>
        <v>-2.3984553515453601E-8</v>
      </c>
      <c r="DW27" s="38">
        <f>I!DW27-A!DW27</f>
        <v>-5.8572467078064178E-9</v>
      </c>
      <c r="DX27" s="38">
        <f>I!DX27-A!DX27</f>
        <v>-1.0029696608697224E-8</v>
      </c>
      <c r="DY27" s="38">
        <f>I!DY27-A!DY27</f>
        <v>-8.6483443866107855E-10</v>
      </c>
      <c r="DZ27" s="38">
        <f>I!DZ27-A!DZ27</f>
        <v>-4.4061671833088229E-8</v>
      </c>
      <c r="EA27" s="38">
        <f>I!EA27-A!EA27</f>
        <v>-8.3056283675969542E-8</v>
      </c>
      <c r="EB27" s="38">
        <f>I!EB27-A!EB27</f>
        <v>-8.1018070870137273E-8</v>
      </c>
      <c r="EC27" s="38">
        <f>I!EC27-A!EC27</f>
        <v>-1.4761419355095927E-6</v>
      </c>
      <c r="ED27" s="38">
        <f>I!ED27-A!ED27</f>
        <v>-1.7953984569327397E-6</v>
      </c>
      <c r="EE27" s="38">
        <f>I!EE27-A!EE27</f>
        <v>-2.086505610371886E-8</v>
      </c>
      <c r="EF27" s="38">
        <f>I!EF27-A!EF27</f>
        <v>-2.0081197876906411E-7</v>
      </c>
      <c r="EG27" s="39">
        <f>I!EG27-A!EG27</f>
        <v>0</v>
      </c>
    </row>
    <row r="28" spans="1:137" x14ac:dyDescent="0.35">
      <c r="A28" s="45"/>
      <c r="B28" s="7" t="s">
        <v>28</v>
      </c>
      <c r="C28" s="27">
        <f t="shared" si="4"/>
        <v>25</v>
      </c>
      <c r="D28" s="37">
        <f>I!D28-A!D28</f>
        <v>-6.4417766679203533E-4</v>
      </c>
      <c r="E28" s="38">
        <f>I!E28-A!E28</f>
        <v>-4.8209428852401167E-4</v>
      </c>
      <c r="F28" s="38">
        <f>I!F28-A!F28</f>
        <v>-1.9122481725330074E-4</v>
      </c>
      <c r="G28" s="38">
        <f>I!G28-A!G28</f>
        <v>-1.4230823694432351E-3</v>
      </c>
      <c r="H28" s="38">
        <f>I!H28-A!H28</f>
        <v>-1.3059765283642591E-4</v>
      </c>
      <c r="I28" s="38">
        <f>I!I28-A!I28</f>
        <v>0</v>
      </c>
      <c r="J28" s="38">
        <f>I!J28-A!J28</f>
        <v>-1.2548868845239126E-3</v>
      </c>
      <c r="K28" s="38">
        <f>I!K28-A!K28</f>
        <v>-2.666651842132271E-3</v>
      </c>
      <c r="L28" s="38">
        <f>I!L28-A!L28</f>
        <v>-7.6580961496799569E-4</v>
      </c>
      <c r="M28" s="38">
        <f>I!M28-A!M28</f>
        <v>-7.0207689504496367E-3</v>
      </c>
      <c r="N28" s="38">
        <f>I!N28-A!N28</f>
        <v>-1.0829348655234716E-2</v>
      </c>
      <c r="O28" s="38">
        <f>I!O28-A!O28</f>
        <v>-8.8217852673859416E-5</v>
      </c>
      <c r="P28" s="38">
        <f>I!P28-A!P28</f>
        <v>-1.5865227333175939E-3</v>
      </c>
      <c r="Q28" s="38">
        <f>I!Q28-A!Q28</f>
        <v>-1.2167841017699564E-3</v>
      </c>
      <c r="R28" s="38">
        <f>I!R28-A!R28</f>
        <v>-5.5195024515194363E-3</v>
      </c>
      <c r="S28" s="38">
        <f>I!S28-A!S28</f>
        <v>-2.1831230694327143E-3</v>
      </c>
      <c r="T28" s="38">
        <f>I!T28-A!T28</f>
        <v>-2.4846409543388742E-3</v>
      </c>
      <c r="U28" s="38">
        <f>I!U28-A!U28</f>
        <v>-1.2996685458779425E-2</v>
      </c>
      <c r="V28" s="38">
        <f>I!V28-A!V28</f>
        <v>-6.8195819545330979E-5</v>
      </c>
      <c r="W28" s="38">
        <f>I!W28-A!W28</f>
        <v>-2.49089788278789E-4</v>
      </c>
      <c r="X28" s="38">
        <f>I!X28-A!X28</f>
        <v>-2.1995702006024002E-3</v>
      </c>
      <c r="Y28" s="38">
        <f>I!Y28-A!Y28</f>
        <v>-2.4857722687666854E-3</v>
      </c>
      <c r="Z28" s="38">
        <f>I!Z28-A!Z28</f>
        <v>-1.0488462298041484E-2</v>
      </c>
      <c r="AA28" s="38">
        <f>I!AA28-A!AA28</f>
        <v>-2.2294841562232209E-3</v>
      </c>
      <c r="AB28" s="38">
        <f>I!AB28-A!AB28</f>
        <v>0.96142834989698367</v>
      </c>
      <c r="AC28" s="38">
        <f>I!AC28-A!AC28</f>
        <v>-6.2954895981950859E-3</v>
      </c>
      <c r="AD28" s="38">
        <f>I!AD28-A!AD28</f>
        <v>-1.1915806121006718E-3</v>
      </c>
      <c r="AE28" s="38">
        <f>I!AE28-A!AE28</f>
        <v>-2.715030715541666E-4</v>
      </c>
      <c r="AF28" s="38">
        <f>I!AF28-A!AF28</f>
        <v>-2.3070947402696615E-3</v>
      </c>
      <c r="AG28" s="38">
        <f>I!AG28-A!AG28</f>
        <v>-3.4932002661374195E-3</v>
      </c>
      <c r="AH28" s="38">
        <f>I!AH28-A!AH28</f>
        <v>-7.5530380270996322E-3</v>
      </c>
      <c r="AI28" s="38">
        <f>I!AI28-A!AI28</f>
        <v>-4.8660773426055992E-3</v>
      </c>
      <c r="AJ28" s="38">
        <f>I!AJ28-A!AJ28</f>
        <v>-1.4296371462609885E-2</v>
      </c>
      <c r="AK28" s="38">
        <f>I!AK28-A!AK28</f>
        <v>-1.1893104837510113E-2</v>
      </c>
      <c r="AL28" s="38">
        <f>I!AL28-A!AL28</f>
        <v>-6.2537669880059731E-3</v>
      </c>
      <c r="AM28" s="38">
        <f>I!AM28-A!AM28</f>
        <v>-9.9813753617755772E-3</v>
      </c>
      <c r="AN28" s="38">
        <f>I!AN28-A!AN28</f>
        <v>-5.6728715173194793E-3</v>
      </c>
      <c r="AO28" s="38">
        <f>I!AO28-A!AO28</f>
        <v>-2.6498631931491456E-4</v>
      </c>
      <c r="AP28" s="38">
        <f>I!AP28-A!AP28</f>
        <v>-1.3509934719678162E-3</v>
      </c>
      <c r="AQ28" s="38">
        <f>I!AQ28-A!AQ28</f>
        <v>-4.3199009061388677E-3</v>
      </c>
      <c r="AR28" s="38">
        <f>I!AR28-A!AR28</f>
        <v>-1.973922382797933E-3</v>
      </c>
      <c r="AS28" s="38">
        <f>I!AS28-A!AS28</f>
        <v>-5.6066522034809475E-3</v>
      </c>
      <c r="AT28" s="38">
        <f>I!AT28-A!AT28</f>
        <v>-5.4365114880445731E-5</v>
      </c>
      <c r="AU28" s="38">
        <f>I!AU28-A!AU28</f>
        <v>-6.9944853599356394E-3</v>
      </c>
      <c r="AV28" s="38">
        <f>I!AV28-A!AV28</f>
        <v>-4.0414555736574569E-4</v>
      </c>
      <c r="AW28" s="38">
        <f>I!AW28-A!AW28</f>
        <v>-2.6227195033887439E-4</v>
      </c>
      <c r="AX28" s="38">
        <f>I!AX28-A!AX28</f>
        <v>-4.519338174527766E-4</v>
      </c>
      <c r="AY28" s="38">
        <f>I!AY28-A!AY28</f>
        <v>-1.6970236157000143E-4</v>
      </c>
      <c r="AZ28" s="38">
        <f>I!AZ28-A!AZ28</f>
        <v>-4.222513543715024E-5</v>
      </c>
      <c r="BA28" s="38">
        <f>I!BA28-A!BA28</f>
        <v>-4.6520417340035674E-5</v>
      </c>
      <c r="BB28" s="38">
        <f>I!BB28-A!BB28</f>
        <v>-4.4045323775832069E-5</v>
      </c>
      <c r="BC28" s="38">
        <f>I!BC28-A!BC28</f>
        <v>-3.832976976580829E-5</v>
      </c>
      <c r="BD28" s="38">
        <f>I!BD28-A!BD28</f>
        <v>-4.4673653304246906E-5</v>
      </c>
      <c r="BE28" s="38">
        <f>I!BE28-A!BE28</f>
        <v>-5.989913284069092E-4</v>
      </c>
      <c r="BF28" s="38">
        <f>I!BF28-A!BF28</f>
        <v>-1.16713013320273E-4</v>
      </c>
      <c r="BG28" s="38">
        <f>I!BG28-A!BG28</f>
        <v>-6.3728620026089306E-5</v>
      </c>
      <c r="BH28" s="38">
        <f>I!BH28-A!BH28</f>
        <v>-1.8017751427460297E-3</v>
      </c>
      <c r="BI28" s="38">
        <f>I!BI28-A!BI28</f>
        <v>-4.7887923948037101E-4</v>
      </c>
      <c r="BJ28" s="38">
        <f>I!BJ28-A!BJ28</f>
        <v>-2.1927363355221669E-5</v>
      </c>
      <c r="BK28" s="38">
        <f>I!BK28-A!BK28</f>
        <v>-4.5494282357722607E-5</v>
      </c>
      <c r="BL28" s="38">
        <f>I!BL28-A!BL28</f>
        <v>-1.0243211935140816E-4</v>
      </c>
      <c r="BM28" s="38">
        <f>I!BM28-A!BM28</f>
        <v>-7.9051502539716871E-5</v>
      </c>
      <c r="BN28" s="38">
        <f>I!BN28-A!BN28</f>
        <v>-4.495561948433546E-4</v>
      </c>
      <c r="BO28" s="38">
        <f>I!BO28-A!BO28</f>
        <v>-4.9164776937253498E-4</v>
      </c>
      <c r="BP28" s="38">
        <f>I!BP28-A!BP28</f>
        <v>-2.2854339816266199E-4</v>
      </c>
      <c r="BQ28" s="38">
        <f>I!BQ28-A!BQ28</f>
        <v>-2.06183899875204E-4</v>
      </c>
      <c r="BR28" s="38">
        <f>I!BR28-A!BR28</f>
        <v>0</v>
      </c>
      <c r="BS28" s="38">
        <f>I!BS28-A!BS28</f>
        <v>-7.7267115403361188E-6</v>
      </c>
      <c r="BT28" s="38">
        <f>I!BT28-A!BT28</f>
        <v>-6.438670402760184E-6</v>
      </c>
      <c r="BU28" s="38">
        <f>I!BU28-A!BU28</f>
        <v>-6.509347489572609E-6</v>
      </c>
      <c r="BV28" s="38">
        <f>I!BV28-A!BV28</f>
        <v>-3.4879355081182349E-5</v>
      </c>
      <c r="BW28" s="38">
        <f>I!BW28-A!BW28</f>
        <v>-3.5491083603791132E-6</v>
      </c>
      <c r="BX28" s="38">
        <f>I!BX28-A!BX28</f>
        <v>-4.7767075334900338E-5</v>
      </c>
      <c r="BY28" s="38">
        <f>I!BY28-A!BY28</f>
        <v>-4.1352963575248027E-5</v>
      </c>
      <c r="BZ28" s="38">
        <f>I!BZ28-A!BZ28</f>
        <v>-4.6319510235543596E-5</v>
      </c>
      <c r="CA28" s="38">
        <f>I!CA28-A!CA28</f>
        <v>-1.1814806595080811E-5</v>
      </c>
      <c r="CB28" s="38">
        <f>I!CB28-A!CB28</f>
        <v>-1.161391594435102E-4</v>
      </c>
      <c r="CC28" s="38">
        <f>I!CC28-A!CC28</f>
        <v>-1.9089097469684235E-4</v>
      </c>
      <c r="CD28" s="38">
        <f>I!CD28-A!CD28</f>
        <v>-1.1205378580477686E-6</v>
      </c>
      <c r="CE28" s="38">
        <f>I!CE28-A!CE28</f>
        <v>-2.1729763726104454E-5</v>
      </c>
      <c r="CF28" s="38">
        <f>I!CF28-A!CF28</f>
        <v>-1.667420189236262E-5</v>
      </c>
      <c r="CG28" s="38">
        <f>I!CG28-A!CG28</f>
        <v>-7.768939450931513E-5</v>
      </c>
      <c r="CH28" s="38">
        <f>I!CH28-A!CH28</f>
        <v>-3.7401642479161889E-5</v>
      </c>
      <c r="CI28" s="38">
        <f>I!CI28-A!CI28</f>
        <v>-3.5186937631448671E-5</v>
      </c>
      <c r="CJ28" s="38">
        <f>I!CJ28-A!CJ28</f>
        <v>-1.8653295218633306E-4</v>
      </c>
      <c r="CK28" s="38">
        <f>I!CK28-A!CK28</f>
        <v>-9.4465748581209789E-7</v>
      </c>
      <c r="CL28" s="38">
        <f>I!CL28-A!CL28</f>
        <v>-4.8539206225790011E-6</v>
      </c>
      <c r="CM28" s="38">
        <f>I!CM28-A!CM28</f>
        <v>-3.1987047572657873E-5</v>
      </c>
      <c r="CN28" s="38">
        <f>I!CN28-A!CN28</f>
        <v>-3.6877573504051648E-5</v>
      </c>
      <c r="CO28" s="38">
        <f>I!CO28-A!CO28</f>
        <v>-1.6800033104150393E-4</v>
      </c>
      <c r="CP28" s="38">
        <f>I!CP28-A!CP28</f>
        <v>-3.6607104363157023E-5</v>
      </c>
      <c r="CQ28" s="38">
        <f>I!CQ28-A!CQ28</f>
        <v>-5.381695362322574E-4</v>
      </c>
      <c r="CR28" s="38">
        <f>I!CR28-A!CR28</f>
        <v>-1.0518485463230374E-4</v>
      </c>
      <c r="CS28" s="38">
        <f>I!CS28-A!CS28</f>
        <v>-1.7739073085977541E-5</v>
      </c>
      <c r="CT28" s="38">
        <f>I!CT28-A!CT28</f>
        <v>-3.9967104051324579E-6</v>
      </c>
      <c r="CU28" s="38">
        <f>I!CU28-A!CU28</f>
        <v>-3.1321684934429053E-5</v>
      </c>
      <c r="CV28" s="38">
        <f>I!CV28-A!CV28</f>
        <v>-4.5830528815930132E-5</v>
      </c>
      <c r="CW28" s="38">
        <f>I!CW28-A!CW28</f>
        <v>-1.0350071008134276E-4</v>
      </c>
      <c r="CX28" s="38">
        <f>I!CX28-A!CX28</f>
        <v>-6.3802138389072686E-5</v>
      </c>
      <c r="CY28" s="38">
        <f>I!CY28-A!CY28</f>
        <v>-2.0534214211281372E-4</v>
      </c>
      <c r="CZ28" s="38">
        <f>I!CZ28-A!CZ28</f>
        <v>-1.6190252141389826E-4</v>
      </c>
      <c r="DA28" s="38">
        <f>I!DA28-A!DA28</f>
        <v>-8.6404603264860925E-5</v>
      </c>
      <c r="DB28" s="38">
        <f>I!DB28-A!DB28</f>
        <v>-1.2938295105399545E-4</v>
      </c>
      <c r="DC28" s="38">
        <f>I!DC28-A!DC28</f>
        <v>-8.3086008853549293E-5</v>
      </c>
      <c r="DD28" s="38">
        <f>I!DD28-A!DD28</f>
        <v>-5.132271530239528E-6</v>
      </c>
      <c r="DE28" s="38">
        <f>I!DE28-A!DE28</f>
        <v>-2.3127619711897057E-5</v>
      </c>
      <c r="DF28" s="38">
        <f>I!DF28-A!DF28</f>
        <v>-8.1392889858177212E-5</v>
      </c>
      <c r="DG28" s="38">
        <f>I!DG28-A!DG28</f>
        <v>-2.8018877850303861E-5</v>
      </c>
      <c r="DH28" s="38">
        <f>I!DH28-A!DH28</f>
        <v>-7.4274495990837039E-5</v>
      </c>
      <c r="DI28" s="38">
        <f>I!DI28-A!DI28</f>
        <v>-8.4692430377866961E-7</v>
      </c>
      <c r="DJ28" s="38">
        <f>I!DJ28-A!DJ28</f>
        <v>-1.1777766199827633E-4</v>
      </c>
      <c r="DK28" s="38">
        <f>I!DK28-A!DK28</f>
        <v>-4.7789939574824737E-6</v>
      </c>
      <c r="DL28" s="38">
        <f>I!DL28-A!DL28</f>
        <v>-5.0417592201268648E-6</v>
      </c>
      <c r="DM28" s="38">
        <f>I!DM28-A!DM28</f>
        <v>-8.4033838462478596E-6</v>
      </c>
      <c r="DN28" s="38">
        <f>I!DN28-A!DN28</f>
        <v>-2.824402026254192E-6</v>
      </c>
      <c r="DO28" s="38">
        <f>I!DO28-A!DO28</f>
        <v>-7.9153463329124859E-7</v>
      </c>
      <c r="DP28" s="38">
        <f>I!DP28-A!DP28</f>
        <v>-7.8427815344228027E-7</v>
      </c>
      <c r="DQ28" s="38">
        <f>I!DQ28-A!DQ28</f>
        <v>-7.5148747166120165E-7</v>
      </c>
      <c r="DR28" s="38">
        <f>I!DR28-A!DR28</f>
        <v>-7.2987531033839824E-7</v>
      </c>
      <c r="DS28" s="38">
        <f>I!DS28-A!DS28</f>
        <v>-9.09368053317743E-7</v>
      </c>
      <c r="DT28" s="38">
        <f>I!DT28-A!DT28</f>
        <v>-9.9430128769060178E-6</v>
      </c>
      <c r="DU28" s="38">
        <f>I!DU28-A!DU28</f>
        <v>-1.9553053346692596E-6</v>
      </c>
      <c r="DV28" s="38">
        <f>I!DV28-A!DV28</f>
        <v>-1.0965222550536072E-6</v>
      </c>
      <c r="DW28" s="38">
        <f>I!DW28-A!DW28</f>
        <v>-3.0671675948634249E-5</v>
      </c>
      <c r="DX28" s="38">
        <f>I!DX28-A!DX28</f>
        <v>-8.3043511719310684E-6</v>
      </c>
      <c r="DY28" s="38">
        <f>I!DY28-A!DY28</f>
        <v>-3.7866855005506992E-7</v>
      </c>
      <c r="DZ28" s="38">
        <f>I!DZ28-A!DZ28</f>
        <v>-1.6345517227628101E-6</v>
      </c>
      <c r="EA28" s="38">
        <f>I!EA28-A!EA28</f>
        <v>-3.6153329198022791E-6</v>
      </c>
      <c r="EB28" s="38">
        <f>I!EB28-A!EB28</f>
        <v>-1.6291168462066683E-6</v>
      </c>
      <c r="EC28" s="38">
        <f>I!EC28-A!EC28</f>
        <v>-1.7911396971602483E-5</v>
      </c>
      <c r="ED28" s="38">
        <f>I!ED28-A!ED28</f>
        <v>-9.4306519983993277E-6</v>
      </c>
      <c r="EE28" s="38">
        <f>I!EE28-A!EE28</f>
        <v>-4.751980491664677E-6</v>
      </c>
      <c r="EF28" s="38">
        <f>I!EF28-A!EF28</f>
        <v>-4.2327512268255736E-6</v>
      </c>
      <c r="EG28" s="39">
        <f>I!EG28-A!EG28</f>
        <v>0</v>
      </c>
    </row>
    <row r="29" spans="1:137" x14ac:dyDescent="0.35">
      <c r="A29" s="45"/>
      <c r="B29" s="7" t="s">
        <v>29</v>
      </c>
      <c r="C29" s="27">
        <f t="shared" si="4"/>
        <v>26</v>
      </c>
      <c r="D29" s="37">
        <f>I!D29-A!D29</f>
        <v>-6.246617499816331E-3</v>
      </c>
      <c r="E29" s="38">
        <f>I!E29-A!E29</f>
        <v>-9.1121124837269581E-3</v>
      </c>
      <c r="F29" s="38">
        <f>I!F29-A!F29</f>
        <v>-6.7641649497062525E-4</v>
      </c>
      <c r="G29" s="38">
        <f>I!G29-A!G29</f>
        <v>-1.6793318085651327E-3</v>
      </c>
      <c r="H29" s="38">
        <f>I!H29-A!H29</f>
        <v>-2.1099375685448894E-4</v>
      </c>
      <c r="I29" s="38">
        <f>I!I29-A!I29</f>
        <v>0</v>
      </c>
      <c r="J29" s="38">
        <f>I!J29-A!J29</f>
        <v>-5.8444134055132629E-4</v>
      </c>
      <c r="K29" s="38">
        <f>I!K29-A!K29</f>
        <v>-8.7589898457997675E-5</v>
      </c>
      <c r="L29" s="38">
        <f>I!L29-A!L29</f>
        <v>-1.094097606492848E-3</v>
      </c>
      <c r="M29" s="38">
        <f>I!M29-A!M29</f>
        <v>-3.182881065493214E-3</v>
      </c>
      <c r="N29" s="38">
        <f>I!N29-A!N29</f>
        <v>-1.2357166534264318E-2</v>
      </c>
      <c r="O29" s="38">
        <f>I!O29-A!O29</f>
        <v>-4.3532695806773949E-5</v>
      </c>
      <c r="P29" s="38">
        <f>I!P29-A!P29</f>
        <v>-4.5696368440407606E-4</v>
      </c>
      <c r="Q29" s="38">
        <f>I!Q29-A!Q29</f>
        <v>-6.3202504058016329E-4</v>
      </c>
      <c r="R29" s="38">
        <f>I!R29-A!R29</f>
        <v>-3.7226819764295206E-4</v>
      </c>
      <c r="S29" s="38">
        <f>I!S29-A!S29</f>
        <v>-2.8758620005537585E-4</v>
      </c>
      <c r="T29" s="38">
        <f>I!T29-A!T29</f>
        <v>-1.5042364634560031E-3</v>
      </c>
      <c r="U29" s="38">
        <f>I!U29-A!U29</f>
        <v>-5.9215973901003284E-4</v>
      </c>
      <c r="V29" s="38">
        <f>I!V29-A!V29</f>
        <v>-3.1119119113904106E-4</v>
      </c>
      <c r="W29" s="38">
        <f>I!W29-A!W29</f>
        <v>-1.6930936209032891E-4</v>
      </c>
      <c r="X29" s="38">
        <f>I!X29-A!X29</f>
        <v>-2.6846163340132922E-3</v>
      </c>
      <c r="Y29" s="38">
        <f>I!Y29-A!Y29</f>
        <v>-1.8661596678213829E-3</v>
      </c>
      <c r="Z29" s="38">
        <f>I!Z29-A!Z29</f>
        <v>-4.6697198420786543E-3</v>
      </c>
      <c r="AA29" s="38">
        <f>I!AA29-A!AA29</f>
        <v>-8.2332709040040114E-4</v>
      </c>
      <c r="AB29" s="38">
        <f>I!AB29-A!AB29</f>
        <v>-2.4200191698557178E-3</v>
      </c>
      <c r="AC29" s="38">
        <f>I!AC29-A!AC29</f>
        <v>0.94072006819534537</v>
      </c>
      <c r="AD29" s="38">
        <f>I!AD29-A!AD29</f>
        <v>-1.5969830764228118E-3</v>
      </c>
      <c r="AE29" s="38">
        <f>I!AE29-A!AE29</f>
        <v>-4.0968026568202786E-4</v>
      </c>
      <c r="AF29" s="38">
        <f>I!AF29-A!AF29</f>
        <v>-1.0560459100322813E-3</v>
      </c>
      <c r="AG29" s="38">
        <f>I!AG29-A!AG29</f>
        <v>-1.3453279462147401E-4</v>
      </c>
      <c r="AH29" s="38">
        <f>I!AH29-A!AH29</f>
        <v>-2.4694268905864685E-3</v>
      </c>
      <c r="AI29" s="38">
        <f>I!AI29-A!AI29</f>
        <v>-1.4592004992947305E-3</v>
      </c>
      <c r="AJ29" s="38">
        <f>I!AJ29-A!AJ29</f>
        <v>-6.619074627509219E-3</v>
      </c>
      <c r="AK29" s="38">
        <f>I!AK29-A!AK29</f>
        <v>-8.5821799361789465E-4</v>
      </c>
      <c r="AL29" s="38">
        <f>I!AL29-A!AL29</f>
        <v>-2.0905203962031491E-3</v>
      </c>
      <c r="AM29" s="38">
        <f>I!AM29-A!AM29</f>
        <v>-4.2413671540757116E-3</v>
      </c>
      <c r="AN29" s="38">
        <f>I!AN29-A!AN29</f>
        <v>-2.0800522179036836E-3</v>
      </c>
      <c r="AO29" s="38">
        <f>I!AO29-A!AO29</f>
        <v>-4.1285123425544206E-3</v>
      </c>
      <c r="AP29" s="38">
        <f>I!AP29-A!AP29</f>
        <v>-7.1614966930658424E-3</v>
      </c>
      <c r="AQ29" s="38">
        <f>I!AQ29-A!AQ29</f>
        <v>-4.4529945840585478E-2</v>
      </c>
      <c r="AR29" s="38">
        <f>I!AR29-A!AR29</f>
        <v>-2.8375386231324916E-4</v>
      </c>
      <c r="AS29" s="38">
        <f>I!AS29-A!AS29</f>
        <v>-6.2249799298497486E-5</v>
      </c>
      <c r="AT29" s="38">
        <f>I!AT29-A!AT29</f>
        <v>-7.4752164392615696E-5</v>
      </c>
      <c r="AU29" s="38">
        <f>I!AU29-A!AU29</f>
        <v>-1.3639073702060926E-5</v>
      </c>
      <c r="AV29" s="38">
        <f>I!AV29-A!AV29</f>
        <v>-1.6591978486418601E-4</v>
      </c>
      <c r="AW29" s="38">
        <f>I!AW29-A!AW29</f>
        <v>-3.9940919349018347E-3</v>
      </c>
      <c r="AX29" s="38">
        <f>I!AX29-A!AX29</f>
        <v>-1.2956355138987628E-3</v>
      </c>
      <c r="AY29" s="38">
        <f>I!AY29-A!AY29</f>
        <v>-1.1820041743763306E-4</v>
      </c>
      <c r="AZ29" s="38">
        <f>I!AZ29-A!AZ29</f>
        <v>-5.8792343103465258E-5</v>
      </c>
      <c r="BA29" s="38">
        <f>I!BA29-A!BA29</f>
        <v>-4.9474970028056605E-5</v>
      </c>
      <c r="BB29" s="38">
        <f>I!BB29-A!BB29</f>
        <v>-4.0494131630867673E-5</v>
      </c>
      <c r="BC29" s="38">
        <f>I!BC29-A!BC29</f>
        <v>-3.1555801613493011E-5</v>
      </c>
      <c r="BD29" s="38">
        <f>I!BD29-A!BD29</f>
        <v>-1.9417903014972342E-3</v>
      </c>
      <c r="BE29" s="38">
        <f>I!BE29-A!BE29</f>
        <v>-8.3999667896766898E-5</v>
      </c>
      <c r="BF29" s="38">
        <f>I!BF29-A!BF29</f>
        <v>-1.0227267824230428E-4</v>
      </c>
      <c r="BG29" s="38">
        <f>I!BG29-A!BG29</f>
        <v>-4.3061834746966089E-5</v>
      </c>
      <c r="BH29" s="38">
        <f>I!BH29-A!BH29</f>
        <v>-1.0537188645503469E-4</v>
      </c>
      <c r="BI29" s="38">
        <f>I!BI29-A!BI29</f>
        <v>-2.0462399957465026E-4</v>
      </c>
      <c r="BJ29" s="38">
        <f>I!BJ29-A!BJ29</f>
        <v>-2.1080043821075002E-5</v>
      </c>
      <c r="BK29" s="38">
        <f>I!BK29-A!BK29</f>
        <v>-1.8188175905322623E-4</v>
      </c>
      <c r="BL29" s="38">
        <f>I!BL29-A!BL29</f>
        <v>-1.728565412117601E-4</v>
      </c>
      <c r="BM29" s="38">
        <f>I!BM29-A!BM29</f>
        <v>-9.9891498481015738E-5</v>
      </c>
      <c r="BN29" s="38">
        <f>I!BN29-A!BN29</f>
        <v>-3.0416765751666621E-4</v>
      </c>
      <c r="BO29" s="38">
        <f>I!BO29-A!BO29</f>
        <v>-3.1514330866097134E-4</v>
      </c>
      <c r="BP29" s="38">
        <f>I!BP29-A!BP29</f>
        <v>-2.9775102829751767E-4</v>
      </c>
      <c r="BQ29" s="38">
        <f>I!BQ29-A!BQ29</f>
        <v>-7.0989046792905349E-4</v>
      </c>
      <c r="BR29" s="38">
        <f>I!BR29-A!BR29</f>
        <v>0</v>
      </c>
      <c r="BS29" s="38">
        <f>I!BS29-A!BS29</f>
        <v>-9.9817938428257665E-5</v>
      </c>
      <c r="BT29" s="38">
        <f>I!BT29-A!BT29</f>
        <v>-1.5308947261527943E-4</v>
      </c>
      <c r="BU29" s="38">
        <f>I!BU29-A!BU29</f>
        <v>-2.5560902760285549E-5</v>
      </c>
      <c r="BV29" s="38">
        <f>I!BV29-A!BV29</f>
        <v>-5.2145902124094383E-5</v>
      </c>
      <c r="BW29" s="38">
        <f>I!BW29-A!BW29</f>
        <v>-1.015854463284454E-5</v>
      </c>
      <c r="BX29" s="38">
        <f>I!BX29-A!BX29</f>
        <v>-2.5394458223118421E-6</v>
      </c>
      <c r="BY29" s="38">
        <f>I!BY29-A!BY29</f>
        <v>-1.5691857731156387E-5</v>
      </c>
      <c r="BZ29" s="38">
        <f>I!BZ29-A!BZ29</f>
        <v>-2.040054188487174E-6</v>
      </c>
      <c r="CA29" s="38">
        <f>I!CA29-A!CA29</f>
        <v>-2.2045532337260827E-5</v>
      </c>
      <c r="CB29" s="38">
        <f>I!CB29-A!CB29</f>
        <v>-6.9750957894839486E-5</v>
      </c>
      <c r="CC29" s="38">
        <f>I!CC29-A!CC29</f>
        <v>-2.7312521651536655E-4</v>
      </c>
      <c r="CD29" s="38">
        <f>I!CD29-A!CD29</f>
        <v>-9.8002168706130712E-7</v>
      </c>
      <c r="CE29" s="38">
        <f>I!CE29-A!CE29</f>
        <v>-8.9813554447585678E-6</v>
      </c>
      <c r="CF29" s="38">
        <f>I!CF29-A!CF29</f>
        <v>-1.1917555840639068E-5</v>
      </c>
      <c r="CG29" s="38">
        <f>I!CG29-A!CG29</f>
        <v>-7.9495314510382178E-6</v>
      </c>
      <c r="CH29" s="38">
        <f>I!CH29-A!CH29</f>
        <v>-6.1612024178203855E-6</v>
      </c>
      <c r="CI29" s="38">
        <f>I!CI29-A!CI29</f>
        <v>-3.1262879318686468E-5</v>
      </c>
      <c r="CJ29" s="38">
        <f>I!CJ29-A!CJ29</f>
        <v>-1.1790461292329161E-5</v>
      </c>
      <c r="CK29" s="38">
        <f>I!CK29-A!CK29</f>
        <v>-7.2015300943469817E-6</v>
      </c>
      <c r="CL29" s="38">
        <f>I!CL29-A!CL29</f>
        <v>-3.8795832506381319E-6</v>
      </c>
      <c r="CM29" s="38">
        <f>I!CM29-A!CM29</f>
        <v>-5.7239056908001578E-5</v>
      </c>
      <c r="CN29" s="38">
        <f>I!CN29-A!CN29</f>
        <v>-4.0129071689625564E-5</v>
      </c>
      <c r="CO29" s="38">
        <f>I!CO29-A!CO29</f>
        <v>-1.0044624746685528E-4</v>
      </c>
      <c r="CP29" s="38">
        <f>I!CP29-A!CP29</f>
        <v>-1.7891918677083128E-5</v>
      </c>
      <c r="CQ29" s="38">
        <f>I!CQ29-A!CQ29</f>
        <v>-5.1450345127304526E-5</v>
      </c>
      <c r="CR29" s="38">
        <f>I!CR29-A!CR29</f>
        <v>-1.2200088561122723E-3</v>
      </c>
      <c r="CS29" s="38">
        <f>I!CS29-A!CS29</f>
        <v>-3.3230065298333417E-5</v>
      </c>
      <c r="CT29" s="38">
        <f>I!CT29-A!CT29</f>
        <v>-8.6571264469320184E-6</v>
      </c>
      <c r="CU29" s="38">
        <f>I!CU29-A!CU29</f>
        <v>-2.1690984249414085E-5</v>
      </c>
      <c r="CV29" s="38">
        <f>I!CV29-A!CV29</f>
        <v>-3.377423399246531E-6</v>
      </c>
      <c r="CW29" s="38">
        <f>I!CW29-A!CW29</f>
        <v>-5.2830116385992085E-5</v>
      </c>
      <c r="CX29" s="38">
        <f>I!CX29-A!CX29</f>
        <v>-3.0842461124927719E-5</v>
      </c>
      <c r="CY29" s="38">
        <f>I!CY29-A!CY29</f>
        <v>-1.4308999694105832E-4</v>
      </c>
      <c r="CZ29" s="38">
        <f>I!CZ29-A!CZ29</f>
        <v>-1.7944342967443016E-5</v>
      </c>
      <c r="DA29" s="38">
        <f>I!DA29-A!DA29</f>
        <v>-5.1639932050456927E-5</v>
      </c>
      <c r="DB29" s="38">
        <f>I!DB29-A!DB29</f>
        <v>-8.2121418588428766E-5</v>
      </c>
      <c r="DC29" s="38">
        <f>I!DC29-A!DC29</f>
        <v>-4.3094784416254761E-5</v>
      </c>
      <c r="DD29" s="38">
        <f>I!DD29-A!DD29</f>
        <v>-1.0215958469654365E-4</v>
      </c>
      <c r="DE29" s="38">
        <f>I!DE29-A!DE29</f>
        <v>-1.6713443355317363E-4</v>
      </c>
      <c r="DF29" s="38">
        <f>I!DF29-A!DF29</f>
        <v>-1.059348007714065E-3</v>
      </c>
      <c r="DG29" s="38">
        <f>I!DG29-A!DG29</f>
        <v>-5.4415394349407419E-6</v>
      </c>
      <c r="DH29" s="38">
        <f>I!DH29-A!DH29</f>
        <v>-1.1472447307550488E-6</v>
      </c>
      <c r="DI29" s="38">
        <f>I!DI29-A!DI29</f>
        <v>-1.6037210266157678E-6</v>
      </c>
      <c r="DJ29" s="38">
        <f>I!DJ29-A!DJ29</f>
        <v>-3.1600466292551139E-7</v>
      </c>
      <c r="DK29" s="38">
        <f>I!DK29-A!DK29</f>
        <v>-2.6897897004921401E-6</v>
      </c>
      <c r="DL29" s="38">
        <f>I!DL29-A!DL29</f>
        <v>-1.009984779782134E-4</v>
      </c>
      <c r="DM29" s="38">
        <f>I!DM29-A!DM29</f>
        <v>-3.3337036715223407E-5</v>
      </c>
      <c r="DN29" s="38">
        <f>I!DN29-A!DN29</f>
        <v>-2.8573621020296884E-6</v>
      </c>
      <c r="DO29" s="38">
        <f>I!DO29-A!DO29</f>
        <v>-1.5228419434609338E-6</v>
      </c>
      <c r="DP29" s="38">
        <f>I!DP29-A!DP29</f>
        <v>-1.1949586242721932E-6</v>
      </c>
      <c r="DQ29" s="38">
        <f>I!DQ29-A!DQ29</f>
        <v>-9.9104736828578871E-7</v>
      </c>
      <c r="DR29" s="38">
        <f>I!DR29-A!DR29</f>
        <v>-8.1001228582612612E-7</v>
      </c>
      <c r="DS29" s="38">
        <f>I!DS29-A!DS29</f>
        <v>-5.1767365975770963E-5</v>
      </c>
      <c r="DT29" s="38">
        <f>I!DT29-A!DT29</f>
        <v>-2.0933647457654536E-6</v>
      </c>
      <c r="DU29" s="38">
        <f>I!DU29-A!DU29</f>
        <v>-2.6247822663480976E-6</v>
      </c>
      <c r="DV29" s="38">
        <f>I!DV29-A!DV29</f>
        <v>-1.0446082025404947E-6</v>
      </c>
      <c r="DW29" s="38">
        <f>I!DW29-A!DW29</f>
        <v>-2.5922807763365451E-6</v>
      </c>
      <c r="DX29" s="38">
        <f>I!DX29-A!DX29</f>
        <v>-5.2024426028073E-6</v>
      </c>
      <c r="DY29" s="38">
        <f>I!DY29-A!DY29</f>
        <v>-5.4069489737589944E-7</v>
      </c>
      <c r="DZ29" s="38">
        <f>I!DZ29-A!DZ29</f>
        <v>-7.4262630576722609E-6</v>
      </c>
      <c r="EA29" s="38">
        <f>I!EA29-A!EA29</f>
        <v>-7.8209435240036201E-6</v>
      </c>
      <c r="EB29" s="38">
        <f>I!EB29-A!EB29</f>
        <v>-2.7509909677753743E-6</v>
      </c>
      <c r="EC29" s="38">
        <f>I!EC29-A!EC29</f>
        <v>-1.4502766332372332E-5</v>
      </c>
      <c r="ED29" s="38">
        <f>I!ED29-A!ED29</f>
        <v>-8.2685262817580187E-6</v>
      </c>
      <c r="EE29" s="38">
        <f>I!EE29-A!EE29</f>
        <v>-8.6931295748813519E-6</v>
      </c>
      <c r="EF29" s="38">
        <f>I!EF29-A!EF29</f>
        <v>-1.9601007383320725E-5</v>
      </c>
      <c r="EG29" s="39">
        <f>I!EG29-A!EG29</f>
        <v>0</v>
      </c>
    </row>
    <row r="30" spans="1:137" x14ac:dyDescent="0.35">
      <c r="A30" s="45"/>
      <c r="B30" s="7" t="s">
        <v>30</v>
      </c>
      <c r="C30" s="27">
        <f t="shared" si="4"/>
        <v>27</v>
      </c>
      <c r="D30" s="37">
        <f>I!D30-A!D30</f>
        <v>-4.3282787358869969E-4</v>
      </c>
      <c r="E30" s="38">
        <f>I!E30-A!E30</f>
        <v>-1.5312776551510978E-3</v>
      </c>
      <c r="F30" s="38">
        <f>I!F30-A!F30</f>
        <v>-1.879606925307112E-4</v>
      </c>
      <c r="G30" s="38">
        <f>I!G30-A!G30</f>
        <v>-1.5654840171836222E-3</v>
      </c>
      <c r="H30" s="38">
        <f>I!H30-A!H30</f>
        <v>-2.3606949715346509E-3</v>
      </c>
      <c r="I30" s="38">
        <f>I!I30-A!I30</f>
        <v>0</v>
      </c>
      <c r="J30" s="38">
        <f>I!J30-A!J30</f>
        <v>-3.911866387666431E-3</v>
      </c>
      <c r="K30" s="38">
        <f>I!K30-A!K30</f>
        <v>-5.2192555338100455E-4</v>
      </c>
      <c r="L30" s="38">
        <f>I!L30-A!L30</f>
        <v>-7.6100393668660529E-5</v>
      </c>
      <c r="M30" s="38">
        <f>I!M30-A!M30</f>
        <v>-2.6100913553005786E-4</v>
      </c>
      <c r="N30" s="38">
        <f>I!N30-A!N30</f>
        <v>-9.5765609063589829E-4</v>
      </c>
      <c r="O30" s="38">
        <f>I!O30-A!O30</f>
        <v>-3.6428249417543135E-5</v>
      </c>
      <c r="P30" s="38">
        <f>I!P30-A!P30</f>
        <v>-1.0481826743661133E-4</v>
      </c>
      <c r="Q30" s="38">
        <f>I!Q30-A!Q30</f>
        <v>-8.0894702690013329E-5</v>
      </c>
      <c r="R30" s="38">
        <f>I!R30-A!R30</f>
        <v>-8.248881901425278E-5</v>
      </c>
      <c r="S30" s="38">
        <f>I!S30-A!S30</f>
        <v>-3.4700929923312993E-4</v>
      </c>
      <c r="T30" s="38">
        <f>I!T30-A!T30</f>
        <v>-1.0307492984038948E-3</v>
      </c>
      <c r="U30" s="38">
        <f>I!U30-A!U30</f>
        <v>-3.1672734743503695E-4</v>
      </c>
      <c r="V30" s="38">
        <f>I!V30-A!V30</f>
        <v>-2.2211427996835453E-5</v>
      </c>
      <c r="W30" s="38">
        <f>I!W30-A!W30</f>
        <v>-1.254560287469571E-4</v>
      </c>
      <c r="X30" s="38">
        <f>I!X30-A!X30</f>
        <v>-2.974460956322553E-4</v>
      </c>
      <c r="Y30" s="38">
        <f>I!Y30-A!Y30</f>
        <v>-4.3831600035818853E-4</v>
      </c>
      <c r="Z30" s="38">
        <f>I!Z30-A!Z30</f>
        <v>-5.64563338716306E-4</v>
      </c>
      <c r="AA30" s="38">
        <f>I!AA30-A!AA30</f>
        <v>-1.8809026000881629E-4</v>
      </c>
      <c r="AB30" s="38">
        <f>I!AB30-A!AB30</f>
        <v>-3.2794322216468975E-3</v>
      </c>
      <c r="AC30" s="38">
        <f>I!AC30-A!AC30</f>
        <v>-4.3242167561461983E-3</v>
      </c>
      <c r="AD30" s="38">
        <f>I!AD30-A!AD30</f>
        <v>0.95760616428281475</v>
      </c>
      <c r="AE30" s="38">
        <f>I!AE30-A!AE30</f>
        <v>-6.1495105270792869E-3</v>
      </c>
      <c r="AF30" s="38">
        <f>I!AF30-A!AF30</f>
        <v>-9.0900875345398299E-2</v>
      </c>
      <c r="AG30" s="38">
        <f>I!AG30-A!AG30</f>
        <v>-4.7382667559657299E-4</v>
      </c>
      <c r="AH30" s="38">
        <f>I!AH30-A!AH30</f>
        <v>-1.976008902888161E-2</v>
      </c>
      <c r="AI30" s="38">
        <f>I!AI30-A!AI30</f>
        <v>-3.319293016981343E-2</v>
      </c>
      <c r="AJ30" s="38">
        <f>I!AJ30-A!AJ30</f>
        <v>-1.8170155441462926E-2</v>
      </c>
      <c r="AK30" s="38">
        <f>I!AK30-A!AK30</f>
        <v>-4.1362291711925812E-2</v>
      </c>
      <c r="AL30" s="38">
        <f>I!AL30-A!AL30</f>
        <v>-1.3956991444824129E-2</v>
      </c>
      <c r="AM30" s="38">
        <f>I!AM30-A!AM30</f>
        <v>-9.2696200630820215E-3</v>
      </c>
      <c r="AN30" s="38">
        <f>I!AN30-A!AN30</f>
        <v>-1.0369056984624841E-2</v>
      </c>
      <c r="AO30" s="38">
        <f>I!AO30-A!AO30</f>
        <v>-6.8214209457086671E-4</v>
      </c>
      <c r="AP30" s="38">
        <f>I!AP30-A!AP30</f>
        <v>-9.365208508829517E-4</v>
      </c>
      <c r="AQ30" s="38">
        <f>I!AQ30-A!AQ30</f>
        <v>-1.2003730972371588E-2</v>
      </c>
      <c r="AR30" s="38">
        <f>I!AR30-A!AR30</f>
        <v>-8.1142586210444139E-4</v>
      </c>
      <c r="AS30" s="38">
        <f>I!AS30-A!AS30</f>
        <v>-1.0291683504651973E-4</v>
      </c>
      <c r="AT30" s="38">
        <f>I!AT30-A!AT30</f>
        <v>-2.7386456611417905E-4</v>
      </c>
      <c r="AU30" s="38">
        <f>I!AU30-A!AU30</f>
        <v>-7.4741279085082201E-5</v>
      </c>
      <c r="AV30" s="38">
        <f>I!AV30-A!AV30</f>
        <v>-3.0022693508601411E-4</v>
      </c>
      <c r="AW30" s="38">
        <f>I!AW30-A!AW30</f>
        <v>-2.912634511018881E-4</v>
      </c>
      <c r="AX30" s="38">
        <f>I!AX30-A!AX30</f>
        <v>-1.9831205654919075E-4</v>
      </c>
      <c r="AY30" s="38">
        <f>I!AY30-A!AY30</f>
        <v>-1.5337945147923812E-4</v>
      </c>
      <c r="AZ30" s="38">
        <f>I!AZ30-A!AZ30</f>
        <v>-6.589132668154905E-5</v>
      </c>
      <c r="BA30" s="38">
        <f>I!BA30-A!BA30</f>
        <v>-9.8086631036636501E-5</v>
      </c>
      <c r="BB30" s="38">
        <f>I!BB30-A!BB30</f>
        <v>-1.3850756413821949E-4</v>
      </c>
      <c r="BC30" s="38">
        <f>I!BC30-A!BC30</f>
        <v>-5.0319399168888295E-5</v>
      </c>
      <c r="BD30" s="38">
        <f>I!BD30-A!BD30</f>
        <v>-2.6085943283382795E-5</v>
      </c>
      <c r="BE30" s="38">
        <f>I!BE30-A!BE30</f>
        <v>-1.4156821340661254E-4</v>
      </c>
      <c r="BF30" s="38">
        <f>I!BF30-A!BF30</f>
        <v>-2.534536394006591E-4</v>
      </c>
      <c r="BG30" s="38">
        <f>I!BG30-A!BG30</f>
        <v>-5.4354716343876532E-5</v>
      </c>
      <c r="BH30" s="38">
        <f>I!BH30-A!BH30</f>
        <v>-2.324135310473349E-3</v>
      </c>
      <c r="BI30" s="38">
        <f>I!BI30-A!BI30</f>
        <v>-1.0608000830328447E-4</v>
      </c>
      <c r="BJ30" s="38">
        <f>I!BJ30-A!BJ30</f>
        <v>-7.2991263500535986E-5</v>
      </c>
      <c r="BK30" s="38">
        <f>I!BK30-A!BK30</f>
        <v>-9.289049319535283E-5</v>
      </c>
      <c r="BL30" s="38">
        <f>I!BL30-A!BL30</f>
        <v>-4.4388943859255438E-5</v>
      </c>
      <c r="BM30" s="38">
        <f>I!BM30-A!BM30</f>
        <v>-1.638539207111159E-4</v>
      </c>
      <c r="BN30" s="38">
        <f>I!BN30-A!BN30</f>
        <v>-4.6091857181889247E-5</v>
      </c>
      <c r="BO30" s="38">
        <f>I!BO30-A!BO30</f>
        <v>-4.8590064565315904E-5</v>
      </c>
      <c r="BP30" s="38">
        <f>I!BP30-A!BP30</f>
        <v>-5.028302671932789E-4</v>
      </c>
      <c r="BQ30" s="38">
        <f>I!BQ30-A!BQ30</f>
        <v>-1.0794664051976582E-4</v>
      </c>
      <c r="BR30" s="38">
        <f>I!BR30-A!BR30</f>
        <v>0</v>
      </c>
      <c r="BS30" s="38">
        <f>I!BS30-A!BS30</f>
        <v>-4.4723504983330935E-6</v>
      </c>
      <c r="BT30" s="38">
        <f>I!BT30-A!BT30</f>
        <v>-1.7827553463617263E-5</v>
      </c>
      <c r="BU30" s="38">
        <f>I!BU30-A!BU30</f>
        <v>-5.2216304102565579E-6</v>
      </c>
      <c r="BV30" s="38">
        <f>I!BV30-A!BV30</f>
        <v>-3.3354866544734114E-5</v>
      </c>
      <c r="BW30" s="38">
        <f>I!BW30-A!BW30</f>
        <v>-6.3903372493895959E-5</v>
      </c>
      <c r="BX30" s="38">
        <f>I!BX30-A!BX30</f>
        <v>-6.0404607082643727E-6</v>
      </c>
      <c r="BY30" s="38">
        <f>I!BY30-A!BY30</f>
        <v>-6.343926107755778E-5</v>
      </c>
      <c r="BZ30" s="38">
        <f>I!BZ30-A!BZ30</f>
        <v>-8.5261733545361002E-6</v>
      </c>
      <c r="CA30" s="38">
        <f>I!CA30-A!CA30</f>
        <v>-1.0027399090820514E-6</v>
      </c>
      <c r="CB30" s="38">
        <f>I!CB30-A!CB30</f>
        <v>-3.872958219548947E-6</v>
      </c>
      <c r="CC30" s="38">
        <f>I!CC30-A!CC30</f>
        <v>-1.5287720354941273E-5</v>
      </c>
      <c r="CD30" s="38">
        <f>I!CD30-A!CD30</f>
        <v>-5.6298589522560238E-7</v>
      </c>
      <c r="CE30" s="38">
        <f>I!CE30-A!CE30</f>
        <v>-1.4069697567248169E-6</v>
      </c>
      <c r="CF30" s="38">
        <f>I!CF30-A!CF30</f>
        <v>-1.0116507044119406E-6</v>
      </c>
      <c r="CG30" s="38">
        <f>I!CG30-A!CG30</f>
        <v>-1.1593032019384656E-6</v>
      </c>
      <c r="CH30" s="38">
        <f>I!CH30-A!CH30</f>
        <v>-5.8522974599006485E-6</v>
      </c>
      <c r="CI30" s="38">
        <f>I!CI30-A!CI30</f>
        <v>-1.4586270126155557E-5</v>
      </c>
      <c r="CJ30" s="38">
        <f>I!CJ30-A!CJ30</f>
        <v>-4.3386507054658426E-6</v>
      </c>
      <c r="CK30" s="38">
        <f>I!CK30-A!CK30</f>
        <v>-3.2131815424581706E-7</v>
      </c>
      <c r="CL30" s="38">
        <f>I!CL30-A!CL30</f>
        <v>-1.755252084389132E-6</v>
      </c>
      <c r="CM30" s="38">
        <f>I!CM30-A!CM30</f>
        <v>-4.1711865490877333E-6</v>
      </c>
      <c r="CN30" s="38">
        <f>I!CN30-A!CN30</f>
        <v>-6.1173523112796119E-6</v>
      </c>
      <c r="CO30" s="38">
        <f>I!CO30-A!CO30</f>
        <v>-7.8375301736011791E-6</v>
      </c>
      <c r="CP30" s="38">
        <f>I!CP30-A!CP30</f>
        <v>-2.4920301090353902E-6</v>
      </c>
      <c r="CQ30" s="38">
        <f>I!CQ30-A!CQ30</f>
        <v>-4.9454545980892785E-5</v>
      </c>
      <c r="CR30" s="38">
        <f>I!CR30-A!CR30</f>
        <v>-6.1606598011296372E-5</v>
      </c>
      <c r="CS30" s="38">
        <f>I!CS30-A!CS30</f>
        <v>-5.3082918207653985E-4</v>
      </c>
      <c r="CT30" s="38">
        <f>I!CT30-A!CT30</f>
        <v>-8.9532697535246058E-5</v>
      </c>
      <c r="CU30" s="38">
        <f>I!CU30-A!CU30</f>
        <v>-1.2795848708612343E-3</v>
      </c>
      <c r="CV30" s="38">
        <f>I!CV30-A!CV30</f>
        <v>-1.201529000302464E-5</v>
      </c>
      <c r="CW30" s="38">
        <f>I!CW30-A!CW30</f>
        <v>-3.1476408073532455E-4</v>
      </c>
      <c r="CX30" s="38">
        <f>I!CX30-A!CX30</f>
        <v>-4.8536373694093384E-4</v>
      </c>
      <c r="CY30" s="38">
        <f>I!CY30-A!CY30</f>
        <v>-2.5355617316533645E-4</v>
      </c>
      <c r="CZ30" s="38">
        <f>I!CZ30-A!CZ30</f>
        <v>-5.8777599536594485E-4</v>
      </c>
      <c r="DA30" s="38">
        <f>I!DA30-A!DA30</f>
        <v>-3.315517651023405E-4</v>
      </c>
      <c r="DB30" s="38">
        <f>I!DB30-A!DB30</f>
        <v>-1.2268525677441858E-4</v>
      </c>
      <c r="DC30" s="38">
        <f>I!DC30-A!DC30</f>
        <v>-1.4430451971012215E-4</v>
      </c>
      <c r="DD30" s="38">
        <f>I!DD30-A!DD30</f>
        <v>-1.2400596183024421E-5</v>
      </c>
      <c r="DE30" s="38">
        <f>I!DE30-A!DE30</f>
        <v>-1.4506399749537925E-5</v>
      </c>
      <c r="DF30" s="38">
        <f>I!DF30-A!DF30</f>
        <v>-1.8835783279946006E-4</v>
      </c>
      <c r="DG30" s="38">
        <f>I!DG30-A!DG30</f>
        <v>-1.032418787398604E-5</v>
      </c>
      <c r="DH30" s="38">
        <f>I!DH30-A!DH30</f>
        <v>-1.2377739657850296E-6</v>
      </c>
      <c r="DI30" s="38">
        <f>I!DI30-A!DI30</f>
        <v>-3.919314787519439E-6</v>
      </c>
      <c r="DJ30" s="38">
        <f>I!DJ30-A!DJ30</f>
        <v>-1.0943758443408023E-6</v>
      </c>
      <c r="DK30" s="38">
        <f>I!DK30-A!DK30</f>
        <v>-3.1766179899930506E-6</v>
      </c>
      <c r="DL30" s="38">
        <f>I!DL30-A!DL30</f>
        <v>-4.7936939723089909E-6</v>
      </c>
      <c r="DM30" s="38">
        <f>I!DM30-A!DM30</f>
        <v>-3.270840790547681E-6</v>
      </c>
      <c r="DN30" s="38">
        <f>I!DN30-A!DN30</f>
        <v>-2.364108718441784E-6</v>
      </c>
      <c r="DO30" s="38">
        <f>I!DO30-A!DO30</f>
        <v>-1.1013489443971422E-6</v>
      </c>
      <c r="DP30" s="38">
        <f>I!DP30-A!DP30</f>
        <v>-1.4534557586506576E-6</v>
      </c>
      <c r="DQ30" s="38">
        <f>I!DQ30-A!DQ30</f>
        <v>-2.1150486153499291E-6</v>
      </c>
      <c r="DR30" s="38">
        <f>I!DR30-A!DR30</f>
        <v>-8.1438735450764967E-7</v>
      </c>
      <c r="DS30" s="38">
        <f>I!DS30-A!DS30</f>
        <v>-4.5496195030640038E-7</v>
      </c>
      <c r="DT30" s="38">
        <f>I!DT30-A!DT30</f>
        <v>-2.1844531952905481E-6</v>
      </c>
      <c r="DU30" s="38">
        <f>I!DU30-A!DU30</f>
        <v>-3.8700546084745605E-6</v>
      </c>
      <c r="DV30" s="38">
        <f>I!DV30-A!DV30</f>
        <v>-8.2227705791624194E-7</v>
      </c>
      <c r="DW30" s="38">
        <f>I!DW30-A!DW30</f>
        <v>-3.4687664344963483E-5</v>
      </c>
      <c r="DX30" s="38">
        <f>I!DX30-A!DX30</f>
        <v>-1.6362671990449343E-6</v>
      </c>
      <c r="DY30" s="38">
        <f>I!DY30-A!DY30</f>
        <v>-1.1436091666147155E-6</v>
      </c>
      <c r="DZ30" s="38">
        <f>I!DZ30-A!DZ30</f>
        <v>-2.5215464128634371E-6</v>
      </c>
      <c r="EA30" s="38">
        <f>I!EA30-A!EA30</f>
        <v>-1.2973095226240088E-6</v>
      </c>
      <c r="EB30" s="38">
        <f>I!EB30-A!EB30</f>
        <v>-2.9073819107001139E-6</v>
      </c>
      <c r="EC30" s="38">
        <f>I!EC30-A!EC30</f>
        <v>-1.3693727856934288E-6</v>
      </c>
      <c r="ED30" s="38">
        <f>I!ED30-A!ED30</f>
        <v>-8.1796820246254839E-7</v>
      </c>
      <c r="EE30" s="38">
        <f>I!EE30-A!EE30</f>
        <v>-9.0824146407680203E-6</v>
      </c>
      <c r="EF30" s="38">
        <f>I!EF30-A!EF30</f>
        <v>-1.8807843898137872E-6</v>
      </c>
      <c r="EG30" s="39">
        <f>I!EG30-A!EG30</f>
        <v>0</v>
      </c>
    </row>
    <row r="31" spans="1:137" x14ac:dyDescent="0.35">
      <c r="A31" s="45"/>
      <c r="B31" s="7" t="s">
        <v>74</v>
      </c>
      <c r="C31" s="27">
        <f t="shared" si="4"/>
        <v>28</v>
      </c>
      <c r="D31" s="37">
        <f>I!D31-A!D31</f>
        <v>-8.0793042925925588E-5</v>
      </c>
      <c r="E31" s="38">
        <f>I!E31-A!E31</f>
        <v>-3.8685889526069949E-5</v>
      </c>
      <c r="F31" s="38">
        <f>I!F31-A!F31</f>
        <v>-5.3331027690886149E-6</v>
      </c>
      <c r="G31" s="38">
        <f>I!G31-A!G31</f>
        <v>-2.3244151128617362E-5</v>
      </c>
      <c r="H31" s="38">
        <f>I!H31-A!H31</f>
        <v>-2.4230492495755254E-5</v>
      </c>
      <c r="I31" s="38">
        <f>I!I31-A!I31</f>
        <v>0</v>
      </c>
      <c r="J31" s="38">
        <f>I!J31-A!J31</f>
        <v>-4.8556084987496576E-4</v>
      </c>
      <c r="K31" s="38">
        <f>I!K31-A!K31</f>
        <v>-1.1086115941086998E-4</v>
      </c>
      <c r="L31" s="38">
        <f>I!L31-A!L31</f>
        <v>-1.2589794763037412E-5</v>
      </c>
      <c r="M31" s="38">
        <f>I!M31-A!M31</f>
        <v>-1.604108348718706E-4</v>
      </c>
      <c r="N31" s="38">
        <f>I!N31-A!N31</f>
        <v>-3.4982734656731986E-5</v>
      </c>
      <c r="O31" s="38">
        <f>I!O31-A!O31</f>
        <v>-3.4353503941826419E-6</v>
      </c>
      <c r="P31" s="38">
        <f>I!P31-A!P31</f>
        <v>-2.4694983575813062E-5</v>
      </c>
      <c r="Q31" s="38">
        <f>I!Q31-A!Q31</f>
        <v>-1.2644102785408512E-5</v>
      </c>
      <c r="R31" s="38">
        <f>I!R31-A!R31</f>
        <v>-2.4204829413484414E-5</v>
      </c>
      <c r="S31" s="38">
        <f>I!S31-A!S31</f>
        <v>-1.4233796636937211E-5</v>
      </c>
      <c r="T31" s="38">
        <f>I!T31-A!T31</f>
        <v>-3.6712448951048638E-4</v>
      </c>
      <c r="U31" s="38">
        <f>I!U31-A!U31</f>
        <v>-1.1641049135820765E-3</v>
      </c>
      <c r="V31" s="38">
        <f>I!V31-A!V31</f>
        <v>-1.0859701976230699E-6</v>
      </c>
      <c r="W31" s="38">
        <f>I!W31-A!W31</f>
        <v>-6.9274107933846889E-6</v>
      </c>
      <c r="X31" s="38">
        <f>I!X31-A!X31</f>
        <v>-5.6648421495362968E-4</v>
      </c>
      <c r="Y31" s="38">
        <f>I!Y31-A!Y31</f>
        <v>-3.9166314216633333E-4</v>
      </c>
      <c r="Z31" s="38">
        <f>I!Z31-A!Z31</f>
        <v>-1.1233299668285817E-4</v>
      </c>
      <c r="AA31" s="38">
        <f>I!AA31-A!AA31</f>
        <v>-3.8241100389088781E-5</v>
      </c>
      <c r="AB31" s="38">
        <f>I!AB31-A!AB31</f>
        <v>-9.0440227015760772E-5</v>
      </c>
      <c r="AC31" s="38">
        <f>I!AC31-A!AC31</f>
        <v>-1.6115404040875506E-4</v>
      </c>
      <c r="AD31" s="38">
        <f>I!AD31-A!AD31</f>
        <v>-1.510997921853978E-3</v>
      </c>
      <c r="AE31" s="38">
        <f>I!AE31-A!AE31</f>
        <v>0.98434644364687784</v>
      </c>
      <c r="AF31" s="38">
        <f>I!AF31-A!AF31</f>
        <v>-2.7698732291968607E-3</v>
      </c>
      <c r="AG31" s="38">
        <f>I!AG31-A!AG31</f>
        <v>-1.9905569717012573E-4</v>
      </c>
      <c r="AH31" s="38">
        <f>I!AH31-A!AH31</f>
        <v>-9.6229764628917424E-3</v>
      </c>
      <c r="AI31" s="38">
        <f>I!AI31-A!AI31</f>
        <v>-1.4279377700459107E-3</v>
      </c>
      <c r="AJ31" s="38">
        <f>I!AJ31-A!AJ31</f>
        <v>-3.3021203301544295E-4</v>
      </c>
      <c r="AK31" s="38">
        <f>I!AK31-A!AK31</f>
        <v>-5.1563732863614464E-3</v>
      </c>
      <c r="AL31" s="38">
        <f>I!AL31-A!AL31</f>
        <v>-1.9792303261271034E-3</v>
      </c>
      <c r="AM31" s="38">
        <f>I!AM31-A!AM31</f>
        <v>-3.2274378997888989E-3</v>
      </c>
      <c r="AN31" s="38">
        <f>I!AN31-A!AN31</f>
        <v>-2.0213736166777643E-3</v>
      </c>
      <c r="AO31" s="38">
        <f>I!AO31-A!AO31</f>
        <v>-3.1216718944779517E-5</v>
      </c>
      <c r="AP31" s="38">
        <f>I!AP31-A!AP31</f>
        <v>-1.919899178191674E-4</v>
      </c>
      <c r="AQ31" s="38">
        <f>I!AQ31-A!AQ31</f>
        <v>-4.1872228734844225E-4</v>
      </c>
      <c r="AR31" s="38">
        <f>I!AR31-A!AR31</f>
        <v>-9.0715400169687807E-5</v>
      </c>
      <c r="AS31" s="38">
        <f>I!AS31-A!AS31</f>
        <v>-2.0188003404108278E-5</v>
      </c>
      <c r="AT31" s="38">
        <f>I!AT31-A!AT31</f>
        <v>-1.0724990257870161E-5</v>
      </c>
      <c r="AU31" s="38">
        <f>I!AU31-A!AU31</f>
        <v>-3.9161635116209914E-6</v>
      </c>
      <c r="AV31" s="38">
        <f>I!AV31-A!AV31</f>
        <v>-3.3038532942686758E-5</v>
      </c>
      <c r="AW31" s="38">
        <f>I!AW31-A!AW31</f>
        <v>-4.5745405245925809E-5</v>
      </c>
      <c r="AX31" s="38">
        <f>I!AX31-A!AX31</f>
        <v>-2.219546120995132E-5</v>
      </c>
      <c r="AY31" s="38">
        <f>I!AY31-A!AY31</f>
        <v>-1.4044466891929428E-5</v>
      </c>
      <c r="AZ31" s="38">
        <f>I!AZ31-A!AZ31</f>
        <v>-1.1091997969430709E-5</v>
      </c>
      <c r="BA31" s="38">
        <f>I!BA31-A!BA31</f>
        <v>-1.839309713019531E-5</v>
      </c>
      <c r="BB31" s="38">
        <f>I!BB31-A!BB31</f>
        <v>-1.2384839227004129E-5</v>
      </c>
      <c r="BC31" s="38">
        <f>I!BC31-A!BC31</f>
        <v>-9.9550586198397719E-6</v>
      </c>
      <c r="BD31" s="38">
        <f>I!BD31-A!BD31</f>
        <v>-9.3024955486125512E-6</v>
      </c>
      <c r="BE31" s="38">
        <f>I!BE31-A!BE31</f>
        <v>-2.6743352853463697E-5</v>
      </c>
      <c r="BF31" s="38">
        <f>I!BF31-A!BF31</f>
        <v>-1.6014294628293818E-5</v>
      </c>
      <c r="BG31" s="38">
        <f>I!BG31-A!BG31</f>
        <v>-1.0635159991590003E-5</v>
      </c>
      <c r="BH31" s="38">
        <f>I!BH31-A!BH31</f>
        <v>-2.5342175396395557E-5</v>
      </c>
      <c r="BI31" s="38">
        <f>I!BI31-A!BI31</f>
        <v>-1.7197491044800489E-5</v>
      </c>
      <c r="BJ31" s="38">
        <f>I!BJ31-A!BJ31</f>
        <v>-7.0622472760119981E-6</v>
      </c>
      <c r="BK31" s="38">
        <f>I!BK31-A!BK31</f>
        <v>-5.4956291935884015E-6</v>
      </c>
      <c r="BL31" s="38">
        <f>I!BL31-A!BL31</f>
        <v>-2.4813526431787357E-6</v>
      </c>
      <c r="BM31" s="38">
        <f>I!BM31-A!BM31</f>
        <v>-3.3260654369078133E-5</v>
      </c>
      <c r="BN31" s="38">
        <f>I!BN31-A!BN31</f>
        <v>-6.6147496304201997E-6</v>
      </c>
      <c r="BO31" s="38">
        <f>I!BO31-A!BO31</f>
        <v>-2.231596525998096E-5</v>
      </c>
      <c r="BP31" s="38">
        <f>I!BP31-A!BP31</f>
        <v>-9.5025847565803626E-5</v>
      </c>
      <c r="BQ31" s="38">
        <f>I!BQ31-A!BQ31</f>
        <v>-2.5014116193299284E-5</v>
      </c>
      <c r="BR31" s="38">
        <f>I!BR31-A!BR31</f>
        <v>0</v>
      </c>
      <c r="BS31" s="38">
        <f>I!BS31-A!BS31</f>
        <v>-5.0416540577045339E-7</v>
      </c>
      <c r="BT31" s="38">
        <f>I!BT31-A!BT31</f>
        <v>-2.4782099706121467E-7</v>
      </c>
      <c r="BU31" s="38">
        <f>I!BU31-A!BU31</f>
        <v>-9.1009092872070534E-8</v>
      </c>
      <c r="BV31" s="38">
        <f>I!BV31-A!BV31</f>
        <v>-2.9584949866207465E-7</v>
      </c>
      <c r="BW31" s="38">
        <f>I!BW31-A!BW31</f>
        <v>-4.378783753367644E-7</v>
      </c>
      <c r="BX31" s="38">
        <f>I!BX31-A!BX31</f>
        <v>-2.9460885329277735E-7</v>
      </c>
      <c r="BY31" s="38">
        <f>I!BY31-A!BY31</f>
        <v>-5.7765235197113509E-6</v>
      </c>
      <c r="BZ31" s="38">
        <f>I!BZ31-A!BZ31</f>
        <v>-9.1621090903350395E-7</v>
      </c>
      <c r="CA31" s="38">
        <f>I!CA31-A!CA31</f>
        <v>-9.9380963645169517E-8</v>
      </c>
      <c r="CB31" s="38">
        <f>I!CB31-A!CB31</f>
        <v>-1.3378029613003371E-6</v>
      </c>
      <c r="CC31" s="38">
        <f>I!CC31-A!CC31</f>
        <v>-3.0826772120987495E-7</v>
      </c>
      <c r="CD31" s="38">
        <f>I!CD31-A!CD31</f>
        <v>-2.1784865635950328E-8</v>
      </c>
      <c r="CE31" s="38">
        <f>I!CE31-A!CE31</f>
        <v>-1.7194080940845277E-7</v>
      </c>
      <c r="CF31" s="38">
        <f>I!CF31-A!CF31</f>
        <v>-9.0276797857166161E-8</v>
      </c>
      <c r="CG31" s="38">
        <f>I!CG31-A!CG31</f>
        <v>-1.764253695372437E-7</v>
      </c>
      <c r="CH31" s="38">
        <f>I!CH31-A!CH31</f>
        <v>-9.6274282539245033E-8</v>
      </c>
      <c r="CI31" s="38">
        <f>I!CI31-A!CI31</f>
        <v>-2.6219997721057017E-6</v>
      </c>
      <c r="CJ31" s="38">
        <f>I!CJ31-A!CJ31</f>
        <v>-8.3902102219311504E-6</v>
      </c>
      <c r="CK31" s="38">
        <f>I!CK31-A!CK31</f>
        <v>-8.773878015844038E-9</v>
      </c>
      <c r="CL31" s="38">
        <f>I!CL31-A!CL31</f>
        <v>-6.8900026673808995E-8</v>
      </c>
      <c r="CM31" s="38">
        <f>I!CM31-A!CM31</f>
        <v>-4.3827046042243432E-6</v>
      </c>
      <c r="CN31" s="38">
        <f>I!CN31-A!CN31</f>
        <v>-2.8778065850685227E-6</v>
      </c>
      <c r="CO31" s="38">
        <f>I!CO31-A!CO31</f>
        <v>-9.0059070994902871E-7</v>
      </c>
      <c r="CP31" s="38">
        <f>I!CP31-A!CP31</f>
        <v>-3.1973110901414944E-7</v>
      </c>
      <c r="CQ31" s="38">
        <f>I!CQ31-A!CQ31</f>
        <v>-6.4682712600131706E-7</v>
      </c>
      <c r="CR31" s="38">
        <f>I!CR31-A!CR31</f>
        <v>-1.3377973596605724E-6</v>
      </c>
      <c r="CS31" s="38">
        <f>I!CS31-A!CS31</f>
        <v>-1.1995604110601261E-5</v>
      </c>
      <c r="CT31" s="38">
        <f>I!CT31-A!CT31</f>
        <v>-1.0846174015377466E-4</v>
      </c>
      <c r="CU31" s="38">
        <f>I!CU31-A!CU31</f>
        <v>-1.8649143304466906E-5</v>
      </c>
      <c r="CV31" s="38">
        <f>I!CV31-A!CV31</f>
        <v>-1.4202859639916786E-6</v>
      </c>
      <c r="CW31" s="38">
        <f>I!CW31-A!CW31</f>
        <v>-6.6791339262263347E-5</v>
      </c>
      <c r="CX31" s="38">
        <f>I!CX31-A!CX31</f>
        <v>-8.9310405246531147E-6</v>
      </c>
      <c r="CY31" s="38">
        <f>I!CY31-A!CY31</f>
        <v>-2.3753370301391453E-6</v>
      </c>
      <c r="CZ31" s="38">
        <f>I!CZ31-A!CZ31</f>
        <v>-3.4242478406297144E-5</v>
      </c>
      <c r="DA31" s="38">
        <f>I!DA31-A!DA31</f>
        <v>-1.4407547613417699E-5</v>
      </c>
      <c r="DB31" s="38">
        <f>I!DB31-A!DB31</f>
        <v>-2.0828571327026691E-5</v>
      </c>
      <c r="DC31" s="38">
        <f>I!DC31-A!DC31</f>
        <v>-1.5659781102623913E-5</v>
      </c>
      <c r="DD31" s="38">
        <f>I!DD31-A!DD31</f>
        <v>-2.9515484017834419E-7</v>
      </c>
      <c r="DE31" s="38">
        <f>I!DE31-A!DE31</f>
        <v>-1.7816517708395708E-6</v>
      </c>
      <c r="DF31" s="38">
        <f>I!DF31-A!DF31</f>
        <v>-3.9218033389570146E-6</v>
      </c>
      <c r="DG31" s="38">
        <f>I!DG31-A!DG31</f>
        <v>-6.454660001077119E-7</v>
      </c>
      <c r="DH31" s="38">
        <f>I!DH31-A!DH31</f>
        <v>-1.3843995594648185E-7</v>
      </c>
      <c r="DI31" s="38">
        <f>I!DI31-A!DI31</f>
        <v>-8.184227343108876E-8</v>
      </c>
      <c r="DJ31" s="38">
        <f>I!DJ31-A!DJ31</f>
        <v>-3.3550518863211997E-8</v>
      </c>
      <c r="DK31" s="38">
        <f>I!DK31-A!DK31</f>
        <v>-2.0093891555361833E-7</v>
      </c>
      <c r="DL31" s="38">
        <f>I!DL31-A!DL31</f>
        <v>-4.9674837513789154E-7</v>
      </c>
      <c r="DM31" s="38">
        <f>I!DM31-A!DM31</f>
        <v>-2.2230939013354067E-7</v>
      </c>
      <c r="DN31" s="38">
        <f>I!DN31-A!DN31</f>
        <v>-1.1700194199302147E-7</v>
      </c>
      <c r="DO31" s="38">
        <f>I!DO31-A!DO31</f>
        <v>-1.074166434262438E-7</v>
      </c>
      <c r="DP31" s="38">
        <f>I!DP31-A!DP31</f>
        <v>-1.6182266723344746E-7</v>
      </c>
      <c r="DQ31" s="38">
        <f>I!DQ31-A!DQ31</f>
        <v>-1.0811360289285133E-7</v>
      </c>
      <c r="DR31" s="38">
        <f>I!DR31-A!DR31</f>
        <v>-9.698268644952486E-8</v>
      </c>
      <c r="DS31" s="38">
        <f>I!DS31-A!DS31</f>
        <v>-9.7226097183068444E-8</v>
      </c>
      <c r="DT31" s="38">
        <f>I!DT31-A!DT31</f>
        <v>-2.2982872372696731E-7</v>
      </c>
      <c r="DU31" s="38">
        <f>I!DU31-A!DU31</f>
        <v>-1.4493990666469312E-7</v>
      </c>
      <c r="DV31" s="38">
        <f>I!DV31-A!DV31</f>
        <v>-9.3316442839963811E-8</v>
      </c>
      <c r="DW31" s="38">
        <f>I!DW31-A!DW31</f>
        <v>-2.2800797820612966E-7</v>
      </c>
      <c r="DX31" s="38">
        <f>I!DX31-A!DX31</f>
        <v>-1.5638834503232245E-7</v>
      </c>
      <c r="DY31" s="38">
        <f>I!DY31-A!DY31</f>
        <v>-6.3200865358652171E-8</v>
      </c>
      <c r="DZ31" s="38">
        <f>I!DZ31-A!DZ31</f>
        <v>-1.0674660654059622E-7</v>
      </c>
      <c r="EA31" s="38">
        <f>I!EA31-A!EA31</f>
        <v>-4.8127094777560246E-8</v>
      </c>
      <c r="EB31" s="38">
        <f>I!EB31-A!EB31</f>
        <v>-3.5874664747412152E-7</v>
      </c>
      <c r="EC31" s="38">
        <f>I!EC31-A!EC31</f>
        <v>-1.4559939933070659E-7</v>
      </c>
      <c r="ED31" s="38">
        <f>I!ED31-A!ED31</f>
        <v>-2.217188126344784E-7</v>
      </c>
      <c r="EE31" s="38">
        <f>I!EE31-A!EE31</f>
        <v>-1.0396547582288426E-6</v>
      </c>
      <c r="EF31" s="38">
        <f>I!EF31-A!EF31</f>
        <v>-2.6677177733833666E-7</v>
      </c>
      <c r="EG31" s="39">
        <f>I!EG31-A!EG31</f>
        <v>0</v>
      </c>
    </row>
    <row r="32" spans="1:137" x14ac:dyDescent="0.35">
      <c r="A32" s="45"/>
      <c r="B32" s="7" t="s">
        <v>31</v>
      </c>
      <c r="C32" s="27">
        <f t="shared" si="4"/>
        <v>29</v>
      </c>
      <c r="D32" s="37">
        <f>I!D32-A!D32</f>
        <v>-4.9413720206562017E-4</v>
      </c>
      <c r="E32" s="38">
        <f>I!E32-A!E32</f>
        <v>-1.5490741413739877E-3</v>
      </c>
      <c r="F32" s="38">
        <f>I!F32-A!F32</f>
        <v>-2.8415822134589513E-4</v>
      </c>
      <c r="G32" s="38">
        <f>I!G32-A!G32</f>
        <v>-6.8403240681847376E-4</v>
      </c>
      <c r="H32" s="38">
        <f>I!H32-A!H32</f>
        <v>-1.3733514667738011E-3</v>
      </c>
      <c r="I32" s="38">
        <f>I!I32-A!I32</f>
        <v>0</v>
      </c>
      <c r="J32" s="38">
        <f>I!J32-A!J32</f>
        <v>-4.5352296812854161E-3</v>
      </c>
      <c r="K32" s="38">
        <f>I!K32-A!K32</f>
        <v>-2.723862041406195E-3</v>
      </c>
      <c r="L32" s="38">
        <f>I!L32-A!L32</f>
        <v>-4.7350138707884541E-4</v>
      </c>
      <c r="M32" s="38">
        <f>I!M32-A!M32</f>
        <v>-2.6500716583190221E-3</v>
      </c>
      <c r="N32" s="38">
        <f>I!N32-A!N32</f>
        <v>-1.5909246309818503E-2</v>
      </c>
      <c r="O32" s="38">
        <f>I!O32-A!O32</f>
        <v>-3.6207722963367247E-4</v>
      </c>
      <c r="P32" s="38">
        <f>I!P32-A!P32</f>
        <v>-5.0966114167825052E-4</v>
      </c>
      <c r="Q32" s="38">
        <f>I!Q32-A!Q32</f>
        <v>-4.6281147478425069E-4</v>
      </c>
      <c r="R32" s="38">
        <f>I!R32-A!R32</f>
        <v>-4.9265984089016902E-4</v>
      </c>
      <c r="S32" s="38">
        <f>I!S32-A!S32</f>
        <v>-4.348156030475751E-3</v>
      </c>
      <c r="T32" s="38">
        <f>I!T32-A!T32</f>
        <v>-5.5683677192501697E-4</v>
      </c>
      <c r="U32" s="38">
        <f>I!U32-A!U32</f>
        <v>-6.7376016805053294E-4</v>
      </c>
      <c r="V32" s="38">
        <f>I!V32-A!V32</f>
        <v>-2.6499754342063742E-4</v>
      </c>
      <c r="W32" s="38">
        <f>I!W32-A!W32</f>
        <v>-4.7439705866852917E-4</v>
      </c>
      <c r="X32" s="38">
        <f>I!X32-A!X32</f>
        <v>-8.6209039095806121E-4</v>
      </c>
      <c r="Y32" s="38">
        <f>I!Y32-A!Y32</f>
        <v>-3.2263255683080512E-3</v>
      </c>
      <c r="Z32" s="38">
        <f>I!Z32-A!Z32</f>
        <v>-6.8948740477328494E-3</v>
      </c>
      <c r="AA32" s="38">
        <f>I!AA32-A!AA32</f>
        <v>-8.869046294210423E-4</v>
      </c>
      <c r="AB32" s="38">
        <f>I!AB32-A!AB32</f>
        <v>-7.7498172683746782E-4</v>
      </c>
      <c r="AC32" s="38">
        <f>I!AC32-A!AC32</f>
        <v>-8.770045467628208E-4</v>
      </c>
      <c r="AD32" s="38">
        <f>I!AD32-A!AD32</f>
        <v>-7.9129258604504413E-3</v>
      </c>
      <c r="AE32" s="38">
        <f>I!AE32-A!AE32</f>
        <v>-1.6024992494459902E-3</v>
      </c>
      <c r="AF32" s="38">
        <f>I!AF32-A!AF32</f>
        <v>0.97251953848369854</v>
      </c>
      <c r="AG32" s="38">
        <f>I!AG32-A!AG32</f>
        <v>-3.2394663437141508E-3</v>
      </c>
      <c r="AH32" s="38">
        <f>I!AH32-A!AH32</f>
        <v>-9.9876849043253942E-3</v>
      </c>
      <c r="AI32" s="38">
        <f>I!AI32-A!AI32</f>
        <v>-1.476258056208107E-2</v>
      </c>
      <c r="AJ32" s="38">
        <f>I!AJ32-A!AJ32</f>
        <v>-6.3614026705225112E-3</v>
      </c>
      <c r="AK32" s="38">
        <f>I!AK32-A!AK32</f>
        <v>-8.3657970958711057E-3</v>
      </c>
      <c r="AL32" s="38">
        <f>I!AL32-A!AL32</f>
        <v>-1.8197159646810863E-2</v>
      </c>
      <c r="AM32" s="38">
        <f>I!AM32-A!AM32</f>
        <v>-6.0607923894456916E-3</v>
      </c>
      <c r="AN32" s="38">
        <f>I!AN32-A!AN32</f>
        <v>-1.5404097850338647E-2</v>
      </c>
      <c r="AO32" s="38">
        <f>I!AO32-A!AO32</f>
        <v>-3.0287326624894501E-3</v>
      </c>
      <c r="AP32" s="38">
        <f>I!AP32-A!AP32</f>
        <v>-2.4518201138810859E-3</v>
      </c>
      <c r="AQ32" s="38">
        <f>I!AQ32-A!AQ32</f>
        <v>-9.9094121000770641E-3</v>
      </c>
      <c r="AR32" s="38">
        <f>I!AR32-A!AR32</f>
        <v>-5.6589035330615526E-4</v>
      </c>
      <c r="AS32" s="38">
        <f>I!AS32-A!AS32</f>
        <v>-1.7850260075330309E-4</v>
      </c>
      <c r="AT32" s="38">
        <f>I!AT32-A!AT32</f>
        <v>-2.2559179225705795E-4</v>
      </c>
      <c r="AU32" s="38">
        <f>I!AU32-A!AU32</f>
        <v>-4.7619112468327531E-5</v>
      </c>
      <c r="AV32" s="38">
        <f>I!AV32-A!AV32</f>
        <v>-1.7790709739572724E-4</v>
      </c>
      <c r="AW32" s="38">
        <f>I!AW32-A!AW32</f>
        <v>-1.4501481122273323E-3</v>
      </c>
      <c r="AX32" s="38">
        <f>I!AX32-A!AX32</f>
        <v>-1.7812019521868368E-3</v>
      </c>
      <c r="AY32" s="38">
        <f>I!AY32-A!AY32</f>
        <v>-1.0358121328606456E-4</v>
      </c>
      <c r="AZ32" s="38">
        <f>I!AZ32-A!AZ32</f>
        <v>-1.0871362589269084E-4</v>
      </c>
      <c r="BA32" s="38">
        <f>I!BA32-A!BA32</f>
        <v>-9.4765119195722687E-5</v>
      </c>
      <c r="BB32" s="38">
        <f>I!BB32-A!BB32</f>
        <v>-5.8799997463712705E-5</v>
      </c>
      <c r="BC32" s="38">
        <f>I!BC32-A!BC32</f>
        <v>-2.3758718825625229E-5</v>
      </c>
      <c r="BD32" s="38">
        <f>I!BD32-A!BD32</f>
        <v>-1.451873533125397E-4</v>
      </c>
      <c r="BE32" s="38">
        <f>I!BE32-A!BE32</f>
        <v>-7.9340036107511399E-5</v>
      </c>
      <c r="BF32" s="38">
        <f>I!BF32-A!BF32</f>
        <v>-1.5764985243621596E-4</v>
      </c>
      <c r="BG32" s="38">
        <f>I!BG32-A!BG32</f>
        <v>-3.4992778559841752E-5</v>
      </c>
      <c r="BH32" s="38">
        <f>I!BH32-A!BH32</f>
        <v>-1.3519792068336815E-4</v>
      </c>
      <c r="BI32" s="38">
        <f>I!BI32-A!BI32</f>
        <v>-3.1736495121346866E-4</v>
      </c>
      <c r="BJ32" s="38">
        <f>I!BJ32-A!BJ32</f>
        <v>-5.1645182114140099E-4</v>
      </c>
      <c r="BK32" s="38">
        <f>I!BK32-A!BK32</f>
        <v>-2.3042022115057575E-4</v>
      </c>
      <c r="BL32" s="38">
        <f>I!BL32-A!BL32</f>
        <v>-4.3043467917129001E-5</v>
      </c>
      <c r="BM32" s="38">
        <f>I!BM32-A!BM32</f>
        <v>-7.2657775706559241E-5</v>
      </c>
      <c r="BN32" s="38">
        <f>I!BN32-A!BN32</f>
        <v>-1.87977380275263E-4</v>
      </c>
      <c r="BO32" s="38">
        <f>I!BO32-A!BO32</f>
        <v>-5.8964070270424421E-5</v>
      </c>
      <c r="BP32" s="38">
        <f>I!BP32-A!BP32</f>
        <v>-2.3570652473817763E-4</v>
      </c>
      <c r="BQ32" s="38">
        <f>I!BQ32-A!BQ32</f>
        <v>-1.8640381291385483E-4</v>
      </c>
      <c r="BR32" s="38">
        <f>I!BR32-A!BR32</f>
        <v>0</v>
      </c>
      <c r="BS32" s="38">
        <f>I!BS32-A!BS32</f>
        <v>-5.4235412678566973E-6</v>
      </c>
      <c r="BT32" s="38">
        <f>I!BT32-A!BT32</f>
        <v>-1.9092560488908791E-5</v>
      </c>
      <c r="BU32" s="38">
        <f>I!BU32-A!BU32</f>
        <v>-1.0158980429428353E-5</v>
      </c>
      <c r="BV32" s="38">
        <f>I!BV32-A!BV32</f>
        <v>-1.5403524181382719E-5</v>
      </c>
      <c r="BW32" s="38">
        <f>I!BW32-A!BW32</f>
        <v>-3.7556070956718776E-5</v>
      </c>
      <c r="BX32" s="38">
        <f>I!BX32-A!BX32</f>
        <v>-7.2618554660132007E-5</v>
      </c>
      <c r="BY32" s="38">
        <f>I!BY32-A!BY32</f>
        <v>-1.4582823288539204E-4</v>
      </c>
      <c r="BZ32" s="38">
        <f>I!BZ32-A!BZ32</f>
        <v>-4.2911521932182135E-5</v>
      </c>
      <c r="CA32" s="38">
        <f>I!CA32-A!CA32</f>
        <v>-7.1547906229958039E-6</v>
      </c>
      <c r="CB32" s="38">
        <f>I!CB32-A!CB32</f>
        <v>-4.138661613175575E-5</v>
      </c>
      <c r="CC32" s="38">
        <f>I!CC32-A!CC32</f>
        <v>-2.8184091539284919E-4</v>
      </c>
      <c r="CD32" s="38">
        <f>I!CD32-A!CD32</f>
        <v>-4.3214437950376544E-6</v>
      </c>
      <c r="CE32" s="38">
        <f>I!CE32-A!CE32</f>
        <v>-6.5376800221457971E-6</v>
      </c>
      <c r="CF32" s="38">
        <f>I!CF32-A!CF32</f>
        <v>-5.8562598082170107E-6</v>
      </c>
      <c r="CG32" s="38">
        <f>I!CG32-A!CG32</f>
        <v>-6.7030545791554965E-6</v>
      </c>
      <c r="CH32" s="38">
        <f>I!CH32-A!CH32</f>
        <v>-7.1605546348309533E-5</v>
      </c>
      <c r="CI32" s="38">
        <f>I!CI32-A!CI32</f>
        <v>-7.4233156913798451E-6</v>
      </c>
      <c r="CJ32" s="38">
        <f>I!CJ32-A!CJ32</f>
        <v>-9.1514212920963736E-6</v>
      </c>
      <c r="CK32" s="38">
        <f>I!CK32-A!CK32</f>
        <v>-3.7229588986706874E-6</v>
      </c>
      <c r="CL32" s="38">
        <f>I!CL32-A!CL32</f>
        <v>-8.1743719364303341E-6</v>
      </c>
      <c r="CM32" s="38">
        <f>I!CM32-A!CM32</f>
        <v>-1.1892395860422764E-5</v>
      </c>
      <c r="CN32" s="38">
        <f>I!CN32-A!CN32</f>
        <v>-4.3740541132885583E-5</v>
      </c>
      <c r="CO32" s="38">
        <f>I!CO32-A!CO32</f>
        <v>-1.033881004997013E-4</v>
      </c>
      <c r="CP32" s="38">
        <f>I!CP32-A!CP32</f>
        <v>-1.2565532115969813E-5</v>
      </c>
      <c r="CQ32" s="38">
        <f>I!CQ32-A!CQ32</f>
        <v>-1.0492658940848316E-5</v>
      </c>
      <c r="CR32" s="38">
        <f>I!CR32-A!CR32</f>
        <v>-1.4043363303459767E-5</v>
      </c>
      <c r="CS32" s="38">
        <f>I!CS32-A!CS32</f>
        <v>-1.0795369461046116E-4</v>
      </c>
      <c r="CT32" s="38">
        <f>I!CT32-A!CT32</f>
        <v>-2.2230405255141279E-5</v>
      </c>
      <c r="CU32" s="38">
        <f>I!CU32-A!CU32</f>
        <v>-3.4697303796117309E-4</v>
      </c>
      <c r="CV32" s="38">
        <f>I!CV32-A!CV32</f>
        <v>-5.5421635176886521E-5</v>
      </c>
      <c r="CW32" s="38">
        <f>I!CW32-A!CW32</f>
        <v>-1.3483152215014812E-4</v>
      </c>
      <c r="CX32" s="38">
        <f>I!CX32-A!CX32</f>
        <v>-1.7680335506776331E-4</v>
      </c>
      <c r="CY32" s="38">
        <f>I!CY32-A!CY32</f>
        <v>-8.2421523611209461E-5</v>
      </c>
      <c r="CZ32" s="38">
        <f>I!CZ32-A!CZ32</f>
        <v>-1.0515918020591691E-4</v>
      </c>
      <c r="DA32" s="38">
        <f>I!DA32-A!DA32</f>
        <v>-3.1492750349701833E-4</v>
      </c>
      <c r="DB32" s="38">
        <f>I!DB32-A!DB32</f>
        <v>-7.2382057485949837E-5</v>
      </c>
      <c r="DC32" s="38">
        <f>I!DC32-A!DC32</f>
        <v>-2.150396022799678E-4</v>
      </c>
      <c r="DD32" s="38">
        <f>I!DD32-A!DD32</f>
        <v>-5.8325434736501696E-5</v>
      </c>
      <c r="DE32" s="38">
        <f>I!DE32-A!DE32</f>
        <v>-4.1527051612378533E-5</v>
      </c>
      <c r="DF32" s="38">
        <f>I!DF32-A!DF32</f>
        <v>-1.7934350796317629E-4</v>
      </c>
      <c r="DG32" s="38">
        <f>I!DG32-A!DG32</f>
        <v>-7.5298924006663948E-6</v>
      </c>
      <c r="DH32" s="38">
        <f>I!DH32-A!DH32</f>
        <v>-2.2272440446358009E-6</v>
      </c>
      <c r="DI32" s="38">
        <f>I!DI32-A!DI32</f>
        <v>-3.7413916226668459E-6</v>
      </c>
      <c r="DJ32" s="38">
        <f>I!DJ32-A!DJ32</f>
        <v>-7.3844978207318794E-7</v>
      </c>
      <c r="DK32" s="38">
        <f>I!DK32-A!DK32</f>
        <v>-1.9727371424426472E-6</v>
      </c>
      <c r="DL32" s="38">
        <f>I!DL32-A!DL32</f>
        <v>-2.7858778798119073E-5</v>
      </c>
      <c r="DM32" s="38">
        <f>I!DM32-A!DM32</f>
        <v>-3.1710357964580598E-5</v>
      </c>
      <c r="DN32" s="38">
        <f>I!DN32-A!DN32</f>
        <v>-1.5872838857335495E-6</v>
      </c>
      <c r="DO32" s="38">
        <f>I!DO32-A!DO32</f>
        <v>-1.9300588605993667E-6</v>
      </c>
      <c r="DP32" s="38">
        <f>I!DP32-A!DP32</f>
        <v>-1.4904040488143138E-6</v>
      </c>
      <c r="DQ32" s="38">
        <f>I!DQ32-A!DQ32</f>
        <v>-9.0101226225070676E-7</v>
      </c>
      <c r="DR32" s="38">
        <f>I!DR32-A!DR32</f>
        <v>-4.0642289169696572E-7</v>
      </c>
      <c r="DS32" s="38">
        <f>I!DS32-A!DS32</f>
        <v>-2.7776827284921674E-6</v>
      </c>
      <c r="DT32" s="38">
        <f>I!DT32-A!DT32</f>
        <v>-1.2138096395686753E-6</v>
      </c>
      <c r="DU32" s="38">
        <f>I!DU32-A!DU32</f>
        <v>-2.4721697524503935E-6</v>
      </c>
      <c r="DV32" s="38">
        <f>I!DV32-A!DV32</f>
        <v>-5.5332366814282272E-7</v>
      </c>
      <c r="DW32" s="38">
        <f>I!DW32-A!DW32</f>
        <v>-2.1615025566150555E-6</v>
      </c>
      <c r="DX32" s="38">
        <f>I!DX32-A!DX32</f>
        <v>-5.084318717829384E-6</v>
      </c>
      <c r="DY32" s="38">
        <f>I!DY32-A!DY32</f>
        <v>-8.341769563040778E-6</v>
      </c>
      <c r="DZ32" s="38">
        <f>I!DZ32-A!DZ32</f>
        <v>-7.6681912039179585E-6</v>
      </c>
      <c r="EA32" s="38">
        <f>I!EA32-A!EA32</f>
        <v>-1.4333993388665145E-6</v>
      </c>
      <c r="EB32" s="38">
        <f>I!EB32-A!EB32</f>
        <v>-1.4062913380369574E-6</v>
      </c>
      <c r="EC32" s="38">
        <f>I!EC32-A!EC32</f>
        <v>-6.5025804463371604E-6</v>
      </c>
      <c r="ED32" s="38">
        <f>I!ED32-A!ED32</f>
        <v>-1.0539481459542657E-6</v>
      </c>
      <c r="EE32" s="38">
        <f>I!EE32-A!EE32</f>
        <v>-4.5473320057916942E-6</v>
      </c>
      <c r="EF32" s="38">
        <f>I!EF32-A!EF32</f>
        <v>-3.567517192548377E-6</v>
      </c>
      <c r="EG32" s="39">
        <f>I!EG32-A!EG32</f>
        <v>0</v>
      </c>
    </row>
    <row r="33" spans="1:137" x14ac:dyDescent="0.35">
      <c r="A33" s="45"/>
      <c r="B33" s="7" t="s">
        <v>32</v>
      </c>
      <c r="C33" s="27">
        <f t="shared" si="4"/>
        <v>30</v>
      </c>
      <c r="D33" s="37">
        <f>I!D33-A!D33</f>
        <v>-2.7013041110684199E-7</v>
      </c>
      <c r="E33" s="38">
        <f>I!E33-A!E33</f>
        <v>-5.1691748956298764E-7</v>
      </c>
      <c r="F33" s="38">
        <f>I!F33-A!F33</f>
        <v>-1.4726969138401309E-7</v>
      </c>
      <c r="G33" s="38">
        <f>I!G33-A!G33</f>
        <v>-1.5698870791636021E-6</v>
      </c>
      <c r="H33" s="38">
        <f>I!H33-A!H33</f>
        <v>-7.4253129943121996E-6</v>
      </c>
      <c r="I33" s="38">
        <f>I!I33-A!I33</f>
        <v>0</v>
      </c>
      <c r="J33" s="38">
        <f>I!J33-A!J33</f>
        <v>-8.7550542012505062E-6</v>
      </c>
      <c r="K33" s="38">
        <f>I!K33-A!K33</f>
        <v>-9.3504397014699663E-7</v>
      </c>
      <c r="L33" s="38">
        <f>I!L33-A!L33</f>
        <v>-4.1832157499261408E-7</v>
      </c>
      <c r="M33" s="38">
        <f>I!M33-A!M33</f>
        <v>-5.6099333185440834E-7</v>
      </c>
      <c r="N33" s="38">
        <f>I!N33-A!N33</f>
        <v>-1.0958253857783183E-6</v>
      </c>
      <c r="O33" s="38">
        <f>I!O33-A!O33</f>
        <v>-3.0874391370420514E-7</v>
      </c>
      <c r="P33" s="38">
        <f>I!P33-A!P33</f>
        <v>-7.327598114123385E-7</v>
      </c>
      <c r="Q33" s="38">
        <f>I!Q33-A!Q33</f>
        <v>-1.0798210550284782E-6</v>
      </c>
      <c r="R33" s="38">
        <f>I!R33-A!R33</f>
        <v>-9.259656612672487E-7</v>
      </c>
      <c r="S33" s="38">
        <f>I!S33-A!S33</f>
        <v>-1.5657596625362175E-6</v>
      </c>
      <c r="T33" s="38">
        <f>I!T33-A!T33</f>
        <v>-1.263512639474563E-6</v>
      </c>
      <c r="U33" s="38">
        <f>I!U33-A!U33</f>
        <v>-1.5809386600028162E-4</v>
      </c>
      <c r="V33" s="38">
        <f>I!V33-A!V33</f>
        <v>-6.7955870638384812E-8</v>
      </c>
      <c r="W33" s="38">
        <f>I!W33-A!W33</f>
        <v>-5.3282905325933009E-7</v>
      </c>
      <c r="X33" s="38">
        <f>I!X33-A!X33</f>
        <v>-5.7920151088097649E-7</v>
      </c>
      <c r="Y33" s="38">
        <f>I!Y33-A!Y33</f>
        <v>-7.6268567303394795E-7</v>
      </c>
      <c r="Z33" s="38">
        <f>I!Z33-A!Z33</f>
        <v>-9.6473875662408586E-7</v>
      </c>
      <c r="AA33" s="38">
        <f>I!AA33-A!AA33</f>
        <v>-1.1572867097978585E-6</v>
      </c>
      <c r="AB33" s="38">
        <f>I!AB33-A!AB33</f>
        <v>-1.1241626143090979E-6</v>
      </c>
      <c r="AC33" s="38">
        <f>I!AC33-A!AC33</f>
        <v>-1.4204117660245408E-6</v>
      </c>
      <c r="AD33" s="38">
        <f>I!AD33-A!AD33</f>
        <v>-2.4238611610597542E-6</v>
      </c>
      <c r="AE33" s="38">
        <f>I!AE33-A!AE33</f>
        <v>-1.5860053668207372E-6</v>
      </c>
      <c r="AF33" s="38">
        <f>I!AF33-A!AF33</f>
        <v>-1.6139876759884191E-6</v>
      </c>
      <c r="AG33" s="38">
        <f>I!AG33-A!AG33</f>
        <v>0.99790379838797705</v>
      </c>
      <c r="AH33" s="38">
        <f>I!AH33-A!AH33</f>
        <v>-7.4277563680544455E-5</v>
      </c>
      <c r="AI33" s="38">
        <f>I!AI33-A!AI33</f>
        <v>-6.0809946295189066E-5</v>
      </c>
      <c r="AJ33" s="38">
        <f>I!AJ33-A!AJ33</f>
        <v>-1.9164131537983652E-5</v>
      </c>
      <c r="AK33" s="38">
        <f>I!AK33-A!AK33</f>
        <v>-2.7659506588703394E-5</v>
      </c>
      <c r="AL33" s="38">
        <f>I!AL33-A!AL33</f>
        <v>-2.0950010694072412E-5</v>
      </c>
      <c r="AM33" s="38">
        <f>I!AM33-A!AM33</f>
        <v>-1.1241701096911998E-5</v>
      </c>
      <c r="AN33" s="38">
        <f>I!AN33-A!AN33</f>
        <v>-1.293793375871012E-4</v>
      </c>
      <c r="AO33" s="38">
        <f>I!AO33-A!AO33</f>
        <v>-1.0145070748954498E-5</v>
      </c>
      <c r="AP33" s="38">
        <f>I!AP33-A!AP33</f>
        <v>-2.8870521481794981E-6</v>
      </c>
      <c r="AQ33" s="38">
        <f>I!AQ33-A!AQ33</f>
        <v>-7.7369684430027458E-6</v>
      </c>
      <c r="AR33" s="38">
        <f>I!AR33-A!AR33</f>
        <v>-2.9948629871191208E-6</v>
      </c>
      <c r="AS33" s="38">
        <f>I!AS33-A!AS33</f>
        <v>-1.4900470751646584E-6</v>
      </c>
      <c r="AT33" s="38">
        <f>I!AT33-A!AT33</f>
        <v>-3.5225059779659578E-6</v>
      </c>
      <c r="AU33" s="38">
        <f>I!AU33-A!AU33</f>
        <v>-1.9120143587780526E-6</v>
      </c>
      <c r="AV33" s="38">
        <f>I!AV33-A!AV33</f>
        <v>-2.3734057812274465E-5</v>
      </c>
      <c r="AW33" s="38">
        <f>I!AW33-A!AW33</f>
        <v>-8.3107327685487776E-7</v>
      </c>
      <c r="AX33" s="38">
        <f>I!AX33-A!AX33</f>
        <v>-3.3174712640157895E-7</v>
      </c>
      <c r="AY33" s="38">
        <f>I!AY33-A!AY33</f>
        <v>-1.4755067538564688E-6</v>
      </c>
      <c r="AZ33" s="38">
        <f>I!AZ33-A!AZ33</f>
        <v>-5.3523380051144007E-5</v>
      </c>
      <c r="BA33" s="38">
        <f>I!BA33-A!BA33</f>
        <v>-1.0545142135932478E-5</v>
      </c>
      <c r="BB33" s="38">
        <f>I!BB33-A!BB33</f>
        <v>-1.3406337485910615E-4</v>
      </c>
      <c r="BC33" s="38">
        <f>I!BC33-A!BC33</f>
        <v>-4.9075341989051866E-6</v>
      </c>
      <c r="BD33" s="38">
        <f>I!BD33-A!BD33</f>
        <v>-1.7563662677829426E-7</v>
      </c>
      <c r="BE33" s="38">
        <f>I!BE33-A!BE33</f>
        <v>-1.4268590032973302E-5</v>
      </c>
      <c r="BF33" s="38">
        <f>I!BF33-A!BF33</f>
        <v>-9.4632811724665333E-5</v>
      </c>
      <c r="BG33" s="38">
        <f>I!BG33-A!BG33</f>
        <v>-9.5479880848513014E-6</v>
      </c>
      <c r="BH33" s="38">
        <f>I!BH33-A!BH33</f>
        <v>-7.3424932081262167E-6</v>
      </c>
      <c r="BI33" s="38">
        <f>I!BI33-A!BI33</f>
        <v>-2.6486212829932653E-5</v>
      </c>
      <c r="BJ33" s="38">
        <f>I!BJ33-A!BJ33</f>
        <v>-1.4632109582542427E-5</v>
      </c>
      <c r="BK33" s="38">
        <f>I!BK33-A!BK33</f>
        <v>-2.5559944044554511E-6</v>
      </c>
      <c r="BL33" s="38">
        <f>I!BL33-A!BL33</f>
        <v>-1.034072653871142E-5</v>
      </c>
      <c r="BM33" s="38">
        <f>I!BM33-A!BM33</f>
        <v>-7.6438341059262499E-6</v>
      </c>
      <c r="BN33" s="38">
        <f>I!BN33-A!BN33</f>
        <v>-6.8269585410489317E-6</v>
      </c>
      <c r="BO33" s="38">
        <f>I!BO33-A!BO33</f>
        <v>-6.6318575028602011E-6</v>
      </c>
      <c r="BP33" s="38">
        <f>I!BP33-A!BP33</f>
        <v>-9.686682109118783E-6</v>
      </c>
      <c r="BQ33" s="38">
        <f>I!BQ33-A!BQ33</f>
        <v>-3.3039607376634095E-5</v>
      </c>
      <c r="BR33" s="38">
        <f>I!BR33-A!BR33</f>
        <v>0</v>
      </c>
      <c r="BS33" s="38">
        <f>I!BS33-A!BS33</f>
        <v>-4.5711763568135231E-9</v>
      </c>
      <c r="BT33" s="38">
        <f>I!BT33-A!BT33</f>
        <v>-8.8955545191474554E-9</v>
      </c>
      <c r="BU33" s="38">
        <f>I!BU33-A!BU33</f>
        <v>-6.4109003476812936E-9</v>
      </c>
      <c r="BV33" s="38">
        <f>I!BV33-A!BV33</f>
        <v>-5.32260663993849E-8</v>
      </c>
      <c r="BW33" s="38">
        <f>I!BW33-A!BW33</f>
        <v>-3.1273467656869606E-7</v>
      </c>
      <c r="BX33" s="38">
        <f>I!BX33-A!BX33</f>
        <v>-1.9480860637235561E-7</v>
      </c>
      <c r="BY33" s="38">
        <f>I!BY33-A!BY33</f>
        <v>-2.8294519150046021E-7</v>
      </c>
      <c r="BZ33" s="38">
        <f>I!BZ33-A!BZ33</f>
        <v>-2.1022451836187242E-8</v>
      </c>
      <c r="CA33" s="38">
        <f>I!CA33-A!CA33</f>
        <v>-9.7935642302096335E-9</v>
      </c>
      <c r="CB33" s="38">
        <f>I!CB33-A!CB33</f>
        <v>-1.2688302129017206E-8</v>
      </c>
      <c r="CC33" s="38">
        <f>I!CC33-A!CC33</f>
        <v>-2.5650827042387693E-8</v>
      </c>
      <c r="CD33" s="38">
        <f>I!CD33-A!CD33</f>
        <v>-5.4374376281763821E-9</v>
      </c>
      <c r="CE33" s="38">
        <f>I!CE33-A!CE33</f>
        <v>-1.4080196857169775E-8</v>
      </c>
      <c r="CF33" s="38">
        <f>I!CF33-A!CF33</f>
        <v>-2.0971645438283689E-8</v>
      </c>
      <c r="CG33" s="38">
        <f>I!CG33-A!CG33</f>
        <v>-1.8817264125495062E-8</v>
      </c>
      <c r="CH33" s="38">
        <f>I!CH33-A!CH33</f>
        <v>-2.8741497528237634E-8</v>
      </c>
      <c r="CI33" s="38">
        <f>I!CI33-A!CI33</f>
        <v>-2.4721658784882221E-8</v>
      </c>
      <c r="CJ33" s="38">
        <f>I!CJ33-A!CJ33</f>
        <v>-3.059317822445351E-6</v>
      </c>
      <c r="CK33" s="38">
        <f>I!CK33-A!CK33</f>
        <v>-1.3593707328407394E-9</v>
      </c>
      <c r="CL33" s="38">
        <f>I!CL33-A!CL33</f>
        <v>-1.5032030597383666E-8</v>
      </c>
      <c r="CM33" s="38">
        <f>I!CM33-A!CM33</f>
        <v>-1.2059178143210864E-8</v>
      </c>
      <c r="CN33" s="38">
        <f>I!CN33-A!CN33</f>
        <v>-1.5422267781202125E-8</v>
      </c>
      <c r="CO33" s="38">
        <f>I!CO33-A!CO33</f>
        <v>-2.1298587431654861E-8</v>
      </c>
      <c r="CP33" s="38">
        <f>I!CP33-A!CP33</f>
        <v>-2.634733800312035E-8</v>
      </c>
      <c r="CQ33" s="38">
        <f>I!CQ33-A!CQ33</f>
        <v>-2.1594389459958315E-8</v>
      </c>
      <c r="CR33" s="38">
        <f>I!CR33-A!CR33</f>
        <v>-3.1788380302795414E-8</v>
      </c>
      <c r="CS33" s="38">
        <f>I!CS33-A!CS33</f>
        <v>-4.9905096226700844E-8</v>
      </c>
      <c r="CT33" s="38">
        <f>I!CT33-A!CT33</f>
        <v>-2.9771564458136196E-8</v>
      </c>
      <c r="CU33" s="38">
        <f>I!CU33-A!CU33</f>
        <v>-2.9630141081144132E-8</v>
      </c>
      <c r="CV33" s="38">
        <f>I!CV33-A!CV33</f>
        <v>-3.2148380946521674E-5</v>
      </c>
      <c r="CW33" s="38">
        <f>I!CW33-A!CW33</f>
        <v>-1.3649469916915318E-6</v>
      </c>
      <c r="CX33" s="38">
        <f>I!CX33-A!CX33</f>
        <v>-1.0604263116616777E-6</v>
      </c>
      <c r="CY33" s="38">
        <f>I!CY33-A!CY33</f>
        <v>-3.8091225001102228E-7</v>
      </c>
      <c r="CZ33" s="38">
        <f>I!CZ33-A!CZ33</f>
        <v>-5.0265333662114895E-7</v>
      </c>
      <c r="DA33" s="38">
        <f>I!DA33-A!DA33</f>
        <v>-3.4830956007230662E-7</v>
      </c>
      <c r="DB33" s="38">
        <f>I!DB33-A!DB33</f>
        <v>-1.9789550986998596E-7</v>
      </c>
      <c r="DC33" s="38">
        <f>I!DC33-A!DC33</f>
        <v>-2.6358165628457979E-6</v>
      </c>
      <c r="DD33" s="38">
        <f>I!DD33-A!DD33</f>
        <v>-2.4787723952398317E-7</v>
      </c>
      <c r="DE33" s="38">
        <f>I!DE33-A!DE33</f>
        <v>-6.9118848994777982E-8</v>
      </c>
      <c r="DF33" s="38">
        <f>I!DF33-A!DF33</f>
        <v>-1.8969673078326413E-7</v>
      </c>
      <c r="DG33" s="38">
        <f>I!DG33-A!DG33</f>
        <v>-5.655400998348892E-8</v>
      </c>
      <c r="DH33" s="38">
        <f>I!DH33-A!DH33</f>
        <v>-2.7062906546447449E-8</v>
      </c>
      <c r="DI33" s="38">
        <f>I!DI33-A!DI33</f>
        <v>-6.4738708145167677E-8</v>
      </c>
      <c r="DJ33" s="38">
        <f>I!DJ33-A!DJ33</f>
        <v>-4.2606775600040208E-8</v>
      </c>
      <c r="DK33" s="38">
        <f>I!DK33-A!DK33</f>
        <v>-3.8189724001827145E-7</v>
      </c>
      <c r="DL33" s="38">
        <f>I!DL33-A!DL33</f>
        <v>-2.3229067531639873E-8</v>
      </c>
      <c r="DM33" s="38">
        <f>I!DM33-A!DM33</f>
        <v>-8.5917235585344232E-9</v>
      </c>
      <c r="DN33" s="38">
        <f>I!DN33-A!DN33</f>
        <v>-3.2799092424194263E-8</v>
      </c>
      <c r="DO33" s="38">
        <f>I!DO33-A!DO33</f>
        <v>-1.3188142798232849E-6</v>
      </c>
      <c r="DP33" s="38">
        <f>I!DP33-A!DP33</f>
        <v>-2.4221240823888637E-7</v>
      </c>
      <c r="DQ33" s="38">
        <f>I!DQ33-A!DQ33</f>
        <v>-3.1025622350618059E-6</v>
      </c>
      <c r="DR33" s="38">
        <f>I!DR33-A!DR33</f>
        <v>-1.2514772227590079E-7</v>
      </c>
      <c r="DS33" s="38">
        <f>I!DS33-A!DS33</f>
        <v>-4.7719342158608807E-9</v>
      </c>
      <c r="DT33" s="38">
        <f>I!DT33-A!DT33</f>
        <v>-3.2341976823824112E-7</v>
      </c>
      <c r="DU33" s="38">
        <f>I!DU33-A!DU33</f>
        <v>-2.2004032853478045E-6</v>
      </c>
      <c r="DV33" s="38">
        <f>I!DV33-A!DV33</f>
        <v>-2.2365259276076359E-7</v>
      </c>
      <c r="DW33" s="38">
        <f>I!DW33-A!DW33</f>
        <v>-1.7223117896616084E-7</v>
      </c>
      <c r="DX33" s="38">
        <f>I!DX33-A!DX33</f>
        <v>-6.3190933722820521E-7</v>
      </c>
      <c r="DY33" s="38">
        <f>I!DY33-A!DY33</f>
        <v>-3.4405285273532051E-7</v>
      </c>
      <c r="DZ33" s="38">
        <f>I!DZ33-A!DZ33</f>
        <v>-1.1913310719478975E-7</v>
      </c>
      <c r="EA33" s="38">
        <f>I!EA33-A!EA33</f>
        <v>-4.9081937409240547E-7</v>
      </c>
      <c r="EB33" s="38">
        <f>I!EB33-A!EB33</f>
        <v>-2.1290931548595796E-7</v>
      </c>
      <c r="EC33" s="38">
        <f>I!EC33-A!EC33</f>
        <v>-3.5278422489782134E-7</v>
      </c>
      <c r="ED33" s="38">
        <f>I!ED33-A!ED33</f>
        <v>-1.7276846293539038E-7</v>
      </c>
      <c r="EE33" s="38">
        <f>I!EE33-A!EE33</f>
        <v>-2.7250030137528728E-7</v>
      </c>
      <c r="EF33" s="38">
        <f>I!EF33-A!EF33</f>
        <v>-9.2103424287884027E-7</v>
      </c>
      <c r="EG33" s="39">
        <f>I!EG33-A!EG33</f>
        <v>0</v>
      </c>
    </row>
    <row r="34" spans="1:137" x14ac:dyDescent="0.35">
      <c r="A34" s="45"/>
      <c r="B34" s="7" t="s">
        <v>33</v>
      </c>
      <c r="C34" s="27">
        <f t="shared" si="4"/>
        <v>31</v>
      </c>
      <c r="D34" s="37">
        <f>I!D34-A!D34</f>
        <v>-1.9027015044762337E-5</v>
      </c>
      <c r="E34" s="38">
        <f>I!E34-A!E34</f>
        <v>-8.2994793833219088E-5</v>
      </c>
      <c r="F34" s="38">
        <f>I!F34-A!F34</f>
        <v>-1.0018139421717328E-5</v>
      </c>
      <c r="G34" s="38">
        <f>I!G34-A!G34</f>
        <v>-8.4023115581306318E-5</v>
      </c>
      <c r="H34" s="38">
        <f>I!H34-A!H34</f>
        <v>-6.8386812939990422E-5</v>
      </c>
      <c r="I34" s="38">
        <f>I!I34-A!I34</f>
        <v>0</v>
      </c>
      <c r="J34" s="38">
        <f>I!J34-A!J34</f>
        <v>-1.7671119578879256E-4</v>
      </c>
      <c r="K34" s="38">
        <f>I!K34-A!K34</f>
        <v>-2.9840335898461541E-5</v>
      </c>
      <c r="L34" s="38">
        <f>I!L34-A!L34</f>
        <v>-4.0557769237466366E-5</v>
      </c>
      <c r="M34" s="38">
        <f>I!M34-A!M34</f>
        <v>-4.5435035915296224E-5</v>
      </c>
      <c r="N34" s="38">
        <f>I!N34-A!N34</f>
        <v>-7.1911684735031096E-5</v>
      </c>
      <c r="O34" s="38">
        <f>I!O34-A!O34</f>
        <v>-1.7595099980002176E-5</v>
      </c>
      <c r="P34" s="38">
        <f>I!P34-A!P34</f>
        <v>-9.1147772553745911E-5</v>
      </c>
      <c r="Q34" s="38">
        <f>I!Q34-A!Q34</f>
        <v>-1.6462533046400913E-5</v>
      </c>
      <c r="R34" s="38">
        <f>I!R34-A!R34</f>
        <v>-3.3227899983150286E-5</v>
      </c>
      <c r="S34" s="38">
        <f>I!S34-A!S34</f>
        <v>-1.0071353493845803E-4</v>
      </c>
      <c r="T34" s="38">
        <f>I!T34-A!T34</f>
        <v>-7.9978442436104611E-5</v>
      </c>
      <c r="U34" s="38">
        <f>I!U34-A!U34</f>
        <v>-1.3875843664973205E-4</v>
      </c>
      <c r="V34" s="38">
        <f>I!V34-A!V34</f>
        <v>-2.5284315920782977E-6</v>
      </c>
      <c r="W34" s="38">
        <f>I!W34-A!W34</f>
        <v>-2.3143493052923856E-5</v>
      </c>
      <c r="X34" s="38">
        <f>I!X34-A!X34</f>
        <v>-6.6303535659525639E-5</v>
      </c>
      <c r="Y34" s="38">
        <f>I!Y34-A!Y34</f>
        <v>-4.5326085025370966E-5</v>
      </c>
      <c r="Z34" s="38">
        <f>I!Z34-A!Z34</f>
        <v>-6.1283231273914166E-5</v>
      </c>
      <c r="AA34" s="38">
        <f>I!AA34-A!AA34</f>
        <v>-3.3080666528261493E-5</v>
      </c>
      <c r="AB34" s="38">
        <f>I!AB34-A!AB34</f>
        <v>-1.157996159917873E-4</v>
      </c>
      <c r="AC34" s="38">
        <f>I!AC34-A!AC34</f>
        <v>-1.495125140361443E-4</v>
      </c>
      <c r="AD34" s="38">
        <f>I!AD34-A!AD34</f>
        <v>-6.2382148586353155E-5</v>
      </c>
      <c r="AE34" s="38">
        <f>I!AE34-A!AE34</f>
        <v>-2.6732493817445554E-4</v>
      </c>
      <c r="AF34" s="38">
        <f>I!AF34-A!AF34</f>
        <v>-1.4643253157827635E-4</v>
      </c>
      <c r="AG34" s="38">
        <f>I!AG34-A!AG34</f>
        <v>-2.3959230205400114E-3</v>
      </c>
      <c r="AH34" s="38">
        <f>I!AH34-A!AH34</f>
        <v>0.99066275052557518</v>
      </c>
      <c r="AI34" s="38">
        <f>I!AI34-A!AI34</f>
        <v>-2.1302644261002547E-3</v>
      </c>
      <c r="AJ34" s="38">
        <f>I!AJ34-A!AJ34</f>
        <v>-6.224055868777012E-4</v>
      </c>
      <c r="AK34" s="38">
        <f>I!AK34-A!AK34</f>
        <v>-1.0969849888853047E-3</v>
      </c>
      <c r="AL34" s="38">
        <f>I!AL34-A!AL34</f>
        <v>-8.780167489950432E-4</v>
      </c>
      <c r="AM34" s="38">
        <f>I!AM34-A!AM34</f>
        <v>-3.7542026267220154E-4</v>
      </c>
      <c r="AN34" s="38">
        <f>I!AN34-A!AN34</f>
        <v>-3.4399377904697614E-3</v>
      </c>
      <c r="AO34" s="38">
        <f>I!AO34-A!AO34</f>
        <v>-1.9260440830681372E-3</v>
      </c>
      <c r="AP34" s="38">
        <f>I!AP34-A!AP34</f>
        <v>-2.549779421879444E-4</v>
      </c>
      <c r="AQ34" s="38">
        <f>I!AQ34-A!AQ34</f>
        <v>-1.1460622592638033E-3</v>
      </c>
      <c r="AR34" s="38">
        <f>I!AR34-A!AR34</f>
        <v>-1.2839523297418422E-4</v>
      </c>
      <c r="AS34" s="38">
        <f>I!AS34-A!AS34</f>
        <v>-3.0601006725391262E-4</v>
      </c>
      <c r="AT34" s="38">
        <f>I!AT34-A!AT34</f>
        <v>-9.9845817822124234E-5</v>
      </c>
      <c r="AU34" s="38">
        <f>I!AU34-A!AU34</f>
        <v>-5.234862882502628E-6</v>
      </c>
      <c r="AV34" s="38">
        <f>I!AV34-A!AV34</f>
        <v>-1.0038825052335711E-4</v>
      </c>
      <c r="AW34" s="38">
        <f>I!AW34-A!AW34</f>
        <v>-1.1361099553553756E-4</v>
      </c>
      <c r="AX34" s="38">
        <f>I!AX34-A!AX34</f>
        <v>-1.861159803798086E-5</v>
      </c>
      <c r="AY34" s="38">
        <f>I!AY34-A!AY34</f>
        <v>-2.9243043324280274E-5</v>
      </c>
      <c r="AZ34" s="38">
        <f>I!AZ34-A!AZ34</f>
        <v>-1.0478812440422556E-4</v>
      </c>
      <c r="BA34" s="38">
        <f>I!BA34-A!BA34</f>
        <v>-3.9357499172188115E-4</v>
      </c>
      <c r="BB34" s="38">
        <f>I!BB34-A!BB34</f>
        <v>-2.4269005422354244E-5</v>
      </c>
      <c r="BC34" s="38">
        <f>I!BC34-A!BC34</f>
        <v>-8.9978790926123513E-6</v>
      </c>
      <c r="BD34" s="38">
        <f>I!BD34-A!BD34</f>
        <v>-5.8264570037331448E-5</v>
      </c>
      <c r="BE34" s="38">
        <f>I!BE34-A!BE34</f>
        <v>-2.2909253019655839E-4</v>
      </c>
      <c r="BF34" s="38">
        <f>I!BF34-A!BF34</f>
        <v>-9.3536774416546237E-5</v>
      </c>
      <c r="BG34" s="38">
        <f>I!BG34-A!BG34</f>
        <v>-2.9787449071141182E-5</v>
      </c>
      <c r="BH34" s="38">
        <f>I!BH34-A!BH34</f>
        <v>-5.577262295090031E-5</v>
      </c>
      <c r="BI34" s="38">
        <f>I!BI34-A!BI34</f>
        <v>-1.9399257227149493E-4</v>
      </c>
      <c r="BJ34" s="38">
        <f>I!BJ34-A!BJ34</f>
        <v>-7.6187306154263652E-6</v>
      </c>
      <c r="BK34" s="38">
        <f>I!BK34-A!BK34</f>
        <v>-9.3719796541387968E-6</v>
      </c>
      <c r="BL34" s="38">
        <f>I!BL34-A!BL34</f>
        <v>-1.1171900283200728E-5</v>
      </c>
      <c r="BM34" s="38">
        <f>I!BM34-A!BM34</f>
        <v>-1.2137697287154377E-5</v>
      </c>
      <c r="BN34" s="38">
        <f>I!BN34-A!BN34</f>
        <v>-8.3920567212269825E-6</v>
      </c>
      <c r="BO34" s="38">
        <f>I!BO34-A!BO34</f>
        <v>-6.9366871203616999E-6</v>
      </c>
      <c r="BP34" s="38">
        <f>I!BP34-A!BP34</f>
        <v>-1.2814255211058371E-4</v>
      </c>
      <c r="BQ34" s="38">
        <f>I!BQ34-A!BQ34</f>
        <v>-3.3708098558428445E-4</v>
      </c>
      <c r="BR34" s="38">
        <f>I!BR34-A!BR34</f>
        <v>0</v>
      </c>
      <c r="BS34" s="38">
        <f>I!BS34-A!BS34</f>
        <v>-2.2147819349950068E-7</v>
      </c>
      <c r="BT34" s="38">
        <f>I!BT34-A!BT34</f>
        <v>-1.0631802385919008E-6</v>
      </c>
      <c r="BU34" s="38">
        <f>I!BU34-A!BU34</f>
        <v>-3.4194789836375937E-7</v>
      </c>
      <c r="BV34" s="38">
        <f>I!BV34-A!BV34</f>
        <v>-1.8697738592596963E-6</v>
      </c>
      <c r="BW34" s="38">
        <f>I!BW34-A!BW34</f>
        <v>-1.7740027963253844E-6</v>
      </c>
      <c r="BX34" s="38">
        <f>I!BX34-A!BX34</f>
        <v>-2.4013725949661778E-6</v>
      </c>
      <c r="BY34" s="38">
        <f>I!BY34-A!BY34</f>
        <v>-5.6768812192638181E-6</v>
      </c>
      <c r="BZ34" s="38">
        <f>I!BZ34-A!BZ34</f>
        <v>-4.9032817505202373E-7</v>
      </c>
      <c r="CA34" s="38">
        <f>I!CA34-A!CA34</f>
        <v>-6.5161427642018112E-7</v>
      </c>
      <c r="CB34" s="38">
        <f>I!CB34-A!CB34</f>
        <v>-7.2706531511592076E-7</v>
      </c>
      <c r="CC34" s="38">
        <f>I!CC34-A!CC34</f>
        <v>-1.2567973672329612E-6</v>
      </c>
      <c r="CD34" s="38">
        <f>I!CD34-A!CD34</f>
        <v>-2.1551061952763093E-7</v>
      </c>
      <c r="CE34" s="38">
        <f>I!CE34-A!CE34</f>
        <v>-1.1912700165154435E-6</v>
      </c>
      <c r="CF34" s="38">
        <f>I!CF34-A!CF34</f>
        <v>-2.1517914496213423E-7</v>
      </c>
      <c r="CG34" s="38">
        <f>I!CG34-A!CG34</f>
        <v>-4.5594944810568606E-7</v>
      </c>
      <c r="CH34" s="38">
        <f>I!CH34-A!CH34</f>
        <v>-1.6026712701702933E-6</v>
      </c>
      <c r="CI34" s="38">
        <f>I!CI34-A!CI34</f>
        <v>-1.071097375885565E-6</v>
      </c>
      <c r="CJ34" s="38">
        <f>I!CJ34-A!CJ34</f>
        <v>-1.8969665794715039E-6</v>
      </c>
      <c r="CK34" s="38">
        <f>I!CK34-A!CK34</f>
        <v>-3.4391347129750983E-8</v>
      </c>
      <c r="CL34" s="38">
        <f>I!CL34-A!CL34</f>
        <v>-4.429627402662335E-7</v>
      </c>
      <c r="CM34" s="38">
        <f>I!CM34-A!CM34</f>
        <v>-9.3296105893911314E-7</v>
      </c>
      <c r="CN34" s="38">
        <f>I!CN34-A!CN34</f>
        <v>-6.2979021899172902E-7</v>
      </c>
      <c r="CO34" s="38">
        <f>I!CO34-A!CO34</f>
        <v>-9.5110441300587386E-7</v>
      </c>
      <c r="CP34" s="38">
        <f>I!CP34-A!CP34</f>
        <v>-5.1331656394822074E-7</v>
      </c>
      <c r="CQ34" s="38">
        <f>I!CQ34-A!CQ34</f>
        <v>-1.5313537439607756E-6</v>
      </c>
      <c r="CR34" s="38">
        <f>I!CR34-A!CR34</f>
        <v>-2.4389792197856713E-6</v>
      </c>
      <c r="CS34" s="38">
        <f>I!CS34-A!CS34</f>
        <v>-8.5764998957386654E-7</v>
      </c>
      <c r="CT34" s="38">
        <f>I!CT34-A!CT34</f>
        <v>-3.666355581330909E-6</v>
      </c>
      <c r="CU34" s="38">
        <f>I!CU34-A!CU34</f>
        <v>-1.8616263793123952E-6</v>
      </c>
      <c r="CV34" s="38">
        <f>I!CV34-A!CV34</f>
        <v>-2.8484624468782599E-5</v>
      </c>
      <c r="CW34" s="38">
        <f>I!CW34-A!CW34</f>
        <v>-1.1780979699314624E-4</v>
      </c>
      <c r="CX34" s="38">
        <f>I!CX34-A!CX34</f>
        <v>-2.5600138304476123E-5</v>
      </c>
      <c r="CY34" s="38">
        <f>I!CY34-A!CY34</f>
        <v>-8.4471887046068067E-6</v>
      </c>
      <c r="CZ34" s="38">
        <f>I!CZ34-A!CZ34</f>
        <v>-1.3791874138555716E-5</v>
      </c>
      <c r="DA34" s="38">
        <f>I!DA34-A!DA34</f>
        <v>-1.1284360929003433E-5</v>
      </c>
      <c r="DB34" s="38">
        <f>I!DB34-A!DB34</f>
        <v>-4.5732015634118524E-6</v>
      </c>
      <c r="DC34" s="38">
        <f>I!DC34-A!DC34</f>
        <v>-4.786351039334695E-5</v>
      </c>
      <c r="DD34" s="38">
        <f>I!DD34-A!DD34</f>
        <v>-3.6335225941080939E-5</v>
      </c>
      <c r="DE34" s="38">
        <f>I!DE34-A!DE34</f>
        <v>-4.2950234575543367E-6</v>
      </c>
      <c r="DF34" s="38">
        <f>I!DF34-A!DF34</f>
        <v>-2.0968373814553123E-5</v>
      </c>
      <c r="DG34" s="38">
        <f>I!DG34-A!DG34</f>
        <v>-1.7432296752366994E-6</v>
      </c>
      <c r="DH34" s="38">
        <f>I!DH34-A!DH34</f>
        <v>-3.8875677325617185E-6</v>
      </c>
      <c r="DI34" s="38">
        <f>I!DI34-A!DI34</f>
        <v>-1.5128676072467687E-6</v>
      </c>
      <c r="DJ34" s="38">
        <f>I!DJ34-A!DJ34</f>
        <v>-8.4111976585464605E-8</v>
      </c>
      <c r="DK34" s="38">
        <f>I!DK34-A!DK34</f>
        <v>-1.1378670699579066E-6</v>
      </c>
      <c r="DL34" s="38">
        <f>I!DL34-A!DL34</f>
        <v>-2.2248814819887663E-6</v>
      </c>
      <c r="DM34" s="38">
        <f>I!DM34-A!DM34</f>
        <v>-3.3887863161617691E-7</v>
      </c>
      <c r="DN34" s="38">
        <f>I!DN34-A!DN34</f>
        <v>-4.5827195214979325E-7</v>
      </c>
      <c r="DO34" s="38">
        <f>I!DO34-A!DO34</f>
        <v>-1.8986552758897268E-6</v>
      </c>
      <c r="DP34" s="38">
        <f>I!DP34-A!DP34</f>
        <v>-6.3818372429275441E-6</v>
      </c>
      <c r="DQ34" s="38">
        <f>I!DQ34-A!DQ34</f>
        <v>-3.9078210068726771E-7</v>
      </c>
      <c r="DR34" s="38">
        <f>I!DR34-A!DR34</f>
        <v>-1.6369070259542963E-7</v>
      </c>
      <c r="DS34" s="38">
        <f>I!DS34-A!DS34</f>
        <v>-1.1499899992260088E-6</v>
      </c>
      <c r="DT34" s="38">
        <f>I!DT34-A!DT34</f>
        <v>-3.6165376153607664E-6</v>
      </c>
      <c r="DU34" s="38">
        <f>I!DU34-A!DU34</f>
        <v>-1.5095627622765047E-6</v>
      </c>
      <c r="DV34" s="38">
        <f>I!DV34-A!DV34</f>
        <v>-4.9071483763754502E-7</v>
      </c>
      <c r="DW34" s="38">
        <f>I!DW34-A!DW34</f>
        <v>-9.1488299575129266E-7</v>
      </c>
      <c r="DX34" s="38">
        <f>I!DX34-A!DX34</f>
        <v>-3.2160805445878516E-6</v>
      </c>
      <c r="DY34" s="38">
        <f>I!DY34-A!DY34</f>
        <v>-1.2610499716705749E-7</v>
      </c>
      <c r="DZ34" s="38">
        <f>I!DZ34-A!DZ34</f>
        <v>-3.3628420531709086E-7</v>
      </c>
      <c r="EA34" s="38">
        <f>I!EA34-A!EA34</f>
        <v>-3.9385997018908963E-7</v>
      </c>
      <c r="EB34" s="38">
        <f>I!EB34-A!EB34</f>
        <v>-2.4404236300689342E-7</v>
      </c>
      <c r="EC34" s="38">
        <f>I!EC34-A!EC34</f>
        <v>-3.3030687925925551E-7</v>
      </c>
      <c r="ED34" s="38">
        <f>I!ED34-A!ED34</f>
        <v>-1.2882927235763327E-7</v>
      </c>
      <c r="EE34" s="38">
        <f>I!EE34-A!EE34</f>
        <v>-2.5764715931903194E-6</v>
      </c>
      <c r="EF34" s="38">
        <f>I!EF34-A!EF34</f>
        <v>-6.6972046598020928E-6</v>
      </c>
      <c r="EG34" s="39">
        <f>I!EG34-A!EG34</f>
        <v>0</v>
      </c>
    </row>
    <row r="35" spans="1:137" x14ac:dyDescent="0.35">
      <c r="A35" s="45"/>
      <c r="B35" s="7" t="s">
        <v>34</v>
      </c>
      <c r="C35" s="27">
        <f t="shared" si="4"/>
        <v>32</v>
      </c>
      <c r="D35" s="37">
        <f>I!D35-A!D35</f>
        <v>-2.174788929702603E-5</v>
      </c>
      <c r="E35" s="38">
        <f>I!E35-A!E35</f>
        <v>-5.1183145822712129E-5</v>
      </c>
      <c r="F35" s="38">
        <f>I!F35-A!F35</f>
        <v>-1.6639307858646888E-5</v>
      </c>
      <c r="G35" s="38">
        <f>I!G35-A!G35</f>
        <v>-6.0303981857255532E-4</v>
      </c>
      <c r="H35" s="38">
        <f>I!H35-A!H35</f>
        <v>-9.7830179674468607E-4</v>
      </c>
      <c r="I35" s="38">
        <f>I!I35-A!I35</f>
        <v>0</v>
      </c>
      <c r="J35" s="38">
        <f>I!J35-A!J35</f>
        <v>-5.4314880784164955E-3</v>
      </c>
      <c r="K35" s="38">
        <f>I!K35-A!K35</f>
        <v>-4.2694226293765554E-5</v>
      </c>
      <c r="L35" s="38">
        <f>I!L35-A!L35</f>
        <v>-2.5625100992397116E-5</v>
      </c>
      <c r="M35" s="38">
        <f>I!M35-A!M35</f>
        <v>-4.5346102456235745E-5</v>
      </c>
      <c r="N35" s="38">
        <f>I!N35-A!N35</f>
        <v>-1.6274793071833867E-4</v>
      </c>
      <c r="O35" s="38">
        <f>I!O35-A!O35</f>
        <v>-1.6378693666084369E-5</v>
      </c>
      <c r="P35" s="38">
        <f>I!P35-A!P35</f>
        <v>-3.5552146037370532E-5</v>
      </c>
      <c r="Q35" s="38">
        <f>I!Q35-A!Q35</f>
        <v>-2.7382793694005219E-5</v>
      </c>
      <c r="R35" s="38">
        <f>I!R35-A!R35</f>
        <v>-3.8147164667269057E-5</v>
      </c>
      <c r="S35" s="38">
        <f>I!S35-A!S35</f>
        <v>-2.7829993413069334E-4</v>
      </c>
      <c r="T35" s="38">
        <f>I!T35-A!T35</f>
        <v>-8.1351329973580443E-5</v>
      </c>
      <c r="U35" s="38">
        <f>I!U35-A!U35</f>
        <v>-1.8925277457601135E-4</v>
      </c>
      <c r="V35" s="38">
        <f>I!V35-A!V35</f>
        <v>-3.9235383439883204E-5</v>
      </c>
      <c r="W35" s="38">
        <f>I!W35-A!W35</f>
        <v>-3.423019793971631E-5</v>
      </c>
      <c r="X35" s="38">
        <f>I!X35-A!X35</f>
        <v>-3.7024881283963669E-5</v>
      </c>
      <c r="Y35" s="38">
        <f>I!Y35-A!Y35</f>
        <v>-6.078268237727969E-5</v>
      </c>
      <c r="Z35" s="38">
        <f>I!Z35-A!Z35</f>
        <v>-9.7449543372395115E-5</v>
      </c>
      <c r="AA35" s="38">
        <f>I!AA35-A!AA35</f>
        <v>-5.4885462768578754E-5</v>
      </c>
      <c r="AB35" s="38">
        <f>I!AB35-A!AB35</f>
        <v>-1.5034604542284074E-4</v>
      </c>
      <c r="AC35" s="38">
        <f>I!AC35-A!AC35</f>
        <v>-9.1036292972008985E-5</v>
      </c>
      <c r="AD35" s="38">
        <f>I!AD35-A!AD35</f>
        <v>-2.2838624465436948E-4</v>
      </c>
      <c r="AE35" s="38">
        <f>I!AE35-A!AE35</f>
        <v>-1.7225973419700619E-4</v>
      </c>
      <c r="AF35" s="38">
        <f>I!AF35-A!AF35</f>
        <v>-3.8391348065739946E-4</v>
      </c>
      <c r="AG35" s="38">
        <f>I!AG35-A!AG35</f>
        <v>-2.8974251034462534E-4</v>
      </c>
      <c r="AH35" s="38">
        <f>I!AH35-A!AH35</f>
        <v>-1.0724408498734416E-3</v>
      </c>
      <c r="AI35" s="38">
        <f>I!AI35-A!AI35</f>
        <v>0.98494814580156731</v>
      </c>
      <c r="AJ35" s="38">
        <f>I!AJ35-A!AJ35</f>
        <v>-1.6995204043749482E-3</v>
      </c>
      <c r="AK35" s="38">
        <f>I!AK35-A!AK35</f>
        <v>-6.1818283104194012E-4</v>
      </c>
      <c r="AL35" s="38">
        <f>I!AL35-A!AL35</f>
        <v>-1.8562860659867596E-3</v>
      </c>
      <c r="AM35" s="38">
        <f>I!AM35-A!AM35</f>
        <v>-1.3381442668789967E-4</v>
      </c>
      <c r="AN35" s="38">
        <f>I!AN35-A!AN35</f>
        <v>-1.4766524769063925E-2</v>
      </c>
      <c r="AO35" s="38">
        <f>I!AO35-A!AO35</f>
        <v>-1.0983050703502556E-4</v>
      </c>
      <c r="AP35" s="38">
        <f>I!AP35-A!AP35</f>
        <v>-1.5755491092131181E-4</v>
      </c>
      <c r="AQ35" s="38">
        <f>I!AQ35-A!AQ35</f>
        <v>-6.4795754539672486E-4</v>
      </c>
      <c r="AR35" s="38">
        <f>I!AR35-A!AR35</f>
        <v>-1.3012688109653245E-4</v>
      </c>
      <c r="AS35" s="38">
        <f>I!AS35-A!AS35</f>
        <v>-1.4693260387041443E-4</v>
      </c>
      <c r="AT35" s="38">
        <f>I!AT35-A!AT35</f>
        <v>-7.3969470543351005E-4</v>
      </c>
      <c r="AU35" s="38">
        <f>I!AU35-A!AU35</f>
        <v>-4.476380668780395E-5</v>
      </c>
      <c r="AV35" s="38">
        <f>I!AV35-A!AV35</f>
        <v>-2.545465055112781E-4</v>
      </c>
      <c r="AW35" s="38">
        <f>I!AW35-A!AW35</f>
        <v>-4.4877696897473334E-5</v>
      </c>
      <c r="AX35" s="38">
        <f>I!AX35-A!AX35</f>
        <v>-2.4545382592382071E-5</v>
      </c>
      <c r="AY35" s="38">
        <f>I!AY35-A!AY35</f>
        <v>-5.7063956635181267E-5</v>
      </c>
      <c r="AZ35" s="38">
        <f>I!AZ35-A!AZ35</f>
        <v>-1.6112678604789228E-5</v>
      </c>
      <c r="BA35" s="38">
        <f>I!BA35-A!BA35</f>
        <v>-5.567423956648357E-5</v>
      </c>
      <c r="BB35" s="38">
        <f>I!BB35-A!BB35</f>
        <v>-2.3322446052035997E-5</v>
      </c>
      <c r="BC35" s="38">
        <f>I!BC35-A!BC35</f>
        <v>-3.7946486025707591E-6</v>
      </c>
      <c r="BD35" s="38">
        <f>I!BD35-A!BD35</f>
        <v>-3.957137981928422E-6</v>
      </c>
      <c r="BE35" s="38">
        <f>I!BE35-A!BE35</f>
        <v>-1.9043612142584984E-5</v>
      </c>
      <c r="BF35" s="38">
        <f>I!BF35-A!BF35</f>
        <v>-8.8303544187150432E-5</v>
      </c>
      <c r="BG35" s="38">
        <f>I!BG35-A!BG35</f>
        <v>-1.0555049058840816E-5</v>
      </c>
      <c r="BH35" s="38">
        <f>I!BH35-A!BH35</f>
        <v>-5.650609910045281E-5</v>
      </c>
      <c r="BI35" s="38">
        <f>I!BI35-A!BI35</f>
        <v>-4.8886388280344804E-4</v>
      </c>
      <c r="BJ35" s="38">
        <f>I!BJ35-A!BJ35</f>
        <v>-1.3486582810843332E-5</v>
      </c>
      <c r="BK35" s="38">
        <f>I!BK35-A!BK35</f>
        <v>-1.3089655184499518E-5</v>
      </c>
      <c r="BL35" s="38">
        <f>I!BL35-A!BL35</f>
        <v>-6.3482430432946235E-6</v>
      </c>
      <c r="BM35" s="38">
        <f>I!BM35-A!BM35</f>
        <v>-5.7664099299750369E-6</v>
      </c>
      <c r="BN35" s="38">
        <f>I!BN35-A!BN35</f>
        <v>-5.186394970052789E-5</v>
      </c>
      <c r="BO35" s="38">
        <f>I!BO35-A!BO35</f>
        <v>-1.4423143567566024E-5</v>
      </c>
      <c r="BP35" s="38">
        <f>I!BP35-A!BP35</f>
        <v>-4.0345493016398689E-5</v>
      </c>
      <c r="BQ35" s="38">
        <f>I!BQ35-A!BQ35</f>
        <v>-2.5460195180968539E-5</v>
      </c>
      <c r="BR35" s="38">
        <f>I!BR35-A!BR35</f>
        <v>0</v>
      </c>
      <c r="BS35" s="38">
        <f>I!BS35-A!BS35</f>
        <v>-2.7658847487698111E-7</v>
      </c>
      <c r="BT35" s="38">
        <f>I!BT35-A!BT35</f>
        <v>-7.281311644114015E-7</v>
      </c>
      <c r="BU35" s="38">
        <f>I!BU35-A!BU35</f>
        <v>-6.8914394750043814E-7</v>
      </c>
      <c r="BV35" s="38">
        <f>I!BV35-A!BV35</f>
        <v>-1.5265876501635053E-5</v>
      </c>
      <c r="BW35" s="38">
        <f>I!BW35-A!BW35</f>
        <v>-2.8959092355401831E-5</v>
      </c>
      <c r="BX35" s="38">
        <f>I!BX35-A!BX35</f>
        <v>-1.1987658935379553E-4</v>
      </c>
      <c r="BY35" s="38">
        <f>I!BY35-A!BY35</f>
        <v>-2.0664713898416691E-4</v>
      </c>
      <c r="BZ35" s="38">
        <f>I!BZ35-A!BZ35</f>
        <v>-7.5038732355029858E-7</v>
      </c>
      <c r="CA35" s="38">
        <f>I!CA35-A!CA35</f>
        <v>-4.5034281917405559E-7</v>
      </c>
      <c r="CB35" s="38">
        <f>I!CB35-A!CB35</f>
        <v>-7.9981135693317457E-7</v>
      </c>
      <c r="CC35" s="38">
        <f>I!CC35-A!CC35</f>
        <v>-3.2438603493077377E-6</v>
      </c>
      <c r="CD35" s="38">
        <f>I!CD35-A!CD35</f>
        <v>-2.0023792997881913E-7</v>
      </c>
      <c r="CE35" s="38">
        <f>I!CE35-A!CE35</f>
        <v>-4.9342336310627389E-7</v>
      </c>
      <c r="CF35" s="38">
        <f>I!CF35-A!CF35</f>
        <v>-3.8963649859165007E-7</v>
      </c>
      <c r="CG35" s="38">
        <f>I!CG35-A!CG35</f>
        <v>-5.9059280839647163E-7</v>
      </c>
      <c r="CH35" s="38">
        <f>I!CH35-A!CH35</f>
        <v>-4.833166196289329E-6</v>
      </c>
      <c r="CI35" s="38">
        <f>I!CI35-A!CI35</f>
        <v>-1.1448515162342759E-6</v>
      </c>
      <c r="CJ35" s="38">
        <f>I!CJ35-A!CJ35</f>
        <v>-2.7780507839109606E-6</v>
      </c>
      <c r="CK35" s="38">
        <f>I!CK35-A!CK35</f>
        <v>-5.8581884789698326E-7</v>
      </c>
      <c r="CL35" s="38">
        <f>I!CL35-A!CL35</f>
        <v>-7.0831768574118533E-7</v>
      </c>
      <c r="CM35" s="38">
        <f>I!CM35-A!CM35</f>
        <v>-5.626722039130022E-7</v>
      </c>
      <c r="CN35" s="38">
        <f>I!CN35-A!CN35</f>
        <v>-8.6867943290820469E-7</v>
      </c>
      <c r="CO35" s="38">
        <f>I!CO35-A!CO35</f>
        <v>-1.6269055596783861E-6</v>
      </c>
      <c r="CP35" s="38">
        <f>I!CP35-A!CP35</f>
        <v>-8.7275779365337276E-7</v>
      </c>
      <c r="CQ35" s="38">
        <f>I!CQ35-A!CQ35</f>
        <v>-2.0938381805276526E-6</v>
      </c>
      <c r="CR35" s="38">
        <f>I!CR35-A!CR35</f>
        <v>-1.6701824349995138E-6</v>
      </c>
      <c r="CS35" s="38">
        <f>I!CS35-A!CS35</f>
        <v>-3.5713123043153234E-6</v>
      </c>
      <c r="CT35" s="38">
        <f>I!CT35-A!CT35</f>
        <v>-2.480363303496382E-6</v>
      </c>
      <c r="CU35" s="38">
        <f>I!CU35-A!CU35</f>
        <v>-5.0388624986338283E-6</v>
      </c>
      <c r="CV35" s="38">
        <f>I!CV35-A!CV35</f>
        <v>-3.7614847262261474E-6</v>
      </c>
      <c r="CW35" s="38">
        <f>I!CW35-A!CW35</f>
        <v>-1.4162150455408309E-5</v>
      </c>
      <c r="CX35" s="38">
        <f>I!CX35-A!CX35</f>
        <v>-1.755405785811452E-4</v>
      </c>
      <c r="CY35" s="38">
        <f>I!CY35-A!CY35</f>
        <v>-2.3678120166655065E-5</v>
      </c>
      <c r="CZ35" s="38">
        <f>I!CZ35-A!CZ35</f>
        <v>-7.8216643113955998E-6</v>
      </c>
      <c r="DA35" s="38">
        <f>I!DA35-A!DA35</f>
        <v>-2.6443393196799187E-5</v>
      </c>
      <c r="DB35" s="38">
        <f>I!DB35-A!DB35</f>
        <v>-1.6987409161368777E-6</v>
      </c>
      <c r="DC35" s="38">
        <f>I!DC35-A!DC35</f>
        <v>-2.26672726927325E-4</v>
      </c>
      <c r="DD35" s="38">
        <f>I!DD35-A!DD35</f>
        <v>-2.3412180998687774E-6</v>
      </c>
      <c r="DE35" s="38">
        <f>I!DE35-A!DE35</f>
        <v>-3.0085973162672815E-6</v>
      </c>
      <c r="DF35" s="38">
        <f>I!DF35-A!DF35</f>
        <v>-1.3309597301169699E-5</v>
      </c>
      <c r="DG35" s="38">
        <f>I!DG35-A!DG35</f>
        <v>-1.9156805178090157E-6</v>
      </c>
      <c r="DH35" s="38">
        <f>I!DH35-A!DH35</f>
        <v>-2.0469504381941442E-6</v>
      </c>
      <c r="DI35" s="38">
        <f>I!DI35-A!DI35</f>
        <v>-1.2770161399960626E-5</v>
      </c>
      <c r="DJ35" s="38">
        <f>I!DJ35-A!DJ35</f>
        <v>-7.5833589547884687E-7</v>
      </c>
      <c r="DK35" s="38">
        <f>I!DK35-A!DK35</f>
        <v>-3.1401556995206855E-6</v>
      </c>
      <c r="DL35" s="38">
        <f>I!DL35-A!DL35</f>
        <v>-1.0219787055775336E-6</v>
      </c>
      <c r="DM35" s="38">
        <f>I!DM35-A!DM35</f>
        <v>-4.9506105348874182E-7</v>
      </c>
      <c r="DN35" s="38">
        <f>I!DN35-A!DN35</f>
        <v>-9.310035357223341E-7</v>
      </c>
      <c r="DO35" s="38">
        <f>I!DO35-A!DO35</f>
        <v>-3.1528707620806252E-7</v>
      </c>
      <c r="DP35" s="38">
        <f>I!DP35-A!DP35</f>
        <v>-9.6489333906372244E-7</v>
      </c>
      <c r="DQ35" s="38">
        <f>I!DQ35-A!DQ35</f>
        <v>-3.8621968520295756E-7</v>
      </c>
      <c r="DR35" s="38">
        <f>I!DR35-A!DR35</f>
        <v>-7.2578276149172241E-8</v>
      </c>
      <c r="DS35" s="38">
        <f>I!DS35-A!DS35</f>
        <v>-8.577631804412306E-8</v>
      </c>
      <c r="DT35" s="38">
        <f>I!DT35-A!DT35</f>
        <v>-3.1305742160050225E-7</v>
      </c>
      <c r="DU35" s="38">
        <f>I!DU35-A!DU35</f>
        <v>-1.5061283082804427E-6</v>
      </c>
      <c r="DV35" s="38">
        <f>I!DV35-A!DV35</f>
        <v>-1.834292217034053E-7</v>
      </c>
      <c r="DW35" s="38">
        <f>I!DW35-A!DW35</f>
        <v>-9.9891792370712193E-7</v>
      </c>
      <c r="DX35" s="38">
        <f>I!DX35-A!DX35</f>
        <v>-8.5202292048263694E-6</v>
      </c>
      <c r="DY35" s="38">
        <f>I!DY35-A!DY35</f>
        <v>-2.3400469680418472E-7</v>
      </c>
      <c r="DZ35" s="38">
        <f>I!DZ35-A!DZ35</f>
        <v>-5.2984050031053027E-7</v>
      </c>
      <c r="EA35" s="38">
        <f>I!EA35-A!EA35</f>
        <v>-2.4902546758501503E-7</v>
      </c>
      <c r="EB35" s="38">
        <f>I!EB35-A!EB35</f>
        <v>-1.2724380399945345E-7</v>
      </c>
      <c r="EC35" s="38">
        <f>I!EC35-A!EC35</f>
        <v>-2.2077622837054852E-6</v>
      </c>
      <c r="ED35" s="38">
        <f>I!ED35-A!ED35</f>
        <v>-2.899185751533945E-7</v>
      </c>
      <c r="EE35" s="38">
        <f>I!EE35-A!EE35</f>
        <v>-8.7166330230389374E-7</v>
      </c>
      <c r="EF35" s="38">
        <f>I!EF35-A!EF35</f>
        <v>-5.5151744316654245E-7</v>
      </c>
      <c r="EG35" s="39">
        <f>I!EG35-A!EG35</f>
        <v>0</v>
      </c>
    </row>
    <row r="36" spans="1:137" x14ac:dyDescent="0.35">
      <c r="A36" s="45"/>
      <c r="B36" s="7" t="s">
        <v>35</v>
      </c>
      <c r="C36" s="27">
        <f t="shared" si="4"/>
        <v>33</v>
      </c>
      <c r="D36" s="37">
        <f>I!D36-A!D36</f>
        <v>-1.2994451858922434E-5</v>
      </c>
      <c r="E36" s="38">
        <f>I!E36-A!E36</f>
        <v>-1.7085795724727208E-5</v>
      </c>
      <c r="F36" s="38">
        <f>I!F36-A!F36</f>
        <v>-3.056508497837393E-6</v>
      </c>
      <c r="G36" s="38">
        <f>I!G36-A!G36</f>
        <v>-7.5727098929523711E-6</v>
      </c>
      <c r="H36" s="38">
        <f>I!H36-A!H36</f>
        <v>-5.5192999805645993E-6</v>
      </c>
      <c r="I36" s="38">
        <f>I!I36-A!I36</f>
        <v>0</v>
      </c>
      <c r="J36" s="38">
        <f>I!J36-A!J36</f>
        <v>-2.899538751375246E-5</v>
      </c>
      <c r="K36" s="38">
        <f>I!K36-A!K36</f>
        <v>-1.5226836908495758E-5</v>
      </c>
      <c r="L36" s="38">
        <f>I!L36-A!L36</f>
        <v>-6.7382338534791128E-5</v>
      </c>
      <c r="M36" s="38">
        <f>I!M36-A!M36</f>
        <v>-1.6146934610834394E-5</v>
      </c>
      <c r="N36" s="38">
        <f>I!N36-A!N36</f>
        <v>-1.6098686443118314E-5</v>
      </c>
      <c r="O36" s="38">
        <f>I!O36-A!O36</f>
        <v>-1.1060942282080458E-5</v>
      </c>
      <c r="P36" s="38">
        <f>I!P36-A!P36</f>
        <v>-1.7743431776498784E-5</v>
      </c>
      <c r="Q36" s="38">
        <f>I!Q36-A!Q36</f>
        <v>-1.9394351175376086E-5</v>
      </c>
      <c r="R36" s="38">
        <f>I!R36-A!R36</f>
        <v>-1.7699638242918756E-5</v>
      </c>
      <c r="S36" s="38">
        <f>I!S36-A!S36</f>
        <v>-1.7718425108439382E-5</v>
      </c>
      <c r="T36" s="38">
        <f>I!T36-A!T36</f>
        <v>-1.8173562546540143E-5</v>
      </c>
      <c r="U36" s="38">
        <f>I!U36-A!U36</f>
        <v>-1.6912561681253954E-5</v>
      </c>
      <c r="V36" s="38">
        <f>I!V36-A!V36</f>
        <v>-1.3931986850585671E-6</v>
      </c>
      <c r="W36" s="38">
        <f>I!W36-A!W36</f>
        <v>-5.358564966601955E-6</v>
      </c>
      <c r="X36" s="38">
        <f>I!X36-A!X36</f>
        <v>-1.2763397668139606E-5</v>
      </c>
      <c r="Y36" s="38">
        <f>I!Y36-A!Y36</f>
        <v>-3.69292984917752E-5</v>
      </c>
      <c r="Z36" s="38">
        <f>I!Z36-A!Z36</f>
        <v>-1.8776361931894067E-5</v>
      </c>
      <c r="AA36" s="38">
        <f>I!AA36-A!AA36</f>
        <v>-2.032429150264105E-5</v>
      </c>
      <c r="AB36" s="38">
        <f>I!AB36-A!AB36</f>
        <v>-1.8081591409477463E-5</v>
      </c>
      <c r="AC36" s="38">
        <f>I!AC36-A!AC36</f>
        <v>-1.9742392444179223E-5</v>
      </c>
      <c r="AD36" s="38">
        <f>I!AD36-A!AD36</f>
        <v>-1.517893616095423E-5</v>
      </c>
      <c r="AE36" s="38">
        <f>I!AE36-A!AE36</f>
        <v>-2.5927042607496688E-5</v>
      </c>
      <c r="AF36" s="38">
        <f>I!AF36-A!AF36</f>
        <v>-1.9718016471247611E-5</v>
      </c>
      <c r="AG36" s="38">
        <f>I!AG36-A!AG36</f>
        <v>-5.3081346593878986E-5</v>
      </c>
      <c r="AH36" s="38">
        <f>I!AH36-A!AH36</f>
        <v>-1.57707301798117E-4</v>
      </c>
      <c r="AI36" s="38">
        <f>I!AI36-A!AI36</f>
        <v>-1.0886192631044152E-4</v>
      </c>
      <c r="AJ36" s="38">
        <f>I!AJ36-A!AJ36</f>
        <v>0.99699621644718339</v>
      </c>
      <c r="AK36" s="38">
        <f>I!AK36-A!AK36</f>
        <v>-2.8056846773289969E-4</v>
      </c>
      <c r="AL36" s="38">
        <f>I!AL36-A!AL36</f>
        <v>-3.797235275533099E-4</v>
      </c>
      <c r="AM36" s="38">
        <f>I!AM36-A!AM36</f>
        <v>-2.5399287924392368E-5</v>
      </c>
      <c r="AN36" s="38">
        <f>I!AN36-A!AN36</f>
        <v>-1.7855679172492747E-4</v>
      </c>
      <c r="AO36" s="38">
        <f>I!AO36-A!AO36</f>
        <v>-3.360017448115531E-5</v>
      </c>
      <c r="AP36" s="38">
        <f>I!AP36-A!AP36</f>
        <v>-9.38084257687115E-6</v>
      </c>
      <c r="AQ36" s="38">
        <f>I!AQ36-A!AQ36</f>
        <v>-3.133281021611368E-5</v>
      </c>
      <c r="AR36" s="38">
        <f>I!AR36-A!AR36</f>
        <v>-5.3952684475943035E-5</v>
      </c>
      <c r="AS36" s="38">
        <f>I!AS36-A!AS36</f>
        <v>-2.2363550735847654E-4</v>
      </c>
      <c r="AT36" s="38">
        <f>I!AT36-A!AT36</f>
        <v>-6.6870458013707168E-6</v>
      </c>
      <c r="AU36" s="38">
        <f>I!AU36-A!AU36</f>
        <v>-3.2870161667996665E-6</v>
      </c>
      <c r="AV36" s="38">
        <f>I!AV36-A!AV36</f>
        <v>-5.0943552250938703E-6</v>
      </c>
      <c r="AW36" s="38">
        <f>I!AW36-A!AW36</f>
        <v>-6.9859781778983035E-6</v>
      </c>
      <c r="AX36" s="38">
        <f>I!AX36-A!AX36</f>
        <v>-1.0690780521303186E-5</v>
      </c>
      <c r="AY36" s="38">
        <f>I!AY36-A!AY36</f>
        <v>-1.4507137876827985E-5</v>
      </c>
      <c r="AZ36" s="38">
        <f>I!AZ36-A!AZ36</f>
        <v>-5.5716333900073196E-6</v>
      </c>
      <c r="BA36" s="38">
        <f>I!BA36-A!BA36</f>
        <v>-1.1267411745667014E-5</v>
      </c>
      <c r="BB36" s="38">
        <f>I!BB36-A!BB36</f>
        <v>-3.3811549068206691E-6</v>
      </c>
      <c r="BC36" s="38">
        <f>I!BC36-A!BC36</f>
        <v>-1.0794819629136032E-6</v>
      </c>
      <c r="BD36" s="38">
        <f>I!BD36-A!BD36</f>
        <v>-1.4966949089489324E-6</v>
      </c>
      <c r="BE36" s="38">
        <f>I!BE36-A!BE36</f>
        <v>-5.6043405802339269E-6</v>
      </c>
      <c r="BF36" s="38">
        <f>I!BF36-A!BF36</f>
        <v>-3.3834124778036924E-5</v>
      </c>
      <c r="BG36" s="38">
        <f>I!BG36-A!BG36</f>
        <v>-6.3358831841800612E-6</v>
      </c>
      <c r="BH36" s="38">
        <f>I!BH36-A!BH36</f>
        <v>-1.282282760755941E-5</v>
      </c>
      <c r="BI36" s="38">
        <f>I!BI36-A!BI36</f>
        <v>-7.1878169858468349E-6</v>
      </c>
      <c r="BJ36" s="38">
        <f>I!BJ36-A!BJ36</f>
        <v>-1.8104267101902419E-6</v>
      </c>
      <c r="BK36" s="38">
        <f>I!BK36-A!BK36</f>
        <v>-4.0728762794851894E-6</v>
      </c>
      <c r="BL36" s="38">
        <f>I!BL36-A!BL36</f>
        <v>-2.2546401514415702E-6</v>
      </c>
      <c r="BM36" s="38">
        <f>I!BM36-A!BM36</f>
        <v>-2.2618959213051324E-6</v>
      </c>
      <c r="BN36" s="38">
        <f>I!BN36-A!BN36</f>
        <v>-4.4512440691450242E-6</v>
      </c>
      <c r="BO36" s="38">
        <f>I!BO36-A!BO36</f>
        <v>-8.8722864883574266E-6</v>
      </c>
      <c r="BP36" s="38">
        <f>I!BP36-A!BP36</f>
        <v>-5.9410925800092745E-6</v>
      </c>
      <c r="BQ36" s="38">
        <f>I!BQ36-A!BQ36</f>
        <v>-7.0375335736699621E-6</v>
      </c>
      <c r="BR36" s="38">
        <f>I!BR36-A!BR36</f>
        <v>0</v>
      </c>
      <c r="BS36" s="38">
        <f>I!BS36-A!BS36</f>
        <v>-1.4301436605894925E-7</v>
      </c>
      <c r="BT36" s="38">
        <f>I!BT36-A!BT36</f>
        <v>-2.1988783089412587E-7</v>
      </c>
      <c r="BU36" s="38">
        <f>I!BU36-A!BU36</f>
        <v>-1.2232940079930278E-7</v>
      </c>
      <c r="BV36" s="38">
        <f>I!BV36-A!BV36</f>
        <v>-1.8096068707170211E-7</v>
      </c>
      <c r="BW36" s="38">
        <f>I!BW36-A!BW36</f>
        <v>-1.6570678137429575E-7</v>
      </c>
      <c r="BX36" s="38">
        <f>I!BX36-A!BX36</f>
        <v>-6.1626648232527685E-7</v>
      </c>
      <c r="BY36" s="38">
        <f>I!BY36-A!BY36</f>
        <v>-1.0032231104843914E-6</v>
      </c>
      <c r="BZ36" s="38">
        <f>I!BZ36-A!BZ36</f>
        <v>-2.4904205420500108E-7</v>
      </c>
      <c r="CA36" s="38">
        <f>I!CA36-A!CA36</f>
        <v>-9.8552642739939337E-7</v>
      </c>
      <c r="CB36" s="38">
        <f>I!CB36-A!CB36</f>
        <v>-2.5966489742249332E-7</v>
      </c>
      <c r="CC36" s="38">
        <f>I!CC36-A!CC36</f>
        <v>-3.1178273842003298E-7</v>
      </c>
      <c r="CD36" s="38">
        <f>I!CD36-A!CD36</f>
        <v>-1.334242949816566E-7</v>
      </c>
      <c r="CE36" s="38">
        <f>I!CE36-A!CE36</f>
        <v>-2.3909651846577361E-7</v>
      </c>
      <c r="CF36" s="38">
        <f>I!CF36-A!CF36</f>
        <v>-2.5146706717292105E-7</v>
      </c>
      <c r="CG36" s="38">
        <f>I!CG36-A!CG36</f>
        <v>-2.416267009809565E-7</v>
      </c>
      <c r="CH36" s="38">
        <f>I!CH36-A!CH36</f>
        <v>-3.2703963548100221E-7</v>
      </c>
      <c r="CI36" s="38">
        <f>I!CI36-A!CI36</f>
        <v>-2.5576073471229052E-7</v>
      </c>
      <c r="CJ36" s="38">
        <f>I!CJ36-A!CJ36</f>
        <v>-2.4383745352731111E-7</v>
      </c>
      <c r="CK36" s="38">
        <f>I!CK36-A!CK36</f>
        <v>-2.1113760788712061E-8</v>
      </c>
      <c r="CL36" s="38">
        <f>I!CL36-A!CL36</f>
        <v>-8.9986150017918238E-8</v>
      </c>
      <c r="CM36" s="38">
        <f>I!CM36-A!CM36</f>
        <v>-1.7545147646150472E-7</v>
      </c>
      <c r="CN36" s="38">
        <f>I!CN36-A!CN36</f>
        <v>-5.0928676236621129E-7</v>
      </c>
      <c r="CO36" s="38">
        <f>I!CO36-A!CO36</f>
        <v>-2.8138223530934686E-7</v>
      </c>
      <c r="CP36" s="38">
        <f>I!CP36-A!CP36</f>
        <v>-2.7856859838226966E-7</v>
      </c>
      <c r="CQ36" s="38">
        <f>I!CQ36-A!CQ36</f>
        <v>-2.6726413495229875E-7</v>
      </c>
      <c r="CR36" s="38">
        <f>I!CR36-A!CR36</f>
        <v>-3.2930443019408881E-7</v>
      </c>
      <c r="CS36" s="38">
        <f>I!CS36-A!CS36</f>
        <v>-2.1039851308242381E-7</v>
      </c>
      <c r="CT36" s="38">
        <f>I!CT36-A!CT36</f>
        <v>-3.9039741521863709E-7</v>
      </c>
      <c r="CU36" s="38">
        <f>I!CU36-A!CU36</f>
        <v>-2.6223881599549356E-7</v>
      </c>
      <c r="CV36" s="38">
        <f>I!CV36-A!CV36</f>
        <v>-1.4318658464074504E-6</v>
      </c>
      <c r="CW36" s="38">
        <f>I!CW36-A!CW36</f>
        <v>-2.4798682245908763E-6</v>
      </c>
      <c r="CX36" s="38">
        <f>I!CX36-A!CX36</f>
        <v>-1.38381143804176E-6</v>
      </c>
      <c r="CY36" s="38">
        <f>I!CY36-A!CY36</f>
        <v>-3.7725599432290469E-5</v>
      </c>
      <c r="CZ36" s="38">
        <f>I!CZ36-A!CZ36</f>
        <v>-3.7026079526811894E-6</v>
      </c>
      <c r="DA36" s="38">
        <f>I!DA36-A!DA36</f>
        <v>-9.7846157428489676E-6</v>
      </c>
      <c r="DB36" s="38">
        <f>I!DB36-A!DB36</f>
        <v>-3.131263705369558E-7</v>
      </c>
      <c r="DC36" s="38">
        <f>I!DC36-A!DC36</f>
        <v>-2.6392722982394278E-6</v>
      </c>
      <c r="DD36" s="38">
        <f>I!DD36-A!DD36</f>
        <v>-7.2294463965970063E-7</v>
      </c>
      <c r="DE36" s="38">
        <f>I!DE36-A!DE36</f>
        <v>-1.7086723209358124E-7</v>
      </c>
      <c r="DF36" s="38">
        <f>I!DF36-A!DF36</f>
        <v>-6.0150331474593971E-7</v>
      </c>
      <c r="DG36" s="38">
        <f>I!DG36-A!DG36</f>
        <v>-7.5016280047738913E-7</v>
      </c>
      <c r="DH36" s="38">
        <f>I!DH36-A!DH36</f>
        <v>-2.8985562082979147E-6</v>
      </c>
      <c r="DI36" s="38">
        <f>I!DI36-A!DI36</f>
        <v>-1.3369451147469013E-7</v>
      </c>
      <c r="DJ36" s="38">
        <f>I!DJ36-A!DJ36</f>
        <v>-5.2954188388999708E-8</v>
      </c>
      <c r="DK36" s="38">
        <f>I!DK36-A!DK36</f>
        <v>-5.8851984767960626E-8</v>
      </c>
      <c r="DL36" s="38">
        <f>I!DL36-A!DL36</f>
        <v>-1.3702217997490176E-7</v>
      </c>
      <c r="DM36" s="38">
        <f>I!DM36-A!DM36</f>
        <v>-1.971897002736304E-7</v>
      </c>
      <c r="DN36" s="38">
        <f>I!DN36-A!DN36</f>
        <v>-2.3025906410763456E-7</v>
      </c>
      <c r="DO36" s="38">
        <f>I!DO36-A!DO36</f>
        <v>-1.0566207041510177E-7</v>
      </c>
      <c r="DP36" s="38">
        <f>I!DP36-A!DP36</f>
        <v>-1.8177605627704311E-7</v>
      </c>
      <c r="DQ36" s="38">
        <f>I!DQ36-A!DQ36</f>
        <v>-5.3170035110297567E-8</v>
      </c>
      <c r="DR36" s="38">
        <f>I!DR36-A!DR36</f>
        <v>-1.8764661147143924E-8</v>
      </c>
      <c r="DS36" s="38">
        <f>I!DS36-A!DS36</f>
        <v>-2.9858716965577602E-8</v>
      </c>
      <c r="DT36" s="38">
        <f>I!DT36-A!DT36</f>
        <v>-8.7821794117509355E-8</v>
      </c>
      <c r="DU36" s="38">
        <f>I!DU36-A!DU36</f>
        <v>-5.4427307120695838E-7</v>
      </c>
      <c r="DV36" s="38">
        <f>I!DV36-A!DV36</f>
        <v>-1.016405483246271E-7</v>
      </c>
      <c r="DW36" s="38">
        <f>I!DW36-A!DW36</f>
        <v>-2.1052593821054741E-7</v>
      </c>
      <c r="DX36" s="38">
        <f>I!DX36-A!DX36</f>
        <v>-1.1761968852753484E-7</v>
      </c>
      <c r="DY36" s="38">
        <f>I!DY36-A!DY36</f>
        <v>-3.0292620807389863E-8</v>
      </c>
      <c r="DZ36" s="38">
        <f>I!DZ36-A!DZ36</f>
        <v>-1.4384332717928654E-7</v>
      </c>
      <c r="EA36" s="38">
        <f>I!EA36-A!EA36</f>
        <v>-7.8933946082499831E-8</v>
      </c>
      <c r="EB36" s="38">
        <f>I!EB36-A!EB36</f>
        <v>-4.5359134090401331E-8</v>
      </c>
      <c r="EC36" s="38">
        <f>I!EC36-A!EC36</f>
        <v>-1.6106307471558825E-7</v>
      </c>
      <c r="ED36" s="38">
        <f>I!ED36-A!ED36</f>
        <v>-1.6208257308130248E-7</v>
      </c>
      <c r="EE36" s="38">
        <f>I!EE36-A!EE36</f>
        <v>-1.1837432115114727E-7</v>
      </c>
      <c r="EF36" s="38">
        <f>I!EF36-A!EF36</f>
        <v>-1.4001596852305623E-7</v>
      </c>
      <c r="EG36" s="39">
        <f>I!EG36-A!EG36</f>
        <v>0</v>
      </c>
    </row>
    <row r="37" spans="1:137" x14ac:dyDescent="0.35">
      <c r="A37" s="45"/>
      <c r="B37" s="7" t="s">
        <v>36</v>
      </c>
      <c r="C37" s="27">
        <f t="shared" si="4"/>
        <v>34</v>
      </c>
      <c r="D37" s="37">
        <f>I!D37-A!D37</f>
        <v>-6.525271849100602E-6</v>
      </c>
      <c r="E37" s="38">
        <f>I!E37-A!E37</f>
        <v>-1.3646192837371567E-5</v>
      </c>
      <c r="F37" s="38">
        <f>I!F37-A!F37</f>
        <v>-1.9421140166547849E-6</v>
      </c>
      <c r="G37" s="38">
        <f>I!G37-A!G37</f>
        <v>-2.6242161487033781E-5</v>
      </c>
      <c r="H37" s="38">
        <f>I!H37-A!H37</f>
        <v>-1.6195649497907849E-5</v>
      </c>
      <c r="I37" s="38">
        <f>I!I37-A!I37</f>
        <v>0</v>
      </c>
      <c r="J37" s="38">
        <f>I!J37-A!J37</f>
        <v>-6.3993082357024516E-5</v>
      </c>
      <c r="K37" s="38">
        <f>I!K37-A!K37</f>
        <v>-1.3815679997964186E-5</v>
      </c>
      <c r="L37" s="38">
        <f>I!L37-A!L37</f>
        <v>-5.8524012868515848E-6</v>
      </c>
      <c r="M37" s="38">
        <f>I!M37-A!M37</f>
        <v>-1.9291045727196835E-5</v>
      </c>
      <c r="N37" s="38">
        <f>I!N37-A!N37</f>
        <v>-6.8651249344525242E-5</v>
      </c>
      <c r="O37" s="38">
        <f>I!O37-A!O37</f>
        <v>-3.0133119392818589E-6</v>
      </c>
      <c r="P37" s="38">
        <f>I!P37-A!P37</f>
        <v>-4.7790746537508056E-5</v>
      </c>
      <c r="Q37" s="38">
        <f>I!Q37-A!Q37</f>
        <v>-1.052982487260389E-5</v>
      </c>
      <c r="R37" s="38">
        <f>I!R37-A!R37</f>
        <v>-3.5541413795622181E-5</v>
      </c>
      <c r="S37" s="38">
        <f>I!S37-A!S37</f>
        <v>-2.3217495042896454E-5</v>
      </c>
      <c r="T37" s="38">
        <f>I!T37-A!T37</f>
        <v>-9.2079049827219787E-6</v>
      </c>
      <c r="U37" s="38">
        <f>I!U37-A!U37</f>
        <v>-3.1497605734555925E-5</v>
      </c>
      <c r="V37" s="38">
        <f>I!V37-A!V37</f>
        <v>-1.2914208147186716E-6</v>
      </c>
      <c r="W37" s="38">
        <f>I!W37-A!W37</f>
        <v>-7.7121648858673906E-6</v>
      </c>
      <c r="X37" s="38">
        <f>I!X37-A!X37</f>
        <v>-2.172867190867136E-5</v>
      </c>
      <c r="Y37" s="38">
        <f>I!Y37-A!Y37</f>
        <v>-2.0739832863232231E-5</v>
      </c>
      <c r="Z37" s="38">
        <f>I!Z37-A!Z37</f>
        <v>-3.8350334181971467E-5</v>
      </c>
      <c r="AA37" s="38">
        <f>I!AA37-A!AA37</f>
        <v>-1.0979630667148019E-5</v>
      </c>
      <c r="AB37" s="38">
        <f>I!AB37-A!AB37</f>
        <v>-4.7329634483498639E-5</v>
      </c>
      <c r="AC37" s="38">
        <f>I!AC37-A!AC37</f>
        <v>-6.3916706667705055E-5</v>
      </c>
      <c r="AD37" s="38">
        <f>I!AD37-A!AD37</f>
        <v>-8.7494867497301315E-5</v>
      </c>
      <c r="AE37" s="38">
        <f>I!AE37-A!AE37</f>
        <v>-2.2678675755873654E-5</v>
      </c>
      <c r="AF37" s="38">
        <f>I!AF37-A!AF37</f>
        <v>-1.2171390439945882E-4</v>
      </c>
      <c r="AG37" s="38">
        <f>I!AG37-A!AG37</f>
        <v>-8.2933723670734638E-5</v>
      </c>
      <c r="AH37" s="38">
        <f>I!AH37-A!AH37</f>
        <v>-1.8158963967925424E-4</v>
      </c>
      <c r="AI37" s="38">
        <f>I!AI37-A!AI37</f>
        <v>-2.4965097492947425E-4</v>
      </c>
      <c r="AJ37" s="38">
        <f>I!AJ37-A!AJ37</f>
        <v>-1.6165623830027068E-2</v>
      </c>
      <c r="AK37" s="38">
        <f>I!AK37-A!AK37</f>
        <v>0.9913396874994197</v>
      </c>
      <c r="AL37" s="38">
        <f>I!AL37-A!AL37</f>
        <v>-2.4753239959905292E-4</v>
      </c>
      <c r="AM37" s="38">
        <f>I!AM37-A!AM37</f>
        <v>-4.4670593971923002E-5</v>
      </c>
      <c r="AN37" s="38">
        <f>I!AN37-A!AN37</f>
        <v>-2.8206095610394519E-4</v>
      </c>
      <c r="AO37" s="38">
        <f>I!AO37-A!AO37</f>
        <v>-4.4240189448511657E-5</v>
      </c>
      <c r="AP37" s="38">
        <f>I!AP37-A!AP37</f>
        <v>-2.00116359787435E-5</v>
      </c>
      <c r="AQ37" s="38">
        <f>I!AQ37-A!AQ37</f>
        <v>-7.7381416366384021E-5</v>
      </c>
      <c r="AR37" s="38">
        <f>I!AR37-A!AR37</f>
        <v>-9.0451292006742264E-4</v>
      </c>
      <c r="AS37" s="38">
        <f>I!AS37-A!AS37</f>
        <v>-2.291155706735431E-3</v>
      </c>
      <c r="AT37" s="38">
        <f>I!AT37-A!AT37</f>
        <v>-1.1478066047544139E-5</v>
      </c>
      <c r="AU37" s="38">
        <f>I!AU37-A!AU37</f>
        <v>-1.9349718340720139E-5</v>
      </c>
      <c r="AV37" s="38">
        <f>I!AV37-A!AV37</f>
        <v>-1.1970319501314159E-5</v>
      </c>
      <c r="AW37" s="38">
        <f>I!AW37-A!AW37</f>
        <v>-2.3529067672138947E-5</v>
      </c>
      <c r="AX37" s="38">
        <f>I!AX37-A!AX37</f>
        <v>-1.2162928080809479E-5</v>
      </c>
      <c r="AY37" s="38">
        <f>I!AY37-A!AY37</f>
        <v>-4.6695242749694611E-6</v>
      </c>
      <c r="AZ37" s="38">
        <f>I!AZ37-A!AZ37</f>
        <v>-5.0708009579258474E-6</v>
      </c>
      <c r="BA37" s="38">
        <f>I!BA37-A!BA37</f>
        <v>-1.0149517698989848E-5</v>
      </c>
      <c r="BB37" s="38">
        <f>I!BB37-A!BB37</f>
        <v>-3.6248826010151429E-6</v>
      </c>
      <c r="BC37" s="38">
        <f>I!BC37-A!BC37</f>
        <v>-2.4560142435326422E-6</v>
      </c>
      <c r="BD37" s="38">
        <f>I!BD37-A!BD37</f>
        <v>-2.6720310442525225E-6</v>
      </c>
      <c r="BE37" s="38">
        <f>I!BE37-A!BE37</f>
        <v>-9.4710443904136705E-6</v>
      </c>
      <c r="BF37" s="38">
        <f>I!BF37-A!BF37</f>
        <v>-4.6708749858794653E-5</v>
      </c>
      <c r="BG37" s="38">
        <f>I!BG37-A!BG37</f>
        <v>-3.1174508906280323E-6</v>
      </c>
      <c r="BH37" s="38">
        <f>I!BH37-A!BH37</f>
        <v>-2.0957192991967967E-4</v>
      </c>
      <c r="BI37" s="38">
        <f>I!BI37-A!BI37</f>
        <v>-1.2586318439165086E-5</v>
      </c>
      <c r="BJ37" s="38">
        <f>I!BJ37-A!BJ37</f>
        <v>-3.5129330014573343E-6</v>
      </c>
      <c r="BK37" s="38">
        <f>I!BK37-A!BK37</f>
        <v>-5.2119426737824494E-5</v>
      </c>
      <c r="BL37" s="38">
        <f>I!BL37-A!BL37</f>
        <v>-3.0622404366366765E-5</v>
      </c>
      <c r="BM37" s="38">
        <f>I!BM37-A!BM37</f>
        <v>-7.8428061457526153E-6</v>
      </c>
      <c r="BN37" s="38">
        <f>I!BN37-A!BN37</f>
        <v>-2.7936514405533677E-5</v>
      </c>
      <c r="BO37" s="38">
        <f>I!BO37-A!BO37</f>
        <v>-3.4850310117817102E-6</v>
      </c>
      <c r="BP37" s="38">
        <f>I!BP37-A!BP37</f>
        <v>-2.3654435849743182E-5</v>
      </c>
      <c r="BQ37" s="38">
        <f>I!BQ37-A!BQ37</f>
        <v>-1.0184946864355076E-5</v>
      </c>
      <c r="BR37" s="38">
        <f>I!BR37-A!BR37</f>
        <v>0</v>
      </c>
      <c r="BS37" s="38">
        <f>I!BS37-A!BS37</f>
        <v>-6.5493035872946356E-8</v>
      </c>
      <c r="BT37" s="38">
        <f>I!BT37-A!BT37</f>
        <v>-1.4298332693720124E-7</v>
      </c>
      <c r="BU37" s="38">
        <f>I!BU37-A!BU37</f>
        <v>-5.4564332661273141E-8</v>
      </c>
      <c r="BV37" s="38">
        <f>I!BV37-A!BV37</f>
        <v>-5.526426330160738E-7</v>
      </c>
      <c r="BW37" s="38">
        <f>I!BW37-A!BW37</f>
        <v>-3.2969585471315721E-7</v>
      </c>
      <c r="BX37" s="38">
        <f>I!BX37-A!BX37</f>
        <v>-9.6345743928287009E-7</v>
      </c>
      <c r="BY37" s="38">
        <f>I!BY37-A!BY37</f>
        <v>-1.649517207327246E-6</v>
      </c>
      <c r="BZ37" s="38">
        <f>I!BZ37-A!BZ37</f>
        <v>-1.9660799191734013E-7</v>
      </c>
      <c r="CA37" s="38">
        <f>I!CA37-A!CA37</f>
        <v>-8.4933740656905319E-8</v>
      </c>
      <c r="CB37" s="38">
        <f>I!CB37-A!CB37</f>
        <v>-2.7990498636596529E-7</v>
      </c>
      <c r="CC37" s="38">
        <f>I!CC37-A!CC37</f>
        <v>-1.0481584815924333E-6</v>
      </c>
      <c r="CD37" s="38">
        <f>I!CD37-A!CD37</f>
        <v>-3.4483567272837151E-8</v>
      </c>
      <c r="CE37" s="38">
        <f>I!CE37-A!CE37</f>
        <v>-6.0351251964161085E-7</v>
      </c>
      <c r="CF37" s="38">
        <f>I!CF37-A!CF37</f>
        <v>-1.26121876957077E-7</v>
      </c>
      <c r="CG37" s="38">
        <f>I!CG37-A!CG37</f>
        <v>-4.5585578004208986E-7</v>
      </c>
      <c r="CH37" s="38">
        <f>I!CH37-A!CH37</f>
        <v>-3.2647352224105732E-7</v>
      </c>
      <c r="CI37" s="38">
        <f>I!CI37-A!CI37</f>
        <v>-1.2126397370779638E-7</v>
      </c>
      <c r="CJ37" s="38">
        <f>I!CJ37-A!CJ37</f>
        <v>-4.1334645344314109E-7</v>
      </c>
      <c r="CK37" s="38">
        <f>I!CK37-A!CK37</f>
        <v>-1.5463738111495888E-8</v>
      </c>
      <c r="CL37" s="38">
        <f>I!CL37-A!CL37</f>
        <v>-1.2838205276869386E-7</v>
      </c>
      <c r="CM37" s="38">
        <f>I!CM37-A!CM37</f>
        <v>-2.9966689667068196E-7</v>
      </c>
      <c r="CN37" s="38">
        <f>I!CN37-A!CN37</f>
        <v>-2.9678028093333629E-7</v>
      </c>
      <c r="CO37" s="38">
        <f>I!CO37-A!CO37</f>
        <v>-5.7003074899079105E-7</v>
      </c>
      <c r="CP37" s="38">
        <f>I!CP37-A!CP37</f>
        <v>-1.6784314505243407E-7</v>
      </c>
      <c r="CQ37" s="38">
        <f>I!CQ37-A!CQ37</f>
        <v>-6.2540327426474946E-7</v>
      </c>
      <c r="CR37" s="38">
        <f>I!CR37-A!CR37</f>
        <v>-9.202040637119185E-7</v>
      </c>
      <c r="CS37" s="38">
        <f>I!CS37-A!CS37</f>
        <v>-1.054993900689745E-6</v>
      </c>
      <c r="CT37" s="38">
        <f>I!CT37-A!CT37</f>
        <v>-2.9952191000665981E-7</v>
      </c>
      <c r="CU37" s="38">
        <f>I!CU37-A!CU37</f>
        <v>-1.5358540725496463E-6</v>
      </c>
      <c r="CV37" s="38">
        <f>I!CV37-A!CV37</f>
        <v>-9.7170242588279569E-7</v>
      </c>
      <c r="CW37" s="38">
        <f>I!CW37-A!CW37</f>
        <v>-2.3333800086776529E-6</v>
      </c>
      <c r="CX37" s="38">
        <f>I!CX37-A!CX37</f>
        <v>-3.1865664752646014E-6</v>
      </c>
      <c r="CY37" s="38">
        <f>I!CY37-A!CY37</f>
        <v>-2.1902530982094369E-4</v>
      </c>
      <c r="CZ37" s="38">
        <f>I!CZ37-A!CZ37</f>
        <v>-1.1473659496691579E-4</v>
      </c>
      <c r="DA37" s="38">
        <f>I!DA37-A!DA37</f>
        <v>-2.9717086145925491E-6</v>
      </c>
      <c r="DB37" s="38">
        <f>I!DB37-A!DB37</f>
        <v>-5.2158760990564705E-7</v>
      </c>
      <c r="DC37" s="38">
        <f>I!DC37-A!DC37</f>
        <v>-3.6381258093297358E-6</v>
      </c>
      <c r="DD37" s="38">
        <f>I!DD37-A!DD37</f>
        <v>-7.0311530294348386E-7</v>
      </c>
      <c r="DE37" s="38">
        <f>I!DE37-A!DE37</f>
        <v>-2.922798383251802E-7</v>
      </c>
      <c r="DF37" s="38">
        <f>I!DF37-A!DF37</f>
        <v>-1.2364863081870446E-6</v>
      </c>
      <c r="DG37" s="38">
        <f>I!DG37-A!DG37</f>
        <v>-1.1268186224883983E-5</v>
      </c>
      <c r="DH37" s="38">
        <f>I!DH37-A!DH37</f>
        <v>-2.6023173241886756E-5</v>
      </c>
      <c r="DI37" s="38">
        <f>I!DI37-A!DI37</f>
        <v>-1.3584366898195685E-7</v>
      </c>
      <c r="DJ37" s="38">
        <f>I!DJ37-A!DJ37</f>
        <v>-3.0298142862303341E-7</v>
      </c>
      <c r="DK37" s="38">
        <f>I!DK37-A!DK37</f>
        <v>-1.2486590214179023E-7</v>
      </c>
      <c r="DL37" s="38">
        <f>I!DL37-A!DL37</f>
        <v>-3.8743722711018271E-7</v>
      </c>
      <c r="DM37" s="38">
        <f>I!DM37-A!DM37</f>
        <v>-1.9797544215815358E-7</v>
      </c>
      <c r="DN37" s="38">
        <f>I!DN37-A!DN37</f>
        <v>-7.2034768450093087E-8</v>
      </c>
      <c r="DO37" s="38">
        <f>I!DO37-A!DO37</f>
        <v>-8.2399622747012864E-8</v>
      </c>
      <c r="DP37" s="38">
        <f>I!DP37-A!DP37</f>
        <v>-1.5341495063412995E-7</v>
      </c>
      <c r="DQ37" s="38">
        <f>I!DQ37-A!DQ37</f>
        <v>-5.8324229011249064E-8</v>
      </c>
      <c r="DR37" s="38">
        <f>I!DR37-A!DR37</f>
        <v>-4.3726756952057211E-8</v>
      </c>
      <c r="DS37" s="38">
        <f>I!DS37-A!DS37</f>
        <v>-4.7582344333599439E-8</v>
      </c>
      <c r="DT37" s="38">
        <f>I!DT37-A!DT37</f>
        <v>-1.4153572574137966E-7</v>
      </c>
      <c r="DU37" s="38">
        <f>I!DU37-A!DU37</f>
        <v>-6.9109966657756889E-7</v>
      </c>
      <c r="DV37" s="38">
        <f>I!DV37-A!DV37</f>
        <v>-4.9588984474394033E-8</v>
      </c>
      <c r="DW37" s="38">
        <f>I!DW37-A!DW37</f>
        <v>-3.1191290768096288E-6</v>
      </c>
      <c r="DX37" s="38">
        <f>I!DX37-A!DX37</f>
        <v>-1.9964550659027947E-7</v>
      </c>
      <c r="DY37" s="38">
        <f>I!DY37-A!DY37</f>
        <v>-5.4796075187384133E-8</v>
      </c>
      <c r="DZ37" s="38">
        <f>I!DZ37-A!DZ37</f>
        <v>-1.6289461545303742E-6</v>
      </c>
      <c r="EA37" s="38">
        <f>I!EA37-A!EA37</f>
        <v>-9.2763914803898516E-7</v>
      </c>
      <c r="EB37" s="38">
        <f>I!EB37-A!EB37</f>
        <v>-1.42084747605823E-7</v>
      </c>
      <c r="EC37" s="38">
        <f>I!EC37-A!EC37</f>
        <v>-9.9858345136061756E-7</v>
      </c>
      <c r="ED37" s="38">
        <f>I!ED37-A!ED37</f>
        <v>-6.0028761668875972E-8</v>
      </c>
      <c r="EE37" s="38">
        <f>I!EE37-A!EE37</f>
        <v>-4.3281948728810812E-7</v>
      </c>
      <c r="EF37" s="38">
        <f>I!EF37-A!EF37</f>
        <v>-1.830496127628021E-7</v>
      </c>
      <c r="EG37" s="39">
        <f>I!EG37-A!EG37</f>
        <v>0</v>
      </c>
    </row>
    <row r="38" spans="1:137" x14ac:dyDescent="0.35">
      <c r="A38" s="45"/>
      <c r="B38" s="7" t="s">
        <v>37</v>
      </c>
      <c r="C38" s="27">
        <f t="shared" si="4"/>
        <v>35</v>
      </c>
      <c r="D38" s="37">
        <f>I!D38-A!D38</f>
        <v>-1.0340507947918064E-6</v>
      </c>
      <c r="E38" s="38">
        <f>I!E38-A!E38</f>
        <v>-2.0897679143352685E-6</v>
      </c>
      <c r="F38" s="38">
        <f>I!F38-A!F38</f>
        <v>-5.9446339070621643E-7</v>
      </c>
      <c r="G38" s="38">
        <f>I!G38-A!G38</f>
        <v>-4.6686735758388593E-6</v>
      </c>
      <c r="H38" s="38">
        <f>I!H38-A!H38</f>
        <v>-4.0689731010955632E-6</v>
      </c>
      <c r="I38" s="38">
        <f>I!I38-A!I38</f>
        <v>0</v>
      </c>
      <c r="J38" s="38">
        <f>I!J38-A!J38</f>
        <v>-1.9957013705936094E-5</v>
      </c>
      <c r="K38" s="38">
        <f>I!K38-A!K38</f>
        <v>-3.53140833322945E-6</v>
      </c>
      <c r="L38" s="38">
        <f>I!L38-A!L38</f>
        <v>-1.8122380617644933E-6</v>
      </c>
      <c r="M38" s="38">
        <f>I!M38-A!M38</f>
        <v>-3.4339798459676874E-6</v>
      </c>
      <c r="N38" s="38">
        <f>I!N38-A!N38</f>
        <v>-1.4619192345577368E-5</v>
      </c>
      <c r="O38" s="38">
        <f>I!O38-A!O38</f>
        <v>-1.1813433573947352E-6</v>
      </c>
      <c r="P38" s="38">
        <f>I!P38-A!P38</f>
        <v>-1.7202855008133202E-6</v>
      </c>
      <c r="Q38" s="38">
        <f>I!Q38-A!Q38</f>
        <v>-3.5733506851557491E-6</v>
      </c>
      <c r="R38" s="38">
        <f>I!R38-A!R38</f>
        <v>-2.3402056825414871E-6</v>
      </c>
      <c r="S38" s="38">
        <f>I!S38-A!S38</f>
        <v>-7.043274126629777E-6</v>
      </c>
      <c r="T38" s="38">
        <f>I!T38-A!T38</f>
        <v>-5.0190258992926344E-6</v>
      </c>
      <c r="U38" s="38">
        <f>I!U38-A!U38</f>
        <v>-9.3687287931870616E-6</v>
      </c>
      <c r="V38" s="38">
        <f>I!V38-A!V38</f>
        <v>-4.2597436497649177E-7</v>
      </c>
      <c r="W38" s="38">
        <f>I!W38-A!W38</f>
        <v>-2.4900605848301989E-6</v>
      </c>
      <c r="X38" s="38">
        <f>I!X38-A!X38</f>
        <v>-2.2527661827582328E-6</v>
      </c>
      <c r="Y38" s="38">
        <f>I!Y38-A!Y38</f>
        <v>-4.2200720959881153E-6</v>
      </c>
      <c r="Z38" s="38">
        <f>I!Z38-A!Z38</f>
        <v>-7.5792267788890421E-6</v>
      </c>
      <c r="AA38" s="38">
        <f>I!AA38-A!AA38</f>
        <v>-4.0547351524773818E-6</v>
      </c>
      <c r="AB38" s="38">
        <f>I!AB38-A!AB38</f>
        <v>-3.6889741326412725E-6</v>
      </c>
      <c r="AC38" s="38">
        <f>I!AC38-A!AC38</f>
        <v>-5.3500723892998568E-6</v>
      </c>
      <c r="AD38" s="38">
        <f>I!AD38-A!AD38</f>
        <v>-1.6184887970834865E-5</v>
      </c>
      <c r="AE38" s="38">
        <f>I!AE38-A!AE38</f>
        <v>-6.2387956155215649E-6</v>
      </c>
      <c r="AF38" s="38">
        <f>I!AF38-A!AF38</f>
        <v>-2.5028957516811721E-5</v>
      </c>
      <c r="AG38" s="38">
        <f>I!AG38-A!AG38</f>
        <v>-8.3329670337461139E-6</v>
      </c>
      <c r="AH38" s="38">
        <f>I!AH38-A!AH38</f>
        <v>-1.4925042786382674E-5</v>
      </c>
      <c r="AI38" s="38">
        <f>I!AI38-A!AI38</f>
        <v>-4.4810924409857079E-5</v>
      </c>
      <c r="AJ38" s="38">
        <f>I!AJ38-A!AJ38</f>
        <v>-3.4731313130051927E-5</v>
      </c>
      <c r="AK38" s="38">
        <f>I!AK38-A!AK38</f>
        <v>-2.5353310521838128E-5</v>
      </c>
      <c r="AL38" s="38">
        <f>I!AL38-A!AL38</f>
        <v>0.9908270981721613</v>
      </c>
      <c r="AM38" s="38">
        <f>I!AM38-A!AM38</f>
        <v>-9.4595264372303734E-6</v>
      </c>
      <c r="AN38" s="38">
        <f>I!AN38-A!AN38</f>
        <v>-1.5029361528498787E-3</v>
      </c>
      <c r="AO38" s="38">
        <f>I!AO38-A!AO38</f>
        <v>-4.0099129628185647E-6</v>
      </c>
      <c r="AP38" s="38">
        <f>I!AP38-A!AP38</f>
        <v>-4.6011764285072708E-6</v>
      </c>
      <c r="AQ38" s="38">
        <f>I!AQ38-A!AQ38</f>
        <v>-1.1290567135717436E-5</v>
      </c>
      <c r="AR38" s="38">
        <f>I!AR38-A!AR38</f>
        <v>-7.9224683539553073E-6</v>
      </c>
      <c r="AS38" s="38">
        <f>I!AS38-A!AS38</f>
        <v>-1.7919396331081392E-4</v>
      </c>
      <c r="AT38" s="38">
        <f>I!AT38-A!AT38</f>
        <v>-1.0309988303786698E-5</v>
      </c>
      <c r="AU38" s="38">
        <f>I!AU38-A!AU38</f>
        <v>-2.0776130820530184E-6</v>
      </c>
      <c r="AV38" s="38">
        <f>I!AV38-A!AV38</f>
        <v>-5.3305921310049778E-6</v>
      </c>
      <c r="AW38" s="38">
        <f>I!AW38-A!AW38</f>
        <v>-2.4169799915228034E-6</v>
      </c>
      <c r="AX38" s="38">
        <f>I!AX38-A!AX38</f>
        <v>-2.4166237005221554E-6</v>
      </c>
      <c r="AY38" s="38">
        <f>I!AY38-A!AY38</f>
        <v>-4.1139853007888244E-6</v>
      </c>
      <c r="AZ38" s="38">
        <f>I!AZ38-A!AZ38</f>
        <v>-9.7792947408525066E-7</v>
      </c>
      <c r="BA38" s="38">
        <f>I!BA38-A!BA38</f>
        <v>-1.275600311554709E-6</v>
      </c>
      <c r="BB38" s="38">
        <f>I!BB38-A!BB38</f>
        <v>-1.3233217793967227E-6</v>
      </c>
      <c r="BC38" s="38">
        <f>I!BC38-A!BC38</f>
        <v>-3.6627350989883873E-7</v>
      </c>
      <c r="BD38" s="38">
        <f>I!BD38-A!BD38</f>
        <v>-2.7590249532194994E-7</v>
      </c>
      <c r="BE38" s="38">
        <f>I!BE38-A!BE38</f>
        <v>-1.340600153521184E-6</v>
      </c>
      <c r="BF38" s="38">
        <f>I!BF38-A!BF38</f>
        <v>-3.4907869754426408E-6</v>
      </c>
      <c r="BG38" s="38">
        <f>I!BG38-A!BG38</f>
        <v>-8.1929761413674845E-7</v>
      </c>
      <c r="BH38" s="38">
        <f>I!BH38-A!BH38</f>
        <v>-4.0875971302471473E-6</v>
      </c>
      <c r="BI38" s="38">
        <f>I!BI38-A!BI38</f>
        <v>-2.2952909906839918E-6</v>
      </c>
      <c r="BJ38" s="38">
        <f>I!BJ38-A!BJ38</f>
        <v>-1.2068766801568939E-6</v>
      </c>
      <c r="BK38" s="38">
        <f>I!BK38-A!BK38</f>
        <v>-1.2873804747696072E-5</v>
      </c>
      <c r="BL38" s="38">
        <f>I!BL38-A!BL38</f>
        <v>-3.7102516884353634E-7</v>
      </c>
      <c r="BM38" s="38">
        <f>I!BM38-A!BM38</f>
        <v>-8.9888065154278135E-7</v>
      </c>
      <c r="BN38" s="38">
        <f>I!BN38-A!BN38</f>
        <v>-1.4660231189081299E-6</v>
      </c>
      <c r="BO38" s="38">
        <f>I!BO38-A!BO38</f>
        <v>-3.3080641448949535E-6</v>
      </c>
      <c r="BP38" s="38">
        <f>I!BP38-A!BP38</f>
        <v>-4.0936092269331731E-6</v>
      </c>
      <c r="BQ38" s="38">
        <f>I!BQ38-A!BQ38</f>
        <v>-8.9576803077675419E-6</v>
      </c>
      <c r="BR38" s="38">
        <f>I!BR38-A!BR38</f>
        <v>0</v>
      </c>
      <c r="BS38" s="38">
        <f>I!BS38-A!BS38</f>
        <v>-2.7439306008171585E-8</v>
      </c>
      <c r="BT38" s="38">
        <f>I!BT38-A!BT38</f>
        <v>-5.5613564087594236E-8</v>
      </c>
      <c r="BU38" s="38">
        <f>I!BU38-A!BU38</f>
        <v>-3.0884372480184784E-8</v>
      </c>
      <c r="BV38" s="38">
        <f>I!BV38-A!BV38</f>
        <v>-2.2090932230994123E-7</v>
      </c>
      <c r="BW38" s="38">
        <f>I!BW38-A!BW38</f>
        <v>-2.5679429282867681E-7</v>
      </c>
      <c r="BX38" s="38">
        <f>I!BX38-A!BX38</f>
        <v>-5.0598545687999997E-7</v>
      </c>
      <c r="BY38" s="38">
        <f>I!BY38-A!BY38</f>
        <v>-7.3269832848309324E-7</v>
      </c>
      <c r="BZ38" s="38">
        <f>I!BZ38-A!BZ38</f>
        <v>-1.2776884644375226E-7</v>
      </c>
      <c r="CA38" s="38">
        <f>I!CA38-A!CA38</f>
        <v>-6.1307203283032965E-8</v>
      </c>
      <c r="CB38" s="38">
        <f>I!CB38-A!CB38</f>
        <v>-1.1607216702976337E-7</v>
      </c>
      <c r="CC38" s="38">
        <f>I!CC38-A!CC38</f>
        <v>-4.5607764120792331E-7</v>
      </c>
      <c r="CD38" s="38">
        <f>I!CD38-A!CD38</f>
        <v>-3.5188056958490262E-8</v>
      </c>
      <c r="CE38" s="38">
        <f>I!CE38-A!CE38</f>
        <v>-5.3495265254067597E-8</v>
      </c>
      <c r="CF38" s="38">
        <f>I!CF38-A!CF38</f>
        <v>-1.0812994838928781E-7</v>
      </c>
      <c r="CG38" s="38">
        <f>I!CG38-A!CG38</f>
        <v>-6.8701115205208099E-8</v>
      </c>
      <c r="CH38" s="38">
        <f>I!CH38-A!CH38</f>
        <v>-1.9783730693400679E-7</v>
      </c>
      <c r="CI38" s="38">
        <f>I!CI38-A!CI38</f>
        <v>-1.62462042299558E-7</v>
      </c>
      <c r="CJ38" s="38">
        <f>I!CJ38-A!CJ38</f>
        <v>-2.8163169264092697E-7</v>
      </c>
      <c r="CK38" s="38">
        <f>I!CK38-A!CK38</f>
        <v>-1.3931190973330478E-8</v>
      </c>
      <c r="CL38" s="38">
        <f>I!CL38-A!CL38</f>
        <v>-1.0197168267663406E-7</v>
      </c>
      <c r="CM38" s="38">
        <f>I!CM38-A!CM38</f>
        <v>-7.5210262705401542E-8</v>
      </c>
      <c r="CN38" s="38">
        <f>I!CN38-A!CN38</f>
        <v>-1.4169041381483933E-7</v>
      </c>
      <c r="CO38" s="38">
        <f>I!CO38-A!CO38</f>
        <v>-2.5503922762248058E-7</v>
      </c>
      <c r="CP38" s="38">
        <f>I!CP38-A!CP38</f>
        <v>-1.4508731965720757E-7</v>
      </c>
      <c r="CQ38" s="38">
        <f>I!CQ38-A!CQ38</f>
        <v>-1.1638831315990703E-7</v>
      </c>
      <c r="CR38" s="38">
        <f>I!CR38-A!CR38</f>
        <v>-1.6973354235156233E-7</v>
      </c>
      <c r="CS38" s="38">
        <f>I!CS38-A!CS38</f>
        <v>-5.5962680202671471E-7</v>
      </c>
      <c r="CT38" s="38">
        <f>I!CT38-A!CT38</f>
        <v>-2.0226628582063953E-7</v>
      </c>
      <c r="CU38" s="38">
        <f>I!CU38-A!CU38</f>
        <v>-7.7098548836148676E-7</v>
      </c>
      <c r="CV38" s="38">
        <f>I!CV38-A!CV38</f>
        <v>-2.4442299576183829E-7</v>
      </c>
      <c r="CW38" s="38">
        <f>I!CW38-A!CW38</f>
        <v>-4.7100472881776814E-7</v>
      </c>
      <c r="CX38" s="38">
        <f>I!CX38-A!CX38</f>
        <v>-1.3850903695565383E-6</v>
      </c>
      <c r="CY38" s="38">
        <f>I!CY38-A!CY38</f>
        <v>-1.1845032581559555E-6</v>
      </c>
      <c r="CZ38" s="38">
        <f>I!CZ38-A!CZ38</f>
        <v>-8.2351569682505573E-7</v>
      </c>
      <c r="DA38" s="38">
        <f>I!DA38-A!DA38</f>
        <v>-2.552455556782272E-4</v>
      </c>
      <c r="DB38" s="38">
        <f>I!DB38-A!DB38</f>
        <v>-2.7938411863013101E-7</v>
      </c>
      <c r="DC38" s="38">
        <f>I!DC38-A!DC38</f>
        <v>-4.7539913408100648E-5</v>
      </c>
      <c r="DD38" s="38">
        <f>I!DD38-A!DD38</f>
        <v>-1.3749386953246979E-7</v>
      </c>
      <c r="DE38" s="38">
        <f>I!DE38-A!DE38</f>
        <v>-1.5556347896684884E-7</v>
      </c>
      <c r="DF38" s="38">
        <f>I!DF38-A!DF38</f>
        <v>-3.9297292419303698E-7</v>
      </c>
      <c r="DG38" s="38">
        <f>I!DG38-A!DG38</f>
        <v>-2.2775903644717627E-7</v>
      </c>
      <c r="DH38" s="38">
        <f>I!DH38-A!DH38</f>
        <v>-5.0338219348421305E-6</v>
      </c>
      <c r="DI38" s="38">
        <f>I!DI38-A!DI38</f>
        <v>-2.6103792458395452E-7</v>
      </c>
      <c r="DJ38" s="38">
        <f>I!DJ38-A!DJ38</f>
        <v>-7.201276990219084E-8</v>
      </c>
      <c r="DK38" s="38">
        <f>I!DK38-A!DK38</f>
        <v>-1.3118056536133777E-7</v>
      </c>
      <c r="DL38" s="38">
        <f>I!DL38-A!DL38</f>
        <v>-9.2400737935569536E-8</v>
      </c>
      <c r="DM38" s="38">
        <f>I!DM38-A!DM38</f>
        <v>-9.3313114116927869E-8</v>
      </c>
      <c r="DN38" s="38">
        <f>I!DN38-A!DN38</f>
        <v>-1.4793417683298743E-7</v>
      </c>
      <c r="DO38" s="38">
        <f>I!DO38-A!DO38</f>
        <v>-3.6291249277499886E-8</v>
      </c>
      <c r="DP38" s="38">
        <f>I!DP38-A!DP38</f>
        <v>-4.6327511988274026E-8</v>
      </c>
      <c r="DQ38" s="38">
        <f>I!DQ38-A!DQ38</f>
        <v>-4.957342229706074E-8</v>
      </c>
      <c r="DR38" s="38">
        <f>I!DR38-A!DR38</f>
        <v>-1.4391030531065379E-8</v>
      </c>
      <c r="DS38" s="38">
        <f>I!DS38-A!DS38</f>
        <v>-1.0984809430208384E-8</v>
      </c>
      <c r="DT38" s="38">
        <f>I!DT38-A!DT38</f>
        <v>-4.9850237871349972E-8</v>
      </c>
      <c r="DU38" s="38">
        <f>I!DU38-A!DU38</f>
        <v>-1.3261109121679775E-7</v>
      </c>
      <c r="DV38" s="38">
        <f>I!DV38-A!DV38</f>
        <v>-3.0213138988465101E-8</v>
      </c>
      <c r="DW38" s="38">
        <f>I!DW38-A!DW38</f>
        <v>-1.5138859338930093E-7</v>
      </c>
      <c r="DX38" s="38">
        <f>I!DX38-A!DX38</f>
        <v>-8.7400926805572285E-8</v>
      </c>
      <c r="DY38" s="38">
        <f>I!DY38-A!DY38</f>
        <v>-4.4978110023764538E-8</v>
      </c>
      <c r="DZ38" s="38">
        <f>I!DZ38-A!DZ38</f>
        <v>-7.6374543818166153E-7</v>
      </c>
      <c r="EA38" s="38">
        <f>I!EA38-A!EA38</f>
        <v>-2.4575928931197358E-8</v>
      </c>
      <c r="EB38" s="38">
        <f>I!EB38-A!EB38</f>
        <v>-3.6732595640829938E-8</v>
      </c>
      <c r="EC38" s="38">
        <f>I!EC38-A!EC38</f>
        <v>-1.04545369840126E-7</v>
      </c>
      <c r="ED38" s="38">
        <f>I!ED38-A!ED38</f>
        <v>-1.2976583216532307E-7</v>
      </c>
      <c r="EE38" s="38">
        <f>I!EE38-A!EE38</f>
        <v>-1.7968489092211962E-7</v>
      </c>
      <c r="EF38" s="38">
        <f>I!EF38-A!EF38</f>
        <v>-3.763478764570246E-7</v>
      </c>
      <c r="EG38" s="39">
        <f>I!EG38-A!EG38</f>
        <v>0</v>
      </c>
    </row>
    <row r="39" spans="1:137" x14ac:dyDescent="0.35">
      <c r="A39" s="45"/>
      <c r="B39" s="7" t="s">
        <v>38</v>
      </c>
      <c r="C39" s="27">
        <f t="shared" si="4"/>
        <v>36</v>
      </c>
      <c r="D39" s="37">
        <f>I!D39-A!D39</f>
        <v>-8.6336359124018197E-5</v>
      </c>
      <c r="E39" s="38">
        <f>I!E39-A!E39</f>
        <v>-1.3530288435236932E-4</v>
      </c>
      <c r="F39" s="38">
        <f>I!F39-A!F39</f>
        <v>-6.9956249789002991E-5</v>
      </c>
      <c r="G39" s="38">
        <f>I!G39-A!G39</f>
        <v>-2.321348277411773E-4</v>
      </c>
      <c r="H39" s="38">
        <f>I!H39-A!H39</f>
        <v>-9.7606798287159602E-5</v>
      </c>
      <c r="I39" s="38">
        <f>I!I39-A!I39</f>
        <v>0</v>
      </c>
      <c r="J39" s="38">
        <f>I!J39-A!J39</f>
        <v>-2.9075603982066085E-4</v>
      </c>
      <c r="K39" s="38">
        <f>I!K39-A!K39</f>
        <v>-1.078056690523951E-4</v>
      </c>
      <c r="L39" s="38">
        <f>I!L39-A!L39</f>
        <v>-7.2610013716244325E-5</v>
      </c>
      <c r="M39" s="38">
        <f>I!M39-A!M39</f>
        <v>-2.1985368193638168E-4</v>
      </c>
      <c r="N39" s="38">
        <f>I!N39-A!N39</f>
        <v>-4.0765087720732345E-4</v>
      </c>
      <c r="O39" s="38">
        <f>I!O39-A!O39</f>
        <v>-2.4167164263150825E-5</v>
      </c>
      <c r="P39" s="38">
        <f>I!P39-A!P39</f>
        <v>-5.8805714311892915E-4</v>
      </c>
      <c r="Q39" s="38">
        <f>I!Q39-A!Q39</f>
        <v>-7.1529403103765031E-3</v>
      </c>
      <c r="R39" s="38">
        <f>I!R39-A!R39</f>
        <v>-2.263337874574489E-3</v>
      </c>
      <c r="S39" s="38">
        <f>I!S39-A!S39</f>
        <v>-5.722784654122483E-4</v>
      </c>
      <c r="T39" s="38">
        <f>I!T39-A!T39</f>
        <v>-1.9698788788091688E-4</v>
      </c>
      <c r="U39" s="38">
        <f>I!U39-A!U39</f>
        <v>-4.2422279665601533E-4</v>
      </c>
      <c r="V39" s="38">
        <f>I!V39-A!V39</f>
        <v>-2.6705704218167862E-5</v>
      </c>
      <c r="W39" s="38">
        <f>I!W39-A!W39</f>
        <v>-3.5933173510371791E-5</v>
      </c>
      <c r="X39" s="38">
        <f>I!X39-A!X39</f>
        <v>-4.0889358380727804E-4</v>
      </c>
      <c r="Y39" s="38">
        <f>I!Y39-A!Y39</f>
        <v>-4.3688973583604838E-4</v>
      </c>
      <c r="Z39" s="38">
        <f>I!Z39-A!Z39</f>
        <v>-4.0389480720667598E-4</v>
      </c>
      <c r="AA39" s="38">
        <f>I!AA39-A!AA39</f>
        <v>-5.9194903238529598E-4</v>
      </c>
      <c r="AB39" s="38">
        <f>I!AB39-A!AB39</f>
        <v>-7.9795699495333657E-4</v>
      </c>
      <c r="AC39" s="38">
        <f>I!AC39-A!AC39</f>
        <v>-6.8999300342696321E-4</v>
      </c>
      <c r="AD39" s="38">
        <f>I!AD39-A!AD39</f>
        <v>-1.6303129705778124E-4</v>
      </c>
      <c r="AE39" s="38">
        <f>I!AE39-A!AE39</f>
        <v>-1.3129335205408209E-4</v>
      </c>
      <c r="AF39" s="38">
        <f>I!AF39-A!AF39</f>
        <v>-3.8332734124896321E-4</v>
      </c>
      <c r="AG39" s="38">
        <f>I!AG39-A!AG39</f>
        <v>-3.8966499729174622E-4</v>
      </c>
      <c r="AH39" s="38">
        <f>I!AH39-A!AH39</f>
        <v>-4.3293452488427564E-4</v>
      </c>
      <c r="AI39" s="38">
        <f>I!AI39-A!AI39</f>
        <v>-1.9064481371383936E-3</v>
      </c>
      <c r="AJ39" s="38">
        <f>I!AJ39-A!AJ39</f>
        <v>-8.1385528662676556E-4</v>
      </c>
      <c r="AK39" s="38">
        <f>I!AK39-A!AK39</f>
        <v>-2.74450898318505E-3</v>
      </c>
      <c r="AL39" s="38">
        <f>I!AL39-A!AL39</f>
        <v>-6.7889253693647462E-4</v>
      </c>
      <c r="AM39" s="38">
        <f>I!AM39-A!AM39</f>
        <v>0.98716733249540767</v>
      </c>
      <c r="AN39" s="38">
        <f>I!AN39-A!AN39</f>
        <v>-1.2646764692973832E-3</v>
      </c>
      <c r="AO39" s="38">
        <f>I!AO39-A!AO39</f>
        <v>-1.4233896843019345E-4</v>
      </c>
      <c r="AP39" s="38">
        <f>I!AP39-A!AP39</f>
        <v>-2.5576142957184058E-4</v>
      </c>
      <c r="AQ39" s="38">
        <f>I!AQ39-A!AQ39</f>
        <v>-6.1707457000041385E-4</v>
      </c>
      <c r="AR39" s="38">
        <f>I!AR39-A!AR39</f>
        <v>-2.2636967318385924E-4</v>
      </c>
      <c r="AS39" s="38">
        <f>I!AS39-A!AS39</f>
        <v>-1.4345578330130231E-4</v>
      </c>
      <c r="AT39" s="38">
        <f>I!AT39-A!AT39</f>
        <v>-1.5327393608889166E-3</v>
      </c>
      <c r="AU39" s="38">
        <f>I!AU39-A!AU39</f>
        <v>-3.824990201044271E-5</v>
      </c>
      <c r="AV39" s="38">
        <f>I!AV39-A!AV39</f>
        <v>-6.3003101261473529E-4</v>
      </c>
      <c r="AW39" s="38">
        <f>I!AW39-A!AW39</f>
        <v>-1.6609346843524467E-4</v>
      </c>
      <c r="AX39" s="38">
        <f>I!AX39-A!AX39</f>
        <v>-5.7640970853421294E-5</v>
      </c>
      <c r="AY39" s="38">
        <f>I!AY39-A!AY39</f>
        <v>-6.2747719411097386E-5</v>
      </c>
      <c r="AZ39" s="38">
        <f>I!AZ39-A!AZ39</f>
        <v>-3.5012938437682347E-4</v>
      </c>
      <c r="BA39" s="38">
        <f>I!BA39-A!BA39</f>
        <v>-1.9268852658419784E-5</v>
      </c>
      <c r="BB39" s="38">
        <f>I!BB39-A!BB39</f>
        <v>-1.7496139512215459E-4</v>
      </c>
      <c r="BC39" s="38">
        <f>I!BC39-A!BC39</f>
        <v>-1.0343015271602775E-4</v>
      </c>
      <c r="BD39" s="38">
        <f>I!BD39-A!BD39</f>
        <v>-6.3393877533125356E-5</v>
      </c>
      <c r="BE39" s="38">
        <f>I!BE39-A!BE39</f>
        <v>-3.5072752858656504E-4</v>
      </c>
      <c r="BF39" s="38">
        <f>I!BF39-A!BF39</f>
        <v>-1.3623011346879908E-3</v>
      </c>
      <c r="BG39" s="38">
        <f>I!BG39-A!BG39</f>
        <v>-7.1160807342259046E-4</v>
      </c>
      <c r="BH39" s="38">
        <f>I!BH39-A!BH39</f>
        <v>-2.5590929197128851E-3</v>
      </c>
      <c r="BI39" s="38">
        <f>I!BI39-A!BI39</f>
        <v>-2.3357492420248224E-4</v>
      </c>
      <c r="BJ39" s="38">
        <f>I!BJ39-A!BJ39</f>
        <v>-1.2508772838325049E-4</v>
      </c>
      <c r="BK39" s="38">
        <f>I!BK39-A!BK39</f>
        <v>-2.5635524658128257E-4</v>
      </c>
      <c r="BL39" s="38">
        <f>I!BL39-A!BL39</f>
        <v>-5.1187556503811988E-4</v>
      </c>
      <c r="BM39" s="38">
        <f>I!BM39-A!BM39</f>
        <v>-7.7661382731229048E-5</v>
      </c>
      <c r="BN39" s="38">
        <f>I!BN39-A!BN39</f>
        <v>-2.4710728928261337E-3</v>
      </c>
      <c r="BO39" s="38">
        <f>I!BO39-A!BO39</f>
        <v>-1.112755223034782E-2</v>
      </c>
      <c r="BP39" s="38">
        <f>I!BP39-A!BP39</f>
        <v>-1.0731817407042628E-3</v>
      </c>
      <c r="BQ39" s="38">
        <f>I!BQ39-A!BQ39</f>
        <v>-2.0879403232442354E-4</v>
      </c>
      <c r="BR39" s="38">
        <f>I!BR39-A!BR39</f>
        <v>0</v>
      </c>
      <c r="BS39" s="38">
        <f>I!BS39-A!BS39</f>
        <v>-7.9148448080324874E-7</v>
      </c>
      <c r="BT39" s="38">
        <f>I!BT39-A!BT39</f>
        <v>-1.3991947189224284E-6</v>
      </c>
      <c r="BU39" s="38">
        <f>I!BU39-A!BU39</f>
        <v>-2.1141118780470733E-6</v>
      </c>
      <c r="BV39" s="38">
        <f>I!BV39-A!BV39</f>
        <v>-4.1478961301128297E-6</v>
      </c>
      <c r="BW39" s="38">
        <f>I!BW39-A!BW39</f>
        <v>-2.4211166623570414E-6</v>
      </c>
      <c r="BX39" s="38">
        <f>I!BX39-A!BX39</f>
        <v>-4.8466735951462002E-6</v>
      </c>
      <c r="BY39" s="38">
        <f>I!BY39-A!BY39</f>
        <v>-7.7406960182875457E-6</v>
      </c>
      <c r="BZ39" s="38">
        <f>I!BZ39-A!BZ39</f>
        <v>-1.393952040574974E-6</v>
      </c>
      <c r="CA39" s="38">
        <f>I!CA39-A!CA39</f>
        <v>-8.9826458134592772E-7</v>
      </c>
      <c r="CB39" s="38">
        <f>I!CB39-A!CB39</f>
        <v>-2.7724867667710949E-6</v>
      </c>
      <c r="CC39" s="38">
        <f>I!CC39-A!CC39</f>
        <v>-5.8728604832052802E-6</v>
      </c>
      <c r="CD39" s="38">
        <f>I!CD39-A!CD39</f>
        <v>-2.4090999343215455E-7</v>
      </c>
      <c r="CE39" s="38">
        <f>I!CE39-A!CE39</f>
        <v>-5.9743083496523715E-6</v>
      </c>
      <c r="CF39" s="38">
        <f>I!CF39-A!CF39</f>
        <v>-7.2711163051838282E-5</v>
      </c>
      <c r="CG39" s="38">
        <f>I!CG39-A!CG39</f>
        <v>-2.5907980235402442E-5</v>
      </c>
      <c r="CH39" s="38">
        <f>I!CH39-A!CH39</f>
        <v>-7.6568629535339951E-6</v>
      </c>
      <c r="CI39" s="38">
        <f>I!CI39-A!CI39</f>
        <v>-2.06134545067484E-6</v>
      </c>
      <c r="CJ39" s="38">
        <f>I!CJ39-A!CJ39</f>
        <v>-4.5561817587735467E-6</v>
      </c>
      <c r="CK39" s="38">
        <f>I!CK39-A!CK39</f>
        <v>-3.2117671653924136E-7</v>
      </c>
      <c r="CL39" s="38">
        <f>I!CL39-A!CL39</f>
        <v>-4.9517747588621062E-7</v>
      </c>
      <c r="CM39" s="38">
        <f>I!CM39-A!CM39</f>
        <v>-4.5099983688026442E-6</v>
      </c>
      <c r="CN39" s="38">
        <f>I!CN39-A!CN39</f>
        <v>-4.561327047266631E-6</v>
      </c>
      <c r="CO39" s="38">
        <f>I!CO39-A!CO39</f>
        <v>-4.7755554122847091E-6</v>
      </c>
      <c r="CP39" s="38">
        <f>I!CP39-A!CP39</f>
        <v>-6.3001889098646586E-6</v>
      </c>
      <c r="CQ39" s="38">
        <f>I!CQ39-A!CQ39</f>
        <v>-8.4280038291188911E-6</v>
      </c>
      <c r="CR39" s="38">
        <f>I!CR39-A!CR39</f>
        <v>-9.0225809099160627E-6</v>
      </c>
      <c r="CS39" s="38">
        <f>I!CS39-A!CS39</f>
        <v>-1.850878223946834E-6</v>
      </c>
      <c r="CT39" s="38">
        <f>I!CT39-A!CT39</f>
        <v>-1.4348992474642343E-6</v>
      </c>
      <c r="CU39" s="38">
        <f>I!CU39-A!CU39</f>
        <v>-3.790647255944959E-6</v>
      </c>
      <c r="CV39" s="38">
        <f>I!CV39-A!CV39</f>
        <v>-4.8495181610650208E-6</v>
      </c>
      <c r="CW39" s="38">
        <f>I!CW39-A!CW39</f>
        <v>-4.464820816054904E-6</v>
      </c>
      <c r="CX39" s="38">
        <f>I!CX39-A!CX39</f>
        <v>-1.737700868958454E-5</v>
      </c>
      <c r="CY39" s="38">
        <f>I!CY39-A!CY39</f>
        <v>-8.2858274596676383E-6</v>
      </c>
      <c r="CZ39" s="38">
        <f>I!CZ39-A!CZ39</f>
        <v>-2.6169853607277137E-5</v>
      </c>
      <c r="DA39" s="38">
        <f>I!DA39-A!DA39</f>
        <v>-8.8565080798142147E-6</v>
      </c>
      <c r="DB39" s="38">
        <f>I!DB39-A!DB39</f>
        <v>-1.2198203475988536E-4</v>
      </c>
      <c r="DC39" s="38">
        <f>I!DC39-A!DC39</f>
        <v>-1.4222680040573092E-5</v>
      </c>
      <c r="DD39" s="38">
        <f>I!DD39-A!DD39</f>
        <v>-2.2648460869315474E-6</v>
      </c>
      <c r="DE39" s="38">
        <f>I!DE39-A!DE39</f>
        <v>-3.5988627046909622E-6</v>
      </c>
      <c r="DF39" s="38">
        <f>I!DF39-A!DF39</f>
        <v>-9.2672733481131141E-6</v>
      </c>
      <c r="DG39" s="38">
        <f>I!DG39-A!DG39</f>
        <v>-2.4575353341270514E-6</v>
      </c>
      <c r="DH39" s="38">
        <f>I!DH39-A!DH39</f>
        <v>-1.4829502005314956E-6</v>
      </c>
      <c r="DI39" s="38">
        <f>I!DI39-A!DI39</f>
        <v>-2.2024451468074294E-5</v>
      </c>
      <c r="DJ39" s="38">
        <f>I!DJ39-A!DJ39</f>
        <v>-4.7570739549921506E-7</v>
      </c>
      <c r="DK39" s="38">
        <f>I!DK39-A!DK39</f>
        <v>-5.7225272595611167E-6</v>
      </c>
      <c r="DL39" s="38">
        <f>I!DL39-A!DL39</f>
        <v>-2.7145586968836979E-6</v>
      </c>
      <c r="DM39" s="38">
        <f>I!DM39-A!DM39</f>
        <v>-8.5319248048314429E-7</v>
      </c>
      <c r="DN39" s="38">
        <f>I!DN39-A!DN39</f>
        <v>-7.6728679519909605E-7</v>
      </c>
      <c r="DO39" s="38">
        <f>I!DO39-A!DO39</f>
        <v>-5.1748453546800573E-6</v>
      </c>
      <c r="DP39" s="38">
        <f>I!DP39-A!DP39</f>
        <v>-2.4988205332228645E-7</v>
      </c>
      <c r="DQ39" s="38">
        <f>I!DQ39-A!DQ39</f>
        <v>-2.1267086208206655E-6</v>
      </c>
      <c r="DR39" s="38">
        <f>I!DR39-A!DR39</f>
        <v>-1.4141976246534559E-6</v>
      </c>
      <c r="DS39" s="38">
        <f>I!DS39-A!DS39</f>
        <v>-9.9766898725552405E-7</v>
      </c>
      <c r="DT39" s="38">
        <f>I!DT39-A!DT39</f>
        <v>-4.3842303648999707E-6</v>
      </c>
      <c r="DU39" s="38">
        <f>I!DU39-A!DU39</f>
        <v>-1.7884867524768361E-5</v>
      </c>
      <c r="DV39" s="38">
        <f>I!DV39-A!DV39</f>
        <v>-9.0652340196111579E-6</v>
      </c>
      <c r="DW39" s="38">
        <f>I!DW39-A!DW39</f>
        <v>-3.3967760813468881E-5</v>
      </c>
      <c r="DX39" s="38">
        <f>I!DX39-A!DX39</f>
        <v>-3.0470860595313835E-6</v>
      </c>
      <c r="DY39" s="38">
        <f>I!DY39-A!DY39</f>
        <v>-1.6553193605040703E-6</v>
      </c>
      <c r="DZ39" s="38">
        <f>I!DZ39-A!DZ39</f>
        <v>-7.2235288694723318E-6</v>
      </c>
      <c r="EA39" s="38">
        <f>I!EA39-A!EA39</f>
        <v>-1.4556724916957008E-5</v>
      </c>
      <c r="EB39" s="38">
        <f>I!EB39-A!EB39</f>
        <v>-1.2488263044055072E-6</v>
      </c>
      <c r="EC39" s="38">
        <f>I!EC39-A!EC39</f>
        <v>-7.2975171133299817E-5</v>
      </c>
      <c r="ED39" s="38">
        <f>I!ED39-A!ED39</f>
        <v>-1.6294774986168569E-4</v>
      </c>
      <c r="EE39" s="38">
        <f>I!EE39-A!EE39</f>
        <v>-1.7188427561543952E-5</v>
      </c>
      <c r="EF39" s="38">
        <f>I!EF39-A!EF39</f>
        <v>-3.3088890722308579E-6</v>
      </c>
      <c r="EG39" s="39">
        <f>I!EG39-A!EG39</f>
        <v>0</v>
      </c>
    </row>
    <row r="40" spans="1:137" x14ac:dyDescent="0.35">
      <c r="A40" s="45"/>
      <c r="B40" s="7" t="s">
        <v>39</v>
      </c>
      <c r="C40" s="27">
        <f t="shared" si="4"/>
        <v>37</v>
      </c>
      <c r="D40" s="37">
        <f>I!D40-A!D40</f>
        <v>-2.3972813093767119E-4</v>
      </c>
      <c r="E40" s="38">
        <f>I!E40-A!E40</f>
        <v>-2.4691115748469677E-4</v>
      </c>
      <c r="F40" s="38">
        <f>I!F40-A!F40</f>
        <v>-1.290205786637944E-3</v>
      </c>
      <c r="G40" s="38">
        <f>I!G40-A!G40</f>
        <v>-2.0528370379285392E-2</v>
      </c>
      <c r="H40" s="38">
        <f>I!H40-A!H40</f>
        <v>-7.0069483510185517E-3</v>
      </c>
      <c r="I40" s="38">
        <f>I!I40-A!I40</f>
        <v>0</v>
      </c>
      <c r="J40" s="38">
        <f>I!J40-A!J40</f>
        <v>-3.781600739899707E-2</v>
      </c>
      <c r="K40" s="38">
        <f>I!K40-A!K40</f>
        <v>-3.0917082985411053E-3</v>
      </c>
      <c r="L40" s="38">
        <f>I!L40-A!L40</f>
        <v>-7.8482894272977541E-3</v>
      </c>
      <c r="M40" s="38">
        <f>I!M40-A!M40</f>
        <v>-1.6986880001458749E-3</v>
      </c>
      <c r="N40" s="38">
        <f>I!N40-A!N40</f>
        <v>-4.1543477775760652E-3</v>
      </c>
      <c r="O40" s="38">
        <f>I!O40-A!O40</f>
        <v>-6.5179180727048904E-4</v>
      </c>
      <c r="P40" s="38">
        <f>I!P40-A!P40</f>
        <v>-2.8635488771719367E-3</v>
      </c>
      <c r="Q40" s="38">
        <f>I!Q40-A!Q40</f>
        <v>-3.8002330835506504E-3</v>
      </c>
      <c r="R40" s="38">
        <f>I!R40-A!R40</f>
        <v>-3.439440803153429E-3</v>
      </c>
      <c r="S40" s="38">
        <f>I!S40-A!S40</f>
        <v>-1.5881343268185154E-2</v>
      </c>
      <c r="T40" s="38">
        <f>I!T40-A!T40</f>
        <v>-2.4874280410064998E-2</v>
      </c>
      <c r="U40" s="38">
        <f>I!U40-A!U40</f>
        <v>-5.2653381426875909E-2</v>
      </c>
      <c r="V40" s="38">
        <f>I!V40-A!V40</f>
        <v>-1.0464576984205883E-3</v>
      </c>
      <c r="W40" s="38">
        <f>I!W40-A!W40</f>
        <v>-1.241459098390388E-2</v>
      </c>
      <c r="X40" s="38">
        <f>I!X40-A!X40</f>
        <v>-5.1241650581510291E-3</v>
      </c>
      <c r="Y40" s="38">
        <f>I!Y40-A!Y40</f>
        <v>-5.3345055789338694E-3</v>
      </c>
      <c r="Z40" s="38">
        <f>I!Z40-A!Z40</f>
        <v>-2.6249865553439728E-3</v>
      </c>
      <c r="AA40" s="38">
        <f>I!AA40-A!AA40</f>
        <v>-8.8755922038601127E-3</v>
      </c>
      <c r="AB40" s="38">
        <f>I!AB40-A!AB40</f>
        <v>-3.8304673186881875E-3</v>
      </c>
      <c r="AC40" s="38">
        <f>I!AC40-A!AC40</f>
        <v>-2.3755233453643623E-2</v>
      </c>
      <c r="AD40" s="38">
        <f>I!AD40-A!AD40</f>
        <v>-6.054150323775493E-2</v>
      </c>
      <c r="AE40" s="38">
        <f>I!AE40-A!AE40</f>
        <v>-2.4932482909905851E-2</v>
      </c>
      <c r="AF40" s="38">
        <f>I!AF40-A!AF40</f>
        <v>-6.7413025262788862E-3</v>
      </c>
      <c r="AG40" s="38">
        <f>I!AG40-A!AG40</f>
        <v>-1.105076083272624E-3</v>
      </c>
      <c r="AH40" s="38">
        <f>I!AH40-A!AH40</f>
        <v>-6.1640803467425728E-3</v>
      </c>
      <c r="AI40" s="38">
        <f>I!AI40-A!AI40</f>
        <v>-9.6416257728087987E-3</v>
      </c>
      <c r="AJ40" s="38">
        <f>I!AJ40-A!AJ40</f>
        <v>-1.1297234414926168E-3</v>
      </c>
      <c r="AK40" s="38">
        <f>I!AK40-A!AK40</f>
        <v>-6.1918946303824492E-3</v>
      </c>
      <c r="AL40" s="38">
        <f>I!AL40-A!AL40</f>
        <v>-1.2339175357240693E-2</v>
      </c>
      <c r="AM40" s="38">
        <f>I!AM40-A!AM40</f>
        <v>-8.7665765419624175E-3</v>
      </c>
      <c r="AN40" s="38">
        <f>I!AN40-A!AN40</f>
        <v>0.98717762985225055</v>
      </c>
      <c r="AO40" s="38">
        <f>I!AO40-A!AO40</f>
        <v>-4.351629138133653E-3</v>
      </c>
      <c r="AP40" s="38">
        <f>I!AP40-A!AP40</f>
        <v>-1.1994349563931864E-2</v>
      </c>
      <c r="AQ40" s="38">
        <f>I!AQ40-A!AQ40</f>
        <v>-2.8876836537891394E-3</v>
      </c>
      <c r="AR40" s="38">
        <f>I!AR40-A!AR40</f>
        <v>-4.022910325381387E-3</v>
      </c>
      <c r="AS40" s="38">
        <f>I!AS40-A!AS40</f>
        <v>-2.6712202167560647E-3</v>
      </c>
      <c r="AT40" s="38">
        <f>I!AT40-A!AT40</f>
        <v>-5.6919827291284746E-2</v>
      </c>
      <c r="AU40" s="38">
        <f>I!AU40-A!AU40</f>
        <v>-1.2663354668153673E-2</v>
      </c>
      <c r="AV40" s="38">
        <f>I!AV40-A!AV40</f>
        <v>-2.6518188156425912E-2</v>
      </c>
      <c r="AW40" s="38">
        <f>I!AW40-A!AW40</f>
        <v>-2.279268738793342E-4</v>
      </c>
      <c r="AX40" s="38">
        <f>I!AX40-A!AX40</f>
        <v>-6.8290661300394356E-4</v>
      </c>
      <c r="AY40" s="38">
        <f>I!AY40-A!AY40</f>
        <v>-2.1610719838904783E-2</v>
      </c>
      <c r="AZ40" s="38">
        <f>I!AZ40-A!AZ40</f>
        <v>-2.470887171252492E-3</v>
      </c>
      <c r="BA40" s="38">
        <f>I!BA40-A!BA40</f>
        <v>-2.2889228856475454E-3</v>
      </c>
      <c r="BB40" s="38">
        <f>I!BB40-A!BB40</f>
        <v>-5.0399947164968843E-3</v>
      </c>
      <c r="BC40" s="38">
        <f>I!BC40-A!BC40</f>
        <v>-4.0391965032421888E-4</v>
      </c>
      <c r="BD40" s="38">
        <f>I!BD40-A!BD40</f>
        <v>-1.2092401758406225E-4</v>
      </c>
      <c r="BE40" s="38">
        <f>I!BE40-A!BE40</f>
        <v>-3.3394461764049014E-3</v>
      </c>
      <c r="BF40" s="38">
        <f>I!BF40-A!BF40</f>
        <v>-2.0658615839655265E-3</v>
      </c>
      <c r="BG40" s="38">
        <f>I!BG40-A!BG40</f>
        <v>-9.9489834662864541E-4</v>
      </c>
      <c r="BH40" s="38">
        <f>I!BH40-A!BH40</f>
        <v>-1.4767344187392813E-2</v>
      </c>
      <c r="BI40" s="38">
        <f>I!BI40-A!BI40</f>
        <v>-2.8173156878110376E-3</v>
      </c>
      <c r="BJ40" s="38">
        <f>I!BJ40-A!BJ40</f>
        <v>-3.6100680729666164E-3</v>
      </c>
      <c r="BK40" s="38">
        <f>I!BK40-A!BK40</f>
        <v>-8.5139575848175409E-4</v>
      </c>
      <c r="BL40" s="38">
        <f>I!BL40-A!BL40</f>
        <v>-1.7824565967877563E-4</v>
      </c>
      <c r="BM40" s="38">
        <f>I!BM40-A!BM40</f>
        <v>-5.5869251976067802E-6</v>
      </c>
      <c r="BN40" s="38">
        <f>I!BN40-A!BN40</f>
        <v>-3.0123297019763978E-3</v>
      </c>
      <c r="BO40" s="38">
        <f>I!BO40-A!BO40</f>
        <v>-1.2346092392739839E-3</v>
      </c>
      <c r="BP40" s="38">
        <f>I!BP40-A!BP40</f>
        <v>-9.6605154695168123E-3</v>
      </c>
      <c r="BQ40" s="38">
        <f>I!BQ40-A!BQ40</f>
        <v>-2.1800211907300701E-3</v>
      </c>
      <c r="BR40" s="38">
        <f>I!BR40-A!BR40</f>
        <v>0</v>
      </c>
      <c r="BS40" s="38">
        <f>I!BS40-A!BS40</f>
        <v>-2.0217520028416937E-7</v>
      </c>
      <c r="BT40" s="38">
        <f>I!BT40-A!BT40</f>
        <v>-3.2651041720178205E-7</v>
      </c>
      <c r="BU40" s="38">
        <f>I!BU40-A!BU40</f>
        <v>-5.397316256966687E-6</v>
      </c>
      <c r="BV40" s="38">
        <f>I!BV40-A!BV40</f>
        <v>-3.6999586883259908E-5</v>
      </c>
      <c r="BW40" s="38">
        <f>I!BW40-A!BW40</f>
        <v>-2.6061498053139126E-5</v>
      </c>
      <c r="BX40" s="38">
        <f>I!BX40-A!BX40</f>
        <v>-4.4001598413180575E-5</v>
      </c>
      <c r="BY40" s="38">
        <f>I!BY40-A!BY40</f>
        <v>-1.7014600458743805E-4</v>
      </c>
      <c r="BZ40" s="38">
        <f>I!BZ40-A!BZ40</f>
        <v>-4.4855161372975272E-6</v>
      </c>
      <c r="CA40" s="38">
        <f>I!CA40-A!CA40</f>
        <v>-7.6318531534317432E-6</v>
      </c>
      <c r="CB40" s="38">
        <f>I!CB40-A!CB40</f>
        <v>-1.9517675480623019E-6</v>
      </c>
      <c r="CC40" s="38">
        <f>I!CC40-A!CC40</f>
        <v>-6.5841364007577211E-6</v>
      </c>
      <c r="CD40" s="38">
        <f>I!CD40-A!CD40</f>
        <v>-4.8985350040885354E-7</v>
      </c>
      <c r="CE40" s="38">
        <f>I!CE40-A!CE40</f>
        <v>-2.5613437647245129E-6</v>
      </c>
      <c r="CF40" s="38">
        <f>I!CF40-A!CF40</f>
        <v>-3.4257128400036559E-6</v>
      </c>
      <c r="CG40" s="38">
        <f>I!CG40-A!CG40</f>
        <v>-3.0953862999251048E-6</v>
      </c>
      <c r="CH40" s="38">
        <f>I!CH40-A!CH40</f>
        <v>-3.3926643305599071E-5</v>
      </c>
      <c r="CI40" s="38">
        <f>I!CI40-A!CI40</f>
        <v>-1.727582994837815E-5</v>
      </c>
      <c r="CJ40" s="38">
        <f>I!CJ40-A!CJ40</f>
        <v>-5.0487981379509741E-5</v>
      </c>
      <c r="CK40" s="38">
        <f>I!CK40-A!CK40</f>
        <v>-1.3441305727166897E-6</v>
      </c>
      <c r="CL40" s="38">
        <f>I!CL40-A!CL40</f>
        <v>-1.3726835855755453E-5</v>
      </c>
      <c r="CM40" s="38">
        <f>I!CM40-A!CM40</f>
        <v>-3.2397122030380301E-6</v>
      </c>
      <c r="CN40" s="38">
        <f>I!CN40-A!CN40</f>
        <v>-3.8082570223527848E-6</v>
      </c>
      <c r="CO40" s="38">
        <f>I!CO40-A!CO40</f>
        <v>-2.373795935516656E-6</v>
      </c>
      <c r="CP40" s="38">
        <f>I!CP40-A!CP40</f>
        <v>-5.6988455151918026E-6</v>
      </c>
      <c r="CQ40" s="38">
        <f>I!CQ40-A!CQ40</f>
        <v>-2.6345464179157642E-6</v>
      </c>
      <c r="CR40" s="38">
        <f>I!CR40-A!CR40</f>
        <v>-3.4599892213968524E-5</v>
      </c>
      <c r="CS40" s="38">
        <f>I!CS40-A!CS40</f>
        <v>-6.9375695606160338E-5</v>
      </c>
      <c r="CT40" s="38">
        <f>I!CT40-A!CT40</f>
        <v>-2.5638179556093075E-5</v>
      </c>
      <c r="CU40" s="38">
        <f>I!CU40-A!CU40</f>
        <v>-4.8030691035211083E-6</v>
      </c>
      <c r="CV40" s="38">
        <f>I!CV40-A!CV40</f>
        <v>-4.9649180780342596E-7</v>
      </c>
      <c r="CW40" s="38">
        <f>I!CW40-A!CW40</f>
        <v>-3.9488633867897663E-6</v>
      </c>
      <c r="CX40" s="38">
        <f>I!CX40-A!CX40</f>
        <v>-5.4900679698823927E-6</v>
      </c>
      <c r="CY40" s="38">
        <f>I!CY40-A!CY40</f>
        <v>-6.7584254625022986E-7</v>
      </c>
      <c r="CZ40" s="38">
        <f>I!CZ40-A!CZ40</f>
        <v>-3.3970496901193184E-6</v>
      </c>
      <c r="DA40" s="38">
        <f>I!DA40-A!DA40</f>
        <v>-1.0084559097306247E-5</v>
      </c>
      <c r="DB40" s="38">
        <f>I!DB40-A!DB40</f>
        <v>-6.5173539499072529E-6</v>
      </c>
      <c r="DC40" s="38">
        <f>I!DC40-A!DC40</f>
        <v>-1.1822210459027179E-5</v>
      </c>
      <c r="DD40" s="38">
        <f>I!DD40-A!DD40</f>
        <v>-9.7350267517693508E-6</v>
      </c>
      <c r="DE40" s="38">
        <f>I!DE40-A!DE40</f>
        <v>-1.9622847621801499E-5</v>
      </c>
      <c r="DF40" s="38">
        <f>I!DF40-A!DF40</f>
        <v>-5.8605060667867884E-6</v>
      </c>
      <c r="DG40" s="38">
        <f>I!DG40-A!DG40</f>
        <v>-5.1116256475322093E-6</v>
      </c>
      <c r="DH40" s="38">
        <f>I!DH40-A!DH40</f>
        <v>-3.0565516881508E-6</v>
      </c>
      <c r="DI40" s="38">
        <f>I!DI40-A!DI40</f>
        <v>-1.4212032448562712E-4</v>
      </c>
      <c r="DJ40" s="38">
        <f>I!DJ40-A!DJ40</f>
        <v>-1.8685419972114415E-5</v>
      </c>
      <c r="DK40" s="38">
        <f>I!DK40-A!DK40</f>
        <v>-2.6876690093971545E-5</v>
      </c>
      <c r="DL40" s="38">
        <f>I!DL40-A!DL40</f>
        <v>-3.9835596997964772E-7</v>
      </c>
      <c r="DM40" s="38">
        <f>I!DM40-A!DM40</f>
        <v>-1.1516142401693485E-6</v>
      </c>
      <c r="DN40" s="38">
        <f>I!DN40-A!DN40</f>
        <v>-2.7774376291873321E-5</v>
      </c>
      <c r="DO40" s="38">
        <f>I!DO40-A!DO40</f>
        <v>-5.1894431920677878E-6</v>
      </c>
      <c r="DP40" s="38">
        <f>I!DP40-A!DP40</f>
        <v>-3.5419582205955423E-6</v>
      </c>
      <c r="DQ40" s="38">
        <f>I!DQ40-A!DQ40</f>
        <v>-6.5843593508116576E-6</v>
      </c>
      <c r="DR40" s="38">
        <f>I!DR40-A!DR40</f>
        <v>-6.5094699651786027E-7</v>
      </c>
      <c r="DS40" s="38">
        <f>I!DS40-A!DS40</f>
        <v>-2.4220328942354856E-7</v>
      </c>
      <c r="DT40" s="38">
        <f>I!DT40-A!DT40</f>
        <v>-4.6657701738956657E-6</v>
      </c>
      <c r="DU40" s="38">
        <f>I!DU40-A!DU40</f>
        <v>-3.277225574021075E-6</v>
      </c>
      <c r="DV40" s="38">
        <f>I!DV40-A!DV40</f>
        <v>-1.3749860084956422E-6</v>
      </c>
      <c r="DW40" s="38">
        <f>I!DW40-A!DW40</f>
        <v>-2.3379083281693734E-5</v>
      </c>
      <c r="DX40" s="38">
        <f>I!DX40-A!DX40</f>
        <v>-4.1851545487304338E-6</v>
      </c>
      <c r="DY40" s="38">
        <f>I!DY40-A!DY40</f>
        <v>-5.7026496704217142E-6</v>
      </c>
      <c r="DZ40" s="38">
        <f>I!DZ40-A!DZ40</f>
        <v>-4.2213170832108078E-6</v>
      </c>
      <c r="EA40" s="38">
        <f>I!EA40-A!EA40</f>
        <v>-7.9152451854841917E-7</v>
      </c>
      <c r="EB40" s="38">
        <f>I!EB40-A!EB40</f>
        <v>-1.1736846800566856E-8</v>
      </c>
      <c r="EC40" s="38">
        <f>I!EC40-A!EC40</f>
        <v>-1.7057197898736911E-5</v>
      </c>
      <c r="ED40" s="38">
        <f>I!ED40-A!ED40</f>
        <v>-2.1189895695817686E-6</v>
      </c>
      <c r="EE40" s="38">
        <f>I!EE40-A!EE40</f>
        <v>-1.9819670624783117E-5</v>
      </c>
      <c r="EF40" s="38">
        <f>I!EF40-A!EF40</f>
        <v>-4.3758056865671286E-6</v>
      </c>
      <c r="EG40" s="39">
        <f>I!EG40-A!EG40</f>
        <v>0</v>
      </c>
    </row>
    <row r="41" spans="1:137" x14ac:dyDescent="0.35">
      <c r="A41" s="45"/>
      <c r="B41" s="7" t="s">
        <v>40</v>
      </c>
      <c r="C41" s="27">
        <f t="shared" si="4"/>
        <v>38</v>
      </c>
      <c r="D41" s="37">
        <f>I!D41-A!D41</f>
        <v>-2.7321610681008506E-2</v>
      </c>
      <c r="E41" s="38">
        <f>I!E41-A!E41</f>
        <v>-3.8943278152429005E-2</v>
      </c>
      <c r="F41" s="38">
        <f>I!F41-A!F41</f>
        <v>-6.7669793941540534E-3</v>
      </c>
      <c r="G41" s="38">
        <f>I!G41-A!G41</f>
        <v>-2.3159256042529369E-2</v>
      </c>
      <c r="H41" s="38">
        <f>I!H41-A!H41</f>
        <v>-8.9398318998715198E-4</v>
      </c>
      <c r="I41" s="38">
        <f>I!I41-A!I41</f>
        <v>0</v>
      </c>
      <c r="J41" s="38">
        <f>I!J41-A!J41</f>
        <v>-2.6654073919932266E-2</v>
      </c>
      <c r="K41" s="38">
        <f>I!K41-A!K41</f>
        <v>-5.8791144867950621E-3</v>
      </c>
      <c r="L41" s="38">
        <f>I!L41-A!L41</f>
        <v>-1.1140907422284407E-3</v>
      </c>
      <c r="M41" s="38">
        <f>I!M41-A!M41</f>
        <v>-1.1615648011765936E-2</v>
      </c>
      <c r="N41" s="38">
        <f>I!N41-A!N41</f>
        <v>-9.0607753377976129E-3</v>
      </c>
      <c r="O41" s="38">
        <f>I!O41-A!O41</f>
        <v>-4.0654044997624917E-3</v>
      </c>
      <c r="P41" s="38">
        <f>I!P41-A!P41</f>
        <v>-3.0456563031095087E-2</v>
      </c>
      <c r="Q41" s="38">
        <f>I!Q41-A!Q41</f>
        <v>-3.8680424502072759E-3</v>
      </c>
      <c r="R41" s="38">
        <f>I!R41-A!R41</f>
        <v>-6.9924851108372071E-3</v>
      </c>
      <c r="S41" s="38">
        <f>I!S41-A!S41</f>
        <v>-3.1346704842158478E-2</v>
      </c>
      <c r="T41" s="38">
        <f>I!T41-A!T41</f>
        <v>-2.5505401426184252E-2</v>
      </c>
      <c r="U41" s="38">
        <f>I!U41-A!U41</f>
        <v>-8.1627905976256084E-3</v>
      </c>
      <c r="V41" s="38">
        <f>I!V41-A!V41</f>
        <v>-1.0156198021672785E-4</v>
      </c>
      <c r="W41" s="38">
        <f>I!W41-A!W41</f>
        <v>-3.8053729407078944E-3</v>
      </c>
      <c r="X41" s="38">
        <f>I!X41-A!X41</f>
        <v>-2.8585079948606717E-2</v>
      </c>
      <c r="Y41" s="38">
        <f>I!Y41-A!Y41</f>
        <v>-8.9795183172001677E-3</v>
      </c>
      <c r="Z41" s="38">
        <f>I!Z41-A!Z41</f>
        <v>-5.0125958595001333E-3</v>
      </c>
      <c r="AA41" s="38">
        <f>I!AA41-A!AA41</f>
        <v>-5.5629636055893709E-3</v>
      </c>
      <c r="AB41" s="38">
        <f>I!AB41-A!AB41</f>
        <v>-2.0902084362205423E-2</v>
      </c>
      <c r="AC41" s="38">
        <f>I!AC41-A!AC41</f>
        <v>-4.7884716129447287E-2</v>
      </c>
      <c r="AD41" s="38">
        <f>I!AD41-A!AD41</f>
        <v>-3.3514517376980732E-2</v>
      </c>
      <c r="AE41" s="38">
        <f>I!AE41-A!AE41</f>
        <v>-4.5995106713267557E-2</v>
      </c>
      <c r="AF41" s="38">
        <f>I!AF41-A!AF41</f>
        <v>-1.3476786480628028E-2</v>
      </c>
      <c r="AG41" s="38">
        <f>I!AG41-A!AG41</f>
        <v>-1.8500112535517112E-3</v>
      </c>
      <c r="AH41" s="38">
        <f>I!AH41-A!AH41</f>
        <v>-8.6611324797804465E-3</v>
      </c>
      <c r="AI41" s="38">
        <f>I!AI41-A!AI41</f>
        <v>-5.6948383442600517E-3</v>
      </c>
      <c r="AJ41" s="38">
        <f>I!AJ41-A!AJ41</f>
        <v>-3.1696257068235768E-3</v>
      </c>
      <c r="AK41" s="38">
        <f>I!AK41-A!AK41</f>
        <v>-1.5994959547035323E-2</v>
      </c>
      <c r="AL41" s="38">
        <f>I!AL41-A!AL41</f>
        <v>-6.0686049744406124E-3</v>
      </c>
      <c r="AM41" s="38">
        <f>I!AM41-A!AM41</f>
        <v>-6.006035746524206E-3</v>
      </c>
      <c r="AN41" s="38">
        <f>I!AN41-A!AN41</f>
        <v>-3.6861919852103843E-3</v>
      </c>
      <c r="AO41" s="38">
        <f>I!AO41-A!AO41</f>
        <v>0.67379294224296304</v>
      </c>
      <c r="AP41" s="38">
        <f>I!AP41-A!AP41</f>
        <v>-3.7994015157860404E-2</v>
      </c>
      <c r="AQ41" s="38">
        <f>I!AQ41-A!AQ41</f>
        <v>-7.2341541136892366E-4</v>
      </c>
      <c r="AR41" s="38">
        <f>I!AR41-A!AR41</f>
        <v>-1.647174803308472E-2</v>
      </c>
      <c r="AS41" s="38">
        <f>I!AS41-A!AS41</f>
        <v>-3.6455011394556742E-3</v>
      </c>
      <c r="AT41" s="38">
        <f>I!AT41-A!AT41</f>
        <v>-2.5881777707747492E-3</v>
      </c>
      <c r="AU41" s="38">
        <f>I!AU41-A!AU41</f>
        <v>-8.8705137228963491E-4</v>
      </c>
      <c r="AV41" s="38">
        <f>I!AV41-A!AV41</f>
        <v>-1.0250275346766983E-2</v>
      </c>
      <c r="AW41" s="38">
        <f>I!AW41-A!AW41</f>
        <v>-3.6399966488121736E-2</v>
      </c>
      <c r="AX41" s="38">
        <f>I!AX41-A!AX41</f>
        <v>-5.2706012665140753E-3</v>
      </c>
      <c r="AY41" s="38">
        <f>I!AY41-A!AY41</f>
        <v>-5.7160435940809586E-3</v>
      </c>
      <c r="AZ41" s="38">
        <f>I!AZ41-A!AZ41</f>
        <v>-6.4162922153511402E-3</v>
      </c>
      <c r="BA41" s="38">
        <f>I!BA41-A!BA41</f>
        <v>-8.6647670798427924E-3</v>
      </c>
      <c r="BB41" s="38">
        <f>I!BB41-A!BB41</f>
        <v>-3.3283610599297163E-3</v>
      </c>
      <c r="BC41" s="38">
        <f>I!BC41-A!BC41</f>
        <v>-3.071998875760755E-3</v>
      </c>
      <c r="BD41" s="38">
        <f>I!BD41-A!BD41</f>
        <v>-5.7761904109914939E-4</v>
      </c>
      <c r="BE41" s="38">
        <f>I!BE41-A!BE41</f>
        <v>-4.2842428384832747E-3</v>
      </c>
      <c r="BF41" s="38">
        <f>I!BF41-A!BF41</f>
        <v>-3.1740313354599418E-3</v>
      </c>
      <c r="BG41" s="38">
        <f>I!BG41-A!BG41</f>
        <v>-1.4740637179570632E-3</v>
      </c>
      <c r="BH41" s="38">
        <f>I!BH41-A!BH41</f>
        <v>-2.7086440241639391E-3</v>
      </c>
      <c r="BI41" s="38">
        <f>I!BI41-A!BI41</f>
        <v>-2.1605106478182264E-2</v>
      </c>
      <c r="BJ41" s="38">
        <f>I!BJ41-A!BJ41</f>
        <v>-1.7643237002702807E-3</v>
      </c>
      <c r="BK41" s="38">
        <f>I!BK41-A!BK41</f>
        <v>-5.2136342699178181E-3</v>
      </c>
      <c r="BL41" s="38">
        <f>I!BL41-A!BL41</f>
        <v>-3.0083772131838959E-3</v>
      </c>
      <c r="BM41" s="38">
        <f>I!BM41-A!BM41</f>
        <v>-1.3729936014572388E-2</v>
      </c>
      <c r="BN41" s="38">
        <f>I!BN41-A!BN41</f>
        <v>-4.6923233112992381E-3</v>
      </c>
      <c r="BO41" s="38">
        <f>I!BO41-A!BO41</f>
        <v>-4.671342561410591E-3</v>
      </c>
      <c r="BP41" s="38">
        <f>I!BP41-A!BP41</f>
        <v>-1.7456752935689334E-2</v>
      </c>
      <c r="BQ41" s="38">
        <f>I!BQ41-A!BQ41</f>
        <v>-1.4178751746836634E-2</v>
      </c>
      <c r="BR41" s="38">
        <f>I!BR41-A!BR41</f>
        <v>0</v>
      </c>
      <c r="BS41" s="38">
        <f>I!BS41-A!BS41</f>
        <v>-4.7867662722629854E-5</v>
      </c>
      <c r="BT41" s="38">
        <f>I!BT41-A!BT41</f>
        <v>-6.321716771767383E-5</v>
      </c>
      <c r="BU41" s="38">
        <f>I!BU41-A!BU41</f>
        <v>-2.3630560729184827E-5</v>
      </c>
      <c r="BV41" s="38">
        <f>I!BV41-A!BV41</f>
        <v>-1.0014721455633673E-4</v>
      </c>
      <c r="BW41" s="38">
        <f>I!BW41-A!BW41</f>
        <v>-2.9890016770943054E-6</v>
      </c>
      <c r="BX41" s="38">
        <f>I!BX41-A!BX41</f>
        <v>-4.9345328399863275E-5</v>
      </c>
      <c r="BY41" s="38">
        <f>I!BY41-A!BY41</f>
        <v>-4.3918441913223715E-5</v>
      </c>
      <c r="BZ41" s="38">
        <f>I!BZ41-A!BZ41</f>
        <v>-1.4199184292261931E-5</v>
      </c>
      <c r="CA41" s="38">
        <f>I!CA41-A!CA41</f>
        <v>-3.0493856117380194E-6</v>
      </c>
      <c r="CB41" s="38">
        <f>I!CB41-A!CB41</f>
        <v>-3.1901407435481531E-5</v>
      </c>
      <c r="CC41" s="38">
        <f>I!CC41-A!CC41</f>
        <v>-2.2019946922135454E-5</v>
      </c>
      <c r="CD41" s="38">
        <f>I!CD41-A!CD41</f>
        <v>-1.1471133117459703E-5</v>
      </c>
      <c r="CE41" s="38">
        <f>I!CE41-A!CE41</f>
        <v>-9.02089068723548E-5</v>
      </c>
      <c r="CF41" s="38">
        <f>I!CF41-A!CF41</f>
        <v>-9.5139310796888956E-6</v>
      </c>
      <c r="CG41" s="38">
        <f>I!CG41-A!CG41</f>
        <v>-1.9193357852159642E-5</v>
      </c>
      <c r="CH41" s="38">
        <f>I!CH41-A!CH41</f>
        <v>-6.7273898417764355E-5</v>
      </c>
      <c r="CI41" s="38">
        <f>I!CI41-A!CI41</f>
        <v>-7.4130116057358585E-5</v>
      </c>
      <c r="CJ41" s="38">
        <f>I!CJ41-A!CJ41</f>
        <v>-2.2632525842393347E-5</v>
      </c>
      <c r="CK41" s="38">
        <f>I!CK41-A!CK41</f>
        <v>-2.4968747096096051E-7</v>
      </c>
      <c r="CL41" s="38">
        <f>I!CL41-A!CL41</f>
        <v>-9.2240821012711366E-6</v>
      </c>
      <c r="CM41" s="38">
        <f>I!CM41-A!CM41</f>
        <v>-9.2036169704904234E-5</v>
      </c>
      <c r="CN41" s="38">
        <f>I!CN41-A!CN41</f>
        <v>-3.0160308841932283E-5</v>
      </c>
      <c r="CO41" s="38">
        <f>I!CO41-A!CO41</f>
        <v>-1.5554891897710926E-5</v>
      </c>
      <c r="CP41" s="38">
        <f>I!CP41-A!CP41</f>
        <v>-1.7453800078904638E-5</v>
      </c>
      <c r="CQ41" s="38">
        <f>I!CQ41-A!CQ41</f>
        <v>-6.5022305580427446E-5</v>
      </c>
      <c r="CR41" s="38">
        <f>I!CR41-A!CR41</f>
        <v>-1.2217037151131019E-4</v>
      </c>
      <c r="CS41" s="38">
        <f>I!CS41-A!CS41</f>
        <v>-9.6110639286156049E-5</v>
      </c>
      <c r="CT41" s="38">
        <f>I!CT41-A!CT41</f>
        <v>-1.4281797113803958E-4</v>
      </c>
      <c r="CU41" s="38">
        <f>I!CU41-A!CU41</f>
        <v>-4.0019849390247296E-5</v>
      </c>
      <c r="CV41" s="38">
        <f>I!CV41-A!CV41</f>
        <v>-4.9070078948483558E-6</v>
      </c>
      <c r="CW41" s="38">
        <f>I!CW41-A!CW41</f>
        <v>-2.7062292557786983E-5</v>
      </c>
      <c r="CX41" s="38">
        <f>I!CX41-A!CX41</f>
        <v>-1.854067848874662E-5</v>
      </c>
      <c r="CY41" s="38">
        <f>I!CY41-A!CY41</f>
        <v>-1.0469409828323145E-5</v>
      </c>
      <c r="CZ41" s="38">
        <f>I!CZ41-A!CZ41</f>
        <v>-5.5163947298755762E-5</v>
      </c>
      <c r="DA41" s="38">
        <f>I!DA41-A!DA41</f>
        <v>-1.4305749510375022E-5</v>
      </c>
      <c r="DB41" s="38">
        <f>I!DB41-A!DB41</f>
        <v>-1.5884583827386384E-5</v>
      </c>
      <c r="DC41" s="38">
        <f>I!DC41-A!DC41</f>
        <v>-9.8501468957837641E-6</v>
      </c>
      <c r="DD41" s="38">
        <f>I!DD41-A!DD41</f>
        <v>-7.6713184868052939E-4</v>
      </c>
      <c r="DE41" s="38">
        <f>I!DE41-A!DE41</f>
        <v>-9.6236066221428452E-5</v>
      </c>
      <c r="DF41" s="38">
        <f>I!DF41-A!DF41</f>
        <v>-1.9277489415673623E-6</v>
      </c>
      <c r="DG41" s="38">
        <f>I!DG41-A!DG41</f>
        <v>-3.9743410037827811E-5</v>
      </c>
      <c r="DH41" s="38">
        <f>I!DH41-A!DH41</f>
        <v>-8.1282524057666391E-6</v>
      </c>
      <c r="DI41" s="38">
        <f>I!DI41-A!DI41</f>
        <v>-2.8398327443651293E-6</v>
      </c>
      <c r="DJ41" s="38">
        <f>I!DJ41-A!DJ41</f>
        <v>-3.0020536566763935E-6</v>
      </c>
      <c r="DK41" s="38">
        <f>I!DK41-A!DK41</f>
        <v>-2.1467869763626501E-5</v>
      </c>
      <c r="DL41" s="38">
        <f>I!DL41-A!DL41</f>
        <v>-1.0260823497494758E-4</v>
      </c>
      <c r="DM41" s="38">
        <f>I!DM41-A!DM41</f>
        <v>-1.6806751242444437E-5</v>
      </c>
      <c r="DN41" s="38">
        <f>I!DN41-A!DN41</f>
        <v>-1.9477121669219123E-5</v>
      </c>
      <c r="DO41" s="38">
        <f>I!DO41-A!DO41</f>
        <v>-1.9378919645243303E-5</v>
      </c>
      <c r="DP41" s="38">
        <f>I!DP41-A!DP41</f>
        <v>-2.7203770431857078E-5</v>
      </c>
      <c r="DQ41" s="38">
        <f>I!DQ41-A!DQ41</f>
        <v>-1.25319754497607E-5</v>
      </c>
      <c r="DR41" s="38">
        <f>I!DR41-A!DR41</f>
        <v>-1.2211268081702649E-5</v>
      </c>
      <c r="DS41" s="38">
        <f>I!DS41-A!DS41</f>
        <v>-1.9466353822075544E-6</v>
      </c>
      <c r="DT41" s="38">
        <f>I!DT41-A!DT41</f>
        <v>-1.3951243560333986E-5</v>
      </c>
      <c r="DU41" s="38">
        <f>I!DU41-A!DU41</f>
        <v>-1.0011712673451214E-5</v>
      </c>
      <c r="DV41" s="38">
        <f>I!DV41-A!DV41</f>
        <v>-5.1823830456928322E-6</v>
      </c>
      <c r="DW41" s="38">
        <f>I!DW41-A!DW41</f>
        <v>-8.1433237707892688E-6</v>
      </c>
      <c r="DX41" s="38">
        <f>I!DX41-A!DX41</f>
        <v>-7.4251112084747711E-5</v>
      </c>
      <c r="DY41" s="38">
        <f>I!DY41-A!DY41</f>
        <v>-5.7027791974267586E-6</v>
      </c>
      <c r="DZ41" s="38">
        <f>I!DZ41-A!DZ41</f>
        <v>-2.9940552134944656E-5</v>
      </c>
      <c r="EA41" s="38">
        <f>I!EA41-A!EA41</f>
        <v>-1.6748666311100278E-5</v>
      </c>
      <c r="EB41" s="38">
        <f>I!EB41-A!EB41</f>
        <v>-4.8732768986157107E-5</v>
      </c>
      <c r="EC41" s="38">
        <f>I!EC41-A!EC41</f>
        <v>-3.7293411596757393E-5</v>
      </c>
      <c r="ED41" s="38">
        <f>I!ED41-A!ED41</f>
        <v>-1.6704705735098305E-5</v>
      </c>
      <c r="EE41" s="38">
        <f>I!EE41-A!EE41</f>
        <v>-6.5505787408132543E-5</v>
      </c>
      <c r="EF41" s="38">
        <f>I!EF41-A!EF41</f>
        <v>-4.9488853416481904E-5</v>
      </c>
      <c r="EG41" s="39">
        <f>I!EG41-A!EG41</f>
        <v>0</v>
      </c>
    </row>
    <row r="42" spans="1:137" x14ac:dyDescent="0.35">
      <c r="A42" s="45"/>
      <c r="B42" s="7" t="s">
        <v>41</v>
      </c>
      <c r="C42" s="27">
        <f t="shared" si="4"/>
        <v>39</v>
      </c>
      <c r="D42" s="37">
        <f>I!D42-A!D42</f>
        <v>-6.5034894956701091E-6</v>
      </c>
      <c r="E42" s="38">
        <f>I!E42-A!E42</f>
        <v>-5.3050823831730738E-6</v>
      </c>
      <c r="F42" s="38">
        <f>I!F42-A!F42</f>
        <v>-8.1237554517384835E-6</v>
      </c>
      <c r="G42" s="38">
        <f>I!G42-A!G42</f>
        <v>-4.392314592051876E-4</v>
      </c>
      <c r="H42" s="38">
        <f>I!H42-A!H42</f>
        <v>-5.3450415282673021E-5</v>
      </c>
      <c r="I42" s="38">
        <f>I!I42-A!I42</f>
        <v>0</v>
      </c>
      <c r="J42" s="38">
        <f>I!J42-A!J42</f>
        <v>-1.5651901602698288E-3</v>
      </c>
      <c r="K42" s="38">
        <f>I!K42-A!K42</f>
        <v>-2.233661967608599E-4</v>
      </c>
      <c r="L42" s="38">
        <f>I!L42-A!L42</f>
        <v>-4.4167003796526615E-4</v>
      </c>
      <c r="M42" s="38">
        <f>I!M42-A!M42</f>
        <v>-4.6091923906676498E-4</v>
      </c>
      <c r="N42" s="38">
        <f>I!N42-A!N42</f>
        <v>-2.7762222653052097E-3</v>
      </c>
      <c r="O42" s="38">
        <f>I!O42-A!O42</f>
        <v>-3.0220038268107659E-5</v>
      </c>
      <c r="P42" s="38">
        <f>I!P42-A!P42</f>
        <v>-5.3369571675431578E-4</v>
      </c>
      <c r="Q42" s="38">
        <f>I!Q42-A!Q42</f>
        <v>-1.9769127948519898E-4</v>
      </c>
      <c r="R42" s="38">
        <f>I!R42-A!R42</f>
        <v>-2.3520464013571237E-4</v>
      </c>
      <c r="S42" s="38">
        <f>I!S42-A!S42</f>
        <v>-3.2965365797133208E-3</v>
      </c>
      <c r="T42" s="38">
        <f>I!T42-A!T42</f>
        <v>-1.3184716306565267E-3</v>
      </c>
      <c r="U42" s="38">
        <f>I!U42-A!U42</f>
        <v>-1.8924751357746037E-4</v>
      </c>
      <c r="V42" s="38">
        <f>I!V42-A!V42</f>
        <v>-4.2630736455789099E-4</v>
      </c>
      <c r="W42" s="38">
        <f>I!W42-A!W42</f>
        <v>-2.5190249169825359E-4</v>
      </c>
      <c r="X42" s="38">
        <f>I!X42-A!X42</f>
        <v>-1.6185208275479488E-3</v>
      </c>
      <c r="Y42" s="38">
        <f>I!Y42-A!Y42</f>
        <v>-2.1898589044300519E-3</v>
      </c>
      <c r="Z42" s="38">
        <f>I!Z42-A!Z42</f>
        <v>-1.207005115608293E-3</v>
      </c>
      <c r="AA42" s="38">
        <f>I!AA42-A!AA42</f>
        <v>-5.5025743310046528E-4</v>
      </c>
      <c r="AB42" s="38">
        <f>I!AB42-A!AB42</f>
        <v>-1.3996318860839787E-3</v>
      </c>
      <c r="AC42" s="38">
        <f>I!AC42-A!AC42</f>
        <v>-2.3609538655196883E-3</v>
      </c>
      <c r="AD42" s="38">
        <f>I!AD42-A!AD42</f>
        <v>-1.2354891193104638E-2</v>
      </c>
      <c r="AE42" s="38">
        <f>I!AE42-A!AE42</f>
        <v>-1.0627856057366703E-2</v>
      </c>
      <c r="AF42" s="38">
        <f>I!AF42-A!AF42</f>
        <v>-7.7911021192987226E-4</v>
      </c>
      <c r="AG42" s="38">
        <f>I!AG42-A!AG42</f>
        <v>-9.7801933066374565E-5</v>
      </c>
      <c r="AH42" s="38">
        <f>I!AH42-A!AH42</f>
        <v>-3.2779153806300124E-4</v>
      </c>
      <c r="AI42" s="38">
        <f>I!AI42-A!AI42</f>
        <v>-3.4867798167404461E-4</v>
      </c>
      <c r="AJ42" s="38">
        <f>I!AJ42-A!AJ42</f>
        <v>-2.3842771211537617E-4</v>
      </c>
      <c r="AK42" s="38">
        <f>I!AK42-A!AK42</f>
        <v>-1.2247883124609559E-3</v>
      </c>
      <c r="AL42" s="38">
        <f>I!AL42-A!AL42</f>
        <v>-7.6235533138651463E-4</v>
      </c>
      <c r="AM42" s="38">
        <f>I!AM42-A!AM42</f>
        <v>-4.9164051978883535E-4</v>
      </c>
      <c r="AN42" s="38">
        <f>I!AN42-A!AN42</f>
        <v>-1.8872224845654497E-4</v>
      </c>
      <c r="AO42" s="38">
        <f>I!AO42-A!AO42</f>
        <v>-1.2482736064396954E-4</v>
      </c>
      <c r="AP42" s="38">
        <f>I!AP42-A!AP42</f>
        <v>0.99426103063352944</v>
      </c>
      <c r="AQ42" s="38">
        <f>I!AQ42-A!AQ42</f>
        <v>-1.6909471905598438E-4</v>
      </c>
      <c r="AR42" s="38">
        <f>I!AR42-A!AR42</f>
        <v>-1.7605922391124584E-3</v>
      </c>
      <c r="AS42" s="38">
        <f>I!AS42-A!AS42</f>
        <v>-3.7910447153934333E-4</v>
      </c>
      <c r="AT42" s="38">
        <f>I!AT42-A!AT42</f>
        <v>-2.2535635714317665E-4</v>
      </c>
      <c r="AU42" s="38">
        <f>I!AU42-A!AU42</f>
        <v>-7.1330388501578289E-5</v>
      </c>
      <c r="AV42" s="38">
        <f>I!AV42-A!AV42</f>
        <v>-3.244708887754758E-3</v>
      </c>
      <c r="AW42" s="38">
        <f>I!AW42-A!AW42</f>
        <v>-4.6648185118035668E-3</v>
      </c>
      <c r="AX42" s="38">
        <f>I!AX42-A!AX42</f>
        <v>-1.7075818474137723E-3</v>
      </c>
      <c r="AY42" s="38">
        <f>I!AY42-A!AY42</f>
        <v>-5.80373385293479E-4</v>
      </c>
      <c r="AZ42" s="38">
        <f>I!AZ42-A!AZ42</f>
        <v>-4.4506274278889878E-4</v>
      </c>
      <c r="BA42" s="38">
        <f>I!BA42-A!BA42</f>
        <v>-1.1664083430026701E-4</v>
      </c>
      <c r="BB42" s="38">
        <f>I!BB42-A!BB42</f>
        <v>-2.9568474690682388E-4</v>
      </c>
      <c r="BC42" s="38">
        <f>I!BC42-A!BC42</f>
        <v>-3.3818199611934663E-4</v>
      </c>
      <c r="BD42" s="38">
        <f>I!BD42-A!BD42</f>
        <v>-2.2843318851977875E-4</v>
      </c>
      <c r="BE42" s="38">
        <f>I!BE42-A!BE42</f>
        <v>-9.6810023874465225E-4</v>
      </c>
      <c r="BF42" s="38">
        <f>I!BF42-A!BF42</f>
        <v>-3.3081026156787588E-4</v>
      </c>
      <c r="BG42" s="38">
        <f>I!BG42-A!BG42</f>
        <v>-1.1660962566555052E-4</v>
      </c>
      <c r="BH42" s="38">
        <f>I!BH42-A!BH42</f>
        <v>-3.6302205131504657E-4</v>
      </c>
      <c r="BI42" s="38">
        <f>I!BI42-A!BI42</f>
        <v>-6.8920026247925896E-3</v>
      </c>
      <c r="BJ42" s="38">
        <f>I!BJ42-A!BJ42</f>
        <v>-2.7509394827925402E-4</v>
      </c>
      <c r="BK42" s="38">
        <f>I!BK42-A!BK42</f>
        <v>-3.9966905075964282E-3</v>
      </c>
      <c r="BL42" s="38">
        <f>I!BL42-A!BL42</f>
        <v>-9.7333949792264597E-4</v>
      </c>
      <c r="BM42" s="38">
        <f>I!BM42-A!BM42</f>
        <v>-6.8644031797596367E-4</v>
      </c>
      <c r="BN42" s="38">
        <f>I!BN42-A!BN42</f>
        <v>-2.5269474082458762E-3</v>
      </c>
      <c r="BO42" s="38">
        <f>I!BO42-A!BO42</f>
        <v>-2.8651308989283181E-3</v>
      </c>
      <c r="BP42" s="38">
        <f>I!BP42-A!BP42</f>
        <v>-9.7678143541254925E-4</v>
      </c>
      <c r="BQ42" s="38">
        <f>I!BQ42-A!BQ42</f>
        <v>-3.8427907374608008E-3</v>
      </c>
      <c r="BR42" s="38">
        <f>I!BR42-A!BR42</f>
        <v>0</v>
      </c>
      <c r="BS42" s="38">
        <f>I!BS42-A!BS42</f>
        <v>-8.6627763452603579E-9</v>
      </c>
      <c r="BT42" s="38">
        <f>I!BT42-A!BT42</f>
        <v>-9.0100546034197584E-9</v>
      </c>
      <c r="BU42" s="38">
        <f>I!BU42-A!BU42</f>
        <v>-2.6998733620146196E-8</v>
      </c>
      <c r="BV42" s="38">
        <f>I!BV42-A!BV42</f>
        <v>-1.0528808196576367E-6</v>
      </c>
      <c r="BW42" s="38">
        <f>I!BW42-A!BW42</f>
        <v>-4.721257025000895E-8</v>
      </c>
      <c r="BX42" s="38">
        <f>I!BX42-A!BX42</f>
        <v>-1.7606676924329055E-6</v>
      </c>
      <c r="BY42" s="38">
        <f>I!BY42-A!BY42</f>
        <v>-3.1982309541841466E-6</v>
      </c>
      <c r="BZ42" s="38">
        <f>I!BZ42-A!BZ42</f>
        <v>-5.3949654315979249E-7</v>
      </c>
      <c r="CA42" s="38">
        <f>I!CA42-A!CA42</f>
        <v>-5.1432547874643178E-7</v>
      </c>
      <c r="CB42" s="38">
        <f>I!CB42-A!CB42</f>
        <v>-8.4511694228072081E-7</v>
      </c>
      <c r="CC42" s="38">
        <f>I!CC42-A!CC42</f>
        <v>-5.073058707944385E-6</v>
      </c>
      <c r="CD42" s="38">
        <f>I!CD42-A!CD42</f>
        <v>-8.5530149865670276E-8</v>
      </c>
      <c r="CE42" s="38">
        <f>I!CE42-A!CE42</f>
        <v>-9.7070477471872316E-7</v>
      </c>
      <c r="CF42" s="38">
        <f>I!CF42-A!CF42</f>
        <v>-3.0827653060329648E-7</v>
      </c>
      <c r="CG42" s="38">
        <f>I!CG42-A!CG42</f>
        <v>-5.5941094177491739E-7</v>
      </c>
      <c r="CH42" s="38">
        <f>I!CH42-A!CH42</f>
        <v>-9.5668280180059684E-6</v>
      </c>
      <c r="CI42" s="38">
        <f>I!CI42-A!CI42</f>
        <v>-2.2133788358785665E-6</v>
      </c>
      <c r="CJ42" s="38">
        <f>I!CJ42-A!CJ42</f>
        <v>-3.1977957209499994E-7</v>
      </c>
      <c r="CK42" s="38">
        <f>I!CK42-A!CK42</f>
        <v>-5.1673042499714402E-7</v>
      </c>
      <c r="CL42" s="38">
        <f>I!CL42-A!CL42</f>
        <v>-3.0298758339167233E-7</v>
      </c>
      <c r="CM42" s="38">
        <f>I!CM42-A!CM42</f>
        <v>-2.7338370614764387E-6</v>
      </c>
      <c r="CN42" s="38">
        <f>I!CN42-A!CN42</f>
        <v>-3.7427684434800868E-6</v>
      </c>
      <c r="CO42" s="38">
        <f>I!CO42-A!CO42</f>
        <v>-1.9205922007908966E-6</v>
      </c>
      <c r="CP42" s="38">
        <f>I!CP42-A!CP42</f>
        <v>-7.8350031488532495E-7</v>
      </c>
      <c r="CQ42" s="38">
        <f>I!CQ42-A!CQ42</f>
        <v>-2.5395044548941748E-6</v>
      </c>
      <c r="CR42" s="38">
        <f>I!CR42-A!CR42</f>
        <v>-4.303797414559037E-6</v>
      </c>
      <c r="CS42" s="38">
        <f>I!CS42-A!CS42</f>
        <v>-1.6663378724052756E-5</v>
      </c>
      <c r="CT42" s="38">
        <f>I!CT42-A!CT42</f>
        <v>-2.1169694660370178E-5</v>
      </c>
      <c r="CU42" s="38">
        <f>I!CU42-A!CU42</f>
        <v>-1.4804932682330346E-6</v>
      </c>
      <c r="CV42" s="38">
        <f>I!CV42-A!CV42</f>
        <v>-1.4903491809496246E-7</v>
      </c>
      <c r="CW42" s="38">
        <f>I!CW42-A!CW42</f>
        <v>-5.9519834962241133E-7</v>
      </c>
      <c r="CX42" s="38">
        <f>I!CX42-A!CX42</f>
        <v>-7.5389210192599943E-7</v>
      </c>
      <c r="CY42" s="38">
        <f>I!CY42-A!CY42</f>
        <v>-4.5166294269739154E-7</v>
      </c>
      <c r="CZ42" s="38">
        <f>I!CZ42-A!CZ42</f>
        <v>-2.2027140109619862E-6</v>
      </c>
      <c r="DA42" s="38">
        <f>I!DA42-A!DA42</f>
        <v>-1.2642515386353644E-6</v>
      </c>
      <c r="DB42" s="38">
        <f>I!DB42-A!DB42</f>
        <v>-9.0571998282069004E-7</v>
      </c>
      <c r="DC42" s="38">
        <f>I!DC42-A!DC42</f>
        <v>-2.8037106005673225E-7</v>
      </c>
      <c r="DD42" s="38">
        <f>I!DD42-A!DD42</f>
        <v>-2.7877524447605128E-7</v>
      </c>
      <c r="DE42" s="38">
        <f>I!DE42-A!DE42</f>
        <v>-8.666014229590445E-6</v>
      </c>
      <c r="DF42" s="38">
        <f>I!DF42-A!DF42</f>
        <v>-3.4235629189129401E-7</v>
      </c>
      <c r="DG42" s="38">
        <f>I!DG42-A!DG42</f>
        <v>-2.9345740039867371E-6</v>
      </c>
      <c r="DH42" s="38">
        <f>I!DH42-A!DH42</f>
        <v>-5.6463293612603279E-7</v>
      </c>
      <c r="DI42" s="38">
        <f>I!DI42-A!DI42</f>
        <v>-2.5988073725390267E-7</v>
      </c>
      <c r="DJ42" s="38">
        <f>I!DJ42-A!DJ42</f>
        <v>-1.3583940470237744E-7</v>
      </c>
      <c r="DK42" s="38">
        <f>I!DK42-A!DK42</f>
        <v>-4.3340900062449171E-6</v>
      </c>
      <c r="DL42" s="38">
        <f>I!DL42-A!DL42</f>
        <v>-8.1582465021583414E-6</v>
      </c>
      <c r="DM42" s="38">
        <f>I!DM42-A!DM42</f>
        <v>-3.2972907260690541E-6</v>
      </c>
      <c r="DN42" s="38">
        <f>I!DN42-A!DN42</f>
        <v>-1.1519980045758987E-6</v>
      </c>
      <c r="DO42" s="38">
        <f>I!DO42-A!DO42</f>
        <v>-9.6693223038070831E-7</v>
      </c>
      <c r="DP42" s="38">
        <f>I!DP42-A!DP42</f>
        <v>-2.0360061049963203E-7</v>
      </c>
      <c r="DQ42" s="38">
        <f>I!DQ42-A!DQ42</f>
        <v>-6.1746098048126446E-7</v>
      </c>
      <c r="DR42" s="38">
        <f>I!DR42-A!DR42</f>
        <v>-7.8893833187348854E-7</v>
      </c>
      <c r="DS42" s="38">
        <f>I!DS42-A!DS42</f>
        <v>-5.3133276511815893E-7</v>
      </c>
      <c r="DT42" s="38">
        <f>I!DT42-A!DT42</f>
        <v>-1.8159766188871397E-6</v>
      </c>
      <c r="DU42" s="38">
        <f>I!DU42-A!DU42</f>
        <v>-5.5004981893408486E-7</v>
      </c>
      <c r="DV42" s="38">
        <f>I!DV42-A!DV42</f>
        <v>-2.2885210107991495E-7</v>
      </c>
      <c r="DW42" s="38">
        <f>I!DW42-A!DW42</f>
        <v>-5.8339202908283727E-7</v>
      </c>
      <c r="DX42" s="38">
        <f>I!DX42-A!DX42</f>
        <v>-1.2291905037198243E-5</v>
      </c>
      <c r="DY42" s="38">
        <f>I!DY42-A!DY42</f>
        <v>-4.8975656752886487E-7</v>
      </c>
      <c r="DZ42" s="38">
        <f>I!DZ42-A!DZ42</f>
        <v>-1.8772244361800189E-5</v>
      </c>
      <c r="EA42" s="38">
        <f>I!EA42-A!EA42</f>
        <v>-4.0914247201550606E-6</v>
      </c>
      <c r="EB42" s="38">
        <f>I!EB42-A!EB42</f>
        <v>-1.6739790690027185E-6</v>
      </c>
      <c r="EC42" s="38">
        <f>I!EC42-A!EC42</f>
        <v>-1.5700752120738762E-5</v>
      </c>
      <c r="ED42" s="38">
        <f>I!ED42-A!ED42</f>
        <v>-6.5629816544375309E-6</v>
      </c>
      <c r="EE42" s="38">
        <f>I!EE42-A!EE42</f>
        <v>-2.2089718878093736E-6</v>
      </c>
      <c r="EF42" s="38">
        <f>I!EF42-A!EF42</f>
        <v>-8.4619809520108124E-6</v>
      </c>
      <c r="EG42" s="39">
        <f>I!EG42-A!EG42</f>
        <v>0</v>
      </c>
    </row>
    <row r="43" spans="1:137" x14ac:dyDescent="0.35">
      <c r="A43" s="45"/>
      <c r="B43" s="7" t="s">
        <v>42</v>
      </c>
      <c r="C43" s="27">
        <f t="shared" si="4"/>
        <v>40</v>
      </c>
      <c r="D43" s="37">
        <f>I!D43-A!D43</f>
        <v>-4.0375729799734829E-4</v>
      </c>
      <c r="E43" s="38">
        <f>I!E43-A!E43</f>
        <v>-1.7932385540414099E-3</v>
      </c>
      <c r="F43" s="38">
        <f>I!F43-A!F43</f>
        <v>-2.279871772755416E-4</v>
      </c>
      <c r="G43" s="38">
        <f>I!G43-A!G43</f>
        <v>-3.0111252143422926E-4</v>
      </c>
      <c r="H43" s="38">
        <f>I!H43-A!H43</f>
        <v>-6.1433646385906267E-3</v>
      </c>
      <c r="I43" s="38">
        <f>I!I43-A!I43</f>
        <v>0</v>
      </c>
      <c r="J43" s="38">
        <f>I!J43-A!J43</f>
        <v>-1.9344745260453631E-2</v>
      </c>
      <c r="K43" s="38">
        <f>I!K43-A!K43</f>
        <v>-4.0505899077412535E-5</v>
      </c>
      <c r="L43" s="38">
        <f>I!L43-A!L43</f>
        <v>-2.2506161986175685E-4</v>
      </c>
      <c r="M43" s="38">
        <f>I!M43-A!M43</f>
        <v>-1.2079622735427976E-4</v>
      </c>
      <c r="N43" s="38">
        <f>I!N43-A!N43</f>
        <v>-1.1089165895886188E-4</v>
      </c>
      <c r="O43" s="38">
        <f>I!O43-A!O43</f>
        <v>-6.1383093468598318E-5</v>
      </c>
      <c r="P43" s="38">
        <f>I!P43-A!P43</f>
        <v>-5.7547698142683683E-4</v>
      </c>
      <c r="Q43" s="38">
        <f>I!Q43-A!Q43</f>
        <v>-7.7971926222346178E-5</v>
      </c>
      <c r="R43" s="38">
        <f>I!R43-A!R43</f>
        <v>-4.9369495064573545E-5</v>
      </c>
      <c r="S43" s="38">
        <f>I!S43-A!S43</f>
        <v>-9.5384342483194101E-5</v>
      </c>
      <c r="T43" s="38">
        <f>I!T43-A!T43</f>
        <v>-4.1726288840350658E-4</v>
      </c>
      <c r="U43" s="38">
        <f>I!U43-A!U43</f>
        <v>-1.1843850404358108E-3</v>
      </c>
      <c r="V43" s="38">
        <f>I!V43-A!V43</f>
        <v>-8.1986457116706233E-5</v>
      </c>
      <c r="W43" s="38">
        <f>I!W43-A!W43</f>
        <v>-6.4586811335356608E-4</v>
      </c>
      <c r="X43" s="38">
        <f>I!X43-A!X43</f>
        <v>-5.0299421520532642E-4</v>
      </c>
      <c r="Y43" s="38">
        <f>I!Y43-A!Y43</f>
        <v>-1.4516258544184442E-4</v>
      </c>
      <c r="Z43" s="38">
        <f>I!Z43-A!Z43</f>
        <v>-6.9528429996842226E-5</v>
      </c>
      <c r="AA43" s="38">
        <f>I!AA43-A!AA43</f>
        <v>-1.0281288741523538E-4</v>
      </c>
      <c r="AB43" s="38">
        <f>I!AB43-A!AB43</f>
        <v>-1.2327933184481496E-4</v>
      </c>
      <c r="AC43" s="38">
        <f>I!AC43-A!AC43</f>
        <v>-4.0504032495503647E-4</v>
      </c>
      <c r="AD43" s="38">
        <f>I!AD43-A!AD43</f>
        <v>-1.1556628806802976E-3</v>
      </c>
      <c r="AE43" s="38">
        <f>I!AE43-A!AE43</f>
        <v>-2.7039736209381264E-2</v>
      </c>
      <c r="AF43" s="38">
        <f>I!AF43-A!AF43</f>
        <v>-7.6375063763125465E-4</v>
      </c>
      <c r="AG43" s="38">
        <f>I!AG43-A!AG43</f>
        <v>-9.050891236573672E-4</v>
      </c>
      <c r="AH43" s="38">
        <f>I!AH43-A!AH43</f>
        <v>-2.3781616671154047E-4</v>
      </c>
      <c r="AI43" s="38">
        <f>I!AI43-A!AI43</f>
        <v>-8.1880496014362369E-4</v>
      </c>
      <c r="AJ43" s="38">
        <f>I!AJ43-A!AJ43</f>
        <v>-1.6010629632166322E-3</v>
      </c>
      <c r="AK43" s="38">
        <f>I!AK43-A!AK43</f>
        <v>-4.2913245186960097E-4</v>
      </c>
      <c r="AL43" s="38">
        <f>I!AL43-A!AL43</f>
        <v>-4.4543684760562146E-3</v>
      </c>
      <c r="AM43" s="38">
        <f>I!AM43-A!AM43</f>
        <v>-3.173803763665721E-4</v>
      </c>
      <c r="AN43" s="38">
        <f>I!AN43-A!AN43</f>
        <v>-1.8966882863928367E-4</v>
      </c>
      <c r="AO43" s="38">
        <f>I!AO43-A!AO43</f>
        <v>-9.3237205377992189E-5</v>
      </c>
      <c r="AP43" s="38">
        <f>I!AP43-A!AP43</f>
        <v>-6.3710406343767997E-2</v>
      </c>
      <c r="AQ43" s="38">
        <f>I!AQ43-A!AQ43</f>
        <v>0.90409374916797869</v>
      </c>
      <c r="AR43" s="38">
        <f>I!AR43-A!AR43</f>
        <v>-1.5891699446652818E-3</v>
      </c>
      <c r="AS43" s="38">
        <f>I!AS43-A!AS43</f>
        <v>-1.1779560766792562E-3</v>
      </c>
      <c r="AT43" s="38">
        <f>I!AT43-A!AT43</f>
        <v>-1.3758171873836621E-3</v>
      </c>
      <c r="AU43" s="38">
        <f>I!AU43-A!AU43</f>
        <v>-1.5847422539501446E-3</v>
      </c>
      <c r="AV43" s="38">
        <f>I!AV43-A!AV43</f>
        <v>-1.6216508604173147E-2</v>
      </c>
      <c r="AW43" s="38">
        <f>I!AW43-A!AW43</f>
        <v>-9.6110114826938563E-3</v>
      </c>
      <c r="AX43" s="38">
        <f>I!AX43-A!AX43</f>
        <v>-1.6856227647762407E-3</v>
      </c>
      <c r="AY43" s="38">
        <f>I!AY43-A!AY43</f>
        <v>-1.0746199530528467E-3</v>
      </c>
      <c r="AZ43" s="38">
        <f>I!AZ43-A!AZ43</f>
        <v>-5.0347044711780168E-3</v>
      </c>
      <c r="BA43" s="38">
        <f>I!BA43-A!BA43</f>
        <v>-2.8914959791700182E-2</v>
      </c>
      <c r="BB43" s="38">
        <f>I!BB43-A!BB43</f>
        <v>-6.2783821977232309E-3</v>
      </c>
      <c r="BC43" s="38">
        <f>I!BC43-A!BC43</f>
        <v>-2.8970467549493308E-3</v>
      </c>
      <c r="BD43" s="38">
        <f>I!BD43-A!BD43</f>
        <v>-2.6319880000634198E-3</v>
      </c>
      <c r="BE43" s="38">
        <f>I!BE43-A!BE43</f>
        <v>-1.4879945432672828E-3</v>
      </c>
      <c r="BF43" s="38">
        <f>I!BF43-A!BF43</f>
        <v>-1.0016217017173258E-2</v>
      </c>
      <c r="BG43" s="38">
        <f>I!BG43-A!BG43</f>
        <v>-1.415702937776653E-4</v>
      </c>
      <c r="BH43" s="38">
        <f>I!BH43-A!BH43</f>
        <v>-4.123765898013808E-3</v>
      </c>
      <c r="BI43" s="38">
        <f>I!BI43-A!BI43</f>
        <v>-1.1612718123303029E-2</v>
      </c>
      <c r="BJ43" s="38">
        <f>I!BJ43-A!BJ43</f>
        <v>-3.7267195447428654E-4</v>
      </c>
      <c r="BK43" s="38">
        <f>I!BK43-A!BK43</f>
        <v>-1.2472312256388004E-2</v>
      </c>
      <c r="BL43" s="38">
        <f>I!BL43-A!BL43</f>
        <v>-2.2864848876401451E-3</v>
      </c>
      <c r="BM43" s="38">
        <f>I!BM43-A!BM43</f>
        <v>-3.1390999536889709E-3</v>
      </c>
      <c r="BN43" s="38">
        <f>I!BN43-A!BN43</f>
        <v>-1.3421280986151161E-2</v>
      </c>
      <c r="BO43" s="38">
        <f>I!BO43-A!BO43</f>
        <v>-1.0945790161589499E-4</v>
      </c>
      <c r="BP43" s="38">
        <f>I!BP43-A!BP43</f>
        <v>-3.3983065144674784E-3</v>
      </c>
      <c r="BQ43" s="38">
        <f>I!BQ43-A!BQ43</f>
        <v>-2.1927258010970957E-3</v>
      </c>
      <c r="BR43" s="38">
        <f>I!BR43-A!BR43</f>
        <v>0</v>
      </c>
      <c r="BS43" s="38">
        <f>I!BS43-A!BS43</f>
        <v>-4.9770618238959206E-7</v>
      </c>
      <c r="BT43" s="38">
        <f>I!BT43-A!BT43</f>
        <v>-2.1746136945282417E-6</v>
      </c>
      <c r="BU43" s="38">
        <f>I!BU43-A!BU43</f>
        <v>-6.5953999072217987E-7</v>
      </c>
      <c r="BV43" s="38">
        <f>I!BV43-A!BV43</f>
        <v>-7.9000193132500196E-7</v>
      </c>
      <c r="BW43" s="38">
        <f>I!BW43-A!BW43</f>
        <v>-2.0514693095939291E-5</v>
      </c>
      <c r="BX43" s="38">
        <f>I!BX43-A!BX43</f>
        <v>-2.9440105421416069E-5</v>
      </c>
      <c r="BY43" s="38">
        <f>I!BY43-A!BY43</f>
        <v>-3.0792424027783019E-5</v>
      </c>
      <c r="BZ43" s="38">
        <f>I!BZ43-A!BZ43</f>
        <v>-7.0534702268737105E-8</v>
      </c>
      <c r="CA43" s="38">
        <f>I!CA43-A!CA43</f>
        <v>-3.9499962057503487E-7</v>
      </c>
      <c r="CB43" s="38">
        <f>I!CB43-A!CB43</f>
        <v>-2.1156460328221978E-7</v>
      </c>
      <c r="CC43" s="38">
        <f>I!CC43-A!CC43</f>
        <v>-1.9632959080231324E-7</v>
      </c>
      <c r="CD43" s="38">
        <f>I!CD43-A!CD43</f>
        <v>-7.9816008488482598E-8</v>
      </c>
      <c r="CE43" s="38">
        <f>I!CE43-A!CE43</f>
        <v>-9.2331582485642615E-7</v>
      </c>
      <c r="CF43" s="38">
        <f>I!CF43-A!CF43</f>
        <v>-1.1991015926079521E-7</v>
      </c>
      <c r="CG43" s="38">
        <f>I!CG43-A!CG43</f>
        <v>-6.6711667047572393E-8</v>
      </c>
      <c r="CH43" s="38">
        <f>I!CH43-A!CH43</f>
        <v>-1.4122560799333298E-7</v>
      </c>
      <c r="CI43" s="38">
        <f>I!CI43-A!CI43</f>
        <v>-6.9378327423091021E-7</v>
      </c>
      <c r="CJ43" s="38">
        <f>I!CJ43-A!CJ43</f>
        <v>-1.8996477382011681E-6</v>
      </c>
      <c r="CK43" s="38">
        <f>I!CK43-A!CK43</f>
        <v>-1.3610080867163262E-7</v>
      </c>
      <c r="CL43" s="38">
        <f>I!CL43-A!CL43</f>
        <v>-1.2694960166792779E-6</v>
      </c>
      <c r="CM43" s="38">
        <f>I!CM43-A!CM43</f>
        <v>-8.8515666467519986E-7</v>
      </c>
      <c r="CN43" s="38">
        <f>I!CN43-A!CN43</f>
        <v>-2.5095423303510466E-7</v>
      </c>
      <c r="CO43" s="38">
        <f>I!CO43-A!CO43</f>
        <v>-1.2404422104203097E-7</v>
      </c>
      <c r="CP43" s="38">
        <f>I!CP43-A!CP43</f>
        <v>-1.8855229874571383E-7</v>
      </c>
      <c r="CQ43" s="38">
        <f>I!CQ43-A!CQ43</f>
        <v>-2.0360155737831046E-7</v>
      </c>
      <c r="CR43" s="38">
        <f>I!CR43-A!CR43</f>
        <v>-7.0188022119123181E-7</v>
      </c>
      <c r="CS43" s="38">
        <f>I!CS43-A!CS43</f>
        <v>-1.7870707531198652E-6</v>
      </c>
      <c r="CT43" s="38">
        <f>I!CT43-A!CT43</f>
        <v>-4.2297292771667883E-5</v>
      </c>
      <c r="CU43" s="38">
        <f>I!CU43-A!CU43</f>
        <v>-1.1734442986030767E-6</v>
      </c>
      <c r="CV43" s="38">
        <f>I!CV43-A!CV43</f>
        <v>-1.351467407206486E-6</v>
      </c>
      <c r="CW43" s="38">
        <f>I!CW43-A!CW43</f>
        <v>-3.8824529831090269E-7</v>
      </c>
      <c r="CX43" s="38">
        <f>I!CX43-A!CX43</f>
        <v>-1.2460008746321706E-6</v>
      </c>
      <c r="CY43" s="38">
        <f>I!CY43-A!CY43</f>
        <v>-2.6862700340868716E-6</v>
      </c>
      <c r="CZ43" s="38">
        <f>I!CZ43-A!CZ43</f>
        <v>-6.9232500890037771E-7</v>
      </c>
      <c r="DA43" s="38">
        <f>I!DA43-A!DA43</f>
        <v>-6.6375517106933483E-6</v>
      </c>
      <c r="DB43" s="38">
        <f>I!DB43-A!DB43</f>
        <v>-4.6252534522614917E-7</v>
      </c>
      <c r="DC43" s="38">
        <f>I!DC43-A!DC43</f>
        <v>-3.1234185449901766E-7</v>
      </c>
      <c r="DD43" s="38">
        <f>I!DD43-A!DD43</f>
        <v>-1.764709586903075E-7</v>
      </c>
      <c r="DE43" s="38">
        <f>I!DE43-A!DE43</f>
        <v>-1.1815699325803218E-4</v>
      </c>
      <c r="DF43" s="38">
        <f>I!DF43-A!DF43</f>
        <v>-1.8078634860032653E-4</v>
      </c>
      <c r="DG43" s="38">
        <f>I!DG43-A!DG43</f>
        <v>-2.4606089409370239E-6</v>
      </c>
      <c r="DH43" s="38">
        <f>I!DH43-A!DH43</f>
        <v>-1.7525293050101594E-6</v>
      </c>
      <c r="DI43" s="38">
        <f>I!DI43-A!DI43</f>
        <v>-1.7690908840731617E-6</v>
      </c>
      <c r="DJ43" s="38">
        <f>I!DJ43-A!DJ43</f>
        <v>-3.2698722176814013E-6</v>
      </c>
      <c r="DK43" s="38">
        <f>I!DK43-A!DK43</f>
        <v>-2.2267773941142394E-5</v>
      </c>
      <c r="DL43" s="38">
        <f>I!DL43-A!DL43</f>
        <v>-2.074581288639055E-5</v>
      </c>
      <c r="DM43" s="38">
        <f>I!DM43-A!DM43</f>
        <v>-3.6481697423405638E-6</v>
      </c>
      <c r="DN43" s="38">
        <f>I!DN43-A!DN43</f>
        <v>-2.0593745361477481E-6</v>
      </c>
      <c r="DO43" s="38">
        <f>I!DO43-A!DO43</f>
        <v>-1.0638330735261232E-5</v>
      </c>
      <c r="DP43" s="38">
        <f>I!DP43-A!DP43</f>
        <v>-5.7192357041880792E-5</v>
      </c>
      <c r="DQ43" s="38">
        <f>I!DQ43-A!DQ43</f>
        <v>-1.3510426814138443E-5</v>
      </c>
      <c r="DR43" s="38">
        <f>I!DR43-A!DR43</f>
        <v>-7.087699559722501E-6</v>
      </c>
      <c r="DS43" s="38">
        <f>I!DS43-A!DS43</f>
        <v>-6.0802018825326097E-6</v>
      </c>
      <c r="DT43" s="38">
        <f>I!DT43-A!DT43</f>
        <v>-2.903928586336945E-6</v>
      </c>
      <c r="DU43" s="38">
        <f>I!DU43-A!DU43</f>
        <v>-2.0140009248697765E-5</v>
      </c>
      <c r="DV43" s="38">
        <f>I!DV43-A!DV43</f>
        <v>-2.9428812919741782E-7</v>
      </c>
      <c r="DW43" s="38">
        <f>I!DW43-A!DW43</f>
        <v>-8.0387843302552522E-6</v>
      </c>
      <c r="DX43" s="38">
        <f>I!DX43-A!DX43</f>
        <v>-2.4168433207712178E-5</v>
      </c>
      <c r="DY43" s="38">
        <f>I!DY43-A!DY43</f>
        <v>-7.482593839198054E-7</v>
      </c>
      <c r="DZ43" s="38">
        <f>I!DZ43-A!DZ43</f>
        <v>-6.4095918594586033E-5</v>
      </c>
      <c r="EA43" s="38">
        <f>I!EA43-A!EA43</f>
        <v>-1.0834398309641346E-5</v>
      </c>
      <c r="EB43" s="38">
        <f>I!EB43-A!EB43</f>
        <v>-7.7034158175400588E-6</v>
      </c>
      <c r="EC43" s="38">
        <f>I!EC43-A!EC43</f>
        <v>-8.9810595934072742E-5</v>
      </c>
      <c r="ED43" s="38">
        <f>I!ED43-A!ED43</f>
        <v>-2.4872333180156452E-7</v>
      </c>
      <c r="EE43" s="38">
        <f>I!EE43-A!EE43</f>
        <v>-8.5105298504074946E-6</v>
      </c>
      <c r="EF43" s="38">
        <f>I!EF43-A!EF43</f>
        <v>-5.2788631399304206E-6</v>
      </c>
      <c r="EG43" s="39">
        <f>I!EG43-A!EG43</f>
        <v>0</v>
      </c>
    </row>
    <row r="44" spans="1:137" x14ac:dyDescent="0.35">
      <c r="A44" s="45"/>
      <c r="B44" s="7" t="s">
        <v>98</v>
      </c>
      <c r="C44" s="27">
        <f t="shared" si="4"/>
        <v>41</v>
      </c>
      <c r="D44" s="37">
        <f>I!D44-A!D44</f>
        <v>-7.3857540037726044E-2</v>
      </c>
      <c r="E44" s="38">
        <f>I!E44-A!E44</f>
        <v>-9.4351014486125137E-2</v>
      </c>
      <c r="F44" s="38">
        <f>I!F44-A!F44</f>
        <v>-1.7220343207503517E-2</v>
      </c>
      <c r="G44" s="38">
        <f>I!G44-A!G44</f>
        <v>-3.1680379620999823E-2</v>
      </c>
      <c r="H44" s="38">
        <f>I!H44-A!H44</f>
        <v>-1.4857118403931649E-2</v>
      </c>
      <c r="I44" s="38">
        <f>I!I44-A!I44</f>
        <v>0</v>
      </c>
      <c r="J44" s="38">
        <f>I!J44-A!J44</f>
        <v>-6.9731840398893158E-2</v>
      </c>
      <c r="K44" s="38">
        <f>I!K44-A!K44</f>
        <v>-9.3321552738361041E-2</v>
      </c>
      <c r="L44" s="38">
        <f>I!L44-A!L44</f>
        <v>-2.045515939648998E-2</v>
      </c>
      <c r="M44" s="38">
        <f>I!M44-A!M44</f>
        <v>-9.8533537962235754E-2</v>
      </c>
      <c r="N44" s="38">
        <f>I!N44-A!N44</f>
        <v>-6.7098075144849445E-2</v>
      </c>
      <c r="O44" s="38">
        <f>I!O44-A!O44</f>
        <v>-5.4298290024561935E-2</v>
      </c>
      <c r="P44" s="38">
        <f>I!P44-A!P44</f>
        <v>-9.7559430063672986E-2</v>
      </c>
      <c r="Q44" s="38">
        <f>I!Q44-A!Q44</f>
        <v>-0.11164737589756944</v>
      </c>
      <c r="R44" s="38">
        <f>I!R44-A!R44</f>
        <v>-9.8408587477838996E-2</v>
      </c>
      <c r="S44" s="38">
        <f>I!S44-A!S44</f>
        <v>-8.9800768457195562E-2</v>
      </c>
      <c r="T44" s="38">
        <f>I!T44-A!T44</f>
        <v>-0.1007313133861677</v>
      </c>
      <c r="U44" s="38">
        <f>I!U44-A!U44</f>
        <v>-0.10445345082196042</v>
      </c>
      <c r="V44" s="38">
        <f>I!V44-A!V44</f>
        <v>-1.557457091368567E-2</v>
      </c>
      <c r="W44" s="38">
        <f>I!W44-A!W44</f>
        <v>-3.5113583479516791E-2</v>
      </c>
      <c r="X44" s="38">
        <f>I!X44-A!X44</f>
        <v>-6.4472081836664474E-2</v>
      </c>
      <c r="Y44" s="38">
        <f>I!Y44-A!Y44</f>
        <v>-8.3135267434287466E-2</v>
      </c>
      <c r="Z44" s="38">
        <f>I!Z44-A!Z44</f>
        <v>-8.8485934873806904E-2</v>
      </c>
      <c r="AA44" s="38">
        <f>I!AA44-A!AA44</f>
        <v>-9.5653826600640257E-2</v>
      </c>
      <c r="AB44" s="38">
        <f>I!AB44-A!AB44</f>
        <v>-9.7188147192129232E-2</v>
      </c>
      <c r="AC44" s="38">
        <f>I!AC44-A!AC44</f>
        <v>-9.3183661975423326E-2</v>
      </c>
      <c r="AD44" s="38">
        <f>I!AD44-A!AD44</f>
        <v>-8.1036515061002984E-2</v>
      </c>
      <c r="AE44" s="38">
        <f>I!AE44-A!AE44</f>
        <v>-0.12626637934713222</v>
      </c>
      <c r="AF44" s="38">
        <f>I!AF44-A!AF44</f>
        <v>-7.9469365497349898E-2</v>
      </c>
      <c r="AG44" s="38">
        <f>I!AG44-A!AG44</f>
        <v>-0.10213502839556218</v>
      </c>
      <c r="AH44" s="38">
        <f>I!AH44-A!AH44</f>
        <v>-0.11331772883052675</v>
      </c>
      <c r="AI44" s="38">
        <f>I!AI44-A!AI44</f>
        <v>-0.1235781651596335</v>
      </c>
      <c r="AJ44" s="38">
        <f>I!AJ44-A!AJ44</f>
        <v>-0.10632717275993615</v>
      </c>
      <c r="AK44" s="38">
        <f>I!AK44-A!AK44</f>
        <v>-9.9982931823191276E-2</v>
      </c>
      <c r="AL44" s="38">
        <f>I!AL44-A!AL44</f>
        <v>-9.0306407728567226E-2</v>
      </c>
      <c r="AM44" s="38">
        <f>I!AM44-A!AM44</f>
        <v>-0.11287469612038009</v>
      </c>
      <c r="AN44" s="38">
        <f>I!AN44-A!AN44</f>
        <v>-0.10266937426671605</v>
      </c>
      <c r="AO44" s="38">
        <f>I!AO44-A!AO44</f>
        <v>-1.8154466055539224E-2</v>
      </c>
      <c r="AP44" s="38">
        <f>I!AP44-A!AP44</f>
        <v>-3.0621135928276047E-2</v>
      </c>
      <c r="AQ44" s="38">
        <f>I!AQ44-A!AQ44</f>
        <v>-5.5317920862925148E-2</v>
      </c>
      <c r="AR44" s="38">
        <f>I!AR44-A!AR44</f>
        <v>0.96501178108515551</v>
      </c>
      <c r="AS44" s="38">
        <f>I!AS44-A!AS44</f>
        <v>-7.4127045362774494E-2</v>
      </c>
      <c r="AT44" s="38">
        <f>I!AT44-A!AT44</f>
        <v>-3.4393769640361158E-2</v>
      </c>
      <c r="AU44" s="38">
        <f>I!AU44-A!AU44</f>
        <v>-3.2165656460862904E-2</v>
      </c>
      <c r="AV44" s="38">
        <f>I!AV44-A!AV44</f>
        <v>-2.2311053103996899E-2</v>
      </c>
      <c r="AW44" s="38">
        <f>I!AW44-A!AW44</f>
        <v>-2.7510756085233613E-2</v>
      </c>
      <c r="AX44" s="38">
        <f>I!AX44-A!AX44</f>
        <v>-6.6005319337155074E-2</v>
      </c>
      <c r="AY44" s="38">
        <f>I!AY44-A!AY44</f>
        <v>-8.9808389579028008E-2</v>
      </c>
      <c r="AZ44" s="38">
        <f>I!AZ44-A!AZ44</f>
        <v>-2.7204314829658245E-2</v>
      </c>
      <c r="BA44" s="38">
        <f>I!BA44-A!BA44</f>
        <v>-3.4715322325955471E-2</v>
      </c>
      <c r="BB44" s="38">
        <f>I!BB44-A!BB44</f>
        <v>-1.97990920723803E-2</v>
      </c>
      <c r="BC44" s="38">
        <f>I!BC44-A!BC44</f>
        <v>-6.1517205949075783E-3</v>
      </c>
      <c r="BD44" s="38">
        <f>I!BD44-A!BD44</f>
        <v>-2.886761516504111E-3</v>
      </c>
      <c r="BE44" s="38">
        <f>I!BE44-A!BE44</f>
        <v>-1.1832291688177368E-2</v>
      </c>
      <c r="BF44" s="38">
        <f>I!BF44-A!BF44</f>
        <v>-2.2924056268900279E-2</v>
      </c>
      <c r="BG44" s="38">
        <f>I!BG44-A!BG44</f>
        <v>-3.567969036830386E-2</v>
      </c>
      <c r="BH44" s="38">
        <f>I!BH44-A!BH44</f>
        <v>-3.9600092944284952E-2</v>
      </c>
      <c r="BI44" s="38">
        <f>I!BI44-A!BI44</f>
        <v>-1.7007659282757284E-2</v>
      </c>
      <c r="BJ44" s="38">
        <f>I!BJ44-A!BJ44</f>
        <v>-1.0211162426411251E-2</v>
      </c>
      <c r="BK44" s="38">
        <f>I!BK44-A!BK44</f>
        <v>-6.4918745208011625E-3</v>
      </c>
      <c r="BL44" s="38">
        <f>I!BL44-A!BL44</f>
        <v>-8.8995147172828849E-3</v>
      </c>
      <c r="BM44" s="38">
        <f>I!BM44-A!BM44</f>
        <v>-1.2465422423005053E-2</v>
      </c>
      <c r="BN44" s="38">
        <f>I!BN44-A!BN44</f>
        <v>-2.6122141043896711E-2</v>
      </c>
      <c r="BO44" s="38">
        <f>I!BO44-A!BO44</f>
        <v>-5.6863441735902805E-2</v>
      </c>
      <c r="BP44" s="38">
        <f>I!BP44-A!BP44</f>
        <v>-1.6480614437760832E-2</v>
      </c>
      <c r="BQ44" s="38">
        <f>I!BQ44-A!BQ44</f>
        <v>-2.023814866433013E-2</v>
      </c>
      <c r="BR44" s="38">
        <f>I!BR44-A!BR44</f>
        <v>0</v>
      </c>
      <c r="BS44" s="38">
        <f>I!BS44-A!BS44</f>
        <v>-4.9013508914184857E-4</v>
      </c>
      <c r="BT44" s="38">
        <f>I!BT44-A!BT44</f>
        <v>-6.6015406804248455E-4</v>
      </c>
      <c r="BU44" s="38">
        <f>I!BU44-A!BU44</f>
        <v>-4.2517189334104443E-4</v>
      </c>
      <c r="BV44" s="38">
        <f>I!BV44-A!BV44</f>
        <v>-3.1240798732830365E-4</v>
      </c>
      <c r="BW44" s="38">
        <f>I!BW44-A!BW44</f>
        <v>-2.2704264293332781E-4</v>
      </c>
      <c r="BX44" s="38">
        <f>I!BX44-A!BX44</f>
        <v>-7.3566582533378605E-4</v>
      </c>
      <c r="BY44" s="38">
        <f>I!BY44-A!BY44</f>
        <v>-1.3234415464080914E-3</v>
      </c>
      <c r="BZ44" s="38">
        <f>I!BZ44-A!BZ44</f>
        <v>-7.6495036221883416E-4</v>
      </c>
      <c r="CA44" s="38">
        <f>I!CA44-A!CA44</f>
        <v>-1.2403672061412697E-4</v>
      </c>
      <c r="CB44" s="38">
        <f>I!CB44-A!CB44</f>
        <v>-8.8518279636530626E-4</v>
      </c>
      <c r="CC44" s="38">
        <f>I!CC44-A!CC44</f>
        <v>-7.9274659400805595E-4</v>
      </c>
      <c r="CD44" s="38">
        <f>I!CD44-A!CD44</f>
        <v>-4.1662194316285483E-4</v>
      </c>
      <c r="CE44" s="38">
        <f>I!CE44-A!CE44</f>
        <v>-6.4842860014797574E-4</v>
      </c>
      <c r="CF44" s="38">
        <f>I!CF44-A!CF44</f>
        <v>-7.035086413600749E-4</v>
      </c>
      <c r="CG44" s="38">
        <f>I!CG44-A!CG44</f>
        <v>-8.4118939646079594E-4</v>
      </c>
      <c r="CH44" s="38">
        <f>I!CH44-A!CH44</f>
        <v>-6.7307094184522161E-4</v>
      </c>
      <c r="CI44" s="38">
        <f>I!CI44-A!CI44</f>
        <v>-7.783061247893184E-4</v>
      </c>
      <c r="CJ44" s="38">
        <f>I!CJ44-A!CJ44</f>
        <v>-8.3040893640015851E-4</v>
      </c>
      <c r="CK44" s="38">
        <f>I!CK44-A!CK44</f>
        <v>-1.5801553681069619E-4</v>
      </c>
      <c r="CL44" s="38">
        <f>I!CL44-A!CL44</f>
        <v>-3.0208655122697115E-4</v>
      </c>
      <c r="CM44" s="38">
        <f>I!CM44-A!CM44</f>
        <v>-5.6846785192512833E-4</v>
      </c>
      <c r="CN44" s="38">
        <f>I!CN44-A!CN44</f>
        <v>-5.3780606329489422E-4</v>
      </c>
      <c r="CO44" s="38">
        <f>I!CO44-A!CO44</f>
        <v>-7.1421815525209674E-4</v>
      </c>
      <c r="CP44" s="38">
        <f>I!CP44-A!CP44</f>
        <v>-6.6965613464230894E-4</v>
      </c>
      <c r="CQ44" s="38">
        <f>I!CQ44-A!CQ44</f>
        <v>-8.473542250307663E-4</v>
      </c>
      <c r="CR44" s="38">
        <f>I!CR44-A!CR44</f>
        <v>-8.4374383342311751E-4</v>
      </c>
      <c r="CS44" s="38">
        <f>I!CS44-A!CS44</f>
        <v>-7.4183650548596293E-4</v>
      </c>
      <c r="CT44" s="38">
        <f>I!CT44-A!CT44</f>
        <v>-1.0797217828666208E-3</v>
      </c>
      <c r="CU44" s="38">
        <f>I!CU44-A!CU44</f>
        <v>-5.778825229151123E-4</v>
      </c>
      <c r="CV44" s="38">
        <f>I!CV44-A!CV44</f>
        <v>-2.4673268095488448E-3</v>
      </c>
      <c r="CW44" s="38">
        <f>I!CW44-A!CW44</f>
        <v>-1.0614345115665974E-3</v>
      </c>
      <c r="CX44" s="38">
        <f>I!CX44-A!CX44</f>
        <v>-7.2451245204700136E-4</v>
      </c>
      <c r="CY44" s="38">
        <f>I!CY44-A!CY44</f>
        <v>-7.2452399810450034E-4</v>
      </c>
      <c r="CZ44" s="38">
        <f>I!CZ44-A!CZ44</f>
        <v>-7.0093624666382835E-4</v>
      </c>
      <c r="DA44" s="38">
        <f>I!DA44-A!DA44</f>
        <v>-1.89138643416307E-3</v>
      </c>
      <c r="DB44" s="38">
        <f>I!DB44-A!DB44</f>
        <v>-7.556617645349355E-4</v>
      </c>
      <c r="DC44" s="38">
        <f>I!DC44-A!DC44</f>
        <v>-9.1847661270781601E-4</v>
      </c>
      <c r="DD44" s="38">
        <f>I!DD44-A!DD44</f>
        <v>-2.1739918324099137E-4</v>
      </c>
      <c r="DE44" s="38">
        <f>I!DE44-A!DE44</f>
        <v>-3.2187584276662678E-4</v>
      </c>
      <c r="DF44" s="38">
        <f>I!DF44-A!DF44</f>
        <v>-5.5959480988308948E-4</v>
      </c>
      <c r="DG44" s="38">
        <f>I!DG44-A!DG44</f>
        <v>-2.4204344231708416E-4</v>
      </c>
      <c r="DH44" s="38">
        <f>I!DH44-A!DH44</f>
        <v>-5.3938599713598161E-4</v>
      </c>
      <c r="DI44" s="38">
        <f>I!DI44-A!DI44</f>
        <v>-3.9796536841474025E-4</v>
      </c>
      <c r="DJ44" s="38">
        <f>I!DJ44-A!DJ44</f>
        <v>-2.7062423647872925E-4</v>
      </c>
      <c r="DK44" s="38">
        <f>I!DK44-A!DK44</f>
        <v>-1.4014603285933969E-4</v>
      </c>
      <c r="DL44" s="38">
        <f>I!DL44-A!DL44</f>
        <v>-3.6020542495517922E-4</v>
      </c>
      <c r="DM44" s="38">
        <f>I!DM44-A!DM44</f>
        <v>-7.2112541556712258E-4</v>
      </c>
      <c r="DN44" s="38">
        <f>I!DN44-A!DN44</f>
        <v>-6.6708757736186233E-4</v>
      </c>
      <c r="DO44" s="38">
        <f>I!DO44-A!DO44</f>
        <v>-2.7444259700849967E-4</v>
      </c>
      <c r="DP44" s="38">
        <f>I!DP44-A!DP44</f>
        <v>-2.8850312946543892E-4</v>
      </c>
      <c r="DQ44" s="38">
        <f>I!DQ44-A!DQ44</f>
        <v>-1.5374427462125088E-4</v>
      </c>
      <c r="DR44" s="38">
        <f>I!DR44-A!DR44</f>
        <v>-5.6950235945309218E-5</v>
      </c>
      <c r="DS44" s="38">
        <f>I!DS44-A!DS44</f>
        <v>-3.1066584959519581E-5</v>
      </c>
      <c r="DT44" s="38">
        <f>I!DT44-A!DT44</f>
        <v>-9.0186326451660375E-5</v>
      </c>
      <c r="DU44" s="38">
        <f>I!DU44-A!DU44</f>
        <v>-1.980447080066465E-4</v>
      </c>
      <c r="DV44" s="38">
        <f>I!DV44-A!DV44</f>
        <v>-2.8244429740570723E-4</v>
      </c>
      <c r="DW44" s="38">
        <f>I!DW44-A!DW44</f>
        <v>-3.4038986001674984E-4</v>
      </c>
      <c r="DX44" s="38">
        <f>I!DX44-A!DX44</f>
        <v>-1.3622278430039969E-4</v>
      </c>
      <c r="DY44" s="38">
        <f>I!DY44-A!DY44</f>
        <v>-8.2613464875585499E-5</v>
      </c>
      <c r="DZ44" s="38">
        <f>I!DZ44-A!DZ44</f>
        <v>-1.6159998687658879E-4</v>
      </c>
      <c r="EA44" s="38">
        <f>I!EA44-A!EA44</f>
        <v>-2.0421900703678904E-4</v>
      </c>
      <c r="EB44" s="38">
        <f>I!EB44-A!EB44</f>
        <v>-1.4178096480793335E-4</v>
      </c>
      <c r="EC44" s="38">
        <f>I!EC44-A!EC44</f>
        <v>-7.6940778029392491E-4</v>
      </c>
      <c r="ED44" s="38">
        <f>I!ED44-A!ED44</f>
        <v>-5.674408872818192E-4</v>
      </c>
      <c r="EE44" s="38">
        <f>I!EE44-A!EE44</f>
        <v>-1.8680204333133943E-4</v>
      </c>
      <c r="EF44" s="38">
        <f>I!EF44-A!EF44</f>
        <v>-2.2356091930168323E-4</v>
      </c>
      <c r="EG44" s="39">
        <f>I!EG44-A!EG44</f>
        <v>0</v>
      </c>
    </row>
    <row r="45" spans="1:137" x14ac:dyDescent="0.35">
      <c r="A45" s="45"/>
      <c r="B45" s="7" t="s">
        <v>43</v>
      </c>
      <c r="C45" s="27">
        <f t="shared" si="4"/>
        <v>42</v>
      </c>
      <c r="D45" s="37">
        <f>I!D45-A!D45</f>
        <v>-2.4715583169007339E-2</v>
      </c>
      <c r="E45" s="38">
        <f>I!E45-A!E45</f>
        <v>-2.440847116268538E-2</v>
      </c>
      <c r="F45" s="38">
        <f>I!F45-A!F45</f>
        <v>-9.9812163218030662E-3</v>
      </c>
      <c r="G45" s="38">
        <f>I!G45-A!G45</f>
        <v>-3.1397832583861231E-2</v>
      </c>
      <c r="H45" s="38">
        <f>I!H45-A!H45</f>
        <v>-1.8394113663401039E-2</v>
      </c>
      <c r="I45" s="38">
        <f>I!I45-A!I45</f>
        <v>0</v>
      </c>
      <c r="J45" s="38">
        <f>I!J45-A!J45</f>
        <v>-5.7761473355277385E-2</v>
      </c>
      <c r="K45" s="38">
        <f>I!K45-A!K45</f>
        <v>-4.9012108844196316E-2</v>
      </c>
      <c r="L45" s="38">
        <f>I!L45-A!L45</f>
        <v>-6.8788510779986586E-2</v>
      </c>
      <c r="M45" s="38">
        <f>I!M45-A!M45</f>
        <v>-7.9754920565192677E-2</v>
      </c>
      <c r="N45" s="38">
        <f>I!N45-A!N45</f>
        <v>-5.8681608867919961E-2</v>
      </c>
      <c r="O45" s="38">
        <f>I!O45-A!O45</f>
        <v>-1.4057865209595883E-2</v>
      </c>
      <c r="P45" s="38">
        <f>I!P45-A!P45</f>
        <v>-2.9322197019698973E-2</v>
      </c>
      <c r="Q45" s="38">
        <f>I!Q45-A!Q45</f>
        <v>-2.4045791063105969E-2</v>
      </c>
      <c r="R45" s="38">
        <f>I!R45-A!R45</f>
        <v>-3.5882332219861778E-2</v>
      </c>
      <c r="S45" s="38">
        <f>I!S45-A!S45</f>
        <v>-4.8477534127118062E-2</v>
      </c>
      <c r="T45" s="38">
        <f>I!T45-A!T45</f>
        <v>-4.583712894047285E-2</v>
      </c>
      <c r="U45" s="38">
        <f>I!U45-A!U45</f>
        <v>-2.1895037515287319E-2</v>
      </c>
      <c r="V45" s="38">
        <f>I!V45-A!V45</f>
        <v>-1.1383359864033873E-2</v>
      </c>
      <c r="W45" s="38">
        <f>I!W45-A!W45</f>
        <v>-5.2465424497696998E-2</v>
      </c>
      <c r="X45" s="38">
        <f>I!X45-A!X45</f>
        <v>-3.9791614110985023E-2</v>
      </c>
      <c r="Y45" s="38">
        <f>I!Y45-A!Y45</f>
        <v>-3.2946024346378611E-2</v>
      </c>
      <c r="Z45" s="38">
        <f>I!Z45-A!Z45</f>
        <v>-4.7200200546786149E-2</v>
      </c>
      <c r="AA45" s="38">
        <f>I!AA45-A!AA45</f>
        <v>-5.4614277955824964E-2</v>
      </c>
      <c r="AB45" s="38">
        <f>I!AB45-A!AB45</f>
        <v>-3.3084307967589509E-2</v>
      </c>
      <c r="AC45" s="38">
        <f>I!AC45-A!AC45</f>
        <v>-4.5831974805862E-2</v>
      </c>
      <c r="AD45" s="38">
        <f>I!AD45-A!AD45</f>
        <v>-7.7463547019018961E-2</v>
      </c>
      <c r="AE45" s="38">
        <f>I!AE45-A!AE45</f>
        <v>-3.0786622921796795E-2</v>
      </c>
      <c r="AF45" s="38">
        <f>I!AF45-A!AF45</f>
        <v>-3.9854252210099236E-2</v>
      </c>
      <c r="AG45" s="38">
        <f>I!AG45-A!AG45</f>
        <v>-2.4959156916588055E-2</v>
      </c>
      <c r="AH45" s="38">
        <f>I!AH45-A!AH45</f>
        <v>-2.7919193607145315E-2</v>
      </c>
      <c r="AI45" s="38">
        <f>I!AI45-A!AI45</f>
        <v>-2.6013715227795876E-2</v>
      </c>
      <c r="AJ45" s="38">
        <f>I!AJ45-A!AJ45</f>
        <v>-3.2454330373709254E-2</v>
      </c>
      <c r="AK45" s="38">
        <f>I!AK45-A!AK45</f>
        <v>-2.8140414421770451E-2</v>
      </c>
      <c r="AL45" s="38">
        <f>I!AL45-A!AL45</f>
        <v>-2.087618062892186E-2</v>
      </c>
      <c r="AM45" s="38">
        <f>I!AM45-A!AM45</f>
        <v>-2.8074544047652774E-2</v>
      </c>
      <c r="AN45" s="38">
        <f>I!AN45-A!AN45</f>
        <v>-1.1878481058845361E-2</v>
      </c>
      <c r="AO45" s="38">
        <f>I!AO45-A!AO45</f>
        <v>-1.8032353165151432E-2</v>
      </c>
      <c r="AP45" s="38">
        <f>I!AP45-A!AP45</f>
        <v>-7.0230131620660618E-3</v>
      </c>
      <c r="AQ45" s="38">
        <f>I!AQ45-A!AQ45</f>
        <v>-9.4364398271143245E-3</v>
      </c>
      <c r="AR45" s="38">
        <f>I!AR45-A!AR45</f>
        <v>-4.2786681789391441E-2</v>
      </c>
      <c r="AS45" s="38">
        <f>I!AS45-A!AS45</f>
        <v>0.8811275749106342</v>
      </c>
      <c r="AT45" s="38">
        <f>I!AT45-A!AT45</f>
        <v>-1.9715856939012916E-2</v>
      </c>
      <c r="AU45" s="38">
        <f>I!AU45-A!AU45</f>
        <v>-1.0408649991942021E-2</v>
      </c>
      <c r="AV45" s="38">
        <f>I!AV45-A!AV45</f>
        <v>-5.6148041102615349E-2</v>
      </c>
      <c r="AW45" s="38">
        <f>I!AW45-A!AW45</f>
        <v>-1.1254126222814128E-2</v>
      </c>
      <c r="AX45" s="38">
        <f>I!AX45-A!AX45</f>
        <v>-1.6625916740722491E-2</v>
      </c>
      <c r="AY45" s="38">
        <f>I!AY45-A!AY45</f>
        <v>-2.4176611262946745E-2</v>
      </c>
      <c r="AZ45" s="38">
        <f>I!AZ45-A!AZ45</f>
        <v>-1.0973737972270015E-2</v>
      </c>
      <c r="BA45" s="38">
        <f>I!BA45-A!BA45</f>
        <v>-4.4463563498144502E-3</v>
      </c>
      <c r="BB45" s="38">
        <f>I!BB45-A!BB45</f>
        <v>-4.5911057462181253E-3</v>
      </c>
      <c r="BC45" s="38">
        <f>I!BC45-A!BC45</f>
        <v>-4.0212154473195172E-3</v>
      </c>
      <c r="BD45" s="38">
        <f>I!BD45-A!BD45</f>
        <v>-5.1552887718563957E-4</v>
      </c>
      <c r="BE45" s="38">
        <f>I!BE45-A!BE45</f>
        <v>-5.9409367026717558E-3</v>
      </c>
      <c r="BF45" s="38">
        <f>I!BF45-A!BF45</f>
        <v>-1.4788158000385592E-2</v>
      </c>
      <c r="BG45" s="38">
        <f>I!BG45-A!BG45</f>
        <v>-4.2397965521213075E-3</v>
      </c>
      <c r="BH45" s="38">
        <f>I!BH45-A!BH45</f>
        <v>-1.0932222623858059E-2</v>
      </c>
      <c r="BI45" s="38">
        <f>I!BI45-A!BI45</f>
        <v>-3.5057185030641386E-3</v>
      </c>
      <c r="BJ45" s="38">
        <f>I!BJ45-A!BJ45</f>
        <v>-3.5340015599927815E-3</v>
      </c>
      <c r="BK45" s="38">
        <f>I!BK45-A!BK45</f>
        <v>-4.6037790664833376E-3</v>
      </c>
      <c r="BL45" s="38">
        <f>I!BL45-A!BL45</f>
        <v>-4.8884484762978077E-3</v>
      </c>
      <c r="BM45" s="38">
        <f>I!BM45-A!BM45</f>
        <v>-1.0845142442214181E-2</v>
      </c>
      <c r="BN45" s="38">
        <f>I!BN45-A!BN45</f>
        <v>-6.8683431891784913E-3</v>
      </c>
      <c r="BO45" s="38">
        <f>I!BO45-A!BO45</f>
        <v>-3.4371727658399887E-3</v>
      </c>
      <c r="BP45" s="38">
        <f>I!BP45-A!BP45</f>
        <v>-7.9377869463851287E-3</v>
      </c>
      <c r="BQ45" s="38">
        <f>I!BQ45-A!BQ45</f>
        <v>-1.6301363396408319E-2</v>
      </c>
      <c r="BR45" s="38">
        <f>I!BR45-A!BR45</f>
        <v>0</v>
      </c>
      <c r="BS45" s="38">
        <f>I!BS45-A!BS45</f>
        <v>-1.8142970099811859E-4</v>
      </c>
      <c r="BT45" s="38">
        <f>I!BT45-A!BT45</f>
        <v>-2.3513038791096152E-4</v>
      </c>
      <c r="BU45" s="38">
        <f>I!BU45-A!BU45</f>
        <v>-2.8460901457890927E-4</v>
      </c>
      <c r="BV45" s="38">
        <f>I!BV45-A!BV45</f>
        <v>-3.8552512198770065E-4</v>
      </c>
      <c r="BW45" s="38">
        <f>I!BW45-A!BW45</f>
        <v>-1.717352418004676E-4</v>
      </c>
      <c r="BX45" s="38">
        <f>I!BX45-A!BX45</f>
        <v>-6.9103812728342397E-4</v>
      </c>
      <c r="BY45" s="38">
        <f>I!BY45-A!BY45</f>
        <v>-1.6558427341574909E-3</v>
      </c>
      <c r="BZ45" s="38">
        <f>I!BZ45-A!BZ45</f>
        <v>-5.8372397792797858E-4</v>
      </c>
      <c r="CA45" s="38">
        <f>I!CA45-A!CA45</f>
        <v>-6.6872513149726317E-4</v>
      </c>
      <c r="CB45" s="38">
        <f>I!CB45-A!CB45</f>
        <v>-8.6755822816323065E-4</v>
      </c>
      <c r="CC45" s="38">
        <f>I!CC45-A!CC45</f>
        <v>-8.4624147518835033E-4</v>
      </c>
      <c r="CD45" s="38">
        <f>I!CD45-A!CD45</f>
        <v>-8.2861658507396444E-5</v>
      </c>
      <c r="CE45" s="38">
        <f>I!CE45-A!CE45</f>
        <v>-2.3595046013798475E-4</v>
      </c>
      <c r="CF45" s="38">
        <f>I!CF45-A!CF45</f>
        <v>-1.8883602719469621E-4</v>
      </c>
      <c r="CG45" s="38">
        <f>I!CG45-A!CG45</f>
        <v>-2.7522269445823185E-4</v>
      </c>
      <c r="CH45" s="38">
        <f>I!CH45-A!CH45</f>
        <v>-6.7212967827402434E-4</v>
      </c>
      <c r="CI45" s="38">
        <f>I!CI45-A!CI45</f>
        <v>-4.0772023918849565E-4</v>
      </c>
      <c r="CJ45" s="38">
        <f>I!CJ45-A!CJ45</f>
        <v>-2.1101346018050275E-4</v>
      </c>
      <c r="CK45" s="38">
        <f>I!CK45-A!CK45</f>
        <v>-8.8816457835510116E-5</v>
      </c>
      <c r="CL45" s="38">
        <f>I!CL45-A!CL45</f>
        <v>-6.86471251480391E-4</v>
      </c>
      <c r="CM45" s="38">
        <f>I!CM45-A!CM45</f>
        <v>-3.0605590376348246E-4</v>
      </c>
      <c r="CN45" s="38">
        <f>I!CN45-A!CN45</f>
        <v>-2.772199716084385E-4</v>
      </c>
      <c r="CO45" s="38">
        <f>I!CO45-A!CO45</f>
        <v>-4.457988254442562E-4</v>
      </c>
      <c r="CP45" s="38">
        <f>I!CP45-A!CP45</f>
        <v>-5.1794645113188926E-4</v>
      </c>
      <c r="CQ45" s="38">
        <f>I!CQ45-A!CQ45</f>
        <v>-3.1423360515010708E-4</v>
      </c>
      <c r="CR45" s="38">
        <f>I!CR45-A!CR45</f>
        <v>-5.1906513176178028E-4</v>
      </c>
      <c r="CS45" s="38">
        <f>I!CS45-A!CS45</f>
        <v>-4.7383884713798137E-4</v>
      </c>
      <c r="CT45" s="38">
        <f>I!CT45-A!CT45</f>
        <v>-2.8528960827791186E-4</v>
      </c>
      <c r="CU45" s="38">
        <f>I!CU45-A!CU45</f>
        <v>-3.2869032350368095E-4</v>
      </c>
      <c r="CV45" s="38">
        <f>I!CV45-A!CV45</f>
        <v>-6.3326953051038508E-4</v>
      </c>
      <c r="CW45" s="38">
        <f>I!CW45-A!CW45</f>
        <v>-2.9593470729583743E-4</v>
      </c>
      <c r="CX45" s="38">
        <f>I!CX45-A!CX45</f>
        <v>-1.9513049046442519E-4</v>
      </c>
      <c r="CY45" s="38">
        <f>I!CY45-A!CY45</f>
        <v>-2.293553433200519E-4</v>
      </c>
      <c r="CZ45" s="38">
        <f>I!CZ45-A!CZ45</f>
        <v>-2.3039002792776616E-4</v>
      </c>
      <c r="DA45" s="38">
        <f>I!DA45-A!DA45</f>
        <v>-4.842724135570501E-4</v>
      </c>
      <c r="DB45" s="38">
        <f>I!DB45-A!DB45</f>
        <v>-2.0786994926684242E-4</v>
      </c>
      <c r="DC45" s="38">
        <f>I!DC45-A!DC45</f>
        <v>-1.0789305224572694E-4</v>
      </c>
      <c r="DD45" s="38">
        <f>I!DD45-A!DD45</f>
        <v>-2.9481843083994398E-4</v>
      </c>
      <c r="DE45" s="38">
        <f>I!DE45-A!DE45</f>
        <v>-8.2380550784176779E-5</v>
      </c>
      <c r="DF45" s="38">
        <f>I!DF45-A!DF45</f>
        <v>-1.2150283285582077E-4</v>
      </c>
      <c r="DG45" s="38">
        <f>I!DG45-A!DG45</f>
        <v>-3.8160571365500762E-4</v>
      </c>
      <c r="DH45" s="38">
        <f>I!DH45-A!DH45</f>
        <v>-8.7113822759923517E-4</v>
      </c>
      <c r="DI45" s="38">
        <f>I!DI45-A!DI45</f>
        <v>-2.6007903191132544E-4</v>
      </c>
      <c r="DJ45" s="38">
        <f>I!DJ45-A!DJ45</f>
        <v>-1.0401807959013698E-4</v>
      </c>
      <c r="DK45" s="38">
        <f>I!DK45-A!DK45</f>
        <v>-3.850336597652141E-4</v>
      </c>
      <c r="DL45" s="38">
        <f>I!DL45-A!DL45</f>
        <v>-1.3433805857629736E-4</v>
      </c>
      <c r="DM45" s="38">
        <f>I!DM45-A!DM45</f>
        <v>-1.8456201460815419E-4</v>
      </c>
      <c r="DN45" s="38">
        <f>I!DN45-A!DN45</f>
        <v>-2.3206416876808041E-4</v>
      </c>
      <c r="DO45" s="38">
        <f>I!DO45-A!DO45</f>
        <v>-1.3598463944151871E-4</v>
      </c>
      <c r="DP45" s="38">
        <f>I!DP45-A!DP45</f>
        <v>-4.1860523427649411E-5</v>
      </c>
      <c r="DQ45" s="38">
        <f>I!DQ45-A!DQ45</f>
        <v>-4.2011493379614272E-5</v>
      </c>
      <c r="DR45" s="38">
        <f>I!DR45-A!DR45</f>
        <v>-4.3071397008479322E-5</v>
      </c>
      <c r="DS45" s="38">
        <f>I!DS45-A!DS45</f>
        <v>-6.7106235680999216E-6</v>
      </c>
      <c r="DT45" s="38">
        <f>I!DT45-A!DT45</f>
        <v>-5.2005524744115972E-5</v>
      </c>
      <c r="DU45" s="38">
        <f>I!DU45-A!DU45</f>
        <v>-1.2441147649071413E-4</v>
      </c>
      <c r="DV45" s="38">
        <f>I!DV45-A!DV45</f>
        <v>-4.0320425321344842E-5</v>
      </c>
      <c r="DW45" s="38">
        <f>I!DW45-A!DW45</f>
        <v>-1.0027900435891803E-4</v>
      </c>
      <c r="DX45" s="38">
        <f>I!DX45-A!DX45</f>
        <v>-3.1990688323511907E-5</v>
      </c>
      <c r="DY45" s="38">
        <f>I!DY45-A!DY45</f>
        <v>-3.29149010054965E-5</v>
      </c>
      <c r="DZ45" s="38">
        <f>I!DZ45-A!DZ45</f>
        <v>-1.1264924775665541E-4</v>
      </c>
      <c r="EA45" s="38">
        <f>I!EA45-A!EA45</f>
        <v>-1.1389362149239362E-4</v>
      </c>
      <c r="EB45" s="38">
        <f>I!EB45-A!EB45</f>
        <v>-1.3633508931576403E-4</v>
      </c>
      <c r="EC45" s="38">
        <f>I!EC45-A!EC45</f>
        <v>-1.5948267288962674E-4</v>
      </c>
      <c r="ED45" s="38">
        <f>I!ED45-A!ED45</f>
        <v>-3.7831234858402756E-5</v>
      </c>
      <c r="EE45" s="38">
        <f>I!EE45-A!EE45</f>
        <v>-9.3931469549171238E-5</v>
      </c>
      <c r="EF45" s="38">
        <f>I!EF45-A!EF45</f>
        <v>-1.9868294529996091E-4</v>
      </c>
      <c r="EG45" s="39">
        <f>I!EG45-A!EG45</f>
        <v>0</v>
      </c>
    </row>
    <row r="46" spans="1:137" x14ac:dyDescent="0.35">
      <c r="A46" s="45"/>
      <c r="B46" s="7" t="s">
        <v>44</v>
      </c>
      <c r="C46" s="27">
        <f t="shared" si="4"/>
        <v>43</v>
      </c>
      <c r="D46" s="37">
        <f>I!D46-A!D46</f>
        <v>-8.1136818504056728E-6</v>
      </c>
      <c r="E46" s="38">
        <f>I!E46-A!E46</f>
        <v>-1.3718199494127286E-5</v>
      </c>
      <c r="F46" s="38">
        <f>I!F46-A!F46</f>
        <v>-4.9571855464579035E-8</v>
      </c>
      <c r="G46" s="38">
        <f>I!G46-A!G46</f>
        <v>-2.3422312451503402E-5</v>
      </c>
      <c r="H46" s="38">
        <f>I!H46-A!H46</f>
        <v>-2.6914012728412773E-3</v>
      </c>
      <c r="I46" s="38">
        <f>I!I46-A!I46</f>
        <v>0</v>
      </c>
      <c r="J46" s="38">
        <f>I!J46-A!J46</f>
        <v>-2.0659432429168681E-4</v>
      </c>
      <c r="K46" s="38">
        <f>I!K46-A!K46</f>
        <v>-8.7669391972991029E-4</v>
      </c>
      <c r="L46" s="38">
        <f>I!L46-A!L46</f>
        <v>-2.9053900947305654E-4</v>
      </c>
      <c r="M46" s="38">
        <f>I!M46-A!M46</f>
        <v>-3.2793145873594371E-4</v>
      </c>
      <c r="N46" s="38">
        <f>I!N46-A!N46</f>
        <v>-2.1348324426205406E-5</v>
      </c>
      <c r="O46" s="38">
        <f>I!O46-A!O46</f>
        <v>-9.3503318840952879E-6</v>
      </c>
      <c r="P46" s="38">
        <f>I!P46-A!P46</f>
        <v>-4.2872829048525447E-5</v>
      </c>
      <c r="Q46" s="38">
        <f>I!Q46-A!Q46</f>
        <v>-5.0930971795841574E-5</v>
      </c>
      <c r="R46" s="38">
        <f>I!R46-A!R46</f>
        <v>-3.422311251928143E-5</v>
      </c>
      <c r="S46" s="38">
        <f>I!S46-A!S46</f>
        <v>-1.0010511581543089E-3</v>
      </c>
      <c r="T46" s="38">
        <f>I!T46-A!T46</f>
        <v>-2.8777882989445632E-3</v>
      </c>
      <c r="U46" s="38">
        <f>I!U46-A!U46</f>
        <v>-1.9882771784021817E-4</v>
      </c>
      <c r="V46" s="38">
        <f>I!V46-A!V46</f>
        <v>-4.1437302698450951E-4</v>
      </c>
      <c r="W46" s="38">
        <f>I!W46-A!W46</f>
        <v>-6.7244217780763267E-5</v>
      </c>
      <c r="X46" s="38">
        <f>I!X46-A!X46</f>
        <v>-9.1565245057479002E-4</v>
      </c>
      <c r="Y46" s="38">
        <f>I!Y46-A!Y46</f>
        <v>-6.4331579813250219E-5</v>
      </c>
      <c r="Z46" s="38">
        <f>I!Z46-A!Z46</f>
        <v>-2.0808894610502938E-4</v>
      </c>
      <c r="AA46" s="38">
        <f>I!AA46-A!AA46</f>
        <v>-1.3767266843646235E-5</v>
      </c>
      <c r="AB46" s="38">
        <f>I!AB46-A!AB46</f>
        <v>-8.95548160500533E-5</v>
      </c>
      <c r="AC46" s="38">
        <f>I!AC46-A!AC46</f>
        <v>-2.7597893248067473E-4</v>
      </c>
      <c r="AD46" s="38">
        <f>I!AD46-A!AD46</f>
        <v>-7.4812658669215005E-4</v>
      </c>
      <c r="AE46" s="38">
        <f>I!AE46-A!AE46</f>
        <v>-3.7639947468154285E-4</v>
      </c>
      <c r="AF46" s="38">
        <f>I!AF46-A!AF46</f>
        <v>-8.7156351175921557E-5</v>
      </c>
      <c r="AG46" s="38">
        <f>I!AG46-A!AG46</f>
        <v>-9.6193026949833348E-5</v>
      </c>
      <c r="AH46" s="38">
        <f>I!AH46-A!AH46</f>
        <v>-1.12714729598177E-4</v>
      </c>
      <c r="AI46" s="38">
        <f>I!AI46-A!AI46</f>
        <v>-3.6863279491842799E-4</v>
      </c>
      <c r="AJ46" s="38">
        <f>I!AJ46-A!AJ46</f>
        <v>-2.3809133241554104E-4</v>
      </c>
      <c r="AK46" s="38">
        <f>I!AK46-A!AK46</f>
        <v>-1.80993864719049E-4</v>
      </c>
      <c r="AL46" s="38">
        <f>I!AL46-A!AL46</f>
        <v>-5.7575030525491302E-4</v>
      </c>
      <c r="AM46" s="38">
        <f>I!AM46-A!AM46</f>
        <v>-5.5592377464939036E-6</v>
      </c>
      <c r="AN46" s="38">
        <f>I!AN46-A!AN46</f>
        <v>-2.239536047972252E-5</v>
      </c>
      <c r="AO46" s="38">
        <f>I!AO46-A!AO46</f>
        <v>-3.3658953244688773E-5</v>
      </c>
      <c r="AP46" s="38">
        <f>I!AP46-A!AP46</f>
        <v>-5.7077979437640217E-6</v>
      </c>
      <c r="AQ46" s="38">
        <f>I!AQ46-A!AQ46</f>
        <v>-1.0463974839434918E-5</v>
      </c>
      <c r="AR46" s="38">
        <f>I!AR46-A!AR46</f>
        <v>-2.2842409805164736E-4</v>
      </c>
      <c r="AS46" s="38">
        <f>I!AS46-A!AS46</f>
        <v>-4.3883696526018213E-4</v>
      </c>
      <c r="AT46" s="38">
        <f>I!AT46-A!AT46</f>
        <v>0.98857097316037346</v>
      </c>
      <c r="AU46" s="38">
        <f>I!AU46-A!AU46</f>
        <v>-5.4315076322393519E-5</v>
      </c>
      <c r="AV46" s="38">
        <f>I!AV46-A!AV46</f>
        <v>-1.3067669656615145E-4</v>
      </c>
      <c r="AW46" s="38">
        <f>I!AW46-A!AW46</f>
        <v>-2.1013540548289273E-5</v>
      </c>
      <c r="AX46" s="38">
        <f>I!AX46-A!AX46</f>
        <v>-3.7110953741308337E-5</v>
      </c>
      <c r="AY46" s="38">
        <f>I!AY46-A!AY46</f>
        <v>-1.0750340635582479E-5</v>
      </c>
      <c r="AZ46" s="38">
        <f>I!AZ46-A!AZ46</f>
        <v>-1.2248787179647448E-5</v>
      </c>
      <c r="BA46" s="38">
        <f>I!BA46-A!BA46</f>
        <v>-6.6151838028107589E-6</v>
      </c>
      <c r="BB46" s="38">
        <f>I!BB46-A!BB46</f>
        <v>-2.228107458769268E-5</v>
      </c>
      <c r="BC46" s="38">
        <f>I!BC46-A!BC46</f>
        <v>-4.2126544101347137E-6</v>
      </c>
      <c r="BD46" s="38">
        <f>I!BD46-A!BD46</f>
        <v>-1.2357019422104912E-6</v>
      </c>
      <c r="BE46" s="38">
        <f>I!BE46-A!BE46</f>
        <v>-1.0843856115926689E-5</v>
      </c>
      <c r="BF46" s="38">
        <f>I!BF46-A!BF46</f>
        <v>-1.1114958971567253E-5</v>
      </c>
      <c r="BG46" s="38">
        <f>I!BG46-A!BG46</f>
        <v>-6.3092926295509697E-6</v>
      </c>
      <c r="BH46" s="38">
        <f>I!BH46-A!BH46</f>
        <v>-1.6305943492244551E-5</v>
      </c>
      <c r="BI46" s="38">
        <f>I!BI46-A!BI46</f>
        <v>-1.7536231900059561E-4</v>
      </c>
      <c r="BJ46" s="38">
        <f>I!BJ46-A!BJ46</f>
        <v>-5.2406216710295638E-6</v>
      </c>
      <c r="BK46" s="38">
        <f>I!BK46-A!BK46</f>
        <v>-2.432838471024731E-6</v>
      </c>
      <c r="BL46" s="38">
        <f>I!BL46-A!BL46</f>
        <v>-1.4376985714411979E-6</v>
      </c>
      <c r="BM46" s="38">
        <f>I!BM46-A!BM46</f>
        <v>-1.2855147246166103E-5</v>
      </c>
      <c r="BN46" s="38">
        <f>I!BN46-A!BN46</f>
        <v>-1.2231833156530994E-6</v>
      </c>
      <c r="BO46" s="38">
        <f>I!BO46-A!BO46</f>
        <v>-3.0667640995042712E-6</v>
      </c>
      <c r="BP46" s="38">
        <f>I!BP46-A!BP46</f>
        <v>-3.9256052131556882E-5</v>
      </c>
      <c r="BQ46" s="38">
        <f>I!BQ46-A!BQ46</f>
        <v>-8.9303764533581722E-6</v>
      </c>
      <c r="BR46" s="38">
        <f>I!BR46-A!BR46</f>
        <v>0</v>
      </c>
      <c r="BS46" s="38">
        <f>I!BS46-A!BS46</f>
        <v>-6.7142445097685259E-8</v>
      </c>
      <c r="BT46" s="38">
        <f>I!BT46-A!BT46</f>
        <v>-1.1279660309473519E-7</v>
      </c>
      <c r="BU46" s="38">
        <f>I!BU46-A!BU46</f>
        <v>-6.1011432398980176E-10</v>
      </c>
      <c r="BV46" s="38">
        <f>I!BV46-A!BV46</f>
        <v>-3.2774590846035297E-7</v>
      </c>
      <c r="BW46" s="38">
        <f>I!BW46-A!BW46</f>
        <v>-2.6407047944649756E-5</v>
      </c>
      <c r="BX46" s="38">
        <f>I!BX46-A!BX46</f>
        <v>-8.482616040166524E-8</v>
      </c>
      <c r="BY46" s="38">
        <f>I!BY46-A!BY46</f>
        <v>-1.5731278095793911E-6</v>
      </c>
      <c r="BZ46" s="38">
        <f>I!BZ46-A!BZ46</f>
        <v>-1.038189487286993E-5</v>
      </c>
      <c r="CA46" s="38">
        <f>I!CA46-A!CA46</f>
        <v>-2.9211286191283522E-6</v>
      </c>
      <c r="CB46" s="38">
        <f>I!CB46-A!CB46</f>
        <v>-3.4318332235723269E-6</v>
      </c>
      <c r="CC46" s="38">
        <f>I!CC46-A!CC46</f>
        <v>-1.8490852756861188E-7</v>
      </c>
      <c r="CD46" s="38">
        <f>I!CD46-A!CD46</f>
        <v>-1.112135994851541E-7</v>
      </c>
      <c r="CE46" s="38">
        <f>I!CE46-A!CE46</f>
        <v>-3.9509282421654138E-7</v>
      </c>
      <c r="CF46" s="38">
        <f>I!CF46-A!CF46</f>
        <v>-4.7561815241644363E-7</v>
      </c>
      <c r="CG46" s="38">
        <f>I!CG46-A!CG46</f>
        <v>-3.6393109225015662E-7</v>
      </c>
      <c r="CH46" s="38">
        <f>I!CH46-A!CH46</f>
        <v>-9.1772581158220463E-6</v>
      </c>
      <c r="CI46" s="38">
        <f>I!CI46-A!CI46</f>
        <v>-2.8378192150282866E-5</v>
      </c>
      <c r="CJ46" s="38">
        <f>I!CJ46-A!CJ46</f>
        <v>-1.7368825878393807E-6</v>
      </c>
      <c r="CK46" s="38">
        <f>I!CK46-A!CK46</f>
        <v>-3.0075514727714966E-6</v>
      </c>
      <c r="CL46" s="38">
        <f>I!CL46-A!CL46</f>
        <v>-8.0342298766235463E-7</v>
      </c>
      <c r="CM46" s="38">
        <f>I!CM46-A!CM46</f>
        <v>-8.9691012772508002E-6</v>
      </c>
      <c r="CN46" s="38">
        <f>I!CN46-A!CN46</f>
        <v>-6.3271552918832337E-7</v>
      </c>
      <c r="CO46" s="38">
        <f>I!CO46-A!CO46</f>
        <v>-1.9975416517894905E-6</v>
      </c>
      <c r="CP46" s="38">
        <f>I!CP46-A!CP46</f>
        <v>-1.4541661149589629E-7</v>
      </c>
      <c r="CQ46" s="38">
        <f>I!CQ46-A!CQ46</f>
        <v>-8.3915924261517494E-7</v>
      </c>
      <c r="CR46" s="38">
        <f>I!CR46-A!CR46</f>
        <v>-2.452538290643585E-6</v>
      </c>
      <c r="CS46" s="38">
        <f>I!CS46-A!CS46</f>
        <v>-6.9803290879055486E-6</v>
      </c>
      <c r="CT46" s="38">
        <f>I!CT46-A!CT46</f>
        <v>-3.5886636095861592E-6</v>
      </c>
      <c r="CU46" s="38">
        <f>I!CU46-A!CU46</f>
        <v>-8.5172503654336889E-7</v>
      </c>
      <c r="CV46" s="38">
        <f>I!CV46-A!CV46</f>
        <v>-7.3947827651347904E-7</v>
      </c>
      <c r="CW46" s="38">
        <f>I!CW46-A!CW46</f>
        <v>-1.0708119640274574E-6</v>
      </c>
      <c r="CX46" s="38">
        <f>I!CX46-A!CX46</f>
        <v>-3.8048409510338169E-6</v>
      </c>
      <c r="CY46" s="38">
        <f>I!CY46-A!CY46</f>
        <v>-2.6019164270351205E-6</v>
      </c>
      <c r="CZ46" s="38">
        <f>I!CZ46-A!CZ46</f>
        <v>-1.7805859173570966E-6</v>
      </c>
      <c r="DA46" s="38">
        <f>I!DA46-A!DA46</f>
        <v>-4.1705734876675674E-6</v>
      </c>
      <c r="DB46" s="38">
        <f>I!DB46-A!DB46</f>
        <v>-5.4323609472505824E-8</v>
      </c>
      <c r="DC46" s="38">
        <f>I!DC46-A!DC46</f>
        <v>-2.0294407088471277E-7</v>
      </c>
      <c r="DD46" s="38">
        <f>I!DD46-A!DD46</f>
        <v>-3.0485594796889537E-7</v>
      </c>
      <c r="DE46" s="38">
        <f>I!DE46-A!DE46</f>
        <v>-4.8538935033445186E-8</v>
      </c>
      <c r="DF46" s="38">
        <f>I!DF46-A!DF46</f>
        <v>-9.6807835772254708E-8</v>
      </c>
      <c r="DG46" s="38">
        <f>I!DG46-A!DG46</f>
        <v>-1.871763286671337E-6</v>
      </c>
      <c r="DH46" s="38">
        <f>I!DH46-A!DH46</f>
        <v>-3.6035162348534184E-6</v>
      </c>
      <c r="DI46" s="38">
        <f>I!DI46-A!DI46</f>
        <v>-4.0910915660862345E-5</v>
      </c>
      <c r="DJ46" s="38">
        <f>I!DJ46-A!DJ46</f>
        <v>-4.9016352511811929E-7</v>
      </c>
      <c r="DK46" s="38">
        <f>I!DK46-A!DK46</f>
        <v>-9.247188719377295E-7</v>
      </c>
      <c r="DL46" s="38">
        <f>I!DL46-A!DL46</f>
        <v>-2.0287376200600534E-7</v>
      </c>
      <c r="DM46" s="38">
        <f>I!DM46-A!DM46</f>
        <v>-3.7822716973342494E-7</v>
      </c>
      <c r="DN46" s="38">
        <f>I!DN46-A!DN46</f>
        <v>-1.0765082778662979E-7</v>
      </c>
      <c r="DO46" s="38">
        <f>I!DO46-A!DO46</f>
        <v>-1.1351745678134302E-7</v>
      </c>
      <c r="DP46" s="38">
        <f>I!DP46-A!DP46</f>
        <v>-6.0797726021662244E-8</v>
      </c>
      <c r="DQ46" s="38">
        <f>I!DQ46-A!DQ46</f>
        <v>-2.2548885323436463E-7</v>
      </c>
      <c r="DR46" s="38">
        <f>I!DR46-A!DR46</f>
        <v>-4.5601840499933605E-8</v>
      </c>
      <c r="DS46" s="38">
        <f>I!DS46-A!DS46</f>
        <v>-1.3454677893990599E-8</v>
      </c>
      <c r="DT46" s="38">
        <f>I!DT46-A!DT46</f>
        <v>-1.0723774966281552E-7</v>
      </c>
      <c r="DU46" s="38">
        <f>I!DU46-A!DU46</f>
        <v>-1.0090722300517739E-7</v>
      </c>
      <c r="DV46" s="38">
        <f>I!DV46-A!DV46</f>
        <v>-6.3255698347410891E-8</v>
      </c>
      <c r="DW46" s="38">
        <f>I!DW46-A!DW46</f>
        <v>-1.5015337550212599E-7</v>
      </c>
      <c r="DX46" s="38">
        <f>I!DX46-A!DX46</f>
        <v>-1.6931198164826451E-6</v>
      </c>
      <c r="DY46" s="38">
        <f>I!DY46-A!DY46</f>
        <v>-4.8269587163251696E-8</v>
      </c>
      <c r="DZ46" s="38">
        <f>I!DZ46-A!DZ46</f>
        <v>-3.5890646959487225E-8</v>
      </c>
      <c r="EA46" s="38">
        <f>I!EA46-A!EA46</f>
        <v>-2.3908951614893533E-8</v>
      </c>
      <c r="EB46" s="38">
        <f>I!EB46-A!EB46</f>
        <v>-1.42522583851817E-7</v>
      </c>
      <c r="EC46" s="38">
        <f>I!EC46-A!EC46</f>
        <v>-2.3218067824311038E-8</v>
      </c>
      <c r="ED46" s="38">
        <f>I!ED46-A!ED46</f>
        <v>-3.3568584542975258E-8</v>
      </c>
      <c r="EE46" s="38">
        <f>I!EE46-A!EE46</f>
        <v>-4.4823226006524031E-7</v>
      </c>
      <c r="EF46" s="38">
        <f>I!EF46-A!EF46</f>
        <v>-9.961489636753849E-8</v>
      </c>
      <c r="EG46" s="39">
        <f>I!EG46-A!EG46</f>
        <v>0</v>
      </c>
    </row>
    <row r="47" spans="1:137" x14ac:dyDescent="0.35">
      <c r="A47" s="45"/>
      <c r="B47" s="7" t="s">
        <v>45</v>
      </c>
      <c r="C47" s="27">
        <f t="shared" si="4"/>
        <v>44</v>
      </c>
      <c r="D47" s="37">
        <f>I!D47-A!D47</f>
        <v>-4.8561354532659715E-6</v>
      </c>
      <c r="E47" s="38">
        <f>I!E47-A!E47</f>
        <v>-1.9239054412707143E-6</v>
      </c>
      <c r="F47" s="38">
        <f>I!F47-A!F47</f>
        <v>-5.8524512083332346E-5</v>
      </c>
      <c r="G47" s="38">
        <f>I!G47-A!G47</f>
        <v>-1.150650211440916E-4</v>
      </c>
      <c r="H47" s="38">
        <f>I!H47-A!H47</f>
        <v>-4.5668467033780791E-3</v>
      </c>
      <c r="I47" s="38">
        <f>I!I47-A!I47</f>
        <v>0</v>
      </c>
      <c r="J47" s="38">
        <f>I!J47-A!J47</f>
        <v>-1.3107731845719507E-3</v>
      </c>
      <c r="K47" s="38">
        <f>I!K47-A!K47</f>
        <v>-8.3461767126179296E-4</v>
      </c>
      <c r="L47" s="38">
        <f>I!L47-A!L47</f>
        <v>-1.029404834038535E-4</v>
      </c>
      <c r="M47" s="38">
        <f>I!M47-A!M47</f>
        <v>-7.1542971510855935E-4</v>
      </c>
      <c r="N47" s="38">
        <f>I!N47-A!N47</f>
        <v>-5.1623604037675402E-4</v>
      </c>
      <c r="O47" s="38">
        <f>I!O47-A!O47</f>
        <v>-1.3452125332730849E-3</v>
      </c>
      <c r="P47" s="38">
        <f>I!P47-A!P47</f>
        <v>-5.5822751266114271E-4</v>
      </c>
      <c r="Q47" s="38">
        <f>I!Q47-A!Q47</f>
        <v>-4.7869424762973702E-4</v>
      </c>
      <c r="R47" s="38">
        <f>I!R47-A!R47</f>
        <v>-8.6112656137811547E-4</v>
      </c>
      <c r="S47" s="38">
        <f>I!S47-A!S47</f>
        <v>-1.2974901262151322E-3</v>
      </c>
      <c r="T47" s="38">
        <f>I!T47-A!T47</f>
        <v>-9.8081524459563553E-4</v>
      </c>
      <c r="U47" s="38">
        <f>I!U47-A!U47</f>
        <v>-7.6842459013510504E-4</v>
      </c>
      <c r="V47" s="38">
        <f>I!V47-A!V47</f>
        <v>-8.3179260668871793E-5</v>
      </c>
      <c r="W47" s="38">
        <f>I!W47-A!W47</f>
        <v>-8.0929221507395024E-5</v>
      </c>
      <c r="X47" s="38">
        <f>I!X47-A!X47</f>
        <v>-1.2453690634294701E-3</v>
      </c>
      <c r="Y47" s="38">
        <f>I!Y47-A!Y47</f>
        <v>-2.7783993662353515E-3</v>
      </c>
      <c r="Z47" s="38">
        <f>I!Z47-A!Z47</f>
        <v>-2.2245374749834694E-4</v>
      </c>
      <c r="AA47" s="38">
        <f>I!AA47-A!AA47</f>
        <v>-1.925161618483506E-3</v>
      </c>
      <c r="AB47" s="38">
        <f>I!AB47-A!AB47</f>
        <v>-3.4138025729396669E-4</v>
      </c>
      <c r="AC47" s="38">
        <f>I!AC47-A!AC47</f>
        <v>-1.1945919026626378E-3</v>
      </c>
      <c r="AD47" s="38">
        <f>I!AD47-A!AD47</f>
        <v>-6.4879035325627785E-4</v>
      </c>
      <c r="AE47" s="38">
        <f>I!AE47-A!AE47</f>
        <v>-1.8313698704254351E-4</v>
      </c>
      <c r="AF47" s="38">
        <f>I!AF47-A!AF47</f>
        <v>-4.8663090551247945E-4</v>
      </c>
      <c r="AG47" s="38">
        <f>I!AG47-A!AG47</f>
        <v>-2.1738985745332184E-3</v>
      </c>
      <c r="AH47" s="38">
        <f>I!AH47-A!AH47</f>
        <v>-1.7740106680363698E-3</v>
      </c>
      <c r="AI47" s="38">
        <f>I!AI47-A!AI47</f>
        <v>-1.4019751945628259E-3</v>
      </c>
      <c r="AJ47" s="38">
        <f>I!AJ47-A!AJ47</f>
        <v>-1.0731877323620796E-3</v>
      </c>
      <c r="AK47" s="38">
        <f>I!AK47-A!AK47</f>
        <v>-6.3069177923898124E-4</v>
      </c>
      <c r="AL47" s="38">
        <f>I!AL47-A!AL47</f>
        <v>-8.6833624037115477E-4</v>
      </c>
      <c r="AM47" s="38">
        <f>I!AM47-A!AM47</f>
        <v>-4.4361515223429241E-4</v>
      </c>
      <c r="AN47" s="38">
        <f>I!AN47-A!AN47</f>
        <v>-8.5178293393766834E-4</v>
      </c>
      <c r="AO47" s="38">
        <f>I!AO47-A!AO47</f>
        <v>-1.6942999626671583E-3</v>
      </c>
      <c r="AP47" s="38">
        <f>I!AP47-A!AP47</f>
        <v>-5.5065449414241419E-4</v>
      </c>
      <c r="AQ47" s="38">
        <f>I!AQ47-A!AQ47</f>
        <v>-1.654753039273272E-3</v>
      </c>
      <c r="AR47" s="38">
        <f>I!AR47-A!AR47</f>
        <v>-2.8216111921315515E-3</v>
      </c>
      <c r="AS47" s="38">
        <f>I!AS47-A!AS47</f>
        <v>-5.7471444794073955E-4</v>
      </c>
      <c r="AT47" s="38">
        <f>I!AT47-A!AT47</f>
        <v>-3.8534650271382E-3</v>
      </c>
      <c r="AU47" s="38">
        <f>I!AU47-A!AU47</f>
        <v>0.99975598669409071</v>
      </c>
      <c r="AV47" s="38">
        <f>I!AV47-A!AV47</f>
        <v>-5.7334292098301402E-3</v>
      </c>
      <c r="AW47" s="38">
        <f>I!AW47-A!AW47</f>
        <v>-2.048355866079694E-3</v>
      </c>
      <c r="AX47" s="38">
        <f>I!AX47-A!AX47</f>
        <v>-1.9175267029921764E-4</v>
      </c>
      <c r="AY47" s="38">
        <f>I!AY47-A!AY47</f>
        <v>-7.1790598045927412E-4</v>
      </c>
      <c r="AZ47" s="38">
        <f>I!AZ47-A!AZ47</f>
        <v>-2.7133875801508721E-3</v>
      </c>
      <c r="BA47" s="38">
        <f>I!BA47-A!BA47</f>
        <v>-9.6024630199159286E-4</v>
      </c>
      <c r="BB47" s="38">
        <f>I!BB47-A!BB47</f>
        <v>-3.8978005630874689E-3</v>
      </c>
      <c r="BC47" s="38">
        <f>I!BC47-A!BC47</f>
        <v>-3.5458497072573033E-3</v>
      </c>
      <c r="BD47" s="38">
        <f>I!BD47-A!BD47</f>
        <v>-8.0049994826591418E-5</v>
      </c>
      <c r="BE47" s="38">
        <f>I!BE47-A!BE47</f>
        <v>-3.5044237592384638E-3</v>
      </c>
      <c r="BF47" s="38">
        <f>I!BF47-A!BF47</f>
        <v>-3.2766153367905521E-3</v>
      </c>
      <c r="BG47" s="38">
        <f>I!BG47-A!BG47</f>
        <v>-4.1560355670011663E-3</v>
      </c>
      <c r="BH47" s="38">
        <f>I!BH47-A!BH47</f>
        <v>-1.4074176805876537E-3</v>
      </c>
      <c r="BI47" s="38">
        <f>I!BI47-A!BI47</f>
        <v>-1.0720371773819083E-3</v>
      </c>
      <c r="BJ47" s="38">
        <f>I!BJ47-A!BJ47</f>
        <v>-4.4122376169378842E-4</v>
      </c>
      <c r="BK47" s="38">
        <f>I!BK47-A!BK47</f>
        <v>-9.5144307975180971E-4</v>
      </c>
      <c r="BL47" s="38">
        <f>I!BL47-A!BL47</f>
        <v>-5.0037454029243844E-4</v>
      </c>
      <c r="BM47" s="38">
        <f>I!BM47-A!BM47</f>
        <v>-1.2117493267311383E-2</v>
      </c>
      <c r="BN47" s="38">
        <f>I!BN47-A!BN47</f>
        <v>-1.3478592962604954E-3</v>
      </c>
      <c r="BO47" s="38">
        <f>I!BO47-A!BO47</f>
        <v>-1.4870187480564175E-5</v>
      </c>
      <c r="BP47" s="38">
        <f>I!BP47-A!BP47</f>
        <v>-1.8019272419703004E-3</v>
      </c>
      <c r="BQ47" s="38">
        <f>I!BQ47-A!BQ47</f>
        <v>-3.8090750880993944E-2</v>
      </c>
      <c r="BR47" s="38">
        <f>I!BR47-A!BR47</f>
        <v>0</v>
      </c>
      <c r="BS47" s="38">
        <f>I!BS47-A!BS47</f>
        <v>-1.5817865763867944E-8</v>
      </c>
      <c r="BT47" s="38">
        <f>I!BT47-A!BT47</f>
        <v>-7.6364505452390232E-9</v>
      </c>
      <c r="BU47" s="38">
        <f>I!BU47-A!BU47</f>
        <v>-5.2720066131910693E-7</v>
      </c>
      <c r="BV47" s="38">
        <f>I!BV47-A!BV47</f>
        <v>-7.2983283647645527E-7</v>
      </c>
      <c r="BW47" s="38">
        <f>I!BW47-A!BW47</f>
        <v>-2.0790142221776418E-5</v>
      </c>
      <c r="BX47" s="38">
        <f>I!BX47-A!BX47</f>
        <v>-7.1288606517664453E-7</v>
      </c>
      <c r="BY47" s="38">
        <f>I!BY47-A!BY47</f>
        <v>-7.1786657590179829E-6</v>
      </c>
      <c r="BZ47" s="38">
        <f>I!BZ47-A!BZ47</f>
        <v>-4.2278390102952853E-6</v>
      </c>
      <c r="CA47" s="38">
        <f>I!CA47-A!CA47</f>
        <v>-2.7532819971929815E-7</v>
      </c>
      <c r="CB47" s="38">
        <f>I!CB47-A!CB47</f>
        <v>-2.8234770942916731E-6</v>
      </c>
      <c r="CC47" s="38">
        <f>I!CC47-A!CC47</f>
        <v>-2.0551787782827855E-6</v>
      </c>
      <c r="CD47" s="38">
        <f>I!CD47-A!CD47</f>
        <v>-6.5494214465961693E-6</v>
      </c>
      <c r="CE47" s="38">
        <f>I!CE47-A!CE47</f>
        <v>-1.8863491510143483E-6</v>
      </c>
      <c r="CF47" s="38">
        <f>I!CF47-A!CF47</f>
        <v>-1.7367950689034889E-6</v>
      </c>
      <c r="CG47" s="38">
        <f>I!CG47-A!CG47</f>
        <v>-4.3438549913153723E-6</v>
      </c>
      <c r="CH47" s="38">
        <f>I!CH47-A!CH47</f>
        <v>-6.3226390102236795E-6</v>
      </c>
      <c r="CI47" s="38">
        <f>I!CI47-A!CI47</f>
        <v>-2.8448471721310723E-6</v>
      </c>
      <c r="CJ47" s="38">
        <f>I!CJ47-A!CJ47</f>
        <v>-2.1480185919176266E-6</v>
      </c>
      <c r="CK47" s="38">
        <f>I!CK47-A!CK47</f>
        <v>-1.9094462723969906E-7</v>
      </c>
      <c r="CL47" s="38">
        <f>I!CL47-A!CL47</f>
        <v>-3.3795814616876564E-7</v>
      </c>
      <c r="CM47" s="38">
        <f>I!CM47-A!CM47</f>
        <v>-3.5617266246909609E-6</v>
      </c>
      <c r="CN47" s="38">
        <f>I!CN47-A!CN47</f>
        <v>-6.1176846675303793E-6</v>
      </c>
      <c r="CO47" s="38">
        <f>I!CO47-A!CO47</f>
        <v>-6.0540224544009233E-7</v>
      </c>
      <c r="CP47" s="38">
        <f>I!CP47-A!CP47</f>
        <v>-4.4401531267133744E-6</v>
      </c>
      <c r="CQ47" s="38">
        <f>I!CQ47-A!CQ47</f>
        <v>-9.6487715534793371E-7</v>
      </c>
      <c r="CR47" s="38">
        <f>I!CR47-A!CR47</f>
        <v>-4.7684837808199442E-6</v>
      </c>
      <c r="CS47" s="38">
        <f>I!CS47-A!CS47</f>
        <v>-2.1315909518174329E-6</v>
      </c>
      <c r="CT47" s="38">
        <f>I!CT47-A!CT47</f>
        <v>-5.5962878692778211E-7</v>
      </c>
      <c r="CU47" s="38">
        <f>I!CU47-A!CU47</f>
        <v>-1.4231078297502284E-6</v>
      </c>
      <c r="CV47" s="38">
        <f>I!CV47-A!CV47</f>
        <v>-4.5819972984789316E-6</v>
      </c>
      <c r="CW47" s="38">
        <f>I!CW47-A!CW47</f>
        <v>-4.9333017746312654E-6</v>
      </c>
      <c r="CX47" s="38">
        <f>I!CX47-A!CX47</f>
        <v>-3.8576171664092541E-6</v>
      </c>
      <c r="CY47" s="38">
        <f>I!CY47-A!CY47</f>
        <v>-2.9930051163293962E-6</v>
      </c>
      <c r="CZ47" s="38">
        <f>I!CZ47-A!CZ47</f>
        <v>-1.2470739114401927E-6</v>
      </c>
      <c r="DA47" s="38">
        <f>I!DA47-A!DA47</f>
        <v>-2.3769488094442645E-6</v>
      </c>
      <c r="DB47" s="38">
        <f>I!DB47-A!DB47</f>
        <v>-1.4313163078181082E-6</v>
      </c>
      <c r="DC47" s="38">
        <f>I!DC47-A!DC47</f>
        <v>-2.6835204956803349E-6</v>
      </c>
      <c r="DD47" s="38">
        <f>I!DD47-A!DD47</f>
        <v>-7.5438093212573319E-6</v>
      </c>
      <c r="DE47" s="38">
        <f>I!DE47-A!DE47</f>
        <v>-1.9434731486627577E-6</v>
      </c>
      <c r="DF47" s="38">
        <f>I!DF47-A!DF47</f>
        <v>-6.5791017632658802E-6</v>
      </c>
      <c r="DG47" s="38">
        <f>I!DG47-A!DG47</f>
        <v>-8.1789725379279116E-6</v>
      </c>
      <c r="DH47" s="38">
        <f>I!DH47-A!DH47</f>
        <v>-1.733958805752927E-6</v>
      </c>
      <c r="DI47" s="38">
        <f>I!DI47-A!DI47</f>
        <v>-9.7843066551717653E-6</v>
      </c>
      <c r="DJ47" s="38">
        <f>I!DJ47-A!DJ47</f>
        <v>-4.6886068492479287E-7</v>
      </c>
      <c r="DK47" s="38">
        <f>I!DK47-A!DK47</f>
        <v>-1.346718368837844E-5</v>
      </c>
      <c r="DL47" s="38">
        <f>I!DL47-A!DL47</f>
        <v>-9.5662687960620614E-6</v>
      </c>
      <c r="DM47" s="38">
        <f>I!DM47-A!DM47</f>
        <v>-6.9103241749702082E-7</v>
      </c>
      <c r="DN47" s="38">
        <f>I!DN47-A!DN47</f>
        <v>-1.7483578102916084E-6</v>
      </c>
      <c r="DO47" s="38">
        <f>I!DO47-A!DO47</f>
        <v>-8.3841305365844016E-6</v>
      </c>
      <c r="DP47" s="38">
        <f>I!DP47-A!DP47</f>
        <v>-2.2890889714998318E-6</v>
      </c>
      <c r="DQ47" s="38">
        <f>I!DQ47-A!DQ47</f>
        <v>-8.5394440248894214E-6</v>
      </c>
      <c r="DR47" s="38">
        <f>I!DR47-A!DR47</f>
        <v>-8.5608571111937948E-6</v>
      </c>
      <c r="DS47" s="38">
        <f>I!DS47-A!DS47</f>
        <v>-3.0981777449113673E-7</v>
      </c>
      <c r="DT47" s="38">
        <f>I!DT47-A!DT47</f>
        <v>-8.9484687442835749E-6</v>
      </c>
      <c r="DU47" s="38">
        <f>I!DU47-A!DU47</f>
        <v>-7.4320498527711703E-6</v>
      </c>
      <c r="DV47" s="38">
        <f>I!DV47-A!DV47</f>
        <v>-1.0086668268711474E-5</v>
      </c>
      <c r="DW47" s="38">
        <f>I!DW47-A!DW47</f>
        <v>-3.6516966124536968E-6</v>
      </c>
      <c r="DX47" s="38">
        <f>I!DX47-A!DX47</f>
        <v>-2.3786506214028816E-6</v>
      </c>
      <c r="DY47" s="38">
        <f>I!DY47-A!DY47</f>
        <v>-1.0227082482691138E-6</v>
      </c>
      <c r="DZ47" s="38">
        <f>I!DZ47-A!DZ47</f>
        <v>-4.735696635962581E-6</v>
      </c>
      <c r="EA47" s="38">
        <f>I!EA47-A!EA47</f>
        <v>-2.8439952749348074E-6</v>
      </c>
      <c r="EB47" s="38">
        <f>I!EB47-A!EB47</f>
        <v>-4.6077877999860349E-5</v>
      </c>
      <c r="EC47" s="38">
        <f>I!EC47-A!EC47</f>
        <v>-4.836890541154867E-6</v>
      </c>
      <c r="ED47" s="38">
        <f>I!ED47-A!ED47</f>
        <v>-5.1446893729718586E-8</v>
      </c>
      <c r="EE47" s="38">
        <f>I!EE47-A!EE47</f>
        <v>-5.7385881257728994E-6</v>
      </c>
      <c r="EF47" s="38">
        <f>I!EF47-A!EF47</f>
        <v>-1.357172355275351E-4</v>
      </c>
      <c r="EG47" s="39">
        <f>I!EG47-A!EG47</f>
        <v>0</v>
      </c>
    </row>
    <row r="48" spans="1:137" x14ac:dyDescent="0.35">
      <c r="A48" s="45"/>
      <c r="B48" s="7" t="s">
        <v>46</v>
      </c>
      <c r="C48" s="27">
        <f t="shared" si="4"/>
        <v>45</v>
      </c>
      <c r="D48" s="37">
        <f>I!D48-A!D48</f>
        <v>-3.3467279401885939E-3</v>
      </c>
      <c r="E48" s="38">
        <f>I!E48-A!E48</f>
        <v>-4.7009247151514564E-4</v>
      </c>
      <c r="F48" s="38">
        <f>I!F48-A!F48</f>
        <v>-3.7128816954294912E-3</v>
      </c>
      <c r="G48" s="38">
        <f>I!G48-A!G48</f>
        <v>-9.4123664571746292E-4</v>
      </c>
      <c r="H48" s="38">
        <f>I!H48-A!H48</f>
        <v>-1.2761918128787931E-2</v>
      </c>
      <c r="I48" s="38">
        <f>I!I48-A!I48</f>
        <v>0</v>
      </c>
      <c r="J48" s="38">
        <f>I!J48-A!J48</f>
        <v>-3.2982087783707557E-2</v>
      </c>
      <c r="K48" s="38">
        <f>I!K48-A!K48</f>
        <v>-1.1203451244263224E-2</v>
      </c>
      <c r="L48" s="38">
        <f>I!L48-A!L48</f>
        <v>-3.4221887981245057E-2</v>
      </c>
      <c r="M48" s="38">
        <f>I!M48-A!M48</f>
        <v>-1.3796508508975564E-2</v>
      </c>
      <c r="N48" s="38">
        <f>I!N48-A!N48</f>
        <v>-2.7805671047983652E-2</v>
      </c>
      <c r="O48" s="38">
        <f>I!O48-A!O48</f>
        <v>-2.1033419962692289E-3</v>
      </c>
      <c r="P48" s="38">
        <f>I!P48-A!P48</f>
        <v>-3.7901952497657351E-3</v>
      </c>
      <c r="Q48" s="38">
        <f>I!Q48-A!Q48</f>
        <v>-2.0435396608781821E-3</v>
      </c>
      <c r="R48" s="38">
        <f>I!R48-A!R48</f>
        <v>-4.4020579653011212E-3</v>
      </c>
      <c r="S48" s="38">
        <f>I!S48-A!S48</f>
        <v>-9.2061708480259356E-3</v>
      </c>
      <c r="T48" s="38">
        <f>I!T48-A!T48</f>
        <v>-1.6226265225071018E-2</v>
      </c>
      <c r="U48" s="38">
        <f>I!U48-A!U48</f>
        <v>-1.0638193146119277E-2</v>
      </c>
      <c r="V48" s="38">
        <f>I!V48-A!V48</f>
        <v>-2.1935916517404528E-3</v>
      </c>
      <c r="W48" s="38">
        <f>I!W48-A!W48</f>
        <v>-1.8306355928369065E-2</v>
      </c>
      <c r="X48" s="38">
        <f>I!X48-A!X48</f>
        <v>-6.9570424519529786E-3</v>
      </c>
      <c r="Y48" s="38">
        <f>I!Y48-A!Y48</f>
        <v>-1.0040529114081969E-2</v>
      </c>
      <c r="Z48" s="38">
        <f>I!Z48-A!Z48</f>
        <v>-9.8286805824086138E-3</v>
      </c>
      <c r="AA48" s="38">
        <f>I!AA48-A!AA48</f>
        <v>-1.1993415118761532E-2</v>
      </c>
      <c r="AB48" s="38">
        <f>I!AB48-A!AB48</f>
        <v>-2.498724868311623E-3</v>
      </c>
      <c r="AC48" s="38">
        <f>I!AC48-A!AC48</f>
        <v>-4.2003490966489136E-3</v>
      </c>
      <c r="AD48" s="38">
        <f>I!AD48-A!AD48</f>
        <v>-2.5154873695054245E-2</v>
      </c>
      <c r="AE48" s="38">
        <f>I!AE48-A!AE48</f>
        <v>-2.6248486158277485E-3</v>
      </c>
      <c r="AF48" s="38">
        <f>I!AF48-A!AF48</f>
        <v>-1.0919869077059361E-2</v>
      </c>
      <c r="AG48" s="38">
        <f>I!AG48-A!AG48</f>
        <v>-8.6804905670598842E-3</v>
      </c>
      <c r="AH48" s="38">
        <f>I!AH48-A!AH48</f>
        <v>-1.2834833162749059E-2</v>
      </c>
      <c r="AI48" s="38">
        <f>I!AI48-A!AI48</f>
        <v>-3.2278714076533653E-3</v>
      </c>
      <c r="AJ48" s="38">
        <f>I!AJ48-A!AJ48</f>
        <v>-2.3737392462879987E-2</v>
      </c>
      <c r="AK48" s="38">
        <f>I!AK48-A!AK48</f>
        <v>-8.3092717660100558E-3</v>
      </c>
      <c r="AL48" s="38">
        <f>I!AL48-A!AL48</f>
        <v>-1.2406685245197774E-2</v>
      </c>
      <c r="AM48" s="38">
        <f>I!AM48-A!AM48</f>
        <v>-5.5507377878063827E-3</v>
      </c>
      <c r="AN48" s="38">
        <f>I!AN48-A!AN48</f>
        <v>-3.8583885654723243E-3</v>
      </c>
      <c r="AO48" s="38">
        <f>I!AO48-A!AO48</f>
        <v>-2.5152287979588045E-3</v>
      </c>
      <c r="AP48" s="38">
        <f>I!AP48-A!AP48</f>
        <v>-3.7996516459030922E-4</v>
      </c>
      <c r="AQ48" s="38">
        <f>I!AQ48-A!AQ48</f>
        <v>-1.0026361518122729E-3</v>
      </c>
      <c r="AR48" s="38">
        <f>I!AR48-A!AR48</f>
        <v>-1.6319344862833728E-2</v>
      </c>
      <c r="AS48" s="38">
        <f>I!AS48-A!AS48</f>
        <v>-2.5527507310911735E-2</v>
      </c>
      <c r="AT48" s="38">
        <f>I!AT48-A!AT48</f>
        <v>-0.16562165707024937</v>
      </c>
      <c r="AU48" s="38">
        <f>I!AU48-A!AU48</f>
        <v>-0.1124938470523044</v>
      </c>
      <c r="AV48" s="38">
        <f>I!AV48-A!AV48</f>
        <v>0.94381673136701461</v>
      </c>
      <c r="AW48" s="38">
        <f>I!AW48-A!AW48</f>
        <v>-2.2155158316393138E-3</v>
      </c>
      <c r="AX48" s="38">
        <f>I!AX48-A!AX48</f>
        <v>-9.6992635323086651E-4</v>
      </c>
      <c r="AY48" s="38">
        <f>I!AY48-A!AY48</f>
        <v>-3.6053370016676982E-3</v>
      </c>
      <c r="AZ48" s="38">
        <f>I!AZ48-A!AZ48</f>
        <v>-1.7133534300974981E-3</v>
      </c>
      <c r="BA48" s="38">
        <f>I!BA48-A!BA48</f>
        <v>-3.5907120335894184E-3</v>
      </c>
      <c r="BB48" s="38">
        <f>I!BB48-A!BB48</f>
        <v>-1.1070888833695247E-3</v>
      </c>
      <c r="BC48" s="38">
        <f>I!BC48-A!BC48</f>
        <v>-7.7807900405028677E-3</v>
      </c>
      <c r="BD48" s="38">
        <f>I!BD48-A!BD48</f>
        <v>-3.2971921414806963E-4</v>
      </c>
      <c r="BE48" s="38">
        <f>I!BE48-A!BE48</f>
        <v>-2.8475423259731718E-3</v>
      </c>
      <c r="BF48" s="38">
        <f>I!BF48-A!BF48</f>
        <v>-2.9969549430073623E-3</v>
      </c>
      <c r="BG48" s="38">
        <f>I!BG48-A!BG48</f>
        <v>-2.419904350122239E-3</v>
      </c>
      <c r="BH48" s="38">
        <f>I!BH48-A!BH48</f>
        <v>-4.2204746439879638E-3</v>
      </c>
      <c r="BI48" s="38">
        <f>I!BI48-A!BI48</f>
        <v>-2.9624776739879807E-3</v>
      </c>
      <c r="BJ48" s="38">
        <f>I!BJ48-A!BJ48</f>
        <v>-1.5341827724831261E-3</v>
      </c>
      <c r="BK48" s="38">
        <f>I!BK48-A!BK48</f>
        <v>-3.3187627050871855E-3</v>
      </c>
      <c r="BL48" s="38">
        <f>I!BL48-A!BL48</f>
        <v>-5.5778481629933452E-4</v>
      </c>
      <c r="BM48" s="38">
        <f>I!BM48-A!BM48</f>
        <v>-3.3198505130189616E-3</v>
      </c>
      <c r="BN48" s="38">
        <f>I!BN48-A!BN48</f>
        <v>-1.7170250433593719E-3</v>
      </c>
      <c r="BO48" s="38">
        <f>I!BO48-A!BO48</f>
        <v>-1.0457434117834071E-3</v>
      </c>
      <c r="BP48" s="38">
        <f>I!BP48-A!BP48</f>
        <v>-1.7238065934304309E-3</v>
      </c>
      <c r="BQ48" s="38">
        <f>I!BQ48-A!BQ48</f>
        <v>-8.107099031975231E-3</v>
      </c>
      <c r="BR48" s="38">
        <f>I!BR48-A!BR48</f>
        <v>0</v>
      </c>
      <c r="BS48" s="38">
        <f>I!BS48-A!BS48</f>
        <v>-2.0278537709651844E-5</v>
      </c>
      <c r="BT48" s="38">
        <f>I!BT48-A!BT48</f>
        <v>-3.9863771459273334E-6</v>
      </c>
      <c r="BU48" s="38">
        <f>I!BU48-A!BU48</f>
        <v>-8.9303865771472955E-5</v>
      </c>
      <c r="BV48" s="38">
        <f>I!BV48-A!BV48</f>
        <v>-9.5455274842192685E-6</v>
      </c>
      <c r="BW48" s="38">
        <f>I!BW48-A!BW48</f>
        <v>-1.188269248869136E-4</v>
      </c>
      <c r="BX48" s="38">
        <f>I!BX48-A!BX48</f>
        <v>-8.0840970916120866E-4</v>
      </c>
      <c r="BY48" s="38">
        <f>I!BY48-A!BY48</f>
        <v>-9.6605788361999703E-4</v>
      </c>
      <c r="BZ48" s="38">
        <f>I!BZ48-A!BZ48</f>
        <v>-1.1006754134471777E-4</v>
      </c>
      <c r="CA48" s="38">
        <f>I!CA48-A!CA48</f>
        <v>-1.7617139370070683E-4</v>
      </c>
      <c r="CB48" s="38">
        <f>I!CB48-A!CB48</f>
        <v>-1.0301834400297862E-4</v>
      </c>
      <c r="CC48" s="38">
        <f>I!CC48-A!CC48</f>
        <v>-2.6774731974621262E-4</v>
      </c>
      <c r="CD48" s="38">
        <f>I!CD48-A!CD48</f>
        <v>-1.4906753944062007E-5</v>
      </c>
      <c r="CE48" s="38">
        <f>I!CE48-A!CE48</f>
        <v>-1.8857524085527664E-5</v>
      </c>
      <c r="CF48" s="38">
        <f>I!CF48-A!CF48</f>
        <v>-1.0176256485999693E-5</v>
      </c>
      <c r="CG48" s="38">
        <f>I!CG48-A!CG48</f>
        <v>-2.816450544879615E-5</v>
      </c>
      <c r="CH48" s="38">
        <f>I!CH48-A!CH48</f>
        <v>-1.114318783879583E-4</v>
      </c>
      <c r="CI48" s="38">
        <f>I!CI48-A!CI48</f>
        <v>-8.75278188466074E-5</v>
      </c>
      <c r="CJ48" s="38">
        <f>I!CJ48-A!CJ48</f>
        <v>-6.3401746188979636E-5</v>
      </c>
      <c r="CK48" s="38">
        <f>I!CK48-A!CK48</f>
        <v>-1.2308621027061825E-5</v>
      </c>
      <c r="CL48" s="38">
        <f>I!CL48-A!CL48</f>
        <v>-1.6231155068074999E-4</v>
      </c>
      <c r="CM48" s="38">
        <f>I!CM48-A!CM48</f>
        <v>-3.3713376823455618E-5</v>
      </c>
      <c r="CN48" s="38">
        <f>I!CN48-A!CN48</f>
        <v>-4.3442440584423594E-5</v>
      </c>
      <c r="CO48" s="38">
        <f>I!CO48-A!CO48</f>
        <v>-5.532239774040744E-5</v>
      </c>
      <c r="CP48" s="38">
        <f>I!CP48-A!CP48</f>
        <v>-5.7587040220046202E-5</v>
      </c>
      <c r="CQ48" s="38">
        <f>I!CQ48-A!CQ48</f>
        <v>-1.4092612152785048E-5</v>
      </c>
      <c r="CR48" s="38">
        <f>I!CR48-A!CR48</f>
        <v>-3.4323879341301221E-5</v>
      </c>
      <c r="CS48" s="38">
        <f>I!CS48-A!CS48</f>
        <v>-1.5886672506769129E-4</v>
      </c>
      <c r="CT48" s="38">
        <f>I!CT48-A!CT48</f>
        <v>-1.8781503957554854E-5</v>
      </c>
      <c r="CU48" s="38">
        <f>I!CU48-A!CU48</f>
        <v>-5.9852683866129004E-5</v>
      </c>
      <c r="CV48" s="38">
        <f>I!CV48-A!CV48</f>
        <v>-1.2764658933779377E-4</v>
      </c>
      <c r="CW48" s="38">
        <f>I!CW48-A!CW48</f>
        <v>-7.8423693117799163E-5</v>
      </c>
      <c r="CX48" s="38">
        <f>I!CX48-A!CX48</f>
        <v>-1.5334150376277588E-5</v>
      </c>
      <c r="CY48" s="38">
        <f>I!CY48-A!CY48</f>
        <v>-1.0689836797485537E-4</v>
      </c>
      <c r="CZ48" s="38">
        <f>I!CZ48-A!CZ48</f>
        <v>-3.7231453409723188E-5</v>
      </c>
      <c r="DA48" s="38">
        <f>I!DA48-A!DA48</f>
        <v>-1.7247967454706459E-4</v>
      </c>
      <c r="DB48" s="38">
        <f>I!DB48-A!DB48</f>
        <v>-3.003819898304938E-5</v>
      </c>
      <c r="DC48" s="38">
        <f>I!DC48-A!DC48</f>
        <v>-2.4211484833417553E-5</v>
      </c>
      <c r="DD48" s="38">
        <f>I!DD48-A!DD48</f>
        <v>-2.9699514161404487E-5</v>
      </c>
      <c r="DE48" s="38">
        <f>I!DE48-A!DE48</f>
        <v>-2.9211685957133828E-6</v>
      </c>
      <c r="DF48" s="38">
        <f>I!DF48-A!DF48</f>
        <v>-9.4810272317552804E-6</v>
      </c>
      <c r="DG48" s="38">
        <f>I!DG48-A!DG48</f>
        <v>-9.9488779943840639E-5</v>
      </c>
      <c r="DH48" s="38">
        <f>I!DH48-A!DH48</f>
        <v>-1.4540800442158861E-4</v>
      </c>
      <c r="DI48" s="38">
        <f>I!DI48-A!DI48</f>
        <v>-2.0017344756860017E-3</v>
      </c>
      <c r="DJ48" s="38">
        <f>I!DJ48-A!DJ48</f>
        <v>-5.950086442114116E-4</v>
      </c>
      <c r="DK48" s="38">
        <f>I!DK48-A!DK48</f>
        <v>-2.5785320137949907E-4</v>
      </c>
      <c r="DL48" s="38">
        <f>I!DL48-A!DL48</f>
        <v>-1.9072661673794135E-5</v>
      </c>
      <c r="DM48" s="38">
        <f>I!DM48-A!DM48</f>
        <v>-7.0577768126574498E-6</v>
      </c>
      <c r="DN48" s="38">
        <f>I!DN48-A!DN48</f>
        <v>-2.0071560573598396E-5</v>
      </c>
      <c r="DO48" s="38">
        <f>I!DO48-A!DO48</f>
        <v>-1.4079027295708791E-5</v>
      </c>
      <c r="DP48" s="38">
        <f>I!DP48-A!DP48</f>
        <v>-2.0297715799020309E-5</v>
      </c>
      <c r="DQ48" s="38">
        <f>I!DQ48-A!DQ48</f>
        <v>-5.0376383342244792E-6</v>
      </c>
      <c r="DR48" s="38">
        <f>I!DR48-A!DR48</f>
        <v>-4.0740378659646451E-5</v>
      </c>
      <c r="DS48" s="38">
        <f>I!DS48-A!DS48</f>
        <v>-2.7801081765930851E-6</v>
      </c>
      <c r="DT48" s="38">
        <f>I!DT48-A!DT48</f>
        <v>-1.5477070115875624E-5</v>
      </c>
      <c r="DU48" s="38">
        <f>I!DU48-A!DU48</f>
        <v>-1.6070715055816882E-5</v>
      </c>
      <c r="DV48" s="38">
        <f>I!DV48-A!DV48</f>
        <v>-1.2131766761301105E-5</v>
      </c>
      <c r="DW48" s="38">
        <f>I!DW48-A!DW48</f>
        <v>-2.5216178168903453E-5</v>
      </c>
      <c r="DX48" s="38">
        <f>I!DX48-A!DX48</f>
        <v>-1.478788276650322E-5</v>
      </c>
      <c r="DY48" s="38">
        <f>I!DY48-A!DY48</f>
        <v>-8.8062161825563991E-6</v>
      </c>
      <c r="DZ48" s="38">
        <f>I!DZ48-A!DZ48</f>
        <v>-4.2865026407937845E-5</v>
      </c>
      <c r="EA48" s="38">
        <f>I!EA48-A!EA48</f>
        <v>-7.445448070906775E-6</v>
      </c>
      <c r="EB48" s="38">
        <f>I!EB48-A!EB48</f>
        <v>-2.621294368893878E-5</v>
      </c>
      <c r="EC48" s="38">
        <f>I!EC48-A!EC48</f>
        <v>-1.4921228510644792E-5</v>
      </c>
      <c r="ED48" s="38">
        <f>I!ED48-A!ED48</f>
        <v>-7.2707359293343839E-6</v>
      </c>
      <c r="EE48" s="38">
        <f>I!EE48-A!EE48</f>
        <v>-1.2768109901199912E-5</v>
      </c>
      <c r="EF48" s="38">
        <f>I!EF48-A!EF48</f>
        <v>-6.310380557752699E-5</v>
      </c>
      <c r="EG48" s="39">
        <f>I!EG48-A!EG48</f>
        <v>0</v>
      </c>
    </row>
    <row r="49" spans="1:137" x14ac:dyDescent="0.35">
      <c r="A49" s="45"/>
      <c r="B49" s="7" t="s">
        <v>47</v>
      </c>
      <c r="C49" s="27">
        <f t="shared" si="4"/>
        <v>46</v>
      </c>
      <c r="D49" s="37">
        <f>I!D49-A!D49</f>
        <v>-1.3062490057903123E-5</v>
      </c>
      <c r="E49" s="38">
        <f>I!E49-A!E49</f>
        <v>-1.0794362123659233E-5</v>
      </c>
      <c r="F49" s="38">
        <f>I!F49-A!F49</f>
        <v>-3.6483768119134558E-5</v>
      </c>
      <c r="G49" s="38">
        <f>I!G49-A!G49</f>
        <v>-2.0890721855058614E-4</v>
      </c>
      <c r="H49" s="38">
        <f>I!H49-A!H49</f>
        <v>-4.701608091283423E-4</v>
      </c>
      <c r="I49" s="38">
        <f>I!I49-A!I49</f>
        <v>0</v>
      </c>
      <c r="J49" s="38">
        <f>I!J49-A!J49</f>
        <v>-6.5834336724127443E-4</v>
      </c>
      <c r="K49" s="38">
        <f>I!K49-A!K49</f>
        <v>-6.6769471000811972E-4</v>
      </c>
      <c r="L49" s="38">
        <f>I!L49-A!L49</f>
        <v>-3.2875497660652287E-4</v>
      </c>
      <c r="M49" s="38">
        <f>I!M49-A!M49</f>
        <v>-6.553644618426702E-4</v>
      </c>
      <c r="N49" s="38">
        <f>I!N49-A!N49</f>
        <v>-4.6019720091632511E-4</v>
      </c>
      <c r="O49" s="38">
        <f>I!O49-A!O49</f>
        <v>-1.0493776759964613E-3</v>
      </c>
      <c r="P49" s="38">
        <f>I!P49-A!P49</f>
        <v>-3.5191712110840042E-4</v>
      </c>
      <c r="Q49" s="38">
        <f>I!Q49-A!Q49</f>
        <v>-2.5951279405061491E-4</v>
      </c>
      <c r="R49" s="38">
        <f>I!R49-A!R49</f>
        <v>-4.5381339732886194E-4</v>
      </c>
      <c r="S49" s="38">
        <f>I!S49-A!S49</f>
        <v>-2.1779332431425119E-4</v>
      </c>
      <c r="T49" s="38">
        <f>I!T49-A!T49</f>
        <v>-6.1949713133893289E-4</v>
      </c>
      <c r="U49" s="38">
        <f>I!U49-A!U49</f>
        <v>-3.6215285404473513E-4</v>
      </c>
      <c r="V49" s="38">
        <f>I!V49-A!V49</f>
        <v>-4.7055101003302363E-5</v>
      </c>
      <c r="W49" s="38">
        <f>I!W49-A!W49</f>
        <v>-2.1492204745819917E-4</v>
      </c>
      <c r="X49" s="38">
        <f>I!X49-A!X49</f>
        <v>-5.0450877452830713E-4</v>
      </c>
      <c r="Y49" s="38">
        <f>I!Y49-A!Y49</f>
        <v>-1.1168088358880252E-3</v>
      </c>
      <c r="Z49" s="38">
        <f>I!Z49-A!Z49</f>
        <v>-5.4007414712860821E-4</v>
      </c>
      <c r="AA49" s="38">
        <f>I!AA49-A!AA49</f>
        <v>-2.2678363341964674E-3</v>
      </c>
      <c r="AB49" s="38">
        <f>I!AB49-A!AB49</f>
        <v>-5.7724282084914847E-4</v>
      </c>
      <c r="AC49" s="38">
        <f>I!AC49-A!AC49</f>
        <v>-5.9145598368728859E-4</v>
      </c>
      <c r="AD49" s="38">
        <f>I!AD49-A!AD49</f>
        <v>-1.0077961817161051E-3</v>
      </c>
      <c r="AE49" s="38">
        <f>I!AE49-A!AE49</f>
        <v>-4.7266164900398362E-4</v>
      </c>
      <c r="AF49" s="38">
        <f>I!AF49-A!AF49</f>
        <v>-1.1688902086539666E-3</v>
      </c>
      <c r="AG49" s="38">
        <f>I!AG49-A!AG49</f>
        <v>-1.0609888728089602E-3</v>
      </c>
      <c r="AH49" s="38">
        <f>I!AH49-A!AH49</f>
        <v>-1.0714197479366526E-3</v>
      </c>
      <c r="AI49" s="38">
        <f>I!AI49-A!AI49</f>
        <v>-1.5930394537644569E-3</v>
      </c>
      <c r="AJ49" s="38">
        <f>I!AJ49-A!AJ49</f>
        <v>-4.3715733814190855E-4</v>
      </c>
      <c r="AK49" s="38">
        <f>I!AK49-A!AK49</f>
        <v>-6.6416351710593343E-4</v>
      </c>
      <c r="AL49" s="38">
        <f>I!AL49-A!AL49</f>
        <v>-9.6243722909792207E-4</v>
      </c>
      <c r="AM49" s="38">
        <f>I!AM49-A!AM49</f>
        <v>-1.0900101717266444E-3</v>
      </c>
      <c r="AN49" s="38">
        <f>I!AN49-A!AN49</f>
        <v>-7.5268416230045757E-4</v>
      </c>
      <c r="AO49" s="38">
        <f>I!AO49-A!AO49</f>
        <v>-5.304843962180909E-4</v>
      </c>
      <c r="AP49" s="38">
        <f>I!AP49-A!AP49</f>
        <v>-1.3900272056247375E-4</v>
      </c>
      <c r="AQ49" s="38">
        <f>I!AQ49-A!AQ49</f>
        <v>-1.1590268489857201E-3</v>
      </c>
      <c r="AR49" s="38">
        <f>I!AR49-A!AR49</f>
        <v>-2.0409406701639185E-3</v>
      </c>
      <c r="AS49" s="38">
        <f>I!AS49-A!AS49</f>
        <v>-4.0265699123790007E-4</v>
      </c>
      <c r="AT49" s="38">
        <f>I!AT49-A!AT49</f>
        <v>-2.0537383143892675E-4</v>
      </c>
      <c r="AU49" s="38">
        <f>I!AU49-A!AU49</f>
        <v>-1.277718716838832E-3</v>
      </c>
      <c r="AV49" s="38">
        <f>I!AV49-A!AV49</f>
        <v>-1.4120786005951938E-3</v>
      </c>
      <c r="AW49" s="38">
        <f>I!AW49-A!AW49</f>
        <v>0.9999776320256365</v>
      </c>
      <c r="AX49" s="38">
        <f>I!AX49-A!AX49</f>
        <v>-7.9174869163616891E-5</v>
      </c>
      <c r="AY49" s="38">
        <f>I!AY49-A!AY49</f>
        <v>-2.3925213687399022E-3</v>
      </c>
      <c r="AZ49" s="38">
        <f>I!AZ49-A!AZ49</f>
        <v>-1.8871068961559612E-3</v>
      </c>
      <c r="BA49" s="38">
        <f>I!BA49-A!BA49</f>
        <v>-3.8209970798608865E-4</v>
      </c>
      <c r="BB49" s="38">
        <f>I!BB49-A!BB49</f>
        <v>-2.1503884642193084E-3</v>
      </c>
      <c r="BC49" s="38">
        <f>I!BC49-A!BC49</f>
        <v>-1.1009732863612319E-3</v>
      </c>
      <c r="BD49" s="38">
        <f>I!BD49-A!BD49</f>
        <v>-5.2419190801911198E-5</v>
      </c>
      <c r="BE49" s="38">
        <f>I!BE49-A!BE49</f>
        <v>-9.0907315860403338E-4</v>
      </c>
      <c r="BF49" s="38">
        <f>I!BF49-A!BF49</f>
        <v>-2.2757364923495986E-3</v>
      </c>
      <c r="BG49" s="38">
        <f>I!BG49-A!BG49</f>
        <v>-8.1642076351180976E-4</v>
      </c>
      <c r="BH49" s="38">
        <f>I!BH49-A!BH49</f>
        <v>-1.7269648157924595E-3</v>
      </c>
      <c r="BI49" s="38">
        <f>I!BI49-A!BI49</f>
        <v>-3.6719608625561298E-4</v>
      </c>
      <c r="BJ49" s="38">
        <f>I!BJ49-A!BJ49</f>
        <v>-6.0408544400175667E-4</v>
      </c>
      <c r="BK49" s="38">
        <f>I!BK49-A!BK49</f>
        <v>-1.2928164589716736E-3</v>
      </c>
      <c r="BL49" s="38">
        <f>I!BL49-A!BL49</f>
        <v>-2.836694247780753E-4</v>
      </c>
      <c r="BM49" s="38">
        <f>I!BM49-A!BM49</f>
        <v>-1.5817361810497297E-3</v>
      </c>
      <c r="BN49" s="38">
        <f>I!BN49-A!BN49</f>
        <v>-7.8909145486240741E-4</v>
      </c>
      <c r="BO49" s="38">
        <f>I!BO49-A!BO49</f>
        <v>-7.4319418085268638E-6</v>
      </c>
      <c r="BP49" s="38">
        <f>I!BP49-A!BP49</f>
        <v>-1.9736818128565413E-3</v>
      </c>
      <c r="BQ49" s="38">
        <f>I!BQ49-A!BQ49</f>
        <v>-2.261927288836086E-2</v>
      </c>
      <c r="BR49" s="38">
        <f>I!BR49-A!BR49</f>
        <v>0</v>
      </c>
      <c r="BS49" s="38">
        <f>I!BS49-A!BS49</f>
        <v>-5.5470520951462164E-8</v>
      </c>
      <c r="BT49" s="38">
        <f>I!BT49-A!BT49</f>
        <v>-3.8676763627719385E-8</v>
      </c>
      <c r="BU49" s="38">
        <f>I!BU49-A!BU49</f>
        <v>-2.1564195368126427E-7</v>
      </c>
      <c r="BV49" s="38">
        <f>I!BV49-A!BV49</f>
        <v>-2.1455645655842223E-6</v>
      </c>
      <c r="BW49" s="38">
        <f>I!BW49-A!BW49</f>
        <v>-8.1953391923890066E-6</v>
      </c>
      <c r="BX49" s="38">
        <f>I!BX49-A!BX49</f>
        <v>-1.3642084020053729E-6</v>
      </c>
      <c r="BY49" s="38">
        <f>I!BY49-A!BY49</f>
        <v>-1.584210368599626E-6</v>
      </c>
      <c r="BZ49" s="38">
        <f>I!BZ49-A!BZ49</f>
        <v>-4.4649601605745686E-6</v>
      </c>
      <c r="CA49" s="38">
        <f>I!CA49-A!CA49</f>
        <v>-3.0132957151545893E-6</v>
      </c>
      <c r="CB49" s="38">
        <f>I!CB49-A!CB49</f>
        <v>-4.8299987160111583E-6</v>
      </c>
      <c r="CC49" s="38">
        <f>I!CC49-A!CC49</f>
        <v>-3.0297526479812953E-6</v>
      </c>
      <c r="CD49" s="38">
        <f>I!CD49-A!CD49</f>
        <v>-5.0727789837375095E-6</v>
      </c>
      <c r="CE49" s="38">
        <f>I!CE49-A!CE49</f>
        <v>-2.801437975686495E-6</v>
      </c>
      <c r="CF49" s="38">
        <f>I!CF49-A!CF49</f>
        <v>-1.7233141399706729E-6</v>
      </c>
      <c r="CG49" s="38">
        <f>I!CG49-A!CG49</f>
        <v>-2.020511120784987E-6</v>
      </c>
      <c r="CH49" s="38">
        <f>I!CH49-A!CH49</f>
        <v>-1.5023913115147785E-6</v>
      </c>
      <c r="CI49" s="38">
        <f>I!CI49-A!CI49</f>
        <v>-5.5885127681396051E-6</v>
      </c>
      <c r="CJ49" s="38">
        <f>I!CJ49-A!CJ49</f>
        <v>-3.0044997862101837E-6</v>
      </c>
      <c r="CK49" s="38">
        <f>I!CK49-A!CK49</f>
        <v>-4.3891907486072115E-7</v>
      </c>
      <c r="CL49" s="38">
        <f>I!CL49-A!CL49</f>
        <v>-1.6020763758117085E-6</v>
      </c>
      <c r="CM49" s="38">
        <f>I!CM49-A!CM49</f>
        <v>-4.6499006636055258E-6</v>
      </c>
      <c r="CN49" s="38">
        <f>I!CN49-A!CN49</f>
        <v>-1.2378655063911022E-5</v>
      </c>
      <c r="CO49" s="38">
        <f>I!CO49-A!CO49</f>
        <v>-5.1626079607316717E-6</v>
      </c>
      <c r="CP49" s="38">
        <f>I!CP49-A!CP49</f>
        <v>-2.3250301345073321E-5</v>
      </c>
      <c r="CQ49" s="38">
        <f>I!CQ49-A!CQ49</f>
        <v>-5.2893857069502627E-6</v>
      </c>
      <c r="CR49" s="38">
        <f>I!CR49-A!CR49</f>
        <v>-3.9750273156464836E-6</v>
      </c>
      <c r="CS49" s="38">
        <f>I!CS49-A!CS49</f>
        <v>-6.4809353150709385E-6</v>
      </c>
      <c r="CT49" s="38">
        <f>I!CT49-A!CT49</f>
        <v>-3.9458216974745034E-6</v>
      </c>
      <c r="CU49" s="38">
        <f>I!CU49-A!CU49</f>
        <v>-9.90482219558662E-6</v>
      </c>
      <c r="CV49" s="38">
        <f>I!CV49-A!CV49</f>
        <v>-9.0179730586062573E-6</v>
      </c>
      <c r="CW49" s="38">
        <f>I!CW49-A!CW49</f>
        <v>-9.943439137029123E-6</v>
      </c>
      <c r="CX49" s="38">
        <f>I!CX49-A!CX49</f>
        <v>-1.5504600264171586E-5</v>
      </c>
      <c r="CY49" s="38">
        <f>I!CY49-A!CY49</f>
        <v>-4.2811312270148428E-6</v>
      </c>
      <c r="CZ49" s="38">
        <f>I!CZ49-A!CZ49</f>
        <v>-7.2221275928761378E-6</v>
      </c>
      <c r="DA49" s="38">
        <f>I!DA49-A!DA49</f>
        <v>-7.3620994070780967E-6</v>
      </c>
      <c r="DB49" s="38">
        <f>I!DB49-A!DB49</f>
        <v>-7.9662177059319863E-6</v>
      </c>
      <c r="DC49" s="38">
        <f>I!DC49-A!DC49</f>
        <v>-5.6645181230010447E-6</v>
      </c>
      <c r="DD49" s="38">
        <f>I!DD49-A!DD49</f>
        <v>-4.0360752132303658E-6</v>
      </c>
      <c r="DE49" s="38">
        <f>I!DE49-A!DE49</f>
        <v>-1.0839942697427208E-6</v>
      </c>
      <c r="DF49" s="38">
        <f>I!DF49-A!DF49</f>
        <v>-8.9327297285692903E-6</v>
      </c>
      <c r="DG49" s="38">
        <f>I!DG49-A!DG49</f>
        <v>-1.5078736000175455E-5</v>
      </c>
      <c r="DH49" s="38">
        <f>I!DH49-A!DH49</f>
        <v>-2.5517947158878289E-6</v>
      </c>
      <c r="DI49" s="38">
        <f>I!DI49-A!DI49</f>
        <v>-1.2261659229636921E-6</v>
      </c>
      <c r="DJ49" s="38">
        <f>I!DJ49-A!DJ49</f>
        <v>-1.4459561419478738E-5</v>
      </c>
      <c r="DK49" s="38">
        <f>I!DK49-A!DK49</f>
        <v>-8.8239216247984726E-6</v>
      </c>
      <c r="DL49" s="38">
        <f>I!DL49-A!DL49</f>
        <v>-1.5696929638665804E-7</v>
      </c>
      <c r="DM49" s="38">
        <f>I!DM49-A!DM49</f>
        <v>-7.4872643334116114E-7</v>
      </c>
      <c r="DN49" s="38">
        <f>I!DN49-A!DN49</f>
        <v>-2.7493823880871511E-5</v>
      </c>
      <c r="DO49" s="38">
        <f>I!DO49-A!DO49</f>
        <v>-1.9060926401542044E-5</v>
      </c>
      <c r="DP49" s="38">
        <f>I!DP49-A!DP49</f>
        <v>-4.1876258953937076E-6</v>
      </c>
      <c r="DQ49" s="38">
        <f>I!DQ49-A!DQ49</f>
        <v>-2.6038955795169543E-5</v>
      </c>
      <c r="DR49" s="38">
        <f>I!DR49-A!DR49</f>
        <v>-1.3561393688923622E-5</v>
      </c>
      <c r="DS49" s="38">
        <f>I!DS49-A!DS49</f>
        <v>-5.1775025836639821E-7</v>
      </c>
      <c r="DT49" s="38">
        <f>I!DT49-A!DT49</f>
        <v>-1.0329732469088152E-5</v>
      </c>
      <c r="DU49" s="38">
        <f>I!DU49-A!DU49</f>
        <v>-2.6144650339938398E-5</v>
      </c>
      <c r="DV49" s="38">
        <f>I!DV49-A!DV49</f>
        <v>-9.3967693478135271E-6</v>
      </c>
      <c r="DW49" s="38">
        <f>I!DW49-A!DW49</f>
        <v>-1.827057971164501E-5</v>
      </c>
      <c r="DX49" s="38">
        <f>I!DX49-A!DX49</f>
        <v>-4.4918751405838583E-6</v>
      </c>
      <c r="DY49" s="38">
        <f>I!DY49-A!DY49</f>
        <v>-7.2070001174188553E-6</v>
      </c>
      <c r="DZ49" s="38">
        <f>I!DZ49-A!DZ49</f>
        <v>-1.7350245896322118E-5</v>
      </c>
      <c r="EA49" s="38">
        <f>I!EA49-A!EA49</f>
        <v>-4.3696372996641123E-6</v>
      </c>
      <c r="EB49" s="38">
        <f>I!EB49-A!EB49</f>
        <v>-1.6285051474037378E-5</v>
      </c>
      <c r="EC49" s="38">
        <f>I!EC49-A!EC49</f>
        <v>-1.4303207171982369E-5</v>
      </c>
      <c r="ED49" s="38">
        <f>I!ED49-A!ED49</f>
        <v>-7.7877018495574191E-8</v>
      </c>
      <c r="EE49" s="38">
        <f>I!EE49-A!EE49</f>
        <v>-2.3693219464837801E-5</v>
      </c>
      <c r="EF49" s="38">
        <f>I!EF49-A!EF49</f>
        <v>-2.4416771884264605E-4</v>
      </c>
      <c r="EG49" s="39">
        <f>I!EG49-A!EG49</f>
        <v>0</v>
      </c>
    </row>
    <row r="50" spans="1:137" x14ac:dyDescent="0.35">
      <c r="A50" s="45"/>
      <c r="B50" s="7" t="s">
        <v>48</v>
      </c>
      <c r="C50" s="27">
        <f t="shared" si="4"/>
        <v>47</v>
      </c>
      <c r="D50" s="37">
        <f>I!D50-A!D50</f>
        <v>-2.4734788517742997E-5</v>
      </c>
      <c r="E50" s="38">
        <f>I!E50-A!E50</f>
        <v>-1.4544381380513006E-5</v>
      </c>
      <c r="F50" s="38">
        <f>I!F50-A!F50</f>
        <v>-4.3056197520745537E-5</v>
      </c>
      <c r="G50" s="38">
        <f>I!G50-A!G50</f>
        <v>-1.1757213232959707E-4</v>
      </c>
      <c r="H50" s="38">
        <f>I!H50-A!H50</f>
        <v>-7.4218779673077603E-4</v>
      </c>
      <c r="I50" s="38">
        <f>I!I50-A!I50</f>
        <v>0</v>
      </c>
      <c r="J50" s="38">
        <f>I!J50-A!J50</f>
        <v>-5.5709612855553219E-4</v>
      </c>
      <c r="K50" s="38">
        <f>I!K50-A!K50</f>
        <v>-3.6441623171464612E-5</v>
      </c>
      <c r="L50" s="38">
        <f>I!L50-A!L50</f>
        <v>-9.193026587348101E-5</v>
      </c>
      <c r="M50" s="38">
        <f>I!M50-A!M50</f>
        <v>-3.8471871919702782E-4</v>
      </c>
      <c r="N50" s="38">
        <f>I!N50-A!N50</f>
        <v>-8.5362412716401582E-5</v>
      </c>
      <c r="O50" s="38">
        <f>I!O50-A!O50</f>
        <v>-4.2347235037878089E-5</v>
      </c>
      <c r="P50" s="38">
        <f>I!P50-A!P50</f>
        <v>-1.7913629413685928E-4</v>
      </c>
      <c r="Q50" s="38">
        <f>I!Q50-A!Q50</f>
        <v>-7.7208988269418595E-5</v>
      </c>
      <c r="R50" s="38">
        <f>I!R50-A!R50</f>
        <v>-3.8008942038794674E-5</v>
      </c>
      <c r="S50" s="38">
        <f>I!S50-A!S50</f>
        <v>-6.8785859468681879E-5</v>
      </c>
      <c r="T50" s="38">
        <f>I!T50-A!T50</f>
        <v>-1.5479266426912178E-4</v>
      </c>
      <c r="U50" s="38">
        <f>I!U50-A!U50</f>
        <v>-5.7352792005160521E-4</v>
      </c>
      <c r="V50" s="38">
        <f>I!V50-A!V50</f>
        <v>-1.6655115796648036E-5</v>
      </c>
      <c r="W50" s="38">
        <f>I!W50-A!W50</f>
        <v>-4.963892549648155E-5</v>
      </c>
      <c r="X50" s="38">
        <f>I!X50-A!X50</f>
        <v>-4.1165971181382006E-4</v>
      </c>
      <c r="Y50" s="38">
        <f>I!Y50-A!Y50</f>
        <v>-1.0345954483774941E-3</v>
      </c>
      <c r="Z50" s="38">
        <f>I!Z50-A!Z50</f>
        <v>-6.3490391067166582E-5</v>
      </c>
      <c r="AA50" s="38">
        <f>I!AA50-A!AA50</f>
        <v>-3.2605443957978413E-3</v>
      </c>
      <c r="AB50" s="38">
        <f>I!AB50-A!AB50</f>
        <v>-1.5905925899000129E-4</v>
      </c>
      <c r="AC50" s="38">
        <f>I!AC50-A!AC50</f>
        <v>-6.6131836247955479E-5</v>
      </c>
      <c r="AD50" s="38">
        <f>I!AD50-A!AD50</f>
        <v>-2.4175818439304316E-4</v>
      </c>
      <c r="AE50" s="38">
        <f>I!AE50-A!AE50</f>
        <v>-6.5584524265883601E-4</v>
      </c>
      <c r="AF50" s="38">
        <f>I!AF50-A!AF50</f>
        <v>-3.2942133598000498E-4</v>
      </c>
      <c r="AG50" s="38">
        <f>I!AG50-A!AG50</f>
        <v>-9.7210114181218258E-5</v>
      </c>
      <c r="AH50" s="38">
        <f>I!AH50-A!AH50</f>
        <v>-5.2254617450894705E-5</v>
      </c>
      <c r="AI50" s="38">
        <f>I!AI50-A!AI50</f>
        <v>-5.6159806384087851E-4</v>
      </c>
      <c r="AJ50" s="38">
        <f>I!AJ50-A!AJ50</f>
        <v>-1.6870773454258265E-3</v>
      </c>
      <c r="AK50" s="38">
        <f>I!AK50-A!AK50</f>
        <v>-1.8262885892885998E-4</v>
      </c>
      <c r="AL50" s="38">
        <f>I!AL50-A!AL50</f>
        <v>-1.5554731073130678E-4</v>
      </c>
      <c r="AM50" s="38">
        <f>I!AM50-A!AM50</f>
        <v>-6.6919463805051454E-5</v>
      </c>
      <c r="AN50" s="38">
        <f>I!AN50-A!AN50</f>
        <v>-1.0054500569704231E-3</v>
      </c>
      <c r="AO50" s="38">
        <f>I!AO50-A!AO50</f>
        <v>-7.3865729944590447E-4</v>
      </c>
      <c r="AP50" s="38">
        <f>I!AP50-A!AP50</f>
        <v>-2.7779453663859808E-4</v>
      </c>
      <c r="AQ50" s="38">
        <f>I!AQ50-A!AQ50</f>
        <v>-9.182919834583645E-5</v>
      </c>
      <c r="AR50" s="38">
        <f>I!AR50-A!AR50</f>
        <v>-7.2913156801018722E-4</v>
      </c>
      <c r="AS50" s="38">
        <f>I!AS50-A!AS50</f>
        <v>-2.0373667450525372E-4</v>
      </c>
      <c r="AT50" s="38">
        <f>I!AT50-A!AT50</f>
        <v>-6.9898931974300259E-4</v>
      </c>
      <c r="AU50" s="38">
        <f>I!AU50-A!AU50</f>
        <v>-1.8339491524669699E-2</v>
      </c>
      <c r="AV50" s="38">
        <f>I!AV50-A!AV50</f>
        <v>-5.7511862621121711E-4</v>
      </c>
      <c r="AW50" s="38">
        <f>I!AW50-A!AW50</f>
        <v>-5.5000621714643757E-3</v>
      </c>
      <c r="AX50" s="38">
        <f>I!AX50-A!AX50</f>
        <v>0.99988481354491188</v>
      </c>
      <c r="AY50" s="38">
        <f>I!AY50-A!AY50</f>
        <v>-4.4980613088758649E-4</v>
      </c>
      <c r="AZ50" s="38">
        <f>I!AZ50-A!AZ50</f>
        <v>-1.0117678257758051E-2</v>
      </c>
      <c r="BA50" s="38">
        <f>I!BA50-A!BA50</f>
        <v>-6.1486779964193172E-4</v>
      </c>
      <c r="BB50" s="38">
        <f>I!BB50-A!BB50</f>
        <v>-2.8960235839753525E-4</v>
      </c>
      <c r="BC50" s="38">
        <f>I!BC50-A!BC50</f>
        <v>-3.3056151782164833E-3</v>
      </c>
      <c r="BD50" s="38">
        <f>I!BD50-A!BD50</f>
        <v>-7.8348718189000948E-5</v>
      </c>
      <c r="BE50" s="38">
        <f>I!BE50-A!BE50</f>
        <v>-4.3181659315283012E-3</v>
      </c>
      <c r="BF50" s="38">
        <f>I!BF50-A!BF50</f>
        <v>-1.9469707576029379E-4</v>
      </c>
      <c r="BG50" s="38">
        <f>I!BG50-A!BG50</f>
        <v>-1.3220992423406529E-3</v>
      </c>
      <c r="BH50" s="38">
        <f>I!BH50-A!BH50</f>
        <v>-4.667055451735487E-4</v>
      </c>
      <c r="BI50" s="38">
        <f>I!BI50-A!BI50</f>
        <v>-3.5831705914603365E-3</v>
      </c>
      <c r="BJ50" s="38">
        <f>I!BJ50-A!BJ50</f>
        <v>-1.3515068098332497E-4</v>
      </c>
      <c r="BK50" s="38">
        <f>I!BK50-A!BK50</f>
        <v>-6.299475355928741E-3</v>
      </c>
      <c r="BL50" s="38">
        <f>I!BL50-A!BL50</f>
        <v>-2.1165284961650963E-3</v>
      </c>
      <c r="BM50" s="38">
        <f>I!BM50-A!BM50</f>
        <v>-1.2655805625542064E-3</v>
      </c>
      <c r="BN50" s="38">
        <f>I!BN50-A!BN50</f>
        <v>-1.2915343610994084E-2</v>
      </c>
      <c r="BO50" s="38">
        <f>I!BO50-A!BO50</f>
        <v>-8.5694118825661945E-3</v>
      </c>
      <c r="BP50" s="38">
        <f>I!BP50-A!BP50</f>
        <v>-1.000481464345563E-3</v>
      </c>
      <c r="BQ50" s="38">
        <f>I!BQ50-A!BQ50</f>
        <v>-3.2685609140418362E-2</v>
      </c>
      <c r="BR50" s="38">
        <f>I!BR50-A!BR50</f>
        <v>0</v>
      </c>
      <c r="BS50" s="38">
        <f>I!BS50-A!BS50</f>
        <v>-3.2693383483607241E-8</v>
      </c>
      <c r="BT50" s="38">
        <f>I!BT50-A!BT50</f>
        <v>-2.679853013953042E-8</v>
      </c>
      <c r="BU50" s="38">
        <f>I!BU50-A!BU50</f>
        <v>-1.6353605023342368E-7</v>
      </c>
      <c r="BV50" s="38">
        <f>I!BV50-A!BV50</f>
        <v>-2.3075536583719183E-7</v>
      </c>
      <c r="BW50" s="38">
        <f>I!BW50-A!BW50</f>
        <v>-5.5459507289810254E-7</v>
      </c>
      <c r="BX50" s="38">
        <f>I!BX50-A!BX50</f>
        <v>-7.1478197056583966E-7</v>
      </c>
      <c r="BY50" s="38">
        <f>I!BY50-A!BY50</f>
        <v>-2.4059600180744546E-6</v>
      </c>
      <c r="BZ50" s="38">
        <f>I!BZ50-A!BZ50</f>
        <v>-8.4857786810054264E-8</v>
      </c>
      <c r="CA50" s="38">
        <f>I!CA50-A!CA50</f>
        <v>-8.7888331817247572E-8</v>
      </c>
      <c r="CB50" s="38">
        <f>I!CB50-A!CB50</f>
        <v>-5.2488883115556817E-7</v>
      </c>
      <c r="CC50" s="38">
        <f>I!CC50-A!CC50</f>
        <v>-1.3156288472564572E-7</v>
      </c>
      <c r="CD50" s="38">
        <f>I!CD50-A!CD50</f>
        <v>-6.3347746350270846E-8</v>
      </c>
      <c r="CE50" s="38">
        <f>I!CE50-A!CE50</f>
        <v>-1.6058770610908498E-7</v>
      </c>
      <c r="CF50" s="38">
        <f>I!CF50-A!CF50</f>
        <v>-7.2394244180042046E-8</v>
      </c>
      <c r="CG50" s="38">
        <f>I!CG50-A!CG50</f>
        <v>-5.1647007764970699E-8</v>
      </c>
      <c r="CH50" s="38">
        <f>I!CH50-A!CH50</f>
        <v>-1.9971157767345711E-7</v>
      </c>
      <c r="CI50" s="38">
        <f>I!CI50-A!CI50</f>
        <v>-1.5543926000666867E-7</v>
      </c>
      <c r="CJ50" s="38">
        <f>I!CJ50-A!CJ50</f>
        <v>-6.1375069624986353E-7</v>
      </c>
      <c r="CK50" s="38">
        <f>I!CK50-A!CK50</f>
        <v>-1.1415911876877013E-8</v>
      </c>
      <c r="CL50" s="38">
        <f>I!CL50-A!CL50</f>
        <v>-7.8340857784367144E-8</v>
      </c>
      <c r="CM50" s="38">
        <f>I!CM50-A!CM50</f>
        <v>-3.7786603493321431E-7</v>
      </c>
      <c r="CN50" s="38">
        <f>I!CN50-A!CN50</f>
        <v>-8.3764579909029514E-7</v>
      </c>
      <c r="CO50" s="38">
        <f>I!CO50-A!CO50</f>
        <v>-5.9457439539751879E-8</v>
      </c>
      <c r="CP50" s="38">
        <f>I!CP50-A!CP50</f>
        <v>-2.3125760923344732E-6</v>
      </c>
      <c r="CQ50" s="38">
        <f>I!CQ50-A!CQ50</f>
        <v>-1.4236818341724668E-7</v>
      </c>
      <c r="CR50" s="38">
        <f>I!CR50-A!CR50</f>
        <v>-1.0282111008202362E-7</v>
      </c>
      <c r="CS50" s="38">
        <f>I!CS50-A!CS50</f>
        <v>-2.6140789461071165E-7</v>
      </c>
      <c r="CT50" s="38">
        <f>I!CT50-A!CT50</f>
        <v>-8.1034243000731737E-7</v>
      </c>
      <c r="CU50" s="38">
        <f>I!CU50-A!CU50</f>
        <v>-3.4160380361198635E-7</v>
      </c>
      <c r="CV50" s="38">
        <f>I!CV50-A!CV50</f>
        <v>-7.1179329631002019E-8</v>
      </c>
      <c r="CW50" s="38">
        <f>I!CW50-A!CW50</f>
        <v>-4.5378251419339425E-8</v>
      </c>
      <c r="CX50" s="38">
        <f>I!CX50-A!CX50</f>
        <v>-5.4290472872079001E-7</v>
      </c>
      <c r="CY50" s="38">
        <f>I!CY50-A!CY50</f>
        <v>-1.6370468025381697E-6</v>
      </c>
      <c r="CZ50" s="38">
        <f>I!CZ50-A!CZ50</f>
        <v>-1.4236203573526661E-7</v>
      </c>
      <c r="DA50" s="38">
        <f>I!DA50-A!DA50</f>
        <v>-1.4796477618979451E-7</v>
      </c>
      <c r="DB50" s="38">
        <f>I!DB50-A!DB50</f>
        <v>-7.5341281269000485E-8</v>
      </c>
      <c r="DC50" s="38">
        <f>I!DC50-A!DC50</f>
        <v>-1.041251720136642E-6</v>
      </c>
      <c r="DD50" s="38">
        <f>I!DD50-A!DD50</f>
        <v>-1.6120202420014774E-6</v>
      </c>
      <c r="DE50" s="38">
        <f>I!DE50-A!DE50</f>
        <v>-3.1457712615439818E-7</v>
      </c>
      <c r="DF50" s="38">
        <f>I!DF50-A!DF50</f>
        <v>-1.6021403110764395E-7</v>
      </c>
      <c r="DG50" s="38">
        <f>I!DG50-A!DG50</f>
        <v>-8.9956467047793769E-7</v>
      </c>
      <c r="DH50" s="38">
        <f>I!DH50-A!DH50</f>
        <v>-2.3420289478236638E-7</v>
      </c>
      <c r="DI50" s="38">
        <f>I!DI50-A!DI50</f>
        <v>-1.1240704284919041E-6</v>
      </c>
      <c r="DJ50" s="38">
        <f>I!DJ50-A!DJ50</f>
        <v>-2.014523366478536E-5</v>
      </c>
      <c r="DK50" s="38">
        <f>I!DK50-A!DK50</f>
        <v>-5.4527436919434396E-7</v>
      </c>
      <c r="DL50" s="38">
        <f>I!DL50-A!DL50</f>
        <v>-7.382403983963785E-6</v>
      </c>
      <c r="DM50" s="38">
        <f>I!DM50-A!DM50</f>
        <v>-1.4708601785448989E-7</v>
      </c>
      <c r="DN50" s="38">
        <f>I!DN50-A!DN50</f>
        <v>-5.1027561159279352E-7</v>
      </c>
      <c r="DO50" s="38">
        <f>I!DO50-A!DO50</f>
        <v>-1.6203730220943798E-5</v>
      </c>
      <c r="DP50" s="38">
        <f>I!DP50-A!DP50</f>
        <v>-6.7392437163025796E-7</v>
      </c>
      <c r="DQ50" s="38">
        <f>I!DQ50-A!DQ50</f>
        <v>-2.9939786846114336E-7</v>
      </c>
      <c r="DR50" s="38">
        <f>I!DR50-A!DR50</f>
        <v>-4.2994645883712469E-6</v>
      </c>
      <c r="DS50" s="38">
        <f>I!DS50-A!DS50</f>
        <v>-1.3092297908186872E-7</v>
      </c>
      <c r="DT50" s="38">
        <f>I!DT50-A!DT50</f>
        <v>-4.5936709765682553E-6</v>
      </c>
      <c r="DU50" s="38">
        <f>I!DU50-A!DU50</f>
        <v>-1.8204877705958544E-7</v>
      </c>
      <c r="DV50" s="38">
        <f>I!DV50-A!DV50</f>
        <v>-1.3941470245266584E-6</v>
      </c>
      <c r="DW50" s="38">
        <f>I!DW50-A!DW50</f>
        <v>-4.8166551270666373E-7</v>
      </c>
      <c r="DX50" s="38">
        <f>I!DX50-A!DX50</f>
        <v>-3.3418365520298757E-6</v>
      </c>
      <c r="DY50" s="38">
        <f>I!DY50-A!DY50</f>
        <v>-1.3645557604560649E-7</v>
      </c>
      <c r="DZ50" s="38">
        <f>I!DZ50-A!DZ50</f>
        <v>-2.2363689055407648E-5</v>
      </c>
      <c r="EA50" s="38">
        <f>I!EA50-A!EA50</f>
        <v>-6.388248087461548E-6</v>
      </c>
      <c r="EB50" s="38">
        <f>I!EB50-A!EB50</f>
        <v>-2.0951103917714613E-6</v>
      </c>
      <c r="EC50" s="38">
        <f>I!EC50-A!EC50</f>
        <v>-5.150569757609658E-5</v>
      </c>
      <c r="ED50" s="38">
        <f>I!ED50-A!ED50</f>
        <v>-1.2382316882978714E-5</v>
      </c>
      <c r="EE50" s="38">
        <f>I!EE50-A!EE50</f>
        <v>-1.4608155315035344E-6</v>
      </c>
      <c r="EF50" s="38">
        <f>I!EF50-A!EF50</f>
        <v>-5.2970760634468364E-5</v>
      </c>
      <c r="EG50" s="39">
        <f>I!EG50-A!EG50</f>
        <v>0</v>
      </c>
    </row>
    <row r="51" spans="1:137" x14ac:dyDescent="0.35">
      <c r="A51" s="45"/>
      <c r="B51" s="7" t="s">
        <v>49</v>
      </c>
      <c r="C51" s="27">
        <f t="shared" si="4"/>
        <v>48</v>
      </c>
      <c r="D51" s="37">
        <f>I!D51-A!D51</f>
        <v>-3.7247925663709465E-6</v>
      </c>
      <c r="E51" s="38">
        <f>I!E51-A!E51</f>
        <v>-4.5021893303983299E-6</v>
      </c>
      <c r="F51" s="38">
        <f>I!F51-A!F51</f>
        <v>-1.1696028007510334E-6</v>
      </c>
      <c r="G51" s="38">
        <f>I!G51-A!G51</f>
        <v>-1.5932668221444701E-6</v>
      </c>
      <c r="H51" s="38">
        <f>I!H51-A!H51</f>
        <v>-8.2723244492207303E-7</v>
      </c>
      <c r="I51" s="38">
        <f>I!I51-A!I51</f>
        <v>0</v>
      </c>
      <c r="J51" s="38">
        <f>I!J51-A!J51</f>
        <v>-4.8594642180892741E-6</v>
      </c>
      <c r="K51" s="38">
        <f>I!K51-A!K51</f>
        <v>-5.7927461530509817E-6</v>
      </c>
      <c r="L51" s="38">
        <f>I!L51-A!L51</f>
        <v>-2.731201357871826E-6</v>
      </c>
      <c r="M51" s="38">
        <f>I!M51-A!M51</f>
        <v>-6.4471484595396313E-6</v>
      </c>
      <c r="N51" s="38">
        <f>I!N51-A!N51</f>
        <v>-1.9585807940183025E-5</v>
      </c>
      <c r="O51" s="38">
        <f>I!O51-A!O51</f>
        <v>-3.5716974707410704E-6</v>
      </c>
      <c r="P51" s="38">
        <f>I!P51-A!P51</f>
        <v>-7.6583601289180266E-6</v>
      </c>
      <c r="Q51" s="38">
        <f>I!Q51-A!Q51</f>
        <v>-8.1876400229830638E-6</v>
      </c>
      <c r="R51" s="38">
        <f>I!R51-A!R51</f>
        <v>-6.6042840826331327E-6</v>
      </c>
      <c r="S51" s="38">
        <f>I!S51-A!S51</f>
        <v>-7.5623930329771016E-6</v>
      </c>
      <c r="T51" s="38">
        <f>I!T51-A!T51</f>
        <v>-1.3107820981008436E-5</v>
      </c>
      <c r="U51" s="38">
        <f>I!U51-A!U51</f>
        <v>-3.204735933553309E-4</v>
      </c>
      <c r="V51" s="38">
        <f>I!V51-A!V51</f>
        <v>-5.7498449426780945E-7</v>
      </c>
      <c r="W51" s="38">
        <f>I!W51-A!W51</f>
        <v>-3.4430452103424539E-6</v>
      </c>
      <c r="X51" s="38">
        <f>I!X51-A!X51</f>
        <v>-2.2483778707863873E-4</v>
      </c>
      <c r="Y51" s="38">
        <f>I!Y51-A!Y51</f>
        <v>-5.6247961759239691E-6</v>
      </c>
      <c r="Z51" s="38">
        <f>I!Z51-A!Z51</f>
        <v>-6.0833226629334067E-6</v>
      </c>
      <c r="AA51" s="38">
        <f>I!AA51-A!AA51</f>
        <v>-7.3898421848315472E-6</v>
      </c>
      <c r="AB51" s="38">
        <f>I!AB51-A!AB51</f>
        <v>-6.8950356478784014E-6</v>
      </c>
      <c r="AC51" s="38">
        <f>I!AC51-A!AC51</f>
        <v>-5.748954290456491E-6</v>
      </c>
      <c r="AD51" s="38">
        <f>I!AD51-A!AD51</f>
        <v>-4.9753159941371294E-6</v>
      </c>
      <c r="AE51" s="38">
        <f>I!AE51-A!AE51</f>
        <v>-6.5824855229145998E-6</v>
      </c>
      <c r="AF51" s="38">
        <f>I!AF51-A!AF51</f>
        <v>-5.7169321275377495E-6</v>
      </c>
      <c r="AG51" s="38">
        <f>I!AG51-A!AG51</f>
        <v>-1.6401837674331929E-5</v>
      </c>
      <c r="AH51" s="38">
        <f>I!AH51-A!AH51</f>
        <v>-7.1915355174422601E-6</v>
      </c>
      <c r="AI51" s="38">
        <f>I!AI51-A!AI51</f>
        <v>-7.4781282966072699E-6</v>
      </c>
      <c r="AJ51" s="38">
        <f>I!AJ51-A!AJ51</f>
        <v>-6.5984589364341863E-6</v>
      </c>
      <c r="AK51" s="38">
        <f>I!AK51-A!AK51</f>
        <v>-1.4707132499839024E-5</v>
      </c>
      <c r="AL51" s="38">
        <f>I!AL51-A!AL51</f>
        <v>-5.4784725852433002E-6</v>
      </c>
      <c r="AM51" s="38">
        <f>I!AM51-A!AM51</f>
        <v>-8.5551344348475266E-6</v>
      </c>
      <c r="AN51" s="38">
        <f>I!AN51-A!AN51</f>
        <v>-6.6746391234645945E-5</v>
      </c>
      <c r="AO51" s="38">
        <f>I!AO51-A!AO51</f>
        <v>-1.0085853157039377E-4</v>
      </c>
      <c r="AP51" s="38">
        <f>I!AP51-A!AP51</f>
        <v>-2.4858789833680435E-5</v>
      </c>
      <c r="AQ51" s="38">
        <f>I!AQ51-A!AQ51</f>
        <v>-3.4371615342255368E-6</v>
      </c>
      <c r="AR51" s="38">
        <f>I!AR51-A!AR51</f>
        <v>-1.0295693202772225E-4</v>
      </c>
      <c r="AS51" s="38">
        <f>I!AS51-A!AS51</f>
        <v>-5.3145767917870436E-6</v>
      </c>
      <c r="AT51" s="38">
        <f>I!AT51-A!AT51</f>
        <v>-2.1648251950645363E-6</v>
      </c>
      <c r="AU51" s="38">
        <f>I!AU51-A!AU51</f>
        <v>-6.5633093987141105E-6</v>
      </c>
      <c r="AV51" s="38">
        <f>I!AV51-A!AV51</f>
        <v>-1.1083033321553525E-5</v>
      </c>
      <c r="AW51" s="38">
        <f>I!AW51-A!AW51</f>
        <v>-4.9828558889034686E-4</v>
      </c>
      <c r="AX51" s="38">
        <f>I!AX51-A!AX51</f>
        <v>-8.4903106221908954E-6</v>
      </c>
      <c r="AY51" s="38">
        <f>I!AY51-A!AY51</f>
        <v>0.99939863947919305</v>
      </c>
      <c r="AZ51" s="38">
        <f>I!AZ51-A!AZ51</f>
        <v>-4.7673540368070286E-5</v>
      </c>
      <c r="BA51" s="38">
        <f>I!BA51-A!BA51</f>
        <v>-2.0362645981830682E-4</v>
      </c>
      <c r="BB51" s="38">
        <f>I!BB51-A!BB51</f>
        <v>-3.2259089908224404E-5</v>
      </c>
      <c r="BC51" s="38">
        <f>I!BC51-A!BC51</f>
        <v>-6.5987212913960367E-4</v>
      </c>
      <c r="BD51" s="38">
        <f>I!BD51-A!BD51</f>
        <v>-1.9675705897980934E-5</v>
      </c>
      <c r="BE51" s="38">
        <f>I!BE51-A!BE51</f>
        <v>-3.5939128730379705E-4</v>
      </c>
      <c r="BF51" s="38">
        <f>I!BF51-A!BF51</f>
        <v>-4.0783483221648988E-4</v>
      </c>
      <c r="BG51" s="38">
        <f>I!BG51-A!BG51</f>
        <v>-6.0593015047460952E-3</v>
      </c>
      <c r="BH51" s="38">
        <f>I!BH51-A!BH51</f>
        <v>-1.1278926634038798E-4</v>
      </c>
      <c r="BI51" s="38">
        <f>I!BI51-A!BI51</f>
        <v>-2.8866292456079442E-5</v>
      </c>
      <c r="BJ51" s="38">
        <f>I!BJ51-A!BJ51</f>
        <v>-2.0896587633913268E-6</v>
      </c>
      <c r="BK51" s="38">
        <f>I!BK51-A!BK51</f>
        <v>-1.6404102540180205E-4</v>
      </c>
      <c r="BL51" s="38">
        <f>I!BL51-A!BL51</f>
        <v>-1.1836374839676691E-3</v>
      </c>
      <c r="BM51" s="38">
        <f>I!BM51-A!BM51</f>
        <v>-3.0762592731278576E-3</v>
      </c>
      <c r="BN51" s="38">
        <f>I!BN51-A!BN51</f>
        <v>-3.0199577597523812E-5</v>
      </c>
      <c r="BO51" s="38">
        <f>I!BO51-A!BO51</f>
        <v>-1.3694118257360322E-4</v>
      </c>
      <c r="BP51" s="38">
        <f>I!BP51-A!BP51</f>
        <v>-5.4339462623197708E-5</v>
      </c>
      <c r="BQ51" s="38">
        <f>I!BQ51-A!BQ51</f>
        <v>-2.4829920692923596E-4</v>
      </c>
      <c r="BR51" s="38">
        <f>I!BR51-A!BR51</f>
        <v>0</v>
      </c>
      <c r="BS51" s="38">
        <f>I!BS51-A!BS51</f>
        <v>-9.9422242737489164E-9</v>
      </c>
      <c r="BT51" s="38">
        <f>I!BT51-A!BT51</f>
        <v>-1.447384959281943E-8</v>
      </c>
      <c r="BU51" s="38">
        <f>I!BU51-A!BU51</f>
        <v>-1.237778722129422E-8</v>
      </c>
      <c r="BV51" s="38">
        <f>I!BV51-A!BV51</f>
        <v>-6.6588295443561464E-9</v>
      </c>
      <c r="BW51" s="38">
        <f>I!BW51-A!BW51</f>
        <v>-2.373207144937585E-9</v>
      </c>
      <c r="BX51" s="38">
        <f>I!BX51-A!BX51</f>
        <v>-2.1250853975995754E-8</v>
      </c>
      <c r="BY51" s="38">
        <f>I!BY51-A!BY51</f>
        <v>-4.9986955025053916E-8</v>
      </c>
      <c r="BZ51" s="38">
        <f>I!BZ51-A!BZ51</f>
        <v>-2.1341201567989537E-8</v>
      </c>
      <c r="CA51" s="38">
        <f>I!CA51-A!CA51</f>
        <v>-7.6412126226656756E-9</v>
      </c>
      <c r="CB51" s="38">
        <f>I!CB51-A!CB51</f>
        <v>-2.1579600346226653E-8</v>
      </c>
      <c r="CC51" s="38">
        <f>I!CC51-A!CC51</f>
        <v>-8.1935004786998905E-8</v>
      </c>
      <c r="CD51" s="38">
        <f>I!CD51-A!CD51</f>
        <v>-6.678718762638143E-9</v>
      </c>
      <c r="CE51" s="38">
        <f>I!CE51-A!CE51</f>
        <v>-1.8792815113659595E-8</v>
      </c>
      <c r="CF51" s="38">
        <f>I!CF51-A!CF51</f>
        <v>-2.2240456721040124E-8</v>
      </c>
      <c r="CG51" s="38">
        <f>I!CG51-A!CG51</f>
        <v>-1.9027188740003203E-8</v>
      </c>
      <c r="CH51" s="38">
        <f>I!CH51-A!CH51</f>
        <v>-2.8974277737131171E-8</v>
      </c>
      <c r="CI51" s="38">
        <f>I!CI51-A!CI51</f>
        <v>-2.9242375394174083E-8</v>
      </c>
      <c r="CJ51" s="38">
        <f>I!CJ51-A!CJ51</f>
        <v>-7.645827410215423E-7</v>
      </c>
      <c r="CK51" s="38">
        <f>I!CK51-A!CK51</f>
        <v>-1.193078831711302E-9</v>
      </c>
      <c r="CL51" s="38">
        <f>I!CL51-A!CL51</f>
        <v>-1.4330315989242559E-8</v>
      </c>
      <c r="CM51" s="38">
        <f>I!CM51-A!CM51</f>
        <v>-5.2836859148872095E-7</v>
      </c>
      <c r="CN51" s="38">
        <f>I!CN51-A!CN51</f>
        <v>-9.5409068441728485E-9</v>
      </c>
      <c r="CO51" s="38">
        <f>I!CO51-A!CO51</f>
        <v>-1.6007486762868923E-8</v>
      </c>
      <c r="CP51" s="38">
        <f>I!CP51-A!CP51</f>
        <v>-1.6946458579829061E-8</v>
      </c>
      <c r="CQ51" s="38">
        <f>I!CQ51-A!CQ51</f>
        <v>-1.4278195879173179E-8</v>
      </c>
      <c r="CR51" s="38">
        <f>I!CR51-A!CR51</f>
        <v>-2.2042136421990971E-8</v>
      </c>
      <c r="CS51" s="38">
        <f>I!CS51-A!CS51</f>
        <v>-1.2874256616516758E-8</v>
      </c>
      <c r="CT51" s="38">
        <f>I!CT51-A!CT51</f>
        <v>-1.6045867132082914E-8</v>
      </c>
      <c r="CU51" s="38">
        <f>I!CU51-A!CU51</f>
        <v>-1.0537539508922151E-8</v>
      </c>
      <c r="CV51" s="38">
        <f>I!CV51-A!CV51</f>
        <v>-3.8091428311694292E-8</v>
      </c>
      <c r="CW51" s="38">
        <f>I!CW51-A!CW51</f>
        <v>-1.3920515009829833E-8</v>
      </c>
      <c r="CX51" s="38">
        <f>I!CX51-A!CX51</f>
        <v>-9.0885891423545318E-9</v>
      </c>
      <c r="CY51" s="38">
        <f>I!CY51-A!CY51</f>
        <v>-1.1643979232049726E-8</v>
      </c>
      <c r="CZ51" s="38">
        <f>I!CZ51-A!CZ51</f>
        <v>-1.8253754578426769E-8</v>
      </c>
      <c r="DA51" s="38">
        <f>I!DA51-A!DA51</f>
        <v>-1.4205040038318091E-8</v>
      </c>
      <c r="DB51" s="38">
        <f>I!DB51-A!DB51</f>
        <v>-1.727727578252111E-8</v>
      </c>
      <c r="DC51" s="38">
        <f>I!DC51-A!DC51</f>
        <v>-1.7410100010974625E-7</v>
      </c>
      <c r="DD51" s="38">
        <f>I!DD51-A!DD51</f>
        <v>-4.4391739737056008E-7</v>
      </c>
      <c r="DE51" s="38">
        <f>I!DE51-A!DE51</f>
        <v>-8.7319626073293533E-8</v>
      </c>
      <c r="DF51" s="38">
        <f>I!DF51-A!DF51</f>
        <v>-1.4059584069501571E-8</v>
      </c>
      <c r="DG51" s="38">
        <f>I!DG51-A!DG51</f>
        <v>-2.6199588901813228E-7</v>
      </c>
      <c r="DH51" s="38">
        <f>I!DH51-A!DH51</f>
        <v>-1.3446173347554546E-8</v>
      </c>
      <c r="DI51" s="38">
        <f>I!DI51-A!DI51</f>
        <v>-7.5426432880835738E-9</v>
      </c>
      <c r="DJ51" s="38">
        <f>I!DJ51-A!DJ51</f>
        <v>-1.5733118223075557E-8</v>
      </c>
      <c r="DK51" s="38">
        <f>I!DK51-A!DK51</f>
        <v>-2.378898853421541E-8</v>
      </c>
      <c r="DL51" s="38">
        <f>I!DL51-A!DL51</f>
        <v>-2.4685837625347464E-6</v>
      </c>
      <c r="DM51" s="38">
        <f>I!DM51-A!DM51</f>
        <v>-3.069831110307602E-8</v>
      </c>
      <c r="DN51" s="38">
        <f>I!DN51-A!DN51</f>
        <v>-1.2018555771641145E-6</v>
      </c>
      <c r="DO51" s="38">
        <f>I!DO51-A!DO51</f>
        <v>-1.5653090648107593E-7</v>
      </c>
      <c r="DP51" s="38">
        <f>I!DP51-A!DP51</f>
        <v>-4.9880554659388148E-7</v>
      </c>
      <c r="DQ51" s="38">
        <f>I!DQ51-A!DQ51</f>
        <v>-6.8373220585869731E-8</v>
      </c>
      <c r="DR51" s="38">
        <f>I!DR51-A!DR51</f>
        <v>-1.8884594833996033E-6</v>
      </c>
      <c r="DS51" s="38">
        <f>I!DS51-A!DS51</f>
        <v>-7.9058598279591975E-8</v>
      </c>
      <c r="DT51" s="38">
        <f>I!DT51-A!DT51</f>
        <v>-7.4762618585592834E-7</v>
      </c>
      <c r="DU51" s="38">
        <f>I!DU51-A!DU51</f>
        <v>-8.9620066040860123E-7</v>
      </c>
      <c r="DV51" s="38">
        <f>I!DV51-A!DV51</f>
        <v>-1.4322662715460891E-5</v>
      </c>
      <c r="DW51" s="38">
        <f>I!DW51-A!DW51</f>
        <v>-2.880707337246365E-7</v>
      </c>
      <c r="DX51" s="38">
        <f>I!DX51-A!DX51</f>
        <v>-6.2772867404484076E-8</v>
      </c>
      <c r="DY51" s="38">
        <f>I!DY51-A!DY51</f>
        <v>-4.5792305560648402E-9</v>
      </c>
      <c r="DZ51" s="38">
        <f>I!DZ51-A!DZ51</f>
        <v>-1.5359892909889411E-6</v>
      </c>
      <c r="EA51" s="38">
        <f>I!EA51-A!EA51</f>
        <v>-9.69965639990484E-6</v>
      </c>
      <c r="EB51" s="38">
        <f>I!EB51-A!EB51</f>
        <v>-1.2352017249603719E-5</v>
      </c>
      <c r="EC51" s="38">
        <f>I!EC51-A!EC51</f>
        <v>-2.8457123963337721E-7</v>
      </c>
      <c r="ED51" s="38">
        <f>I!ED51-A!ED51</f>
        <v>-4.5664240093339755E-7</v>
      </c>
      <c r="EE51" s="38">
        <f>I!EE51-A!EE51</f>
        <v>-1.8949759742683556E-7</v>
      </c>
      <c r="EF51" s="38">
        <f>I!EF51-A!EF51</f>
        <v>-9.4594812946941053E-7</v>
      </c>
      <c r="EG51" s="39">
        <f>I!EG51-A!EG51</f>
        <v>0</v>
      </c>
    </row>
    <row r="52" spans="1:137" x14ac:dyDescent="0.35">
      <c r="A52" s="45"/>
      <c r="B52" s="7" t="s">
        <v>50</v>
      </c>
      <c r="C52" s="27">
        <f t="shared" si="4"/>
        <v>49</v>
      </c>
      <c r="D52" s="37">
        <f>I!D52-A!D52</f>
        <v>-4.3762703084897809E-6</v>
      </c>
      <c r="E52" s="38">
        <f>I!E52-A!E52</f>
        <v>-5.3679261691246666E-6</v>
      </c>
      <c r="F52" s="38">
        <f>I!F52-A!F52</f>
        <v>-1.0552423921174948E-6</v>
      </c>
      <c r="G52" s="38">
        <f>I!G52-A!G52</f>
        <v>-1.9572452351682076E-6</v>
      </c>
      <c r="H52" s="38">
        <f>I!H52-A!H52</f>
        <v>-9.6032371027964917E-7</v>
      </c>
      <c r="I52" s="38">
        <f>I!I52-A!I52</f>
        <v>0</v>
      </c>
      <c r="J52" s="38">
        <f>I!J52-A!J52</f>
        <v>-4.1790590146627458E-6</v>
      </c>
      <c r="K52" s="38">
        <f>I!K52-A!K52</f>
        <v>-5.9659137224617451E-6</v>
      </c>
      <c r="L52" s="38">
        <f>I!L52-A!L52</f>
        <v>-2.200098270185896E-6</v>
      </c>
      <c r="M52" s="38">
        <f>I!M52-A!M52</f>
        <v>-6.0216953358218845E-6</v>
      </c>
      <c r="N52" s="38">
        <f>I!N52-A!N52</f>
        <v>-4.0106869001585365E-6</v>
      </c>
      <c r="O52" s="38">
        <f>I!O52-A!O52</f>
        <v>-3.8306722454363198E-6</v>
      </c>
      <c r="P52" s="38">
        <f>I!P52-A!P52</f>
        <v>-8.5946389498813238E-6</v>
      </c>
      <c r="Q52" s="38">
        <f>I!Q52-A!Q52</f>
        <v>-9.273585293081224E-6</v>
      </c>
      <c r="R52" s="38">
        <f>I!R52-A!R52</f>
        <v>-6.8118444410484413E-6</v>
      </c>
      <c r="S52" s="38">
        <f>I!S52-A!S52</f>
        <v>-5.7413680950450577E-6</v>
      </c>
      <c r="T52" s="38">
        <f>I!T52-A!T52</f>
        <v>-6.5551785683725053E-6</v>
      </c>
      <c r="U52" s="38">
        <f>I!U52-A!U52</f>
        <v>-6.886136749320055E-6</v>
      </c>
      <c r="V52" s="38">
        <f>I!V52-A!V52</f>
        <v>-6.4183798495037168E-7</v>
      </c>
      <c r="W52" s="38">
        <f>I!W52-A!W52</f>
        <v>-3.3597712633893921E-6</v>
      </c>
      <c r="X52" s="38">
        <f>I!X52-A!X52</f>
        <v>-4.2275600308373709E-6</v>
      </c>
      <c r="Y52" s="38">
        <f>I!Y52-A!Y52</f>
        <v>-5.3965566783361483E-6</v>
      </c>
      <c r="Z52" s="38">
        <f>I!Z52-A!Z52</f>
        <v>-6.6695645039831818E-6</v>
      </c>
      <c r="AA52" s="38">
        <f>I!AA52-A!AA52</f>
        <v>-6.7897124995552023E-6</v>
      </c>
      <c r="AB52" s="38">
        <f>I!AB52-A!AB52</f>
        <v>-7.2728404137044748E-6</v>
      </c>
      <c r="AC52" s="38">
        <f>I!AC52-A!AC52</f>
        <v>-6.3150959735014854E-6</v>
      </c>
      <c r="AD52" s="38">
        <f>I!AD52-A!AD52</f>
        <v>-5.2916540372844274E-6</v>
      </c>
      <c r="AE52" s="38">
        <f>I!AE52-A!AE52</f>
        <v>-7.4813131330500613E-6</v>
      </c>
      <c r="AF52" s="38">
        <f>I!AF52-A!AF52</f>
        <v>-5.8188925189372374E-6</v>
      </c>
      <c r="AG52" s="38">
        <f>I!AG52-A!AG52</f>
        <v>-6.7097265945164089E-6</v>
      </c>
      <c r="AH52" s="38">
        <f>I!AH52-A!AH52</f>
        <v>-7.3719806942324E-6</v>
      </c>
      <c r="AI52" s="38">
        <f>I!AI52-A!AI52</f>
        <v>-7.9724296810846792E-6</v>
      </c>
      <c r="AJ52" s="38">
        <f>I!AJ52-A!AJ52</f>
        <v>-6.4439959611893327E-6</v>
      </c>
      <c r="AK52" s="38">
        <f>I!AK52-A!AK52</f>
        <v>-6.8122153909145905E-6</v>
      </c>
      <c r="AL52" s="38">
        <f>I!AL52-A!AL52</f>
        <v>-5.8915342909181667E-6</v>
      </c>
      <c r="AM52" s="38">
        <f>I!AM52-A!AM52</f>
        <v>-8.1470011022398866E-6</v>
      </c>
      <c r="AN52" s="38">
        <f>I!AN52-A!AN52</f>
        <v>-6.3342895890283713E-6</v>
      </c>
      <c r="AO52" s="38">
        <f>I!AO52-A!AO52</f>
        <v>-2.7893540670519086E-6</v>
      </c>
      <c r="AP52" s="38">
        <f>I!AP52-A!AP52</f>
        <v>-3.2586787498714899E-6</v>
      </c>
      <c r="AQ52" s="38">
        <f>I!AQ52-A!AQ52</f>
        <v>-4.0356871505958542E-6</v>
      </c>
      <c r="AR52" s="38">
        <f>I!AR52-A!AR52</f>
        <v>-1.9058056271106382E-5</v>
      </c>
      <c r="AS52" s="38">
        <f>I!AS52-A!AS52</f>
        <v>-9.2659284649689011E-6</v>
      </c>
      <c r="AT52" s="38">
        <f>I!AT52-A!AT52</f>
        <v>-2.5550076947386549E-6</v>
      </c>
      <c r="AU52" s="38">
        <f>I!AU52-A!AU52</f>
        <v>-2.4412867483155753E-6</v>
      </c>
      <c r="AV52" s="38">
        <f>I!AV52-A!AV52</f>
        <v>-1.2569238877022829E-5</v>
      </c>
      <c r="AW52" s="38">
        <f>I!AW52-A!AW52</f>
        <v>-1.5678774826776362E-4</v>
      </c>
      <c r="AX52" s="38">
        <f>I!AX52-A!AX52</f>
        <v>-1.0724221380725586E-5</v>
      </c>
      <c r="AY52" s="38">
        <f>I!AY52-A!AY52</f>
        <v>-5.9524285913828228E-4</v>
      </c>
      <c r="AZ52" s="38">
        <f>I!AZ52-A!AZ52</f>
        <v>0.89051502771325575</v>
      </c>
      <c r="BA52" s="38">
        <f>I!BA52-A!BA52</f>
        <v>-2.9261757782581325E-2</v>
      </c>
      <c r="BB52" s="38">
        <f>I!BB52-A!BB52</f>
        <v>-1.2795721987542385E-5</v>
      </c>
      <c r="BC52" s="38">
        <f>I!BC52-A!BC52</f>
        <v>-7.2198350721880795E-6</v>
      </c>
      <c r="BD52" s="38">
        <f>I!BD52-A!BD52</f>
        <v>-1.4013954553091299E-6</v>
      </c>
      <c r="BE52" s="38">
        <f>I!BE52-A!BE52</f>
        <v>-1.0165965127641841E-5</v>
      </c>
      <c r="BF52" s="38">
        <f>I!BF52-A!BF52</f>
        <v>-5.7362508800928968E-6</v>
      </c>
      <c r="BG52" s="38">
        <f>I!BG52-A!BG52</f>
        <v>-0.31868711745157924</v>
      </c>
      <c r="BH52" s="38">
        <f>I!BH52-A!BH52</f>
        <v>-1.0507151938642682E-5</v>
      </c>
      <c r="BI52" s="38">
        <f>I!BI52-A!BI52</f>
        <v>-8.9919802847911881E-5</v>
      </c>
      <c r="BJ52" s="38">
        <f>I!BJ52-A!BJ52</f>
        <v>-6.9134049919621191E-5</v>
      </c>
      <c r="BK52" s="38">
        <f>I!BK52-A!BK52</f>
        <v>-1.7162665976468279E-6</v>
      </c>
      <c r="BL52" s="38">
        <f>I!BL52-A!BL52</f>
        <v>-9.4955223004395499E-7</v>
      </c>
      <c r="BM52" s="38">
        <f>I!BM52-A!BM52</f>
        <v>-1.3400868233227537E-5</v>
      </c>
      <c r="BN52" s="38">
        <f>I!BN52-A!BN52</f>
        <v>-2.0107225637400742E-6</v>
      </c>
      <c r="BO52" s="38">
        <f>I!BO52-A!BO52</f>
        <v>-6.1669635930205117E-6</v>
      </c>
      <c r="BP52" s="38">
        <f>I!BP52-A!BP52</f>
        <v>-2.3276417643608564E-3</v>
      </c>
      <c r="BQ52" s="38">
        <f>I!BQ52-A!BQ52</f>
        <v>-7.7606999987170941E-6</v>
      </c>
      <c r="BR52" s="38">
        <f>I!BR52-A!BR52</f>
        <v>0</v>
      </c>
      <c r="BS52" s="38">
        <f>I!BS52-A!BS52</f>
        <v>-1.3734364837203581E-8</v>
      </c>
      <c r="BT52" s="38">
        <f>I!BT52-A!BT52</f>
        <v>-1.5063319739661783E-8</v>
      </c>
      <c r="BU52" s="38">
        <f>I!BU52-A!BU52</f>
        <v>-6.4764744169751716E-9</v>
      </c>
      <c r="BV52" s="38">
        <f>I!BV52-A!BV52</f>
        <v>-1.3572749144516038E-8</v>
      </c>
      <c r="BW52" s="38">
        <f>I!BW52-A!BW52</f>
        <v>-3.8813299714770897E-9</v>
      </c>
      <c r="BX52" s="38">
        <f>I!BX52-A!BX52</f>
        <v>-9.5438055121918036E-9</v>
      </c>
      <c r="BY52" s="38">
        <f>I!BY52-A!BY52</f>
        <v>-1.192218283521643E-8</v>
      </c>
      <c r="BZ52" s="38">
        <f>I!BZ52-A!BZ52</f>
        <v>-2.5897679243324496E-8</v>
      </c>
      <c r="CA52" s="38">
        <f>I!CA52-A!CA52</f>
        <v>-1.6045334891549131E-8</v>
      </c>
      <c r="CB52" s="38">
        <f>I!CB52-A!CB52</f>
        <v>-3.4011587950524926E-8</v>
      </c>
      <c r="CC52" s="38">
        <f>I!CC52-A!CC52</f>
        <v>-2.0861374252295934E-8</v>
      </c>
      <c r="CD52" s="38">
        <f>I!CD52-A!CD52</f>
        <v>-1.3412931795525526E-8</v>
      </c>
      <c r="CE52" s="38">
        <f>I!CE52-A!CE52</f>
        <v>-5.2444647368533812E-8</v>
      </c>
      <c r="CF52" s="38">
        <f>I!CF52-A!CF52</f>
        <v>-4.8957178825896018E-8</v>
      </c>
      <c r="CG52" s="38">
        <f>I!CG52-A!CG52</f>
        <v>-3.0545908923192391E-8</v>
      </c>
      <c r="CH52" s="38">
        <f>I!CH52-A!CH52</f>
        <v>-2.2321258103402984E-8</v>
      </c>
      <c r="CI52" s="38">
        <f>I!CI52-A!CI52</f>
        <v>-4.0228881664917761E-8</v>
      </c>
      <c r="CJ52" s="38">
        <f>I!CJ52-A!CJ52</f>
        <v>-3.8534295138051657E-8</v>
      </c>
      <c r="CK52" s="38">
        <f>I!CK52-A!CK52</f>
        <v>-3.0572324152381555E-9</v>
      </c>
      <c r="CL52" s="38">
        <f>I!CL52-A!CL52</f>
        <v>-1.8069374496510704E-8</v>
      </c>
      <c r="CM52" s="38">
        <f>I!CM52-A!CM52</f>
        <v>-2.7550511729350358E-8</v>
      </c>
      <c r="CN52" s="38">
        <f>I!CN52-A!CN52</f>
        <v>-3.8974183010530788E-8</v>
      </c>
      <c r="CO52" s="38">
        <f>I!CO52-A!CO52</f>
        <v>-4.6108433079520116E-8</v>
      </c>
      <c r="CP52" s="38">
        <f>I!CP52-A!CP52</f>
        <v>-4.4844483113023649E-8</v>
      </c>
      <c r="CQ52" s="38">
        <f>I!CQ52-A!CQ52</f>
        <v>-4.5613109073281927E-8</v>
      </c>
      <c r="CR52" s="38">
        <f>I!CR52-A!CR52</f>
        <v>-3.3709984395908636E-8</v>
      </c>
      <c r="CS52" s="38">
        <f>I!CS52-A!CS52</f>
        <v>-2.7844089944301032E-8</v>
      </c>
      <c r="CT52" s="38">
        <f>I!CT52-A!CT52</f>
        <v>-4.5702535182727052E-8</v>
      </c>
      <c r="CU52" s="38">
        <f>I!CU52-A!CU52</f>
        <v>-3.3182154592471338E-8</v>
      </c>
      <c r="CV52" s="38">
        <f>I!CV52-A!CV52</f>
        <v>-3.5639876627238393E-8</v>
      </c>
      <c r="CW52" s="38">
        <f>I!CW52-A!CW52</f>
        <v>-4.7066654468098831E-8</v>
      </c>
      <c r="CX52" s="38">
        <f>I!CX52-A!CX52</f>
        <v>-4.9173446851008671E-8</v>
      </c>
      <c r="CY52" s="38">
        <f>I!CY52-A!CY52</f>
        <v>-4.3654283927436136E-8</v>
      </c>
      <c r="CZ52" s="38">
        <f>I!CZ52-A!CZ52</f>
        <v>-4.9331624324127997E-8</v>
      </c>
      <c r="DA52" s="38">
        <f>I!DA52-A!DA52</f>
        <v>-2.8190634968200206E-8</v>
      </c>
      <c r="DB52" s="38">
        <f>I!DB52-A!DB52</f>
        <v>-4.1236443380037172E-8</v>
      </c>
      <c r="DC52" s="38">
        <f>I!DC52-A!DC52</f>
        <v>-3.254146612125891E-8</v>
      </c>
      <c r="DD52" s="38">
        <f>I!DD52-A!DD52</f>
        <v>-1.3120479754807149E-8</v>
      </c>
      <c r="DE52" s="38">
        <f>I!DE52-A!DE52</f>
        <v>-1.6721687712134955E-8</v>
      </c>
      <c r="DF52" s="38">
        <f>I!DF52-A!DF52</f>
        <v>-2.0518094365702556E-8</v>
      </c>
      <c r="DG52" s="38">
        <f>I!DG52-A!DG52</f>
        <v>-8.8789311873507854E-8</v>
      </c>
      <c r="DH52" s="38">
        <f>I!DH52-A!DH52</f>
        <v>-3.8376973409225137E-8</v>
      </c>
      <c r="DI52" s="38">
        <f>I!DI52-A!DI52</f>
        <v>-4.2925376099272342E-9</v>
      </c>
      <c r="DJ52" s="38">
        <f>I!DJ52-A!DJ52</f>
        <v>-1.5456820757373692E-8</v>
      </c>
      <c r="DK52" s="38">
        <f>I!DK52-A!DK52</f>
        <v>-4.9790309598959887E-8</v>
      </c>
      <c r="DL52" s="38">
        <f>I!DL52-A!DL52</f>
        <v>-8.6941017620466524E-7</v>
      </c>
      <c r="DM52" s="38">
        <f>I!DM52-A!DM52</f>
        <v>-6.4901583407678258E-8</v>
      </c>
      <c r="DN52" s="38">
        <f>I!DN52-A!DN52</f>
        <v>-3.9625960264081942E-6</v>
      </c>
      <c r="DO52" s="38">
        <f>I!DO52-A!DO52</f>
        <v>-5.6632563638355578E-4</v>
      </c>
      <c r="DP52" s="38">
        <f>I!DP52-A!DP52</f>
        <v>-1.8136449273062431E-4</v>
      </c>
      <c r="DQ52" s="38">
        <f>I!DQ52-A!DQ52</f>
        <v>-8.8699305386257056E-8</v>
      </c>
      <c r="DR52" s="38">
        <f>I!DR52-A!DR52</f>
        <v>-5.0980653269818815E-8</v>
      </c>
      <c r="DS52" s="38">
        <f>I!DS52-A!DS52</f>
        <v>-8.6547916887722393E-9</v>
      </c>
      <c r="DT52" s="38">
        <f>I!DT52-A!DT52</f>
        <v>-6.4802694385286293E-8</v>
      </c>
      <c r="DU52" s="38">
        <f>I!DU52-A!DU52</f>
        <v>-3.4681354618049506E-8</v>
      </c>
      <c r="DV52" s="38">
        <f>I!DV52-A!DV52</f>
        <v>-2.2375818114375081E-3</v>
      </c>
      <c r="DW52" s="38">
        <f>I!DW52-A!DW52</f>
        <v>-6.429333575991E-8</v>
      </c>
      <c r="DX52" s="38">
        <f>I!DX52-A!DX52</f>
        <v>-6.1315512680068295E-7</v>
      </c>
      <c r="DY52" s="38">
        <f>I!DY52-A!DY52</f>
        <v>-4.4027108048140256E-7</v>
      </c>
      <c r="DZ52" s="38">
        <f>I!DZ52-A!DZ52</f>
        <v>-1.0496041911691364E-8</v>
      </c>
      <c r="EA52" s="38">
        <f>I!EA52-A!EA52</f>
        <v>-7.3154722891983899E-9</v>
      </c>
      <c r="EB52" s="38">
        <f>I!EB52-A!EB52</f>
        <v>-8.3257741375267204E-8</v>
      </c>
      <c r="EC52" s="38">
        <f>I!EC52-A!EC52</f>
        <v>-1.2623270735483577E-8</v>
      </c>
      <c r="ED52" s="38">
        <f>I!ED52-A!ED52</f>
        <v>-3.983687807884484E-8</v>
      </c>
      <c r="EE52" s="38">
        <f>I!EE52-A!EE52</f>
        <v>-1.5659033224469569E-5</v>
      </c>
      <c r="EF52" s="38">
        <f>I!EF52-A!EF52</f>
        <v>-4.979020999501699E-8</v>
      </c>
      <c r="EG52" s="39">
        <f>I!EG52-A!EG52</f>
        <v>0</v>
      </c>
    </row>
    <row r="53" spans="1:137" x14ac:dyDescent="0.35">
      <c r="A53" s="45"/>
      <c r="B53" s="7" t="s">
        <v>51</v>
      </c>
      <c r="C53" s="27">
        <f t="shared" si="4"/>
        <v>50</v>
      </c>
      <c r="D53" s="37">
        <f>I!D53-A!D53</f>
        <v>-2.1265598075526882E-5</v>
      </c>
      <c r="E53" s="38">
        <f>I!E53-A!E53</f>
        <v>-2.5317824365112379E-5</v>
      </c>
      <c r="F53" s="38">
        <f>I!F53-A!F53</f>
        <v>-5.7232883113537901E-5</v>
      </c>
      <c r="G53" s="38">
        <f>I!G53-A!G53</f>
        <v>-4.1639676422448423E-4</v>
      </c>
      <c r="H53" s="38">
        <f>I!H53-A!H53</f>
        <v>-8.0254787917352101E-4</v>
      </c>
      <c r="I53" s="38">
        <f>I!I53-A!I53</f>
        <v>0</v>
      </c>
      <c r="J53" s="38">
        <f>I!J53-A!J53</f>
        <v>-6.8925250593091067E-4</v>
      </c>
      <c r="K53" s="38">
        <f>I!K53-A!K53</f>
        <v>-1.0895972107580641E-3</v>
      </c>
      <c r="L53" s="38">
        <f>I!L53-A!L53</f>
        <v>-1.3363821566333334E-3</v>
      </c>
      <c r="M53" s="38">
        <f>I!M53-A!M53</f>
        <v>-2.0336874228476061E-3</v>
      </c>
      <c r="N53" s="38">
        <f>I!N53-A!N53</f>
        <v>-2.1050903261953659E-3</v>
      </c>
      <c r="O53" s="38">
        <f>I!O53-A!O53</f>
        <v>-4.7561654114271614E-4</v>
      </c>
      <c r="P53" s="38">
        <f>I!P53-A!P53</f>
        <v>-1.8606074688172255E-3</v>
      </c>
      <c r="Q53" s="38">
        <f>I!Q53-A!Q53</f>
        <v>-4.0741351434417728E-3</v>
      </c>
      <c r="R53" s="38">
        <f>I!R53-A!R53</f>
        <v>-1.7821712422846985E-3</v>
      </c>
      <c r="S53" s="38">
        <f>I!S53-A!S53</f>
        <v>-1.2878917946810766E-3</v>
      </c>
      <c r="T53" s="38">
        <f>I!T53-A!T53</f>
        <v>-1.8348872288166944E-3</v>
      </c>
      <c r="U53" s="38">
        <f>I!U53-A!U53</f>
        <v>-7.5723646466225496E-3</v>
      </c>
      <c r="V53" s="38">
        <f>I!V53-A!V53</f>
        <v>-2.2206110396046934E-4</v>
      </c>
      <c r="W53" s="38">
        <f>I!W53-A!W53</f>
        <v>-1.2688417304630021E-3</v>
      </c>
      <c r="X53" s="38">
        <f>I!X53-A!X53</f>
        <v>-7.2943373705980298E-4</v>
      </c>
      <c r="Y53" s="38">
        <f>I!Y53-A!Y53</f>
        <v>-1.3873753516044818E-3</v>
      </c>
      <c r="Z53" s="38">
        <f>I!Z53-A!Z53</f>
        <v>-3.0836879153676631E-4</v>
      </c>
      <c r="AA53" s="38">
        <f>I!AA53-A!AA53</f>
        <v>-1.8554219835620568E-3</v>
      </c>
      <c r="AB53" s="38">
        <f>I!AB53-A!AB53</f>
        <v>-1.2455523570493645E-3</v>
      </c>
      <c r="AC53" s="38">
        <f>I!AC53-A!AC53</f>
        <v>-2.2740440587677552E-3</v>
      </c>
      <c r="AD53" s="38">
        <f>I!AD53-A!AD53</f>
        <v>-7.1652915842778764E-4</v>
      </c>
      <c r="AE53" s="38">
        <f>I!AE53-A!AE53</f>
        <v>-4.9174813147509749E-4</v>
      </c>
      <c r="AF53" s="38">
        <f>I!AF53-A!AF53</f>
        <v>-1.8626625964782155E-3</v>
      </c>
      <c r="AG53" s="38">
        <f>I!AG53-A!AG53</f>
        <v>-3.8427616684768872E-3</v>
      </c>
      <c r="AH53" s="38">
        <f>I!AH53-A!AH53</f>
        <v>-2.5489045722488857E-3</v>
      </c>
      <c r="AI53" s="38">
        <f>I!AI53-A!AI53</f>
        <v>-1.6701295940047159E-3</v>
      </c>
      <c r="AJ53" s="38">
        <f>I!AJ53-A!AJ53</f>
        <v>-3.190925986130909E-3</v>
      </c>
      <c r="AK53" s="38">
        <f>I!AK53-A!AK53</f>
        <v>-6.0673924358045205E-3</v>
      </c>
      <c r="AL53" s="38">
        <f>I!AL53-A!AL53</f>
        <v>-1.9754010762551969E-3</v>
      </c>
      <c r="AM53" s="38">
        <f>I!AM53-A!AM53</f>
        <v>-2.9748653808526373E-3</v>
      </c>
      <c r="AN53" s="38">
        <f>I!AN53-A!AN53</f>
        <v>-8.4122095284279007E-4</v>
      </c>
      <c r="AO53" s="38">
        <f>I!AO53-A!AO53</f>
        <v>-7.4417858829262335E-4</v>
      </c>
      <c r="AP53" s="38">
        <f>I!AP53-A!AP53</f>
        <v>-1.0285045643150636E-3</v>
      </c>
      <c r="AQ53" s="38">
        <f>I!AQ53-A!AQ53</f>
        <v>-6.3745809441646741E-4</v>
      </c>
      <c r="AR53" s="38">
        <f>I!AR53-A!AR53</f>
        <v>-3.2708534126010803E-3</v>
      </c>
      <c r="AS53" s="38">
        <f>I!AS53-A!AS53</f>
        <v>-1.1166666404257477E-3</v>
      </c>
      <c r="AT53" s="38">
        <f>I!AT53-A!AT53</f>
        <v>-7.2672357979962506E-4</v>
      </c>
      <c r="AU53" s="38">
        <f>I!AU53-A!AU53</f>
        <v>-6.6101262600109037E-4</v>
      </c>
      <c r="AV53" s="38">
        <f>I!AV53-A!AV53</f>
        <v>-3.8154663447974358E-3</v>
      </c>
      <c r="AW53" s="38">
        <f>I!AW53-A!AW53</f>
        <v>-3.4418511252482342E-3</v>
      </c>
      <c r="AX53" s="38">
        <f>I!AX53-A!AX53</f>
        <v>-9.592137853876876E-4</v>
      </c>
      <c r="AY53" s="38">
        <f>I!AY53-A!AY53</f>
        <v>-2.3213408964794582E-3</v>
      </c>
      <c r="AZ53" s="38">
        <f>I!AZ53-A!AZ53</f>
        <v>-2.804249308292065E-3</v>
      </c>
      <c r="BA53" s="38">
        <f>I!BA53-A!BA53</f>
        <v>0.94373374224177575</v>
      </c>
      <c r="BB53" s="38">
        <f>I!BB53-A!BB53</f>
        <v>-3.5694447662998697E-3</v>
      </c>
      <c r="BC53" s="38">
        <f>I!BC53-A!BC53</f>
        <v>-5.2241514576951385E-3</v>
      </c>
      <c r="BD53" s="38">
        <f>I!BD53-A!BD53</f>
        <v>-3.1941780156322818E-4</v>
      </c>
      <c r="BE53" s="38">
        <f>I!BE53-A!BE53</f>
        <v>-4.2713175718791787E-3</v>
      </c>
      <c r="BF53" s="38">
        <f>I!BF53-A!BF53</f>
        <v>-1.7350881231216544E-3</v>
      </c>
      <c r="BG53" s="38">
        <f>I!BG53-A!BG53</f>
        <v>-8.7958604298280056E-3</v>
      </c>
      <c r="BH53" s="38">
        <f>I!BH53-A!BH53</f>
        <v>-8.6455991307251179E-4</v>
      </c>
      <c r="BI53" s="38">
        <f>I!BI53-A!BI53</f>
        <v>-2.2732128636757899E-3</v>
      </c>
      <c r="BJ53" s="38">
        <f>I!BJ53-A!BJ53</f>
        <v>-2.0790032886616556E-3</v>
      </c>
      <c r="BK53" s="38">
        <f>I!BK53-A!BK53</f>
        <v>-2.1467534560437982E-3</v>
      </c>
      <c r="BL53" s="38">
        <f>I!BL53-A!BL53</f>
        <v>-7.8401444729613826E-4</v>
      </c>
      <c r="BM53" s="38">
        <f>I!BM53-A!BM53</f>
        <v>-3.318327309378703E-3</v>
      </c>
      <c r="BN53" s="38">
        <f>I!BN53-A!BN53</f>
        <v>-8.1749024187756912E-4</v>
      </c>
      <c r="BO53" s="38">
        <f>I!BO53-A!BO53</f>
        <v>-1.4142289046051174E-3</v>
      </c>
      <c r="BP53" s="38">
        <f>I!BP53-A!BP53</f>
        <v>-2.153784675574936E-3</v>
      </c>
      <c r="BQ53" s="38">
        <f>I!BQ53-A!BQ53</f>
        <v>-3.189106903667931E-3</v>
      </c>
      <c r="BR53" s="38">
        <f>I!BR53-A!BR53</f>
        <v>0</v>
      </c>
      <c r="BS53" s="38">
        <f>I!BS53-A!BS53</f>
        <v>-5.4891537944412422E-8</v>
      </c>
      <c r="BT53" s="38">
        <f>I!BT53-A!BT53</f>
        <v>-8.2868177321479978E-8</v>
      </c>
      <c r="BU53" s="38">
        <f>I!BU53-A!BU53</f>
        <v>-5.4888227987822074E-7</v>
      </c>
      <c r="BV53" s="38">
        <f>I!BV53-A!BV53</f>
        <v>-1.8782282921435393E-6</v>
      </c>
      <c r="BW53" s="38">
        <f>I!BW53-A!BW53</f>
        <v>-2.5043897778206769E-6</v>
      </c>
      <c r="BX53" s="38">
        <f>I!BX53-A!BX53</f>
        <v>-2.7244577634359621E-6</v>
      </c>
      <c r="BY53" s="38">
        <f>I!BY53-A!BY53</f>
        <v>-5.5573086815342099E-6</v>
      </c>
      <c r="BZ53" s="38">
        <f>I!BZ53-A!BZ53</f>
        <v>-4.4065984483485707E-6</v>
      </c>
      <c r="CA53" s="38">
        <f>I!CA53-A!CA53</f>
        <v>-2.6880081305804014E-6</v>
      </c>
      <c r="CB53" s="38">
        <f>I!CB53-A!CB53</f>
        <v>-6.5898390907678355E-6</v>
      </c>
      <c r="CC53" s="38">
        <f>I!CC53-A!CC53</f>
        <v>-8.7407472997879784E-6</v>
      </c>
      <c r="CD53" s="38">
        <f>I!CD53-A!CD53</f>
        <v>-1.6049754899204675E-6</v>
      </c>
      <c r="CE53" s="38">
        <f>I!CE53-A!CE53</f>
        <v>-4.2711946485097994E-6</v>
      </c>
      <c r="CF53" s="38">
        <f>I!CF53-A!CF53</f>
        <v>-1.0071543901656045E-5</v>
      </c>
      <c r="CG53" s="38">
        <f>I!CG53-A!CG53</f>
        <v>-6.0983777352491346E-6</v>
      </c>
      <c r="CH53" s="38">
        <f>I!CH53-A!CH53</f>
        <v>-5.8576623926279299E-6</v>
      </c>
      <c r="CI53" s="38">
        <f>I!CI53-A!CI53</f>
        <v>-4.4101543249726027E-6</v>
      </c>
      <c r="CJ53" s="38">
        <f>I!CJ53-A!CJ53</f>
        <v>-1.8896567742834201E-5</v>
      </c>
      <c r="CK53" s="38">
        <f>I!CK53-A!CK53</f>
        <v>-4.6201419235666663E-7</v>
      </c>
      <c r="CL53" s="38">
        <f>I!CL53-A!CL53</f>
        <v>-4.3634353286299967E-6</v>
      </c>
      <c r="CM53" s="38">
        <f>I!CM53-A!CM53</f>
        <v>-1.6047919202882394E-6</v>
      </c>
      <c r="CN53" s="38">
        <f>I!CN53-A!CN53</f>
        <v>-2.3846455199633954E-6</v>
      </c>
      <c r="CO53" s="38">
        <f>I!CO53-A!CO53</f>
        <v>-7.0436741140661809E-7</v>
      </c>
      <c r="CP53" s="38">
        <f>I!CP53-A!CP53</f>
        <v>-3.7335190929648804E-6</v>
      </c>
      <c r="CQ53" s="38">
        <f>I!CQ53-A!CQ53</f>
        <v>-3.1362948239886885E-6</v>
      </c>
      <c r="CR53" s="38">
        <f>I!CR53-A!CR53</f>
        <v>-7.7655151158140185E-6</v>
      </c>
      <c r="CS53" s="38">
        <f>I!CS53-A!CS53</f>
        <v>-1.6009022132940126E-6</v>
      </c>
      <c r="CT53" s="38">
        <f>I!CT53-A!CT53</f>
        <v>-1.3076066642010501E-6</v>
      </c>
      <c r="CU53" s="38">
        <f>I!CU53-A!CU53</f>
        <v>-4.3684147070445756E-6</v>
      </c>
      <c r="CV53" s="38">
        <f>I!CV53-A!CV53</f>
        <v>-2.3313383358936252E-5</v>
      </c>
      <c r="CW53" s="38">
        <f>I!CW53-A!CW53</f>
        <v>-7.018410030470629E-6</v>
      </c>
      <c r="CX53" s="38">
        <f>I!CX53-A!CX53</f>
        <v>-3.4863141502973076E-6</v>
      </c>
      <c r="CY53" s="38">
        <f>I!CY53-A!CY53</f>
        <v>-6.008092423172767E-6</v>
      </c>
      <c r="CZ53" s="38">
        <f>I!CZ53-A!CZ53</f>
        <v>-9.9692610647229509E-6</v>
      </c>
      <c r="DA53" s="38">
        <f>I!DA53-A!DA53</f>
        <v>-1.1534396693811711E-5</v>
      </c>
      <c r="DB53" s="38">
        <f>I!DB53-A!DB53</f>
        <v>-7.1739224667605246E-6</v>
      </c>
      <c r="DC53" s="38">
        <f>I!DC53-A!DC53</f>
        <v>-2.256019950790927E-6</v>
      </c>
      <c r="DD53" s="38">
        <f>I!DD53-A!DD53</f>
        <v>-3.4477743921509977E-6</v>
      </c>
      <c r="DE53" s="38">
        <f>I!DE53-A!DE53</f>
        <v>-3.3817402276127484E-6</v>
      </c>
      <c r="DF53" s="38">
        <f>I!DF53-A!DF53</f>
        <v>-2.3646413305005838E-6</v>
      </c>
      <c r="DG53" s="38">
        <f>I!DG53-A!DG53</f>
        <v>-8.0769019589892068E-6</v>
      </c>
      <c r="DH53" s="38">
        <f>I!DH53-A!DH53</f>
        <v>-2.7289312831195912E-6</v>
      </c>
      <c r="DI53" s="38">
        <f>I!DI53-A!DI53</f>
        <v>-2.7798771452882663E-6</v>
      </c>
      <c r="DJ53" s="38">
        <f>I!DJ53-A!DJ53</f>
        <v>-1.3449043801804479E-6</v>
      </c>
      <c r="DK53" s="38">
        <f>I!DK53-A!DK53</f>
        <v>-7.6321494099958322E-6</v>
      </c>
      <c r="DL53" s="38">
        <f>I!DL53-A!DL53</f>
        <v>-1.3533272680613216E-5</v>
      </c>
      <c r="DM53" s="38">
        <f>I!DM53-A!DM53</f>
        <v>-2.9801804630813633E-6</v>
      </c>
      <c r="DN53" s="38">
        <f>I!DN53-A!DN53</f>
        <v>-4.8538917931679196E-6</v>
      </c>
      <c r="DO53" s="38">
        <f>I!DO53-A!DO53</f>
        <v>-8.7627888460589719E-6</v>
      </c>
      <c r="DP53" s="38">
        <f>I!DP53-A!DP53</f>
        <v>-1.1500239582230165E-4</v>
      </c>
      <c r="DQ53" s="38">
        <f>I!DQ53-A!DQ53</f>
        <v>-6.5883010400913953E-6</v>
      </c>
      <c r="DR53" s="38">
        <f>I!DR53-A!DR53</f>
        <v>-1.1902260376418731E-5</v>
      </c>
      <c r="DS53" s="38">
        <f>I!DS53-A!DS53</f>
        <v>-1.1264477313062464E-6</v>
      </c>
      <c r="DT53" s="38">
        <f>I!DT53-A!DT53</f>
        <v>-8.539110886273656E-6</v>
      </c>
      <c r="DU53" s="38">
        <f>I!DU53-A!DU53</f>
        <v>-3.1993827014821435E-6</v>
      </c>
      <c r="DV53" s="38">
        <f>I!DV53-A!DV53</f>
        <v>-1.7487203688829042E-5</v>
      </c>
      <c r="DW53" s="38">
        <f>I!DW53-A!DW53</f>
        <v>-1.8511184709289648E-6</v>
      </c>
      <c r="DX53" s="38">
        <f>I!DX53-A!DX53</f>
        <v>-4.1756972010460091E-6</v>
      </c>
      <c r="DY53" s="38">
        <f>I!DY53-A!DY53</f>
        <v>-4.2196885306270544E-6</v>
      </c>
      <c r="DZ53" s="38">
        <f>I!DZ53-A!DZ53</f>
        <v>-1.4333279023195301E-5</v>
      </c>
      <c r="EA53" s="38">
        <f>I!EA53-A!EA53</f>
        <v>-4.8743081455029803E-6</v>
      </c>
      <c r="EB53" s="38">
        <f>I!EB53-A!EB53</f>
        <v>-1.133033856331227E-5</v>
      </c>
      <c r="EC53" s="38">
        <f>I!EC53-A!EC53</f>
        <v>-4.801958991591057E-6</v>
      </c>
      <c r="ED53" s="38">
        <f>I!ED53-A!ED53</f>
        <v>-4.1837270686171734E-6</v>
      </c>
      <c r="EE53" s="38">
        <f>I!EE53-A!EE53</f>
        <v>-6.2442766915440864E-6</v>
      </c>
      <c r="EF53" s="38">
        <f>I!EF53-A!EF53</f>
        <v>-1.0274275728421544E-5</v>
      </c>
      <c r="EG53" s="39">
        <f>I!EG53-A!EG53</f>
        <v>0</v>
      </c>
    </row>
    <row r="54" spans="1:137" x14ac:dyDescent="0.35">
      <c r="A54" s="45"/>
      <c r="B54" s="7" t="s">
        <v>52</v>
      </c>
      <c r="C54" s="27">
        <f t="shared" si="4"/>
        <v>51</v>
      </c>
      <c r="D54" s="37">
        <f>I!D54-A!D54</f>
        <v>-4.1418581495952602E-5</v>
      </c>
      <c r="E54" s="38">
        <f>I!E54-A!E54</f>
        <v>-5.2348227877129155E-5</v>
      </c>
      <c r="F54" s="38">
        <f>I!F54-A!F54</f>
        <v>-1.0576349287882527E-5</v>
      </c>
      <c r="G54" s="38">
        <f>I!G54-A!G54</f>
        <v>-1.9961555217114042E-5</v>
      </c>
      <c r="H54" s="38">
        <f>I!H54-A!H54</f>
        <v>-5.9675122762078389E-5</v>
      </c>
      <c r="I54" s="38">
        <f>I!I54-A!I54</f>
        <v>0</v>
      </c>
      <c r="J54" s="38">
        <f>I!J54-A!J54</f>
        <v>-5.8523225815359159E-4</v>
      </c>
      <c r="K54" s="38">
        <f>I!K54-A!K54</f>
        <v>-5.4680575945840321E-4</v>
      </c>
      <c r="L54" s="38">
        <f>I!L54-A!L54</f>
        <v>-7.5725964014064766E-5</v>
      </c>
      <c r="M54" s="38">
        <f>I!M54-A!M54</f>
        <v>-9.3846403087061766E-4</v>
      </c>
      <c r="N54" s="38">
        <f>I!N54-A!N54</f>
        <v>-3.0711071348910133E-4</v>
      </c>
      <c r="O54" s="38">
        <f>I!O54-A!O54</f>
        <v>-6.5249565161745423E-4</v>
      </c>
      <c r="P54" s="38">
        <f>I!P54-A!P54</f>
        <v>-2.8645696038964702E-4</v>
      </c>
      <c r="Q54" s="38">
        <f>I!Q54-A!Q54</f>
        <v>-3.0614235885615266E-4</v>
      </c>
      <c r="R54" s="38">
        <f>I!R54-A!R54</f>
        <v>-1.3432032332370207E-4</v>
      </c>
      <c r="S54" s="38">
        <f>I!S54-A!S54</f>
        <v>-1.5887695985150539E-4</v>
      </c>
      <c r="T54" s="38">
        <f>I!T54-A!T54</f>
        <v>-6.3926658154953811E-4</v>
      </c>
      <c r="U54" s="38">
        <f>I!U54-A!U54</f>
        <v>-9.6008177442634079E-5</v>
      </c>
      <c r="V54" s="38">
        <f>I!V54-A!V54</f>
        <v>-3.4978781335992667E-5</v>
      </c>
      <c r="W54" s="38">
        <f>I!W54-A!W54</f>
        <v>-2.5067721190535828E-5</v>
      </c>
      <c r="X54" s="38">
        <f>I!X54-A!X54</f>
        <v>-6.487130081542469E-4</v>
      </c>
      <c r="Y54" s="38">
        <f>I!Y54-A!Y54</f>
        <v>-8.8050890831877394E-4</v>
      </c>
      <c r="Z54" s="38">
        <f>I!Z54-A!Z54</f>
        <v>-1.9298039964952421E-4</v>
      </c>
      <c r="AA54" s="38">
        <f>I!AA54-A!AA54</f>
        <v>-2.1459896806699419E-3</v>
      </c>
      <c r="AB54" s="38">
        <f>I!AB54-A!AB54</f>
        <v>-4.0776084523401896E-4</v>
      </c>
      <c r="AC54" s="38">
        <f>I!AC54-A!AC54</f>
        <v>-3.5240851614745829E-4</v>
      </c>
      <c r="AD54" s="38">
        <f>I!AD54-A!AD54</f>
        <v>-5.0733896985767494E-4</v>
      </c>
      <c r="AE54" s="38">
        <f>I!AE54-A!AE54</f>
        <v>-1.6810477305873549E-4</v>
      </c>
      <c r="AF54" s="38">
        <f>I!AF54-A!AF54</f>
        <v>-3.9703829237378388E-4</v>
      </c>
      <c r="AG54" s="38">
        <f>I!AG54-A!AG54</f>
        <v>-9.7737638725769712E-4</v>
      </c>
      <c r="AH54" s="38">
        <f>I!AH54-A!AH54</f>
        <v>-1.4532949900032208E-3</v>
      </c>
      <c r="AI54" s="38">
        <f>I!AI54-A!AI54</f>
        <v>-5.1455011439670729E-4</v>
      </c>
      <c r="AJ54" s="38">
        <f>I!AJ54-A!AJ54</f>
        <v>-1.45614326425416E-3</v>
      </c>
      <c r="AK54" s="38">
        <f>I!AK54-A!AK54</f>
        <v>-4.7485257042725524E-4</v>
      </c>
      <c r="AL54" s="38">
        <f>I!AL54-A!AL54</f>
        <v>-4.8465336137332437E-4</v>
      </c>
      <c r="AM54" s="38">
        <f>I!AM54-A!AM54</f>
        <v>-6.0582443619987888E-4</v>
      </c>
      <c r="AN54" s="38">
        <f>I!AN54-A!AN54</f>
        <v>-4.6446385289475474E-4</v>
      </c>
      <c r="AO54" s="38">
        <f>I!AO54-A!AO54</f>
        <v>-1.570774186669276E-3</v>
      </c>
      <c r="AP54" s="38">
        <f>I!AP54-A!AP54</f>
        <v>-1.4593914779898473E-3</v>
      </c>
      <c r="AQ54" s="38">
        <f>I!AQ54-A!AQ54</f>
        <v>-2.3850679295482283E-4</v>
      </c>
      <c r="AR54" s="38">
        <f>I!AR54-A!AR54</f>
        <v>-2.725404540228175E-3</v>
      </c>
      <c r="AS54" s="38">
        <f>I!AS54-A!AS54</f>
        <v>-8.6007545858668183E-4</v>
      </c>
      <c r="AT54" s="38">
        <f>I!AT54-A!AT54</f>
        <v>-2.6745920981919355E-5</v>
      </c>
      <c r="AU54" s="38">
        <f>I!AU54-A!AU54</f>
        <v>-6.343708058509547E-3</v>
      </c>
      <c r="AV54" s="38">
        <f>I!AV54-A!AV54</f>
        <v>-4.1090014032816886E-3</v>
      </c>
      <c r="AW54" s="38">
        <f>I!AW54-A!AW54</f>
        <v>-7.5940348018045374E-4</v>
      </c>
      <c r="AX54" s="38">
        <f>I!AX54-A!AX54</f>
        <v>-1.2897962628856594E-4</v>
      </c>
      <c r="AY54" s="38">
        <f>I!AY54-A!AY54</f>
        <v>-8.0836133206341511E-3</v>
      </c>
      <c r="AZ54" s="38">
        <f>I!AZ54-A!AZ54</f>
        <v>-7.0431583614092921E-3</v>
      </c>
      <c r="BA54" s="38">
        <f>I!BA54-A!BA54</f>
        <v>-5.4590850792794708E-3</v>
      </c>
      <c r="BB54" s="38">
        <f>I!BB54-A!BB54</f>
        <v>0.98145919968293727</v>
      </c>
      <c r="BC54" s="38">
        <f>I!BC54-A!BC54</f>
        <v>-8.6953562930897725E-3</v>
      </c>
      <c r="BD54" s="38">
        <f>I!BD54-A!BD54</f>
        <v>-1.6429474707005938E-4</v>
      </c>
      <c r="BE54" s="38">
        <f>I!BE54-A!BE54</f>
        <v>-3.7965987292905832E-3</v>
      </c>
      <c r="BF54" s="38">
        <f>I!BF54-A!BF54</f>
        <v>-2.2513624105734799E-4</v>
      </c>
      <c r="BG54" s="38">
        <f>I!BG54-A!BG54</f>
        <v>-1.5265427747837689E-2</v>
      </c>
      <c r="BH54" s="38">
        <f>I!BH54-A!BH54</f>
        <v>-2.2555197717562723E-3</v>
      </c>
      <c r="BI54" s="38">
        <f>I!BI54-A!BI54</f>
        <v>-1.0641789301678319E-3</v>
      </c>
      <c r="BJ54" s="38">
        <f>I!BJ54-A!BJ54</f>
        <v>-1.1843595543035274E-3</v>
      </c>
      <c r="BK54" s="38">
        <f>I!BK54-A!BK54</f>
        <v>-3.0394562033611329E-3</v>
      </c>
      <c r="BL54" s="38">
        <f>I!BL54-A!BL54</f>
        <v>-8.5141422894486262E-4</v>
      </c>
      <c r="BM54" s="38">
        <f>I!BM54-A!BM54</f>
        <v>-8.9070176319438967E-4</v>
      </c>
      <c r="BN54" s="38">
        <f>I!BN54-A!BN54</f>
        <v>-3.1423564969210826E-3</v>
      </c>
      <c r="BO54" s="38">
        <f>I!BO54-A!BO54</f>
        <v>-1.9002430903073096E-5</v>
      </c>
      <c r="BP54" s="38">
        <f>I!BP54-A!BP54</f>
        <v>-1.2458390049112304E-3</v>
      </c>
      <c r="BQ54" s="38">
        <f>I!BQ54-A!BQ54</f>
        <v>-2.6950417653532257E-3</v>
      </c>
      <c r="BR54" s="38">
        <f>I!BR54-A!BR54</f>
        <v>0</v>
      </c>
      <c r="BS54" s="38">
        <f>I!BS54-A!BS54</f>
        <v>-1.5017740991759422E-7</v>
      </c>
      <c r="BT54" s="38">
        <f>I!BT54-A!BT54</f>
        <v>-2.3651198359131887E-7</v>
      </c>
      <c r="BU54" s="38">
        <f>I!BU54-A!BU54</f>
        <v>-1.6509571718374881E-7</v>
      </c>
      <c r="BV54" s="38">
        <f>I!BV54-A!BV54</f>
        <v>-1.257027972783309E-7</v>
      </c>
      <c r="BW54" s="38">
        <f>I!BW54-A!BW54</f>
        <v>-3.0940322420580794E-7</v>
      </c>
      <c r="BX54" s="38">
        <f>I!BX54-A!BX54</f>
        <v>-1.0228371329686283E-5</v>
      </c>
      <c r="BY54" s="38">
        <f>I!BY54-A!BY54</f>
        <v>-9.1530652167521802E-6</v>
      </c>
      <c r="BZ54" s="38">
        <f>I!BZ54-A!BZ54</f>
        <v>-2.8422233071403818E-6</v>
      </c>
      <c r="CA54" s="38">
        <f>I!CA54-A!CA54</f>
        <v>-2.7986910980781932E-7</v>
      </c>
      <c r="CB54" s="38">
        <f>I!CB54-A!CB54</f>
        <v>-4.340193116370003E-6</v>
      </c>
      <c r="CC54" s="38">
        <f>I!CC54-A!CC54</f>
        <v>-1.8938156432351712E-6</v>
      </c>
      <c r="CD54" s="38">
        <f>I!CD54-A!CD54</f>
        <v>-2.0522898539920672E-6</v>
      </c>
      <c r="CE54" s="38">
        <f>I!CE54-A!CE54</f>
        <v>-7.4222900362428671E-7</v>
      </c>
      <c r="CF54" s="38">
        <f>I!CF54-A!CF54</f>
        <v>-9.4920640607613217E-7</v>
      </c>
      <c r="CG54" s="38">
        <f>I!CG54-A!CG54</f>
        <v>-5.6618900169429363E-7</v>
      </c>
      <c r="CH54" s="38">
        <f>I!CH54-A!CH54</f>
        <v>-9.8588823400887865E-7</v>
      </c>
      <c r="CI54" s="38">
        <f>I!CI54-A!CI54</f>
        <v>-1.9480194811997622E-6</v>
      </c>
      <c r="CJ54" s="38">
        <f>I!CJ54-A!CJ54</f>
        <v>-3.2451008894127731E-7</v>
      </c>
      <c r="CK54" s="38">
        <f>I!CK54-A!CK54</f>
        <v>-1.1283778945766573E-7</v>
      </c>
      <c r="CL54" s="38">
        <f>I!CL54-A!CL54</f>
        <v>-1.3213026902569229E-7</v>
      </c>
      <c r="CM54" s="38">
        <f>I!CM54-A!CM54</f>
        <v>-2.1450368355051125E-6</v>
      </c>
      <c r="CN54" s="38">
        <f>I!CN54-A!CN54</f>
        <v>-2.023796763134648E-6</v>
      </c>
      <c r="CO54" s="38">
        <f>I!CO54-A!CO54</f>
        <v>-6.8791742546812389E-7</v>
      </c>
      <c r="CP54" s="38">
        <f>I!CP54-A!CP54</f>
        <v>-5.9145463564825893E-6</v>
      </c>
      <c r="CQ54" s="38">
        <f>I!CQ54-A!CQ54</f>
        <v>-1.244216897798198E-6</v>
      </c>
      <c r="CR54" s="38">
        <f>I!CR54-A!CR54</f>
        <v>-1.8170492499419734E-6</v>
      </c>
      <c r="CS54" s="38">
        <f>I!CS54-A!CS54</f>
        <v>-1.7705896567726698E-6</v>
      </c>
      <c r="CT54" s="38">
        <f>I!CT54-A!CT54</f>
        <v>-5.5025574465956341E-7</v>
      </c>
      <c r="CU54" s="38">
        <f>I!CU54-A!CU54</f>
        <v>-1.0789910201962103E-6</v>
      </c>
      <c r="CV54" s="38">
        <f>I!CV54-A!CV54</f>
        <v>-6.4729801270559839E-6</v>
      </c>
      <c r="CW54" s="38">
        <f>I!CW54-A!CW54</f>
        <v>-4.3683219067854577E-6</v>
      </c>
      <c r="CX54" s="38">
        <f>I!CX54-A!CX54</f>
        <v>-9.5770736261822794E-7</v>
      </c>
      <c r="CY54" s="38">
        <f>I!CY54-A!CY54</f>
        <v>-3.5877354971955031E-6</v>
      </c>
      <c r="CZ54" s="38">
        <f>I!CZ54-A!CZ54</f>
        <v>-9.2238618566410847E-7</v>
      </c>
      <c r="DA54" s="38">
        <f>I!DA54-A!DA54</f>
        <v>-3.1975681830976188E-6</v>
      </c>
      <c r="DB54" s="38">
        <f>I!DB54-A!DB54</f>
        <v>-1.7396710204666071E-6</v>
      </c>
      <c r="DC54" s="38">
        <f>I!DC54-A!DC54</f>
        <v>-1.7617138950454578E-6</v>
      </c>
      <c r="DD54" s="38">
        <f>I!DD54-A!DD54</f>
        <v>-1.0610352834554668E-5</v>
      </c>
      <c r="DE54" s="38">
        <f>I!DE54-A!DE54</f>
        <v>-7.1077165207504309E-6</v>
      </c>
      <c r="DF54" s="38">
        <f>I!DF54-A!DF54</f>
        <v>-1.3182194346615454E-6</v>
      </c>
      <c r="DG54" s="38">
        <f>I!DG54-A!DG54</f>
        <v>-9.3149631502135481E-6</v>
      </c>
      <c r="DH54" s="38">
        <f>I!DH54-A!DH54</f>
        <v>-2.9037481996311131E-6</v>
      </c>
      <c r="DI54" s="38">
        <f>I!DI54-A!DI54</f>
        <v>-1.6210071464401209E-7</v>
      </c>
      <c r="DJ54" s="38">
        <f>I!DJ54-A!DJ54</f>
        <v>-1.7168922252279532E-5</v>
      </c>
      <c r="DK54" s="38">
        <f>I!DK54-A!DK54</f>
        <v>-1.1201376496655324E-5</v>
      </c>
      <c r="DL54" s="38">
        <f>I!DL54-A!DL54</f>
        <v>-4.80672982428803E-6</v>
      </c>
      <c r="DM54" s="38">
        <f>I!DM54-A!DM54</f>
        <v>-5.7975539915949105E-7</v>
      </c>
      <c r="DN54" s="38">
        <f>I!DN54-A!DN54</f>
        <v>-2.1731349117562221E-5</v>
      </c>
      <c r="DO54" s="38">
        <f>I!DO54-A!DO54</f>
        <v>-2.952978784440244E-5</v>
      </c>
      <c r="DP54" s="38">
        <f>I!DP54-A!DP54</f>
        <v>-1.634217257970729E-5</v>
      </c>
      <c r="DQ54" s="38">
        <f>I!DQ54-A!DQ54</f>
        <v>-3.6831156471787642E-5</v>
      </c>
      <c r="DR54" s="38">
        <f>I!DR54-A!DR54</f>
        <v>-2.3775956939938076E-5</v>
      </c>
      <c r="DS54" s="38">
        <f>I!DS54-A!DS54</f>
        <v>-8.0246090508990302E-7</v>
      </c>
      <c r="DT54" s="38">
        <f>I!DT54-A!DT54</f>
        <v>-9.8441550400410769E-6</v>
      </c>
      <c r="DU54" s="38">
        <f>I!DU54-A!DU54</f>
        <v>-5.8552564326652718E-7</v>
      </c>
      <c r="DV54" s="38">
        <f>I!DV54-A!DV54</f>
        <v>-4.0359920219600536E-5</v>
      </c>
      <c r="DW54" s="38">
        <f>I!DW54-A!DW54</f>
        <v>-7.2774015879591707E-6</v>
      </c>
      <c r="DX54" s="38">
        <f>I!DX54-A!DX54</f>
        <v>-2.6936831712648301E-6</v>
      </c>
      <c r="DY54" s="38">
        <f>I!DY54-A!DY54</f>
        <v>-3.3161740345612298E-6</v>
      </c>
      <c r="DZ54" s="38">
        <f>I!DZ54-A!DZ54</f>
        <v>-2.4564385312123591E-5</v>
      </c>
      <c r="EA54" s="38">
        <f>I!EA54-A!EA54</f>
        <v>-6.6849276864335182E-6</v>
      </c>
      <c r="EB54" s="38">
        <f>I!EB54-A!EB54</f>
        <v>-4.103253228577432E-6</v>
      </c>
      <c r="EC54" s="38">
        <f>I!EC54-A!EC54</f>
        <v>-1.4318258847006979E-5</v>
      </c>
      <c r="ED54" s="38">
        <f>I!ED54-A!ED54</f>
        <v>-7.5303038804768189E-8</v>
      </c>
      <c r="EE54" s="38">
        <f>I!EE54-A!EE54</f>
        <v>-4.8177672432719354E-6</v>
      </c>
      <c r="EF54" s="38">
        <f>I!EF54-A!EF54</f>
        <v>-1.1904710102153651E-5</v>
      </c>
      <c r="EG54" s="39">
        <f>I!EG54-A!EG54</f>
        <v>0</v>
      </c>
    </row>
    <row r="55" spans="1:137" x14ac:dyDescent="0.35">
      <c r="A55" s="45"/>
      <c r="B55" s="7" t="s">
        <v>53</v>
      </c>
      <c r="C55" s="27">
        <f t="shared" si="4"/>
        <v>52</v>
      </c>
      <c r="D55" s="37">
        <f>I!D55-A!D55</f>
        <v>-9.030341278994344E-3</v>
      </c>
      <c r="E55" s="38">
        <f>I!E55-A!E55</f>
        <v>-8.0767176441173313E-3</v>
      </c>
      <c r="F55" s="38">
        <f>I!F55-A!F55</f>
        <v>-3.3950575729872435E-3</v>
      </c>
      <c r="G55" s="38">
        <f>I!G55-A!G55</f>
        <v>-9.1710620367990714E-3</v>
      </c>
      <c r="H55" s="38">
        <f>I!H55-A!H55</f>
        <v>-4.3331920719677022E-3</v>
      </c>
      <c r="I55" s="38">
        <f>I!I55-A!I55</f>
        <v>0</v>
      </c>
      <c r="J55" s="38">
        <f>I!J55-A!J55</f>
        <v>-1.3200963918942524E-2</v>
      </c>
      <c r="K55" s="38">
        <f>I!K55-A!K55</f>
        <v>-7.7535286959630146E-3</v>
      </c>
      <c r="L55" s="38">
        <f>I!L55-A!L55</f>
        <v>-1.3547477906031878E-2</v>
      </c>
      <c r="M55" s="38">
        <f>I!M55-A!M55</f>
        <v>-7.8458197090252434E-3</v>
      </c>
      <c r="N55" s="38">
        <f>I!N55-A!N55</f>
        <v>-8.2183301323105647E-3</v>
      </c>
      <c r="O55" s="38">
        <f>I!O55-A!O55</f>
        <v>-8.9467367481221305E-3</v>
      </c>
      <c r="P55" s="38">
        <f>I!P55-A!P55</f>
        <v>-7.1865991963494785E-3</v>
      </c>
      <c r="Q55" s="38">
        <f>I!Q55-A!Q55</f>
        <v>-7.7427596862502113E-3</v>
      </c>
      <c r="R55" s="38">
        <f>I!R55-A!R55</f>
        <v>-8.0071198780647789E-3</v>
      </c>
      <c r="S55" s="38">
        <f>I!S55-A!S55</f>
        <v>-8.1070634302360389E-3</v>
      </c>
      <c r="T55" s="38">
        <f>I!T55-A!T55</f>
        <v>-1.0743270091020251E-2</v>
      </c>
      <c r="U55" s="38">
        <f>I!U55-A!U55</f>
        <v>-8.7930614250909169E-3</v>
      </c>
      <c r="V55" s="38">
        <f>I!V55-A!V55</f>
        <v>-3.6705019773137352E-3</v>
      </c>
      <c r="W55" s="38">
        <f>I!W55-A!W55</f>
        <v>-9.8629643837494681E-3</v>
      </c>
      <c r="X55" s="38">
        <f>I!X55-A!X55</f>
        <v>-9.7489329867377263E-3</v>
      </c>
      <c r="Y55" s="38">
        <f>I!Y55-A!Y55</f>
        <v>-7.3471748631869548E-3</v>
      </c>
      <c r="Z55" s="38">
        <f>I!Z55-A!Z55</f>
        <v>-8.0016056607740381E-3</v>
      </c>
      <c r="AA55" s="38">
        <f>I!AA55-A!AA55</f>
        <v>-7.1285864863265668E-3</v>
      </c>
      <c r="AB55" s="38">
        <f>I!AB55-A!AB55</f>
        <v>-7.3598071265844351E-3</v>
      </c>
      <c r="AC55" s="38">
        <f>I!AC55-A!AC55</f>
        <v>-9.8591584388526467E-3</v>
      </c>
      <c r="AD55" s="38">
        <f>I!AD55-A!AD55</f>
        <v>-1.004208898426643E-2</v>
      </c>
      <c r="AE55" s="38">
        <f>I!AE55-A!AE55</f>
        <v>-8.243534049468813E-3</v>
      </c>
      <c r="AF55" s="38">
        <f>I!AF55-A!AF55</f>
        <v>-8.0670040107810401E-3</v>
      </c>
      <c r="AG55" s="38">
        <f>I!AG55-A!AG55</f>
        <v>-7.238641600796708E-3</v>
      </c>
      <c r="AH55" s="38">
        <f>I!AH55-A!AH55</f>
        <v>-7.8969474841848464E-3</v>
      </c>
      <c r="AI55" s="38">
        <f>I!AI55-A!AI55</f>
        <v>-7.8585437036643689E-3</v>
      </c>
      <c r="AJ55" s="38">
        <f>I!AJ55-A!AJ55</f>
        <v>-7.2099345073673837E-3</v>
      </c>
      <c r="AK55" s="38">
        <f>I!AK55-A!AK55</f>
        <v>-6.3764845914123566E-3</v>
      </c>
      <c r="AL55" s="38">
        <f>I!AL55-A!AL55</f>
        <v>-8.2976415155326718E-3</v>
      </c>
      <c r="AM55" s="38">
        <f>I!AM55-A!AM55</f>
        <v>-6.7021854896167979E-3</v>
      </c>
      <c r="AN55" s="38">
        <f>I!AN55-A!AN55</f>
        <v>-4.4220097147514821E-3</v>
      </c>
      <c r="AO55" s="38">
        <f>I!AO55-A!AO55</f>
        <v>-9.3837662736474276E-3</v>
      </c>
      <c r="AP55" s="38">
        <f>I!AP55-A!AP55</f>
        <v>-7.9621343871529287E-3</v>
      </c>
      <c r="AQ55" s="38">
        <f>I!AQ55-A!AQ55</f>
        <v>-6.0967559240724936E-3</v>
      </c>
      <c r="AR55" s="38">
        <f>I!AR55-A!AR55</f>
        <v>-1.3003026023481672E-2</v>
      </c>
      <c r="AS55" s="38">
        <f>I!AS55-A!AS55</f>
        <v>-1.2183675321252536E-2</v>
      </c>
      <c r="AT55" s="38">
        <f>I!AT55-A!AT55</f>
        <v>-1.3859582121667461E-2</v>
      </c>
      <c r="AU55" s="38">
        <f>I!AU55-A!AU55</f>
        <v>-1.4356604085571493E-2</v>
      </c>
      <c r="AV55" s="38">
        <f>I!AV55-A!AV55</f>
        <v>-1.5352277427856491E-2</v>
      </c>
      <c r="AW55" s="38">
        <f>I!AW55-A!AW55</f>
        <v>-8.4985564938628785E-3</v>
      </c>
      <c r="AX55" s="38">
        <f>I!AX55-A!AX55</f>
        <v>-5.0776759476447442E-3</v>
      </c>
      <c r="AY55" s="38">
        <f>I!AY55-A!AY55</f>
        <v>-1.0169807810709312E-2</v>
      </c>
      <c r="AZ55" s="38">
        <f>I!AZ55-A!AZ55</f>
        <v>-1.0027121563590098E-2</v>
      </c>
      <c r="BA55" s="38">
        <f>I!BA55-A!BA55</f>
        <v>-1.6188087376695321E-2</v>
      </c>
      <c r="BB55" s="38">
        <f>I!BB55-A!BB55</f>
        <v>-7.8388225300056683E-3</v>
      </c>
      <c r="BC55" s="38">
        <f>I!BC55-A!BC55</f>
        <v>0.95247343231772119</v>
      </c>
      <c r="BD55" s="38">
        <f>I!BD55-A!BD55</f>
        <v>-1.3901548205809543E-2</v>
      </c>
      <c r="BE55" s="38">
        <f>I!BE55-A!BE55</f>
        <v>-8.5798211175622408E-3</v>
      </c>
      <c r="BF55" s="38">
        <f>I!BF55-A!BF55</f>
        <v>-7.95574013445835E-3</v>
      </c>
      <c r="BG55" s="38">
        <f>I!BG55-A!BG55</f>
        <v>-3.6548472915354183E-3</v>
      </c>
      <c r="BH55" s="38">
        <f>I!BH55-A!BH55</f>
        <v>-1.0847059542165879E-2</v>
      </c>
      <c r="BI55" s="38">
        <f>I!BI55-A!BI55</f>
        <v>-8.3324192063547273E-3</v>
      </c>
      <c r="BJ55" s="38">
        <f>I!BJ55-A!BJ55</f>
        <v>-9.5422902613610285E-3</v>
      </c>
      <c r="BK55" s="38">
        <f>I!BK55-A!BK55</f>
        <v>-2.4790102486092449E-2</v>
      </c>
      <c r="BL55" s="38">
        <f>I!BL55-A!BL55</f>
        <v>-8.005454007786177E-4</v>
      </c>
      <c r="BM55" s="38">
        <f>I!BM55-A!BM55</f>
        <v>-6.2979156756136053E-3</v>
      </c>
      <c r="BN55" s="38">
        <f>I!BN55-A!BN55</f>
        <v>-7.0157359615743346E-4</v>
      </c>
      <c r="BO55" s="38">
        <f>I!BO55-A!BO55</f>
        <v>-7.6782762516756885E-3</v>
      </c>
      <c r="BP55" s="38">
        <f>I!BP55-A!BP55</f>
        <v>-8.578843223167109E-3</v>
      </c>
      <c r="BQ55" s="38">
        <f>I!BQ55-A!BQ55</f>
        <v>-5.8992040941147012E-3</v>
      </c>
      <c r="BR55" s="38">
        <f>I!BR55-A!BR55</f>
        <v>0</v>
      </c>
      <c r="BS55" s="38">
        <f>I!BS55-A!BS55</f>
        <v>-2.8140501651328738E-5</v>
      </c>
      <c r="BT55" s="38">
        <f>I!BT55-A!BT55</f>
        <v>-3.1451089269072841E-5</v>
      </c>
      <c r="BU55" s="38">
        <f>I!BU55-A!BU55</f>
        <v>-4.4759909159554224E-5</v>
      </c>
      <c r="BV55" s="38">
        <f>I!BV55-A!BV55</f>
        <v>-5.5563392831055773E-5</v>
      </c>
      <c r="BW55" s="38">
        <f>I!BW55-A!BW55</f>
        <v>-2.9889469911093711E-5</v>
      </c>
      <c r="BX55" s="38">
        <f>I!BX55-A!BX55</f>
        <v>-9.5812019579739546E-5</v>
      </c>
      <c r="BY55" s="38">
        <f>I!BY55-A!BY55</f>
        <v>-1.4620077236656364E-4</v>
      </c>
      <c r="BZ55" s="38">
        <f>I!BZ55-A!BZ55</f>
        <v>-3.5830051032042322E-5</v>
      </c>
      <c r="CA55" s="38">
        <f>I!CA55-A!CA55</f>
        <v>-4.1381437197342357E-5</v>
      </c>
      <c r="CB55" s="38">
        <f>I!CB55-A!CB55</f>
        <v>-3.2002413373865631E-5</v>
      </c>
      <c r="CC55" s="38">
        <f>I!CC55-A!CC55</f>
        <v>-4.4136364029201916E-5</v>
      </c>
      <c r="CD55" s="38">
        <f>I!CD55-A!CD55</f>
        <v>-3.1397023790536914E-5</v>
      </c>
      <c r="CE55" s="38">
        <f>I!CE55-A!CE55</f>
        <v>-2.123622398792147E-5</v>
      </c>
      <c r="CF55" s="38">
        <f>I!CF55-A!CF55</f>
        <v>-2.4059235039456049E-5</v>
      </c>
      <c r="CG55" s="38">
        <f>I!CG55-A!CG55</f>
        <v>-3.1477537606986499E-5</v>
      </c>
      <c r="CH55" s="38">
        <f>I!CH55-A!CH55</f>
        <v>-4.4415890471336913E-5</v>
      </c>
      <c r="CI55" s="38">
        <f>I!CI55-A!CI55</f>
        <v>-3.3307771817648013E-5</v>
      </c>
      <c r="CJ55" s="38">
        <f>I!CJ55-A!CJ55</f>
        <v>-2.811677748397311E-5</v>
      </c>
      <c r="CK55" s="38">
        <f>I!CK55-A!CK55</f>
        <v>-1.2976992647667466E-5</v>
      </c>
      <c r="CL55" s="38">
        <f>I!CL55-A!CL55</f>
        <v>-3.9964528689010748E-5</v>
      </c>
      <c r="CM55" s="38">
        <f>I!CM55-A!CM55</f>
        <v>-2.982564110373273E-5</v>
      </c>
      <c r="CN55" s="38">
        <f>I!CN55-A!CN55</f>
        <v>-1.676531786984988E-5</v>
      </c>
      <c r="CO55" s="38">
        <f>I!CO55-A!CO55</f>
        <v>-2.4959832830917717E-5</v>
      </c>
      <c r="CP55" s="38">
        <f>I!CP55-A!CP55</f>
        <v>-1.5347910254725518E-5</v>
      </c>
      <c r="CQ55" s="38">
        <f>I!CQ55-A!CQ55</f>
        <v>-2.4326362195781936E-5</v>
      </c>
      <c r="CR55" s="38">
        <f>I!CR55-A!CR55</f>
        <v>-4.4218440868402226E-5</v>
      </c>
      <c r="CS55" s="38">
        <f>I!CS55-A!CS55</f>
        <v>-3.4764948959556098E-5</v>
      </c>
      <c r="CT55" s="38">
        <f>I!CT55-A!CT55</f>
        <v>-2.8820535479595288E-5</v>
      </c>
      <c r="CU55" s="38">
        <f>I!CU55-A!CU55</f>
        <v>-2.3036254916616273E-5</v>
      </c>
      <c r="CV55" s="38">
        <f>I!CV55-A!CV55</f>
        <v>-5.8768755406506225E-5</v>
      </c>
      <c r="CW55" s="38">
        <f>I!CW55-A!CW55</f>
        <v>-2.821042880180767E-5</v>
      </c>
      <c r="CX55" s="38">
        <f>I!CX55-A!CX55</f>
        <v>-1.8414000207821573E-5</v>
      </c>
      <c r="CY55" s="38">
        <f>I!CY55-A!CY55</f>
        <v>-1.7072008539371936E-5</v>
      </c>
      <c r="CZ55" s="38">
        <f>I!CZ55-A!CZ55</f>
        <v>-1.3933092751312385E-5</v>
      </c>
      <c r="DA55" s="38">
        <f>I!DA55-A!DA55</f>
        <v>-6.4888833413138963E-5</v>
      </c>
      <c r="DB55" s="38">
        <f>I!DB55-A!DB55</f>
        <v>-1.9380838591849737E-5</v>
      </c>
      <c r="DC55" s="38">
        <f>I!DC55-A!DC55</f>
        <v>-1.6051632266213841E-5</v>
      </c>
      <c r="DD55" s="38">
        <f>I!DD55-A!DD55</f>
        <v>-5.6022651420888158E-5</v>
      </c>
      <c r="DE55" s="38">
        <f>I!DE55-A!DE55</f>
        <v>-3.6367431368378368E-5</v>
      </c>
      <c r="DF55" s="38">
        <f>I!DF55-A!DF55</f>
        <v>-2.9446961642821738E-5</v>
      </c>
      <c r="DG55" s="38">
        <f>I!DG55-A!DG55</f>
        <v>-4.0896905723494918E-5</v>
      </c>
      <c r="DH55" s="38">
        <f>I!DH55-A!DH55</f>
        <v>-3.8885007825770764E-5</v>
      </c>
      <c r="DI55" s="38">
        <f>I!DI55-A!DI55</f>
        <v>-8.0618034589592427E-5</v>
      </c>
      <c r="DJ55" s="38">
        <f>I!DJ55-A!DJ55</f>
        <v>-3.6505491056086707E-5</v>
      </c>
      <c r="DK55" s="38">
        <f>I!DK55-A!DK55</f>
        <v>-3.9340121320096987E-5</v>
      </c>
      <c r="DL55" s="38">
        <f>I!DL55-A!DL55</f>
        <v>-4.7282743669662661E-5</v>
      </c>
      <c r="DM55" s="38">
        <f>I!DM55-A!DM55</f>
        <v>-2.1319560639858879E-5</v>
      </c>
      <c r="DN55" s="38">
        <f>I!DN55-A!DN55</f>
        <v>-2.7369379448388646E-5</v>
      </c>
      <c r="DO55" s="38">
        <f>I!DO55-A!DO55</f>
        <v>-3.9768434946275349E-5</v>
      </c>
      <c r="DP55" s="38">
        <f>I!DP55-A!DP55</f>
        <v>-4.7032541877019302E-5</v>
      </c>
      <c r="DQ55" s="38">
        <f>I!DQ55-A!DQ55</f>
        <v>-1.7162060278442183E-5</v>
      </c>
      <c r="DR55" s="38">
        <f>I!DR55-A!DR55</f>
        <v>-1.1977690596969277E-4</v>
      </c>
      <c r="DS55" s="38">
        <f>I!DS55-A!DS55</f>
        <v>-6.0962464857461698E-5</v>
      </c>
      <c r="DT55" s="38">
        <f>I!DT55-A!DT55</f>
        <v>-2.3589587571854019E-5</v>
      </c>
      <c r="DU55" s="38">
        <f>I!DU55-A!DU55</f>
        <v>-2.2583873997532079E-5</v>
      </c>
      <c r="DV55" s="38">
        <f>I!DV55-A!DV55</f>
        <v>-9.5073385410243094E-6</v>
      </c>
      <c r="DW55" s="38">
        <f>I!DW55-A!DW55</f>
        <v>-3.4464315256980285E-5</v>
      </c>
      <c r="DX55" s="38">
        <f>I!DX55-A!DX55</f>
        <v>-2.1750406180002359E-5</v>
      </c>
      <c r="DY55" s="38">
        <f>I!DY55-A!DY55</f>
        <v>-2.7820227721415558E-5</v>
      </c>
      <c r="DZ55" s="38">
        <f>I!DZ55-A!DZ55</f>
        <v>-1.6329400631738585E-4</v>
      </c>
      <c r="EA55" s="38">
        <f>I!EA55-A!EA55</f>
        <v>-5.6473332232552551E-6</v>
      </c>
      <c r="EB55" s="38">
        <f>I!EB55-A!EB55</f>
        <v>-2.6470839562152166E-5</v>
      </c>
      <c r="EC55" s="38">
        <f>I!EC55-A!EC55</f>
        <v>-2.7660534850231454E-6</v>
      </c>
      <c r="ED55" s="38">
        <f>I!ED55-A!ED55</f>
        <v>-2.8162092532510553E-5</v>
      </c>
      <c r="EE55" s="38">
        <f>I!EE55-A!EE55</f>
        <v>-3.2005079434497225E-5</v>
      </c>
      <c r="EF55" s="38">
        <f>I!EF55-A!EF55</f>
        <v>-2.4098728183266061E-5</v>
      </c>
      <c r="EG55" s="39">
        <f>I!EG55-A!EG55</f>
        <v>0</v>
      </c>
    </row>
    <row r="56" spans="1:137" x14ac:dyDescent="0.35">
      <c r="A56" s="45"/>
      <c r="B56" s="7" t="s">
        <v>54</v>
      </c>
      <c r="C56" s="27">
        <f t="shared" si="4"/>
        <v>53</v>
      </c>
      <c r="D56" s="37">
        <f>I!D56-A!D56</f>
        <v>-1.8631230594608382E-5</v>
      </c>
      <c r="E56" s="38">
        <f>I!E56-A!E56</f>
        <v>-3.0764155093946812E-5</v>
      </c>
      <c r="F56" s="38">
        <f>I!F56-A!F56</f>
        <v>-8.1583499418422288E-5</v>
      </c>
      <c r="G56" s="38">
        <f>I!G56-A!G56</f>
        <v>-4.7787792619581138E-4</v>
      </c>
      <c r="H56" s="38">
        <f>I!H56-A!H56</f>
        <v>-6.2792004612778325E-4</v>
      </c>
      <c r="I56" s="38">
        <f>I!I56-A!I56</f>
        <v>0</v>
      </c>
      <c r="J56" s="38">
        <f>I!J56-A!J56</f>
        <v>-7.892775618286742E-4</v>
      </c>
      <c r="K56" s="38">
        <f>I!K56-A!K56</f>
        <v>-1.5226135236421333E-3</v>
      </c>
      <c r="L56" s="38">
        <f>I!L56-A!L56</f>
        <v>-1.8804991654068001E-3</v>
      </c>
      <c r="M56" s="38">
        <f>I!M56-A!M56</f>
        <v>-1.2045558264693311E-3</v>
      </c>
      <c r="N56" s="38">
        <f>I!N56-A!N56</f>
        <v>-6.0202825198996449E-4</v>
      </c>
      <c r="O56" s="38">
        <f>I!O56-A!O56</f>
        <v>-9.4936016144432796E-4</v>
      </c>
      <c r="P56" s="38">
        <f>I!P56-A!P56</f>
        <v>-4.4456711468030628E-3</v>
      </c>
      <c r="Q56" s="38">
        <f>I!Q56-A!Q56</f>
        <v>-4.225194448420933E-3</v>
      </c>
      <c r="R56" s="38">
        <f>I!R56-A!R56</f>
        <v>-1.5549822134033131E-3</v>
      </c>
      <c r="S56" s="38">
        <f>I!S56-A!S56</f>
        <v>-8.8783646581314492E-4</v>
      </c>
      <c r="T56" s="38">
        <f>I!T56-A!T56</f>
        <v>-1.2695849879550626E-3</v>
      </c>
      <c r="U56" s="38">
        <f>I!U56-A!U56</f>
        <v>-2.0158640764377975E-3</v>
      </c>
      <c r="V56" s="38">
        <f>I!V56-A!V56</f>
        <v>-2.7946922010563664E-4</v>
      </c>
      <c r="W56" s="38">
        <f>I!W56-A!W56</f>
        <v>-2.6990113224614836E-3</v>
      </c>
      <c r="X56" s="38">
        <f>I!X56-A!X56</f>
        <v>-6.8614124444495086E-4</v>
      </c>
      <c r="Y56" s="38">
        <f>I!Y56-A!Y56</f>
        <v>-8.4834421789040408E-4</v>
      </c>
      <c r="Z56" s="38">
        <f>I!Z56-A!Z56</f>
        <v>-2.5165297755335128E-3</v>
      </c>
      <c r="AA56" s="38">
        <f>I!AA56-A!AA56</f>
        <v>-2.9864393114826609E-3</v>
      </c>
      <c r="AB56" s="38">
        <f>I!AB56-A!AB56</f>
        <v>-2.4649529350744973E-3</v>
      </c>
      <c r="AC56" s="38">
        <f>I!AC56-A!AC56</f>
        <v>-1.5952865027218154E-3</v>
      </c>
      <c r="AD56" s="38">
        <f>I!AD56-A!AD56</f>
        <v>-1.6892929931289465E-3</v>
      </c>
      <c r="AE56" s="38">
        <f>I!AE56-A!AE56</f>
        <v>-1.2272355466256348E-4</v>
      </c>
      <c r="AF56" s="38">
        <f>I!AF56-A!AF56</f>
        <v>-1.9438899702040558E-3</v>
      </c>
      <c r="AG56" s="38">
        <f>I!AG56-A!AG56</f>
        <v>-1.4433883376639002E-3</v>
      </c>
      <c r="AH56" s="38">
        <f>I!AH56-A!AH56</f>
        <v>-1.0757191973438938E-3</v>
      </c>
      <c r="AI56" s="38">
        <f>I!AI56-A!AI56</f>
        <v>-1.1883959560471497E-3</v>
      </c>
      <c r="AJ56" s="38">
        <f>I!AJ56-A!AJ56</f>
        <v>-4.582416430438968E-4</v>
      </c>
      <c r="AK56" s="38">
        <f>I!AK56-A!AK56</f>
        <v>-1.5884722355996479E-3</v>
      </c>
      <c r="AL56" s="38">
        <f>I!AL56-A!AL56</f>
        <v>-1.0371156250746354E-3</v>
      </c>
      <c r="AM56" s="38">
        <f>I!AM56-A!AM56</f>
        <v>-2.4664374419071438E-3</v>
      </c>
      <c r="AN56" s="38">
        <f>I!AN56-A!AN56</f>
        <v>-6.3864766322080857E-4</v>
      </c>
      <c r="AO56" s="38">
        <f>I!AO56-A!AO56</f>
        <v>-2.9941926292084576E-3</v>
      </c>
      <c r="AP56" s="38">
        <f>I!AP56-A!AP56</f>
        <v>-2.7568002388101294E-3</v>
      </c>
      <c r="AQ56" s="38">
        <f>I!AQ56-A!AQ56</f>
        <v>-1.3586916638036631E-3</v>
      </c>
      <c r="AR56" s="38">
        <f>I!AR56-A!AR56</f>
        <v>-2.823411441211034E-2</v>
      </c>
      <c r="AS56" s="38">
        <f>I!AS56-A!AS56</f>
        <v>-2.5274714152535771E-3</v>
      </c>
      <c r="AT56" s="38">
        <f>I!AT56-A!AT56</f>
        <v>-2.5966537990150898E-3</v>
      </c>
      <c r="AU56" s="38">
        <f>I!AU56-A!AU56</f>
        <v>-2.2230416216286559E-3</v>
      </c>
      <c r="AV56" s="38">
        <f>I!AV56-A!AV56</f>
        <v>-1.9293718283251566E-2</v>
      </c>
      <c r="AW56" s="38">
        <f>I!AW56-A!AW56</f>
        <v>-2.6990399538413583E-2</v>
      </c>
      <c r="AX56" s="38">
        <f>I!AX56-A!AX56</f>
        <v>-1.1852851715229559E-2</v>
      </c>
      <c r="AY56" s="38">
        <f>I!AY56-A!AY56</f>
        <v>-7.8514182280165854E-3</v>
      </c>
      <c r="AZ56" s="38">
        <f>I!AZ56-A!AZ56</f>
        <v>-6.2981423897156387E-3</v>
      </c>
      <c r="BA56" s="38">
        <f>I!BA56-A!BA56</f>
        <v>-9.6347854206051634E-3</v>
      </c>
      <c r="BB56" s="38">
        <f>I!BB56-A!BB56</f>
        <v>-7.6032229022437378E-3</v>
      </c>
      <c r="BC56" s="38">
        <f>I!BC56-A!BC56</f>
        <v>-6.2421746542575653E-3</v>
      </c>
      <c r="BD56" s="38">
        <f>I!BD56-A!BD56</f>
        <v>0.99796659202814686</v>
      </c>
      <c r="BE56" s="38">
        <f>I!BE56-A!BE56</f>
        <v>-1.5772484809081382E-2</v>
      </c>
      <c r="BF56" s="38">
        <f>I!BF56-A!BF56</f>
        <v>-7.4755871889473895E-3</v>
      </c>
      <c r="BG56" s="38">
        <f>I!BG56-A!BG56</f>
        <v>-6.1717579028419981E-3</v>
      </c>
      <c r="BH56" s="38">
        <f>I!BH56-A!BH56</f>
        <v>-1.3987897523599909E-2</v>
      </c>
      <c r="BI56" s="38">
        <f>I!BI56-A!BI56</f>
        <v>-7.8143532713836408E-3</v>
      </c>
      <c r="BJ56" s="38">
        <f>I!BJ56-A!BJ56</f>
        <v>-3.7952729017840421E-3</v>
      </c>
      <c r="BK56" s="38">
        <f>I!BK56-A!BK56</f>
        <v>-2.3077900434705844E-3</v>
      </c>
      <c r="BL56" s="38">
        <f>I!BL56-A!BL56</f>
        <v>-7.8519643078490866E-4</v>
      </c>
      <c r="BM56" s="38">
        <f>I!BM56-A!BM56</f>
        <v>-2.1151528561985388E-2</v>
      </c>
      <c r="BN56" s="38">
        <f>I!BN56-A!BN56</f>
        <v>-1.202237271817082E-3</v>
      </c>
      <c r="BO56" s="38">
        <f>I!BO56-A!BO56</f>
        <v>-5.04574285367047E-3</v>
      </c>
      <c r="BP56" s="38">
        <f>I!BP56-A!BP56</f>
        <v>-5.9635611773934789E-2</v>
      </c>
      <c r="BQ56" s="38">
        <f>I!BQ56-A!BQ56</f>
        <v>-1.100151587737604E-2</v>
      </c>
      <c r="BR56" s="38">
        <f>I!BR56-A!BR56</f>
        <v>0</v>
      </c>
      <c r="BS56" s="38">
        <f>I!BS56-A!BS56</f>
        <v>-1.7084903906085397E-8</v>
      </c>
      <c r="BT56" s="38">
        <f>I!BT56-A!BT56</f>
        <v>-2.9808824993255063E-8</v>
      </c>
      <c r="BU56" s="38">
        <f>I!BU56-A!BU56</f>
        <v>-2.230482142270924E-7</v>
      </c>
      <c r="BV56" s="38">
        <f>I!BV56-A!BV56</f>
        <v>-6.5621494527987828E-7</v>
      </c>
      <c r="BW56" s="38">
        <f>I!BW56-A!BW56</f>
        <v>-8.2472012853886529E-7</v>
      </c>
      <c r="BX56" s="38">
        <f>I!BX56-A!BX56</f>
        <v>-3.2333235836417568E-7</v>
      </c>
      <c r="BY56" s="38">
        <f>I!BY56-A!BY56</f>
        <v>-9.4709465714819688E-7</v>
      </c>
      <c r="BZ56" s="38">
        <f>I!BZ56-A!BZ56</f>
        <v>-1.7881718190544776E-6</v>
      </c>
      <c r="CA56" s="38">
        <f>I!CA56-A!CA56</f>
        <v>-1.3554257906831136E-6</v>
      </c>
      <c r="CB56" s="38">
        <f>I!CB56-A!CB56</f>
        <v>-1.2302732044614037E-6</v>
      </c>
      <c r="CC56" s="38">
        <f>I!CC56-A!CC56</f>
        <v>-7.3567398837049082E-7</v>
      </c>
      <c r="CD56" s="38">
        <f>I!CD56-A!CD56</f>
        <v>-1.1911867424926957E-6</v>
      </c>
      <c r="CE56" s="38">
        <f>I!CE56-A!CE56</f>
        <v>-3.3150620534083835E-6</v>
      </c>
      <c r="CF56" s="38">
        <f>I!CF56-A!CF56</f>
        <v>-3.1384398515123496E-6</v>
      </c>
      <c r="CG56" s="38">
        <f>I!CG56-A!CG56</f>
        <v>-2.0257013677193583E-6</v>
      </c>
      <c r="CH56" s="38">
        <f>I!CH56-A!CH56</f>
        <v>-9.3513018681976439E-7</v>
      </c>
      <c r="CI56" s="38">
        <f>I!CI56-A!CI56</f>
        <v>-1.0606196262814262E-6</v>
      </c>
      <c r="CJ56" s="38">
        <f>I!CJ56-A!CJ56</f>
        <v>-1.7301661199446804E-6</v>
      </c>
      <c r="CK56" s="38">
        <f>I!CK56-A!CK56</f>
        <v>-2.5435105149584467E-7</v>
      </c>
      <c r="CL56" s="38">
        <f>I!CL56-A!CL56</f>
        <v>-2.9018504651092155E-6</v>
      </c>
      <c r="CM56" s="38">
        <f>I!CM56-A!CM56</f>
        <v>-6.5500862909502856E-7</v>
      </c>
      <c r="CN56" s="38">
        <f>I!CN56-A!CN56</f>
        <v>-5.9697663549635984E-7</v>
      </c>
      <c r="CO56" s="38">
        <f>I!CO56-A!CO56</f>
        <v>-2.0583102970994E-6</v>
      </c>
      <c r="CP56" s="38">
        <f>I!CP56-A!CP56</f>
        <v>-1.8325501731884646E-6</v>
      </c>
      <c r="CQ56" s="38">
        <f>I!CQ56-A!CQ56</f>
        <v>-2.206865387025142E-6</v>
      </c>
      <c r="CR56" s="38">
        <f>I!CR56-A!CR56</f>
        <v>-1.7005560443846828E-6</v>
      </c>
      <c r="CS56" s="38">
        <f>I!CS56-A!CS56</f>
        <v>-1.4823397477834803E-6</v>
      </c>
      <c r="CT56" s="38">
        <f>I!CT56-A!CT56</f>
        <v>-1.0181728563933635E-7</v>
      </c>
      <c r="CU56" s="38">
        <f>I!CU56-A!CU56</f>
        <v>-1.6437181388516918E-6</v>
      </c>
      <c r="CV56" s="38">
        <f>I!CV56-A!CV56</f>
        <v>-2.4380086035769181E-6</v>
      </c>
      <c r="CW56" s="38">
        <f>I!CW56-A!CW56</f>
        <v>-9.6298063303123125E-7</v>
      </c>
      <c r="CX56" s="38">
        <f>I!CX56-A!CX56</f>
        <v>-9.2301026585886183E-7</v>
      </c>
      <c r="CY56" s="38">
        <f>I!CY56-A!CY56</f>
        <v>-3.7157211380899902E-7</v>
      </c>
      <c r="CZ56" s="38">
        <f>I!CZ56-A!CZ56</f>
        <v>-1.1547305482476591E-6</v>
      </c>
      <c r="DA56" s="38">
        <f>I!DA56-A!DA56</f>
        <v>-1.6424804809345072E-6</v>
      </c>
      <c r="DB56" s="38">
        <f>I!DB56-A!DB56</f>
        <v>-2.0733678522202144E-6</v>
      </c>
      <c r="DC56" s="38">
        <f>I!DC56-A!DC56</f>
        <v>-5.7518061690003244E-7</v>
      </c>
      <c r="DD56" s="38">
        <f>I!DD56-A!DD56</f>
        <v>-3.9708602433619281E-6</v>
      </c>
      <c r="DE56" s="38">
        <f>I!DE56-A!DE56</f>
        <v>-2.8645121914772778E-6</v>
      </c>
      <c r="DF56" s="38">
        <f>I!DF56-A!DF56</f>
        <v>-1.5113919858541089E-6</v>
      </c>
      <c r="DG56" s="38">
        <f>I!DG56-A!DG56</f>
        <v>-2.3027941289932553E-5</v>
      </c>
      <c r="DH56" s="38">
        <f>I!DH56-A!DH56</f>
        <v>-2.0844588532946097E-6</v>
      </c>
      <c r="DI56" s="38">
        <f>I!DI56-A!DI56</f>
        <v>-2.6300463332414773E-6</v>
      </c>
      <c r="DJ56" s="38">
        <f>I!DJ56-A!DJ56</f>
        <v>-1.6520361907851496E-6</v>
      </c>
      <c r="DK56" s="38">
        <f>I!DK56-A!DK56</f>
        <v>-1.3037435914828337E-5</v>
      </c>
      <c r="DL56" s="38">
        <f>I!DL56-A!DL56</f>
        <v>-3.5806810090577385E-5</v>
      </c>
      <c r="DM56" s="38">
        <f>I!DM56-A!DM56</f>
        <v>-1.2705286443257236E-5</v>
      </c>
      <c r="DN56" s="38">
        <f>I!DN56-A!DN56</f>
        <v>-6.3818533659112677E-6</v>
      </c>
      <c r="DO56" s="38">
        <f>I!DO56-A!DO56</f>
        <v>-6.576979965749043E-6</v>
      </c>
      <c r="DP56" s="38">
        <f>I!DP56-A!DP56</f>
        <v>-7.7468051575889285E-6</v>
      </c>
      <c r="DQ56" s="38">
        <f>I!DQ56-A!DQ56</f>
        <v>-5.3797780985568154E-6</v>
      </c>
      <c r="DR56" s="38">
        <f>I!DR56-A!DR56</f>
        <v>-5.0184171909556776E-6</v>
      </c>
      <c r="DS56" s="38">
        <f>I!DS56-A!DS56</f>
        <v>-2.2498267937727703E-6</v>
      </c>
      <c r="DT56" s="38">
        <f>I!DT56-A!DT56</f>
        <v>-1.2334884758667711E-5</v>
      </c>
      <c r="DU56" s="38">
        <f>I!DU56-A!DU56</f>
        <v>-5.6687748174475801E-6</v>
      </c>
      <c r="DV56" s="38">
        <f>I!DV56-A!DV56</f>
        <v>-4.7480326928541138E-6</v>
      </c>
      <c r="DW56" s="38">
        <f>I!DW56-A!DW56</f>
        <v>-1.141662571207854E-5</v>
      </c>
      <c r="DX56" s="38">
        <f>I!DX56-A!DX56</f>
        <v>-5.8398829394860028E-6</v>
      </c>
      <c r="DY56" s="38">
        <f>I!DY56-A!DY56</f>
        <v>-2.9275463882165068E-6</v>
      </c>
      <c r="DZ56" s="38">
        <f>I!DZ56-A!DZ56</f>
        <v>-4.0136509764036411E-6</v>
      </c>
      <c r="EA56" s="38">
        <f>I!EA56-A!EA56</f>
        <v>-1.4358824440777605E-6</v>
      </c>
      <c r="EB56" s="38">
        <f>I!EB56-A!EB56</f>
        <v>-2.380162520323795E-5</v>
      </c>
      <c r="EC56" s="38">
        <f>I!EC56-A!EC56</f>
        <v>-1.8215938881197901E-6</v>
      </c>
      <c r="ED56" s="38">
        <f>I!ED56-A!ED56</f>
        <v>-5.1878204607795047E-6</v>
      </c>
      <c r="EE56" s="38">
        <f>I!EE56-A!EE56</f>
        <v>-5.9405013096261913E-5</v>
      </c>
      <c r="EF56" s="38">
        <f>I!EF56-A!EF56</f>
        <v>-1.1953843495364364E-5</v>
      </c>
      <c r="EG56" s="39">
        <f>I!EG56-A!EG56</f>
        <v>0</v>
      </c>
    </row>
    <row r="57" spans="1:137" x14ac:dyDescent="0.35">
      <c r="A57" s="45"/>
      <c r="B57" s="7" t="s">
        <v>75</v>
      </c>
      <c r="C57" s="27">
        <f t="shared" si="4"/>
        <v>54</v>
      </c>
      <c r="D57" s="37">
        <f>I!D57-A!D57</f>
        <v>-7.6529711975841089E-5</v>
      </c>
      <c r="E57" s="38">
        <f>I!E57-A!E57</f>
        <v>-9.2893868937618385E-5</v>
      </c>
      <c r="F57" s="38">
        <f>I!F57-A!F57</f>
        <v>-6.6142781118283252E-4</v>
      </c>
      <c r="G57" s="38">
        <f>I!G57-A!G57</f>
        <v>-1.6852081994034079E-2</v>
      </c>
      <c r="H57" s="38">
        <f>I!H57-A!H57</f>
        <v>-2.8830688267426161E-2</v>
      </c>
      <c r="I57" s="38">
        <f>I!I57-A!I57</f>
        <v>0</v>
      </c>
      <c r="J57" s="38">
        <f>I!J57-A!J57</f>
        <v>-1.4969940382313255E-2</v>
      </c>
      <c r="K57" s="38">
        <f>I!K57-A!K57</f>
        <v>-1.5927121320841418E-2</v>
      </c>
      <c r="L57" s="38">
        <f>I!L57-A!L57</f>
        <v>-1.5347101972494262E-2</v>
      </c>
      <c r="M57" s="38">
        <f>I!M57-A!M57</f>
        <v>-2.7442290887811475E-2</v>
      </c>
      <c r="N57" s="38">
        <f>I!N57-A!N57</f>
        <v>-2.4000406695295087E-2</v>
      </c>
      <c r="O57" s="38">
        <f>I!O57-A!O57</f>
        <v>-5.605346443104655E-2</v>
      </c>
      <c r="P57" s="38">
        <f>I!P57-A!P57</f>
        <v>-7.2562366943902511E-3</v>
      </c>
      <c r="Q57" s="38">
        <f>I!Q57-A!Q57</f>
        <v>-4.8614730754145078E-3</v>
      </c>
      <c r="R57" s="38">
        <f>I!R57-A!R57</f>
        <v>-4.7446338486032118E-3</v>
      </c>
      <c r="S57" s="38">
        <f>I!S57-A!S57</f>
        <v>-9.5464554749743157E-3</v>
      </c>
      <c r="T57" s="38">
        <f>I!T57-A!T57</f>
        <v>-2.1347953486745373E-2</v>
      </c>
      <c r="U57" s="38">
        <f>I!U57-A!U57</f>
        <v>-8.6571316865747591E-3</v>
      </c>
      <c r="V57" s="38">
        <f>I!V57-A!V57</f>
        <v>-1.2945011099998457E-2</v>
      </c>
      <c r="W57" s="38">
        <f>I!W57-A!W57</f>
        <v>-1.2595761195177749E-2</v>
      </c>
      <c r="X57" s="38">
        <f>I!X57-A!X57</f>
        <v>-1.8686405021045818E-2</v>
      </c>
      <c r="Y57" s="38">
        <f>I!Y57-A!Y57</f>
        <v>-4.3255925287675412E-2</v>
      </c>
      <c r="Z57" s="38">
        <f>I!Z57-A!Z57</f>
        <v>-3.3142606513470327E-2</v>
      </c>
      <c r="AA57" s="38">
        <f>I!AA57-A!AA57</f>
        <v>-7.1591027150683675E-2</v>
      </c>
      <c r="AB57" s="38">
        <f>I!AB57-A!AB57</f>
        <v>-1.4582983664805746E-2</v>
      </c>
      <c r="AC57" s="38">
        <f>I!AC57-A!AC57</f>
        <v>-2.3502615058097771E-2</v>
      </c>
      <c r="AD57" s="38">
        <f>I!AD57-A!AD57</f>
        <v>-1.6142502748978511E-2</v>
      </c>
      <c r="AE57" s="38">
        <f>I!AE57-A!AE57</f>
        <v>-6.927596228602422E-3</v>
      </c>
      <c r="AF57" s="38">
        <f>I!AF57-A!AF57</f>
        <v>-8.5549550179028263E-3</v>
      </c>
      <c r="AG57" s="38">
        <f>I!AG57-A!AG57</f>
        <v>-3.0484258728912913E-2</v>
      </c>
      <c r="AH57" s="38">
        <f>I!AH57-A!AH57</f>
        <v>-3.3079274609668634E-2</v>
      </c>
      <c r="AI57" s="38">
        <f>I!AI57-A!AI57</f>
        <v>-1.6783700154000415E-2</v>
      </c>
      <c r="AJ57" s="38">
        <f>I!AJ57-A!AJ57</f>
        <v>-1.4523768591878997E-2</v>
      </c>
      <c r="AK57" s="38">
        <f>I!AK57-A!AK57</f>
        <v>-1.4750616203981746E-2</v>
      </c>
      <c r="AL57" s="38">
        <f>I!AL57-A!AL57</f>
        <v>-7.5446104411708865E-3</v>
      </c>
      <c r="AM57" s="38">
        <f>I!AM57-A!AM57</f>
        <v>-6.9374414447852684E-3</v>
      </c>
      <c r="AN57" s="38">
        <f>I!AN57-A!AN57</f>
        <v>-9.7798343766967132E-3</v>
      </c>
      <c r="AO57" s="38">
        <f>I!AO57-A!AO57</f>
        <v>-4.3910429974543374E-3</v>
      </c>
      <c r="AP57" s="38">
        <f>I!AP57-A!AP57</f>
        <v>-1.4942898433460921E-2</v>
      </c>
      <c r="AQ57" s="38">
        <f>I!AQ57-A!AQ57</f>
        <v>-6.3362954298070116E-3</v>
      </c>
      <c r="AR57" s="38">
        <f>I!AR57-A!AR57</f>
        <v>-2.7463758098105581E-2</v>
      </c>
      <c r="AS57" s="38">
        <f>I!AS57-A!AS57</f>
        <v>-7.0635192259512177E-3</v>
      </c>
      <c r="AT57" s="38">
        <f>I!AT57-A!AT57</f>
        <v>-4.2225966978925045E-3</v>
      </c>
      <c r="AU57" s="38">
        <f>I!AU57-A!AU57</f>
        <v>-1.1619771991184046E-2</v>
      </c>
      <c r="AV57" s="38">
        <f>I!AV57-A!AV57</f>
        <v>-1.8987236432300467E-2</v>
      </c>
      <c r="AW57" s="38">
        <f>I!AW57-A!AW57</f>
        <v>-7.6229331843825276E-3</v>
      </c>
      <c r="AX57" s="38">
        <f>I!AX57-A!AX57</f>
        <v>-3.2300946406468392E-3</v>
      </c>
      <c r="AY57" s="38">
        <f>I!AY57-A!AY57</f>
        <v>-2.218302323414207E-2</v>
      </c>
      <c r="AZ57" s="38">
        <f>I!AZ57-A!AZ57</f>
        <v>-5.0166191562218639E-2</v>
      </c>
      <c r="BA57" s="38">
        <f>I!BA57-A!BA57</f>
        <v>-1.6985681100438958E-2</v>
      </c>
      <c r="BB57" s="38">
        <f>I!BB57-A!BB57</f>
        <v>-1.8088986041942583E-2</v>
      </c>
      <c r="BC57" s="38">
        <f>I!BC57-A!BC57</f>
        <v>-2.3679131105357396E-2</v>
      </c>
      <c r="BD57" s="38">
        <f>I!BD57-A!BD57</f>
        <v>-3.121628182221778E-3</v>
      </c>
      <c r="BE57" s="38">
        <f>I!BE57-A!BE57</f>
        <v>0.92941179055349088</v>
      </c>
      <c r="BF57" s="38">
        <f>I!BF57-A!BF57</f>
        <v>-5.2577636269210457E-2</v>
      </c>
      <c r="BG57" s="38">
        <f>I!BG57-A!BG57</f>
        <v>-3.1652650731486373E-3</v>
      </c>
      <c r="BH57" s="38">
        <f>I!BH57-A!BH57</f>
        <v>-1.5514618091028973E-2</v>
      </c>
      <c r="BI57" s="38">
        <f>I!BI57-A!BI57</f>
        <v>-1.3444077878663608E-2</v>
      </c>
      <c r="BJ57" s="38">
        <f>I!BJ57-A!BJ57</f>
        <v>-2.6764307493536591E-2</v>
      </c>
      <c r="BK57" s="38">
        <f>I!BK57-A!BK57</f>
        <v>-3.6883372610579095E-3</v>
      </c>
      <c r="BL57" s="38">
        <f>I!BL57-A!BL57</f>
        <v>-2.5525132951974695E-4</v>
      </c>
      <c r="BM57" s="38">
        <f>I!BM57-A!BM57</f>
        <v>-1.3814171131161481E-2</v>
      </c>
      <c r="BN57" s="38">
        <f>I!BN57-A!BN57</f>
        <v>-1.1770496073025911E-3</v>
      </c>
      <c r="BO57" s="38">
        <f>I!BO57-A!BO57</f>
        <v>-7.9094123587193973E-3</v>
      </c>
      <c r="BP57" s="38">
        <f>I!BP57-A!BP57</f>
        <v>-2.2188660491419834E-2</v>
      </c>
      <c r="BQ57" s="38">
        <f>I!BQ57-A!BQ57</f>
        <v>-1.6742332610952249E-2</v>
      </c>
      <c r="BR57" s="38">
        <f>I!BR57-A!BR57</f>
        <v>0</v>
      </c>
      <c r="BS57" s="38">
        <f>I!BS57-A!BS57</f>
        <v>-1.5105043346613809E-7</v>
      </c>
      <c r="BT57" s="38">
        <f>I!BT57-A!BT57</f>
        <v>-2.0515311374680444E-7</v>
      </c>
      <c r="BU57" s="38">
        <f>I!BU57-A!BU57</f>
        <v>-6.4824531698790398E-6</v>
      </c>
      <c r="BV57" s="38">
        <f>I!BV57-A!BV57</f>
        <v>-6.6878177237143858E-5</v>
      </c>
      <c r="BW57" s="38">
        <f>I!BW57-A!BW57</f>
        <v>-1.3102955149261124E-4</v>
      </c>
      <c r="BX57" s="38">
        <f>I!BX57-A!BX57</f>
        <v>-3.2899368323926771E-4</v>
      </c>
      <c r="BY57" s="38">
        <f>I!BY57-A!BY57</f>
        <v>-1.4622351012226267E-4</v>
      </c>
      <c r="BZ57" s="38">
        <f>I!BZ57-A!BZ57</f>
        <v>-4.0259366768005264E-5</v>
      </c>
      <c r="CA57" s="38">
        <f>I!CA57-A!CA57</f>
        <v>-2.5721383377567973E-5</v>
      </c>
      <c r="CB57" s="38">
        <f>I!CB57-A!CB57</f>
        <v>-7.001229013091462E-5</v>
      </c>
      <c r="CC57" s="38">
        <f>I!CC57-A!CC57</f>
        <v>-8.9222963008521607E-5</v>
      </c>
      <c r="CD57" s="38">
        <f>I!CD57-A!CD57</f>
        <v>-7.8188627796025754E-5</v>
      </c>
      <c r="CE57" s="38">
        <f>I!CE57-A!CE57</f>
        <v>-1.0584957377533371E-5</v>
      </c>
      <c r="CF57" s="38">
        <f>I!CF57-A!CF57</f>
        <v>-7.848017697830743E-6</v>
      </c>
      <c r="CG57" s="38">
        <f>I!CG57-A!CG57</f>
        <v>-9.2552390021123891E-6</v>
      </c>
      <c r="CH57" s="38">
        <f>I!CH57-A!CH57</f>
        <v>-2.9676294436241405E-5</v>
      </c>
      <c r="CI57" s="38">
        <f>I!CI57-A!CI57</f>
        <v>-4.2311049967677032E-5</v>
      </c>
      <c r="CJ57" s="38">
        <f>I!CJ57-A!CJ57</f>
        <v>-1.7943283347672288E-5</v>
      </c>
      <c r="CK57" s="38">
        <f>I!CK57-A!CK57</f>
        <v>-3.0843721221206288E-5</v>
      </c>
      <c r="CL57" s="38">
        <f>I!CL57-A!CL57</f>
        <v>-3.8654001309706561E-5</v>
      </c>
      <c r="CM57" s="38">
        <f>I!CM57-A!CM57</f>
        <v>-3.8322846517406617E-5</v>
      </c>
      <c r="CN57" s="38">
        <f>I!CN57-A!CN57</f>
        <v>-6.1245729922379863E-5</v>
      </c>
      <c r="CO57" s="38">
        <f>I!CO57-A!CO57</f>
        <v>-6.8461465283861929E-5</v>
      </c>
      <c r="CP57" s="38">
        <f>I!CP57-A!CP57</f>
        <v>-1.2418833515481976E-4</v>
      </c>
      <c r="CQ57" s="38">
        <f>I!CQ57-A!CQ57</f>
        <v>-3.0921652004400392E-5</v>
      </c>
      <c r="CR57" s="38">
        <f>I!CR57-A!CR57</f>
        <v>-6.6161606717360047E-5</v>
      </c>
      <c r="CS57" s="38">
        <f>I!CS57-A!CS57</f>
        <v>-3.2481883156091352E-5</v>
      </c>
      <c r="CT57" s="38">
        <f>I!CT57-A!CT57</f>
        <v>-1.4213262479298565E-5</v>
      </c>
      <c r="CU57" s="38">
        <f>I!CU57-A!CU57</f>
        <v>-1.3961525603724012E-5</v>
      </c>
      <c r="CV57" s="38">
        <f>I!CV57-A!CV57</f>
        <v>-2.1368928630952373E-4</v>
      </c>
      <c r="CW57" s="38">
        <f>I!CW57-A!CW57</f>
        <v>-7.7658210660244139E-5</v>
      </c>
      <c r="CX57" s="38">
        <f>I!CX57-A!CX57</f>
        <v>-1.9079284814028527E-5</v>
      </c>
      <c r="CY57" s="38">
        <f>I!CY57-A!CY57</f>
        <v>-1.7654802413084732E-5</v>
      </c>
      <c r="CZ57" s="38">
        <f>I!CZ57-A!CZ57</f>
        <v>-1.8841431965885497E-5</v>
      </c>
      <c r="DA57" s="38">
        <f>I!DA57-A!DA57</f>
        <v>-4.7438626108142934E-5</v>
      </c>
      <c r="DB57" s="38">
        <f>I!DB57-A!DB57</f>
        <v>-1.0662822728855867E-5</v>
      </c>
      <c r="DC57" s="38">
        <f>I!DC57-A!DC57</f>
        <v>-2.4101558135177498E-5</v>
      </c>
      <c r="DD57" s="38">
        <f>I!DD57-A!DD57</f>
        <v>-1.6952340382551493E-5</v>
      </c>
      <c r="DE57" s="38">
        <f>I!DE57-A!DE57</f>
        <v>-4.5181416730214322E-5</v>
      </c>
      <c r="DF57" s="38">
        <f>I!DF57-A!DF57</f>
        <v>-1.9866798706852425E-5</v>
      </c>
      <c r="DG57" s="38">
        <f>I!DG57-A!DG57</f>
        <v>-5.1845212617944507E-5</v>
      </c>
      <c r="DH57" s="38">
        <f>I!DH57-A!DH57</f>
        <v>-1.3587557581850565E-5</v>
      </c>
      <c r="DI57" s="38">
        <f>I!DI57-A!DI57</f>
        <v>-1.8493937778293029E-5</v>
      </c>
      <c r="DJ57" s="38">
        <f>I!DJ57-A!DJ57</f>
        <v>-2.0237312918611612E-5</v>
      </c>
      <c r="DK57" s="38">
        <f>I!DK57-A!DK57</f>
        <v>-3.0072977346758214E-5</v>
      </c>
      <c r="DL57" s="38">
        <f>I!DL57-A!DL57</f>
        <v>-2.8581741268685603E-5</v>
      </c>
      <c r="DM57" s="38">
        <f>I!DM57-A!DM57</f>
        <v>-8.6326204147010603E-6</v>
      </c>
      <c r="DN57" s="38">
        <f>I!DN57-A!DN57</f>
        <v>-3.5592764430647513E-5</v>
      </c>
      <c r="DO57" s="38">
        <f>I!DO57-A!DO57</f>
        <v>-1.2650032485845536E-4</v>
      </c>
      <c r="DP57" s="38">
        <f>I!DP57-A!DP57</f>
        <v>-2.9922656382892889E-5</v>
      </c>
      <c r="DQ57" s="38">
        <f>I!DQ57-A!DQ57</f>
        <v>-2.3280972960378322E-5</v>
      </c>
      <c r="DR57" s="38">
        <f>I!DR57-A!DR57</f>
        <v>-3.8166181213714417E-5</v>
      </c>
      <c r="DS57" s="38">
        <f>I!DS57-A!DS57</f>
        <v>-8.5917951427720528E-6</v>
      </c>
      <c r="DT57" s="38">
        <f>I!DT57-A!DT57</f>
        <v>-1.0401463400541017E-4</v>
      </c>
      <c r="DU57" s="38">
        <f>I!DU57-A!DU57</f>
        <v>-8.5838256952403501E-5</v>
      </c>
      <c r="DV57" s="38">
        <f>I!DV57-A!DV57</f>
        <v>-4.6491799791399059E-6</v>
      </c>
      <c r="DW57" s="38">
        <f>I!DW57-A!DW57</f>
        <v>-2.9305834966018592E-5</v>
      </c>
      <c r="DX57" s="38">
        <f>I!DX57-A!DX57</f>
        <v>-2.0869292400434401E-5</v>
      </c>
      <c r="DY57" s="38">
        <f>I!DY57-A!DY57</f>
        <v>-4.6826569682421742E-5</v>
      </c>
      <c r="DZ57" s="38">
        <f>I!DZ57-A!DZ57</f>
        <v>-1.7999262672337625E-5</v>
      </c>
      <c r="EA57" s="38">
        <f>I!EA57-A!EA57</f>
        <v>-1.1854926294332632E-6</v>
      </c>
      <c r="EB57" s="38">
        <f>I!EB57-A!EB57</f>
        <v>-3.5480483129724018E-5</v>
      </c>
      <c r="EC57" s="38">
        <f>I!EC57-A!EC57</f>
        <v>-3.587491502516507E-6</v>
      </c>
      <c r="ED57" s="38">
        <f>I!ED57-A!ED57</f>
        <v>-1.7601634154260957E-5</v>
      </c>
      <c r="EE57" s="38">
        <f>I!EE57-A!EE57</f>
        <v>-5.0768518569971034E-5</v>
      </c>
      <c r="EF57" s="38">
        <f>I!EF57-A!EF57</f>
        <v>-4.3065622405858408E-5</v>
      </c>
      <c r="EG57" s="39">
        <f>I!EG57-A!EG57</f>
        <v>0</v>
      </c>
    </row>
    <row r="58" spans="1:137" x14ac:dyDescent="0.35">
      <c r="A58" s="45"/>
      <c r="B58" s="7" t="s">
        <v>55</v>
      </c>
      <c r="C58" s="27">
        <f t="shared" si="4"/>
        <v>55</v>
      </c>
      <c r="D58" s="37">
        <f>I!D58-A!D58</f>
        <v>-1.0198610924241206E-3</v>
      </c>
      <c r="E58" s="38">
        <f>I!E58-A!E58</f>
        <v>-6.6423219102744775E-5</v>
      </c>
      <c r="F58" s="38">
        <f>I!F58-A!F58</f>
        <v>4.3732101748159401E-7</v>
      </c>
      <c r="G58" s="38">
        <f>I!G58-A!G58</f>
        <v>-8.4415709138901496E-4</v>
      </c>
      <c r="H58" s="38">
        <f>I!H58-A!H58</f>
        <v>-2.4230292052709727E-3</v>
      </c>
      <c r="I58" s="38">
        <f>I!I58-A!I58</f>
        <v>0</v>
      </c>
      <c r="J58" s="38">
        <f>I!J58-A!J58</f>
        <v>-3.637316120524241E-3</v>
      </c>
      <c r="K58" s="38">
        <f>I!K58-A!K58</f>
        <v>-1.7408588713618387E-3</v>
      </c>
      <c r="L58" s="38">
        <f>I!L58-A!L58</f>
        <v>-2.3585803493733045E-3</v>
      </c>
      <c r="M58" s="38">
        <f>I!M58-A!M58</f>
        <v>-1.6810536193926874E-3</v>
      </c>
      <c r="N58" s="38">
        <f>I!N58-A!N58</f>
        <v>-1.2627956015949229E-3</v>
      </c>
      <c r="O58" s="38">
        <f>I!O58-A!O58</f>
        <v>-3.2097010277002875E-3</v>
      </c>
      <c r="P58" s="38">
        <f>I!P58-A!P58</f>
        <v>-6.0075573593013835E-4</v>
      </c>
      <c r="Q58" s="38">
        <f>I!Q58-A!Q58</f>
        <v>-1.3114663356743107E-3</v>
      </c>
      <c r="R58" s="38">
        <f>I!R58-A!R58</f>
        <v>-1.2402984381336237E-3</v>
      </c>
      <c r="S58" s="38">
        <f>I!S58-A!S58</f>
        <v>-6.7909829209608359E-4</v>
      </c>
      <c r="T58" s="38">
        <f>I!T58-A!T58</f>
        <v>-2.5354141099939915E-3</v>
      </c>
      <c r="U58" s="38">
        <f>I!U58-A!U58</f>
        <v>-9.8342918199300841E-4</v>
      </c>
      <c r="V58" s="38">
        <f>I!V58-A!V58</f>
        <v>-1.7454599558629281E-4</v>
      </c>
      <c r="W58" s="38">
        <f>I!W58-A!W58</f>
        <v>-2.3815687306886647E-3</v>
      </c>
      <c r="X58" s="38">
        <f>I!X58-A!X58</f>
        <v>-1.8445658924389566E-3</v>
      </c>
      <c r="Y58" s="38">
        <f>I!Y58-A!Y58</f>
        <v>-3.1652148503722379E-3</v>
      </c>
      <c r="Z58" s="38">
        <f>I!Z58-A!Z58</f>
        <v>-4.1082012354847026E-3</v>
      </c>
      <c r="AA58" s="38">
        <f>I!AA58-A!AA58</f>
        <v>-7.1444850765976153E-3</v>
      </c>
      <c r="AB58" s="38">
        <f>I!AB58-A!AB58</f>
        <v>-3.3540477800189303E-3</v>
      </c>
      <c r="AC58" s="38">
        <f>I!AC58-A!AC58</f>
        <v>-2.8552576827713333E-3</v>
      </c>
      <c r="AD58" s="38">
        <f>I!AD58-A!AD58</f>
        <v>-1.5829356468355941E-3</v>
      </c>
      <c r="AE58" s="38">
        <f>I!AE58-A!AE58</f>
        <v>-1.8884860903192855E-3</v>
      </c>
      <c r="AF58" s="38">
        <f>I!AF58-A!AF58</f>
        <v>-2.1262971020424059E-3</v>
      </c>
      <c r="AG58" s="38">
        <f>I!AG58-A!AG58</f>
        <v>-3.261178422306566E-3</v>
      </c>
      <c r="AH58" s="38">
        <f>I!AH58-A!AH58</f>
        <v>-2.2532366810939439E-3</v>
      </c>
      <c r="AI58" s="38">
        <f>I!AI58-A!AI58</f>
        <v>-5.462457673899467E-3</v>
      </c>
      <c r="AJ58" s="38">
        <f>I!AJ58-A!AJ58</f>
        <v>-4.5882433745003696E-3</v>
      </c>
      <c r="AK58" s="38">
        <f>I!AK58-A!AK58</f>
        <v>-3.5151423076069748E-3</v>
      </c>
      <c r="AL58" s="38">
        <f>I!AL58-A!AL58</f>
        <v>-2.1375476598088552E-3</v>
      </c>
      <c r="AM58" s="38">
        <f>I!AM58-A!AM58</f>
        <v>-1.7105668592630797E-3</v>
      </c>
      <c r="AN58" s="38">
        <f>I!AN58-A!AN58</f>
        <v>-1.564314695746272E-3</v>
      </c>
      <c r="AO58" s="38">
        <f>I!AO58-A!AO58</f>
        <v>-5.2941681434825905E-3</v>
      </c>
      <c r="AP58" s="38">
        <f>I!AP58-A!AP58</f>
        <v>-2.9285996485035803E-3</v>
      </c>
      <c r="AQ58" s="38">
        <f>I!AQ58-A!AQ58</f>
        <v>-2.2069900792132239E-3</v>
      </c>
      <c r="AR58" s="38">
        <f>I!AR58-A!AR58</f>
        <v>-7.7028138887872441E-4</v>
      </c>
      <c r="AS58" s="38">
        <f>I!AS58-A!AS58</f>
        <v>-5.2064670056143042E-4</v>
      </c>
      <c r="AT58" s="38">
        <f>I!AT58-A!AT58</f>
        <v>-3.468314446640253E-4</v>
      </c>
      <c r="AU58" s="38">
        <f>I!AU58-A!AU58</f>
        <v>-4.5045356706022614E-6</v>
      </c>
      <c r="AV58" s="38">
        <f>I!AV58-A!AV58</f>
        <v>-2.1557542772231011E-2</v>
      </c>
      <c r="AW58" s="38">
        <f>I!AW58-A!AW58</f>
        <v>-1.7707770444762175E-4</v>
      </c>
      <c r="AX58" s="38">
        <f>I!AX58-A!AX58</f>
        <v>-2.9444396178472567E-5</v>
      </c>
      <c r="AY58" s="38">
        <f>I!AY58-A!AY58</f>
        <v>-1.7530504686593772E-5</v>
      </c>
      <c r="AZ58" s="38">
        <f>I!AZ58-A!AZ58</f>
        <v>-1.4888395934051477E-5</v>
      </c>
      <c r="BA58" s="38">
        <f>I!BA58-A!BA58</f>
        <v>-5.7711796432030416E-5</v>
      </c>
      <c r="BB58" s="38">
        <f>I!BB58-A!BB58</f>
        <v>-1.0906701263642511E-3</v>
      </c>
      <c r="BC58" s="38">
        <f>I!BC58-A!BC58</f>
        <v>-5.298377240302404E-4</v>
      </c>
      <c r="BD58" s="38">
        <f>I!BD58-A!BD58</f>
        <v>-1.5884038254645524E-5</v>
      </c>
      <c r="BE58" s="38">
        <f>I!BE58-A!BE58</f>
        <v>-4.0730723223441873E-5</v>
      </c>
      <c r="BF58" s="38">
        <f>I!BF58-A!BF58</f>
        <v>0.98274374470839543</v>
      </c>
      <c r="BG58" s="38">
        <f>I!BG58-A!BG58</f>
        <v>-1.3597786137813828E-5</v>
      </c>
      <c r="BH58" s="38">
        <f>I!BH58-A!BH58</f>
        <v>-6.559341029289213E-4</v>
      </c>
      <c r="BI58" s="38">
        <f>I!BI58-A!BI58</f>
        <v>-6.3000990853283455E-5</v>
      </c>
      <c r="BJ58" s="38">
        <f>I!BJ58-A!BJ58</f>
        <v>-1.0004481426073765E-5</v>
      </c>
      <c r="BK58" s="38">
        <f>I!BK58-A!BK58</f>
        <v>-1.6550145228479602E-3</v>
      </c>
      <c r="BL58" s="38">
        <f>I!BL58-A!BL58</f>
        <v>-1.0348300892782344E-3</v>
      </c>
      <c r="BM58" s="38">
        <f>I!BM58-A!BM58</f>
        <v>-3.839787478127697E-4</v>
      </c>
      <c r="BN58" s="38">
        <f>I!BN58-A!BN58</f>
        <v>-2.404803722975162E-3</v>
      </c>
      <c r="BO58" s="38">
        <f>I!BO58-A!BO58</f>
        <v>-1.1145354071697184E-5</v>
      </c>
      <c r="BP58" s="38">
        <f>I!BP58-A!BP58</f>
        <v>-1.5448003884297281E-4</v>
      </c>
      <c r="BQ58" s="38">
        <f>I!BQ58-A!BQ58</f>
        <v>-2.7615299650130734E-5</v>
      </c>
      <c r="BR58" s="38">
        <f>I!BR58-A!BR58</f>
        <v>0</v>
      </c>
      <c r="BS58" s="38">
        <f>I!BS58-A!BS58</f>
        <v>-2.9579674028371938E-6</v>
      </c>
      <c r="BT58" s="38">
        <f>I!BT58-A!BT58</f>
        <v>-2.5091584995614308E-7</v>
      </c>
      <c r="BU58" s="38">
        <f>I!BU58-A!BU58</f>
        <v>4.0756431941041858E-9</v>
      </c>
      <c r="BV58" s="38">
        <f>I!BV58-A!BV58</f>
        <v>-3.5742888770539861E-6</v>
      </c>
      <c r="BW58" s="38">
        <f>I!BW58-A!BW58</f>
        <v>-5.6913064307836451E-6</v>
      </c>
      <c r="BX58" s="38">
        <f>I!BX58-A!BX58</f>
        <v>-9.118698954745637E-6</v>
      </c>
      <c r="BY58" s="38">
        <f>I!BY58-A!BY58</f>
        <v>-2.7414853706109849E-5</v>
      </c>
      <c r="BZ58" s="38">
        <f>I!BZ58-A!BZ58</f>
        <v>-8.5396623115510762E-6</v>
      </c>
      <c r="CA58" s="38">
        <f>I!CA58-A!CA58</f>
        <v>-4.4815274202751774E-6</v>
      </c>
      <c r="CB58" s="38">
        <f>I!CB58-A!CB58</f>
        <v>-5.575606639516334E-6</v>
      </c>
      <c r="CC58" s="38">
        <f>I!CC58-A!CC58</f>
        <v>-5.3163548484219369E-6</v>
      </c>
      <c r="CD58" s="38">
        <f>I!CD58-A!CD58</f>
        <v>-1.2699941311843264E-5</v>
      </c>
      <c r="CE58" s="38">
        <f>I!CE58-A!CE58</f>
        <v>-1.1619444341584124E-6</v>
      </c>
      <c r="CF58" s="38">
        <f>I!CF58-A!CF58</f>
        <v>-2.9482911480056513E-6</v>
      </c>
      <c r="CG58" s="38">
        <f>I!CG58-A!CG58</f>
        <v>-4.6188375857652731E-6</v>
      </c>
      <c r="CH58" s="38">
        <f>I!CH58-A!CH58</f>
        <v>-3.8765755596959877E-6</v>
      </c>
      <c r="CI58" s="38">
        <f>I!CI58-A!CI58</f>
        <v>-6.3237067455336633E-6</v>
      </c>
      <c r="CJ58" s="38">
        <f>I!CJ58-A!CJ58</f>
        <v>-2.5649103282620758E-6</v>
      </c>
      <c r="CK58" s="38">
        <f>I!CK58-A!CK58</f>
        <v>-3.3902493691974828E-7</v>
      </c>
      <c r="CL58" s="38">
        <f>I!CL58-A!CL58</f>
        <v>-8.7867762111613899E-6</v>
      </c>
      <c r="CM58" s="38">
        <f>I!CM58-A!CM58</f>
        <v>-3.9609939726590209E-6</v>
      </c>
      <c r="CN58" s="38">
        <f>I!CN58-A!CN58</f>
        <v>-5.7827089632436331E-6</v>
      </c>
      <c r="CO58" s="38">
        <f>I!CO58-A!CO58</f>
        <v>-8.8693607988651269E-6</v>
      </c>
      <c r="CP58" s="38">
        <f>I!CP58-A!CP58</f>
        <v>-1.4831181344982434E-5</v>
      </c>
      <c r="CQ58" s="38">
        <f>I!CQ58-A!CQ58</f>
        <v>-8.4247766172126074E-6</v>
      </c>
      <c r="CR58" s="38">
        <f>I!CR58-A!CR58</f>
        <v>-9.6302663009361663E-6</v>
      </c>
      <c r="CS58" s="38">
        <f>I!CS58-A!CS58</f>
        <v>-2.8126942889711663E-6</v>
      </c>
      <c r="CT58" s="38">
        <f>I!CT58-A!CT58</f>
        <v>-4.7590063256667306E-6</v>
      </c>
      <c r="CU58" s="38">
        <f>I!CU58-A!CU58</f>
        <v>-5.4300061888671691E-6</v>
      </c>
      <c r="CV58" s="38">
        <f>I!CV58-A!CV58</f>
        <v>-2.1019688545349053E-5</v>
      </c>
      <c r="CW58" s="38">
        <f>I!CW58-A!CW58</f>
        <v>-6.2309806794719177E-6</v>
      </c>
      <c r="CX58" s="38">
        <f>I!CX58-A!CX58</f>
        <v>-1.3362240239709426E-5</v>
      </c>
      <c r="CY58" s="38">
        <f>I!CY58-A!CY58</f>
        <v>-9.5844523165110147E-6</v>
      </c>
      <c r="CZ58" s="38">
        <f>I!CZ58-A!CZ58</f>
        <v>-6.3624328332335831E-6</v>
      </c>
      <c r="DA58" s="38">
        <f>I!DA58-A!DA58</f>
        <v>-1.3260015306284872E-5</v>
      </c>
      <c r="DB58" s="38">
        <f>I!DB58-A!DB58</f>
        <v>-4.5799871431604948E-6</v>
      </c>
      <c r="DC58" s="38">
        <f>I!DC58-A!DC58</f>
        <v>-4.0726544599830606E-6</v>
      </c>
      <c r="DD58" s="38">
        <f>I!DD58-A!DD58</f>
        <v>-2.7778012793577393E-5</v>
      </c>
      <c r="DE58" s="38">
        <f>I!DE58-A!DE58</f>
        <v>-9.0083177260211444E-6</v>
      </c>
      <c r="DF58" s="38">
        <f>I!DF58-A!DF58</f>
        <v>-8.3267313110318239E-6</v>
      </c>
      <c r="DG58" s="38">
        <f>I!DG58-A!DG58</f>
        <v>-2.0283356510689717E-6</v>
      </c>
      <c r="DH58" s="38">
        <f>I!DH58-A!DH58</f>
        <v>-1.2940122063069428E-6</v>
      </c>
      <c r="DI58" s="38">
        <f>I!DI58-A!DI58</f>
        <v>-1.4043194147490947E-6</v>
      </c>
      <c r="DJ58" s="38">
        <f>I!DJ58-A!DJ58</f>
        <v>-8.9488521299040867E-9</v>
      </c>
      <c r="DK58" s="38">
        <f>I!DK58-A!DK58</f>
        <v>-4.3187361173662611E-5</v>
      </c>
      <c r="DL58" s="38">
        <f>I!DL58-A!DL58</f>
        <v>-5.8760868952480156E-7</v>
      </c>
      <c r="DM58" s="38">
        <f>I!DM58-A!DM58</f>
        <v>-8.3788280882267856E-8</v>
      </c>
      <c r="DN58" s="38">
        <f>I!DN58-A!DN58</f>
        <v>-4.0545353923056193E-8</v>
      </c>
      <c r="DO58" s="38">
        <f>I!DO58-A!DO58</f>
        <v>-4.9126805587823224E-8</v>
      </c>
      <c r="DP58" s="38">
        <f>I!DP58-A!DP58</f>
        <v>-1.1706679362962757E-7</v>
      </c>
      <c r="DQ58" s="38">
        <f>I!DQ58-A!DQ58</f>
        <v>-1.8480883455983518E-6</v>
      </c>
      <c r="DR58" s="38">
        <f>I!DR58-A!DR58</f>
        <v>-1.1224526706622141E-6</v>
      </c>
      <c r="DS58" s="38">
        <f>I!DS58-A!DS58</f>
        <v>-5.4942174867608296E-8</v>
      </c>
      <c r="DT58" s="38">
        <f>I!DT58-A!DT58</f>
        <v>-8.4776971809330723E-8</v>
      </c>
      <c r="DU58" s="38">
        <f>I!DU58-A!DU58</f>
        <v>-2.8949364952739877E-5</v>
      </c>
      <c r="DV58" s="38">
        <f>I!DV58-A!DV58</f>
        <v>-2.560770094273391E-8</v>
      </c>
      <c r="DW58" s="38">
        <f>I!DW58-A!DW58</f>
        <v>-1.342003473122377E-6</v>
      </c>
      <c r="DX58" s="38">
        <f>I!DX58-A!DX58</f>
        <v>-1.1103679602573879E-7</v>
      </c>
      <c r="DY58" s="38">
        <f>I!DY58-A!DY58</f>
        <v>-2.050406402156668E-8</v>
      </c>
      <c r="DZ58" s="38">
        <f>I!DZ58-A!DZ58</f>
        <v>-8.9408799788731582E-6</v>
      </c>
      <c r="EA58" s="38">
        <f>I!EA58-A!EA58</f>
        <v>-5.3836510383506313E-6</v>
      </c>
      <c r="EB58" s="38">
        <f>I!EB58-A!EB58</f>
        <v>-1.2524767692438633E-6</v>
      </c>
      <c r="EC58" s="38">
        <f>I!EC58-A!EC58</f>
        <v>-9.0593371190204409E-6</v>
      </c>
      <c r="ED58" s="38">
        <f>I!ED58-A!ED58</f>
        <v>-3.1884380417581967E-8</v>
      </c>
      <c r="EE58" s="38">
        <f>I!EE58-A!EE58</f>
        <v>-4.134442263220629E-7</v>
      </c>
      <c r="EF58" s="38">
        <f>I!EF58-A!EF58</f>
        <v>-8.6197559737253908E-8</v>
      </c>
      <c r="EG58" s="39">
        <f>I!EG58-A!EG58</f>
        <v>0</v>
      </c>
    </row>
    <row r="59" spans="1:137" x14ac:dyDescent="0.35">
      <c r="A59" s="45"/>
      <c r="B59" s="7" t="s">
        <v>56</v>
      </c>
      <c r="C59" s="27">
        <f t="shared" si="4"/>
        <v>56</v>
      </c>
      <c r="D59" s="37">
        <f>I!D59-A!D59</f>
        <v>-2.5403781959782049E-5</v>
      </c>
      <c r="E59" s="38">
        <f>I!E59-A!E59</f>
        <v>-1.5790080451340025E-3</v>
      </c>
      <c r="F59" s="38">
        <f>I!F59-A!F59</f>
        <v>-6.9361766803401851E-4</v>
      </c>
      <c r="G59" s="38">
        <f>I!G59-A!G59</f>
        <v>-5.1978824378262503E-4</v>
      </c>
      <c r="H59" s="38">
        <f>I!H59-A!H59</f>
        <v>-6.5381293341625069E-4</v>
      </c>
      <c r="I59" s="38">
        <f>I!I59-A!I59</f>
        <v>0</v>
      </c>
      <c r="J59" s="38">
        <f>I!J59-A!J59</f>
        <v>-2.3056313242717173E-5</v>
      </c>
      <c r="K59" s="38">
        <f>I!K59-A!K59</f>
        <v>-3.457039795129623E-3</v>
      </c>
      <c r="L59" s="38">
        <f>I!L59-A!L59</f>
        <v>-1.149211541858758E-3</v>
      </c>
      <c r="M59" s="38">
        <f>I!M59-A!M59</f>
        <v>-5.5484323141818791E-3</v>
      </c>
      <c r="N59" s="38">
        <f>I!N59-A!N59</f>
        <v>-2.9025685418939115E-2</v>
      </c>
      <c r="O59" s="38">
        <f>I!O59-A!O59</f>
        <v>-7.1515458765072891E-3</v>
      </c>
      <c r="P59" s="38">
        <f>I!P59-A!P59</f>
        <v>-8.7723579421471567E-4</v>
      </c>
      <c r="Q59" s="38">
        <f>I!Q59-A!Q59</f>
        <v>-3.1048905835159599E-3</v>
      </c>
      <c r="R59" s="38">
        <f>I!R59-A!R59</f>
        <v>-9.1948441535943722E-3</v>
      </c>
      <c r="S59" s="38">
        <f>I!S59-A!S59</f>
        <v>-5.2468107707471633E-4</v>
      </c>
      <c r="T59" s="38">
        <f>I!T59-A!T59</f>
        <v>-2.9166330885835746E-3</v>
      </c>
      <c r="U59" s="38">
        <f>I!U59-A!U59</f>
        <v>-1.545072580416528E-3</v>
      </c>
      <c r="V59" s="38">
        <f>I!V59-A!V59</f>
        <v>-2.3303747748062314E-4</v>
      </c>
      <c r="W59" s="38">
        <f>I!W59-A!W59</f>
        <v>-8.1851643631402423E-4</v>
      </c>
      <c r="X59" s="38">
        <f>I!X59-A!X59</f>
        <v>-3.1200304796119658E-4</v>
      </c>
      <c r="Y59" s="38">
        <f>I!Y59-A!Y59</f>
        <v>-2.7712775504297031E-3</v>
      </c>
      <c r="Z59" s="38">
        <f>I!Z59-A!Z59</f>
        <v>-1.2830767917390445E-2</v>
      </c>
      <c r="AA59" s="38">
        <f>I!AA59-A!AA59</f>
        <v>-1.5398790134182647E-2</v>
      </c>
      <c r="AB59" s="38">
        <f>I!AB59-A!AB59</f>
        <v>-1.9273285825047724E-3</v>
      </c>
      <c r="AC59" s="38">
        <f>I!AC59-A!AC59</f>
        <v>-1.4013537314614723E-3</v>
      </c>
      <c r="AD59" s="38">
        <f>I!AD59-A!AD59</f>
        <v>-8.4423036831432767E-4</v>
      </c>
      <c r="AE59" s="38">
        <f>I!AE59-A!AE59</f>
        <v>-1.3326975551575804E-4</v>
      </c>
      <c r="AF59" s="38">
        <f>I!AF59-A!AF59</f>
        <v>-2.4329921130761089E-3</v>
      </c>
      <c r="AG59" s="38">
        <f>I!AG59-A!AG59</f>
        <v>-6.8985800737346795E-3</v>
      </c>
      <c r="AH59" s="38">
        <f>I!AH59-A!AH59</f>
        <v>-3.9576970089701654E-3</v>
      </c>
      <c r="AI59" s="38">
        <f>I!AI59-A!AI59</f>
        <v>-1.6948990693926528E-3</v>
      </c>
      <c r="AJ59" s="38">
        <f>I!AJ59-A!AJ59</f>
        <v>-1.1868821940067196E-2</v>
      </c>
      <c r="AK59" s="38">
        <f>I!AK59-A!AK59</f>
        <v>-7.9548993880913387E-4</v>
      </c>
      <c r="AL59" s="38">
        <f>I!AL59-A!AL59</f>
        <v>-2.5937863059348298E-3</v>
      </c>
      <c r="AM59" s="38">
        <f>I!AM59-A!AM59</f>
        <v>-2.9526649951182667E-3</v>
      </c>
      <c r="AN59" s="38">
        <f>I!AN59-A!AN59</f>
        <v>-7.9733150914990082E-4</v>
      </c>
      <c r="AO59" s="38">
        <f>I!AO59-A!AO59</f>
        <v>-5.224410758233689E-3</v>
      </c>
      <c r="AP59" s="38">
        <f>I!AP59-A!AP59</f>
        <v>-1.1994333420625501E-3</v>
      </c>
      <c r="AQ59" s="38">
        <f>I!AQ59-A!AQ59</f>
        <v>-1.2016464812313239E-3</v>
      </c>
      <c r="AR59" s="38">
        <f>I!AR59-A!AR59</f>
        <v>-8.8156524307587362E-3</v>
      </c>
      <c r="AS59" s="38">
        <f>I!AS59-A!AS59</f>
        <v>-8.9517666663271401E-4</v>
      </c>
      <c r="AT59" s="38">
        <f>I!AT59-A!AT59</f>
        <v>-9.1552946848438518E-4</v>
      </c>
      <c r="AU59" s="38">
        <f>I!AU59-A!AU59</f>
        <v>-2.6287156172111765E-3</v>
      </c>
      <c r="AV59" s="38">
        <f>I!AV59-A!AV59</f>
        <v>-5.2801908642038436E-3</v>
      </c>
      <c r="AW59" s="38">
        <f>I!AW59-A!AW59</f>
        <v>-4.6642395765495457E-3</v>
      </c>
      <c r="AX59" s="38">
        <f>I!AX59-A!AX59</f>
        <v>-1.197006568181957E-3</v>
      </c>
      <c r="AY59" s="38">
        <f>I!AY59-A!AY59</f>
        <v>-1.8482531483337054E-2</v>
      </c>
      <c r="AZ59" s="38">
        <f>I!AZ59-A!AZ59</f>
        <v>-1.7048418445882188E-2</v>
      </c>
      <c r="BA59" s="38">
        <f>I!BA59-A!BA59</f>
        <v>-8.7996688439821759E-3</v>
      </c>
      <c r="BB59" s="38">
        <f>I!BB59-A!BB59</f>
        <v>-5.0834452642470312E-3</v>
      </c>
      <c r="BC59" s="38">
        <f>I!BC59-A!BC59</f>
        <v>-7.8590277689025122E-3</v>
      </c>
      <c r="BD59" s="38">
        <f>I!BD59-A!BD59</f>
        <v>-5.83376922950407E-4</v>
      </c>
      <c r="BE59" s="38">
        <f>I!BE59-A!BE59</f>
        <v>-9.0374454046764138E-3</v>
      </c>
      <c r="BF59" s="38">
        <f>I!BF59-A!BF59</f>
        <v>-2.1096621022883063E-3</v>
      </c>
      <c r="BG59" s="38">
        <f>I!BG59-A!BG59</f>
        <v>0.99301578177869354</v>
      </c>
      <c r="BH59" s="38">
        <f>I!BH59-A!BH59</f>
        <v>-8.2800700317575207E-3</v>
      </c>
      <c r="BI59" s="38">
        <f>I!BI59-A!BI59</f>
        <v>-2.5603002384387385E-3</v>
      </c>
      <c r="BJ59" s="38">
        <f>I!BJ59-A!BJ59</f>
        <v>-1.6241774379639291E-3</v>
      </c>
      <c r="BK59" s="38">
        <f>I!BK59-A!BK59</f>
        <v>-1.4755154131937879E-3</v>
      </c>
      <c r="BL59" s="38">
        <f>I!BL59-A!BL59</f>
        <v>-5.0865478728259576E-4</v>
      </c>
      <c r="BM59" s="38">
        <f>I!BM59-A!BM59</f>
        <v>-8.1977708091235616E-3</v>
      </c>
      <c r="BN59" s="38">
        <f>I!BN59-A!BN59</f>
        <v>-1.691018347019659E-3</v>
      </c>
      <c r="BO59" s="38">
        <f>I!BO59-A!BO59</f>
        <v>-6.8649528711937471E-5</v>
      </c>
      <c r="BP59" s="38">
        <f>I!BP59-A!BP59</f>
        <v>-1.5000621559344214E-2</v>
      </c>
      <c r="BQ59" s="38">
        <f>I!BQ59-A!BQ59</f>
        <v>-3.8597994505655099E-3</v>
      </c>
      <c r="BR59" s="38">
        <f>I!BR59-A!BR59</f>
        <v>0</v>
      </c>
      <c r="BS59" s="38">
        <f>I!BS59-A!BS59</f>
        <v>-7.4270301966685439E-8</v>
      </c>
      <c r="BT59" s="38">
        <f>I!BT59-A!BT59</f>
        <v>-5.6482663365013229E-6</v>
      </c>
      <c r="BU59" s="38">
        <f>I!BU59-A!BU59</f>
        <v>-7.4266218247043669E-6</v>
      </c>
      <c r="BV59" s="38">
        <f>I!BV59-A!BV59</f>
        <v>-2.5275415643765747E-6</v>
      </c>
      <c r="BW59" s="38">
        <f>I!BW59-A!BW59</f>
        <v>-2.5850377140892506E-6</v>
      </c>
      <c r="BX59" s="38">
        <f>I!BX59-A!BX59</f>
        <v>-3.3864044204958926E-7</v>
      </c>
      <c r="BY59" s="38">
        <f>I!BY59-A!BY59</f>
        <v>-2.1430287409953879E-7</v>
      </c>
      <c r="BZ59" s="38">
        <f>I!BZ59-A!BZ59</f>
        <v>-1.5896570249053441E-5</v>
      </c>
      <c r="CA59" s="38">
        <f>I!CA59-A!CA59</f>
        <v>-2.2355262250884664E-6</v>
      </c>
      <c r="CB59" s="38">
        <f>I!CB59-A!CB59</f>
        <v>-1.9101235328835803E-5</v>
      </c>
      <c r="CC59" s="38">
        <f>I!CC59-A!CC59</f>
        <v>-1.3147678451332727E-4</v>
      </c>
      <c r="CD59" s="38">
        <f>I!CD59-A!CD59</f>
        <v>-2.1465157067881493E-5</v>
      </c>
      <c r="CE59" s="38">
        <f>I!CE59-A!CE59</f>
        <v>-1.8227194744642495E-6</v>
      </c>
      <c r="CF59" s="38">
        <f>I!CF59-A!CF59</f>
        <v>-7.3237380854500225E-6</v>
      </c>
      <c r="CG59" s="38">
        <f>I!CG59-A!CG59</f>
        <v>-2.8145498647608748E-5</v>
      </c>
      <c r="CH59" s="38">
        <f>I!CH59-A!CH59</f>
        <v>-2.6859127772547719E-6</v>
      </c>
      <c r="CI59" s="38">
        <f>I!CI59-A!CI59</f>
        <v>-8.0532321326046413E-6</v>
      </c>
      <c r="CJ59" s="38">
        <f>I!CJ59-A!CJ59</f>
        <v>-4.2880012519411932E-6</v>
      </c>
      <c r="CK59" s="38">
        <f>I!CK59-A!CK59</f>
        <v>-5.9350094645376418E-7</v>
      </c>
      <c r="CL59" s="38">
        <f>I!CL59-A!CL59</f>
        <v>-3.3263716444313897E-6</v>
      </c>
      <c r="CM59" s="38">
        <f>I!CM59-A!CM59</f>
        <v>-8.1522335109602489E-7</v>
      </c>
      <c r="CN59" s="38">
        <f>I!CN59-A!CN59</f>
        <v>-5.3462350569322875E-6</v>
      </c>
      <c r="CO59" s="38">
        <f>I!CO59-A!CO59</f>
        <v>-3.1961297492142439E-5</v>
      </c>
      <c r="CP59" s="38">
        <f>I!CP59-A!CP59</f>
        <v>-3.8295781880053071E-5</v>
      </c>
      <c r="CQ59" s="38">
        <f>I!CQ59-A!CQ59</f>
        <v>-5.5258891767214718E-6</v>
      </c>
      <c r="CR59" s="38">
        <f>I!CR59-A!CR59</f>
        <v>-5.0647340430389439E-6</v>
      </c>
      <c r="CS59" s="38">
        <f>I!CS59-A!CS59</f>
        <v>-1.965724598528154E-6</v>
      </c>
      <c r="CT59" s="38">
        <f>I!CT59-A!CT59</f>
        <v>-3.7162074147830159E-7</v>
      </c>
      <c r="CU59" s="38">
        <f>I!CU59-A!CU59</f>
        <v>-6.1548568225067904E-6</v>
      </c>
      <c r="CV59" s="38">
        <f>I!CV59-A!CV59</f>
        <v>-5.8435170454090552E-5</v>
      </c>
      <c r="CW59" s="38">
        <f>I!CW59-A!CW59</f>
        <v>-1.2591412068784802E-5</v>
      </c>
      <c r="CX59" s="38">
        <f>I!CX59-A!CX59</f>
        <v>-3.6443266477243404E-6</v>
      </c>
      <c r="CY59" s="38">
        <f>I!CY59-A!CY59</f>
        <v>-2.4195701837073489E-5</v>
      </c>
      <c r="CZ59" s="38">
        <f>I!CZ59-A!CZ59</f>
        <v>-1.4803209275992604E-6</v>
      </c>
      <c r="DA59" s="38">
        <f>I!DA59-A!DA59</f>
        <v>-1.9911624337772951E-5</v>
      </c>
      <c r="DB59" s="38">
        <f>I!DB59-A!DB59</f>
        <v>-7.5591737057994231E-6</v>
      </c>
      <c r="DC59" s="38">
        <f>I!DC59-A!DC59</f>
        <v>-2.4834580970275607E-6</v>
      </c>
      <c r="DD59" s="38">
        <f>I!DD59-A!DD59</f>
        <v>-2.7124774233602844E-5</v>
      </c>
      <c r="DE59" s="38">
        <f>I!DE59-A!DE59</f>
        <v>-4.1988029214278044E-6</v>
      </c>
      <c r="DF59" s="38">
        <f>I!DF59-A!DF59</f>
        <v>-4.5512453848887604E-6</v>
      </c>
      <c r="DG59" s="38">
        <f>I!DG59-A!DG59</f>
        <v>-2.2580893816562845E-5</v>
      </c>
      <c r="DH59" s="38">
        <f>I!DH59-A!DH59</f>
        <v>-2.283923061065728E-6</v>
      </c>
      <c r="DI59" s="38">
        <f>I!DI59-A!DI59</f>
        <v>-4.2678081896988428E-6</v>
      </c>
      <c r="DJ59" s="38">
        <f>I!DJ59-A!DJ59</f>
        <v>-5.3988587141979618E-6</v>
      </c>
      <c r="DK59" s="38">
        <f>I!DK59-A!DK59</f>
        <v>-1.0772058037917597E-5</v>
      </c>
      <c r="DL59" s="38">
        <f>I!DL59-A!DL59</f>
        <v>-1.9517153147572003E-5</v>
      </c>
      <c r="DM59" s="38">
        <f>I!DM59-A!DM59</f>
        <v>-3.7939132395506227E-6</v>
      </c>
      <c r="DN59" s="38">
        <f>I!DN59-A!DN59</f>
        <v>-3.9558304679981876E-5</v>
      </c>
      <c r="DO59" s="38">
        <f>I!DO59-A!DO59</f>
        <v>-5.4264564143519281E-5</v>
      </c>
      <c r="DP59" s="38">
        <f>I!DP59-A!DP59</f>
        <v>-1.8297033124160815E-5</v>
      </c>
      <c r="DQ59" s="38">
        <f>I!DQ59-A!DQ59</f>
        <v>-8.5854627777866066E-6</v>
      </c>
      <c r="DR59" s="38">
        <f>I!DR59-A!DR59</f>
        <v>-1.6352758264495124E-5</v>
      </c>
      <c r="DS59" s="38">
        <f>I!DS59-A!DS59</f>
        <v>-2.0336481219991459E-6</v>
      </c>
      <c r="DT59" s="38">
        <f>I!DT59-A!DT59</f>
        <v>-1.832379495394387E-5</v>
      </c>
      <c r="DU59" s="38">
        <f>I!DU59-A!DU59</f>
        <v>-3.9843028431235571E-6</v>
      </c>
      <c r="DV59" s="38">
        <f>I!DV59-A!DV59</f>
        <v>-1.2493393597757447E-5</v>
      </c>
      <c r="DW59" s="38">
        <f>I!DW59-A!DW59</f>
        <v>-1.8120754002183223E-5</v>
      </c>
      <c r="DX59" s="38">
        <f>I!DX59-A!DX59</f>
        <v>-4.6391406841112688E-6</v>
      </c>
      <c r="DY59" s="38">
        <f>I!DY59-A!DY59</f>
        <v>-3.4118077013389203E-6</v>
      </c>
      <c r="DZ59" s="38">
        <f>I!DZ59-A!DZ59</f>
        <v>-8.3579681416333069E-6</v>
      </c>
      <c r="EA59" s="38">
        <f>I!EA59-A!EA59</f>
        <v>-2.7665631911380375E-6</v>
      </c>
      <c r="EB59" s="38">
        <f>I!EB59-A!EB59</f>
        <v>-2.6248784318394113E-5</v>
      </c>
      <c r="EC59" s="38">
        <f>I!EC59-A!EC59</f>
        <v>-6.0078271043090802E-6</v>
      </c>
      <c r="ED59" s="38">
        <f>I!ED59-A!ED59</f>
        <v>-1.9298963431156805E-7</v>
      </c>
      <c r="EE59" s="38">
        <f>I!EE59-A!EE59</f>
        <v>-4.1741089678422246E-5</v>
      </c>
      <c r="EF59" s="38">
        <f>I!EF59-A!EF59</f>
        <v>-1.2235952955242184E-5</v>
      </c>
      <c r="EG59" s="39">
        <f>I!EG59-A!EG59</f>
        <v>0</v>
      </c>
    </row>
    <row r="60" spans="1:137" x14ac:dyDescent="0.35">
      <c r="A60" s="45"/>
      <c r="B60" s="7" t="s">
        <v>57</v>
      </c>
      <c r="C60" s="27">
        <f t="shared" si="4"/>
        <v>57</v>
      </c>
      <c r="D60" s="37">
        <f>I!D60-A!D60</f>
        <v>-5.1765768667761671E-4</v>
      </c>
      <c r="E60" s="38">
        <f>I!E60-A!E60</f>
        <v>-2.0979933960671153E-4</v>
      </c>
      <c r="F60" s="38">
        <f>I!F60-A!F60</f>
        <v>-5.8551586765304207E-4</v>
      </c>
      <c r="G60" s="38">
        <f>I!G60-A!G60</f>
        <v>-3.4052156689607124E-3</v>
      </c>
      <c r="H60" s="38">
        <f>I!H60-A!H60</f>
        <v>-1.2155439632891903E-2</v>
      </c>
      <c r="I60" s="38">
        <f>I!I60-A!I60</f>
        <v>0</v>
      </c>
      <c r="J60" s="38">
        <f>I!J60-A!J60</f>
        <v>-7.1905915110674085E-3</v>
      </c>
      <c r="K60" s="38">
        <f>I!K60-A!K60</f>
        <v>-5.9385613914638227E-4</v>
      </c>
      <c r="L60" s="38">
        <f>I!L60-A!L60</f>
        <v>-2.9081815726164049E-3</v>
      </c>
      <c r="M60" s="38">
        <f>I!M60-A!M60</f>
        <v>-1.8287608996569219E-3</v>
      </c>
      <c r="N60" s="38">
        <f>I!N60-A!N60</f>
        <v>-2.3866352108103399E-3</v>
      </c>
      <c r="O60" s="38">
        <f>I!O60-A!O60</f>
        <v>-1.1217045193517795E-3</v>
      </c>
      <c r="P60" s="38">
        <f>I!P60-A!P60</f>
        <v>-5.2839260145706301E-4</v>
      </c>
      <c r="Q60" s="38">
        <f>I!Q60-A!Q60</f>
        <v>-8.0111657125131062E-4</v>
      </c>
      <c r="R60" s="38">
        <f>I!R60-A!R60</f>
        <v>-7.9088787806888734E-4</v>
      </c>
      <c r="S60" s="38">
        <f>I!S60-A!S60</f>
        <v>-2.2126150326010124E-3</v>
      </c>
      <c r="T60" s="38">
        <f>I!T60-A!T60</f>
        <v>-4.0539771025363148E-3</v>
      </c>
      <c r="U60" s="38">
        <f>I!U60-A!U60</f>
        <v>-4.3092214924688645E-3</v>
      </c>
      <c r="V60" s="38">
        <f>I!V60-A!V60</f>
        <v>-5.1525689730213197E-4</v>
      </c>
      <c r="W60" s="38">
        <f>I!W60-A!W60</f>
        <v>-8.372031893967547E-4</v>
      </c>
      <c r="X60" s="38">
        <f>I!X60-A!X60</f>
        <v>-1.1360729372701436E-3</v>
      </c>
      <c r="Y60" s="38">
        <f>I!Y60-A!Y60</f>
        <v>-2.5509770882357159E-3</v>
      </c>
      <c r="Z60" s="38">
        <f>I!Z60-A!Z60</f>
        <v>-9.4345496628919193E-4</v>
      </c>
      <c r="AA60" s="38">
        <f>I!AA60-A!AA60</f>
        <v>-1.6104207127284975E-3</v>
      </c>
      <c r="AB60" s="38">
        <f>I!AB60-A!AB60</f>
        <v>-2.2392707285605893E-3</v>
      </c>
      <c r="AC60" s="38">
        <f>I!AC60-A!AC60</f>
        <v>-2.1372059670702538E-3</v>
      </c>
      <c r="AD60" s="38">
        <f>I!AD60-A!AD60</f>
        <v>-2.9392356376951433E-3</v>
      </c>
      <c r="AE60" s="38">
        <f>I!AE60-A!AE60</f>
        <v>-1.9050216340483045E-3</v>
      </c>
      <c r="AF60" s="38">
        <f>I!AF60-A!AF60</f>
        <v>-3.5601360216343928E-3</v>
      </c>
      <c r="AG60" s="38">
        <f>I!AG60-A!AG60</f>
        <v>-2.5083286215616366E-3</v>
      </c>
      <c r="AH60" s="38">
        <f>I!AH60-A!AH60</f>
        <v>-1.3308574091300544E-3</v>
      </c>
      <c r="AI60" s="38">
        <f>I!AI60-A!AI60</f>
        <v>-2.4098076177786311E-3</v>
      </c>
      <c r="AJ60" s="38">
        <f>I!AJ60-A!AJ60</f>
        <v>-3.9788313456017421E-3</v>
      </c>
      <c r="AK60" s="38">
        <f>I!AK60-A!AK60</f>
        <v>-2.7960661668492044E-3</v>
      </c>
      <c r="AL60" s="38">
        <f>I!AL60-A!AL60</f>
        <v>-5.0370119255505018E-3</v>
      </c>
      <c r="AM60" s="38">
        <f>I!AM60-A!AM60</f>
        <v>-1.6676574691126061E-3</v>
      </c>
      <c r="AN60" s="38">
        <f>I!AN60-A!AN60</f>
        <v>-2.8463812176408873E-3</v>
      </c>
      <c r="AO60" s="38">
        <f>I!AO60-A!AO60</f>
        <v>-1.4361039717406844E-3</v>
      </c>
      <c r="AP60" s="38">
        <f>I!AP60-A!AP60</f>
        <v>-8.7988216466030472E-3</v>
      </c>
      <c r="AQ60" s="38">
        <f>I!AQ60-A!AQ60</f>
        <v>-2.7853353077451249E-3</v>
      </c>
      <c r="AR60" s="38">
        <f>I!AR60-A!AR60</f>
        <v>-3.9197082591505847E-3</v>
      </c>
      <c r="AS60" s="38">
        <f>I!AS60-A!AS60</f>
        <v>-5.6157574087875332E-3</v>
      </c>
      <c r="AT60" s="38">
        <f>I!AT60-A!AT60</f>
        <v>-2.445052389896836E-2</v>
      </c>
      <c r="AU60" s="38">
        <f>I!AU60-A!AU60</f>
        <v>-3.4068958982067722E-2</v>
      </c>
      <c r="AV60" s="38">
        <f>I!AV60-A!AV60</f>
        <v>-9.9870476999874315E-3</v>
      </c>
      <c r="AW60" s="38">
        <f>I!AW60-A!AW60</f>
        <v>-2.0960856356024957E-3</v>
      </c>
      <c r="AX60" s="38">
        <f>I!AX60-A!AX60</f>
        <v>-1.7090466687146638E-3</v>
      </c>
      <c r="AY60" s="38">
        <f>I!AY60-A!AY60</f>
        <v>-1.4157250721993151E-2</v>
      </c>
      <c r="AZ60" s="38">
        <f>I!AZ60-A!AZ60</f>
        <v>-9.3264286635886956E-3</v>
      </c>
      <c r="BA60" s="38">
        <f>I!BA60-A!BA60</f>
        <v>-1.2028967210362907E-2</v>
      </c>
      <c r="BB60" s="38">
        <f>I!BB60-A!BB60</f>
        <v>-7.4163724033816016E-3</v>
      </c>
      <c r="BC60" s="38">
        <f>I!BC60-A!BC60</f>
        <v>-1.1772068303655466E-3</v>
      </c>
      <c r="BD60" s="38">
        <f>I!BD60-A!BD60</f>
        <v>-1.5559202593696931E-4</v>
      </c>
      <c r="BE60" s="38">
        <f>I!BE60-A!BE60</f>
        <v>-1.5905119388685859E-3</v>
      </c>
      <c r="BF60" s="38">
        <f>I!BF60-A!BF60</f>
        <v>-5.0460176000382958E-3</v>
      </c>
      <c r="BG60" s="38">
        <f>I!BG60-A!BG60</f>
        <v>-1.0504892831851079E-3</v>
      </c>
      <c r="BH60" s="38">
        <f>I!BH60-A!BH60</f>
        <v>0.98629968084045738</v>
      </c>
      <c r="BI60" s="38">
        <f>I!BI60-A!BI60</f>
        <v>-1.7859620570647623E-3</v>
      </c>
      <c r="BJ60" s="38">
        <f>I!BJ60-A!BJ60</f>
        <v>-2.9594124486273408E-3</v>
      </c>
      <c r="BK60" s="38">
        <f>I!BK60-A!BK60</f>
        <v>-1.2580872496929722E-3</v>
      </c>
      <c r="BL60" s="38">
        <f>I!BL60-A!BL60</f>
        <v>-8.667375668758346E-4</v>
      </c>
      <c r="BM60" s="38">
        <f>I!BM60-A!BM60</f>
        <v>-6.7997298049620918E-3</v>
      </c>
      <c r="BN60" s="38">
        <f>I!BN60-A!BN60</f>
        <v>-2.32641509829219E-3</v>
      </c>
      <c r="BO60" s="38">
        <f>I!BO60-A!BO60</f>
        <v>-1.2682035566655258E-3</v>
      </c>
      <c r="BP60" s="38">
        <f>I!BP60-A!BP60</f>
        <v>-5.2735658044569143E-3</v>
      </c>
      <c r="BQ60" s="38">
        <f>I!BQ60-A!BQ60</f>
        <v>-5.9801344300607377E-4</v>
      </c>
      <c r="BR60" s="38">
        <f>I!BR60-A!BR60</f>
        <v>0</v>
      </c>
      <c r="BS60" s="38">
        <f>I!BS60-A!BS60</f>
        <v>-6.4159148559587503E-7</v>
      </c>
      <c r="BT60" s="38">
        <f>I!BT60-A!BT60</f>
        <v>-3.6392987834601792E-7</v>
      </c>
      <c r="BU60" s="38">
        <f>I!BU60-A!BU60</f>
        <v>-2.520164471012224E-6</v>
      </c>
      <c r="BV60" s="38">
        <f>I!BV60-A!BV60</f>
        <v>-8.7160003441073966E-6</v>
      </c>
      <c r="BW60" s="38">
        <f>I!BW60-A!BW60</f>
        <v>-2.6492817789010653E-5</v>
      </c>
      <c r="BX60" s="38">
        <f>I!BX60-A!BX60</f>
        <v>-2.5182839327963946E-5</v>
      </c>
      <c r="BY60" s="38">
        <f>I!BY60-A!BY60</f>
        <v>-2.7570785663007368E-5</v>
      </c>
      <c r="BZ60" s="38">
        <f>I!BZ60-A!BZ60</f>
        <v>-1.3748331002370565E-6</v>
      </c>
      <c r="CA60" s="38">
        <f>I!CA60-A!CA60</f>
        <v>-1.5600479878812783E-6</v>
      </c>
      <c r="CB60" s="38">
        <f>I!CB60-A!CB60</f>
        <v>-2.8924723217541932E-6</v>
      </c>
      <c r="CC60" s="38">
        <f>I!CC60-A!CC60</f>
        <v>-4.6229494066388883E-6</v>
      </c>
      <c r="CD60" s="38">
        <f>I!CD60-A!CD60</f>
        <v>-2.9979170832505265E-6</v>
      </c>
      <c r="CE60" s="38">
        <f>I!CE60-A!CE60</f>
        <v>-5.7376622484490986E-7</v>
      </c>
      <c r="CF60" s="38">
        <f>I!CF60-A!CF60</f>
        <v>-8.3530951446375696E-7</v>
      </c>
      <c r="CG60" s="38">
        <f>I!CG60-A!CG60</f>
        <v>-1.7257337113223071E-6</v>
      </c>
      <c r="CH60" s="38">
        <f>I!CH60-A!CH60</f>
        <v>-6.6155066167453262E-6</v>
      </c>
      <c r="CI60" s="38">
        <f>I!CI60-A!CI60</f>
        <v>-4.9775167581579066E-6</v>
      </c>
      <c r="CJ60" s="38">
        <f>I!CJ60-A!CJ60</f>
        <v>-5.7002898981931954E-6</v>
      </c>
      <c r="CK60" s="38">
        <f>I!CK60-A!CK60</f>
        <v>-5.852893124518112E-7</v>
      </c>
      <c r="CL60" s="38">
        <f>I!CL60-A!CL60</f>
        <v>-8.5668976206012125E-7</v>
      </c>
      <c r="CM60" s="38">
        <f>I!CM60-A!CM60</f>
        <v>-1.2968757794418413E-6</v>
      </c>
      <c r="CN60" s="38">
        <f>I!CN60-A!CN60</f>
        <v>-2.3724457942285772E-6</v>
      </c>
      <c r="CO60" s="38">
        <f>I!CO60-A!CO60</f>
        <v>-9.3263036581112977E-7</v>
      </c>
      <c r="CP60" s="38">
        <f>I!CP60-A!CP60</f>
        <v>-1.1340661821123939E-6</v>
      </c>
      <c r="CQ60" s="38">
        <f>I!CQ60-A!CQ60</f>
        <v>-3.161671311840526E-6</v>
      </c>
      <c r="CR60" s="38">
        <f>I!CR60-A!CR60</f>
        <v>-3.3676495949578688E-6</v>
      </c>
      <c r="CS60" s="38">
        <f>I!CS60-A!CS60</f>
        <v>-2.8470402318019593E-6</v>
      </c>
      <c r="CT60" s="38">
        <f>I!CT60-A!CT60</f>
        <v>-2.7726954355544629E-6</v>
      </c>
      <c r="CU60" s="38">
        <f>I!CU60-A!CU60</f>
        <v>-5.1424048715424726E-6</v>
      </c>
      <c r="CV60" s="38">
        <f>I!CV60-A!CV60</f>
        <v>-7.9070729550191102E-6</v>
      </c>
      <c r="CW60" s="38">
        <f>I!CW60-A!CW60</f>
        <v>-2.01675427994463E-6</v>
      </c>
      <c r="CX60" s="38">
        <f>I!CX60-A!CX60</f>
        <v>-3.6338286064883455E-6</v>
      </c>
      <c r="CY60" s="38">
        <f>I!CY60-A!CY60</f>
        <v>-4.4534107062421338E-6</v>
      </c>
      <c r="CZ60" s="38">
        <f>I!CZ60-A!CZ60</f>
        <v>-2.8261045840100391E-6</v>
      </c>
      <c r="DA60" s="38">
        <f>I!DA60-A!DA60</f>
        <v>-1.5872586033150504E-5</v>
      </c>
      <c r="DB60" s="38">
        <f>I!DB60-A!DB60</f>
        <v>-2.3770108315448292E-6</v>
      </c>
      <c r="DC60" s="38">
        <f>I!DC60-A!DC60</f>
        <v>-3.9232437414323757E-6</v>
      </c>
      <c r="DD60" s="38">
        <f>I!DD60-A!DD60</f>
        <v>-3.4464898714588222E-6</v>
      </c>
      <c r="DE60" s="38">
        <f>I!DE60-A!DE60</f>
        <v>-1.3415851629830622E-5</v>
      </c>
      <c r="DF60" s="38">
        <f>I!DF60-A!DF60</f>
        <v>-5.2570068267327307E-6</v>
      </c>
      <c r="DG60" s="38">
        <f>I!DG60-A!DG60</f>
        <v>-5.418326612340181E-6</v>
      </c>
      <c r="DH60" s="38">
        <f>I!DH60-A!DH60</f>
        <v>-7.3044135416492175E-6</v>
      </c>
      <c r="DI60" s="38">
        <f>I!DI60-A!DI60</f>
        <v>-5.0148569015137778E-5</v>
      </c>
      <c r="DJ60" s="38">
        <f>I!DJ60-A!DJ60</f>
        <v>-4.5136221426212702E-5</v>
      </c>
      <c r="DK60" s="38">
        <f>I!DK60-A!DK60</f>
        <v>-1.1060697411880774E-5</v>
      </c>
      <c r="DL60" s="38">
        <f>I!DL60-A!DL60</f>
        <v>-3.4392196909432433E-6</v>
      </c>
      <c r="DM60" s="38">
        <f>I!DM60-A!DM60</f>
        <v>-2.7273032318479042E-6</v>
      </c>
      <c r="DN60" s="38">
        <f>I!DN60-A!DN60</f>
        <v>-1.94692437486341E-5</v>
      </c>
      <c r="DO60" s="38">
        <f>I!DO60-A!DO60</f>
        <v>-1.7910118937382485E-5</v>
      </c>
      <c r="DP60" s="38">
        <f>I!DP60-A!DP60</f>
        <v>-1.4397520411199756E-5</v>
      </c>
      <c r="DQ60" s="38">
        <f>I!DQ60-A!DQ60</f>
        <v>-9.5774508514314192E-6</v>
      </c>
      <c r="DR60" s="38">
        <f>I!DR60-A!DR60</f>
        <v>-1.855006542250322E-6</v>
      </c>
      <c r="DS60" s="38">
        <f>I!DS60-A!DS60</f>
        <v>-3.0264069668624497E-7</v>
      </c>
      <c r="DT60" s="38">
        <f>I!DT60-A!DT60</f>
        <v>-2.011829456494877E-6</v>
      </c>
      <c r="DU60" s="38">
        <f>I!DU60-A!DU60</f>
        <v>-5.776290928747201E-6</v>
      </c>
      <c r="DV60" s="38">
        <f>I!DV60-A!DV60</f>
        <v>-1.2903372548607265E-6</v>
      </c>
      <c r="DW60" s="38">
        <f>I!DW60-A!DW60</f>
        <v>-1.5064605193584986E-5</v>
      </c>
      <c r="DX60" s="38">
        <f>I!DX60-A!DX60</f>
        <v>-1.986613113137937E-6</v>
      </c>
      <c r="DY60" s="38">
        <f>I!DY60-A!DY60</f>
        <v>-3.6606138284997591E-6</v>
      </c>
      <c r="DZ60" s="38">
        <f>I!DZ60-A!DZ60</f>
        <v>-5.9066336123474816E-6</v>
      </c>
      <c r="EA60" s="38">
        <f>I!EA60-A!EA60</f>
        <v>-3.5548731783689336E-6</v>
      </c>
      <c r="EB60" s="38">
        <f>I!EB60-A!EB60</f>
        <v>-1.3755255864071307E-5</v>
      </c>
      <c r="EC60" s="38">
        <f>I!EC60-A!EC60</f>
        <v>-1.3597141383297035E-5</v>
      </c>
      <c r="ED60" s="38">
        <f>I!ED60-A!ED60</f>
        <v>-2.2963281105609557E-6</v>
      </c>
      <c r="EE60" s="38">
        <f>I!EE60-A!EE60</f>
        <v>-9.291660444314336E-6</v>
      </c>
      <c r="EF60" s="38">
        <f>I!EF60-A!EF60</f>
        <v>-1.0586541559810922E-6</v>
      </c>
      <c r="EG60" s="39">
        <f>I!EG60-A!EG60</f>
        <v>0</v>
      </c>
    </row>
    <row r="61" spans="1:137" x14ac:dyDescent="0.35">
      <c r="A61" s="45"/>
      <c r="B61" s="7" t="s">
        <v>58</v>
      </c>
      <c r="C61" s="27">
        <f t="shared" si="4"/>
        <v>58</v>
      </c>
      <c r="D61" s="37">
        <f>I!D61-A!D61</f>
        <v>-4.5069070271182629E-5</v>
      </c>
      <c r="E61" s="38">
        <f>I!E61-A!E61</f>
        <v>-5.9257991078999025E-5</v>
      </c>
      <c r="F61" s="38">
        <f>I!F61-A!F61</f>
        <v>-1.9603538533447245E-4</v>
      </c>
      <c r="G61" s="38">
        <f>I!G61-A!G61</f>
        <v>-5.4155103889482782E-3</v>
      </c>
      <c r="H61" s="38">
        <f>I!H61-A!H61</f>
        <v>-7.9061083267377961E-4</v>
      </c>
      <c r="I61" s="38">
        <f>I!I61-A!I61</f>
        <v>0</v>
      </c>
      <c r="J61" s="38">
        <f>I!J61-A!J61</f>
        <v>-3.774807045545267E-3</v>
      </c>
      <c r="K61" s="38">
        <f>I!K61-A!K61</f>
        <v>-9.6630950676423078E-4</v>
      </c>
      <c r="L61" s="38">
        <f>I!L61-A!L61</f>
        <v>-2.928410120647134E-3</v>
      </c>
      <c r="M61" s="38">
        <f>I!M61-A!M61</f>
        <v>-1.5815403139175133E-3</v>
      </c>
      <c r="N61" s="38">
        <f>I!N61-A!N61</f>
        <v>-4.5986997780129244E-3</v>
      </c>
      <c r="O61" s="38">
        <f>I!O61-A!O61</f>
        <v>-3.0702573582369473E-3</v>
      </c>
      <c r="P61" s="38">
        <f>I!P61-A!P61</f>
        <v>-1.509696300210583E-3</v>
      </c>
      <c r="Q61" s="38">
        <f>I!Q61-A!Q61</f>
        <v>-1.076492409605302E-3</v>
      </c>
      <c r="R61" s="38">
        <f>I!R61-A!R61</f>
        <v>-2.1151641631751779E-3</v>
      </c>
      <c r="S61" s="38">
        <f>I!S61-A!S61</f>
        <v>-6.2316207431317358E-4</v>
      </c>
      <c r="T61" s="38">
        <f>I!T61-A!T61</f>
        <v>-2.7447673055966374E-3</v>
      </c>
      <c r="U61" s="38">
        <f>I!U61-A!U61</f>
        <v>-7.1914222325811434E-4</v>
      </c>
      <c r="V61" s="38">
        <f>I!V61-A!V61</f>
        <v>-2.1720424447742155E-4</v>
      </c>
      <c r="W61" s="38">
        <f>I!W61-A!W61</f>
        <v>-3.4954858683226239E-3</v>
      </c>
      <c r="X61" s="38">
        <f>I!X61-A!X61</f>
        <v>-1.1550100030479648E-3</v>
      </c>
      <c r="Y61" s="38">
        <f>I!Y61-A!Y61</f>
        <v>-3.7476394301031082E-3</v>
      </c>
      <c r="Z61" s="38">
        <f>I!Z61-A!Z61</f>
        <v>-3.120555865136728E-3</v>
      </c>
      <c r="AA61" s="38">
        <f>I!AA61-A!AA61</f>
        <v>-7.7039281298262241E-3</v>
      </c>
      <c r="AB61" s="38">
        <f>I!AB61-A!AB61</f>
        <v>-2.2448097368225907E-3</v>
      </c>
      <c r="AC61" s="38">
        <f>I!AC61-A!AC61</f>
        <v>-3.2367762919492697E-3</v>
      </c>
      <c r="AD61" s="38">
        <f>I!AD61-A!AD61</f>
        <v>-1.713459049769508E-3</v>
      </c>
      <c r="AE61" s="38">
        <f>I!AE61-A!AE61</f>
        <v>-2.8865538835211231E-3</v>
      </c>
      <c r="AF61" s="38">
        <f>I!AF61-A!AF61</f>
        <v>-2.7211903356325249E-3</v>
      </c>
      <c r="AG61" s="38">
        <f>I!AG61-A!AG61</f>
        <v>-3.5956412462806622E-3</v>
      </c>
      <c r="AH61" s="38">
        <f>I!AH61-A!AH61</f>
        <v>-3.1909984891057164E-3</v>
      </c>
      <c r="AI61" s="38">
        <f>I!AI61-A!AI61</f>
        <v>-5.147631832817719E-3</v>
      </c>
      <c r="AJ61" s="38">
        <f>I!AJ61-A!AJ61</f>
        <v>-3.0432581569015686E-3</v>
      </c>
      <c r="AK61" s="38">
        <f>I!AK61-A!AK61</f>
        <v>-1.6040126934564127E-3</v>
      </c>
      <c r="AL61" s="38">
        <f>I!AL61-A!AL61</f>
        <v>-1.594726207191707E-3</v>
      </c>
      <c r="AM61" s="38">
        <f>I!AM61-A!AM61</f>
        <v>-1.5726589985491401E-3</v>
      </c>
      <c r="AN61" s="38">
        <f>I!AN61-A!AN61</f>
        <v>-2.4204228081921939E-3</v>
      </c>
      <c r="AO61" s="38">
        <f>I!AO61-A!AO61</f>
        <v>-4.0391332047142745E-3</v>
      </c>
      <c r="AP61" s="38">
        <f>I!AP61-A!AP61</f>
        <v>-1.8339790663830747E-3</v>
      </c>
      <c r="AQ61" s="38">
        <f>I!AQ61-A!AQ61</f>
        <v>-1.1845133436443479E-3</v>
      </c>
      <c r="AR61" s="38">
        <f>I!AR61-A!AR61</f>
        <v>-1.0378104389363343E-2</v>
      </c>
      <c r="AS61" s="38">
        <f>I!AS61-A!AS61</f>
        <v>-2.1234964022444694E-3</v>
      </c>
      <c r="AT61" s="38">
        <f>I!AT61-A!AT61</f>
        <v>-2.0112055618563035E-3</v>
      </c>
      <c r="AU61" s="38">
        <f>I!AU61-A!AU61</f>
        <v>-8.8384149964695641E-3</v>
      </c>
      <c r="AV61" s="38">
        <f>I!AV61-A!AV61</f>
        <v>-1.1592411020345984E-2</v>
      </c>
      <c r="AW61" s="38">
        <f>I!AW61-A!AW61</f>
        <v>-1.0528228146145201E-2</v>
      </c>
      <c r="AX61" s="38">
        <f>I!AX61-A!AX61</f>
        <v>-2.2937475582753279E-3</v>
      </c>
      <c r="AY61" s="38">
        <f>I!AY61-A!AY61</f>
        <v>-4.5318035421291628E-3</v>
      </c>
      <c r="AZ61" s="38">
        <f>I!AZ61-A!AZ61</f>
        <v>-6.6700207541561599E-3</v>
      </c>
      <c r="BA61" s="38">
        <f>I!BA61-A!BA61</f>
        <v>-3.335070817162885E-2</v>
      </c>
      <c r="BB61" s="38">
        <f>I!BB61-A!BB61</f>
        <v>-1.3949168829384474E-2</v>
      </c>
      <c r="BC61" s="38">
        <f>I!BC61-A!BC61</f>
        <v>-1.1785215235106963E-2</v>
      </c>
      <c r="BD61" s="38">
        <f>I!BD61-A!BD61</f>
        <v>-6.594244862626413E-4</v>
      </c>
      <c r="BE61" s="38">
        <f>I!BE61-A!BE61</f>
        <v>-6.6365468251406313E-3</v>
      </c>
      <c r="BF61" s="38">
        <f>I!BF61-A!BF61</f>
        <v>-2.6403991777434301E-3</v>
      </c>
      <c r="BG61" s="38">
        <f>I!BG61-A!BG61</f>
        <v>-2.1663624888996593E-3</v>
      </c>
      <c r="BH61" s="38">
        <f>I!BH61-A!BH61</f>
        <v>-4.0780287210621441E-3</v>
      </c>
      <c r="BI61" s="38">
        <f>I!BI61-A!BI61</f>
        <v>0.99254090270504136</v>
      </c>
      <c r="BJ61" s="38">
        <f>I!BJ61-A!BJ61</f>
        <v>-2.8192943994012785E-3</v>
      </c>
      <c r="BK61" s="38">
        <f>I!BK61-A!BK61</f>
        <v>-8.5090514894412116E-3</v>
      </c>
      <c r="BL61" s="38">
        <f>I!BL61-A!BL61</f>
        <v>-7.2771614834283476E-3</v>
      </c>
      <c r="BM61" s="38">
        <f>I!BM61-A!BM61</f>
        <v>-9.0408021067179441E-3</v>
      </c>
      <c r="BN61" s="38">
        <f>I!BN61-A!BN61</f>
        <v>-1.4077321084001459E-2</v>
      </c>
      <c r="BO61" s="38">
        <f>I!BO61-A!BO61</f>
        <v>-4.5082546964129175E-3</v>
      </c>
      <c r="BP61" s="38">
        <f>I!BP61-A!BP61</f>
        <v>-8.3957686466991401E-3</v>
      </c>
      <c r="BQ61" s="38">
        <f>I!BQ61-A!BQ61</f>
        <v>-1.1511475122365892E-2</v>
      </c>
      <c r="BR61" s="38">
        <f>I!BR61-A!BR61</f>
        <v>0</v>
      </c>
      <c r="BS61" s="38">
        <f>I!BS61-A!BS61</f>
        <v>-1.097480377883757E-7</v>
      </c>
      <c r="BT61" s="38">
        <f>I!BT61-A!BT61</f>
        <v>-1.9056967234098692E-7</v>
      </c>
      <c r="BU61" s="38">
        <f>I!BU61-A!BU61</f>
        <v>-1.7035126429606764E-6</v>
      </c>
      <c r="BV61" s="38">
        <f>I!BV61-A!BV61</f>
        <v>-1.96775003336889E-5</v>
      </c>
      <c r="BW61" s="38">
        <f>I!BW61-A!BW61</f>
        <v>-1.7181227164917661E-6</v>
      </c>
      <c r="BX61" s="38">
        <f>I!BX61-A!BX61</f>
        <v>-1.4366334580554913E-5</v>
      </c>
      <c r="BY61" s="38">
        <f>I!BY61-A!BY61</f>
        <v>-3.4938102381556713E-5</v>
      </c>
      <c r="BZ61" s="38">
        <f>I!BZ61-A!BZ61</f>
        <v>-3.8701045257471854E-6</v>
      </c>
      <c r="CA61" s="38">
        <f>I!CA61-A!CA61</f>
        <v>-5.4277423604813816E-6</v>
      </c>
      <c r="CB61" s="38">
        <f>I!CB61-A!CB61</f>
        <v>-4.4546986992029232E-6</v>
      </c>
      <c r="CC61" s="38">
        <f>I!CC61-A!CC61</f>
        <v>-1.6625020260591762E-5</v>
      </c>
      <c r="CD61" s="38">
        <f>I!CD61-A!CD61</f>
        <v>-8.6304821595202434E-6</v>
      </c>
      <c r="CE61" s="38">
        <f>I!CE61-A!CE61</f>
        <v>-2.6207109939311858E-6</v>
      </c>
      <c r="CF61" s="38">
        <f>I!CF61-A!CF61</f>
        <v>-2.0095126382764896E-6</v>
      </c>
      <c r="CG61" s="38">
        <f>I!CG61-A!CG61</f>
        <v>-5.4106351213613876E-6</v>
      </c>
      <c r="CH61" s="38">
        <f>I!CH61-A!CH61</f>
        <v>-2.9970343177942723E-6</v>
      </c>
      <c r="CI61" s="38">
        <f>I!CI61-A!CI61</f>
        <v>-5.6729453682514906E-6</v>
      </c>
      <c r="CJ61" s="38">
        <f>I!CJ61-A!CJ61</f>
        <v>-1.5705351846293491E-6</v>
      </c>
      <c r="CK61" s="38">
        <f>I!CK61-A!CK61</f>
        <v>-3.7694917363482712E-7</v>
      </c>
      <c r="CL61" s="38">
        <f>I!CL61-A!CL61</f>
        <v>-1.1123971815524905E-5</v>
      </c>
      <c r="CM61" s="38">
        <f>I!CM61-A!CM61</f>
        <v>-2.2096031972496304E-6</v>
      </c>
      <c r="CN61" s="38">
        <f>I!CN61-A!CN61</f>
        <v>-5.5383379299371071E-6</v>
      </c>
      <c r="CO61" s="38">
        <f>I!CO61-A!CO61</f>
        <v>-6.224524284771353E-6</v>
      </c>
      <c r="CP61" s="38">
        <f>I!CP61-A!CP61</f>
        <v>-1.297566410223741E-5</v>
      </c>
      <c r="CQ61" s="38">
        <f>I!CQ61-A!CQ61</f>
        <v>-4.6375977863941885E-6</v>
      </c>
      <c r="CR61" s="38">
        <f>I!CR61-A!CR61</f>
        <v>-1.0007302033062298E-5</v>
      </c>
      <c r="CS61" s="38">
        <f>I!CS61-A!CS61</f>
        <v>-3.1994440591526668E-6</v>
      </c>
      <c r="CT61" s="38">
        <f>I!CT61-A!CT61</f>
        <v>-6.918631052553728E-6</v>
      </c>
      <c r="CU61" s="38">
        <f>I!CU61-A!CU61</f>
        <v>-5.4716223540498774E-6</v>
      </c>
      <c r="CV61" s="38">
        <f>I!CV61-A!CV61</f>
        <v>-1.6881714809313689E-5</v>
      </c>
      <c r="CW61" s="38">
        <f>I!CW61-A!CW61</f>
        <v>-6.9146949892866033E-6</v>
      </c>
      <c r="CX61" s="38">
        <f>I!CX61-A!CX61</f>
        <v>-8.9557841737018794E-6</v>
      </c>
      <c r="CY61" s="38">
        <f>I!CY61-A!CY61</f>
        <v>-5.100448056914285E-6</v>
      </c>
      <c r="CZ61" s="38">
        <f>I!CZ61-A!CZ61</f>
        <v>-2.2841868057483612E-6</v>
      </c>
      <c r="DA61" s="38">
        <f>I!DA61-A!DA61</f>
        <v>-7.3345709134235968E-6</v>
      </c>
      <c r="DB61" s="38">
        <f>I!DB61-A!DB61</f>
        <v>-3.2822093641487167E-6</v>
      </c>
      <c r="DC61" s="38">
        <f>I!DC61-A!DC61</f>
        <v>-5.547211929240119E-6</v>
      </c>
      <c r="DD61" s="38">
        <f>I!DD61-A!DD61</f>
        <v>-1.7630974530652579E-5</v>
      </c>
      <c r="DE61" s="38">
        <f>I!DE61-A!DE61</f>
        <v>-4.9448666585996289E-6</v>
      </c>
      <c r="DF61" s="38">
        <f>I!DF61-A!DF61</f>
        <v>-4.0449991308005718E-6</v>
      </c>
      <c r="DG61" s="38">
        <f>I!DG61-A!DG61</f>
        <v>-2.3634349470683391E-5</v>
      </c>
      <c r="DH61" s="38">
        <f>I!DH61-A!DH61</f>
        <v>-4.6379256153886716E-6</v>
      </c>
      <c r="DI61" s="38">
        <f>I!DI61-A!DI61</f>
        <v>-7.5697932758507474E-6</v>
      </c>
      <c r="DJ61" s="38">
        <f>I!DJ61-A!DJ61</f>
        <v>-1.7869567869654228E-5</v>
      </c>
      <c r="DK61" s="38">
        <f>I!DK61-A!DK61</f>
        <v>-2.0955849028981596E-5</v>
      </c>
      <c r="DL61" s="38">
        <f>I!DL61-A!DL61</f>
        <v>-3.4820220530246166E-5</v>
      </c>
      <c r="DM61" s="38">
        <f>I!DM61-A!DM61</f>
        <v>-6.2342010394116669E-6</v>
      </c>
      <c r="DN61" s="38">
        <f>I!DN61-A!DN61</f>
        <v>-8.8105794475169989E-6</v>
      </c>
      <c r="DO61" s="38">
        <f>I!DO61-A!DO61</f>
        <v>-2.0179574734450991E-5</v>
      </c>
      <c r="DP61" s="38">
        <f>I!DP61-A!DP61</f>
        <v>-6.5109400397425626E-5</v>
      </c>
      <c r="DQ61" s="38">
        <f>I!DQ61-A!DQ61</f>
        <v>-2.4394666236589755E-5</v>
      </c>
      <c r="DR61" s="38">
        <f>I!DR61-A!DR61</f>
        <v>-2.688646923406121E-5</v>
      </c>
      <c r="DS61" s="38">
        <f>I!DS61-A!DS61</f>
        <v>-2.1535035780530999E-6</v>
      </c>
      <c r="DT61" s="38">
        <f>I!DT61-A!DT61</f>
        <v>-1.2269412582797834E-5</v>
      </c>
      <c r="DU61" s="38">
        <f>I!DU61-A!DU61</f>
        <v>-4.5643227691582507E-6</v>
      </c>
      <c r="DV61" s="38">
        <f>I!DV61-A!DV61</f>
        <v>-3.998171956301113E-6</v>
      </c>
      <c r="DW61" s="38">
        <f>I!DW61-A!DW61</f>
        <v>-7.8835956466123175E-6</v>
      </c>
      <c r="DX61" s="38">
        <f>I!DX61-A!DX61</f>
        <v>-1.242239809694446E-5</v>
      </c>
      <c r="DY61" s="38">
        <f>I!DY61-A!DY61</f>
        <v>-5.2786112057065564E-6</v>
      </c>
      <c r="DZ61" s="38">
        <f>I!DZ61-A!DZ61</f>
        <v>-6.0947271472842135E-5</v>
      </c>
      <c r="EA61" s="38">
        <f>I!EA61-A!EA61</f>
        <v>-4.5550358489035911E-5</v>
      </c>
      <c r="EB61" s="38">
        <f>I!EB61-A!EB61</f>
        <v>-2.8820062129221695E-5</v>
      </c>
      <c r="EC61" s="38">
        <f>I!EC61-A!EC61</f>
        <v>-1.0232426037414448E-4</v>
      </c>
      <c r="ED61" s="38">
        <f>I!ED61-A!ED61</f>
        <v>-1.2337763697873902E-5</v>
      </c>
      <c r="EE61" s="38">
        <f>I!EE61-A!EE61</f>
        <v>-2.3215518385215911E-5</v>
      </c>
      <c r="EF61" s="38">
        <f>I!EF61-A!EF61</f>
        <v>-3.4753094832851367E-5</v>
      </c>
      <c r="EG61" s="39">
        <f>I!EG61-A!EG61</f>
        <v>0</v>
      </c>
    </row>
    <row r="62" spans="1:137" x14ac:dyDescent="0.35">
      <c r="A62" s="45"/>
      <c r="B62" s="7" t="s">
        <v>59</v>
      </c>
      <c r="C62" s="27">
        <f t="shared" si="4"/>
        <v>59</v>
      </c>
      <c r="D62" s="37">
        <f>I!D62-A!D62</f>
        <v>-7.1423016653633075E-6</v>
      </c>
      <c r="E62" s="38">
        <f>I!E62-A!E62</f>
        <v>-5.4992561117510266E-6</v>
      </c>
      <c r="F62" s="38">
        <f>I!F62-A!F62</f>
        <v>-3.5992990818049626E-5</v>
      </c>
      <c r="G62" s="38">
        <f>I!G62-A!G62</f>
        <v>-1.6104035059545085E-4</v>
      </c>
      <c r="H62" s="38">
        <f>I!H62-A!H62</f>
        <v>-2.0534135055500627E-4</v>
      </c>
      <c r="I62" s="38">
        <f>I!I62-A!I62</f>
        <v>0</v>
      </c>
      <c r="J62" s="38">
        <f>I!J62-A!J62</f>
        <v>-7.1716000842742336E-4</v>
      </c>
      <c r="K62" s="38">
        <f>I!K62-A!K62</f>
        <v>-7.7869998612782902E-4</v>
      </c>
      <c r="L62" s="38">
        <f>I!L62-A!L62</f>
        <v>-1.3461253557162654E-3</v>
      </c>
      <c r="M62" s="38">
        <f>I!M62-A!M62</f>
        <v>-6.9341285362430234E-4</v>
      </c>
      <c r="N62" s="38">
        <f>I!N62-A!N62</f>
        <v>-1.0184166805224278E-3</v>
      </c>
      <c r="O62" s="38">
        <f>I!O62-A!O62</f>
        <v>-5.1804060224806808E-3</v>
      </c>
      <c r="P62" s="38">
        <f>I!P62-A!P62</f>
        <v>-4.1600799618014893E-4</v>
      </c>
      <c r="Q62" s="38">
        <f>I!Q62-A!Q62</f>
        <v>-3.8134054365465588E-4</v>
      </c>
      <c r="R62" s="38">
        <f>I!R62-A!R62</f>
        <v>-7.0993945472927901E-4</v>
      </c>
      <c r="S62" s="38">
        <f>I!S62-A!S62</f>
        <v>-1.222766831476413E-3</v>
      </c>
      <c r="T62" s="38">
        <f>I!T62-A!T62</f>
        <v>-3.0376816212545317E-3</v>
      </c>
      <c r="U62" s="38">
        <f>I!U62-A!U62</f>
        <v>-6.179595573463099E-4</v>
      </c>
      <c r="V62" s="38">
        <f>I!V62-A!V62</f>
        <v>-1.9065287854983686E-4</v>
      </c>
      <c r="W62" s="38">
        <f>I!W62-A!W62</f>
        <v>-1.6905943387804332E-5</v>
      </c>
      <c r="X62" s="38">
        <f>I!X62-A!X62</f>
        <v>-9.4270314002445549E-4</v>
      </c>
      <c r="Y62" s="38">
        <f>I!Y62-A!Y62</f>
        <v>-1.3960627838182991E-3</v>
      </c>
      <c r="Z62" s="38">
        <f>I!Z62-A!Z62</f>
        <v>-5.3701759332046794E-4</v>
      </c>
      <c r="AA62" s="38">
        <f>I!AA62-A!AA62</f>
        <v>-2.6033556788307845E-3</v>
      </c>
      <c r="AB62" s="38">
        <f>I!AB62-A!AB62</f>
        <v>-1.1716419063865979E-3</v>
      </c>
      <c r="AC62" s="38">
        <f>I!AC62-A!AC62</f>
        <v>-3.4012118690833143E-3</v>
      </c>
      <c r="AD62" s="38">
        <f>I!AD62-A!AD62</f>
        <v>-4.520754500053653E-4</v>
      </c>
      <c r="AE62" s="38">
        <f>I!AE62-A!AE62</f>
        <v>-6.7648153916040322E-4</v>
      </c>
      <c r="AF62" s="38">
        <f>I!AF62-A!AF62</f>
        <v>-1.488483205012038E-3</v>
      </c>
      <c r="AG62" s="38">
        <f>I!AG62-A!AG62</f>
        <v>-1.1267180993545182E-3</v>
      </c>
      <c r="AH62" s="38">
        <f>I!AH62-A!AH62</f>
        <v>-8.6030425870119393E-4</v>
      </c>
      <c r="AI62" s="38">
        <f>I!AI62-A!AI62</f>
        <v>-1.3699433882277687E-3</v>
      </c>
      <c r="AJ62" s="38">
        <f>I!AJ62-A!AJ62</f>
        <v>-2.3663833710482634E-3</v>
      </c>
      <c r="AK62" s="38">
        <f>I!AK62-A!AK62</f>
        <v>-2.068825160074578E-3</v>
      </c>
      <c r="AL62" s="38">
        <f>I!AL62-A!AL62</f>
        <v>-1.6089779504899402E-3</v>
      </c>
      <c r="AM62" s="38">
        <f>I!AM62-A!AM62</f>
        <v>-5.6628612648052608E-4</v>
      </c>
      <c r="AN62" s="38">
        <f>I!AN62-A!AN62</f>
        <v>-2.0514911581809478E-3</v>
      </c>
      <c r="AO62" s="38">
        <f>I!AO62-A!AO62</f>
        <v>-8.310676872090014E-4</v>
      </c>
      <c r="AP62" s="38">
        <f>I!AP62-A!AP62</f>
        <v>-4.4434981929776509E-3</v>
      </c>
      <c r="AQ62" s="38">
        <f>I!AQ62-A!AQ62</f>
        <v>-6.96824556594198E-4</v>
      </c>
      <c r="AR62" s="38">
        <f>I!AR62-A!AR62</f>
        <v>-3.7670363117213272E-3</v>
      </c>
      <c r="AS62" s="38">
        <f>I!AS62-A!AS62</f>
        <v>-2.953086744285805E-3</v>
      </c>
      <c r="AT62" s="38">
        <f>I!AT62-A!AT62</f>
        <v>-8.4128665943065777E-4</v>
      </c>
      <c r="AU62" s="38">
        <f>I!AU62-A!AU62</f>
        <v>-3.5261102794015295E-3</v>
      </c>
      <c r="AV62" s="38">
        <f>I!AV62-A!AV62</f>
        <v>-2.0146316429657925E-2</v>
      </c>
      <c r="AW62" s="38">
        <f>I!AW62-A!AW62</f>
        <v>-2.2507904976061003E-3</v>
      </c>
      <c r="AX62" s="38">
        <f>I!AX62-A!AX62</f>
        <v>-1.3691329092552428E-3</v>
      </c>
      <c r="AY62" s="38">
        <f>I!AY62-A!AY62</f>
        <v>-1.2411080250506776E-3</v>
      </c>
      <c r="AZ62" s="38">
        <f>I!AZ62-A!AZ62</f>
        <v>-3.9090754267821076E-3</v>
      </c>
      <c r="BA62" s="38">
        <f>I!BA62-A!BA62</f>
        <v>-2.5195119206302585E-3</v>
      </c>
      <c r="BB62" s="38">
        <f>I!BB62-A!BB62</f>
        <v>-2.1829231809077682E-3</v>
      </c>
      <c r="BC62" s="38">
        <f>I!BC62-A!BC62</f>
        <v>-6.0531902457314421E-3</v>
      </c>
      <c r="BD62" s="38">
        <f>I!BD62-A!BD62</f>
        <v>-1.9019219294815328E-4</v>
      </c>
      <c r="BE62" s="38">
        <f>I!BE62-A!BE62</f>
        <v>-2.6406626833337075E-3</v>
      </c>
      <c r="BF62" s="38">
        <f>I!BF62-A!BF62</f>
        <v>-9.9491024641711401E-5</v>
      </c>
      <c r="BG62" s="38">
        <f>I!BG62-A!BG62</f>
        <v>-1.1353362948220023E-3</v>
      </c>
      <c r="BH62" s="38">
        <f>I!BH62-A!BH62</f>
        <v>-1.5269028506440362E-3</v>
      </c>
      <c r="BI62" s="38">
        <f>I!BI62-A!BI62</f>
        <v>-1.6994539749824672E-3</v>
      </c>
      <c r="BJ62" s="38">
        <f>I!BJ62-A!BJ62</f>
        <v>0.99933517577939102</v>
      </c>
      <c r="BK62" s="38">
        <f>I!BK62-A!BK62</f>
        <v>-4.5568152424302994E-3</v>
      </c>
      <c r="BL62" s="38">
        <f>I!BL62-A!BL62</f>
        <v>-3.5300684039488934E-3</v>
      </c>
      <c r="BM62" s="38">
        <f>I!BM62-A!BM62</f>
        <v>-6.5348579955119626E-3</v>
      </c>
      <c r="BN62" s="38">
        <f>I!BN62-A!BN62</f>
        <v>-3.2823100645755204E-3</v>
      </c>
      <c r="BO62" s="38">
        <f>I!BO62-A!BO62</f>
        <v>-4.075269892485052E-6</v>
      </c>
      <c r="BP62" s="38">
        <f>I!BP62-A!BP62</f>
        <v>-2.3203504146821759E-3</v>
      </c>
      <c r="BQ62" s="38">
        <f>I!BQ62-A!BQ62</f>
        <v>-1.4081399973598353E-5</v>
      </c>
      <c r="BR62" s="38">
        <f>I!BR62-A!BR62</f>
        <v>0</v>
      </c>
      <c r="BS62" s="38">
        <f>I!BS62-A!BS62</f>
        <v>-1.3091984804510954E-8</v>
      </c>
      <c r="BT62" s="38">
        <f>I!BT62-A!BT62</f>
        <v>-1.1640989895479585E-8</v>
      </c>
      <c r="BU62" s="38">
        <f>I!BU62-A!BU62</f>
        <v>-1.4536196637563858E-7</v>
      </c>
      <c r="BV62" s="38">
        <f>I!BV62-A!BV62</f>
        <v>-3.9213255121199731E-7</v>
      </c>
      <c r="BW62" s="38">
        <f>I!BW62-A!BW62</f>
        <v>-2.6101215471457882E-7</v>
      </c>
      <c r="BX62" s="38">
        <f>I!BX62-A!BX62</f>
        <v>-1.7346763227318182E-6</v>
      </c>
      <c r="BY62" s="38">
        <f>I!BY62-A!BY62</f>
        <v>-2.6004863679397235E-6</v>
      </c>
      <c r="BZ62" s="38">
        <f>I!BZ62-A!BZ62</f>
        <v>-2.0189681884131931E-6</v>
      </c>
      <c r="CA62" s="38">
        <f>I!CA62-A!CA62</f>
        <v>-2.2739891056472263E-6</v>
      </c>
      <c r="CB62" s="38">
        <f>I!CB62-A!CB62</f>
        <v>-1.2935479255128597E-6</v>
      </c>
      <c r="CC62" s="38">
        <f>I!CC62-A!CC62</f>
        <v>-1.8557410501788924E-6</v>
      </c>
      <c r="CD62" s="38">
        <f>I!CD62-A!CD62</f>
        <v>-6.4437754066467122E-6</v>
      </c>
      <c r="CE62" s="38">
        <f>I!CE62-A!CE62</f>
        <v>-5.4976034063457033E-7</v>
      </c>
      <c r="CF62" s="38">
        <f>I!CF62-A!CF62</f>
        <v>-5.9117257806726426E-7</v>
      </c>
      <c r="CG62" s="38">
        <f>I!CG62-A!CG62</f>
        <v>-9.3908360109255302E-7</v>
      </c>
      <c r="CH62" s="38">
        <f>I!CH62-A!CH62</f>
        <v>-2.6223552560067419E-6</v>
      </c>
      <c r="CI62" s="38">
        <f>I!CI62-A!CI62</f>
        <v>-4.1757934543166142E-6</v>
      </c>
      <c r="CJ62" s="38">
        <f>I!CJ62-A!CJ62</f>
        <v>-8.337215812402862E-7</v>
      </c>
      <c r="CK62" s="38">
        <f>I!CK62-A!CK62</f>
        <v>-1.8572105315860841E-7</v>
      </c>
      <c r="CL62" s="38">
        <f>I!CL62-A!CL62</f>
        <v>-4.5325608273751174E-8</v>
      </c>
      <c r="CM62" s="38">
        <f>I!CM62-A!CM62</f>
        <v>-1.2944376359741413E-6</v>
      </c>
      <c r="CN62" s="38">
        <f>I!CN62-A!CN62</f>
        <v>-1.5730932846761284E-6</v>
      </c>
      <c r="CO62" s="38">
        <f>I!CO62-A!CO62</f>
        <v>-7.5068009440786401E-7</v>
      </c>
      <c r="CP62" s="38">
        <f>I!CP62-A!CP62</f>
        <v>-3.9002752413658683E-6</v>
      </c>
      <c r="CQ62" s="38">
        <f>I!CQ62-A!CQ62</f>
        <v>-1.3742854394849496E-6</v>
      </c>
      <c r="CR62" s="38">
        <f>I!CR62-A!CR62</f>
        <v>-6.6595842761410249E-6</v>
      </c>
      <c r="CS62" s="38">
        <f>I!CS62-A!CS62</f>
        <v>-7.546092546064154E-7</v>
      </c>
      <c r="CT62" s="38">
        <f>I!CT62-A!CT62</f>
        <v>-9.4891266628688363E-7</v>
      </c>
      <c r="CU62" s="38">
        <f>I!CU62-A!CU62</f>
        <v>-1.8282294746010833E-6</v>
      </c>
      <c r="CV62" s="38">
        <f>I!CV62-A!CV62</f>
        <v>-9.7240651780834729E-7</v>
      </c>
      <c r="CW62" s="38">
        <f>I!CW62-A!CW62</f>
        <v>-9.7173065745164589E-7</v>
      </c>
      <c r="CX62" s="38">
        <f>I!CX62-A!CX62</f>
        <v>-1.3072907100502931E-6</v>
      </c>
      <c r="CY62" s="38">
        <f>I!CY62-A!CY62</f>
        <v>-3.1696825669833315E-6</v>
      </c>
      <c r="CZ62" s="38">
        <f>I!CZ62-A!CZ62</f>
        <v>-2.0706079338153289E-6</v>
      </c>
      <c r="DA62" s="38">
        <f>I!DA62-A!DA62</f>
        <v>-1.4174836805944061E-6</v>
      </c>
      <c r="DB62" s="38">
        <f>I!DB62-A!DB62</f>
        <v>-7.7814915466063881E-7</v>
      </c>
      <c r="DC62" s="38">
        <f>I!DC62-A!DC62</f>
        <v>-3.0705196258576031E-6</v>
      </c>
      <c r="DD62" s="38">
        <f>I!DD62-A!DD62</f>
        <v>-1.8330507335592304E-6</v>
      </c>
      <c r="DE62" s="38">
        <f>I!DE62-A!DE62</f>
        <v>-7.2687030771965451E-6</v>
      </c>
      <c r="DF62" s="38">
        <f>I!DF62-A!DF62</f>
        <v>-1.3933029373929928E-6</v>
      </c>
      <c r="DG62" s="38">
        <f>I!DG62-A!DG62</f>
        <v>-5.5274556985878985E-6</v>
      </c>
      <c r="DH62" s="38">
        <f>I!DH62-A!DH62</f>
        <v>-4.2654770938770186E-6</v>
      </c>
      <c r="DI62" s="38">
        <f>I!DI62-A!DI62</f>
        <v>-9.0093072353763011E-7</v>
      </c>
      <c r="DJ62" s="38">
        <f>I!DJ62-A!DJ62</f>
        <v>-4.8325782231331066E-6</v>
      </c>
      <c r="DK62" s="38">
        <f>I!DK62-A!DK62</f>
        <v>-2.4428666736385337E-5</v>
      </c>
      <c r="DL62" s="38">
        <f>I!DL62-A!DL62</f>
        <v>-4.979465373254491E-6</v>
      </c>
      <c r="DM62" s="38">
        <f>I!DM62-A!DM62</f>
        <v>-2.5356488356679593E-6</v>
      </c>
      <c r="DN62" s="38">
        <f>I!DN62-A!DN62</f>
        <v>-1.6111654573828194E-6</v>
      </c>
      <c r="DO62" s="38">
        <f>I!DO62-A!DO62</f>
        <v>-7.0860226439338077E-6</v>
      </c>
      <c r="DP62" s="38">
        <f>I!DP62-A!DP62</f>
        <v>-3.5735576067101466E-6</v>
      </c>
      <c r="DQ62" s="38">
        <f>I!DQ62-A!DQ62</f>
        <v>-2.9664125119414943E-6</v>
      </c>
      <c r="DR62" s="38">
        <f>I!DR62-A!DR62</f>
        <v>-1.0431898507166742E-5</v>
      </c>
      <c r="DS62" s="38">
        <f>I!DS62-A!DS62</f>
        <v>-4.0756753393035371E-7</v>
      </c>
      <c r="DT62" s="38">
        <f>I!DT62-A!DT62</f>
        <v>-3.5045872465599531E-6</v>
      </c>
      <c r="DU62" s="38">
        <f>I!DU62-A!DU62</f>
        <v>-1.2732533808531336E-7</v>
      </c>
      <c r="DV62" s="38">
        <f>I!DV62-A!DV62</f>
        <v>-1.5950025122610104E-6</v>
      </c>
      <c r="DW62" s="38">
        <f>I!DW62-A!DW62</f>
        <v>-2.1459980468080095E-6</v>
      </c>
      <c r="DX62" s="38">
        <f>I!DX62-A!DX62</f>
        <v>-2.1469087132735979E-6</v>
      </c>
      <c r="DY62" s="38">
        <f>I!DY62-A!DY62</f>
        <v>-7.7668482283161601E-7</v>
      </c>
      <c r="DZ62" s="38">
        <f>I!DZ62-A!DZ62</f>
        <v>-2.13125738747919E-5</v>
      </c>
      <c r="EA62" s="38">
        <f>I!EA62-A!EA62</f>
        <v>-1.5213250358163054E-5</v>
      </c>
      <c r="EB62" s="38">
        <f>I!EB62-A!EB62</f>
        <v>-1.3881245775989302E-5</v>
      </c>
      <c r="EC62" s="38">
        <f>I!EC62-A!EC62</f>
        <v>-1.8054752310489201E-5</v>
      </c>
      <c r="ED62" s="38">
        <f>I!ED62-A!ED62</f>
        <v>-7.5129754690400653E-9</v>
      </c>
      <c r="EE62" s="38">
        <f>I!EE62-A!EE62</f>
        <v>-4.5850895592313343E-6</v>
      </c>
      <c r="EF62" s="38">
        <f>I!EF62-A!EF62</f>
        <v>-2.9464157966200698E-8</v>
      </c>
      <c r="EG62" s="39">
        <f>I!EG62-A!EG62</f>
        <v>0</v>
      </c>
    </row>
    <row r="63" spans="1:137" x14ac:dyDescent="0.35">
      <c r="A63" s="45"/>
      <c r="B63" s="7" t="s">
        <v>60</v>
      </c>
      <c r="C63" s="27">
        <f t="shared" si="4"/>
        <v>60</v>
      </c>
      <c r="D63" s="37">
        <f>I!D63-A!D63</f>
        <v>-7.958095027852895E-4</v>
      </c>
      <c r="E63" s="38">
        <f>I!E63-A!E63</f>
        <v>-9.3140870553553169E-4</v>
      </c>
      <c r="F63" s="38">
        <f>I!F63-A!F63</f>
        <v>-3.8252468889202423E-4</v>
      </c>
      <c r="G63" s="38">
        <f>I!G63-A!G63</f>
        <v>-1.0579599618247119E-3</v>
      </c>
      <c r="H63" s="38">
        <f>I!H63-A!H63</f>
        <v>-1.9263264337337066E-3</v>
      </c>
      <c r="I63" s="38">
        <f>I!I63-A!I63</f>
        <v>0</v>
      </c>
      <c r="J63" s="38">
        <f>I!J63-A!J63</f>
        <v>-2.8750855641912058E-3</v>
      </c>
      <c r="K63" s="38">
        <f>I!K63-A!K63</f>
        <v>-2.0442017617443792E-3</v>
      </c>
      <c r="L63" s="38">
        <f>I!L63-A!L63</f>
        <v>-2.4984832003518355E-3</v>
      </c>
      <c r="M63" s="38">
        <f>I!M63-A!M63</f>
        <v>-3.9641582215762198E-3</v>
      </c>
      <c r="N63" s="38">
        <f>I!N63-A!N63</f>
        <v>-8.5534166988860977E-3</v>
      </c>
      <c r="O63" s="38">
        <f>I!O63-A!O63</f>
        <v>-5.3930732643789683E-3</v>
      </c>
      <c r="P63" s="38">
        <f>I!P63-A!P63</f>
        <v>-8.62564100985112E-4</v>
      </c>
      <c r="Q63" s="38">
        <f>I!Q63-A!Q63</f>
        <v>-1.1583887444700485E-3</v>
      </c>
      <c r="R63" s="38">
        <f>I!R63-A!R63</f>
        <v>-2.5349157077179788E-3</v>
      </c>
      <c r="S63" s="38">
        <f>I!S63-A!S63</f>
        <v>-1.9094443950216145E-3</v>
      </c>
      <c r="T63" s="38">
        <f>I!T63-A!T63</f>
        <v>-2.9654487019544862E-3</v>
      </c>
      <c r="U63" s="38">
        <f>I!U63-A!U63</f>
        <v>-1.1480831426935027E-3</v>
      </c>
      <c r="V63" s="38">
        <f>I!V63-A!V63</f>
        <v>-6.1724878052359653E-4</v>
      </c>
      <c r="W63" s="38">
        <f>I!W63-A!W63</f>
        <v>-1.6615498061920179E-3</v>
      </c>
      <c r="X63" s="38">
        <f>I!X63-A!X63</f>
        <v>-4.3748216248824584E-3</v>
      </c>
      <c r="Y63" s="38">
        <f>I!Y63-A!Y63</f>
        <v>-3.7337929716806818E-3</v>
      </c>
      <c r="Z63" s="38">
        <f>I!Z63-A!Z63</f>
        <v>-5.4737254958983784E-3</v>
      </c>
      <c r="AA63" s="38">
        <f>I!AA63-A!AA63</f>
        <v>-8.1839238639639395E-3</v>
      </c>
      <c r="AB63" s="38">
        <f>I!AB63-A!AB63</f>
        <v>-1.6642005318600445E-3</v>
      </c>
      <c r="AC63" s="38">
        <f>I!AC63-A!AC63</f>
        <v>-2.3164566705200242E-3</v>
      </c>
      <c r="AD63" s="38">
        <f>I!AD63-A!AD63</f>
        <v>-3.327225945444811E-3</v>
      </c>
      <c r="AE63" s="38">
        <f>I!AE63-A!AE63</f>
        <v>-2.2363627376749198E-3</v>
      </c>
      <c r="AF63" s="38">
        <f>I!AF63-A!AF63</f>
        <v>-1.8575958839085374E-3</v>
      </c>
      <c r="AG63" s="38">
        <f>I!AG63-A!AG63</f>
        <v>-3.1897942422815843E-3</v>
      </c>
      <c r="AH63" s="38">
        <f>I!AH63-A!AH63</f>
        <v>-3.3013364479231909E-3</v>
      </c>
      <c r="AI63" s="38">
        <f>I!AI63-A!AI63</f>
        <v>-2.3832601368192399E-3</v>
      </c>
      <c r="AJ63" s="38">
        <f>I!AJ63-A!AJ63</f>
        <v>-4.6567664488064249E-3</v>
      </c>
      <c r="AK63" s="38">
        <f>I!AK63-A!AK63</f>
        <v>-1.9106123503614871E-3</v>
      </c>
      <c r="AL63" s="38">
        <f>I!AL63-A!AL63</f>
        <v>-1.8260851480441905E-3</v>
      </c>
      <c r="AM63" s="38">
        <f>I!AM63-A!AM63</f>
        <v>-1.444739093239267E-3</v>
      </c>
      <c r="AN63" s="38">
        <f>I!AN63-A!AN63</f>
        <v>-1.3871430511482011E-3</v>
      </c>
      <c r="AO63" s="38">
        <f>I!AO63-A!AO63</f>
        <v>-2.5175499462679004E-3</v>
      </c>
      <c r="AP63" s="38">
        <f>I!AP63-A!AP63</f>
        <v>-1.8903337866392864E-3</v>
      </c>
      <c r="AQ63" s="38">
        <f>I!AQ63-A!AQ63</f>
        <v>-8.0445642752830502E-4</v>
      </c>
      <c r="AR63" s="38">
        <f>I!AR63-A!AR63</f>
        <v>-4.1198091482706626E-3</v>
      </c>
      <c r="AS63" s="38">
        <f>I!AS63-A!AS63</f>
        <v>-1.7546618799587389E-3</v>
      </c>
      <c r="AT63" s="38">
        <f>I!AT63-A!AT63</f>
        <v>-7.2875035732503559E-3</v>
      </c>
      <c r="AU63" s="38">
        <f>I!AU63-A!AU63</f>
        <v>-6.0236467556822855E-3</v>
      </c>
      <c r="AV63" s="38">
        <f>I!AV63-A!AV63</f>
        <v>-5.6908818670341269E-3</v>
      </c>
      <c r="AW63" s="38">
        <f>I!AW63-A!AW63</f>
        <v>-2.2433894229272984E-3</v>
      </c>
      <c r="AX63" s="38">
        <f>I!AX63-A!AX63</f>
        <v>-7.3863913715928895E-4</v>
      </c>
      <c r="AY63" s="38">
        <f>I!AY63-A!AY63</f>
        <v>-5.1042491495098445E-3</v>
      </c>
      <c r="AZ63" s="38">
        <f>I!AZ63-A!AZ63</f>
        <v>-6.8429991921707227E-3</v>
      </c>
      <c r="BA63" s="38">
        <f>I!BA63-A!BA63</f>
        <v>-3.290310237773395E-3</v>
      </c>
      <c r="BB63" s="38">
        <f>I!BB63-A!BB63</f>
        <v>-2.8508801859222581E-3</v>
      </c>
      <c r="BC63" s="38">
        <f>I!BC63-A!BC63</f>
        <v>-3.1944270767427915E-3</v>
      </c>
      <c r="BD63" s="38">
        <f>I!BD63-A!BD63</f>
        <v>-3.0510315980404395E-4</v>
      </c>
      <c r="BE63" s="38">
        <f>I!BE63-A!BE63</f>
        <v>-5.0468684299753855E-3</v>
      </c>
      <c r="BF63" s="38">
        <f>I!BF63-A!BF63</f>
        <v>-5.8625668259179031E-3</v>
      </c>
      <c r="BG63" s="38">
        <f>I!BG63-A!BG63</f>
        <v>-3.1627968710096865E-3</v>
      </c>
      <c r="BH63" s="38">
        <f>I!BH63-A!BH63</f>
        <v>-2.8572641659609715E-3</v>
      </c>
      <c r="BI63" s="38">
        <f>I!BI63-A!BI63</f>
        <v>-2.0300417383167998E-3</v>
      </c>
      <c r="BJ63" s="38">
        <f>I!BJ63-A!BJ63</f>
        <v>-1.5232333139776483E-3</v>
      </c>
      <c r="BK63" s="38">
        <f>I!BK63-A!BK63</f>
        <v>0.99863825637079684</v>
      </c>
      <c r="BL63" s="38">
        <f>I!BL63-A!BL63</f>
        <v>-5.7702876910300897E-4</v>
      </c>
      <c r="BM63" s="38">
        <f>I!BM63-A!BM63</f>
        <v>-3.0058702424858915E-3</v>
      </c>
      <c r="BN63" s="38">
        <f>I!BN63-A!BN63</f>
        <v>-1.3523705625280409E-3</v>
      </c>
      <c r="BO63" s="38">
        <f>I!BO63-A!BO63</f>
        <v>-1.0646312867123159E-3</v>
      </c>
      <c r="BP63" s="38">
        <f>I!BP63-A!BP63</f>
        <v>-5.1861926329561225E-3</v>
      </c>
      <c r="BQ63" s="38">
        <f>I!BQ63-A!BQ63</f>
        <v>-3.9595675170167547E-3</v>
      </c>
      <c r="BR63" s="38">
        <f>I!BR63-A!BR63</f>
        <v>0</v>
      </c>
      <c r="BS63" s="38">
        <f>I!BS63-A!BS63</f>
        <v>-1.9422113890944788E-6</v>
      </c>
      <c r="BT63" s="38">
        <f>I!BT63-A!BT63</f>
        <v>-2.3197446425592543E-6</v>
      </c>
      <c r="BU63" s="38">
        <f>I!BU63-A!BU63</f>
        <v>-1.4822616718426961E-6</v>
      </c>
      <c r="BV63" s="38">
        <f>I!BV63-A!BV63</f>
        <v>-4.0383994633658704E-6</v>
      </c>
      <c r="BW63" s="38">
        <f>I!BW63-A!BW63</f>
        <v>-1.0215373387050031E-5</v>
      </c>
      <c r="BX63" s="38">
        <f>I!BX63-A!BX63</f>
        <v>-1.0859482953918265E-5</v>
      </c>
      <c r="BY63" s="38">
        <f>I!BY63-A!BY63</f>
        <v>-5.6669655044942492E-6</v>
      </c>
      <c r="BZ63" s="38">
        <f>I!BZ63-A!BZ63</f>
        <v>-7.6444571653064453E-6</v>
      </c>
      <c r="CA63" s="38">
        <f>I!CA63-A!CA63</f>
        <v>-6.5469181089827471E-6</v>
      </c>
      <c r="CB63" s="38">
        <f>I!CB63-A!CB63</f>
        <v>-1.1880750319315907E-5</v>
      </c>
      <c r="CC63" s="38">
        <f>I!CC63-A!CC63</f>
        <v>-2.0510940561442673E-5</v>
      </c>
      <c r="CD63" s="38">
        <f>I!CD63-A!CD63</f>
        <v>-2.3017010700552799E-5</v>
      </c>
      <c r="CE63" s="38">
        <f>I!CE63-A!CE63</f>
        <v>-2.598131238991238E-6</v>
      </c>
      <c r="CF63" s="38">
        <f>I!CF63-A!CF63</f>
        <v>-3.2719884286751188E-6</v>
      </c>
      <c r="CG63" s="38">
        <f>I!CG63-A!CG63</f>
        <v>-8.6930496261393435E-6</v>
      </c>
      <c r="CH63" s="38">
        <f>I!CH63-A!CH63</f>
        <v>-6.7036115221434321E-6</v>
      </c>
      <c r="CI63" s="38">
        <f>I!CI63-A!CI63</f>
        <v>-9.2630358508940792E-6</v>
      </c>
      <c r="CJ63" s="38">
        <f>I!CJ63-A!CJ63</f>
        <v>-3.0200415895096219E-6</v>
      </c>
      <c r="CK63" s="38">
        <f>I!CK63-A!CK63</f>
        <v>-1.8798803140486592E-6</v>
      </c>
      <c r="CL63" s="38">
        <f>I!CL63-A!CL63</f>
        <v>-4.5551517637592325E-6</v>
      </c>
      <c r="CM63" s="38">
        <f>I!CM63-A!CM63</f>
        <v>-1.3214333542187377E-5</v>
      </c>
      <c r="CN63" s="38">
        <f>I!CN63-A!CN63</f>
        <v>-1.1329111346972527E-5</v>
      </c>
      <c r="CO63" s="38">
        <f>I!CO63-A!CO63</f>
        <v>-1.4895583334756047E-5</v>
      </c>
      <c r="CP63" s="38">
        <f>I!CP63-A!CP63</f>
        <v>-2.0204063772224973E-5</v>
      </c>
      <c r="CQ63" s="38">
        <f>I!CQ63-A!CQ63</f>
        <v>-5.0369655165918847E-6</v>
      </c>
      <c r="CR63" s="38">
        <f>I!CR63-A!CR63</f>
        <v>-6.0607017957297359E-6</v>
      </c>
      <c r="CS63" s="38">
        <f>I!CS63-A!CS63</f>
        <v>-9.1057090744933759E-6</v>
      </c>
      <c r="CT63" s="38">
        <f>I!CT63-A!CT63</f>
        <v>-7.0920783987627117E-6</v>
      </c>
      <c r="CU63" s="38">
        <f>I!CU63-A!CU63</f>
        <v>-5.7836362685288296E-6</v>
      </c>
      <c r="CV63" s="38">
        <f>I!CV63-A!CV63</f>
        <v>-8.1358328647566629E-6</v>
      </c>
      <c r="CW63" s="38">
        <f>I!CW63-A!CW63</f>
        <v>-1.0157669670021995E-5</v>
      </c>
      <c r="CX63" s="38">
        <f>I!CX63-A!CX63</f>
        <v>-8.3554950174938032E-6</v>
      </c>
      <c r="CY63" s="38">
        <f>I!CY63-A!CY63</f>
        <v>-1.5710322363835862E-5</v>
      </c>
      <c r="CZ63" s="38">
        <f>I!CZ63-A!CZ63</f>
        <v>-5.9200140392846072E-6</v>
      </c>
      <c r="DA63" s="38">
        <f>I!DA63-A!DA63</f>
        <v>-4.6095773736353322E-6</v>
      </c>
      <c r="DB63" s="38">
        <f>I!DB63-A!DB63</f>
        <v>-4.5146817385213985E-6</v>
      </c>
      <c r="DC63" s="38">
        <f>I!DC63-A!DC63</f>
        <v>-3.7405436495073878E-6</v>
      </c>
      <c r="DD63" s="38">
        <f>I!DD63-A!DD63</f>
        <v>-7.2289052504208472E-6</v>
      </c>
      <c r="DE63" s="38">
        <f>I!DE63-A!DE63</f>
        <v>-4.9084092523829118E-6</v>
      </c>
      <c r="DF63" s="38">
        <f>I!DF63-A!DF63</f>
        <v>-2.3242411786138598E-6</v>
      </c>
      <c r="DG63" s="38">
        <f>I!DG63-A!DG63</f>
        <v>-1.0680555541268601E-5</v>
      </c>
      <c r="DH63" s="38">
        <f>I!DH63-A!DH63</f>
        <v>-4.5895271789488048E-6</v>
      </c>
      <c r="DI63" s="38">
        <f>I!DI63-A!DI63</f>
        <v>-1.6134854885153886E-5</v>
      </c>
      <c r="DJ63" s="38">
        <f>I!DJ63-A!DJ63</f>
        <v>-1.6507183679912605E-5</v>
      </c>
      <c r="DK63" s="38">
        <f>I!DK63-A!DK63</f>
        <v>-1.2485442470815714E-5</v>
      </c>
      <c r="DL63" s="38">
        <f>I!DL63-A!DL63</f>
        <v>-6.6165243560567613E-6</v>
      </c>
      <c r="DM63" s="38">
        <f>I!DM63-A!DM63</f>
        <v>-2.3491313641965018E-6</v>
      </c>
      <c r="DN63" s="38">
        <f>I!DN63-A!DN63</f>
        <v>-1.6551878736474822E-5</v>
      </c>
      <c r="DO63" s="38">
        <f>I!DO63-A!DO63</f>
        <v>-2.1260099947226212E-5</v>
      </c>
      <c r="DP63" s="38">
        <f>I!DP63-A!DP63</f>
        <v>-1.0107630754155556E-5</v>
      </c>
      <c r="DQ63" s="38">
        <f>I!DQ63-A!DQ63</f>
        <v>-8.9433834239235356E-6</v>
      </c>
      <c r="DR63" s="38">
        <f>I!DR63-A!DR63</f>
        <v>-9.7311640996111042E-6</v>
      </c>
      <c r="DS63" s="38">
        <f>I!DS63-A!DS63</f>
        <v>-9.8928169217480184E-7</v>
      </c>
      <c r="DT63" s="38">
        <f>I!DT63-A!DT63</f>
        <v>-1.7150122142085024E-5</v>
      </c>
      <c r="DU63" s="38">
        <f>I!DU63-A!DU63</f>
        <v>-1.9406397665623453E-5</v>
      </c>
      <c r="DV63" s="38">
        <f>I!DV63-A!DV63</f>
        <v>-9.8464803218688235E-6</v>
      </c>
      <c r="DW63" s="38">
        <f>I!DW63-A!DW63</f>
        <v>-8.8766873043337104E-6</v>
      </c>
      <c r="DX63" s="38">
        <f>I!DX63-A!DX63</f>
        <v>-6.5233118691016131E-6</v>
      </c>
      <c r="DY63" s="38">
        <f>I!DY63-A!DY63</f>
        <v>-4.9515378966862892E-6</v>
      </c>
      <c r="DZ63" s="38">
        <f>I!DZ63-A!DZ63</f>
        <v>-4.0936355445796241E-6</v>
      </c>
      <c r="EA63" s="38">
        <f>I!EA63-A!EA63</f>
        <v>-2.6910996615536422E-6</v>
      </c>
      <c r="EB63" s="38">
        <f>I!EB63-A!EB63</f>
        <v>-1.0058011823893758E-5</v>
      </c>
      <c r="EC63" s="38">
        <f>I!EC63-A!EC63</f>
        <v>-5.191980716005883E-6</v>
      </c>
      <c r="ED63" s="38">
        <f>I!ED63-A!ED63</f>
        <v>-3.5354746581528281E-6</v>
      </c>
      <c r="EE63" s="38">
        <f>I!EE63-A!EE63</f>
        <v>-1.8764993322598934E-5</v>
      </c>
      <c r="EF63" s="38">
        <f>I!EF63-A!EF63</f>
        <v>-1.3484157709502562E-5</v>
      </c>
      <c r="EG63" s="39">
        <f>I!EG63-A!EG63</f>
        <v>0</v>
      </c>
    </row>
    <row r="64" spans="1:137" x14ac:dyDescent="0.35">
      <c r="A64" s="45"/>
      <c r="B64" s="7" t="s">
        <v>61</v>
      </c>
      <c r="C64" s="27">
        <f t="shared" si="4"/>
        <v>61</v>
      </c>
      <c r="D64" s="37">
        <f>I!D64-A!D64</f>
        <v>-4.6644895738115441E-6</v>
      </c>
      <c r="E64" s="38">
        <f>I!E64-A!E64</f>
        <v>-3.3017715548682179E-6</v>
      </c>
      <c r="F64" s="38">
        <f>I!F64-A!F64</f>
        <v>-1.5494179230107603E-6</v>
      </c>
      <c r="G64" s="38">
        <f>I!G64-A!G64</f>
        <v>-5.1501922297972167E-5</v>
      </c>
      <c r="H64" s="38">
        <f>I!H64-A!H64</f>
        <v>-2.4887353239499826E-5</v>
      </c>
      <c r="I64" s="38">
        <f>I!I64-A!I64</f>
        <v>0</v>
      </c>
      <c r="J64" s="38">
        <f>I!J64-A!J64</f>
        <v>-4.6992202220949458E-5</v>
      </c>
      <c r="K64" s="38">
        <f>I!K64-A!K64</f>
        <v>-1.4483599811008504E-4</v>
      </c>
      <c r="L64" s="38">
        <f>I!L64-A!L64</f>
        <v>-9.5380936968618318E-5</v>
      </c>
      <c r="M64" s="38">
        <f>I!M64-A!M64</f>
        <v>-9.1935708101128819E-5</v>
      </c>
      <c r="N64" s="38">
        <f>I!N64-A!N64</f>
        <v>-4.472927367566622E-4</v>
      </c>
      <c r="O64" s="38">
        <f>I!O64-A!O64</f>
        <v>-4.7500269472737722E-4</v>
      </c>
      <c r="P64" s="38">
        <f>I!P64-A!P64</f>
        <v>-1.5953219844985886E-5</v>
      </c>
      <c r="Q64" s="38">
        <f>I!Q64-A!Q64</f>
        <v>-1.1463754855985418E-4</v>
      </c>
      <c r="R64" s="38">
        <f>I!R64-A!R64</f>
        <v>-2.4587246091580119E-4</v>
      </c>
      <c r="S64" s="38">
        <f>I!S64-A!S64</f>
        <v>-1.5048118834975598E-4</v>
      </c>
      <c r="T64" s="38">
        <f>I!T64-A!T64</f>
        <v>-1.702273703803476E-4</v>
      </c>
      <c r="U64" s="38">
        <f>I!U64-A!U64</f>
        <v>-3.003687651962723E-5</v>
      </c>
      <c r="V64" s="38">
        <f>I!V64-A!V64</f>
        <v>-6.9323922685497873E-6</v>
      </c>
      <c r="W64" s="38">
        <f>I!W64-A!W64</f>
        <v>-1.8057668043109966E-5</v>
      </c>
      <c r="X64" s="38">
        <f>I!X64-A!X64</f>
        <v>-2.4796903163331365E-4</v>
      </c>
      <c r="Y64" s="38">
        <f>I!Y64-A!Y64</f>
        <v>-1.671451524829318E-4</v>
      </c>
      <c r="Z64" s="38">
        <f>I!Z64-A!Z64</f>
        <v>-6.6504633255244519E-4</v>
      </c>
      <c r="AA64" s="38">
        <f>I!AA64-A!AA64</f>
        <v>-1.5014080368720647E-3</v>
      </c>
      <c r="AB64" s="38">
        <f>I!AB64-A!AB64</f>
        <v>-1.4673589462951592E-4</v>
      </c>
      <c r="AC64" s="38">
        <f>I!AC64-A!AC64</f>
        <v>-1.5603039503971105E-4</v>
      </c>
      <c r="AD64" s="38">
        <f>I!AD64-A!AD64</f>
        <v>-1.3201107504296644E-4</v>
      </c>
      <c r="AE64" s="38">
        <f>I!AE64-A!AE64</f>
        <v>-6.3411478297396189E-4</v>
      </c>
      <c r="AF64" s="38">
        <f>I!AF64-A!AF64</f>
        <v>-6.835251921412799E-5</v>
      </c>
      <c r="AG64" s="38">
        <f>I!AG64-A!AG64</f>
        <v>-2.3284477417659613E-4</v>
      </c>
      <c r="AH64" s="38">
        <f>I!AH64-A!AH64</f>
        <v>-7.0489528383496278E-4</v>
      </c>
      <c r="AI64" s="38">
        <f>I!AI64-A!AI64</f>
        <v>-3.7700594434935531E-4</v>
      </c>
      <c r="AJ64" s="38">
        <f>I!AJ64-A!AJ64</f>
        <v>-5.4001532328235404E-4</v>
      </c>
      <c r="AK64" s="38">
        <f>I!AK64-A!AK64</f>
        <v>-5.8527845515186688E-4</v>
      </c>
      <c r="AL64" s="38">
        <f>I!AL64-A!AL64</f>
        <v>-2.3491229049089161E-4</v>
      </c>
      <c r="AM64" s="38">
        <f>I!AM64-A!AM64</f>
        <v>-1.5000440159664515E-4</v>
      </c>
      <c r="AN64" s="38">
        <f>I!AN64-A!AN64</f>
        <v>-2.982559172346421E-5</v>
      </c>
      <c r="AO64" s="38">
        <f>I!AO64-A!AO64</f>
        <v>-1.8521706110841049E-4</v>
      </c>
      <c r="AP64" s="38">
        <f>I!AP64-A!AP64</f>
        <v>-7.7283857878739264E-5</v>
      </c>
      <c r="AQ64" s="38">
        <f>I!AQ64-A!AQ64</f>
        <v>-2.9945860994022686E-5</v>
      </c>
      <c r="AR64" s="38">
        <f>I!AR64-A!AR64</f>
        <v>-1.4221627396949653E-4</v>
      </c>
      <c r="AS64" s="38">
        <f>I!AS64-A!AS64</f>
        <v>-3.391743524344201E-5</v>
      </c>
      <c r="AT64" s="38">
        <f>I!AT64-A!AT64</f>
        <v>-4.1884586792078402E-5</v>
      </c>
      <c r="AU64" s="38">
        <f>I!AU64-A!AU64</f>
        <v>-3.814806265847349E-5</v>
      </c>
      <c r="AV64" s="38">
        <f>I!AV64-A!AV64</f>
        <v>-1.4709755204343278E-4</v>
      </c>
      <c r="AW64" s="38">
        <f>I!AW64-A!AW64</f>
        <v>-6.8565361507488676E-5</v>
      </c>
      <c r="AX64" s="38">
        <f>I!AX64-A!AX64</f>
        <v>-1.639630233483538E-5</v>
      </c>
      <c r="AY64" s="38">
        <f>I!AY64-A!AY64</f>
        <v>-7.5803302075534338E-5</v>
      </c>
      <c r="AZ64" s="38">
        <f>I!AZ64-A!AZ64</f>
        <v>-5.0190509489165808E-5</v>
      </c>
      <c r="BA64" s="38">
        <f>I!BA64-A!BA64</f>
        <v>-3.5208144081897488E-4</v>
      </c>
      <c r="BB64" s="38">
        <f>I!BB64-A!BB64</f>
        <v>-2.6475341767614937E-4</v>
      </c>
      <c r="BC64" s="38">
        <f>I!BC64-A!BC64</f>
        <v>-9.7987768770186855E-5</v>
      </c>
      <c r="BD64" s="38">
        <f>I!BD64-A!BD64</f>
        <v>-4.3308623474144484E-6</v>
      </c>
      <c r="BE64" s="38">
        <f>I!BE64-A!BE64</f>
        <v>-1.4922965466482123E-4</v>
      </c>
      <c r="BF64" s="38">
        <f>I!BF64-A!BF64</f>
        <v>-2.8713932180187479E-3</v>
      </c>
      <c r="BG64" s="38">
        <f>I!BG64-A!BG64</f>
        <v>-5.4087846198426792E-5</v>
      </c>
      <c r="BH64" s="38">
        <f>I!BH64-A!BH64</f>
        <v>-2.6928390239111722E-4</v>
      </c>
      <c r="BI64" s="38">
        <f>I!BI64-A!BI64</f>
        <v>-7.2824480358352276E-5</v>
      </c>
      <c r="BJ64" s="38">
        <f>I!BJ64-A!BJ64</f>
        <v>-4.7538684461139579E-5</v>
      </c>
      <c r="BK64" s="38">
        <f>I!BK64-A!BK64</f>
        <v>-4.7820395441162806E-5</v>
      </c>
      <c r="BL64" s="38">
        <f>I!BL64-A!BL64</f>
        <v>0.99996596500631285</v>
      </c>
      <c r="BM64" s="38">
        <f>I!BM64-A!BM64</f>
        <v>-5.799689873592328E-5</v>
      </c>
      <c r="BN64" s="38">
        <f>I!BN64-A!BN64</f>
        <v>-8.0264450196371247E-5</v>
      </c>
      <c r="BO64" s="38">
        <f>I!BO64-A!BO64</f>
        <v>-1.0874453629483897E-4</v>
      </c>
      <c r="BP64" s="38">
        <f>I!BP64-A!BP64</f>
        <v>-8.4717936974755198E-5</v>
      </c>
      <c r="BQ64" s="38">
        <f>I!BQ64-A!BQ64</f>
        <v>-1.1795449306149758E-4</v>
      </c>
      <c r="BR64" s="38">
        <f>I!BR64-A!BR64</f>
        <v>0</v>
      </c>
      <c r="BS64" s="38">
        <f>I!BS64-A!BS64</f>
        <v>-3.9023785157709907E-9</v>
      </c>
      <c r="BT64" s="38">
        <f>I!BT64-A!BT64</f>
        <v>-3.4821515154180784E-9</v>
      </c>
      <c r="BU64" s="38">
        <f>I!BU64-A!BU64</f>
        <v>-5.1703524851953911E-9</v>
      </c>
      <c r="BV64" s="38">
        <f>I!BV64-A!BV64</f>
        <v>-1.143277384091668E-7</v>
      </c>
      <c r="BW64" s="38">
        <f>I!BW64-A!BW64</f>
        <v>-4.9918024146168444E-8</v>
      </c>
      <c r="BX64" s="38">
        <f>I!BX64-A!BX64</f>
        <v>-1.1837118500525146E-6</v>
      </c>
      <c r="BY64" s="38">
        <f>I!BY64-A!BY64</f>
        <v>-9.249914668117397E-8</v>
      </c>
      <c r="BZ64" s="38">
        <f>I!BZ64-A!BZ64</f>
        <v>-1.9107561498031261E-7</v>
      </c>
      <c r="CA64" s="38">
        <f>I!CA64-A!CA64</f>
        <v>-8.4909779517706898E-8</v>
      </c>
      <c r="CB64" s="38">
        <f>I!CB64-A!CB64</f>
        <v>-1.0295128427251625E-7</v>
      </c>
      <c r="CC64" s="38">
        <f>I!CC64-A!CC64</f>
        <v>-6.7391386664007021E-7</v>
      </c>
      <c r="CD64" s="38">
        <f>I!CD64-A!CD64</f>
        <v>-4.0019097614718572E-7</v>
      </c>
      <c r="CE64" s="38">
        <f>I!CE64-A!CE64</f>
        <v>-1.1536153823342768E-8</v>
      </c>
      <c r="CF64" s="38">
        <f>I!CF64-A!CF64</f>
        <v>-8.9233186356149113E-8</v>
      </c>
      <c r="CG64" s="38">
        <f>I!CG64-A!CG64</f>
        <v>-2.5105439487194743E-7</v>
      </c>
      <c r="CH64" s="38">
        <f>I!CH64-A!CH64</f>
        <v>-2.4833929050255288E-7</v>
      </c>
      <c r="CI64" s="38">
        <f>I!CI64-A!CI64</f>
        <v>-1.4552214650445613E-7</v>
      </c>
      <c r="CJ64" s="38">
        <f>I!CJ64-A!CJ64</f>
        <v>-3.1074106401491822E-8</v>
      </c>
      <c r="CK64" s="38">
        <f>I!CK64-A!CK64</f>
        <v>-6.0673805090279257E-9</v>
      </c>
      <c r="CL64" s="38">
        <f>I!CL64-A!CL64</f>
        <v>-1.8665590816934606E-8</v>
      </c>
      <c r="CM64" s="38">
        <f>I!CM64-A!CM64</f>
        <v>-2.3653913755936364E-7</v>
      </c>
      <c r="CN64" s="38">
        <f>I!CN64-A!CN64</f>
        <v>-1.3752597331448318E-7</v>
      </c>
      <c r="CO64" s="38">
        <f>I!CO64-A!CO64</f>
        <v>-6.3436332556243799E-7</v>
      </c>
      <c r="CP64" s="38">
        <f>I!CP64-A!CP64</f>
        <v>-1.2789773402893661E-6</v>
      </c>
      <c r="CQ64" s="38">
        <f>I!CQ64-A!CQ64</f>
        <v>-1.3729581901707332E-7</v>
      </c>
      <c r="CR64" s="38">
        <f>I!CR64-A!CR64</f>
        <v>-1.9545071805252465E-7</v>
      </c>
      <c r="CS64" s="38">
        <f>I!CS64-A!CS64</f>
        <v>-1.5272575565310171E-7</v>
      </c>
      <c r="CT64" s="38">
        <f>I!CT64-A!CT64</f>
        <v>-5.9722792203177923E-7</v>
      </c>
      <c r="CU64" s="38">
        <f>I!CU64-A!CU64</f>
        <v>-6.0665866609043171E-8</v>
      </c>
      <c r="CV64" s="38">
        <f>I!CV64-A!CV64</f>
        <v>-4.0887058804580669E-7</v>
      </c>
      <c r="CW64" s="38">
        <f>I!CW64-A!CW64</f>
        <v>-6.9424411159874418E-7</v>
      </c>
      <c r="CX64" s="38">
        <f>I!CX64-A!CX64</f>
        <v>-2.8756931150571278E-7</v>
      </c>
      <c r="CY64" s="38">
        <f>I!CY64-A!CY64</f>
        <v>-4.346557568939831E-7</v>
      </c>
      <c r="CZ64" s="38">
        <f>I!CZ64-A!CZ64</f>
        <v>-4.7121148310191249E-7</v>
      </c>
      <c r="DA64" s="38">
        <f>I!DA64-A!DA64</f>
        <v>-4.0459583424171185E-7</v>
      </c>
      <c r="DB64" s="38">
        <f>I!DB64-A!DB64</f>
        <v>-1.2767050429980234E-7</v>
      </c>
      <c r="DC64" s="38">
        <f>I!DC64-A!DC64</f>
        <v>-3.1961883591789896E-8</v>
      </c>
      <c r="DD64" s="38">
        <f>I!DD64-A!DD64</f>
        <v>-3.3577171885537234E-7</v>
      </c>
      <c r="DE64" s="38">
        <f>I!DE64-A!DE64</f>
        <v>-1.0148045481076387E-7</v>
      </c>
      <c r="DF64" s="38">
        <f>I!DF64-A!DF64</f>
        <v>-4.3233734827967509E-8</v>
      </c>
      <c r="DG64" s="38">
        <f>I!DG64-A!DG64</f>
        <v>-1.4598001028138572E-7</v>
      </c>
      <c r="DH64" s="38">
        <f>I!DH64-A!DH64</f>
        <v>-3.3695018941271197E-8</v>
      </c>
      <c r="DI64" s="38">
        <f>I!DI64-A!DI64</f>
        <v>-5.6716523686810009E-8</v>
      </c>
      <c r="DJ64" s="38">
        <f>I!DJ64-A!DJ64</f>
        <v>-4.6570441092290021E-8</v>
      </c>
      <c r="DK64" s="38">
        <f>I!DK64-A!DK64</f>
        <v>-1.2929093959849033E-7</v>
      </c>
      <c r="DL64" s="38">
        <f>I!DL64-A!DL64</f>
        <v>-9.5329711422164561E-8</v>
      </c>
      <c r="DM64" s="38">
        <f>I!DM64-A!DM64</f>
        <v>-2.1606817226708048E-8</v>
      </c>
      <c r="DN64" s="38">
        <f>I!DN64-A!DN64</f>
        <v>-8.2474056542308192E-8</v>
      </c>
      <c r="DO64" s="38">
        <f>I!DO64-A!DO64</f>
        <v>-7.2507987607808908E-8</v>
      </c>
      <c r="DP64" s="38">
        <f>I!DP64-A!DP64</f>
        <v>-3.8563953861952326E-7</v>
      </c>
      <c r="DQ64" s="38">
        <f>I!DQ64-A!DQ64</f>
        <v>-2.9550692600648075E-7</v>
      </c>
      <c r="DR64" s="38">
        <f>I!DR64-A!DR64</f>
        <v>-1.3975623336083751E-7</v>
      </c>
      <c r="DS64" s="38">
        <f>I!DS64-A!DS64</f>
        <v>-6.6591210944388192E-9</v>
      </c>
      <c r="DT64" s="38">
        <f>I!DT64-A!DT64</f>
        <v>-1.4974042220729039E-7</v>
      </c>
      <c r="DU64" s="38">
        <f>I!DU64-A!DU64</f>
        <v>-2.8451308968798622E-6</v>
      </c>
      <c r="DV64" s="38">
        <f>I!DV64-A!DV64</f>
        <v>-5.9032549737177514E-8</v>
      </c>
      <c r="DW64" s="38">
        <f>I!DW64-A!DW64</f>
        <v>-2.8959403769285942E-7</v>
      </c>
      <c r="DX64" s="38">
        <f>I!DX64-A!DX64</f>
        <v>-7.7174878483129218E-8</v>
      </c>
      <c r="DY64" s="38">
        <f>I!DY64-A!DY64</f>
        <v>-5.0577092344365903E-8</v>
      </c>
      <c r="DZ64" s="38">
        <f>I!DZ64-A!DZ64</f>
        <v>-1.9128540604395667E-7</v>
      </c>
      <c r="EA64" s="38">
        <f>I!EA64-A!EA64</f>
        <v>-1.0349523295030933E-7</v>
      </c>
      <c r="EB64" s="38">
        <f>I!EB64-A!EB64</f>
        <v>-9.2745028056233071E-8</v>
      </c>
      <c r="EC64" s="38">
        <f>I!EC64-A!EC64</f>
        <v>-3.7942282912427571E-7</v>
      </c>
      <c r="ED64" s="38">
        <f>I!ED64-A!ED64</f>
        <v>-1.5164443147958283E-7</v>
      </c>
      <c r="EE64" s="38">
        <f>I!EE64-A!EE64</f>
        <v>-1.2214912686476762E-7</v>
      </c>
      <c r="EF64" s="38">
        <f>I!EF64-A!EF64</f>
        <v>-1.8231935180835701E-7</v>
      </c>
      <c r="EG64" s="39">
        <f>I!EG64-A!EG64</f>
        <v>0</v>
      </c>
    </row>
    <row r="65" spans="1:137" x14ac:dyDescent="0.35">
      <c r="A65" s="45"/>
      <c r="B65" s="7" t="s">
        <v>62</v>
      </c>
      <c r="C65" s="27">
        <f t="shared" si="4"/>
        <v>62</v>
      </c>
      <c r="D65" s="37">
        <f>I!D65-A!D65</f>
        <v>-1.1911245913391607E-5</v>
      </c>
      <c r="E65" s="38">
        <f>I!E65-A!E65</f>
        <v>-1.1045708477874932E-5</v>
      </c>
      <c r="F65" s="38">
        <f>I!F65-A!F65</f>
        <v>-1.0335605666561312E-6</v>
      </c>
      <c r="G65" s="38">
        <f>I!G65-A!G65</f>
        <v>-2.4797233165469405E-5</v>
      </c>
      <c r="H65" s="38">
        <f>I!H65-A!H65</f>
        <v>-7.976533402717012E-5</v>
      </c>
      <c r="I65" s="38">
        <f>I!I65-A!I65</f>
        <v>0</v>
      </c>
      <c r="J65" s="38">
        <f>I!J65-A!J65</f>
        <v>-1.0320110445006575E-3</v>
      </c>
      <c r="K65" s="38">
        <f>I!K65-A!K65</f>
        <v>-1.7874436393548724E-5</v>
      </c>
      <c r="L65" s="38">
        <f>I!L65-A!L65</f>
        <v>-5.9948157872872106E-6</v>
      </c>
      <c r="M65" s="38">
        <f>I!M65-A!M65</f>
        <v>-6.2241778064951582E-5</v>
      </c>
      <c r="N65" s="38">
        <f>I!N65-A!N65</f>
        <v>-2.0156364109855186E-5</v>
      </c>
      <c r="O65" s="38">
        <f>I!O65-A!O65</f>
        <v>-2.0933294391781712E-5</v>
      </c>
      <c r="P65" s="38">
        <f>I!P65-A!P65</f>
        <v>-2.4179289403998081E-5</v>
      </c>
      <c r="Q65" s="38">
        <f>I!Q65-A!Q65</f>
        <v>-1.4862578226400215E-5</v>
      </c>
      <c r="R65" s="38">
        <f>I!R65-A!R65</f>
        <v>-1.6284580756987641E-5</v>
      </c>
      <c r="S65" s="38">
        <f>I!S65-A!S65</f>
        <v>-1.1585984989510123E-5</v>
      </c>
      <c r="T65" s="38">
        <f>I!T65-A!T65</f>
        <v>-3.2879759492153264E-4</v>
      </c>
      <c r="U65" s="38">
        <f>I!U65-A!U65</f>
        <v>-8.2554135077471167E-6</v>
      </c>
      <c r="V65" s="38">
        <f>I!V65-A!V65</f>
        <v>-1.3679526397495196E-5</v>
      </c>
      <c r="W65" s="38">
        <f>I!W65-A!W65</f>
        <v>-4.5587391087204084E-6</v>
      </c>
      <c r="X65" s="38">
        <f>I!X65-A!X65</f>
        <v>-5.5482373337344094E-5</v>
      </c>
      <c r="Y65" s="38">
        <f>I!Y65-A!Y65</f>
        <v>-2.4275033542489388E-4</v>
      </c>
      <c r="Z65" s="38">
        <f>I!Z65-A!Z65</f>
        <v>-3.2616310914234307E-5</v>
      </c>
      <c r="AA65" s="38">
        <f>I!AA65-A!AA65</f>
        <v>-6.49275096207688E-5</v>
      </c>
      <c r="AB65" s="38">
        <f>I!AB65-A!AB65</f>
        <v>-2.5536250780626477E-5</v>
      </c>
      <c r="AC65" s="38">
        <f>I!AC65-A!AC65</f>
        <v>-1.159319287727754E-5</v>
      </c>
      <c r="AD65" s="38">
        <f>I!AD65-A!AD65</f>
        <v>-1.1866431054909032E-3</v>
      </c>
      <c r="AE65" s="38">
        <f>I!AE65-A!AE65</f>
        <v>-7.4006693858578673E-4</v>
      </c>
      <c r="AF65" s="38">
        <f>I!AF65-A!AF65</f>
        <v>-4.5761505427254412E-4</v>
      </c>
      <c r="AG65" s="38">
        <f>I!AG65-A!AG65</f>
        <v>-2.173650251597882E-5</v>
      </c>
      <c r="AH65" s="38">
        <f>I!AH65-A!AH65</f>
        <v>-3.4510268575619813E-5</v>
      </c>
      <c r="AI65" s="38">
        <f>I!AI65-A!AI65</f>
        <v>-1.7038698061749163E-4</v>
      </c>
      <c r="AJ65" s="38">
        <f>I!AJ65-A!AJ65</f>
        <v>-3.1250492530227525E-4</v>
      </c>
      <c r="AK65" s="38">
        <f>I!AK65-A!AK65</f>
        <v>-5.6683409568988112E-5</v>
      </c>
      <c r="AL65" s="38">
        <f>I!AL65-A!AL65</f>
        <v>-1.489193318296267E-5</v>
      </c>
      <c r="AM65" s="38">
        <f>I!AM65-A!AM65</f>
        <v>-1.4267324301468281E-5</v>
      </c>
      <c r="AN65" s="38">
        <f>I!AN65-A!AN65</f>
        <v>-9.1150104834383666E-5</v>
      </c>
      <c r="AO65" s="38">
        <f>I!AO65-A!AO65</f>
        <v>-3.1147666246107432E-4</v>
      </c>
      <c r="AP65" s="38">
        <f>I!AP65-A!AP65</f>
        <v>-1.6427831120097702E-5</v>
      </c>
      <c r="AQ65" s="38">
        <f>I!AQ65-A!AQ65</f>
        <v>-6.898701431639085E-6</v>
      </c>
      <c r="AR65" s="38">
        <f>I!AR65-A!AR65</f>
        <v>-5.4597050005408278E-4</v>
      </c>
      <c r="AS65" s="38">
        <f>I!AS65-A!AS65</f>
        <v>-2.1026442525194596E-3</v>
      </c>
      <c r="AT65" s="38">
        <f>I!AT65-A!AT65</f>
        <v>-2.6537868787023418E-3</v>
      </c>
      <c r="AU65" s="38">
        <f>I!AU65-A!AU65</f>
        <v>-2.5809209023160156E-4</v>
      </c>
      <c r="AV65" s="38">
        <f>I!AV65-A!AV65</f>
        <v>-1.9281669185258884E-3</v>
      </c>
      <c r="AW65" s="38">
        <f>I!AW65-A!AW65</f>
        <v>-5.2944243895639409E-5</v>
      </c>
      <c r="AX65" s="38">
        <f>I!AX65-A!AX65</f>
        <v>-1.6234793443919752E-5</v>
      </c>
      <c r="AY65" s="38">
        <f>I!AY65-A!AY65</f>
        <v>-1.4372090605308438E-5</v>
      </c>
      <c r="AZ65" s="38">
        <f>I!AZ65-A!AZ65</f>
        <v>-8.1276601304775997E-6</v>
      </c>
      <c r="BA65" s="38">
        <f>I!BA65-A!BA65</f>
        <v>-2.3401109014384847E-4</v>
      </c>
      <c r="BB65" s="38">
        <f>I!BB65-A!BB65</f>
        <v>-1.6560489819675889E-5</v>
      </c>
      <c r="BC65" s="38">
        <f>I!BC65-A!BC65</f>
        <v>-1.9202344852134665E-3</v>
      </c>
      <c r="BD65" s="38">
        <f>I!BD65-A!BD65</f>
        <v>-2.3732159084155092E-6</v>
      </c>
      <c r="BE65" s="38">
        <f>I!BE65-A!BE65</f>
        <v>-8.476042099859837E-3</v>
      </c>
      <c r="BF65" s="38">
        <f>I!BF65-A!BF65</f>
        <v>-1.5034818181298231E-3</v>
      </c>
      <c r="BG65" s="38">
        <f>I!BG65-A!BG65</f>
        <v>-3.4770553038501297E-3</v>
      </c>
      <c r="BH65" s="38">
        <f>I!BH65-A!BH65</f>
        <v>-7.7658064662333747E-4</v>
      </c>
      <c r="BI65" s="38">
        <f>I!BI65-A!BI65</f>
        <v>-3.766776070158585E-3</v>
      </c>
      <c r="BJ65" s="38">
        <f>I!BJ65-A!BJ65</f>
        <v>-1.979418832719633E-3</v>
      </c>
      <c r="BK65" s="38">
        <f>I!BK65-A!BK65</f>
        <v>-3.057809242695021E-4</v>
      </c>
      <c r="BL65" s="38">
        <f>I!BL65-A!BL65</f>
        <v>-6.2033895647083353E-4</v>
      </c>
      <c r="BM65" s="38">
        <f>I!BM65-A!BM65</f>
        <v>0.99997631698003542</v>
      </c>
      <c r="BN65" s="38">
        <f>I!BN65-A!BN65</f>
        <v>-1.3843996359870824E-3</v>
      </c>
      <c r="BO65" s="38">
        <f>I!BO65-A!BO65</f>
        <v>-9.0358784765568899E-6</v>
      </c>
      <c r="BP65" s="38">
        <f>I!BP65-A!BP65</f>
        <v>-6.5811564942178986E-5</v>
      </c>
      <c r="BQ65" s="38">
        <f>I!BQ65-A!BQ65</f>
        <v>-1.4731447782470207E-3</v>
      </c>
      <c r="BR65" s="38">
        <f>I!BR65-A!BR65</f>
        <v>0</v>
      </c>
      <c r="BS65" s="38">
        <f>I!BS65-A!BS65</f>
        <v>-1.7387382988341669E-8</v>
      </c>
      <c r="BT65" s="38">
        <f>I!BT65-A!BT65</f>
        <v>-2.082786513854447E-8</v>
      </c>
      <c r="BU65" s="38">
        <f>I!BU65-A!BU65</f>
        <v>-6.0741251006874165E-9</v>
      </c>
      <c r="BV65" s="38">
        <f>I!BV65-A!BV65</f>
        <v>-7.2992353965210567E-8</v>
      </c>
      <c r="BW65" s="38">
        <f>I!BW65-A!BW65</f>
        <v>-1.8485138317256769E-7</v>
      </c>
      <c r="BX65" s="38">
        <f>I!BX65-A!BX65</f>
        <v>-6.1652421454886234E-6</v>
      </c>
      <c r="BY65" s="38">
        <f>I!BY65-A!BY65</f>
        <v>-6.8383657348045416E-6</v>
      </c>
      <c r="BZ65" s="38">
        <f>I!BZ65-A!BZ65</f>
        <v>-3.9784810455241683E-8</v>
      </c>
      <c r="CA65" s="38">
        <f>I!CA65-A!CA65</f>
        <v>-7.8898523206421556E-9</v>
      </c>
      <c r="CB65" s="38">
        <f>I!CB65-A!CB65</f>
        <v>-1.0841684136943808E-7</v>
      </c>
      <c r="CC65" s="38">
        <f>I!CC65-A!CC65</f>
        <v>-4.6299414818364974E-8</v>
      </c>
      <c r="CD65" s="38">
        <f>I!CD65-A!CD65</f>
        <v>-1.9403899081335952E-8</v>
      </c>
      <c r="CE65" s="38">
        <f>I!CE65-A!CE65</f>
        <v>-2.809806838533777E-8</v>
      </c>
      <c r="CF65" s="38">
        <f>I!CF65-A!CF65</f>
        <v>-1.8124931010417297E-8</v>
      </c>
      <c r="CG65" s="38">
        <f>I!CG65-A!CG65</f>
        <v>-1.732205173906327E-8</v>
      </c>
      <c r="CH65" s="38">
        <f>I!CH65-A!CH65</f>
        <v>-3.1783998381116798E-8</v>
      </c>
      <c r="CI65" s="38">
        <f>I!CI65-A!CI65</f>
        <v>-4.5321983672540412E-7</v>
      </c>
      <c r="CJ65" s="38">
        <f>I!CJ65-A!CJ65</f>
        <v>-1.1605622150358322E-8</v>
      </c>
      <c r="CK65" s="38">
        <f>I!CK65-A!CK65</f>
        <v>-1.6605321512181542E-8</v>
      </c>
      <c r="CL65" s="38">
        <f>I!CL65-A!CL65</f>
        <v>-9.9992439049740247E-9</v>
      </c>
      <c r="CM65" s="38">
        <f>I!CM65-A!CM65</f>
        <v>-6.6802415810781778E-8</v>
      </c>
      <c r="CN65" s="38">
        <f>I!CN65-A!CN65</f>
        <v>-2.4797456566084971E-7</v>
      </c>
      <c r="CO65" s="38">
        <f>I!CO65-A!CO65</f>
        <v>-4.4645402309025779E-8</v>
      </c>
      <c r="CP65" s="38">
        <f>I!CP65-A!CP65</f>
        <v>-7.5603456610332586E-8</v>
      </c>
      <c r="CQ65" s="38">
        <f>I!CQ65-A!CQ65</f>
        <v>-3.5393371633179052E-8</v>
      </c>
      <c r="CR65" s="38">
        <f>I!CR65-A!CR65</f>
        <v>-2.3160902220682973E-8</v>
      </c>
      <c r="CS65" s="38">
        <f>I!CS65-A!CS65</f>
        <v>-1.8918021489284142E-6</v>
      </c>
      <c r="CT65" s="38">
        <f>I!CT65-A!CT65</f>
        <v>-1.2276336942153229E-6</v>
      </c>
      <c r="CU65" s="38">
        <f>I!CU65-A!CU65</f>
        <v>-5.4767220223819808E-7</v>
      </c>
      <c r="CV65" s="38">
        <f>I!CV65-A!CV65</f>
        <v>-8.3417185391143345E-8</v>
      </c>
      <c r="CW65" s="38">
        <f>I!CW65-A!CW65</f>
        <v>-5.4860100244072976E-8</v>
      </c>
      <c r="CX65" s="38">
        <f>I!CX65-A!CX65</f>
        <v>-1.5962985840839288E-7</v>
      </c>
      <c r="CY65" s="38">
        <f>I!CY65-A!CY65</f>
        <v>-2.9244304548291262E-7</v>
      </c>
      <c r="CZ65" s="38">
        <f>I!CZ65-A!CZ65</f>
        <v>-5.4969233636643607E-8</v>
      </c>
      <c r="DA65" s="38">
        <f>I!DA65-A!DA65</f>
        <v>-5.3209566226772741E-8</v>
      </c>
      <c r="DB65" s="38">
        <f>I!DB65-A!DB65</f>
        <v>-1.6809963164283242E-8</v>
      </c>
      <c r="DC65" s="38">
        <f>I!DC65-A!DC65</f>
        <v>-1.463751602130032E-7</v>
      </c>
      <c r="DD65" s="38">
        <f>I!DD65-A!DD65</f>
        <v>-8.3980133479111391E-7</v>
      </c>
      <c r="DE65" s="38">
        <f>I!DE65-A!DE65</f>
        <v>-3.0252354118911864E-8</v>
      </c>
      <c r="DF65" s="38">
        <f>I!DF65-A!DF65</f>
        <v>-1.4770513001141569E-8</v>
      </c>
      <c r="DG65" s="38">
        <f>I!DG65-A!DG65</f>
        <v>-7.5278186834855056E-7</v>
      </c>
      <c r="DH65" s="38">
        <f>I!DH65-A!DH65</f>
        <v>-2.8299894831109339E-6</v>
      </c>
      <c r="DI65" s="38">
        <f>I!DI65-A!DI65</f>
        <v>-7.2040923103649641E-6</v>
      </c>
      <c r="DJ65" s="38">
        <f>I!DJ65-A!DJ65</f>
        <v>-2.9727106121382473E-7</v>
      </c>
      <c r="DK65" s="38">
        <f>I!DK65-A!DK65</f>
        <v>-2.1018590773884106E-6</v>
      </c>
      <c r="DL65" s="38">
        <f>I!DL65-A!DL65</f>
        <v>-1.1073634842052183E-7</v>
      </c>
      <c r="DM65" s="38">
        <f>I!DM65-A!DM65</f>
        <v>-2.6949756623059051E-8</v>
      </c>
      <c r="DN65" s="38">
        <f>I!DN65-A!DN65</f>
        <v>-1.6876316790699009E-8</v>
      </c>
      <c r="DO65" s="38">
        <f>I!DO65-A!DO65</f>
        <v>-1.4158695295870283E-8</v>
      </c>
      <c r="DP65" s="38">
        <f>I!DP65-A!DP65</f>
        <v>-2.8119786213797084E-7</v>
      </c>
      <c r="DQ65" s="38">
        <f>I!DQ65-A!DQ65</f>
        <v>-1.5892630632372964E-8</v>
      </c>
      <c r="DR65" s="38">
        <f>I!DR65-A!DR65</f>
        <v>-2.1355138641526845E-6</v>
      </c>
      <c r="DS65" s="38">
        <f>I!DS65-A!DS65</f>
        <v>-4.4897291039018859E-9</v>
      </c>
      <c r="DT65" s="38">
        <f>I!DT65-A!DT65</f>
        <v>-9.4287856950419863E-6</v>
      </c>
      <c r="DU65" s="38">
        <f>I!DU65-A!DU65</f>
        <v>-1.6474018098685995E-6</v>
      </c>
      <c r="DV65" s="38">
        <f>I!DV65-A!DV65</f>
        <v>-3.6830697985155469E-6</v>
      </c>
      <c r="DW65" s="38">
        <f>I!DW65-A!DW65</f>
        <v>-9.9371794045607025E-7</v>
      </c>
      <c r="DX65" s="38">
        <f>I!DX65-A!DX65</f>
        <v>-3.9270676879613335E-6</v>
      </c>
      <c r="DY65" s="38">
        <f>I!DY65-A!DY65</f>
        <v>-2.3452610402990619E-6</v>
      </c>
      <c r="DZ65" s="38">
        <f>I!DZ65-A!DZ65</f>
        <v>-8.8689719373820426E-7</v>
      </c>
      <c r="EA65" s="38">
        <f>I!EA65-A!EA65</f>
        <v>-1.7580399473024042E-6</v>
      </c>
      <c r="EB65" s="38">
        <f>I!EB65-A!EB65</f>
        <v>-3.9851319008141498E-8</v>
      </c>
      <c r="EC65" s="38">
        <f>I!EC65-A!EC65</f>
        <v>-2.3645431428938679E-6</v>
      </c>
      <c r="ED65" s="38">
        <f>I!ED65-A!ED65</f>
        <v>-1.3332272629078491E-8</v>
      </c>
      <c r="EE65" s="38">
        <f>I!EE65-A!EE65</f>
        <v>-1.0123497524425537E-7</v>
      </c>
      <c r="EF65" s="38">
        <f>I!EF65-A!EF65</f>
        <v>-2.5769371468486958E-6</v>
      </c>
      <c r="EG65" s="39">
        <f>I!EG65-A!EG65</f>
        <v>0</v>
      </c>
    </row>
    <row r="66" spans="1:137" x14ac:dyDescent="0.35">
      <c r="A66" s="45"/>
      <c r="B66" s="7" t="s">
        <v>63</v>
      </c>
      <c r="C66" s="27">
        <f t="shared" si="4"/>
        <v>63</v>
      </c>
      <c r="D66" s="37">
        <f>I!D66-A!D66</f>
        <v>-7.4762372347946078E-9</v>
      </c>
      <c r="E66" s="38">
        <f>I!E66-A!E66</f>
        <v>-6.6126554589425723E-9</v>
      </c>
      <c r="F66" s="38">
        <f>I!F66-A!F66</f>
        <v>-3.995110417677461E-9</v>
      </c>
      <c r="G66" s="38">
        <f>I!G66-A!G66</f>
        <v>-2.6042756949758827E-7</v>
      </c>
      <c r="H66" s="38">
        <f>I!H66-A!H66</f>
        <v>-2.3342746460489278E-8</v>
      </c>
      <c r="I66" s="38">
        <f>I!I66-A!I66</f>
        <v>0</v>
      </c>
      <c r="J66" s="38">
        <f>I!J66-A!J66</f>
        <v>-5.8158269179707476E-8</v>
      </c>
      <c r="K66" s="38">
        <f>I!K66-A!K66</f>
        <v>-1.8429853616424937E-6</v>
      </c>
      <c r="L66" s="38">
        <f>I!L66-A!L66</f>
        <v>-1.2629323794846333E-6</v>
      </c>
      <c r="M66" s="38">
        <f>I!M66-A!M66</f>
        <v>-1.1072607326248128E-6</v>
      </c>
      <c r="N66" s="38">
        <f>I!N66-A!N66</f>
        <v>-6.8580951106147942E-6</v>
      </c>
      <c r="O66" s="38">
        <f>I!O66-A!O66</f>
        <v>-7.0911753193104595E-6</v>
      </c>
      <c r="P66" s="38">
        <f>I!P66-A!P66</f>
        <v>-2.3796206898619933E-8</v>
      </c>
      <c r="Q66" s="38">
        <f>I!Q66-A!Q66</f>
        <v>-1.6831295608712074E-6</v>
      </c>
      <c r="R66" s="38">
        <f>I!R66-A!R66</f>
        <v>-3.844805496498249E-6</v>
      </c>
      <c r="S66" s="38">
        <f>I!S66-A!S66</f>
        <v>-2.3975731588132685E-6</v>
      </c>
      <c r="T66" s="38">
        <f>I!T66-A!T66</f>
        <v>-2.4558542494984285E-6</v>
      </c>
      <c r="U66" s="38">
        <f>I!U66-A!U66</f>
        <v>-3.252765182444457E-7</v>
      </c>
      <c r="V66" s="38">
        <f>I!V66-A!V66</f>
        <v>-2.7545851104625458E-9</v>
      </c>
      <c r="W66" s="38">
        <f>I!W66-A!W66</f>
        <v>-2.5425524770904974E-8</v>
      </c>
      <c r="X66" s="38">
        <f>I!X66-A!X66</f>
        <v>-3.8740644212490593E-6</v>
      </c>
      <c r="Y66" s="38">
        <f>I!Y66-A!Y66</f>
        <v>-2.1513999498327668E-6</v>
      </c>
      <c r="Z66" s="38">
        <f>I!Z66-A!Z66</f>
        <v>-1.0533900164873555E-5</v>
      </c>
      <c r="AA66" s="38">
        <f>I!AA66-A!AA66</f>
        <v>-2.3913437979119697E-5</v>
      </c>
      <c r="AB66" s="38">
        <f>I!AB66-A!AB66</f>
        <v>-2.1084207546959499E-6</v>
      </c>
      <c r="AC66" s="38">
        <f>I!AC66-A!AC66</f>
        <v>-2.0673574585343215E-6</v>
      </c>
      <c r="AD66" s="38">
        <f>I!AD66-A!AD66</f>
        <v>-1.6989789632085255E-6</v>
      </c>
      <c r="AE66" s="38">
        <f>I!AE66-A!AE66</f>
        <v>-1.0249224594293478E-5</v>
      </c>
      <c r="AF66" s="38">
        <f>I!AF66-A!AF66</f>
        <v>-6.8136323913348276E-7</v>
      </c>
      <c r="AG66" s="38">
        <f>I!AG66-A!AG66</f>
        <v>-3.2170104771445551E-6</v>
      </c>
      <c r="AH66" s="38">
        <f>I!AH66-A!AH66</f>
        <v>-1.1315449515525516E-5</v>
      </c>
      <c r="AI66" s="38">
        <f>I!AI66-A!AI66</f>
        <v>-5.5464009998581069E-6</v>
      </c>
      <c r="AJ66" s="38">
        <f>I!AJ66-A!AJ66</f>
        <v>-8.575811584270764E-6</v>
      </c>
      <c r="AK66" s="38">
        <f>I!AK66-A!AK66</f>
        <v>-9.4909300006417185E-6</v>
      </c>
      <c r="AL66" s="38">
        <f>I!AL66-A!AL66</f>
        <v>-3.7056101555356008E-6</v>
      </c>
      <c r="AM66" s="38">
        <f>I!AM66-A!AM66</f>
        <v>-2.2550048039750736E-6</v>
      </c>
      <c r="AN66" s="38">
        <f>I!AN66-A!AN66</f>
        <v>-1.292592809710073E-7</v>
      </c>
      <c r="AO66" s="38">
        <f>I!AO66-A!AO66</f>
        <v>-2.4716977153855023E-6</v>
      </c>
      <c r="AP66" s="38">
        <f>I!AP66-A!AP66</f>
        <v>-9.6642796801686357E-7</v>
      </c>
      <c r="AQ66" s="38">
        <f>I!AQ66-A!AQ66</f>
        <v>-2.4234159996215766E-7</v>
      </c>
      <c r="AR66" s="38">
        <f>I!AR66-A!AR66</f>
        <v>-1.084393408055142E-6</v>
      </c>
      <c r="AS66" s="38">
        <f>I!AS66-A!AS66</f>
        <v>-2.0396537942389956E-8</v>
      </c>
      <c r="AT66" s="38">
        <f>I!AT66-A!AT66</f>
        <v>-2.973753300595326E-8</v>
      </c>
      <c r="AU66" s="38">
        <f>I!AU66-A!AU66</f>
        <v>-6.2947961977108693E-8</v>
      </c>
      <c r="AV66" s="38">
        <f>I!AV66-A!AV66</f>
        <v>-2.4597138685699254E-7</v>
      </c>
      <c r="AW66" s="38">
        <f>I!AW66-A!AW66</f>
        <v>-1.3433985322780003E-7</v>
      </c>
      <c r="AX66" s="38">
        <f>I!AX66-A!AX66</f>
        <v>-2.829354698345025E-8</v>
      </c>
      <c r="AY66" s="38">
        <f>I!AY66-A!AY66</f>
        <v>-6.1464816177833351E-7</v>
      </c>
      <c r="AZ66" s="38">
        <f>I!AZ66-A!AZ66</f>
        <v>-8.9416105434915441E-8</v>
      </c>
      <c r="BA66" s="38">
        <f>I!BA66-A!BA66</f>
        <v>-3.1870849345760651E-6</v>
      </c>
      <c r="BB66" s="38">
        <f>I!BB66-A!BB66</f>
        <v>-3.2852646320668061E-6</v>
      </c>
      <c r="BC66" s="38">
        <f>I!BC66-A!BC66</f>
        <v>-2.2442367276437598E-7</v>
      </c>
      <c r="BD66" s="38">
        <f>I!BD66-A!BD66</f>
        <v>-6.7166946040855386E-9</v>
      </c>
      <c r="BE66" s="38">
        <f>I!BE66-A!BE66</f>
        <v>-9.0486346395222746E-8</v>
      </c>
      <c r="BF66" s="38">
        <f>I!BF66-A!BF66</f>
        <v>-4.6768145778968497E-5</v>
      </c>
      <c r="BG66" s="38">
        <f>I!BG66-A!BG66</f>
        <v>-4.9695061807932086E-8</v>
      </c>
      <c r="BH66" s="38">
        <f>I!BH66-A!BH66</f>
        <v>-3.805566077542919E-6</v>
      </c>
      <c r="BI66" s="38">
        <f>I!BI66-A!BI66</f>
        <v>-1.476300695516878E-7</v>
      </c>
      <c r="BJ66" s="38">
        <f>I!BJ66-A!BJ66</f>
        <v>-3.4832374192541604E-8</v>
      </c>
      <c r="BK66" s="38">
        <f>I!BK66-A!BK66</f>
        <v>-1.7427510531786513E-7</v>
      </c>
      <c r="BL66" s="38">
        <f>I!BL66-A!BL66</f>
        <v>-6.9658294685476363E-8</v>
      </c>
      <c r="BM66" s="38">
        <f>I!BM66-A!BM66</f>
        <v>-1.5038676618572622E-7</v>
      </c>
      <c r="BN66" s="38">
        <f>I!BN66-A!BN66</f>
        <v>0.99999979147372486</v>
      </c>
      <c r="BO66" s="38">
        <f>I!BO66-A!BO66</f>
        <v>-1.2463673324041887E-4</v>
      </c>
      <c r="BP66" s="38">
        <f>I!BP66-A!BP66</f>
        <v>-1.6367362024385365E-7</v>
      </c>
      <c r="BQ66" s="38">
        <f>I!BQ66-A!BQ66</f>
        <v>-1.1297210551595475E-7</v>
      </c>
      <c r="BR66" s="38">
        <f>I!BR66-A!BR66</f>
        <v>0</v>
      </c>
      <c r="BS66" s="38">
        <f>I!BS66-A!BS66</f>
        <v>-1.8655472393054485E-11</v>
      </c>
      <c r="BT66" s="38">
        <f>I!BT66-A!BT66</f>
        <v>-2.1006852783310984E-11</v>
      </c>
      <c r="BU66" s="38">
        <f>I!BU66-A!BU66</f>
        <v>-5.0254973829738813E-11</v>
      </c>
      <c r="BV66" s="38">
        <f>I!BV66-A!BV66</f>
        <v>-1.4568869351358295E-9</v>
      </c>
      <c r="BW66" s="38">
        <f>I!BW66-A!BW66</f>
        <v>-1.333041961197715E-10</v>
      </c>
      <c r="BX66" s="38">
        <f>I!BX66-A!BX66</f>
        <v>-4.5421878234144115E-8</v>
      </c>
      <c r="BY66" s="38">
        <f>I!BY66-A!BY66</f>
        <v>-4.18212714865022E-10</v>
      </c>
      <c r="BZ66" s="38">
        <f>I!BZ66-A!BZ66</f>
        <v>-7.134961619627043E-9</v>
      </c>
      <c r="CA66" s="38">
        <f>I!CA66-A!CA66</f>
        <v>-4.1759741134975367E-9</v>
      </c>
      <c r="CB66" s="38">
        <f>I!CB66-A!CB66</f>
        <v>-4.0563868624761982E-9</v>
      </c>
      <c r="CC66" s="38">
        <f>I!CC66-A!CC66</f>
        <v>-3.449721575378274E-8</v>
      </c>
      <c r="CD66" s="38">
        <f>I!CD66-A!CD66</f>
        <v>-1.4385206929601389E-8</v>
      </c>
      <c r="CE66" s="38">
        <f>I!CE66-A!CE66</f>
        <v>-7.3988341850248844E-11</v>
      </c>
      <c r="CF66" s="38">
        <f>I!CF66-A!CF66</f>
        <v>-5.2856111563722688E-9</v>
      </c>
      <c r="CG66" s="38">
        <f>I!CG66-A!CG66</f>
        <v>-1.3572009878091735E-8</v>
      </c>
      <c r="CH66" s="38">
        <f>I!CH66-A!CH66</f>
        <v>-1.1433219718452741E-8</v>
      </c>
      <c r="CI66" s="38">
        <f>I!CI66-A!CI66</f>
        <v>-6.9163101915465071E-9</v>
      </c>
      <c r="CJ66" s="38">
        <f>I!CJ66-A!CJ66</f>
        <v>-9.4156018788710591E-10</v>
      </c>
      <c r="CK66" s="38">
        <f>I!CK66-A!CK66</f>
        <v>-8.5347256532867451E-12</v>
      </c>
      <c r="CL66" s="38">
        <f>I!CL66-A!CL66</f>
        <v>-8.9804107671980503E-11</v>
      </c>
      <c r="CM66" s="38">
        <f>I!CM66-A!CM66</f>
        <v>-1.175379094992667E-8</v>
      </c>
      <c r="CN66" s="38">
        <f>I!CN66-A!CN66</f>
        <v>-4.459608100116634E-9</v>
      </c>
      <c r="CO66" s="38">
        <f>I!CO66-A!CO66</f>
        <v>-3.1101107602358679E-8</v>
      </c>
      <c r="CP66" s="38">
        <f>I!CP66-A!CP66</f>
        <v>-4.5233007473887046E-8</v>
      </c>
      <c r="CQ66" s="38">
        <f>I!CQ66-A!CQ66</f>
        <v>-6.3803263103290487E-9</v>
      </c>
      <c r="CR66" s="38">
        <f>I!CR66-A!CR66</f>
        <v>-9.0302232520773959E-9</v>
      </c>
      <c r="CS66" s="38">
        <f>I!CS66-A!CS66</f>
        <v>-4.2720023995890617E-9</v>
      </c>
      <c r="CT66" s="38">
        <f>I!CT66-A!CT66</f>
        <v>-2.7861947390094864E-8</v>
      </c>
      <c r="CU66" s="38">
        <f>I!CU66-A!CU66</f>
        <v>-1.5504396516485196E-9</v>
      </c>
      <c r="CV66" s="38">
        <f>I!CV66-A!CV66</f>
        <v>-1.8870430662689009E-8</v>
      </c>
      <c r="CW66" s="38">
        <f>I!CW66-A!CW66</f>
        <v>-3.4913883961804221E-8</v>
      </c>
      <c r="CX66" s="38">
        <f>I!CX66-A!CX66</f>
        <v>-9.4892846678838735E-9</v>
      </c>
      <c r="CY66" s="38">
        <f>I!CY66-A!CY66</f>
        <v>-1.6485998512467578E-8</v>
      </c>
      <c r="CZ66" s="38">
        <f>I!CZ66-A!CZ66</f>
        <v>-1.5999128872409801E-8</v>
      </c>
      <c r="DA66" s="38">
        <f>I!DA66-A!DA66</f>
        <v>-2.179954981254727E-8</v>
      </c>
      <c r="DB66" s="38">
        <f>I!DB66-A!DB66</f>
        <v>-5.2740891134578374E-9</v>
      </c>
      <c r="DC66" s="38">
        <f>I!DC66-A!DC66</f>
        <v>-4.125217142619579E-10</v>
      </c>
      <c r="DD66" s="38">
        <f>I!DD66-A!DD66</f>
        <v>-1.3346960449324592E-8</v>
      </c>
      <c r="DE66" s="38">
        <f>I!DE66-A!DE66</f>
        <v>-4.1735803029154866E-9</v>
      </c>
      <c r="DF66" s="38">
        <f>I!DF66-A!DF66</f>
        <v>-1.0313661107585765E-9</v>
      </c>
      <c r="DG66" s="38">
        <f>I!DG66-A!DG66</f>
        <v>-2.9790490581442971E-9</v>
      </c>
      <c r="DH66" s="38">
        <f>I!DH66-A!DH66</f>
        <v>-5.5080713082805242E-11</v>
      </c>
      <c r="DI66" s="38">
        <f>I!DI66-A!DI66</f>
        <v>-1.2819754569245836E-10</v>
      </c>
      <c r="DJ66" s="38">
        <f>I!DJ66-A!DJ66</f>
        <v>-1.3613466003860674E-10</v>
      </c>
      <c r="DK66" s="38">
        <f>I!DK66-A!DK66</f>
        <v>-5.4458331636197922E-10</v>
      </c>
      <c r="DL66" s="38">
        <f>I!DL66-A!DL66</f>
        <v>-7.845130439956394E-10</v>
      </c>
      <c r="DM66" s="38">
        <f>I!DM66-A!DM66</f>
        <v>-1.1050770393901582E-10</v>
      </c>
      <c r="DN66" s="38">
        <f>I!DN66-A!DN66</f>
        <v>-1.3220840004339723E-9</v>
      </c>
      <c r="DO66" s="38">
        <f>I!DO66-A!DO66</f>
        <v>-2.9217964455620782E-10</v>
      </c>
      <c r="DP66" s="38">
        <f>I!DP66-A!DP66</f>
        <v>-7.8892395262210669E-9</v>
      </c>
      <c r="DQ66" s="38">
        <f>I!DQ66-A!DQ66</f>
        <v>-6.1087622303367735E-9</v>
      </c>
      <c r="DR66" s="38">
        <f>I!DR66-A!DR66</f>
        <v>-5.036104354478343E-10</v>
      </c>
      <c r="DS66" s="38">
        <f>I!DS66-A!DS66</f>
        <v>-2.6603428699870717E-11</v>
      </c>
      <c r="DT66" s="38">
        <f>I!DT66-A!DT66</f>
        <v>-2.0040076579587888E-10</v>
      </c>
      <c r="DU66" s="38">
        <f>I!DU66-A!DU66</f>
        <v>-1.0673745877409497E-7</v>
      </c>
      <c r="DV66" s="38">
        <f>I!DV66-A!DV66</f>
        <v>-1.1186910232740718E-10</v>
      </c>
      <c r="DW66" s="38">
        <f>I!DW66-A!DW66</f>
        <v>-1.0249875650780854E-8</v>
      </c>
      <c r="DX66" s="38">
        <f>I!DX66-A!DX66</f>
        <v>-3.3072659349830864E-10</v>
      </c>
      <c r="DY66" s="38">
        <f>I!DY66-A!DY66</f>
        <v>-8.4552862545326398E-11</v>
      </c>
      <c r="DZ66" s="38">
        <f>I!DZ66-A!DZ66</f>
        <v>-1.101857649518607E-9</v>
      </c>
      <c r="EA66" s="38">
        <f>I!EA66-A!EA66</f>
        <v>-4.4709191492041034E-10</v>
      </c>
      <c r="EB66" s="38">
        <f>I!EB66-A!EB66</f>
        <v>-5.6847165666409604E-10</v>
      </c>
      <c r="EC66" s="38">
        <f>I!EC66-A!EC66</f>
        <v>-5.1468183228601238E-10</v>
      </c>
      <c r="ED66" s="38">
        <f>I!ED66-A!ED66</f>
        <v>-4.050934378133139E-7</v>
      </c>
      <c r="EE66" s="38">
        <f>I!EE66-A!EE66</f>
        <v>-4.9833734121392477E-10</v>
      </c>
      <c r="EF66" s="38">
        <f>I!EF66-A!EF66</f>
        <v>-4.0205336276578369E-10</v>
      </c>
      <c r="EG66" s="39">
        <f>I!EG66-A!EG66</f>
        <v>0</v>
      </c>
    </row>
    <row r="67" spans="1:137" x14ac:dyDescent="0.35">
      <c r="A67" s="45"/>
      <c r="B67" s="7" t="s">
        <v>64</v>
      </c>
      <c r="C67" s="27">
        <f t="shared" si="4"/>
        <v>64</v>
      </c>
      <c r="D67" s="37">
        <f>I!D67-A!D67</f>
        <v>-4.9333487215597019E-8</v>
      </c>
      <c r="E67" s="38">
        <f>I!E67-A!E67</f>
        <v>-8.124776886506598E-8</v>
      </c>
      <c r="F67" s="38">
        <f>I!F67-A!F67</f>
        <v>-2.1635610456336483E-7</v>
      </c>
      <c r="G67" s="38">
        <f>I!G67-A!G67</f>
        <v>-1.3028104865341868E-6</v>
      </c>
      <c r="H67" s="38">
        <f>I!H67-A!H67</f>
        <v>-1.6644479419633158E-6</v>
      </c>
      <c r="I67" s="38">
        <f>I!I67-A!I67</f>
        <v>0</v>
      </c>
      <c r="J67" s="38">
        <f>I!J67-A!J67</f>
        <v>-2.0916442921349715E-6</v>
      </c>
      <c r="K67" s="38">
        <f>I!K67-A!K67</f>
        <v>-4.3663316603360562E-6</v>
      </c>
      <c r="L67" s="38">
        <f>I!L67-A!L67</f>
        <v>-5.2105361628593124E-6</v>
      </c>
      <c r="M67" s="38">
        <f>I!M67-A!M67</f>
        <v>-3.3873521858329845E-6</v>
      </c>
      <c r="N67" s="38">
        <f>I!N67-A!N67</f>
        <v>-2.807810082897644E-6</v>
      </c>
      <c r="O67" s="38">
        <f>I!O67-A!O67</f>
        <v>-3.7868014934979107E-6</v>
      </c>
      <c r="P67" s="38">
        <f>I!P67-A!P67</f>
        <v>-1.1792768673420381E-5</v>
      </c>
      <c r="Q67" s="38">
        <f>I!Q67-A!Q67</f>
        <v>-1.1505850456564624E-5</v>
      </c>
      <c r="R67" s="38">
        <f>I!R67-A!R67</f>
        <v>-4.8085580326682881E-6</v>
      </c>
      <c r="S67" s="38">
        <f>I!S67-A!S67</f>
        <v>-2.7868117232067078E-6</v>
      </c>
      <c r="T67" s="38">
        <f>I!T67-A!T67</f>
        <v>-3.8055207738990654E-6</v>
      </c>
      <c r="U67" s="38">
        <f>I!U67-A!U67</f>
        <v>-5.4030566266389661E-6</v>
      </c>
      <c r="V67" s="38">
        <f>I!V67-A!V67</f>
        <v>-7.4133127999137262E-7</v>
      </c>
      <c r="W67" s="38">
        <f>I!W67-A!W67</f>
        <v>-7.1589160376386745E-6</v>
      </c>
      <c r="X67" s="38">
        <f>I!X67-A!X67</f>
        <v>-2.5161192679321128E-6</v>
      </c>
      <c r="Y67" s="38">
        <f>I!Y67-A!Y67</f>
        <v>-2.6309767169065808E-6</v>
      </c>
      <c r="Z67" s="38">
        <f>I!Z67-A!Z67</f>
        <v>-8.5616914672683851E-6</v>
      </c>
      <c r="AA67" s="38">
        <f>I!AA67-A!AA67</f>
        <v>-1.2214948843552865E-5</v>
      </c>
      <c r="AB67" s="38">
        <f>I!AB67-A!AB67</f>
        <v>-6.9130958531228655E-6</v>
      </c>
      <c r="AC67" s="38">
        <f>I!AC67-A!AC67</f>
        <v>-4.5956348131658538E-6</v>
      </c>
      <c r="AD67" s="38">
        <f>I!AD67-A!AD67</f>
        <v>-4.7832293831039138E-6</v>
      </c>
      <c r="AE67" s="38">
        <f>I!AE67-A!AE67</f>
        <v>-2.1712778508848582E-6</v>
      </c>
      <c r="AF67" s="38">
        <f>I!AF67-A!AF67</f>
        <v>-5.2708762371771052E-6</v>
      </c>
      <c r="AG67" s="38">
        <f>I!AG67-A!AG67</f>
        <v>-4.3946901497221712E-6</v>
      </c>
      <c r="AH67" s="38">
        <f>I!AH67-A!AH67</f>
        <v>-4.8890761212221153E-6</v>
      </c>
      <c r="AI67" s="38">
        <f>I!AI67-A!AI67</f>
        <v>-4.1386302636948582E-6</v>
      </c>
      <c r="AJ67" s="38">
        <f>I!AJ67-A!AJ67</f>
        <v>-2.7484716143505736E-6</v>
      </c>
      <c r="AK67" s="38">
        <f>I!AK67-A!AK67</f>
        <v>-5.9224277218127344E-6</v>
      </c>
      <c r="AL67" s="38">
        <f>I!AL67-A!AL67</f>
        <v>-3.4112299825875738E-6</v>
      </c>
      <c r="AM67" s="38">
        <f>I!AM67-A!AM67</f>
        <v>-6.9440608057931076E-6</v>
      </c>
      <c r="AN67" s="38">
        <f>I!AN67-A!AN67</f>
        <v>-1.7108523217873933E-6</v>
      </c>
      <c r="AO67" s="38">
        <f>I!AO67-A!AO67</f>
        <v>-8.3728472370526201E-6</v>
      </c>
      <c r="AP67" s="38">
        <f>I!AP67-A!AP67</f>
        <v>-7.4815579696568554E-6</v>
      </c>
      <c r="AQ67" s="38">
        <f>I!AQ67-A!AQ67</f>
        <v>-3.5972706000666563E-6</v>
      </c>
      <c r="AR67" s="38">
        <f>I!AR67-A!AR67</f>
        <v>-7.5063162065234723E-5</v>
      </c>
      <c r="AS67" s="38">
        <f>I!AS67-A!AS67</f>
        <v>-6.7044050095301753E-6</v>
      </c>
      <c r="AT67" s="38">
        <f>I!AT67-A!AT67</f>
        <v>-6.8876844347506027E-6</v>
      </c>
      <c r="AU67" s="38">
        <f>I!AU67-A!AU67</f>
        <v>-5.8968670463101897E-6</v>
      </c>
      <c r="AV67" s="38">
        <f>I!AV67-A!AV67</f>
        <v>-5.117604451621767E-5</v>
      </c>
      <c r="AW67" s="38">
        <f>I!AW67-A!AW67</f>
        <v>-7.1588107044160611E-5</v>
      </c>
      <c r="AX67" s="38">
        <f>I!AX67-A!AX67</f>
        <v>-3.1441339329202364E-5</v>
      </c>
      <c r="AY67" s="38">
        <f>I!AY67-A!AY67</f>
        <v>-2.0917605906623323E-5</v>
      </c>
      <c r="AZ67" s="38">
        <f>I!AZ67-A!AZ67</f>
        <v>-1.6702208474757477E-5</v>
      </c>
      <c r="BA67" s="38">
        <f>I!BA67-A!BA67</f>
        <v>-2.6066032358334237E-5</v>
      </c>
      <c r="BB67" s="38">
        <f>I!BB67-A!BB67</f>
        <v>-2.0730288399964327E-5</v>
      </c>
      <c r="BC67" s="38">
        <f>I!BC67-A!BC67</f>
        <v>-1.6572060142265056E-5</v>
      </c>
      <c r="BD67" s="38">
        <f>I!BD67-A!BD67</f>
        <v>-5.393078440516728E-6</v>
      </c>
      <c r="BE67" s="38">
        <f>I!BE67-A!BE67</f>
        <v>-4.1838475206216345E-5</v>
      </c>
      <c r="BF67" s="38">
        <f>I!BF67-A!BF67</f>
        <v>-2.8254950066928853E-5</v>
      </c>
      <c r="BG67" s="38">
        <f>I!BG67-A!BG67</f>
        <v>-1.637144582130463E-5</v>
      </c>
      <c r="BH67" s="38">
        <f>I!BH67-A!BH67</f>
        <v>-3.7774694681014584E-5</v>
      </c>
      <c r="BI67" s="38">
        <f>I!BI67-A!BI67</f>
        <v>-2.0737735424209339E-5</v>
      </c>
      <c r="BJ67" s="38">
        <f>I!BJ67-A!BJ67</f>
        <v>-1.0067494328771573E-5</v>
      </c>
      <c r="BK67" s="38">
        <f>I!BK67-A!BK67</f>
        <v>-3.9942576347271732E-5</v>
      </c>
      <c r="BL67" s="38">
        <f>I!BL67-A!BL67</f>
        <v>-7.3353103741366963E-6</v>
      </c>
      <c r="BM67" s="38">
        <f>I!BM67-A!BM67</f>
        <v>-5.6112381118655204E-5</v>
      </c>
      <c r="BN67" s="38">
        <f>I!BN67-A!BN67</f>
        <v>-3.126827012541751E-5</v>
      </c>
      <c r="BO67" s="38">
        <f>I!BO67-A!BO67</f>
        <v>0.95275117381697405</v>
      </c>
      <c r="BP67" s="38">
        <f>I!BP67-A!BP67</f>
        <v>-1.5819155526794246E-4</v>
      </c>
      <c r="BQ67" s="38">
        <f>I!BQ67-A!BQ67</f>
        <v>-2.9181607195684016E-5</v>
      </c>
      <c r="BR67" s="38">
        <f>I!BR67-A!BR67</f>
        <v>0</v>
      </c>
      <c r="BS67" s="38">
        <f>I!BS67-A!BS67</f>
        <v>-9.5465926358028075E-11</v>
      </c>
      <c r="BT67" s="38">
        <f>I!BT67-A!BT67</f>
        <v>-2.0654706770283447E-10</v>
      </c>
      <c r="BU67" s="38">
        <f>I!BU67-A!BU67</f>
        <v>-1.7775475415952901E-9</v>
      </c>
      <c r="BV67" s="38">
        <f>I!BV67-A!BV67</f>
        <v>-4.4881602199765681E-9</v>
      </c>
      <c r="BW67" s="38">
        <f>I!BW67-A!BW67</f>
        <v>-4.6263460203915123E-9</v>
      </c>
      <c r="BX67" s="38">
        <f>I!BX67-A!BX67</f>
        <v>-1.3602657065289195E-8</v>
      </c>
      <c r="BY67" s="38">
        <f>I!BY67-A!BY67</f>
        <v>-1.6592549260818964E-8</v>
      </c>
      <c r="BZ67" s="38">
        <f>I!BZ67-A!BZ67</f>
        <v>-1.3100010546634466E-8</v>
      </c>
      <c r="CA67" s="38">
        <f>I!CA67-A!CA67</f>
        <v>-9.1563931793284892E-9</v>
      </c>
      <c r="CB67" s="38">
        <f>I!CB67-A!CB67</f>
        <v>-8.2794840077311291E-9</v>
      </c>
      <c r="CC67" s="38">
        <f>I!CC67-A!CC67</f>
        <v>-9.3952850684222434E-9</v>
      </c>
      <c r="CD67" s="38">
        <f>I!CD67-A!CD67</f>
        <v>-4.6513698576820141E-9</v>
      </c>
      <c r="CE67" s="38">
        <f>I!CE67-A!CE67</f>
        <v>-2.0329682447112461E-8</v>
      </c>
      <c r="CF67" s="38">
        <f>I!CF67-A!CF67</f>
        <v>-2.1663118319442837E-8</v>
      </c>
      <c r="CG67" s="38">
        <f>I!CG67-A!CG67</f>
        <v>-8.3448943399740034E-9</v>
      </c>
      <c r="CH67" s="38">
        <f>I!CH67-A!CH67</f>
        <v>-1.0081824695643464E-8</v>
      </c>
      <c r="CI67" s="38">
        <f>I!CI67-A!CI67</f>
        <v>-6.9299144034301499E-9</v>
      </c>
      <c r="CJ67" s="38">
        <f>I!CJ67-A!CJ67</f>
        <v>-1.0506210695113724E-8</v>
      </c>
      <c r="CK67" s="38">
        <f>I!CK67-A!CK67</f>
        <v>-1.2465534592368067E-9</v>
      </c>
      <c r="CL67" s="38">
        <f>I!CL67-A!CL67</f>
        <v>-2.0793239740044401E-8</v>
      </c>
      <c r="CM67" s="38">
        <f>I!CM67-A!CM67</f>
        <v>-3.7597958535351149E-9</v>
      </c>
      <c r="CN67" s="38">
        <f>I!CN67-A!CN67</f>
        <v>-3.4484026784075228E-9</v>
      </c>
      <c r="CO67" s="38">
        <f>I!CO67-A!CO67</f>
        <v>-1.5100624150785526E-8</v>
      </c>
      <c r="CP67" s="38">
        <f>I!CP67-A!CP67</f>
        <v>-1.95722961545547E-8</v>
      </c>
      <c r="CQ67" s="38">
        <f>I!CQ67-A!CQ67</f>
        <v>-1.271243066714652E-8</v>
      </c>
      <c r="CR67" s="38">
        <f>I!CR67-A!CR67</f>
        <v>-1.2657057512645534E-8</v>
      </c>
      <c r="CS67" s="38">
        <f>I!CS67-A!CS67</f>
        <v>-9.0078519093720914E-9</v>
      </c>
      <c r="CT67" s="38">
        <f>I!CT67-A!CT67</f>
        <v>-4.5520297411645989E-9</v>
      </c>
      <c r="CU67" s="38">
        <f>I!CU67-A!CU67</f>
        <v>-8.2405004249412131E-9</v>
      </c>
      <c r="CV67" s="38">
        <f>I!CV67-A!CV67</f>
        <v>-2.4264543613387785E-8</v>
      </c>
      <c r="CW67" s="38">
        <f>I!CW67-A!CW67</f>
        <v>-1.0577195191001576E-8</v>
      </c>
      <c r="CX67" s="38">
        <f>I!CX67-A!CX67</f>
        <v>-4.9194922885746024E-9</v>
      </c>
      <c r="CY67" s="38">
        <f>I!CY67-A!CY67</f>
        <v>-3.1469772002417073E-9</v>
      </c>
      <c r="CZ67" s="38">
        <f>I!CZ67-A!CZ67</f>
        <v>-6.9958141671609807E-9</v>
      </c>
      <c r="DA67" s="38">
        <f>I!DA67-A!DA67</f>
        <v>-1.7368491363376395E-8</v>
      </c>
      <c r="DB67" s="38">
        <f>I!DB67-A!DB67</f>
        <v>-1.1025983367017379E-8</v>
      </c>
      <c r="DC67" s="38">
        <f>I!DC67-A!DC67</f>
        <v>-3.5761330070859462E-9</v>
      </c>
      <c r="DD67" s="38">
        <f>I!DD67-A!DD67</f>
        <v>-3.2851742780498078E-8</v>
      </c>
      <c r="DE67" s="38">
        <f>I!DE67-A!DE67</f>
        <v>-2.0341376057317281E-8</v>
      </c>
      <c r="DF67" s="38">
        <f>I!DF67-A!DF67</f>
        <v>-1.1164107564701863E-8</v>
      </c>
      <c r="DG67" s="38">
        <f>I!DG67-A!DG67</f>
        <v>-1.4632165202874911E-7</v>
      </c>
      <c r="DH67" s="38">
        <f>I!DH67-A!DH67</f>
        <v>-1.2490345569654615E-8</v>
      </c>
      <c r="DI67" s="38">
        <f>I!DI67-A!DI67</f>
        <v>-2.4966584348384768E-8</v>
      </c>
      <c r="DJ67" s="38">
        <f>I!DJ67-A!DJ67</f>
        <v>-1.0318603887015194E-8</v>
      </c>
      <c r="DK67" s="38">
        <f>I!DK67-A!DK67</f>
        <v>-8.0425112839460185E-8</v>
      </c>
      <c r="DL67" s="38">
        <f>I!DL67-A!DL67</f>
        <v>-2.2192661071774513E-7</v>
      </c>
      <c r="DM67" s="38">
        <f>I!DM67-A!DM67</f>
        <v>-7.8160967001827547E-8</v>
      </c>
      <c r="DN67" s="38">
        <f>I!DN67-A!DN67</f>
        <v>-3.3707400046555307E-8</v>
      </c>
      <c r="DO67" s="38">
        <f>I!DO67-A!DO67</f>
        <v>-4.3824040836812789E-8</v>
      </c>
      <c r="DP67" s="38">
        <f>I!DP67-A!DP67</f>
        <v>-4.5760372108921555E-8</v>
      </c>
      <c r="DQ67" s="38">
        <f>I!DQ67-A!DQ67</f>
        <v>-3.0196342368848952E-8</v>
      </c>
      <c r="DR67" s="38">
        <f>I!DR67-A!DR67</f>
        <v>-3.054244088978107E-8</v>
      </c>
      <c r="DS67" s="38">
        <f>I!DS67-A!DS67</f>
        <v>-1.5549464465778681E-8</v>
      </c>
      <c r="DT67" s="38">
        <f>I!DT67-A!DT67</f>
        <v>-6.5248567958882571E-8</v>
      </c>
      <c r="DU67" s="38">
        <f>I!DU67-A!DU67</f>
        <v>-4.4070718200463629E-8</v>
      </c>
      <c r="DV67" s="38">
        <f>I!DV67-A!DV67</f>
        <v>-2.5881321615066888E-8</v>
      </c>
      <c r="DW67" s="38">
        <f>I!DW67-A!DW67</f>
        <v>-6.9723113134789843E-8</v>
      </c>
      <c r="DX67" s="38">
        <f>I!DX67-A!DX67</f>
        <v>-3.1900771903109551E-8</v>
      </c>
      <c r="DY67" s="38">
        <f>I!DY67-A!DY67</f>
        <v>-1.6787012677238864E-8</v>
      </c>
      <c r="DZ67" s="38">
        <f>I!DZ67-A!DZ67</f>
        <v>-2.3203227581999162E-7</v>
      </c>
      <c r="EA67" s="38">
        <f>I!EA67-A!EA67</f>
        <v>-3.8312251253793798E-8</v>
      </c>
      <c r="EB67" s="38">
        <f>I!EB67-A!EB67</f>
        <v>-1.5184661125752649E-7</v>
      </c>
      <c r="EC67" s="38">
        <f>I!EC67-A!EC67</f>
        <v>-1.5778543243768023E-7</v>
      </c>
      <c r="ED67" s="38">
        <f>I!ED67-A!ED67</f>
        <v>-1.0356524204498142E-4</v>
      </c>
      <c r="EE67" s="38">
        <f>I!EE67-A!EE67</f>
        <v>-3.810417521439329E-7</v>
      </c>
      <c r="EF67" s="38">
        <f>I!EF67-A!EF67</f>
        <v>-7.8697584070223922E-8</v>
      </c>
      <c r="EG67" s="39">
        <f>I!EG67-A!EG67</f>
        <v>0</v>
      </c>
    </row>
    <row r="68" spans="1:137" x14ac:dyDescent="0.35">
      <c r="A68" s="45"/>
      <c r="B68" s="7" t="s">
        <v>65</v>
      </c>
      <c r="C68" s="27">
        <f t="shared" si="4"/>
        <v>65</v>
      </c>
      <c r="D68" s="37">
        <f>I!D68-A!D68</f>
        <v>-2.377873094030135E-6</v>
      </c>
      <c r="E68" s="38">
        <f>I!E68-A!E68</f>
        <v>-3.4568156389504542E-5</v>
      </c>
      <c r="F68" s="38">
        <f>I!F68-A!F68</f>
        <v>-1.4689941207283642E-5</v>
      </c>
      <c r="G68" s="38">
        <f>I!G68-A!G68</f>
        <v>-1.1829762142844401E-5</v>
      </c>
      <c r="H68" s="38">
        <f>I!H68-A!H68</f>
        <v>-1.4268247916205414E-5</v>
      </c>
      <c r="I68" s="38">
        <f>I!I68-A!I68</f>
        <v>0</v>
      </c>
      <c r="J68" s="38">
        <f>I!J68-A!J68</f>
        <v>-2.8561792093328256E-6</v>
      </c>
      <c r="K68" s="38">
        <f>I!K68-A!K68</f>
        <v>-7.439678592975732E-5</v>
      </c>
      <c r="L68" s="38">
        <f>I!L68-A!L68</f>
        <v>-2.5910637781470385E-5</v>
      </c>
      <c r="M68" s="38">
        <f>I!M68-A!M68</f>
        <v>-1.1692641158944835E-4</v>
      </c>
      <c r="N68" s="38">
        <f>I!N68-A!N68</f>
        <v>-5.9558737878996062E-4</v>
      </c>
      <c r="O68" s="38">
        <f>I!O68-A!O68</f>
        <v>-1.4857647015443324E-4</v>
      </c>
      <c r="P68" s="38">
        <f>I!P68-A!P68</f>
        <v>-2.5074644758931654E-5</v>
      </c>
      <c r="Q68" s="38">
        <f>I!Q68-A!Q68</f>
        <v>-7.0729895479673669E-5</v>
      </c>
      <c r="R68" s="38">
        <f>I!R68-A!R68</f>
        <v>-1.9208644014055628E-4</v>
      </c>
      <c r="S68" s="38">
        <f>I!S68-A!S68</f>
        <v>-1.3848597537408434E-5</v>
      </c>
      <c r="T68" s="38">
        <f>I!T68-A!T68</f>
        <v>-6.3396311250541997E-5</v>
      </c>
      <c r="U68" s="38">
        <f>I!U68-A!U68</f>
        <v>-3.6085337258292959E-5</v>
      </c>
      <c r="V68" s="38">
        <f>I!V68-A!V68</f>
        <v>-5.2559955418040714E-6</v>
      </c>
      <c r="W68" s="38">
        <f>I!W68-A!W68</f>
        <v>-2.0285950357238936E-5</v>
      </c>
      <c r="X68" s="38">
        <f>I!X68-A!X68</f>
        <v>-8.7028897916366055E-6</v>
      </c>
      <c r="Y68" s="38">
        <f>I!Y68-A!Y68</f>
        <v>-5.9603020924880486E-5</v>
      </c>
      <c r="Z68" s="38">
        <f>I!Z68-A!Z68</f>
        <v>-2.6712291019408748E-4</v>
      </c>
      <c r="AA68" s="38">
        <f>I!AA68-A!AA68</f>
        <v>-3.2004788009187287E-4</v>
      </c>
      <c r="AB68" s="38">
        <f>I!AB68-A!AB68</f>
        <v>-4.4418814676706589E-5</v>
      </c>
      <c r="AC68" s="38">
        <f>I!AC68-A!AC68</f>
        <v>-3.2573545680781256E-5</v>
      </c>
      <c r="AD68" s="38">
        <f>I!AD68-A!AD68</f>
        <v>-2.0826513220249139E-5</v>
      </c>
      <c r="AE68" s="38">
        <f>I!AE68-A!AE68</f>
        <v>-5.9737237846330436E-6</v>
      </c>
      <c r="AF68" s="38">
        <f>I!AF68-A!AF68</f>
        <v>-5.3731846702539852E-5</v>
      </c>
      <c r="AG68" s="38">
        <f>I!AG68-A!AG68</f>
        <v>-1.4500845495830119E-4</v>
      </c>
      <c r="AH68" s="38">
        <f>I!AH68-A!AH68</f>
        <v>-8.48712281645517E-5</v>
      </c>
      <c r="AI68" s="38">
        <f>I!AI68-A!AI68</f>
        <v>-3.8951078341522499E-5</v>
      </c>
      <c r="AJ68" s="38">
        <f>I!AJ68-A!AJ68</f>
        <v>-2.4573162342431874E-4</v>
      </c>
      <c r="AK68" s="38">
        <f>I!AK68-A!AK68</f>
        <v>-2.0390864417047811E-5</v>
      </c>
      <c r="AL68" s="38">
        <f>I!AL68-A!AL68</f>
        <v>-5.6330972138956477E-5</v>
      </c>
      <c r="AM68" s="38">
        <f>I!AM68-A!AM68</f>
        <v>-6.5750920432873148E-5</v>
      </c>
      <c r="AN68" s="38">
        <f>I!AN68-A!AN68</f>
        <v>-1.947540761805621E-5</v>
      </c>
      <c r="AO68" s="38">
        <f>I!AO68-A!AO68</f>
        <v>-1.1035659800680072E-4</v>
      </c>
      <c r="AP68" s="38">
        <f>I!AP68-A!AP68</f>
        <v>-2.8076999454465512E-5</v>
      </c>
      <c r="AQ68" s="38">
        <f>I!AQ68-A!AQ68</f>
        <v>-2.732932630687671E-5</v>
      </c>
      <c r="AR68" s="38">
        <f>I!AR68-A!AR68</f>
        <v>-2.1094787053055027E-4</v>
      </c>
      <c r="AS68" s="38">
        <f>I!AS68-A!AS68</f>
        <v>-2.2750873537151868E-5</v>
      </c>
      <c r="AT68" s="38">
        <f>I!AT68-A!AT68</f>
        <v>-2.1849365389247522E-5</v>
      </c>
      <c r="AU68" s="38">
        <f>I!AU68-A!AU68</f>
        <v>-5.6531359023549102E-5</v>
      </c>
      <c r="AV68" s="38">
        <f>I!AV68-A!AV68</f>
        <v>-1.2851764358628187E-4</v>
      </c>
      <c r="AW68" s="38">
        <f>I!AW68-A!AW68</f>
        <v>-3.0689294121927631E-4</v>
      </c>
      <c r="AX68" s="38">
        <f>I!AX68-A!AX68</f>
        <v>-3.8372325154899646E-5</v>
      </c>
      <c r="AY68" s="38">
        <f>I!AY68-A!AY68</f>
        <v>-3.8815792171185596E-4</v>
      </c>
      <c r="AZ68" s="38">
        <f>I!AZ68-A!AZ68</f>
        <v>-1.7253385633132549E-2</v>
      </c>
      <c r="BA68" s="38">
        <f>I!BA68-A!BA68</f>
        <v>-9.5009706494608129E-4</v>
      </c>
      <c r="BB68" s="38">
        <f>I!BB68-A!BB68</f>
        <v>-1.1222212632378899E-4</v>
      </c>
      <c r="BC68" s="38">
        <f>I!BC68-A!BC68</f>
        <v>-1.6732827336481013E-4</v>
      </c>
      <c r="BD68" s="38">
        <f>I!BD68-A!BD68</f>
        <v>-1.4126604144361745E-5</v>
      </c>
      <c r="BE68" s="38">
        <f>I!BE68-A!BE68</f>
        <v>-2.015348263054462E-4</v>
      </c>
      <c r="BF68" s="38">
        <f>I!BF68-A!BF68</f>
        <v>-5.1464631240582937E-5</v>
      </c>
      <c r="BG68" s="38">
        <f>I!BG68-A!BG68</f>
        <v>-3.6865232358147435E-4</v>
      </c>
      <c r="BH68" s="38">
        <f>I!BH68-A!BH68</f>
        <v>-1.8478081605825911E-4</v>
      </c>
      <c r="BI68" s="38">
        <f>I!BI68-A!BI68</f>
        <v>-8.9983757605582051E-5</v>
      </c>
      <c r="BJ68" s="38">
        <f>I!BJ68-A!BJ68</f>
        <v>-3.7397149576335409E-5</v>
      </c>
      <c r="BK68" s="38">
        <f>I!BK68-A!BK68</f>
        <v>-2.570255500108605E-4</v>
      </c>
      <c r="BL68" s="38">
        <f>I!BL68-A!BL68</f>
        <v>-6.0787112803965204E-5</v>
      </c>
      <c r="BM68" s="38">
        <f>I!BM68-A!BM68</f>
        <v>-1.8998770106324632E-4</v>
      </c>
      <c r="BN68" s="38">
        <f>I!BN68-A!BN68</f>
        <v>-1.1829643754469823E-4</v>
      </c>
      <c r="BO68" s="38">
        <f>I!BO68-A!BO68</f>
        <v>-7.9954942268756135E-6</v>
      </c>
      <c r="BP68" s="38">
        <f>I!BP68-A!BP68</f>
        <v>0.99361599129911693</v>
      </c>
      <c r="BQ68" s="38">
        <f>I!BQ68-A!BQ68</f>
        <v>-2.6245997065021901E-3</v>
      </c>
      <c r="BR68" s="38">
        <f>I!BR68-A!BR68</f>
        <v>0</v>
      </c>
      <c r="BS68" s="38">
        <f>I!BS68-A!BS68</f>
        <v>-4.4747760102074353E-9</v>
      </c>
      <c r="BT68" s="38">
        <f>I!BT68-A!BT68</f>
        <v>-8.1711542669203651E-8</v>
      </c>
      <c r="BU68" s="38">
        <f>I!BU68-A!BU68</f>
        <v>-1.0663017272804798E-7</v>
      </c>
      <c r="BV68" s="38">
        <f>I!BV68-A!BV68</f>
        <v>-3.9008395785773987E-8</v>
      </c>
      <c r="BW68" s="38">
        <f>I!BW68-A!BW68</f>
        <v>-3.5995190510386664E-8</v>
      </c>
      <c r="BX68" s="38">
        <f>I!BX68-A!BX68</f>
        <v>-6.6827861643254379E-9</v>
      </c>
      <c r="BY68" s="38">
        <f>I!BY68-A!BY68</f>
        <v>-1.0890324135838261E-8</v>
      </c>
      <c r="BZ68" s="38">
        <f>I!BZ68-A!BZ68</f>
        <v>-2.1593244289989492E-7</v>
      </c>
      <c r="CA68" s="38">
        <f>I!CA68-A!CA68</f>
        <v>-4.82322514596519E-8</v>
      </c>
      <c r="CB68" s="38">
        <f>I!CB68-A!CB68</f>
        <v>-2.4916835626770711E-7</v>
      </c>
      <c r="CC68" s="38">
        <f>I!CC68-A!CC68</f>
        <v>-1.7594596285640169E-6</v>
      </c>
      <c r="CD68" s="38">
        <f>I!CD68-A!CD68</f>
        <v>-2.714177478141279E-7</v>
      </c>
      <c r="CE68" s="38">
        <f>I!CE68-A!CE68</f>
        <v>-3.6768043373934281E-8</v>
      </c>
      <c r="CF68" s="38">
        <f>I!CF68-A!CF68</f>
        <v>-1.0888171645253526E-7</v>
      </c>
      <c r="CG68" s="38">
        <f>I!CG68-A!CG68</f>
        <v>-4.1593431600531601E-7</v>
      </c>
      <c r="CH68" s="38">
        <f>I!CH68-A!CH68</f>
        <v>-4.7583579800268853E-8</v>
      </c>
      <c r="CI68" s="38">
        <f>I!CI68-A!CI68</f>
        <v>-1.0345984490814754E-7</v>
      </c>
      <c r="CJ68" s="38">
        <f>I!CJ68-A!CJ68</f>
        <v>-6.3437500400563126E-8</v>
      </c>
      <c r="CK68" s="38">
        <f>I!CK68-A!CK68</f>
        <v>-7.9221765392807871E-9</v>
      </c>
      <c r="CL68" s="38">
        <f>I!CL68-A!CL68</f>
        <v>-4.7158944268916451E-8</v>
      </c>
      <c r="CM68" s="38">
        <f>I!CM68-A!CM68</f>
        <v>-1.4222750692463856E-8</v>
      </c>
      <c r="CN68" s="38">
        <f>I!CN68-A!CN68</f>
        <v>-7.1110485106182878E-8</v>
      </c>
      <c r="CO68" s="38">
        <f>I!CO68-A!CO68</f>
        <v>-4.1962588798925948E-7</v>
      </c>
      <c r="CP68" s="38">
        <f>I!CP68-A!CP68</f>
        <v>-3.1657340263634069E-7</v>
      </c>
      <c r="CQ68" s="38">
        <f>I!CQ68-A!CQ68</f>
        <v>-7.6335709220321812E-8</v>
      </c>
      <c r="CR68" s="38">
        <f>I!CR68-A!CR68</f>
        <v>-8.2603691720329372E-8</v>
      </c>
      <c r="CS68" s="38">
        <f>I!CS68-A!CS68</f>
        <v>-3.0269345755396515E-8</v>
      </c>
      <c r="CT68" s="38">
        <f>I!CT68-A!CT68</f>
        <v>-9.6989699553926527E-9</v>
      </c>
      <c r="CU68" s="38">
        <f>I!CU68-A!CU68</f>
        <v>-8.1126906889026907E-8</v>
      </c>
      <c r="CV68" s="38">
        <f>I!CV68-A!CV68</f>
        <v>-5.3554953117947315E-7</v>
      </c>
      <c r="CW68" s="38">
        <f>I!CW68-A!CW68</f>
        <v>-1.5277895755047903E-7</v>
      </c>
      <c r="CX68" s="38">
        <f>I!CX68-A!CX68</f>
        <v>-4.9736466189786148E-8</v>
      </c>
      <c r="CY68" s="38">
        <f>I!CY68-A!CY68</f>
        <v>-2.9959294291827549E-7</v>
      </c>
      <c r="CZ68" s="38">
        <f>I!CZ68-A!CZ68</f>
        <v>-2.2553232950421254E-8</v>
      </c>
      <c r="DA68" s="38">
        <f>I!DA68-A!DA68</f>
        <v>-2.1221054698494369E-7</v>
      </c>
      <c r="DB68" s="38">
        <f>I!DB68-A!DB68</f>
        <v>-1.0128176415084821E-7</v>
      </c>
      <c r="DC68" s="38">
        <f>I!DC68-A!DC68</f>
        <v>-3.5039648043913273E-8</v>
      </c>
      <c r="DD68" s="38">
        <f>I!DD68-A!DD68</f>
        <v>-3.9298073442090314E-7</v>
      </c>
      <c r="DE68" s="38">
        <f>I!DE68-A!DE68</f>
        <v>-6.4847951919947509E-8</v>
      </c>
      <c r="DF68" s="38">
        <f>I!DF68-A!DF68</f>
        <v>-7.0915913257546111E-8</v>
      </c>
      <c r="DG68" s="38">
        <f>I!DG68-A!DG68</f>
        <v>-3.721886401385938E-7</v>
      </c>
      <c r="DH68" s="38">
        <f>I!DH68-A!DH68</f>
        <v>-3.8001649919271532E-8</v>
      </c>
      <c r="DI68" s="38">
        <f>I!DI68-A!DI68</f>
        <v>-5.9120425669166103E-8</v>
      </c>
      <c r="DJ68" s="38">
        <f>I!DJ68-A!DJ68</f>
        <v>-7.703510476040364E-8</v>
      </c>
      <c r="DK68" s="38">
        <f>I!DK68-A!DK68</f>
        <v>-1.7498570804660947E-7</v>
      </c>
      <c r="DL68" s="38">
        <f>I!DL68-A!DL68</f>
        <v>-8.6606781006077575E-7</v>
      </c>
      <c r="DM68" s="38">
        <f>I!DM68-A!DM68</f>
        <v>-8.0865543698865922E-8</v>
      </c>
      <c r="DN68" s="38">
        <f>I!DN68-A!DN68</f>
        <v>-5.7201459940514338E-7</v>
      </c>
      <c r="DO68" s="38">
        <f>I!DO68-A!DO68</f>
        <v>-3.8566520515391331E-5</v>
      </c>
      <c r="DP68" s="38">
        <f>I!DP68-A!DP68</f>
        <v>-1.4041341103280447E-6</v>
      </c>
      <c r="DQ68" s="38">
        <f>I!DQ68-A!DQ68</f>
        <v>-1.3134032610109267E-7</v>
      </c>
      <c r="DR68" s="38">
        <f>I!DR68-A!DR68</f>
        <v>-2.3809920742384105E-7</v>
      </c>
      <c r="DS68" s="38">
        <f>I!DS68-A!DS68</f>
        <v>-3.3780765209519613E-8</v>
      </c>
      <c r="DT68" s="38">
        <f>I!DT68-A!DT68</f>
        <v>-2.7601837004003996E-7</v>
      </c>
      <c r="DU68" s="38">
        <f>I!DU68-A!DU68</f>
        <v>-6.3831684249857994E-8</v>
      </c>
      <c r="DV68" s="38">
        <f>I!DV68-A!DV68</f>
        <v>-4.9985431184413635E-7</v>
      </c>
      <c r="DW68" s="38">
        <f>I!DW68-A!DW68</f>
        <v>-2.7768861505881781E-7</v>
      </c>
      <c r="DX68" s="38">
        <f>I!DX68-A!DX68</f>
        <v>-1.1291138645524814E-7</v>
      </c>
      <c r="DY68" s="38">
        <f>I!DY68-A!DY68</f>
        <v>-5.2713804441016904E-8</v>
      </c>
      <c r="DZ68" s="38">
        <f>I!DZ68-A!DZ68</f>
        <v>-1.0313176645496368E-6</v>
      </c>
      <c r="EA68" s="38">
        <f>I!EA68-A!EA68</f>
        <v>-2.2543140837649725E-7</v>
      </c>
      <c r="EB68" s="38">
        <f>I!EB68-A!EB68</f>
        <v>-4.3475146941834844E-7</v>
      </c>
      <c r="EC68" s="38">
        <f>I!EC68-A!EC68</f>
        <v>-2.8842298796413559E-7</v>
      </c>
      <c r="ED68" s="38">
        <f>I!ED68-A!ED68</f>
        <v>-1.5776366736794239E-8</v>
      </c>
      <c r="EE68" s="38">
        <f>I!EE68-A!EE68</f>
        <v>-1.1262274170830585E-5</v>
      </c>
      <c r="EF68" s="38">
        <f>I!EF68-A!EF68</f>
        <v>-5.7575202818060456E-6</v>
      </c>
      <c r="EG68" s="39">
        <f>I!EG68-A!EG68</f>
        <v>0</v>
      </c>
    </row>
    <row r="69" spans="1:137" x14ac:dyDescent="0.35">
      <c r="A69" s="45"/>
      <c r="B69" s="7" t="s">
        <v>66</v>
      </c>
      <c r="C69" s="27">
        <f t="shared" si="4"/>
        <v>66</v>
      </c>
      <c r="D69" s="37">
        <f>I!D69-A!D69</f>
        <v>-4.2273174230625106E-4</v>
      </c>
      <c r="E69" s="38">
        <f>I!E69-A!E69</f>
        <v>-3.0217499591223522E-4</v>
      </c>
      <c r="F69" s="38">
        <f>I!F69-A!F69</f>
        <v>-2.864322742186526E-4</v>
      </c>
      <c r="G69" s="38">
        <f>I!G69-A!G69</f>
        <v>-1.0890778318643445E-3</v>
      </c>
      <c r="H69" s="38">
        <f>I!H69-A!H69</f>
        <v>-1.3164028198646871E-3</v>
      </c>
      <c r="I69" s="38">
        <f>I!I69-A!I69</f>
        <v>0</v>
      </c>
      <c r="J69" s="38">
        <f>I!J69-A!J69</f>
        <v>-2.7372471869769456E-3</v>
      </c>
      <c r="K69" s="38">
        <f>I!K69-A!K69</f>
        <v>-6.6132703593271087E-4</v>
      </c>
      <c r="L69" s="38">
        <f>I!L69-A!L69</f>
        <v>-1.1200075413339808E-3</v>
      </c>
      <c r="M69" s="38">
        <f>I!M69-A!M69</f>
        <v>-7.284864782239088E-4</v>
      </c>
      <c r="N69" s="38">
        <f>I!N69-A!N69</f>
        <v>-1.4641235914453854E-3</v>
      </c>
      <c r="O69" s="38">
        <f>I!O69-A!O69</f>
        <v>-7.9452068143100153E-4</v>
      </c>
      <c r="P69" s="38">
        <f>I!P69-A!P69</f>
        <v>-1.0415797389693037E-3</v>
      </c>
      <c r="Q69" s="38">
        <f>I!Q69-A!Q69</f>
        <v>-1.6539560813919234E-3</v>
      </c>
      <c r="R69" s="38">
        <f>I!R69-A!R69</f>
        <v>-1.2368594922585641E-3</v>
      </c>
      <c r="S69" s="38">
        <f>I!S69-A!S69</f>
        <v>-1.8673139950590222E-3</v>
      </c>
      <c r="T69" s="38">
        <f>I!T69-A!T69</f>
        <v>-1.3743496664705718E-3</v>
      </c>
      <c r="U69" s="38">
        <f>I!U69-A!U69</f>
        <v>-2.1308385019199877E-3</v>
      </c>
      <c r="V69" s="38">
        <f>I!V69-A!V69</f>
        <v>-2.8794377042472681E-4</v>
      </c>
      <c r="W69" s="38">
        <f>I!W69-A!W69</f>
        <v>-9.5058097069851107E-4</v>
      </c>
      <c r="X69" s="38">
        <f>I!X69-A!X69</f>
        <v>-6.1174597683714895E-4</v>
      </c>
      <c r="Y69" s="38">
        <f>I!Y69-A!Y69</f>
        <v>-6.1934909181037966E-4</v>
      </c>
      <c r="Z69" s="38">
        <f>I!Z69-A!Z69</f>
        <v>-9.8913835893085496E-4</v>
      </c>
      <c r="AA69" s="38">
        <f>I!AA69-A!AA69</f>
        <v>-1.6311937376103408E-3</v>
      </c>
      <c r="AB69" s="38">
        <f>I!AB69-A!AB69</f>
        <v>-1.4073503674923368E-3</v>
      </c>
      <c r="AC69" s="38">
        <f>I!AC69-A!AC69</f>
        <v>-1.6099850962281402E-3</v>
      </c>
      <c r="AD69" s="38">
        <f>I!AD69-A!AD69</f>
        <v>-9.8095273279923253E-4</v>
      </c>
      <c r="AE69" s="38">
        <f>I!AE69-A!AE69</f>
        <v>-7.936891829071588E-4</v>
      </c>
      <c r="AF69" s="38">
        <f>I!AF69-A!AF69</f>
        <v>-2.1882511709461743E-3</v>
      </c>
      <c r="AG69" s="38">
        <f>I!AG69-A!AG69</f>
        <v>-2.8777817653968755E-3</v>
      </c>
      <c r="AH69" s="38">
        <f>I!AH69-A!AH69</f>
        <v>-1.6291127191783528E-3</v>
      </c>
      <c r="AI69" s="38">
        <f>I!AI69-A!AI69</f>
        <v>-1.5598157519450726E-3</v>
      </c>
      <c r="AJ69" s="38">
        <f>I!AJ69-A!AJ69</f>
        <v>-1.2679958603035422E-3</v>
      </c>
      <c r="AK69" s="38">
        <f>I!AK69-A!AK69</f>
        <v>-1.4819246622330428E-3</v>
      </c>
      <c r="AL69" s="38">
        <f>I!AL69-A!AL69</f>
        <v>-1.166805761378074E-3</v>
      </c>
      <c r="AM69" s="38">
        <f>I!AM69-A!AM69</f>
        <v>-1.5297727486339573E-3</v>
      </c>
      <c r="AN69" s="38">
        <f>I!AN69-A!AN69</f>
        <v>-1.0403583328973211E-4</v>
      </c>
      <c r="AO69" s="38">
        <f>I!AO69-A!AO69</f>
        <v>-1.6836304371199932E-3</v>
      </c>
      <c r="AP69" s="38">
        <f>I!AP69-A!AP69</f>
        <v>-2.7660518016968651E-5</v>
      </c>
      <c r="AQ69" s="38">
        <f>I!AQ69-A!AQ69</f>
        <v>-1.8270228692581172E-4</v>
      </c>
      <c r="AR69" s="38">
        <f>I!AR69-A!AR69</f>
        <v>-2.2210437001986129E-3</v>
      </c>
      <c r="AS69" s="38">
        <f>I!AS69-A!AS69</f>
        <v>-1.0558893866284499E-3</v>
      </c>
      <c r="AT69" s="38">
        <f>I!AT69-A!AT69</f>
        <v>-2.7964994115179027E-4</v>
      </c>
      <c r="AU69" s="38">
        <f>I!AU69-A!AU69</f>
        <v>-2.1117387913149771E-4</v>
      </c>
      <c r="AV69" s="38">
        <f>I!AV69-A!AV69</f>
        <v>-1.1544100388152944E-2</v>
      </c>
      <c r="AW69" s="38">
        <f>I!AW69-A!AW69</f>
        <v>-3.5210500642799195E-3</v>
      </c>
      <c r="AX69" s="38">
        <f>I!AX69-A!AX69</f>
        <v>-5.0703092684855537E-4</v>
      </c>
      <c r="AY69" s="38">
        <f>I!AY69-A!AY69</f>
        <v>-1.6053473673539862E-3</v>
      </c>
      <c r="AZ69" s="38">
        <f>I!AZ69-A!AZ69</f>
        <v>-2.4150307579216346E-3</v>
      </c>
      <c r="BA69" s="38">
        <f>I!BA69-A!BA69</f>
        <v>-1.45235471121244E-2</v>
      </c>
      <c r="BB69" s="38">
        <f>I!BB69-A!BB69</f>
        <v>-6.1499400871346021E-3</v>
      </c>
      <c r="BC69" s="38">
        <f>I!BC69-A!BC69</f>
        <v>-2.5522409975598011E-3</v>
      </c>
      <c r="BD69" s="38">
        <f>I!BD69-A!BD69</f>
        <v>-1.3673925227419403E-4</v>
      </c>
      <c r="BE69" s="38">
        <f>I!BE69-A!BE69</f>
        <v>-1.6779062009343775E-3</v>
      </c>
      <c r="BF69" s="38">
        <f>I!BF69-A!BF69</f>
        <v>-7.1469358227113167E-4</v>
      </c>
      <c r="BG69" s="38">
        <f>I!BG69-A!BG69</f>
        <v>-2.9153729347542391E-3</v>
      </c>
      <c r="BH69" s="38">
        <f>I!BH69-A!BH69</f>
        <v>-1.3945380759208018E-3</v>
      </c>
      <c r="BI69" s="38">
        <f>I!BI69-A!BI69</f>
        <v>-3.0507486944145791E-3</v>
      </c>
      <c r="BJ69" s="38">
        <f>I!BJ69-A!BJ69</f>
        <v>-6.370682428267437E-4</v>
      </c>
      <c r="BK69" s="38">
        <f>I!BK69-A!BK69</f>
        <v>-4.4174280757424062E-4</v>
      </c>
      <c r="BL69" s="38">
        <f>I!BL69-A!BL69</f>
        <v>-1.5163081866388409E-4</v>
      </c>
      <c r="BM69" s="38">
        <f>I!BM69-A!BM69</f>
        <v>-2.5428782531359937E-3</v>
      </c>
      <c r="BN69" s="38">
        <f>I!BN69-A!BN69</f>
        <v>-4.6549153174942175E-3</v>
      </c>
      <c r="BO69" s="38">
        <f>I!BO69-A!BO69</f>
        <v>-6.3269974268336361E-3</v>
      </c>
      <c r="BP69" s="38">
        <f>I!BP69-A!BP69</f>
        <v>-3.7233204389173423E-4</v>
      </c>
      <c r="BQ69" s="38">
        <f>I!BQ69-A!BQ69</f>
        <v>0.99822463060503241</v>
      </c>
      <c r="BR69" s="38">
        <f>I!BR69-A!BR69</f>
        <v>0</v>
      </c>
      <c r="BS69" s="38">
        <f>I!BS69-A!BS69</f>
        <v>-4.3287434457080769E-7</v>
      </c>
      <c r="BT69" s="38">
        <f>I!BT69-A!BT69</f>
        <v>-4.2539261051428306E-7</v>
      </c>
      <c r="BU69" s="38">
        <f>I!BU69-A!BU69</f>
        <v>-1.2895296500092607E-6</v>
      </c>
      <c r="BV69" s="38">
        <f>I!BV69-A!BV69</f>
        <v>-2.2043250047087996E-6</v>
      </c>
      <c r="BW69" s="38">
        <f>I!BW69-A!BW69</f>
        <v>-2.271775774095605E-6</v>
      </c>
      <c r="BX69" s="38">
        <f>I!BX69-A!BX69</f>
        <v>-8.2448623012866283E-6</v>
      </c>
      <c r="BY69" s="38">
        <f>I!BY69-A!BY69</f>
        <v>-1.1289261145345787E-5</v>
      </c>
      <c r="BZ69" s="38">
        <f>I!BZ69-A!BZ69</f>
        <v>-1.1511618429292624E-6</v>
      </c>
      <c r="CA69" s="38">
        <f>I!CA69-A!CA69</f>
        <v>-9.9463920201439351E-7</v>
      </c>
      <c r="CB69" s="38">
        <f>I!CB69-A!CB69</f>
        <v>-1.0466055840722144E-6</v>
      </c>
      <c r="CC69" s="38">
        <f>I!CC69-A!CC69</f>
        <v>-2.7282968620483893E-6</v>
      </c>
      <c r="CD69" s="38">
        <f>I!CD69-A!CD69</f>
        <v>-1.5233922715273558E-6</v>
      </c>
      <c r="CE69" s="38">
        <f>I!CE69-A!CE69</f>
        <v>-9.6173177970498321E-7</v>
      </c>
      <c r="CF69" s="38">
        <f>I!CF69-A!CF69</f>
        <v>-1.468705017317006E-6</v>
      </c>
      <c r="CG69" s="38">
        <f>I!CG69-A!CG69</f>
        <v>-2.1754601886941699E-6</v>
      </c>
      <c r="CH69" s="38">
        <f>I!CH69-A!CH69</f>
        <v>-4.4652462153789453E-6</v>
      </c>
      <c r="CI69" s="38">
        <f>I!CI69-A!CI69</f>
        <v>-1.4210664774668055E-6</v>
      </c>
      <c r="CJ69" s="38">
        <f>I!CJ69-A!CJ69</f>
        <v>-2.4777168483864314E-6</v>
      </c>
      <c r="CK69" s="38">
        <f>I!CK69-A!CK69</f>
        <v>-3.2508310027228633E-7</v>
      </c>
      <c r="CL69" s="38">
        <f>I!CL69-A!CL69</f>
        <v>-8.7568268442435081E-7</v>
      </c>
      <c r="CM69" s="38">
        <f>I!CM69-A!CM69</f>
        <v>-6.9957557283994535E-7</v>
      </c>
      <c r="CN69" s="38">
        <f>I!CN69-A!CN69</f>
        <v>-5.1820029944680384E-7</v>
      </c>
      <c r="CO69" s="38">
        <f>I!CO69-A!CO69</f>
        <v>-1.0452586417946937E-6</v>
      </c>
      <c r="CP69" s="38">
        <f>I!CP69-A!CP69</f>
        <v>-9.8301283438331578E-7</v>
      </c>
      <c r="CQ69" s="38">
        <f>I!CQ69-A!CQ69</f>
        <v>-1.7271725269900937E-6</v>
      </c>
      <c r="CR69" s="38">
        <f>I!CR69-A!CR69</f>
        <v>-2.4560367856397511E-6</v>
      </c>
      <c r="CS69" s="38">
        <f>I!CS69-A!CS69</f>
        <v>-9.5014698123883711E-7</v>
      </c>
      <c r="CT69" s="38">
        <f>I!CT69-A!CT69</f>
        <v>-9.9517973221211418E-7</v>
      </c>
      <c r="CU69" s="38">
        <f>I!CU69-A!CU69</f>
        <v>-2.5228910891019499E-6</v>
      </c>
      <c r="CV69" s="38">
        <f>I!CV69-A!CV69</f>
        <v>-8.0244619971709322E-6</v>
      </c>
      <c r="CW69" s="38">
        <f>I!CW69-A!CW69</f>
        <v>-2.0235231349273398E-6</v>
      </c>
      <c r="CX69" s="38">
        <f>I!CX69-A!CX69</f>
        <v>-1.6835715632154955E-6</v>
      </c>
      <c r="CY69" s="38">
        <f>I!CY69-A!CY69</f>
        <v>-1.2542556723833503E-6</v>
      </c>
      <c r="CZ69" s="38">
        <f>I!CZ69-A!CZ69</f>
        <v>-1.3393218482775135E-6</v>
      </c>
      <c r="DA69" s="38">
        <f>I!DA69-A!DA69</f>
        <v>-3.2253912337113119E-6</v>
      </c>
      <c r="DB69" s="38">
        <f>I!DB69-A!DB69</f>
        <v>-1.7321756453503724E-6</v>
      </c>
      <c r="DC69" s="38">
        <f>I!DC69-A!DC69</f>
        <v>-1.2709167360329029E-7</v>
      </c>
      <c r="DD69" s="38">
        <f>I!DD69-A!DD69</f>
        <v>-3.6375634026343808E-6</v>
      </c>
      <c r="DE69" s="38">
        <f>I!DE69-A!DE69</f>
        <v>-3.950033964060736E-8</v>
      </c>
      <c r="DF69" s="38">
        <f>I!DF69-A!DF69</f>
        <v>-3.0646294743607411E-7</v>
      </c>
      <c r="DG69" s="38">
        <f>I!DG69-A!DG69</f>
        <v>-2.5421383455114625E-6</v>
      </c>
      <c r="DH69" s="38">
        <f>I!DH69-A!DH69</f>
        <v>-1.1285639441803945E-6</v>
      </c>
      <c r="DI69" s="38">
        <f>I!DI69-A!DI69</f>
        <v>-5.2575645931826631E-7</v>
      </c>
      <c r="DJ69" s="38">
        <f>I!DJ69-A!DJ69</f>
        <v>-2.0411279177381124E-7</v>
      </c>
      <c r="DK69" s="38">
        <f>I!DK69-A!DK69</f>
        <v>-1.0161076728283095E-5</v>
      </c>
      <c r="DL69" s="38">
        <f>I!DL69-A!DL69</f>
        <v>-6.2207776766497282E-6</v>
      </c>
      <c r="DM69" s="38">
        <f>I!DM69-A!DM69</f>
        <v>-7.1434074338438935E-7</v>
      </c>
      <c r="DN69" s="38">
        <f>I!DN69-A!DN69</f>
        <v>-1.6991735241979163E-6</v>
      </c>
      <c r="DO69" s="38">
        <f>I!DO69-A!DO69</f>
        <v>-3.5355436512553113E-6</v>
      </c>
      <c r="DP69" s="38">
        <f>I!DP69-A!DP69</f>
        <v>-1.4486151119488564E-5</v>
      </c>
      <c r="DQ69" s="38">
        <f>I!DQ69-A!DQ69</f>
        <v>-5.0813968027525204E-6</v>
      </c>
      <c r="DR69" s="38">
        <f>I!DR69-A!DR69</f>
        <v>-2.6001429640276462E-6</v>
      </c>
      <c r="DS69" s="38">
        <f>I!DS69-A!DS69</f>
        <v>-2.1461292999812938E-7</v>
      </c>
      <c r="DT69" s="38">
        <f>I!DT69-A!DT69</f>
        <v>-1.6537608360778857E-6</v>
      </c>
      <c r="DU69" s="38">
        <f>I!DU69-A!DU69</f>
        <v>-6.6058100801852366E-7</v>
      </c>
      <c r="DV69" s="38">
        <f>I!DV69-A!DV69</f>
        <v>-2.8181012769427982E-6</v>
      </c>
      <c r="DW69" s="38">
        <f>I!DW69-A!DW69</f>
        <v>-1.3756946737290951E-6</v>
      </c>
      <c r="DX69" s="38">
        <f>I!DX69-A!DX69</f>
        <v>-2.684174099326564E-6</v>
      </c>
      <c r="DY69" s="38">
        <f>I!DY69-A!DY69</f>
        <v>-6.3357017950854195E-7</v>
      </c>
      <c r="DZ69" s="38">
        <f>I!DZ69-A!DZ69</f>
        <v>-1.1875451765062549E-6</v>
      </c>
      <c r="EA69" s="38">
        <f>I!EA69-A!EA69</f>
        <v>-4.032404839071211E-7</v>
      </c>
      <c r="EB69" s="38">
        <f>I!EB69-A!EB69</f>
        <v>-3.9609934304486928E-6</v>
      </c>
      <c r="EC69" s="38">
        <f>I!EC69-A!EC69</f>
        <v>-1.0243222785838011E-5</v>
      </c>
      <c r="ED69" s="38">
        <f>I!ED69-A!ED69</f>
        <v>-8.9484647815673062E-6</v>
      </c>
      <c r="EE69" s="38">
        <f>I!EE69-A!EE69</f>
        <v>-4.8250243467174094E-7</v>
      </c>
      <c r="EF69" s="38">
        <f>I!EF69-A!EF69</f>
        <v>-2.3779449061431297E-6</v>
      </c>
      <c r="EG69" s="39">
        <f>I!EG69-A!EG69</f>
        <v>0</v>
      </c>
    </row>
    <row r="70" spans="1:137" x14ac:dyDescent="0.35">
      <c r="A70" s="47" t="str">
        <f>Regiões!$B$3</f>
        <v>MT</v>
      </c>
      <c r="B70" s="48" t="s">
        <v>67</v>
      </c>
      <c r="C70" s="67">
        <f t="shared" ref="C70:C133" si="5">C69+1</f>
        <v>67</v>
      </c>
      <c r="D70" s="37">
        <f>I!D70-A!D70</f>
        <v>0</v>
      </c>
      <c r="E70" s="38">
        <f>I!E70-A!E70</f>
        <v>0</v>
      </c>
      <c r="F70" s="38">
        <f>I!F70-A!F70</f>
        <v>0</v>
      </c>
      <c r="G70" s="38">
        <f>I!G70-A!G70</f>
        <v>0</v>
      </c>
      <c r="H70" s="38">
        <f>I!H70-A!H70</f>
        <v>0</v>
      </c>
      <c r="I70" s="38">
        <f>I!I70-A!I70</f>
        <v>0</v>
      </c>
      <c r="J70" s="38">
        <f>I!J70-A!J70</f>
        <v>0</v>
      </c>
      <c r="K70" s="38">
        <f>I!K70-A!K70</f>
        <v>0</v>
      </c>
      <c r="L70" s="38">
        <f>I!L70-A!L70</f>
        <v>0</v>
      </c>
      <c r="M70" s="38">
        <f>I!M70-A!M70</f>
        <v>0</v>
      </c>
      <c r="N70" s="38">
        <f>I!N70-A!N70</f>
        <v>0</v>
      </c>
      <c r="O70" s="38">
        <f>I!O70-A!O70</f>
        <v>0</v>
      </c>
      <c r="P70" s="38">
        <f>I!P70-A!P70</f>
        <v>0</v>
      </c>
      <c r="Q70" s="38">
        <f>I!Q70-A!Q70</f>
        <v>0</v>
      </c>
      <c r="R70" s="38">
        <f>I!R70-A!R70</f>
        <v>0</v>
      </c>
      <c r="S70" s="38">
        <f>I!S70-A!S70</f>
        <v>0</v>
      </c>
      <c r="T70" s="38">
        <f>I!T70-A!T70</f>
        <v>0</v>
      </c>
      <c r="U70" s="38">
        <f>I!U70-A!U70</f>
        <v>0</v>
      </c>
      <c r="V70" s="38">
        <f>I!V70-A!V70</f>
        <v>0</v>
      </c>
      <c r="W70" s="38">
        <f>I!W70-A!W70</f>
        <v>0</v>
      </c>
      <c r="X70" s="38">
        <f>I!X70-A!X70</f>
        <v>0</v>
      </c>
      <c r="Y70" s="38">
        <f>I!Y70-A!Y70</f>
        <v>0</v>
      </c>
      <c r="Z70" s="38">
        <f>I!Z70-A!Z70</f>
        <v>0</v>
      </c>
      <c r="AA70" s="38">
        <f>I!AA70-A!AA70</f>
        <v>0</v>
      </c>
      <c r="AB70" s="38">
        <f>I!AB70-A!AB70</f>
        <v>0</v>
      </c>
      <c r="AC70" s="38">
        <f>I!AC70-A!AC70</f>
        <v>0</v>
      </c>
      <c r="AD70" s="38">
        <f>I!AD70-A!AD70</f>
        <v>0</v>
      </c>
      <c r="AE70" s="38">
        <f>I!AE70-A!AE70</f>
        <v>0</v>
      </c>
      <c r="AF70" s="38">
        <f>I!AF70-A!AF70</f>
        <v>0</v>
      </c>
      <c r="AG70" s="38">
        <f>I!AG70-A!AG70</f>
        <v>0</v>
      </c>
      <c r="AH70" s="38">
        <f>I!AH70-A!AH70</f>
        <v>0</v>
      </c>
      <c r="AI70" s="38">
        <f>I!AI70-A!AI70</f>
        <v>0</v>
      </c>
      <c r="AJ70" s="38">
        <f>I!AJ70-A!AJ70</f>
        <v>0</v>
      </c>
      <c r="AK70" s="38">
        <f>I!AK70-A!AK70</f>
        <v>0</v>
      </c>
      <c r="AL70" s="38">
        <f>I!AL70-A!AL70</f>
        <v>0</v>
      </c>
      <c r="AM70" s="38">
        <f>I!AM70-A!AM70</f>
        <v>0</v>
      </c>
      <c r="AN70" s="38">
        <f>I!AN70-A!AN70</f>
        <v>0</v>
      </c>
      <c r="AO70" s="38">
        <f>I!AO70-A!AO70</f>
        <v>0</v>
      </c>
      <c r="AP70" s="38">
        <f>I!AP70-A!AP70</f>
        <v>0</v>
      </c>
      <c r="AQ70" s="38">
        <f>I!AQ70-A!AQ70</f>
        <v>0</v>
      </c>
      <c r="AR70" s="38">
        <f>I!AR70-A!AR70</f>
        <v>0</v>
      </c>
      <c r="AS70" s="38">
        <f>I!AS70-A!AS70</f>
        <v>0</v>
      </c>
      <c r="AT70" s="38">
        <f>I!AT70-A!AT70</f>
        <v>0</v>
      </c>
      <c r="AU70" s="38">
        <f>I!AU70-A!AU70</f>
        <v>0</v>
      </c>
      <c r="AV70" s="38">
        <f>I!AV70-A!AV70</f>
        <v>0</v>
      </c>
      <c r="AW70" s="38">
        <f>I!AW70-A!AW70</f>
        <v>0</v>
      </c>
      <c r="AX70" s="38">
        <f>I!AX70-A!AX70</f>
        <v>0</v>
      </c>
      <c r="AY70" s="38">
        <f>I!AY70-A!AY70</f>
        <v>0</v>
      </c>
      <c r="AZ70" s="38">
        <f>I!AZ70-A!AZ70</f>
        <v>0</v>
      </c>
      <c r="BA70" s="38">
        <f>I!BA70-A!BA70</f>
        <v>0</v>
      </c>
      <c r="BB70" s="38">
        <f>I!BB70-A!BB70</f>
        <v>0</v>
      </c>
      <c r="BC70" s="38">
        <f>I!BC70-A!BC70</f>
        <v>0</v>
      </c>
      <c r="BD70" s="38">
        <f>I!BD70-A!BD70</f>
        <v>0</v>
      </c>
      <c r="BE70" s="38">
        <f>I!BE70-A!BE70</f>
        <v>0</v>
      </c>
      <c r="BF70" s="38">
        <f>I!BF70-A!BF70</f>
        <v>0</v>
      </c>
      <c r="BG70" s="38">
        <f>I!BG70-A!BG70</f>
        <v>0</v>
      </c>
      <c r="BH70" s="38">
        <f>I!BH70-A!BH70</f>
        <v>0</v>
      </c>
      <c r="BI70" s="38">
        <f>I!BI70-A!BI70</f>
        <v>0</v>
      </c>
      <c r="BJ70" s="38">
        <f>I!BJ70-A!BJ70</f>
        <v>0</v>
      </c>
      <c r="BK70" s="38">
        <f>I!BK70-A!BK70</f>
        <v>0</v>
      </c>
      <c r="BL70" s="38">
        <f>I!BL70-A!BL70</f>
        <v>0</v>
      </c>
      <c r="BM70" s="38">
        <f>I!BM70-A!BM70</f>
        <v>0</v>
      </c>
      <c r="BN70" s="38">
        <f>I!BN70-A!BN70</f>
        <v>0</v>
      </c>
      <c r="BO70" s="38">
        <f>I!BO70-A!BO70</f>
        <v>0</v>
      </c>
      <c r="BP70" s="38">
        <f>I!BP70-A!BP70</f>
        <v>0</v>
      </c>
      <c r="BQ70" s="38">
        <f>I!BQ70-A!BQ70</f>
        <v>0</v>
      </c>
      <c r="BR70" s="38">
        <f>I!BR70-A!BR70</f>
        <v>1</v>
      </c>
      <c r="BS70" s="38">
        <f>I!BS70-A!BS70</f>
        <v>0</v>
      </c>
      <c r="BT70" s="38">
        <f>I!BT70-A!BT70</f>
        <v>0</v>
      </c>
      <c r="BU70" s="38">
        <f>I!BU70-A!BU70</f>
        <v>0</v>
      </c>
      <c r="BV70" s="38">
        <f>I!BV70-A!BV70</f>
        <v>0</v>
      </c>
      <c r="BW70" s="38">
        <f>I!BW70-A!BW70</f>
        <v>0</v>
      </c>
      <c r="BX70" s="38">
        <f>I!BX70-A!BX70</f>
        <v>0</v>
      </c>
      <c r="BY70" s="38">
        <f>I!BY70-A!BY70</f>
        <v>0</v>
      </c>
      <c r="BZ70" s="38">
        <f>I!BZ70-A!BZ70</f>
        <v>0</v>
      </c>
      <c r="CA70" s="38">
        <f>I!CA70-A!CA70</f>
        <v>0</v>
      </c>
      <c r="CB70" s="38">
        <f>I!CB70-A!CB70</f>
        <v>0</v>
      </c>
      <c r="CC70" s="38">
        <f>I!CC70-A!CC70</f>
        <v>0</v>
      </c>
      <c r="CD70" s="38">
        <f>I!CD70-A!CD70</f>
        <v>0</v>
      </c>
      <c r="CE70" s="38">
        <f>I!CE70-A!CE70</f>
        <v>0</v>
      </c>
      <c r="CF70" s="38">
        <f>I!CF70-A!CF70</f>
        <v>0</v>
      </c>
      <c r="CG70" s="38">
        <f>I!CG70-A!CG70</f>
        <v>0</v>
      </c>
      <c r="CH70" s="38">
        <f>I!CH70-A!CH70</f>
        <v>0</v>
      </c>
      <c r="CI70" s="38">
        <f>I!CI70-A!CI70</f>
        <v>0</v>
      </c>
      <c r="CJ70" s="38">
        <f>I!CJ70-A!CJ70</f>
        <v>0</v>
      </c>
      <c r="CK70" s="38">
        <f>I!CK70-A!CK70</f>
        <v>0</v>
      </c>
      <c r="CL70" s="38">
        <f>I!CL70-A!CL70</f>
        <v>0</v>
      </c>
      <c r="CM70" s="38">
        <f>I!CM70-A!CM70</f>
        <v>0</v>
      </c>
      <c r="CN70" s="38">
        <f>I!CN70-A!CN70</f>
        <v>0</v>
      </c>
      <c r="CO70" s="38">
        <f>I!CO70-A!CO70</f>
        <v>0</v>
      </c>
      <c r="CP70" s="38">
        <f>I!CP70-A!CP70</f>
        <v>0</v>
      </c>
      <c r="CQ70" s="38">
        <f>I!CQ70-A!CQ70</f>
        <v>0</v>
      </c>
      <c r="CR70" s="38">
        <f>I!CR70-A!CR70</f>
        <v>0</v>
      </c>
      <c r="CS70" s="38">
        <f>I!CS70-A!CS70</f>
        <v>0</v>
      </c>
      <c r="CT70" s="38">
        <f>I!CT70-A!CT70</f>
        <v>0</v>
      </c>
      <c r="CU70" s="38">
        <f>I!CU70-A!CU70</f>
        <v>0</v>
      </c>
      <c r="CV70" s="38">
        <f>I!CV70-A!CV70</f>
        <v>0</v>
      </c>
      <c r="CW70" s="38">
        <f>I!CW70-A!CW70</f>
        <v>0</v>
      </c>
      <c r="CX70" s="38">
        <f>I!CX70-A!CX70</f>
        <v>0</v>
      </c>
      <c r="CY70" s="38">
        <f>I!CY70-A!CY70</f>
        <v>0</v>
      </c>
      <c r="CZ70" s="38">
        <f>I!CZ70-A!CZ70</f>
        <v>0</v>
      </c>
      <c r="DA70" s="38">
        <f>I!DA70-A!DA70</f>
        <v>0</v>
      </c>
      <c r="DB70" s="38">
        <f>I!DB70-A!DB70</f>
        <v>0</v>
      </c>
      <c r="DC70" s="38">
        <f>I!DC70-A!DC70</f>
        <v>0</v>
      </c>
      <c r="DD70" s="38">
        <f>I!DD70-A!DD70</f>
        <v>0</v>
      </c>
      <c r="DE70" s="38">
        <f>I!DE70-A!DE70</f>
        <v>0</v>
      </c>
      <c r="DF70" s="38">
        <f>I!DF70-A!DF70</f>
        <v>0</v>
      </c>
      <c r="DG70" s="38">
        <f>I!DG70-A!DG70</f>
        <v>0</v>
      </c>
      <c r="DH70" s="38">
        <f>I!DH70-A!DH70</f>
        <v>0</v>
      </c>
      <c r="DI70" s="38">
        <f>I!DI70-A!DI70</f>
        <v>0</v>
      </c>
      <c r="DJ70" s="38">
        <f>I!DJ70-A!DJ70</f>
        <v>0</v>
      </c>
      <c r="DK70" s="38">
        <f>I!DK70-A!DK70</f>
        <v>0</v>
      </c>
      <c r="DL70" s="38">
        <f>I!DL70-A!DL70</f>
        <v>0</v>
      </c>
      <c r="DM70" s="38">
        <f>I!DM70-A!DM70</f>
        <v>0</v>
      </c>
      <c r="DN70" s="38">
        <f>I!DN70-A!DN70</f>
        <v>0</v>
      </c>
      <c r="DO70" s="38">
        <f>I!DO70-A!DO70</f>
        <v>0</v>
      </c>
      <c r="DP70" s="38">
        <f>I!DP70-A!DP70</f>
        <v>0</v>
      </c>
      <c r="DQ70" s="38">
        <f>I!DQ70-A!DQ70</f>
        <v>0</v>
      </c>
      <c r="DR70" s="38">
        <f>I!DR70-A!DR70</f>
        <v>0</v>
      </c>
      <c r="DS70" s="38">
        <f>I!DS70-A!DS70</f>
        <v>0</v>
      </c>
      <c r="DT70" s="38">
        <f>I!DT70-A!DT70</f>
        <v>0</v>
      </c>
      <c r="DU70" s="38">
        <f>I!DU70-A!DU70</f>
        <v>0</v>
      </c>
      <c r="DV70" s="38">
        <f>I!DV70-A!DV70</f>
        <v>0</v>
      </c>
      <c r="DW70" s="38">
        <f>I!DW70-A!DW70</f>
        <v>0</v>
      </c>
      <c r="DX70" s="38">
        <f>I!DX70-A!DX70</f>
        <v>0</v>
      </c>
      <c r="DY70" s="38">
        <f>I!DY70-A!DY70</f>
        <v>0</v>
      </c>
      <c r="DZ70" s="38">
        <f>I!DZ70-A!DZ70</f>
        <v>0</v>
      </c>
      <c r="EA70" s="38">
        <f>I!EA70-A!EA70</f>
        <v>0</v>
      </c>
      <c r="EB70" s="38">
        <f>I!EB70-A!EB70</f>
        <v>0</v>
      </c>
      <c r="EC70" s="38">
        <f>I!EC70-A!EC70</f>
        <v>0</v>
      </c>
      <c r="ED70" s="38">
        <f>I!ED70-A!ED70</f>
        <v>0</v>
      </c>
      <c r="EE70" s="38">
        <f>I!EE70-A!EE70</f>
        <v>0</v>
      </c>
      <c r="EF70" s="38">
        <f>I!EF70-A!EF70</f>
        <v>0</v>
      </c>
      <c r="EG70" s="39">
        <f>I!EG70-A!EG70</f>
        <v>0</v>
      </c>
    </row>
    <row r="71" spans="1:137" x14ac:dyDescent="0.35">
      <c r="A71" s="51" t="s">
        <v>68</v>
      </c>
      <c r="B71" s="7" t="s">
        <v>5</v>
      </c>
      <c r="C71" s="27">
        <f t="shared" si="5"/>
        <v>68</v>
      </c>
      <c r="D71" s="37">
        <f>I!D71-A!D71</f>
        <v>-9.7246071725550498E-3</v>
      </c>
      <c r="E71" s="38">
        <f>I!E71-A!E71</f>
        <v>-1.2897726188298509E-2</v>
      </c>
      <c r="F71" s="38">
        <f>I!F71-A!F71</f>
        <v>-1.1020919485544563E-3</v>
      </c>
      <c r="G71" s="38">
        <f>I!G71-A!G71</f>
        <v>-2.6285948185866069E-5</v>
      </c>
      <c r="H71" s="38">
        <f>I!H71-A!H71</f>
        <v>-5.9687582635797714E-6</v>
      </c>
      <c r="I71" s="38">
        <f>I!I71-A!I71</f>
        <v>0</v>
      </c>
      <c r="J71" s="38">
        <f>I!J71-A!J71</f>
        <v>-3.1524903514481302E-5</v>
      </c>
      <c r="K71" s="38">
        <f>I!K71-A!K71</f>
        <v>-8.9330182353922864E-3</v>
      </c>
      <c r="L71" s="38">
        <f>I!L71-A!L71</f>
        <v>-0.17647619257519975</v>
      </c>
      <c r="M71" s="38">
        <f>I!M71-A!M71</f>
        <v>-8.0875374683242796E-2</v>
      </c>
      <c r="N71" s="38">
        <f>I!N71-A!N71</f>
        <v>-9.1214491888021252E-3</v>
      </c>
      <c r="O71" s="38">
        <f>I!O71-A!O71</f>
        <v>-0.13195797508371226</v>
      </c>
      <c r="P71" s="38">
        <f>I!P71-A!P71</f>
        <v>-2.7343732762060338E-2</v>
      </c>
      <c r="Q71" s="38">
        <f>I!Q71-A!Q71</f>
        <v>-3.8822019827896219E-3</v>
      </c>
      <c r="R71" s="38">
        <f>I!R71-A!R71</f>
        <v>-8.740911884447204E-5</v>
      </c>
      <c r="S71" s="38">
        <f>I!S71-A!S71</f>
        <v>-1.7457694335820638E-3</v>
      </c>
      <c r="T71" s="38">
        <f>I!T71-A!T71</f>
        <v>-8.7590745930058768E-4</v>
      </c>
      <c r="U71" s="38">
        <f>I!U71-A!U71</f>
        <v>-4.0104206004064131E-6</v>
      </c>
      <c r="V71" s="38">
        <f>I!V71-A!V71</f>
        <v>-8.4613965590710668E-6</v>
      </c>
      <c r="W71" s="38">
        <f>I!W71-A!W71</f>
        <v>-0.14271082258850853</v>
      </c>
      <c r="X71" s="38">
        <f>I!X71-A!X71</f>
        <v>-3.9848746882374817E-5</v>
      </c>
      <c r="Y71" s="38">
        <f>I!Y71-A!Y71</f>
        <v>-9.2450695630782656E-5</v>
      </c>
      <c r="Z71" s="38">
        <f>I!Z71-A!Z71</f>
        <v>-1.8012564200917241E-5</v>
      </c>
      <c r="AA71" s="38">
        <f>I!AA71-A!AA71</f>
        <v>-1.0302866629869989E-4</v>
      </c>
      <c r="AB71" s="38">
        <f>I!AB71-A!AB71</f>
        <v>-2.0871675366447942E-4</v>
      </c>
      <c r="AC71" s="38">
        <f>I!AC71-A!AC71</f>
        <v>-7.9096919740139087E-5</v>
      </c>
      <c r="AD71" s="38">
        <f>I!AD71-A!AD71</f>
        <v>-1.2505025624357411E-4</v>
      </c>
      <c r="AE71" s="38">
        <f>I!AE71-A!AE71</f>
        <v>-9.7063409484735767E-5</v>
      </c>
      <c r="AF71" s="38">
        <f>I!AF71-A!AF71</f>
        <v>-1.452202147261876E-5</v>
      </c>
      <c r="AG71" s="38">
        <f>I!AG71-A!AG71</f>
        <v>-1.2498911550311963E-6</v>
      </c>
      <c r="AH71" s="38">
        <f>I!AH71-A!AH71</f>
        <v>-1.9679250707384098E-6</v>
      </c>
      <c r="AI71" s="38">
        <f>I!AI71-A!AI71</f>
        <v>-2.8725015715174697E-6</v>
      </c>
      <c r="AJ71" s="38">
        <f>I!AJ71-A!AJ71</f>
        <v>-1.157739656241311E-6</v>
      </c>
      <c r="AK71" s="38">
        <f>I!AK71-A!AK71</f>
        <v>-1.6694346216308805E-6</v>
      </c>
      <c r="AL71" s="38">
        <f>I!AL71-A!AL71</f>
        <v>-4.9842588256981338E-6</v>
      </c>
      <c r="AM71" s="38">
        <f>I!AM71-A!AM71</f>
        <v>-7.3796820971701804E-5</v>
      </c>
      <c r="AN71" s="38">
        <f>I!AN71-A!AN71</f>
        <v>-6.2653929481066017E-7</v>
      </c>
      <c r="AO71" s="38">
        <f>I!AO71-A!AO71</f>
        <v>-1.0775680239221303E-6</v>
      </c>
      <c r="AP71" s="38">
        <f>I!AP71-A!AP71</f>
        <v>-1.9020395809173749E-4</v>
      </c>
      <c r="AQ71" s="38">
        <f>I!AQ71-A!AQ71</f>
        <v>-1.8357542381218701E-4</v>
      </c>
      <c r="AR71" s="38">
        <f>I!AR71-A!AR71</f>
        <v>-3.6300970901314467E-3</v>
      </c>
      <c r="AS71" s="38">
        <f>I!AS71-A!AS71</f>
        <v>-1.0708853576843612E-6</v>
      </c>
      <c r="AT71" s="38">
        <f>I!AT71-A!AT71</f>
        <v>-5.202548073122915E-7</v>
      </c>
      <c r="AU71" s="38">
        <f>I!AU71-A!AU71</f>
        <v>-3.4149077940242372E-6</v>
      </c>
      <c r="AV71" s="38">
        <f>I!AV71-A!AV71</f>
        <v>-3.4983585519955837E-5</v>
      </c>
      <c r="AW71" s="38">
        <f>I!AW71-A!AW71</f>
        <v>-3.7043689831974523E-3</v>
      </c>
      <c r="AX71" s="38">
        <f>I!AX71-A!AX71</f>
        <v>-4.655815615724963E-3</v>
      </c>
      <c r="AY71" s="38">
        <f>I!AY71-A!AY71</f>
        <v>-2.6965905650454875E-6</v>
      </c>
      <c r="AZ71" s="38">
        <f>I!AZ71-A!AZ71</f>
        <v>-4.4261991619052841E-6</v>
      </c>
      <c r="BA71" s="38">
        <f>I!BA71-A!BA71</f>
        <v>-8.218769353470638E-5</v>
      </c>
      <c r="BB71" s="38">
        <f>I!BB71-A!BB71</f>
        <v>-4.7183541987984324E-6</v>
      </c>
      <c r="BC71" s="38">
        <f>I!BC71-A!BC71</f>
        <v>-1.0336435942610131E-5</v>
      </c>
      <c r="BD71" s="38">
        <f>I!BD71-A!BD71</f>
        <v>-7.4223862184326992E-6</v>
      </c>
      <c r="BE71" s="38">
        <f>I!BE71-A!BE71</f>
        <v>-1.2315989120759268E-5</v>
      </c>
      <c r="BF71" s="38">
        <f>I!BF71-A!BF71</f>
        <v>-5.0710035581237874E-5</v>
      </c>
      <c r="BG71" s="38">
        <f>I!BG71-A!BG71</f>
        <v>-2.4696087097313564E-6</v>
      </c>
      <c r="BH71" s="38">
        <f>I!BH71-A!BH71</f>
        <v>-4.2074871055550836E-6</v>
      </c>
      <c r="BI71" s="38">
        <f>I!BI71-A!BI71</f>
        <v>-2.0200656227954006E-4</v>
      </c>
      <c r="BJ71" s="38">
        <f>I!BJ71-A!BJ71</f>
        <v>-1.7416176476207811E-6</v>
      </c>
      <c r="BK71" s="38">
        <f>I!BK71-A!BK71</f>
        <v>-2.8482325367532935E-4</v>
      </c>
      <c r="BL71" s="38">
        <f>I!BL71-A!BL71</f>
        <v>-2.8504189799908783E-4</v>
      </c>
      <c r="BM71" s="38">
        <f>I!BM71-A!BM71</f>
        <v>-1.4270347783695004E-4</v>
      </c>
      <c r="BN71" s="38">
        <f>I!BN71-A!BN71</f>
        <v>-2.8953063824555892E-4</v>
      </c>
      <c r="BO71" s="38">
        <f>I!BO71-A!BO71</f>
        <v>-3.0253225699278968E-4</v>
      </c>
      <c r="BP71" s="38">
        <f>I!BP71-A!BP71</f>
        <v>-2.3412394705171087E-5</v>
      </c>
      <c r="BQ71" s="38">
        <f>I!BQ71-A!BQ71</f>
        <v>-4.8203081236132978E-4</v>
      </c>
      <c r="BR71" s="38">
        <f>I!BR71-A!BR71</f>
        <v>0</v>
      </c>
      <c r="BS71" s="38">
        <f>I!BS71-A!BS71</f>
        <v>0.98158526928249357</v>
      </c>
      <c r="BT71" s="38">
        <f>I!BT71-A!BT71</f>
        <v>-2.4584136226826814E-2</v>
      </c>
      <c r="BU71" s="38">
        <f>I!BU71-A!BU71</f>
        <v>-4.8725299788722528E-3</v>
      </c>
      <c r="BV71" s="38">
        <f>I!BV71-A!BV71</f>
        <v>-9.6324258447821963E-5</v>
      </c>
      <c r="BW71" s="38">
        <f>I!BW71-A!BW71</f>
        <v>-2.9464061499578699E-5</v>
      </c>
      <c r="BX71" s="38">
        <f>I!BX71-A!BX71</f>
        <v>-1.0312185046188768E-5</v>
      </c>
      <c r="BY71" s="38">
        <f>I!BY71-A!BY71</f>
        <v>-8.58231620608889E-5</v>
      </c>
      <c r="BZ71" s="38">
        <f>I!BZ71-A!BZ71</f>
        <v>-2.3677122697433287E-2</v>
      </c>
      <c r="CA71" s="38">
        <f>I!CA71-A!CA71</f>
        <v>-0.46839229220384371</v>
      </c>
      <c r="CB71" s="38">
        <f>I!CB71-A!CB71</f>
        <v>-0.21232875068467699</v>
      </c>
      <c r="CC71" s="38">
        <f>I!CC71-A!CC71</f>
        <v>-2.2804856816463995E-2</v>
      </c>
      <c r="CD71" s="38">
        <f>I!CD71-A!CD71</f>
        <v>-0.33594440842676632</v>
      </c>
      <c r="CE71" s="38">
        <f>I!CE71-A!CE71</f>
        <v>-6.9046026600468921E-2</v>
      </c>
      <c r="CF71" s="38">
        <f>I!CF71-A!CF71</f>
        <v>-9.2343368520356496E-3</v>
      </c>
      <c r="CG71" s="38">
        <f>I!CG71-A!CG71</f>
        <v>-2.1947595736530824E-4</v>
      </c>
      <c r="CH71" s="38">
        <f>I!CH71-A!CH71</f>
        <v>-4.2098871250435483E-3</v>
      </c>
      <c r="CI71" s="38">
        <f>I!CI71-A!CI71</f>
        <v>-2.2351703507966923E-3</v>
      </c>
      <c r="CJ71" s="38">
        <f>I!CJ71-A!CJ71</f>
        <v>-9.4076520187783868E-6</v>
      </c>
      <c r="CK71" s="38">
        <f>I!CK71-A!CK71</f>
        <v>-2.2574765635852726E-5</v>
      </c>
      <c r="CL71" s="38">
        <f>I!CL71-A!CL71</f>
        <v>-0.37484622644321863</v>
      </c>
      <c r="CM71" s="38">
        <f>I!CM71-A!CM71</f>
        <v>-1.0572612401218133E-4</v>
      </c>
      <c r="CN71" s="38">
        <f>I!CN71-A!CN71</f>
        <v>-2.4206304135245807E-4</v>
      </c>
      <c r="CO71" s="38">
        <f>I!CO71-A!CO71</f>
        <v>-4.707310559507875E-5</v>
      </c>
      <c r="CP71" s="38">
        <f>I!CP71-A!CP71</f>
        <v>-2.4914028486530665E-4</v>
      </c>
      <c r="CQ71" s="38">
        <f>I!CQ71-A!CQ71</f>
        <v>-5.3612906402314214E-4</v>
      </c>
      <c r="CR71" s="38">
        <f>I!CR71-A!CR71</f>
        <v>-1.9791293741410141E-4</v>
      </c>
      <c r="CS71" s="38">
        <f>I!CS71-A!CS71</f>
        <v>-3.2127628133690408E-4</v>
      </c>
      <c r="CT71" s="38">
        <f>I!CT71-A!CT71</f>
        <v>-2.5212158212954352E-4</v>
      </c>
      <c r="CU71" s="38">
        <f>I!CU71-A!CU71</f>
        <v>-3.5435136161351998E-5</v>
      </c>
      <c r="CV71" s="38">
        <f>I!CV71-A!CV71</f>
        <v>-3.3288545378744626E-6</v>
      </c>
      <c r="CW71" s="38">
        <f>I!CW71-A!CW71</f>
        <v>-5.0945693235907776E-6</v>
      </c>
      <c r="CX71" s="38">
        <f>I!CX71-A!CX71</f>
        <v>-7.2357914845728402E-6</v>
      </c>
      <c r="CY71" s="38">
        <f>I!CY71-A!CY71</f>
        <v>-3.0887276313224745E-6</v>
      </c>
      <c r="CZ71" s="38">
        <f>I!CZ71-A!CZ71</f>
        <v>-4.2975515758531497E-6</v>
      </c>
      <c r="DA71" s="38">
        <f>I!DA71-A!DA71</f>
        <v>-1.2811493134818419E-5</v>
      </c>
      <c r="DB71" s="38">
        <f>I!DB71-A!DB71</f>
        <v>-1.7338412812382354E-4</v>
      </c>
      <c r="DC71" s="38">
        <f>I!DC71-A!DC71</f>
        <v>-1.5259828604975884E-6</v>
      </c>
      <c r="DD71" s="38">
        <f>I!DD71-A!DD71</f>
        <v>-2.9035577334132224E-6</v>
      </c>
      <c r="DE71" s="38">
        <f>I!DE71-A!DE71</f>
        <v>-5.0186019227813376E-4</v>
      </c>
      <c r="DF71" s="38">
        <f>I!DF71-A!DF71</f>
        <v>-4.9342879056029818E-4</v>
      </c>
      <c r="DG71" s="38">
        <f>I!DG71-A!DG71</f>
        <v>-8.0439033403046541E-3</v>
      </c>
      <c r="DH71" s="38">
        <f>I!DH71-A!DH71</f>
        <v>-2.334862509552773E-6</v>
      </c>
      <c r="DI71" s="38">
        <f>I!DI71-A!DI71</f>
        <v>-1.1090483453164759E-6</v>
      </c>
      <c r="DJ71" s="38">
        <f>I!DJ71-A!DJ71</f>
        <v>-8.6551191318541561E-6</v>
      </c>
      <c r="DK71" s="38">
        <f>I!DK71-A!DK71</f>
        <v>-6.6067163864504583E-5</v>
      </c>
      <c r="DL71" s="38">
        <f>I!DL71-A!DL71</f>
        <v>-1.1262268216491384E-2</v>
      </c>
      <c r="DM71" s="38">
        <f>I!DM71-A!DM71</f>
        <v>-1.3784740628721063E-2</v>
      </c>
      <c r="DN71" s="38">
        <f>I!DN71-A!DN71</f>
        <v>-7.3794488276805853E-6</v>
      </c>
      <c r="DO71" s="38">
        <f>I!DO71-A!DO71</f>
        <v>-1.2131825932936814E-5</v>
      </c>
      <c r="DP71" s="38">
        <f>I!DP71-A!DP71</f>
        <v>-2.2496218720152505E-4</v>
      </c>
      <c r="DQ71" s="38">
        <f>I!DQ71-A!DQ71</f>
        <v>-1.2821598599691873E-5</v>
      </c>
      <c r="DR71" s="38">
        <f>I!DR71-A!DR71</f>
        <v>-2.8717339719285163E-5</v>
      </c>
      <c r="DS71" s="38">
        <f>I!DS71-A!DS71</f>
        <v>-2.2085106990613183E-5</v>
      </c>
      <c r="DT71" s="38">
        <f>I!DT71-A!DT71</f>
        <v>-3.4922532225890694E-5</v>
      </c>
      <c r="DU71" s="38">
        <f>I!DU71-A!DU71</f>
        <v>-1.4564881719857231E-4</v>
      </c>
      <c r="DV71" s="38">
        <f>I!DV71-A!DV71</f>
        <v>-6.8563329379269703E-6</v>
      </c>
      <c r="DW71" s="38">
        <f>I!DW71-A!DW71</f>
        <v>-1.185353749625583E-5</v>
      </c>
      <c r="DX71" s="38">
        <f>I!DX71-A!DX71</f>
        <v>-5.7979705530721265E-4</v>
      </c>
      <c r="DY71" s="38">
        <f>I!DY71-A!DY71</f>
        <v>-4.9702982945695674E-6</v>
      </c>
      <c r="DZ71" s="38">
        <f>I!DZ71-A!DZ71</f>
        <v>-1.0200218280001902E-3</v>
      </c>
      <c r="EA71" s="38">
        <f>I!EA71-A!EA71</f>
        <v>-1.2867056085942754E-3</v>
      </c>
      <c r="EB71" s="38">
        <f>I!EB71-A!EB71</f>
        <v>-4.3280566904803944E-4</v>
      </c>
      <c r="EC71" s="38">
        <f>I!EC71-A!EC71</f>
        <v>-1.0753931559754307E-3</v>
      </c>
      <c r="ED71" s="38">
        <f>I!ED71-A!ED71</f>
        <v>-8.8981725192923203E-4</v>
      </c>
      <c r="EE71" s="38">
        <f>I!EE71-A!EE71</f>
        <v>-7.5143932078541501E-5</v>
      </c>
      <c r="EF71" s="38">
        <f>I!EF71-A!EF71</f>
        <v>-1.4834788127412062E-3</v>
      </c>
      <c r="EG71" s="39">
        <f>I!EG71-A!EG71</f>
        <v>0</v>
      </c>
    </row>
    <row r="72" spans="1:137" x14ac:dyDescent="0.35">
      <c r="A72" s="45"/>
      <c r="B72" s="7" t="s">
        <v>6</v>
      </c>
      <c r="C72" s="27">
        <f t="shared" si="5"/>
        <v>69</v>
      </c>
      <c r="D72" s="37">
        <f>I!D72-A!D72</f>
        <v>-1.5062585050814425E-3</v>
      </c>
      <c r="E72" s="38">
        <f>I!E72-A!E72</f>
        <v>-2.0374178024517638E-2</v>
      </c>
      <c r="F72" s="38">
        <f>I!F72-A!F72</f>
        <v>-1.3252760593463237E-3</v>
      </c>
      <c r="G72" s="38">
        <f>I!G72-A!G72</f>
        <v>-8.5246786671548395E-5</v>
      </c>
      <c r="H72" s="38">
        <f>I!H72-A!H72</f>
        <v>-2.2035578306724873E-5</v>
      </c>
      <c r="I72" s="38">
        <f>I!I72-A!I72</f>
        <v>0</v>
      </c>
      <c r="J72" s="38">
        <f>I!J72-A!J72</f>
        <v>-8.3669600957285022E-5</v>
      </c>
      <c r="K72" s="38">
        <f>I!K72-A!K72</f>
        <v>-0.14736726659153271</v>
      </c>
      <c r="L72" s="38">
        <f>I!L72-A!L72</f>
        <v>-1.2841639712247294E-3</v>
      </c>
      <c r="M72" s="38">
        <f>I!M72-A!M72</f>
        <v>-6.6769493563635417E-3</v>
      </c>
      <c r="N72" s="38">
        <f>I!N72-A!N72</f>
        <v>-5.1879633829423797E-4</v>
      </c>
      <c r="O72" s="38">
        <f>I!O72-A!O72</f>
        <v>-7.3434580791791942E-3</v>
      </c>
      <c r="P72" s="38">
        <f>I!P72-A!P72</f>
        <v>-2.0589237921620918E-3</v>
      </c>
      <c r="Q72" s="38">
        <f>I!Q72-A!Q72</f>
        <v>-1.2651670809392011E-3</v>
      </c>
      <c r="R72" s="38">
        <f>I!R72-A!R72</f>
        <v>-1.408436761924085E-4</v>
      </c>
      <c r="S72" s="38">
        <f>I!S72-A!S72</f>
        <v>-2.7252654220890548E-3</v>
      </c>
      <c r="T72" s="38">
        <f>I!T72-A!T72</f>
        <v>-1.2331187300697842E-3</v>
      </c>
      <c r="U72" s="38">
        <f>I!U72-A!U72</f>
        <v>-1.0929956826710289E-5</v>
      </c>
      <c r="V72" s="38">
        <f>I!V72-A!V72</f>
        <v>-7.3710500077476117E-7</v>
      </c>
      <c r="W72" s="38">
        <f>I!W72-A!W72</f>
        <v>-1.5225050987758395E-3</v>
      </c>
      <c r="X72" s="38">
        <f>I!X72-A!X72</f>
        <v>-1.6635613440481374E-4</v>
      </c>
      <c r="Y72" s="38">
        <f>I!Y72-A!Y72</f>
        <v>-6.1234870103805999E-5</v>
      </c>
      <c r="Z72" s="38">
        <f>I!Z72-A!Z72</f>
        <v>-5.7952024588877324E-5</v>
      </c>
      <c r="AA72" s="38">
        <f>I!AA72-A!AA72</f>
        <v>-4.2184740724154473E-5</v>
      </c>
      <c r="AB72" s="38">
        <f>I!AB72-A!AB72</f>
        <v>-2.9713138611396357E-4</v>
      </c>
      <c r="AC72" s="38">
        <f>I!AC72-A!AC72</f>
        <v>-4.4612324288450757E-4</v>
      </c>
      <c r="AD72" s="38">
        <f>I!AD72-A!AD72</f>
        <v>-2.1909986064312854E-4</v>
      </c>
      <c r="AE72" s="38">
        <f>I!AE72-A!AE72</f>
        <v>-2.75454665147635E-4</v>
      </c>
      <c r="AF72" s="38">
        <f>I!AF72-A!AF72</f>
        <v>-1.5922218839982757E-5</v>
      </c>
      <c r="AG72" s="38">
        <f>I!AG72-A!AG72</f>
        <v>-5.33294972139001E-6</v>
      </c>
      <c r="AH72" s="38">
        <f>I!AH72-A!AH72</f>
        <v>-9.7152113390046116E-6</v>
      </c>
      <c r="AI72" s="38">
        <f>I!AI72-A!AI72</f>
        <v>-9.9550888536751012E-6</v>
      </c>
      <c r="AJ72" s="38">
        <f>I!AJ72-A!AJ72</f>
        <v>-3.5064812879843931E-6</v>
      </c>
      <c r="AK72" s="38">
        <f>I!AK72-A!AK72</f>
        <v>-6.7125288689619124E-6</v>
      </c>
      <c r="AL72" s="38">
        <f>I!AL72-A!AL72</f>
        <v>-1.034599511315329E-5</v>
      </c>
      <c r="AM72" s="38">
        <f>I!AM72-A!AM72</f>
        <v>-4.8429428150966246E-5</v>
      </c>
      <c r="AN72" s="38">
        <f>I!AN72-A!AN72</f>
        <v>-3.1919490834140875E-6</v>
      </c>
      <c r="AO72" s="38">
        <f>I!AO72-A!AO72</f>
        <v>-2.8851105299590159E-6</v>
      </c>
      <c r="AP72" s="38">
        <f>I!AP72-A!AP72</f>
        <v>-4.7802110725388657E-5</v>
      </c>
      <c r="AQ72" s="38">
        <f>I!AQ72-A!AQ72</f>
        <v>-4.9093482552164123E-4</v>
      </c>
      <c r="AR72" s="38">
        <f>I!AR72-A!AR72</f>
        <v>-1.9193681490579421E-4</v>
      </c>
      <c r="AS72" s="38">
        <f>I!AS72-A!AS72</f>
        <v>-2.2712512836312464E-6</v>
      </c>
      <c r="AT72" s="38">
        <f>I!AT72-A!AT72</f>
        <v>-1.3494692863816493E-6</v>
      </c>
      <c r="AU72" s="38">
        <f>I!AU72-A!AU72</f>
        <v>-7.0907456315138252E-6</v>
      </c>
      <c r="AV72" s="38">
        <f>I!AV72-A!AV72</f>
        <v>-9.0840517932107959E-5</v>
      </c>
      <c r="AW72" s="38">
        <f>I!AW72-A!AW72</f>
        <v>-4.9367464726217235E-3</v>
      </c>
      <c r="AX72" s="38">
        <f>I!AX72-A!AX72</f>
        <v>-2.6965595987561443E-3</v>
      </c>
      <c r="AY72" s="38">
        <f>I!AY72-A!AY72</f>
        <v>-1.099377675773812E-5</v>
      </c>
      <c r="AZ72" s="38">
        <f>I!AZ72-A!AZ72</f>
        <v>-1.3620818407179986E-5</v>
      </c>
      <c r="BA72" s="38">
        <f>I!BA72-A!BA72</f>
        <v>-2.1406297128328202E-4</v>
      </c>
      <c r="BB72" s="38">
        <f>I!BB72-A!BB72</f>
        <v>-1.550992255723977E-5</v>
      </c>
      <c r="BC72" s="38">
        <f>I!BC72-A!BC72</f>
        <v>-2.6917785636220511E-5</v>
      </c>
      <c r="BD72" s="38">
        <f>I!BD72-A!BD72</f>
        <v>-2.0846630231849669E-5</v>
      </c>
      <c r="BE72" s="38">
        <f>I!BE72-A!BE72</f>
        <v>-1.4820703297865462E-5</v>
      </c>
      <c r="BF72" s="38">
        <f>I!BF72-A!BF72</f>
        <v>-8.7547389209167357E-5</v>
      </c>
      <c r="BG72" s="38">
        <f>I!BG72-A!BG72</f>
        <v>-2.5760246703078119E-5</v>
      </c>
      <c r="BH72" s="38">
        <f>I!BH72-A!BH72</f>
        <v>-1.1965778492319759E-5</v>
      </c>
      <c r="BI72" s="38">
        <f>I!BI72-A!BI72</f>
        <v>-5.1439800124930429E-5</v>
      </c>
      <c r="BJ72" s="38">
        <f>I!BJ72-A!BJ72</f>
        <v>-4.6693107158582251E-6</v>
      </c>
      <c r="BK72" s="38">
        <f>I!BK72-A!BK72</f>
        <v>-9.9060563230547884E-5</v>
      </c>
      <c r="BL72" s="38">
        <f>I!BL72-A!BL72</f>
        <v>-1.0544747841105966E-4</v>
      </c>
      <c r="BM72" s="38">
        <f>I!BM72-A!BM72</f>
        <v>-5.7222607942489199E-5</v>
      </c>
      <c r="BN72" s="38">
        <f>I!BN72-A!BN72</f>
        <v>-1.3798698016171006E-4</v>
      </c>
      <c r="BO72" s="38">
        <f>I!BO72-A!BO72</f>
        <v>-2.1442311407453616E-4</v>
      </c>
      <c r="BP72" s="38">
        <f>I!BP72-A!BP72</f>
        <v>-3.5326878862744719E-5</v>
      </c>
      <c r="BQ72" s="38">
        <f>I!BQ72-A!BQ72</f>
        <v>-1.4878452565547244E-4</v>
      </c>
      <c r="BR72" s="38">
        <f>I!BR72-A!BR72</f>
        <v>0</v>
      </c>
      <c r="BS72" s="38">
        <f>I!BS72-A!BS72</f>
        <v>-2.2215263669805511E-3</v>
      </c>
      <c r="BT72" s="38">
        <f>I!BT72-A!BT72</f>
        <v>0.96956450785804416</v>
      </c>
      <c r="BU72" s="38">
        <f>I!BU72-A!BU72</f>
        <v>-4.5902755841673599E-3</v>
      </c>
      <c r="BV72" s="38">
        <f>I!BV72-A!BV72</f>
        <v>-2.4562049781416874E-4</v>
      </c>
      <c r="BW72" s="38">
        <f>I!BW72-A!BW72</f>
        <v>-8.567516810536224E-5</v>
      </c>
      <c r="BX72" s="38">
        <f>I!BX72-A!BX72</f>
        <v>-1.9329878885946375E-5</v>
      </c>
      <c r="BY72" s="38">
        <f>I!BY72-A!BY72</f>
        <v>-1.7963402652658238E-4</v>
      </c>
      <c r="BZ72" s="38">
        <f>I!BZ72-A!BZ72</f>
        <v>-0.3054843336885194</v>
      </c>
      <c r="CA72" s="38">
        <f>I!CA72-A!CA72</f>
        <v>-2.64370730652269E-3</v>
      </c>
      <c r="CB72" s="38">
        <f>I!CB72-A!CB72</f>
        <v>-1.3694476136785386E-2</v>
      </c>
      <c r="CC72" s="38">
        <f>I!CC72-A!CC72</f>
        <v>-1.0157596064472351E-3</v>
      </c>
      <c r="CD72" s="38">
        <f>I!CD72-A!CD72</f>
        <v>-1.4566789093791851E-2</v>
      </c>
      <c r="CE72" s="38">
        <f>I!CE72-A!CE72</f>
        <v>-4.0507298645858216E-3</v>
      </c>
      <c r="CF72" s="38">
        <f>I!CF72-A!CF72</f>
        <v>-2.3507746844690144E-3</v>
      </c>
      <c r="CG72" s="38">
        <f>I!CG72-A!CG72</f>
        <v>-2.765790241424954E-4</v>
      </c>
      <c r="CH72" s="38">
        <f>I!CH72-A!CH72</f>
        <v>-5.1569898088115749E-3</v>
      </c>
      <c r="CI72" s="38">
        <f>I!CI72-A!CI72</f>
        <v>-2.4458696697386654E-3</v>
      </c>
      <c r="CJ72" s="38">
        <f>I!CJ72-A!CJ72</f>
        <v>-2.0002141306881099E-5</v>
      </c>
      <c r="CK72" s="38">
        <f>I!CK72-A!CK72</f>
        <v>-1.5340190038005959E-6</v>
      </c>
      <c r="CL72" s="38">
        <f>I!CL72-A!CL72</f>
        <v>-3.1181427567094221E-3</v>
      </c>
      <c r="CM72" s="38">
        <f>I!CM72-A!CM72</f>
        <v>-3.4336156491022958E-4</v>
      </c>
      <c r="CN72" s="38">
        <f>I!CN72-A!CN72</f>
        <v>-1.2469830784299029E-4</v>
      </c>
      <c r="CO72" s="38">
        <f>I!CO72-A!CO72</f>
        <v>-1.1805792965147728E-4</v>
      </c>
      <c r="CP72" s="38">
        <f>I!CP72-A!CP72</f>
        <v>-7.9565071134760179E-5</v>
      </c>
      <c r="CQ72" s="38">
        <f>I!CQ72-A!CQ72</f>
        <v>-5.9367757225813468E-4</v>
      </c>
      <c r="CR72" s="38">
        <f>I!CR72-A!CR72</f>
        <v>-8.7324770594113742E-4</v>
      </c>
      <c r="CS72" s="38">
        <f>I!CS72-A!CS72</f>
        <v>-4.4136658671118707E-4</v>
      </c>
      <c r="CT72" s="38">
        <f>I!CT72-A!CT72</f>
        <v>-5.5726438829270205E-4</v>
      </c>
      <c r="CU72" s="38">
        <f>I!CU72-A!CU72</f>
        <v>-3.0255374896923832E-5</v>
      </c>
      <c r="CV72" s="38">
        <f>I!CV72-A!CV72</f>
        <v>-1.0986442681804313E-5</v>
      </c>
      <c r="CW72" s="38">
        <f>I!CW72-A!CW72</f>
        <v>-1.9547590417002213E-5</v>
      </c>
      <c r="CX72" s="38">
        <f>I!CX72-A!CX72</f>
        <v>-1.9482952666030993E-5</v>
      </c>
      <c r="CY72" s="38">
        <f>I!CY72-A!CY72</f>
        <v>-7.2808157122432213E-6</v>
      </c>
      <c r="CZ72" s="38">
        <f>I!CZ72-A!CZ72</f>
        <v>-1.3426055392588121E-5</v>
      </c>
      <c r="DA72" s="38">
        <f>I!DA72-A!DA72</f>
        <v>-2.0652813637162647E-5</v>
      </c>
      <c r="DB72" s="38">
        <f>I!DB72-A!DB72</f>
        <v>-8.8667213204656373E-5</v>
      </c>
      <c r="DC72" s="38">
        <f>I!DC72-A!DC72</f>
        <v>-6.072809318392708E-6</v>
      </c>
      <c r="DD72" s="38">
        <f>I!DD72-A!DD72</f>
        <v>-6.1010712323260464E-6</v>
      </c>
      <c r="DE72" s="38">
        <f>I!DE72-A!DE72</f>
        <v>-9.8807183704655591E-5</v>
      </c>
      <c r="DF72" s="38">
        <f>I!DF72-A!DF72</f>
        <v>-1.0334910579536357E-3</v>
      </c>
      <c r="DG72" s="38">
        <f>I!DG72-A!DG72</f>
        <v>-3.3232216132877642E-4</v>
      </c>
      <c r="DH72" s="38">
        <f>I!DH72-A!DH72</f>
        <v>-3.867783189866726E-6</v>
      </c>
      <c r="DI72" s="38">
        <f>I!DI72-A!DI72</f>
        <v>-2.2564628452927703E-6</v>
      </c>
      <c r="DJ72" s="38">
        <f>I!DJ72-A!DJ72</f>
        <v>-1.4027118962196351E-5</v>
      </c>
      <c r="DK72" s="38">
        <f>I!DK72-A!DK72</f>
        <v>-1.3395395246127732E-4</v>
      </c>
      <c r="DL72" s="38">
        <f>I!DL72-A!DL72</f>
        <v>-1.1740790214139912E-2</v>
      </c>
      <c r="DM72" s="38">
        <f>I!DM72-A!DM72</f>
        <v>-6.2413003044565806E-3</v>
      </c>
      <c r="DN72" s="38">
        <f>I!DN72-A!DN72</f>
        <v>-2.3460377354882204E-5</v>
      </c>
      <c r="DO72" s="38">
        <f>I!DO72-A!DO72</f>
        <v>-2.9210395978169657E-5</v>
      </c>
      <c r="DP72" s="38">
        <f>I!DP72-A!DP72</f>
        <v>-4.5752855447068493E-4</v>
      </c>
      <c r="DQ72" s="38">
        <f>I!DQ72-A!DQ72</f>
        <v>-3.287379261103639E-5</v>
      </c>
      <c r="DR72" s="38">
        <f>I!DR72-A!DR72</f>
        <v>-5.8431822659756014E-5</v>
      </c>
      <c r="DS72" s="38">
        <f>I!DS72-A!DS72</f>
        <v>-4.854052136056028E-5</v>
      </c>
      <c r="DT72" s="38">
        <f>I!DT72-A!DT72</f>
        <v>-3.2797511919629948E-5</v>
      </c>
      <c r="DU72" s="38">
        <f>I!DU72-A!DU72</f>
        <v>-1.9639901360708119E-4</v>
      </c>
      <c r="DV72" s="38">
        <f>I!DV72-A!DV72</f>
        <v>-5.5812841023341959E-5</v>
      </c>
      <c r="DW72" s="38">
        <f>I!DW72-A!DW72</f>
        <v>-2.6342643727873679E-5</v>
      </c>
      <c r="DX72" s="38">
        <f>I!DX72-A!DX72</f>
        <v>-1.1524156974048456E-4</v>
      </c>
      <c r="DY72" s="38">
        <f>I!DY72-A!DY72</f>
        <v>-1.0403183118522453E-5</v>
      </c>
      <c r="DZ72" s="38">
        <f>I!DZ72-A!DZ72</f>
        <v>-2.8014152777343311E-4</v>
      </c>
      <c r="EA72" s="38">
        <f>I!EA72-A!EA72</f>
        <v>-3.7370205037536708E-4</v>
      </c>
      <c r="EB72" s="38">
        <f>I!EB72-A!EB72</f>
        <v>-1.3584376604389815E-4</v>
      </c>
      <c r="EC72" s="38">
        <f>I!EC72-A!EC72</f>
        <v>-4.0522499096405819E-4</v>
      </c>
      <c r="ED72" s="38">
        <f>I!ED72-A!ED72</f>
        <v>-4.9293189377326227E-4</v>
      </c>
      <c r="EE72" s="38">
        <f>I!EE72-A!EE72</f>
        <v>-8.8663383880761544E-5</v>
      </c>
      <c r="EF72" s="38">
        <f>I!EF72-A!EF72</f>
        <v>-3.5803183538134946E-4</v>
      </c>
      <c r="EG72" s="39">
        <f>I!EG72-A!EG72</f>
        <v>0</v>
      </c>
    </row>
    <row r="73" spans="1:137" x14ac:dyDescent="0.35">
      <c r="A73" s="45"/>
      <c r="B73" s="7" t="s">
        <v>73</v>
      </c>
      <c r="C73" s="27">
        <f t="shared" si="5"/>
        <v>70</v>
      </c>
      <c r="D73" s="37">
        <f>I!D73-A!D73</f>
        <v>-2.5554259918907033E-3</v>
      </c>
      <c r="E73" s="38">
        <f>I!E73-A!E73</f>
        <v>-6.9740931909154811E-3</v>
      </c>
      <c r="F73" s="38">
        <f>I!F73-A!F73</f>
        <v>-2.2856735367208472E-2</v>
      </c>
      <c r="G73" s="38">
        <f>I!G73-A!G73</f>
        <v>-5.1803148747298839E-5</v>
      </c>
      <c r="H73" s="38">
        <f>I!H73-A!H73</f>
        <v>-2.3174008899976602E-6</v>
      </c>
      <c r="I73" s="38">
        <f>I!I73-A!I73</f>
        <v>0</v>
      </c>
      <c r="J73" s="38">
        <f>I!J73-A!J73</f>
        <v>-7.9628555801521015E-6</v>
      </c>
      <c r="K73" s="38">
        <f>I!K73-A!K73</f>
        <v>-4.3094878440867023E-3</v>
      </c>
      <c r="L73" s="38">
        <f>I!L73-A!L73</f>
        <v>-8.7494738909303748E-6</v>
      </c>
      <c r="M73" s="38">
        <f>I!M73-A!M73</f>
        <v>-8.5766349998322067E-4</v>
      </c>
      <c r="N73" s="38">
        <f>I!N73-A!N73</f>
        <v>-1.2486033877790901E-4</v>
      </c>
      <c r="O73" s="38">
        <f>I!O73-A!O73</f>
        <v>-7.2518507487094011E-4</v>
      </c>
      <c r="P73" s="38">
        <f>I!P73-A!P73</f>
        <v>-6.5722819161584715E-4</v>
      </c>
      <c r="Q73" s="38">
        <f>I!Q73-A!Q73</f>
        <v>-1.6105616606649768E-4</v>
      </c>
      <c r="R73" s="38">
        <f>I!R73-A!R73</f>
        <v>-2.6067597592294389E-4</v>
      </c>
      <c r="S73" s="38">
        <f>I!S73-A!S73</f>
        <v>-6.1088967745527946E-2</v>
      </c>
      <c r="T73" s="38">
        <f>I!T73-A!T73</f>
        <v>-2.6251294806628474E-2</v>
      </c>
      <c r="U73" s="38">
        <f>I!U73-A!U73</f>
        <v>-1.1705919756912755E-6</v>
      </c>
      <c r="V73" s="38">
        <f>I!V73-A!V73</f>
        <v>-8.9080375346058181E-8</v>
      </c>
      <c r="W73" s="38">
        <f>I!W73-A!W73</f>
        <v>-4.2365780371130134E-5</v>
      </c>
      <c r="X73" s="38">
        <f>I!X73-A!X73</f>
        <v>-6.8758977255090601E-4</v>
      </c>
      <c r="Y73" s="38">
        <f>I!Y73-A!Y73</f>
        <v>-2.4378300838188134E-5</v>
      </c>
      <c r="Z73" s="38">
        <f>I!Z73-A!Z73</f>
        <v>-1.6300062207800957E-6</v>
      </c>
      <c r="AA73" s="38">
        <f>I!AA73-A!AA73</f>
        <v>-2.3602281309163296E-6</v>
      </c>
      <c r="AB73" s="38">
        <f>I!AB73-A!AB73</f>
        <v>-6.495793795630614E-3</v>
      </c>
      <c r="AC73" s="38">
        <f>I!AC73-A!AC73</f>
        <v>-5.9304191515398774E-4</v>
      </c>
      <c r="AD73" s="38">
        <f>I!AD73-A!AD73</f>
        <v>-4.2591312594405951E-3</v>
      </c>
      <c r="AE73" s="38">
        <f>I!AE73-A!AE73</f>
        <v>-2.624220699024176E-5</v>
      </c>
      <c r="AF73" s="38">
        <f>I!AF73-A!AF73</f>
        <v>-8.5938775554821403E-5</v>
      </c>
      <c r="AG73" s="38">
        <f>I!AG73-A!AG73</f>
        <v>-7.9739129243552523E-7</v>
      </c>
      <c r="AH73" s="38">
        <f>I!AH73-A!AH73</f>
        <v>-1.2529668145317601E-6</v>
      </c>
      <c r="AI73" s="38">
        <f>I!AI73-A!AI73</f>
        <v>-1.5342848564463067E-6</v>
      </c>
      <c r="AJ73" s="38">
        <f>I!AJ73-A!AJ73</f>
        <v>-5.0865322859481952E-7</v>
      </c>
      <c r="AK73" s="38">
        <f>I!AK73-A!AK73</f>
        <v>-9.1833915052966113E-7</v>
      </c>
      <c r="AL73" s="38">
        <f>I!AL73-A!AL73</f>
        <v>-1.6695517054537258E-6</v>
      </c>
      <c r="AM73" s="38">
        <f>I!AM73-A!AM73</f>
        <v>-3.5911066296218314E-5</v>
      </c>
      <c r="AN73" s="38">
        <f>I!AN73-A!AN73</f>
        <v>-4.981382559001758E-7</v>
      </c>
      <c r="AO73" s="38">
        <f>I!AO73-A!AO73</f>
        <v>-6.2061650300797257E-7</v>
      </c>
      <c r="AP73" s="38">
        <f>I!AP73-A!AP73</f>
        <v>-4.7388515040099263E-6</v>
      </c>
      <c r="AQ73" s="38">
        <f>I!AQ73-A!AQ73</f>
        <v>-6.2837164356262145E-4</v>
      </c>
      <c r="AR73" s="38">
        <f>I!AR73-A!AR73</f>
        <v>-2.0865381104610443E-4</v>
      </c>
      <c r="AS73" s="38">
        <f>I!AS73-A!AS73</f>
        <v>-3.9482269818689298E-7</v>
      </c>
      <c r="AT73" s="38">
        <f>I!AT73-A!AT73</f>
        <v>-2.5980432381408241E-7</v>
      </c>
      <c r="AU73" s="38">
        <f>I!AU73-A!AU73</f>
        <v>-9.6493801608188216E-7</v>
      </c>
      <c r="AV73" s="38">
        <f>I!AV73-A!AV73</f>
        <v>-9.4916491602270645E-6</v>
      </c>
      <c r="AW73" s="38">
        <f>I!AW73-A!AW73</f>
        <v>-9.7128488233595332E-4</v>
      </c>
      <c r="AX73" s="38">
        <f>I!AX73-A!AX73</f>
        <v>-9.7463931775463035E-4</v>
      </c>
      <c r="AY73" s="38">
        <f>I!AY73-A!AY73</f>
        <v>-1.85685910386453E-6</v>
      </c>
      <c r="AZ73" s="38">
        <f>I!AZ73-A!AZ73</f>
        <v>-2.1054758339746824E-6</v>
      </c>
      <c r="BA73" s="38">
        <f>I!BA73-A!BA73</f>
        <v>-2.0351323029323375E-5</v>
      </c>
      <c r="BB73" s="38">
        <f>I!BB73-A!BB73</f>
        <v>-2.2053193853626502E-6</v>
      </c>
      <c r="BC73" s="38">
        <f>I!BC73-A!BC73</f>
        <v>-2.9425608185857741E-6</v>
      </c>
      <c r="BD73" s="38">
        <f>I!BD73-A!BD73</f>
        <v>-2.104777576921223E-6</v>
      </c>
      <c r="BE73" s="38">
        <f>I!BE73-A!BE73</f>
        <v>-2.1076713122617822E-6</v>
      </c>
      <c r="BF73" s="38">
        <f>I!BF73-A!BF73</f>
        <v>-3.7334988063003234E-5</v>
      </c>
      <c r="BG73" s="38">
        <f>I!BG73-A!BG73</f>
        <v>-8.8542253177433488E-7</v>
      </c>
      <c r="BH73" s="38">
        <f>I!BH73-A!BH73</f>
        <v>-1.9854794659733919E-6</v>
      </c>
      <c r="BI73" s="38">
        <f>I!BI73-A!BI73</f>
        <v>-4.9553784488406512E-6</v>
      </c>
      <c r="BJ73" s="38">
        <f>I!BJ73-A!BJ73</f>
        <v>-7.0515083496371819E-7</v>
      </c>
      <c r="BK73" s="38">
        <f>I!BK73-A!BK73</f>
        <v>-4.763697054690817E-5</v>
      </c>
      <c r="BL73" s="38">
        <f>I!BL73-A!BL73</f>
        <v>-8.8244850710577724E-5</v>
      </c>
      <c r="BM73" s="38">
        <f>I!BM73-A!BM73</f>
        <v>-2.5324166027842872E-5</v>
      </c>
      <c r="BN73" s="38">
        <f>I!BN73-A!BN73</f>
        <v>-8.476086168228593E-5</v>
      </c>
      <c r="BO73" s="38">
        <f>I!BO73-A!BO73</f>
        <v>-3.9598043772711539E-5</v>
      </c>
      <c r="BP73" s="38">
        <f>I!BP73-A!BP73</f>
        <v>-5.6611056535958953E-6</v>
      </c>
      <c r="BQ73" s="38">
        <f>I!BQ73-A!BQ73</f>
        <v>-1.8046670699463805E-5</v>
      </c>
      <c r="BR73" s="38">
        <f>I!BR73-A!BR73</f>
        <v>0</v>
      </c>
      <c r="BS73" s="38">
        <f>I!BS73-A!BS73</f>
        <v>-2.7233650589657044E-3</v>
      </c>
      <c r="BT73" s="38">
        <f>I!BT73-A!BT73</f>
        <v>-7.5191143340823672E-3</v>
      </c>
      <c r="BU73" s="38">
        <f>I!BU73-A!BU73</f>
        <v>0.94301225990597293</v>
      </c>
      <c r="BV73" s="38">
        <f>I!BV73-A!BV73</f>
        <v>-1.0878072435625788E-4</v>
      </c>
      <c r="BW73" s="38">
        <f>I!BW73-A!BW73</f>
        <v>-6.6653373546334529E-6</v>
      </c>
      <c r="BX73" s="38">
        <f>I!BX73-A!BX73</f>
        <v>-1.8464986435193979E-6</v>
      </c>
      <c r="BY73" s="38">
        <f>I!BY73-A!BY73</f>
        <v>-1.2253713235977805E-5</v>
      </c>
      <c r="BZ73" s="38">
        <f>I!BZ73-A!BZ73</f>
        <v>-6.4750640855296936E-3</v>
      </c>
      <c r="CA73" s="38">
        <f>I!CA73-A!CA73</f>
        <v>-1.3093990724478033E-5</v>
      </c>
      <c r="CB73" s="38">
        <f>I!CB73-A!CB73</f>
        <v>-1.2787346231994644E-3</v>
      </c>
      <c r="CC73" s="38">
        <f>I!CC73-A!CC73</f>
        <v>-1.7754354520624013E-4</v>
      </c>
      <c r="CD73" s="38">
        <f>I!CD73-A!CD73</f>
        <v>-1.0418962603502295E-3</v>
      </c>
      <c r="CE73" s="38">
        <f>I!CE73-A!CE73</f>
        <v>-9.4312447126311452E-4</v>
      </c>
      <c r="CF73" s="38">
        <f>I!CF73-A!CF73</f>
        <v>-2.1793175037006113E-4</v>
      </c>
      <c r="CG73" s="38">
        <f>I!CG73-A!CG73</f>
        <v>-3.7031191442533782E-4</v>
      </c>
      <c r="CH73" s="38">
        <f>I!CH73-A!CH73</f>
        <v>-8.4002804148543886E-2</v>
      </c>
      <c r="CI73" s="38">
        <f>I!CI73-A!CI73</f>
        <v>-3.7992139375496677E-2</v>
      </c>
      <c r="CJ73" s="38">
        <f>I!CJ73-A!CJ73</f>
        <v>-1.5632789992797554E-6</v>
      </c>
      <c r="CK73" s="38">
        <f>I!CK73-A!CK73</f>
        <v>-1.3594169866338901E-7</v>
      </c>
      <c r="CL73" s="38">
        <f>I!CL73-A!CL73</f>
        <v>-6.2836738420110424E-5</v>
      </c>
      <c r="CM73" s="38">
        <f>I!CM73-A!CM73</f>
        <v>-1.0349240955296322E-3</v>
      </c>
      <c r="CN73" s="38">
        <f>I!CN73-A!CN73</f>
        <v>-3.6363424597572004E-5</v>
      </c>
      <c r="CO73" s="38">
        <f>I!CO73-A!CO73</f>
        <v>-2.4254655228873606E-6</v>
      </c>
      <c r="CP73" s="38">
        <f>I!CP73-A!CP73</f>
        <v>-3.2599693935765871E-6</v>
      </c>
      <c r="CQ73" s="38">
        <f>I!CQ73-A!CQ73</f>
        <v>-9.4767186738941508E-3</v>
      </c>
      <c r="CR73" s="38">
        <f>I!CR73-A!CR73</f>
        <v>-8.4330091172367383E-4</v>
      </c>
      <c r="CS73" s="38">
        <f>I!CS73-A!CS73</f>
        <v>-6.2417295419686684E-3</v>
      </c>
      <c r="CT73" s="38">
        <f>I!CT73-A!CT73</f>
        <v>-3.8695347729103325E-5</v>
      </c>
      <c r="CU73" s="38">
        <f>I!CU73-A!CU73</f>
        <v>-1.1915388102946548E-4</v>
      </c>
      <c r="CV73" s="38">
        <f>I!CV73-A!CV73</f>
        <v>-1.193398981059663E-6</v>
      </c>
      <c r="CW73" s="38">
        <f>I!CW73-A!CW73</f>
        <v>-1.840902475474795E-6</v>
      </c>
      <c r="CX73" s="38">
        <f>I!CX73-A!CX73</f>
        <v>-2.1958815664150058E-6</v>
      </c>
      <c r="CY73" s="38">
        <f>I!CY73-A!CY73</f>
        <v>-7.7123501853841564E-7</v>
      </c>
      <c r="CZ73" s="38">
        <f>I!CZ73-A!CZ73</f>
        <v>-1.3444506939374617E-6</v>
      </c>
      <c r="DA73" s="38">
        <f>I!DA73-A!DA73</f>
        <v>-2.4245977462608401E-6</v>
      </c>
      <c r="DB73" s="38">
        <f>I!DB73-A!DB73</f>
        <v>-4.7889834052887771E-5</v>
      </c>
      <c r="DC73" s="38">
        <f>I!DC73-A!DC73</f>
        <v>-6.9081002800081641E-7</v>
      </c>
      <c r="DD73" s="38">
        <f>I!DD73-A!DD73</f>
        <v>-9.5459226550307567E-7</v>
      </c>
      <c r="DE73" s="38">
        <f>I!DE73-A!DE73</f>
        <v>-7.1475795589526094E-6</v>
      </c>
      <c r="DF73" s="38">
        <f>I!DF73-A!DF73</f>
        <v>-9.6301120006670674E-4</v>
      </c>
      <c r="DG73" s="38">
        <f>I!DG73-A!DG73</f>
        <v>-2.6359211095234008E-4</v>
      </c>
      <c r="DH73" s="38">
        <f>I!DH73-A!DH73</f>
        <v>-4.8978478721316382E-7</v>
      </c>
      <c r="DI73" s="38">
        <f>I!DI73-A!DI73</f>
        <v>-3.1789773255750405E-7</v>
      </c>
      <c r="DJ73" s="38">
        <f>I!DJ73-A!DJ73</f>
        <v>-1.4014416702167604E-6</v>
      </c>
      <c r="DK73" s="38">
        <f>I!DK73-A!DK73</f>
        <v>-1.0215229241151752E-5</v>
      </c>
      <c r="DL73" s="38">
        <f>I!DL73-A!DL73</f>
        <v>-1.6781328377400222E-3</v>
      </c>
      <c r="DM73" s="38">
        <f>I!DM73-A!DM73</f>
        <v>-1.6471462424268847E-3</v>
      </c>
      <c r="DN73" s="38">
        <f>I!DN73-A!DN73</f>
        <v>-2.9052556558863422E-6</v>
      </c>
      <c r="DO73" s="38">
        <f>I!DO73-A!DO73</f>
        <v>-3.3050467447262091E-6</v>
      </c>
      <c r="DP73" s="38">
        <f>I!DP73-A!DP73</f>
        <v>-3.1899652971017569E-5</v>
      </c>
      <c r="DQ73" s="38">
        <f>I!DQ73-A!DQ73</f>
        <v>-3.4329079378196921E-6</v>
      </c>
      <c r="DR73" s="38">
        <f>I!DR73-A!DR73</f>
        <v>-4.6873600110784489E-6</v>
      </c>
      <c r="DS73" s="38">
        <f>I!DS73-A!DS73</f>
        <v>-3.5773344631229407E-6</v>
      </c>
      <c r="DT73" s="38">
        <f>I!DT73-A!DT73</f>
        <v>-3.4225586542742081E-6</v>
      </c>
      <c r="DU73" s="38">
        <f>I!DU73-A!DU73</f>
        <v>-6.1546240646579876E-5</v>
      </c>
      <c r="DV73" s="38">
        <f>I!DV73-A!DV73</f>
        <v>-1.4070158259643086E-6</v>
      </c>
      <c r="DW73" s="38">
        <f>I!DW73-A!DW73</f>
        <v>-3.2043918733588733E-6</v>
      </c>
      <c r="DX73" s="38">
        <f>I!DX73-A!DX73</f>
        <v>-8.1578536524440836E-6</v>
      </c>
      <c r="DY73" s="38">
        <f>I!DY73-A!DY73</f>
        <v>-1.1547705124727529E-6</v>
      </c>
      <c r="DZ73" s="38">
        <f>I!DZ73-A!DZ73</f>
        <v>-9.853763202995628E-5</v>
      </c>
      <c r="EA73" s="38">
        <f>I!EA73-A!EA73</f>
        <v>-2.2876167060383222E-4</v>
      </c>
      <c r="EB73" s="38">
        <f>I!EB73-A!EB73</f>
        <v>-4.3921691545837279E-5</v>
      </c>
      <c r="EC73" s="38">
        <f>I!EC73-A!EC73</f>
        <v>-1.8327953182497604E-4</v>
      </c>
      <c r="ED73" s="38">
        <f>I!ED73-A!ED73</f>
        <v>-6.6542292850688944E-5</v>
      </c>
      <c r="EE73" s="38">
        <f>I!EE73-A!EE73</f>
        <v>-1.0408334238593617E-5</v>
      </c>
      <c r="EF73" s="38">
        <f>I!EF73-A!EF73</f>
        <v>-3.1735658150932564E-5</v>
      </c>
      <c r="EG73" s="39">
        <f>I!EG73-A!EG73</f>
        <v>0</v>
      </c>
    </row>
    <row r="74" spans="1:137" x14ac:dyDescent="0.35">
      <c r="A74" s="45"/>
      <c r="B74" s="7" t="s">
        <v>7</v>
      </c>
      <c r="C74" s="27">
        <f t="shared" si="5"/>
        <v>71</v>
      </c>
      <c r="D74" s="37">
        <f>I!D74-A!D74</f>
        <v>-4.5145463125998965E-4</v>
      </c>
      <c r="E74" s="38">
        <f>I!E74-A!E74</f>
        <v>-1.9457992972226085E-3</v>
      </c>
      <c r="F74" s="38">
        <f>I!F74-A!F74</f>
        <v>-1.4334588990982895E-4</v>
      </c>
      <c r="G74" s="38">
        <f>I!G74-A!G74</f>
        <v>-6.0853979743112057E-3</v>
      </c>
      <c r="H74" s="38">
        <f>I!H74-A!H74</f>
        <v>-8.4602384968066177E-4</v>
      </c>
      <c r="I74" s="38">
        <f>I!I74-A!I74</f>
        <v>0</v>
      </c>
      <c r="J74" s="38">
        <f>I!J74-A!J74</f>
        <v>-2.6618836379524896E-4</v>
      </c>
      <c r="K74" s="38">
        <f>I!K74-A!K74</f>
        <v>-1.4560511950551129E-4</v>
      </c>
      <c r="L74" s="38">
        <f>I!L74-A!L74</f>
        <v>-1.5248574867329147E-4</v>
      </c>
      <c r="M74" s="38">
        <f>I!M74-A!M74</f>
        <v>-6.6673463192646666E-4</v>
      </c>
      <c r="N74" s="38">
        <f>I!N74-A!N74</f>
        <v>-1.1811846380565664E-4</v>
      </c>
      <c r="O74" s="38">
        <f>I!O74-A!O74</f>
        <v>-2.8997432270836485E-6</v>
      </c>
      <c r="P74" s="38">
        <f>I!P74-A!P74</f>
        <v>-3.1454647394494059E-5</v>
      </c>
      <c r="Q74" s="38">
        <f>I!Q74-A!Q74</f>
        <v>-5.1194910734026066E-6</v>
      </c>
      <c r="R74" s="38">
        <f>I!R74-A!R74</f>
        <v>-2.9209391175969672E-5</v>
      </c>
      <c r="S74" s="38">
        <f>I!S74-A!S74</f>
        <v>-2.8193786191022968E-5</v>
      </c>
      <c r="T74" s="38">
        <f>I!T74-A!T74</f>
        <v>-1.5738470043897673E-4</v>
      </c>
      <c r="U74" s="38">
        <f>I!U74-A!U74</f>
        <v>-2.443233670290926E-5</v>
      </c>
      <c r="V74" s="38">
        <f>I!V74-A!V74</f>
        <v>-8.5841945237571598E-5</v>
      </c>
      <c r="W74" s="38">
        <f>I!W74-A!W74</f>
        <v>-2.9985113491357569E-3</v>
      </c>
      <c r="X74" s="38">
        <f>I!X74-A!X74</f>
        <v>-1.1552689773806737E-2</v>
      </c>
      <c r="Y74" s="38">
        <f>I!Y74-A!Y74</f>
        <v>-8.3648286362430092E-4</v>
      </c>
      <c r="Z74" s="38">
        <f>I!Z74-A!Z74</f>
        <v>-1.6172051924624522E-4</v>
      </c>
      <c r="AA74" s="38">
        <f>I!AA74-A!AA74</f>
        <v>-4.3866709831595537E-5</v>
      </c>
      <c r="AB74" s="38">
        <f>I!AB74-A!AB74</f>
        <v>-7.0075023018521248E-5</v>
      </c>
      <c r="AC74" s="38">
        <f>I!AC74-A!AC74</f>
        <v>-3.3996424797318625E-2</v>
      </c>
      <c r="AD74" s="38">
        <f>I!AD74-A!AD74</f>
        <v>-3.462741038476521E-2</v>
      </c>
      <c r="AE74" s="38">
        <f>I!AE74-A!AE74</f>
        <v>-6.3376488608063242E-3</v>
      </c>
      <c r="AF74" s="38">
        <f>I!AF74-A!AF74</f>
        <v>-3.3595971262982977E-5</v>
      </c>
      <c r="AG74" s="38">
        <f>I!AG74-A!AG74</f>
        <v>-4.2797111212103944E-6</v>
      </c>
      <c r="AH74" s="38">
        <f>I!AH74-A!AH74</f>
        <v>-3.5725813842448075E-4</v>
      </c>
      <c r="AI74" s="38">
        <f>I!AI74-A!AI74</f>
        <v>-1.8177569947843673E-5</v>
      </c>
      <c r="AJ74" s="38">
        <f>I!AJ74-A!AJ74</f>
        <v>-5.7661760806001168E-5</v>
      </c>
      <c r="AK74" s="38">
        <f>I!AK74-A!AK74</f>
        <v>-5.1529289715078323E-4</v>
      </c>
      <c r="AL74" s="38">
        <f>I!AL74-A!AL74</f>
        <v>-3.7078791528707385E-5</v>
      </c>
      <c r="AM74" s="38">
        <f>I!AM74-A!AM74</f>
        <v>-3.4951047431612016E-4</v>
      </c>
      <c r="AN74" s="38">
        <f>I!AN74-A!AN74</f>
        <v>-3.3496373733347146E-5</v>
      </c>
      <c r="AO74" s="38">
        <f>I!AO74-A!AO74</f>
        <v>-3.7598176701767773E-3</v>
      </c>
      <c r="AP74" s="38">
        <f>I!AP74-A!AP74</f>
        <v>-2.9221783338935271E-3</v>
      </c>
      <c r="AQ74" s="38">
        <f>I!AQ74-A!AQ74</f>
        <v>-5.2612168903248598E-3</v>
      </c>
      <c r="AR74" s="38">
        <f>I!AR74-A!AR74</f>
        <v>-5.1584410399947248E-5</v>
      </c>
      <c r="AS74" s="38">
        <f>I!AS74-A!AS74</f>
        <v>-4.4847825851586862E-6</v>
      </c>
      <c r="AT74" s="38">
        <f>I!AT74-A!AT74</f>
        <v>-1.5579403658499204E-6</v>
      </c>
      <c r="AU74" s="38">
        <f>I!AU74-A!AU74</f>
        <v>-1.2044467386647843E-6</v>
      </c>
      <c r="AV74" s="38">
        <f>I!AV74-A!AV74</f>
        <v>-3.6492922203100806E-5</v>
      </c>
      <c r="AW74" s="38">
        <f>I!AW74-A!AW74</f>
        <v>-4.2749861912329838E-5</v>
      </c>
      <c r="AX74" s="38">
        <f>I!AX74-A!AX74</f>
        <v>-2.3075562294959501E-5</v>
      </c>
      <c r="AY74" s="38">
        <f>I!AY74-A!AY74</f>
        <v>-4.8950915585320951E-6</v>
      </c>
      <c r="AZ74" s="38">
        <f>I!AZ74-A!AZ74</f>
        <v>-2.360898011529057E-6</v>
      </c>
      <c r="BA74" s="38">
        <f>I!BA74-A!BA74</f>
        <v>-3.3202832611747496E-6</v>
      </c>
      <c r="BB74" s="38">
        <f>I!BB74-A!BB74</f>
        <v>-2.3704777452794786E-6</v>
      </c>
      <c r="BC74" s="38">
        <f>I!BC74-A!BC74</f>
        <v>-1.7552684287985646E-6</v>
      </c>
      <c r="BD74" s="38">
        <f>I!BD74-A!BD74</f>
        <v>-2.732201098996668E-4</v>
      </c>
      <c r="BE74" s="38">
        <f>I!BE74-A!BE74</f>
        <v>-4.2384816021992062E-6</v>
      </c>
      <c r="BF74" s="38">
        <f>I!BF74-A!BF74</f>
        <v>-5.3152528698749218E-5</v>
      </c>
      <c r="BG74" s="38">
        <f>I!BG74-A!BG74</f>
        <v>-3.0715177193024587E-6</v>
      </c>
      <c r="BH74" s="38">
        <f>I!BH74-A!BH74</f>
        <v>-4.8964029585453378E-6</v>
      </c>
      <c r="BI74" s="38">
        <f>I!BI74-A!BI74</f>
        <v>-3.9119714217165793E-6</v>
      </c>
      <c r="BJ74" s="38">
        <f>I!BJ74-A!BJ74</f>
        <v>-1.2594831551615219E-6</v>
      </c>
      <c r="BK74" s="38">
        <f>I!BK74-A!BK74</f>
        <v>-3.0102223335779209E-5</v>
      </c>
      <c r="BL74" s="38">
        <f>I!BL74-A!BL74</f>
        <v>-1.9485349634855868E-5</v>
      </c>
      <c r="BM74" s="38">
        <f>I!BM74-A!BM74</f>
        <v>-5.8542245519964932E-6</v>
      </c>
      <c r="BN74" s="38">
        <f>I!BN74-A!BN74</f>
        <v>-1.6085439208558509E-5</v>
      </c>
      <c r="BO74" s="38">
        <f>I!BO74-A!BO74</f>
        <v>-1.4050642366018817E-5</v>
      </c>
      <c r="BP74" s="38">
        <f>I!BP74-A!BP74</f>
        <v>-1.5544972734281692E-5</v>
      </c>
      <c r="BQ74" s="38">
        <f>I!BQ74-A!BQ74</f>
        <v>-1.2080911437232329E-5</v>
      </c>
      <c r="BR74" s="38">
        <f>I!BR74-A!BR74</f>
        <v>0</v>
      </c>
      <c r="BS74" s="38">
        <f>I!BS74-A!BS74</f>
        <v>-3.9250932200822849E-4</v>
      </c>
      <c r="BT74" s="38">
        <f>I!BT74-A!BT74</f>
        <v>-1.6999718127306725E-3</v>
      </c>
      <c r="BU74" s="38">
        <f>I!BU74-A!BU74</f>
        <v>-2.9534114198621057E-4</v>
      </c>
      <c r="BV74" s="38">
        <f>I!BV74-A!BV74</f>
        <v>0.99010715086351397</v>
      </c>
      <c r="BW74" s="38">
        <f>I!BW74-A!BW74</f>
        <v>-1.871811986562889E-3</v>
      </c>
      <c r="BX74" s="38">
        <f>I!BX74-A!BX74</f>
        <v>-8.1484111959031775E-6</v>
      </c>
      <c r="BY74" s="38">
        <f>I!BY74-A!BY74</f>
        <v>-3.3208333362557421E-4</v>
      </c>
      <c r="BZ74" s="38">
        <f>I!BZ74-A!BZ74</f>
        <v>-1.8107410293944197E-4</v>
      </c>
      <c r="CA74" s="38">
        <f>I!CA74-A!CA74</f>
        <v>-1.8782889274005052E-4</v>
      </c>
      <c r="CB74" s="38">
        <f>I!CB74-A!CB74</f>
        <v>-8.0411454558210313E-4</v>
      </c>
      <c r="CC74" s="38">
        <f>I!CC74-A!CC74</f>
        <v>-1.3766506547818389E-4</v>
      </c>
      <c r="CD74" s="38">
        <f>I!CD74-A!CD74</f>
        <v>-3.3290113453629746E-6</v>
      </c>
      <c r="CE74" s="38">
        <f>I!CE74-A!CE74</f>
        <v>-3.6547761347622195E-5</v>
      </c>
      <c r="CF74" s="38">
        <f>I!CF74-A!CF74</f>
        <v>-5.6428929330164073E-6</v>
      </c>
      <c r="CG74" s="38">
        <f>I!CG74-A!CG74</f>
        <v>-3.317401131553206E-5</v>
      </c>
      <c r="CH74" s="38">
        <f>I!CH74-A!CH74</f>
        <v>-3.2612058034006358E-5</v>
      </c>
      <c r="CI74" s="38">
        <f>I!CI74-A!CI74</f>
        <v>-1.8496819712650165E-4</v>
      </c>
      <c r="CJ74" s="38">
        <f>I!CJ74-A!CJ74</f>
        <v>-2.6108805483406406E-5</v>
      </c>
      <c r="CK74" s="38">
        <f>I!CK74-A!CK74</f>
        <v>-1.0329257715163928E-4</v>
      </c>
      <c r="CL74" s="38">
        <f>I!CL74-A!CL74</f>
        <v>-3.7059202171785626E-3</v>
      </c>
      <c r="CM74" s="38">
        <f>I!CM74-A!CM74</f>
        <v>-1.3775187340555621E-2</v>
      </c>
      <c r="CN74" s="38">
        <f>I!CN74-A!CN74</f>
        <v>-9.9075892782406953E-4</v>
      </c>
      <c r="CO74" s="38">
        <f>I!CO74-A!CO74</f>
        <v>-1.9147575136896887E-4</v>
      </c>
      <c r="CP74" s="38">
        <f>I!CP74-A!CP74</f>
        <v>-4.8315443188064434E-5</v>
      </c>
      <c r="CQ74" s="38">
        <f>I!CQ74-A!CQ74</f>
        <v>-8.1885254366069636E-5</v>
      </c>
      <c r="CR74" s="38">
        <f>I!CR74-A!CR74</f>
        <v>-3.925801432610352E-2</v>
      </c>
      <c r="CS74" s="38">
        <f>I!CS74-A!CS74</f>
        <v>-3.6687619832511391E-2</v>
      </c>
      <c r="CT74" s="38">
        <f>I!CT74-A!CT74</f>
        <v>-7.3138193456137547E-3</v>
      </c>
      <c r="CU74" s="38">
        <f>I!CU74-A!CU74</f>
        <v>-3.6989926929678E-5</v>
      </c>
      <c r="CV74" s="38">
        <f>I!CV74-A!CV74</f>
        <v>-5.089122771070395E-6</v>
      </c>
      <c r="CW74" s="38">
        <f>I!CW74-A!CW74</f>
        <v>-4.1967276932018135E-4</v>
      </c>
      <c r="CX74" s="38">
        <f>I!CX74-A!CX74</f>
        <v>-2.0831575169937317E-5</v>
      </c>
      <c r="CY74" s="38">
        <f>I!CY74-A!CY74</f>
        <v>-6.8668835890875506E-5</v>
      </c>
      <c r="CZ74" s="38">
        <f>I!CZ74-A!CZ74</f>
        <v>-5.8622747269519325E-4</v>
      </c>
      <c r="DA74" s="38">
        <f>I!DA74-A!DA74</f>
        <v>-4.3460431786799655E-5</v>
      </c>
      <c r="DB74" s="38">
        <f>I!DB74-A!DB74</f>
        <v>-3.7299458852495525E-4</v>
      </c>
      <c r="DC74" s="38">
        <f>I!DC74-A!DC74</f>
        <v>-3.6717461632190137E-5</v>
      </c>
      <c r="DD74" s="38">
        <f>I!DD74-A!DD74</f>
        <v>-4.7332973833670916E-3</v>
      </c>
      <c r="DE74" s="38">
        <f>I!DE74-A!DE74</f>
        <v>-3.5417048452722286E-3</v>
      </c>
      <c r="DF74" s="38">
        <f>I!DF74-A!DF74</f>
        <v>-6.5327631292189355E-3</v>
      </c>
      <c r="DG74" s="38">
        <f>I!DG74-A!DG74</f>
        <v>-5.259849305113614E-5</v>
      </c>
      <c r="DH74" s="38">
        <f>I!DH74-A!DH74</f>
        <v>-4.4565935676501061E-6</v>
      </c>
      <c r="DI74" s="38">
        <f>I!DI74-A!DI74</f>
        <v>-1.5421578467823304E-6</v>
      </c>
      <c r="DJ74" s="38">
        <f>I!DJ74-A!DJ74</f>
        <v>-1.3986436124145583E-6</v>
      </c>
      <c r="DK74" s="38">
        <f>I!DK74-A!DK74</f>
        <v>-3.1662886835109142E-5</v>
      </c>
      <c r="DL74" s="38">
        <f>I!DL74-A!DL74</f>
        <v>-6.0201473941607946E-5</v>
      </c>
      <c r="DM74" s="38">
        <f>I!DM74-A!DM74</f>
        <v>-3.1305562877769438E-5</v>
      </c>
      <c r="DN74" s="38">
        <f>I!DN74-A!DN74</f>
        <v>-6.0796077831252484E-6</v>
      </c>
      <c r="DO74" s="38">
        <f>I!DO74-A!DO74</f>
        <v>-2.9959040663012567E-6</v>
      </c>
      <c r="DP74" s="38">
        <f>I!DP74-A!DP74</f>
        <v>-4.1339110331002294E-6</v>
      </c>
      <c r="DQ74" s="38">
        <f>I!DQ74-A!DQ74</f>
        <v>-2.9437593785256719E-6</v>
      </c>
      <c r="DR74" s="38">
        <f>I!DR74-A!DR74</f>
        <v>-2.2494097767477475E-6</v>
      </c>
      <c r="DS74" s="38">
        <f>I!DS74-A!DS74</f>
        <v>-3.7669702070335364E-4</v>
      </c>
      <c r="DT74" s="38">
        <f>I!DT74-A!DT74</f>
        <v>-5.455391053596439E-6</v>
      </c>
      <c r="DU74" s="38">
        <f>I!DU74-A!DU74</f>
        <v>-6.9028177365340084E-5</v>
      </c>
      <c r="DV74" s="38">
        <f>I!DV74-A!DV74</f>
        <v>-3.8881230983322595E-6</v>
      </c>
      <c r="DW74" s="38">
        <f>I!DW74-A!DW74</f>
        <v>-6.2301255008071924E-6</v>
      </c>
      <c r="DX74" s="38">
        <f>I!DX74-A!DX74</f>
        <v>-5.1050686123705148E-6</v>
      </c>
      <c r="DY74" s="38">
        <f>I!DY74-A!DY74</f>
        <v>-1.6404159657087159E-6</v>
      </c>
      <c r="DZ74" s="38">
        <f>I!DZ74-A!DZ74</f>
        <v>-5.3380109375801792E-5</v>
      </c>
      <c r="EA74" s="38">
        <f>I!EA74-A!EA74</f>
        <v>-4.2315724848621762E-5</v>
      </c>
      <c r="EB74" s="38">
        <f>I!EB74-A!EB74</f>
        <v>-8.2324797860987324E-6</v>
      </c>
      <c r="EC74" s="38">
        <f>I!EC74-A!EC74</f>
        <v>-3.002530143069202E-5</v>
      </c>
      <c r="ED74" s="38">
        <f>I!ED74-A!ED74</f>
        <v>-1.8964125437539984E-5</v>
      </c>
      <c r="EE74" s="38">
        <f>I!EE74-A!EE74</f>
        <v>-2.2822620862401004E-5</v>
      </c>
      <c r="EF74" s="38">
        <f>I!EF74-A!EF74</f>
        <v>-1.7133662430535911E-5</v>
      </c>
      <c r="EG74" s="39">
        <f>I!EG74-A!EG74</f>
        <v>0</v>
      </c>
    </row>
    <row r="75" spans="1:137" x14ac:dyDescent="0.35">
      <c r="A75" s="45"/>
      <c r="B75" s="7" t="s">
        <v>8</v>
      </c>
      <c r="C75" s="27">
        <f t="shared" si="5"/>
        <v>72</v>
      </c>
      <c r="D75" s="37">
        <f>I!D75-A!D75</f>
        <v>-1.9864799334162809E-5</v>
      </c>
      <c r="E75" s="38">
        <f>I!E75-A!E75</f>
        <v>-2.8697707064252715E-5</v>
      </c>
      <c r="F75" s="38">
        <f>I!F75-A!F75</f>
        <v>-4.4354417644151438E-6</v>
      </c>
      <c r="G75" s="38">
        <f>I!G75-A!G75</f>
        <v>-2.5936621625545886E-5</v>
      </c>
      <c r="H75" s="38">
        <f>I!H75-A!H75</f>
        <v>-2.1295120523688253E-2</v>
      </c>
      <c r="I75" s="38">
        <f>I!I75-A!I75</f>
        <v>0</v>
      </c>
      <c r="J75" s="38">
        <f>I!J75-A!J75</f>
        <v>-1.1084768534486279E-3</v>
      </c>
      <c r="K75" s="38">
        <f>I!K75-A!K75</f>
        <v>-2.1463921917557003E-4</v>
      </c>
      <c r="L75" s="38">
        <f>I!L75-A!L75</f>
        <v>-4.3145179079616295E-6</v>
      </c>
      <c r="M75" s="38">
        <f>I!M75-A!M75</f>
        <v>-2.0947222375924997E-3</v>
      </c>
      <c r="N75" s="38">
        <f>I!N75-A!N75</f>
        <v>-1.4594148450445955E-3</v>
      </c>
      <c r="O75" s="38">
        <f>I!O75-A!O75</f>
        <v>-4.099809421161023E-6</v>
      </c>
      <c r="P75" s="38">
        <f>I!P75-A!P75</f>
        <v>-2.1207415782876033E-3</v>
      </c>
      <c r="Q75" s="38">
        <f>I!Q75-A!Q75</f>
        <v>-9.2829857206034387E-6</v>
      </c>
      <c r="R75" s="38">
        <f>I!R75-A!R75</f>
        <v>-2.1095911077920217E-5</v>
      </c>
      <c r="S75" s="38">
        <f>I!S75-A!S75</f>
        <v>-1.1781626963019497E-3</v>
      </c>
      <c r="T75" s="38">
        <f>I!T75-A!T75</f>
        <v>-6.2396844770048815E-3</v>
      </c>
      <c r="U75" s="38">
        <f>I!U75-A!U75</f>
        <v>-4.3736312432876074E-6</v>
      </c>
      <c r="V75" s="38">
        <f>I!V75-A!V75</f>
        <v>-0.17698474970564615</v>
      </c>
      <c r="W75" s="38">
        <f>I!W75-A!W75</f>
        <v>-5.8075573240140589E-6</v>
      </c>
      <c r="X75" s="38">
        <f>I!X75-A!X75</f>
        <v>-8.5202100847682569E-3</v>
      </c>
      <c r="Y75" s="38">
        <f>I!Y75-A!Y75</f>
        <v>-8.4051602088145935E-4</v>
      </c>
      <c r="Z75" s="38">
        <f>I!Z75-A!Z75</f>
        <v>-5.3296366187152396E-4</v>
      </c>
      <c r="AA75" s="38">
        <f>I!AA75-A!AA75</f>
        <v>-5.0191628430166081E-4</v>
      </c>
      <c r="AB75" s="38">
        <f>I!AB75-A!AB75</f>
        <v>-6.8857502580009424E-4</v>
      </c>
      <c r="AC75" s="38">
        <f>I!AC75-A!AC75</f>
        <v>-5.0217301153354195E-3</v>
      </c>
      <c r="AD75" s="38">
        <f>I!AD75-A!AD75</f>
        <v>-2.5028446017433311E-3</v>
      </c>
      <c r="AE75" s="38">
        <f>I!AE75-A!AE75</f>
        <v>-3.7626439465579396E-3</v>
      </c>
      <c r="AF75" s="38">
        <f>I!AF75-A!AF75</f>
        <v>-3.0337784689022547E-3</v>
      </c>
      <c r="AG75" s="38">
        <f>I!AG75-A!AG75</f>
        <v>-3.5555271283440112E-6</v>
      </c>
      <c r="AH75" s="38">
        <f>I!AH75-A!AH75</f>
        <v>-2.8168274750654825E-4</v>
      </c>
      <c r="AI75" s="38">
        <f>I!AI75-A!AI75</f>
        <v>-1.2096597997473567E-4</v>
      </c>
      <c r="AJ75" s="38">
        <f>I!AJ75-A!AJ75</f>
        <v>-3.5461901776659004E-4</v>
      </c>
      <c r="AK75" s="38">
        <f>I!AK75-A!AK75</f>
        <v>-1.424735995461544E-3</v>
      </c>
      <c r="AL75" s="38">
        <f>I!AL75-A!AL75</f>
        <v>-4.0751591471153114E-6</v>
      </c>
      <c r="AM75" s="38">
        <f>I!AM75-A!AM75</f>
        <v>-1.2765277372896277E-5</v>
      </c>
      <c r="AN75" s="38">
        <f>I!AN75-A!AN75</f>
        <v>-2.1738002446727981E-5</v>
      </c>
      <c r="AO75" s="38">
        <f>I!AO75-A!AO75</f>
        <v>-3.3920157501930295E-2</v>
      </c>
      <c r="AP75" s="38">
        <f>I!AP75-A!AP75</f>
        <v>-2.3733526725714365E-3</v>
      </c>
      <c r="AQ75" s="38">
        <f>I!AQ75-A!AQ75</f>
        <v>-4.3518851483803552E-4</v>
      </c>
      <c r="AR75" s="38">
        <f>I!AR75-A!AR75</f>
        <v>-8.7209928103894869E-5</v>
      </c>
      <c r="AS75" s="38">
        <f>I!AS75-A!AS75</f>
        <v>-1.0219958869922224E-4</v>
      </c>
      <c r="AT75" s="38">
        <f>I!AT75-A!AT75</f>
        <v>-2.3753547656654883E-5</v>
      </c>
      <c r="AU75" s="38">
        <f>I!AU75-A!AU75</f>
        <v>-4.7837420811975756E-6</v>
      </c>
      <c r="AV75" s="38">
        <f>I!AV75-A!AV75</f>
        <v>-1.8280901863613835E-4</v>
      </c>
      <c r="AW75" s="38">
        <f>I!AW75-A!AW75</f>
        <v>-6.1351499221069366E-5</v>
      </c>
      <c r="AX75" s="38">
        <f>I!AX75-A!AX75</f>
        <v>-4.8376169734196437E-5</v>
      </c>
      <c r="AY75" s="38">
        <f>I!AY75-A!AY75</f>
        <v>-1.6953508162256833E-5</v>
      </c>
      <c r="AZ75" s="38">
        <f>I!AZ75-A!AZ75</f>
        <v>-1.4080461529389731E-5</v>
      </c>
      <c r="BA75" s="38">
        <f>I!BA75-A!BA75</f>
        <v>-2.1294409278434882E-4</v>
      </c>
      <c r="BB75" s="38">
        <f>I!BB75-A!BB75</f>
        <v>-1.6720071947272947E-5</v>
      </c>
      <c r="BC75" s="38">
        <f>I!BC75-A!BC75</f>
        <v>-1.3441566975755417E-5</v>
      </c>
      <c r="BD75" s="38">
        <f>I!BD75-A!BD75</f>
        <v>-4.3848016904564821E-6</v>
      </c>
      <c r="BE75" s="38">
        <f>I!BE75-A!BE75</f>
        <v>-3.3940788432888106E-5</v>
      </c>
      <c r="BF75" s="38">
        <f>I!BF75-A!BF75</f>
        <v>-4.6433348737651695E-4</v>
      </c>
      <c r="BG75" s="38">
        <f>I!BG75-A!BG75</f>
        <v>-1.3886602238086315E-5</v>
      </c>
      <c r="BH75" s="38">
        <f>I!BH75-A!BH75</f>
        <v>-4.2832997786945074E-5</v>
      </c>
      <c r="BI75" s="38">
        <f>I!BI75-A!BI75</f>
        <v>-1.6982595245390851E-5</v>
      </c>
      <c r="BJ75" s="38">
        <f>I!BJ75-A!BJ75</f>
        <v>-8.1670831113958917E-6</v>
      </c>
      <c r="BK75" s="38">
        <f>I!BK75-A!BK75</f>
        <v>-2.7815603078483334E-4</v>
      </c>
      <c r="BL75" s="38">
        <f>I!BL75-A!BL75</f>
        <v>-2.855844119448514E-6</v>
      </c>
      <c r="BM75" s="38">
        <f>I!BM75-A!BM75</f>
        <v>-4.5518967518473751E-5</v>
      </c>
      <c r="BN75" s="38">
        <f>I!BN75-A!BN75</f>
        <v>-2.8731195475740316E-6</v>
      </c>
      <c r="BO75" s="38">
        <f>I!BO75-A!BO75</f>
        <v>-1.1371842032810758E-5</v>
      </c>
      <c r="BP75" s="38">
        <f>I!BP75-A!BP75</f>
        <v>-1.2861601952032797E-4</v>
      </c>
      <c r="BQ75" s="38">
        <f>I!BQ75-A!BQ75</f>
        <v>-4.6473811038897771E-5</v>
      </c>
      <c r="BR75" s="38">
        <f>I!BR75-A!BR75</f>
        <v>0</v>
      </c>
      <c r="BS75" s="38">
        <f>I!BS75-A!BS75</f>
        <v>-1.7559196269660469E-5</v>
      </c>
      <c r="BT75" s="38">
        <f>I!BT75-A!BT75</f>
        <v>-2.5373544125615986E-5</v>
      </c>
      <c r="BU75" s="38">
        <f>I!BU75-A!BU75</f>
        <v>-9.4285631957475034E-6</v>
      </c>
      <c r="BV75" s="38">
        <f>I!BV75-A!BV75</f>
        <v>-4.760474823238212E-5</v>
      </c>
      <c r="BW75" s="38">
        <f>I!BW75-A!BW75</f>
        <v>0.94217567423429593</v>
      </c>
      <c r="BX75" s="38">
        <f>I!BX75-A!BX75</f>
        <v>-2.2737064706668275E-3</v>
      </c>
      <c r="BY75" s="38">
        <f>I!BY75-A!BY75</f>
        <v>-1.4005129428124985E-3</v>
      </c>
      <c r="BZ75" s="38">
        <f>I!BZ75-A!BZ75</f>
        <v>-2.6522391604053377E-4</v>
      </c>
      <c r="CA75" s="38">
        <f>I!CA75-A!CA75</f>
        <v>-5.3979841559531315E-6</v>
      </c>
      <c r="CB75" s="38">
        <f>I!CB75-A!CB75</f>
        <v>-2.6459393935462949E-3</v>
      </c>
      <c r="CC75" s="38">
        <f>I!CC75-A!CC75</f>
        <v>-1.7667631679860172E-3</v>
      </c>
      <c r="CD75" s="38">
        <f>I!CD75-A!CD75</f>
        <v>-5.0842092045776683E-6</v>
      </c>
      <c r="CE75" s="38">
        <f>I!CE75-A!CE75</f>
        <v>-2.5821820826615023E-3</v>
      </c>
      <c r="CF75" s="38">
        <f>I!CF75-A!CF75</f>
        <v>-1.0600311904025467E-5</v>
      </c>
      <c r="CG75" s="38">
        <f>I!CG75-A!CG75</f>
        <v>-2.5815546887315882E-5</v>
      </c>
      <c r="CH75" s="38">
        <f>I!CH75-A!CH75</f>
        <v>-1.3445628013696329E-3</v>
      </c>
      <c r="CI75" s="38">
        <f>I!CI75-A!CI75</f>
        <v>-7.6835073714018771E-3</v>
      </c>
      <c r="CJ75" s="38">
        <f>I!CJ75-A!CJ75</f>
        <v>-5.0166239031727782E-6</v>
      </c>
      <c r="CK75" s="38">
        <f>I!CK75-A!CK75</f>
        <v>-0.24250629748766217</v>
      </c>
      <c r="CL75" s="38">
        <f>I!CL75-A!CL75</f>
        <v>-7.0088701746715001E-6</v>
      </c>
      <c r="CM75" s="38">
        <f>I!CM75-A!CM75</f>
        <v>-1.1109418818781453E-2</v>
      </c>
      <c r="CN75" s="38">
        <f>I!CN75-A!CN75</f>
        <v>-1.0825252993637514E-3</v>
      </c>
      <c r="CO75" s="38">
        <f>I!CO75-A!CO75</f>
        <v>-6.8111251388020628E-4</v>
      </c>
      <c r="CP75" s="38">
        <f>I!CP75-A!CP75</f>
        <v>-5.8798821192807005E-4</v>
      </c>
      <c r="CQ75" s="38">
        <f>I!CQ75-A!CQ75</f>
        <v>-8.6586882749010259E-4</v>
      </c>
      <c r="CR75" s="38">
        <f>I!CR75-A!CR75</f>
        <v>-6.039664320054719E-3</v>
      </c>
      <c r="CS75" s="38">
        <f>I!CS75-A!CS75</f>
        <v>-3.2047245109893679E-3</v>
      </c>
      <c r="CT75" s="38">
        <f>I!CT75-A!CT75</f>
        <v>-4.7351938395396179E-3</v>
      </c>
      <c r="CU75" s="38">
        <f>I!CU75-A!CU75</f>
        <v>-3.6126754796365376E-3</v>
      </c>
      <c r="CV75" s="38">
        <f>I!CV75-A!CV75</f>
        <v>-4.6527855295562373E-6</v>
      </c>
      <c r="CW75" s="38">
        <f>I!CW75-A!CW75</f>
        <v>-3.5541818748748027E-4</v>
      </c>
      <c r="CX75" s="38">
        <f>I!CX75-A!CX75</f>
        <v>-1.4894221065643853E-4</v>
      </c>
      <c r="CY75" s="38">
        <f>I!CY75-A!CY75</f>
        <v>-4.6228251835807798E-4</v>
      </c>
      <c r="CZ75" s="38">
        <f>I!CZ75-A!CZ75</f>
        <v>-1.8068492086839925E-3</v>
      </c>
      <c r="DA75" s="38">
        <f>I!DA75-A!DA75</f>
        <v>-5.1723504021962271E-6</v>
      </c>
      <c r="DB75" s="38">
        <f>I!DB75-A!DB75</f>
        <v>-1.4508541984541018E-5</v>
      </c>
      <c r="DC75" s="38">
        <f>I!DC75-A!DC75</f>
        <v>-2.6048368885556347E-5</v>
      </c>
      <c r="DD75" s="38">
        <f>I!DD75-A!DD75</f>
        <v>-4.4407047430797694E-2</v>
      </c>
      <c r="DE75" s="38">
        <f>I!DE75-A!DE75</f>
        <v>-3.1156305411708871E-3</v>
      </c>
      <c r="DF75" s="38">
        <f>I!DF75-A!DF75</f>
        <v>-5.715447248430132E-4</v>
      </c>
      <c r="DG75" s="38">
        <f>I!DG75-A!DG75</f>
        <v>-9.4517351691577773E-5</v>
      </c>
      <c r="DH75" s="38">
        <f>I!DH75-A!DH75</f>
        <v>-1.0894915143595104E-4</v>
      </c>
      <c r="DI75" s="38">
        <f>I!DI75-A!DI75</f>
        <v>-2.6137483418716895E-5</v>
      </c>
      <c r="DJ75" s="38">
        <f>I!DJ75-A!DJ75</f>
        <v>-6.0679377114466473E-6</v>
      </c>
      <c r="DK75" s="38">
        <f>I!DK75-A!DK75</f>
        <v>-1.6931180624072553E-4</v>
      </c>
      <c r="DL75" s="38">
        <f>I!DL75-A!DL75</f>
        <v>-9.1549429140054222E-5</v>
      </c>
      <c r="DM75" s="38">
        <f>I!DM75-A!DM75</f>
        <v>-7.0964855130858478E-5</v>
      </c>
      <c r="DN75" s="38">
        <f>I!DN75-A!DN75</f>
        <v>-2.311636221430805E-5</v>
      </c>
      <c r="DO75" s="38">
        <f>I!DO75-A!DO75</f>
        <v>-1.9234598246854439E-5</v>
      </c>
      <c r="DP75" s="38">
        <f>I!DP75-A!DP75</f>
        <v>-2.921670088524166E-4</v>
      </c>
      <c r="DQ75" s="38">
        <f>I!DQ75-A!DQ75</f>
        <v>-2.2638617961584016E-5</v>
      </c>
      <c r="DR75" s="38">
        <f>I!DR75-A!DR75</f>
        <v>-1.8551379123988706E-5</v>
      </c>
      <c r="DS75" s="38">
        <f>I!DS75-A!DS75</f>
        <v>-6.3995046757148776E-6</v>
      </c>
      <c r="DT75" s="38">
        <f>I!DT75-A!DT75</f>
        <v>-4.8187157823686877E-5</v>
      </c>
      <c r="DU75" s="38">
        <f>I!DU75-A!DU75</f>
        <v>-6.7712347343008362E-4</v>
      </c>
      <c r="DV75" s="38">
        <f>I!DV75-A!DV75</f>
        <v>-1.9188598172615339E-5</v>
      </c>
      <c r="DW75" s="38">
        <f>I!DW75-A!DW75</f>
        <v>-6.062437654352714E-5</v>
      </c>
      <c r="DX75" s="38">
        <f>I!DX75-A!DX75</f>
        <v>-2.4583281231463964E-5</v>
      </c>
      <c r="DY75" s="38">
        <f>I!DY75-A!DY75</f>
        <v>-1.1785957942779233E-5</v>
      </c>
      <c r="DZ75" s="38">
        <f>I!DZ75-A!DZ75</f>
        <v>-4.9209382002650208E-4</v>
      </c>
      <c r="EA75" s="38">
        <f>I!EA75-A!EA75</f>
        <v>-6.3890929724817829E-6</v>
      </c>
      <c r="EB75" s="38">
        <f>I!EB75-A!EB75</f>
        <v>-6.8211421062417451E-5</v>
      </c>
      <c r="EC75" s="38">
        <f>I!EC75-A!EC75</f>
        <v>-5.3456505383692872E-6</v>
      </c>
      <c r="ED75" s="38">
        <f>I!ED75-A!ED75</f>
        <v>-1.6553846621688288E-5</v>
      </c>
      <c r="EE75" s="38">
        <f>I!EE75-A!EE75</f>
        <v>-2.0598211548141773E-4</v>
      </c>
      <c r="EF75" s="38">
        <f>I!EF75-A!EF75</f>
        <v>-7.048908767677263E-5</v>
      </c>
      <c r="EG75" s="39">
        <f>I!EG75-A!EG75</f>
        <v>0</v>
      </c>
    </row>
    <row r="76" spans="1:137" x14ac:dyDescent="0.35">
      <c r="A76" s="45"/>
      <c r="B76" s="7" t="s">
        <v>9</v>
      </c>
      <c r="C76" s="27">
        <f t="shared" si="5"/>
        <v>73</v>
      </c>
      <c r="D76" s="37">
        <f>I!D76-A!D76</f>
        <v>0</v>
      </c>
      <c r="E76" s="38">
        <f>I!E76-A!E76</f>
        <v>0</v>
      </c>
      <c r="F76" s="38">
        <f>I!F76-A!F76</f>
        <v>0</v>
      </c>
      <c r="G76" s="38">
        <f>I!G76-A!G76</f>
        <v>-1.6033308327383095E-7</v>
      </c>
      <c r="H76" s="38">
        <f>I!H76-A!H76</f>
        <v>-5.1169307864734513E-6</v>
      </c>
      <c r="I76" s="38">
        <f>I!I76-A!I76</f>
        <v>0</v>
      </c>
      <c r="J76" s="38">
        <f>I!J76-A!J76</f>
        <v>-3.2949959340118208E-3</v>
      </c>
      <c r="K76" s="38">
        <f>I!K76-A!K76</f>
        <v>-1.4911429258796456E-6</v>
      </c>
      <c r="L76" s="38">
        <f>I!L76-A!L76</f>
        <v>-1.0122493408599338E-6</v>
      </c>
      <c r="M76" s="38">
        <f>I!M76-A!M76</f>
        <v>-8.7505767979505477E-7</v>
      </c>
      <c r="N76" s="38">
        <f>I!N76-A!N76</f>
        <v>-5.5149940922557742E-6</v>
      </c>
      <c r="O76" s="38">
        <f>I!O76-A!O76</f>
        <v>-5.7776076163950359E-6</v>
      </c>
      <c r="P76" s="38">
        <f>I!P76-A!P76</f>
        <v>0</v>
      </c>
      <c r="Q76" s="38">
        <f>I!Q76-A!Q76</f>
        <v>-1.3569771994632547E-6</v>
      </c>
      <c r="R76" s="38">
        <f>I!R76-A!R76</f>
        <v>-3.1142158178245631E-6</v>
      </c>
      <c r="S76" s="38">
        <f>I!S76-A!S76</f>
        <v>-1.9662637726915795E-6</v>
      </c>
      <c r="T76" s="38">
        <f>I!T76-A!T76</f>
        <v>-1.9943499213248493E-6</v>
      </c>
      <c r="U76" s="38">
        <f>I!U76-A!U76</f>
        <v>-2.5363609198229495E-7</v>
      </c>
      <c r="V76" s="38">
        <f>I!V76-A!V76</f>
        <v>0</v>
      </c>
      <c r="W76" s="38">
        <f>I!W76-A!W76</f>
        <v>0</v>
      </c>
      <c r="X76" s="38">
        <f>I!X76-A!X76</f>
        <v>-3.1722093378508452E-6</v>
      </c>
      <c r="Y76" s="38">
        <f>I!Y76-A!Y76</f>
        <v>-1.7336192131272069E-6</v>
      </c>
      <c r="Z76" s="38">
        <f>I!Z76-A!Z76</f>
        <v>-8.5912362185721478E-6</v>
      </c>
      <c r="AA76" s="38">
        <f>I!AA76-A!AA76</f>
        <v>-1.9553136384094499E-5</v>
      </c>
      <c r="AB76" s="38">
        <f>I!AB76-A!AB76</f>
        <v>-1.7055509726884731E-6</v>
      </c>
      <c r="AC76" s="38">
        <f>I!AC76-A!AC76</f>
        <v>-9.2969757315674239E-4</v>
      </c>
      <c r="AD76" s="38">
        <f>I!AD76-A!AD76</f>
        <v>-7.2986302082734517E-2</v>
      </c>
      <c r="AE76" s="38">
        <f>I!AE76-A!AE76</f>
        <v>-4.0593363277359818E-3</v>
      </c>
      <c r="AF76" s="38">
        <f>I!AF76-A!AF76</f>
        <v>-5.2279379946350919E-7</v>
      </c>
      <c r="AG76" s="38">
        <f>I!AG76-A!AG76</f>
        <v>-2.5809806244835304E-6</v>
      </c>
      <c r="AH76" s="38">
        <f>I!AH76-A!AH76</f>
        <v>-9.2715733971145166E-6</v>
      </c>
      <c r="AI76" s="38">
        <f>I!AI76-A!AI76</f>
        <v>-4.4938509780557213E-6</v>
      </c>
      <c r="AJ76" s="38">
        <f>I!AJ76-A!AJ76</f>
        <v>-6.9883016680514668E-6</v>
      </c>
      <c r="AK76" s="38">
        <f>I!AK76-A!AK76</f>
        <v>-1.3643913965484463E-5</v>
      </c>
      <c r="AL76" s="38">
        <f>I!AL76-A!AL76</f>
        <v>-3.0256620875303501E-6</v>
      </c>
      <c r="AM76" s="38">
        <f>I!AM76-A!AM76</f>
        <v>-1.8294469812192596E-6</v>
      </c>
      <c r="AN76" s="38">
        <f>I!AN76-A!AN76</f>
        <v>-7.6268834332772616E-8</v>
      </c>
      <c r="AO76" s="38">
        <f>I!AO76-A!AO76</f>
        <v>-1.9600251045150874E-6</v>
      </c>
      <c r="AP76" s="38">
        <f>I!AP76-A!AP76</f>
        <v>-7.6866539133759522E-7</v>
      </c>
      <c r="AQ76" s="38">
        <f>I!AQ76-A!AQ76</f>
        <v>-1.7744920676773682E-7</v>
      </c>
      <c r="AR76" s="38">
        <f>I!AR76-A!AR76</f>
        <v>-7.7102866356179112E-7</v>
      </c>
      <c r="AS76" s="38">
        <f>I!AS76-A!AS76</f>
        <v>0</v>
      </c>
      <c r="AT76" s="38">
        <f>I!AT76-A!AT76</f>
        <v>0</v>
      </c>
      <c r="AU76" s="38">
        <f>I!AU76-A!AU76</f>
        <v>0</v>
      </c>
      <c r="AV76" s="38">
        <f>I!AV76-A!AV76</f>
        <v>0</v>
      </c>
      <c r="AW76" s="38">
        <f>I!AW76-A!AW76</f>
        <v>0</v>
      </c>
      <c r="AX76" s="38">
        <f>I!AX76-A!AX76</f>
        <v>0</v>
      </c>
      <c r="AY76" s="38">
        <f>I!AY76-A!AY76</f>
        <v>-4.144268487176216E-7</v>
      </c>
      <c r="AZ76" s="38">
        <f>I!AZ76-A!AZ76</f>
        <v>0</v>
      </c>
      <c r="BA76" s="38">
        <f>I!BA76-A!BA76</f>
        <v>-2.315735571423517E-6</v>
      </c>
      <c r="BB76" s="38">
        <f>I!BB76-A!BB76</f>
        <v>-2.5845863670030425E-6</v>
      </c>
      <c r="BC76" s="38">
        <f>I!BC76-A!BC76</f>
        <v>-6.5324385539307999E-8</v>
      </c>
      <c r="BD76" s="38">
        <f>I!BD76-A!BD76</f>
        <v>0</v>
      </c>
      <c r="BE76" s="38">
        <f>I!BE76-A!BE76</f>
        <v>0</v>
      </c>
      <c r="BF76" s="38">
        <f>I!BF76-A!BF76</f>
        <v>-7.8398697690806838E-5</v>
      </c>
      <c r="BG76" s="38">
        <f>I!BG76-A!BG76</f>
        <v>0</v>
      </c>
      <c r="BH76" s="38">
        <f>I!BH76-A!BH76</f>
        <v>-3.0659039894184276E-6</v>
      </c>
      <c r="BI76" s="38">
        <f>I!BI76-A!BI76</f>
        <v>-7.7555002185998432E-8</v>
      </c>
      <c r="BJ76" s="38">
        <f>I!BJ76-A!BJ76</f>
        <v>0</v>
      </c>
      <c r="BK76" s="38">
        <f>I!BK76-A!BK76</f>
        <v>0</v>
      </c>
      <c r="BL76" s="38">
        <f>I!BL76-A!BL76</f>
        <v>0</v>
      </c>
      <c r="BM76" s="38">
        <f>I!BM76-A!BM76</f>
        <v>-3.4528541978059965E-8</v>
      </c>
      <c r="BN76" s="38">
        <f>I!BN76-A!BN76</f>
        <v>0</v>
      </c>
      <c r="BO76" s="38">
        <f>I!BO76-A!BO76</f>
        <v>-2.1280035064880884E-7</v>
      </c>
      <c r="BP76" s="38">
        <f>I!BP76-A!BP76</f>
        <v>0</v>
      </c>
      <c r="BQ76" s="38">
        <f>I!BQ76-A!BQ76</f>
        <v>0</v>
      </c>
      <c r="BR76" s="38">
        <f>I!BR76-A!BR76</f>
        <v>0</v>
      </c>
      <c r="BS76" s="38">
        <f>I!BS76-A!BS76</f>
        <v>0</v>
      </c>
      <c r="BT76" s="38">
        <f>I!BT76-A!BT76</f>
        <v>0</v>
      </c>
      <c r="BU76" s="38">
        <f>I!BU76-A!BU76</f>
        <v>0</v>
      </c>
      <c r="BV76" s="38">
        <f>I!BV76-A!BV76</f>
        <v>-2.1301794872575411E-7</v>
      </c>
      <c r="BW76" s="38">
        <f>I!BW76-A!BW76</f>
        <v>-9.3526578373902074E-6</v>
      </c>
      <c r="BX76" s="38">
        <f>I!BX76-A!BX76</f>
        <v>0.99005159189829817</v>
      </c>
      <c r="BY76" s="38">
        <f>I!BY76-A!BY76</f>
        <v>-3.2284257734066179E-3</v>
      </c>
      <c r="BZ76" s="38">
        <f>I!BZ76-A!BZ76</f>
        <v>-1.4140825557325322E-6</v>
      </c>
      <c r="CA76" s="38">
        <f>I!CA76-A!CA76</f>
        <v>-9.5767393990273698E-7</v>
      </c>
      <c r="CB76" s="38">
        <f>I!CB76-A!CB76</f>
        <v>-8.237544809227596E-7</v>
      </c>
      <c r="CC76" s="38">
        <f>I!CC76-A!CC76</f>
        <v>-4.9556089376816872E-6</v>
      </c>
      <c r="CD76" s="38">
        <f>I!CD76-A!CD76</f>
        <v>-5.2699797899444873E-6</v>
      </c>
      <c r="CE76" s="38">
        <f>I!CE76-A!CE76</f>
        <v>0</v>
      </c>
      <c r="CF76" s="38">
        <f>I!CF76-A!CF76</f>
        <v>-1.1553118674483692E-6</v>
      </c>
      <c r="CG76" s="38">
        <f>I!CG76-A!CG76</f>
        <v>-2.8125271436203069E-6</v>
      </c>
      <c r="CH76" s="38">
        <f>I!CH76-A!CH76</f>
        <v>-1.6910719148828963E-6</v>
      </c>
      <c r="CI76" s="38">
        <f>I!CI76-A!CI76</f>
        <v>-1.8141142766822836E-6</v>
      </c>
      <c r="CJ76" s="38">
        <f>I!CJ76-A!CJ76</f>
        <v>-2.1348599639189842E-7</v>
      </c>
      <c r="CK76" s="38">
        <f>I!CK76-A!CK76</f>
        <v>0</v>
      </c>
      <c r="CL76" s="38">
        <f>I!CL76-A!CL76</f>
        <v>0</v>
      </c>
      <c r="CM76" s="38">
        <f>I!CM76-A!CM76</f>
        <v>-3.014554313237312E-6</v>
      </c>
      <c r="CN76" s="38">
        <f>I!CN76-A!CN76</f>
        <v>-1.6264433604279996E-6</v>
      </c>
      <c r="CO76" s="38">
        <f>I!CO76-A!CO76</f>
        <v>-8.0627718835021447E-6</v>
      </c>
      <c r="CP76" s="38">
        <f>I!CP76-A!CP76</f>
        <v>-1.7028849067959452E-5</v>
      </c>
      <c r="CQ76" s="38">
        <f>I!CQ76-A!CQ76</f>
        <v>-1.5645201106757001E-6</v>
      </c>
      <c r="CR76" s="38">
        <f>I!CR76-A!CR76</f>
        <v>-8.3476306635264124E-4</v>
      </c>
      <c r="CS76" s="38">
        <f>I!CS76-A!CS76</f>
        <v>-6.8103455942256516E-2</v>
      </c>
      <c r="CT76" s="38">
        <f>I!CT76-A!CT76</f>
        <v>-3.7674011305519192E-3</v>
      </c>
      <c r="CU76" s="38">
        <f>I!CU76-A!CU76</f>
        <v>-4.5669905208864746E-7</v>
      </c>
      <c r="CV76" s="38">
        <f>I!CV76-A!CV76</f>
        <v>-2.4104768899946233E-6</v>
      </c>
      <c r="CW76" s="38">
        <f>I!CW76-A!CW76</f>
        <v>-8.5435645845679713E-6</v>
      </c>
      <c r="CX76" s="38">
        <f>I!CX76-A!CX76</f>
        <v>-4.0394813949633959E-6</v>
      </c>
      <c r="CY76" s="38">
        <f>I!CY76-A!CY76</f>
        <v>-6.6814786489322088E-6</v>
      </c>
      <c r="CZ76" s="38">
        <f>I!CZ76-A!CZ76</f>
        <v>-1.25676699678238E-5</v>
      </c>
      <c r="DA76" s="38">
        <f>I!DA76-A!DA76</f>
        <v>-2.7470116359243989E-6</v>
      </c>
      <c r="DB76" s="38">
        <f>I!DB76-A!DB76</f>
        <v>-1.53682108052451E-6</v>
      </c>
      <c r="DC76" s="38">
        <f>I!DC76-A!DC76</f>
        <v>-6.6821774749912337E-8</v>
      </c>
      <c r="DD76" s="38">
        <f>I!DD76-A!DD76</f>
        <v>-1.903831302353881E-6</v>
      </c>
      <c r="DE76" s="38">
        <f>I!DE76-A!DE76</f>
        <v>-7.3357305190720736E-7</v>
      </c>
      <c r="DF76" s="38">
        <f>I!DF76-A!DF76</f>
        <v>-1.7204660698005664E-7</v>
      </c>
      <c r="DG76" s="38">
        <f>I!DG76-A!DG76</f>
        <v>-6.1478942683498136E-7</v>
      </c>
      <c r="DH76" s="38">
        <f>I!DH76-A!DH76</f>
        <v>0</v>
      </c>
      <c r="DI76" s="38">
        <f>I!DI76-A!DI76</f>
        <v>0</v>
      </c>
      <c r="DJ76" s="38">
        <f>I!DJ76-A!DJ76</f>
        <v>0</v>
      </c>
      <c r="DK76" s="38">
        <f>I!DK76-A!DK76</f>
        <v>0</v>
      </c>
      <c r="DL76" s="38">
        <f>I!DL76-A!DL76</f>
        <v>0</v>
      </c>
      <c r="DM76" s="38">
        <f>I!DM76-A!DM76</f>
        <v>0</v>
      </c>
      <c r="DN76" s="38">
        <f>I!DN76-A!DN76</f>
        <v>-4.0903216975338391E-7</v>
      </c>
      <c r="DO76" s="38">
        <f>I!DO76-A!DO76</f>
        <v>0</v>
      </c>
      <c r="DP76" s="38">
        <f>I!DP76-A!DP76</f>
        <v>-2.2930355231585876E-6</v>
      </c>
      <c r="DQ76" s="38">
        <f>I!DQ76-A!DQ76</f>
        <v>-2.5363407165536183E-6</v>
      </c>
      <c r="DR76" s="38">
        <f>I!DR76-A!DR76</f>
        <v>-6.5632080921601507E-8</v>
      </c>
      <c r="DS76" s="38">
        <f>I!DS76-A!DS76</f>
        <v>0</v>
      </c>
      <c r="DT76" s="38">
        <f>I!DT76-A!DT76</f>
        <v>0</v>
      </c>
      <c r="DU76" s="38">
        <f>I!DU76-A!DU76</f>
        <v>-8.1666479202977904E-5</v>
      </c>
      <c r="DV76" s="38">
        <f>I!DV76-A!DV76</f>
        <v>0</v>
      </c>
      <c r="DW76" s="38">
        <f>I!DW76-A!DW76</f>
        <v>-3.1278287097660598E-6</v>
      </c>
      <c r="DX76" s="38">
        <f>I!DX76-A!DX76</f>
        <v>-8.0562597689094746E-8</v>
      </c>
      <c r="DY76" s="38">
        <f>I!DY76-A!DY76</f>
        <v>0</v>
      </c>
      <c r="DZ76" s="38">
        <f>I!DZ76-A!DZ76</f>
        <v>0</v>
      </c>
      <c r="EA76" s="38">
        <f>I!EA76-A!EA76</f>
        <v>0</v>
      </c>
      <c r="EB76" s="38">
        <f>I!EB76-A!EB76</f>
        <v>-3.7864382555987652E-8</v>
      </c>
      <c r="EC76" s="38">
        <f>I!EC76-A!EC76</f>
        <v>0</v>
      </c>
      <c r="ED76" s="38">
        <f>I!ED76-A!ED76</f>
        <v>-2.2605284757818908E-7</v>
      </c>
      <c r="EE76" s="38">
        <f>I!EE76-A!EE76</f>
        <v>0</v>
      </c>
      <c r="EF76" s="38">
        <f>I!EF76-A!EF76</f>
        <v>0</v>
      </c>
      <c r="EG76" s="39">
        <f>I!EG76-A!EG76</f>
        <v>0</v>
      </c>
    </row>
    <row r="77" spans="1:137" x14ac:dyDescent="0.35">
      <c r="A77" s="45"/>
      <c r="B77" s="7" t="s">
        <v>10</v>
      </c>
      <c r="C77" s="27">
        <f t="shared" si="5"/>
        <v>74</v>
      </c>
      <c r="D77" s="37">
        <f>I!D77-A!D77</f>
        <v>-9.6776148197148831E-6</v>
      </c>
      <c r="E77" s="38">
        <f>I!E77-A!E77</f>
        <v>-7.9493380957697523E-6</v>
      </c>
      <c r="F77" s="38">
        <f>I!F77-A!F77</f>
        <v>-7.6920557960407986E-7</v>
      </c>
      <c r="G77" s="38">
        <f>I!G77-A!G77</f>
        <v>-1.5724513888710096E-4</v>
      </c>
      <c r="H77" s="38">
        <f>I!H77-A!H77</f>
        <v>-4.5537038053317185E-5</v>
      </c>
      <c r="I77" s="38">
        <f>I!I77-A!I77</f>
        <v>0</v>
      </c>
      <c r="J77" s="38">
        <f>I!J77-A!J77</f>
        <v>-1.7586706124281905E-2</v>
      </c>
      <c r="K77" s="38">
        <f>I!K77-A!K77</f>
        <v>-1.0479217717012844E-5</v>
      </c>
      <c r="L77" s="38">
        <f>I!L77-A!L77</f>
        <v>-1.7322393918008827E-6</v>
      </c>
      <c r="M77" s="38">
        <f>I!M77-A!M77</f>
        <v>-2.741923110267144E-5</v>
      </c>
      <c r="N77" s="38">
        <f>I!N77-A!N77</f>
        <v>-4.7650036304902923E-6</v>
      </c>
      <c r="O77" s="38">
        <f>I!O77-A!O77</f>
        <v>-7.480278281577599E-7</v>
      </c>
      <c r="P77" s="38">
        <f>I!P77-A!P77</f>
        <v>-8.0091325596982128E-6</v>
      </c>
      <c r="Q77" s="38">
        <f>I!Q77-A!Q77</f>
        <v>-2.6593833080434063E-8</v>
      </c>
      <c r="R77" s="38">
        <f>I!R77-A!R77</f>
        <v>-7.7378722012289694E-6</v>
      </c>
      <c r="S77" s="38">
        <f>I!S77-A!S77</f>
        <v>-3.4675867894101878E-5</v>
      </c>
      <c r="T77" s="38">
        <f>I!T77-A!T77</f>
        <v>-3.2826908554108874E-5</v>
      </c>
      <c r="U77" s="38">
        <f>I!U77-A!U77</f>
        <v>-5.9249459198974589E-5</v>
      </c>
      <c r="V77" s="38">
        <f>I!V77-A!V77</f>
        <v>-1.7839713636458865E-6</v>
      </c>
      <c r="W77" s="38">
        <f>I!W77-A!W77</f>
        <v>-1.2448585631688721E-5</v>
      </c>
      <c r="X77" s="38">
        <f>I!X77-A!X77</f>
        <v>-9.1205083319626052E-5</v>
      </c>
      <c r="Y77" s="38">
        <f>I!Y77-A!Y77</f>
        <v>-1.0107623504864372E-4</v>
      </c>
      <c r="Z77" s="38">
        <f>I!Z77-A!Z77</f>
        <v>-6.0848835696230212E-5</v>
      </c>
      <c r="AA77" s="38">
        <f>I!AA77-A!AA77</f>
        <v>-3.8287582108404747E-5</v>
      </c>
      <c r="AB77" s="38">
        <f>I!AB77-A!AB77</f>
        <v>-2.654190482261244E-5</v>
      </c>
      <c r="AC77" s="38">
        <f>I!AC77-A!AC77</f>
        <v>-1.9805627155114271E-4</v>
      </c>
      <c r="AD77" s="38">
        <f>I!AD77-A!AD77</f>
        <v>-5.3813646097340129E-3</v>
      </c>
      <c r="AE77" s="38">
        <f>I!AE77-A!AE77</f>
        <v>-3.1144800696875259E-2</v>
      </c>
      <c r="AF77" s="38">
        <f>I!AF77-A!AF77</f>
        <v>-7.7044967905959649E-5</v>
      </c>
      <c r="AG77" s="38">
        <f>I!AG77-A!AG77</f>
        <v>-4.9344412629282131E-6</v>
      </c>
      <c r="AH77" s="38">
        <f>I!AH77-A!AH77</f>
        <v>-2.3364852892403243E-4</v>
      </c>
      <c r="AI77" s="38">
        <f>I!AI77-A!AI77</f>
        <v>-6.1746087898051266E-5</v>
      </c>
      <c r="AJ77" s="38">
        <f>I!AJ77-A!AJ77</f>
        <v>-1.0714885543518386E-5</v>
      </c>
      <c r="AK77" s="38">
        <f>I!AK77-A!AK77</f>
        <v>-1.3248587148221842E-4</v>
      </c>
      <c r="AL77" s="38">
        <f>I!AL77-A!AL77</f>
        <v>-5.4820810616735025E-5</v>
      </c>
      <c r="AM77" s="38">
        <f>I!AM77-A!AM77</f>
        <v>-9.7307617441880551E-5</v>
      </c>
      <c r="AN77" s="38">
        <f>I!AN77-A!AN77</f>
        <v>-5.7848096351252334E-5</v>
      </c>
      <c r="AO77" s="38">
        <f>I!AO77-A!AO77</f>
        <v>-6.6646213574752877E-7</v>
      </c>
      <c r="AP77" s="38">
        <f>I!AP77-A!AP77</f>
        <v>-2.0033776021016824E-5</v>
      </c>
      <c r="AQ77" s="38">
        <f>I!AQ77-A!AQ77</f>
        <v>-2.2157590126870128E-5</v>
      </c>
      <c r="AR77" s="38">
        <f>I!AR77-A!AR77</f>
        <v>-4.1681232689321734E-6</v>
      </c>
      <c r="AS77" s="38">
        <f>I!AS77-A!AS77</f>
        <v>-1.8344026428978295E-7</v>
      </c>
      <c r="AT77" s="38">
        <f>I!AT77-A!AT77</f>
        <v>-1.8264796620435056E-6</v>
      </c>
      <c r="AU77" s="38">
        <f>I!AU77-A!AU77</f>
        <v>0</v>
      </c>
      <c r="AV77" s="38">
        <f>I!AV77-A!AV77</f>
        <v>-1.5167836973959092E-6</v>
      </c>
      <c r="AW77" s="38">
        <f>I!AW77-A!AW77</f>
        <v>-2.7927536693165558E-7</v>
      </c>
      <c r="AX77" s="38">
        <f>I!AX77-A!AX77</f>
        <v>-6.9204658590193241E-8</v>
      </c>
      <c r="AY77" s="38">
        <f>I!AY77-A!AY77</f>
        <v>-8.1150079766040015E-9</v>
      </c>
      <c r="AZ77" s="38">
        <f>I!AZ77-A!AZ77</f>
        <v>0</v>
      </c>
      <c r="BA77" s="38">
        <f>I!BA77-A!BA77</f>
        <v>-1.5405795588938659E-7</v>
      </c>
      <c r="BB77" s="38">
        <f>I!BB77-A!BB77</f>
        <v>-6.2480474774275411E-8</v>
      </c>
      <c r="BC77" s="38">
        <f>I!BC77-A!BC77</f>
        <v>-1.0440933992578869E-7</v>
      </c>
      <c r="BD77" s="38">
        <f>I!BD77-A!BD77</f>
        <v>-7.0168501675980227E-7</v>
      </c>
      <c r="BE77" s="38">
        <f>I!BE77-A!BE77</f>
        <v>0</v>
      </c>
      <c r="BF77" s="38">
        <f>I!BF77-A!BF77</f>
        <v>-4.3885777697204912E-6</v>
      </c>
      <c r="BG77" s="38">
        <f>I!BG77-A!BG77</f>
        <v>-2.4435572481655321E-7</v>
      </c>
      <c r="BH77" s="38">
        <f>I!BH77-A!BH77</f>
        <v>-6.0079515522858013E-8</v>
      </c>
      <c r="BI77" s="38">
        <f>I!BI77-A!BI77</f>
        <v>-1.8994177290223742E-6</v>
      </c>
      <c r="BJ77" s="38">
        <f>I!BJ77-A!BJ77</f>
        <v>-3.5381066786972447E-8</v>
      </c>
      <c r="BK77" s="38">
        <f>I!BK77-A!BK77</f>
        <v>-1.7689872558782208E-7</v>
      </c>
      <c r="BL77" s="38">
        <f>I!BL77-A!BL77</f>
        <v>-1.0183563432407763E-6</v>
      </c>
      <c r="BM77" s="38">
        <f>I!BM77-A!BM77</f>
        <v>-6.7726408818712979E-10</v>
      </c>
      <c r="BN77" s="38">
        <f>I!BN77-A!BN77</f>
        <v>-5.7944978157675198E-6</v>
      </c>
      <c r="BO77" s="38">
        <f>I!BO77-A!BO77</f>
        <v>-8.5155850426783262E-7</v>
      </c>
      <c r="BP77" s="38">
        <f>I!BP77-A!BP77</f>
        <v>-3.0120851739669301E-7</v>
      </c>
      <c r="BQ77" s="38">
        <f>I!BQ77-A!BQ77</f>
        <v>-7.6447067031299801E-7</v>
      </c>
      <c r="BR77" s="38">
        <f>I!BR77-A!BR77</f>
        <v>0</v>
      </c>
      <c r="BS77" s="38">
        <f>I!BS77-A!BS77</f>
        <v>-1.6444938580800459E-5</v>
      </c>
      <c r="BT77" s="38">
        <f>I!BT77-A!BT77</f>
        <v>-1.3660520113249994E-5</v>
      </c>
      <c r="BU77" s="38">
        <f>I!BU77-A!BU77</f>
        <v>-3.0932788819349237E-6</v>
      </c>
      <c r="BV77" s="38">
        <f>I!BV77-A!BV77</f>
        <v>-5.4034230268973848E-4</v>
      </c>
      <c r="BW77" s="38">
        <f>I!BW77-A!BW77</f>
        <v>-2.3338685528684591E-4</v>
      </c>
      <c r="BX77" s="38">
        <f>I!BX77-A!BX77</f>
        <v>-1.4697792782477823E-4</v>
      </c>
      <c r="BY77" s="38">
        <f>I!BY77-A!BY77</f>
        <v>0.95752798895016666</v>
      </c>
      <c r="BZ77" s="38">
        <f>I!BZ77-A!BZ77</f>
        <v>-2.4786305825730577E-5</v>
      </c>
      <c r="CA77" s="38">
        <f>I!CA77-A!CA77</f>
        <v>-4.1288304071929406E-6</v>
      </c>
      <c r="CB77" s="38">
        <f>I!CB77-A!CB77</f>
        <v>-6.4946122010382305E-5</v>
      </c>
      <c r="CC77" s="38">
        <f>I!CC77-A!CC77</f>
        <v>-1.0822769350584283E-5</v>
      </c>
      <c r="CD77" s="38">
        <f>I!CD77-A!CD77</f>
        <v>-1.6840437748805196E-6</v>
      </c>
      <c r="CE77" s="38">
        <f>I!CE77-A!CE77</f>
        <v>-1.8152451611154148E-5</v>
      </c>
      <c r="CF77" s="38">
        <f>I!CF77-A!CF77</f>
        <v>-5.731938573137605E-8</v>
      </c>
      <c r="CG77" s="38">
        <f>I!CG77-A!CG77</f>
        <v>-1.7435682827167233E-5</v>
      </c>
      <c r="CH77" s="38">
        <f>I!CH77-A!CH77</f>
        <v>-7.3762020889363267E-5</v>
      </c>
      <c r="CI77" s="38">
        <f>I!CI77-A!CI77</f>
        <v>-7.4750512848225788E-5</v>
      </c>
      <c r="CJ77" s="38">
        <f>I!CJ77-A!CJ77</f>
        <v>-1.2570276668998808E-4</v>
      </c>
      <c r="CK77" s="38">
        <f>I!CK77-A!CK77</f>
        <v>-4.5130617082264793E-6</v>
      </c>
      <c r="CL77" s="38">
        <f>I!CL77-A!CL77</f>
        <v>-2.9612310539537739E-5</v>
      </c>
      <c r="CM77" s="38">
        <f>I!CM77-A!CM77</f>
        <v>-2.1772551215374744E-4</v>
      </c>
      <c r="CN77" s="38">
        <f>I!CN77-A!CN77</f>
        <v>-2.3862626338057622E-4</v>
      </c>
      <c r="CO77" s="38">
        <f>I!CO77-A!CO77</f>
        <v>-1.4402443519919339E-4</v>
      </c>
      <c r="CP77" s="38">
        <f>I!CP77-A!CP77</f>
        <v>-8.3893448979974718E-5</v>
      </c>
      <c r="CQ77" s="38">
        <f>I!CQ77-A!CQ77</f>
        <v>-6.1004420474497486E-5</v>
      </c>
      <c r="CR77" s="38">
        <f>I!CR77-A!CR77</f>
        <v>-4.4938555225955933E-4</v>
      </c>
      <c r="CS77" s="38">
        <f>I!CS77-A!CS77</f>
        <v>-1.2990821653760332E-2</v>
      </c>
      <c r="CT77" s="38">
        <f>I!CT77-A!CT77</f>
        <v>-7.2245750760717806E-2</v>
      </c>
      <c r="CU77" s="38">
        <f>I!CU77-A!CU77</f>
        <v>-1.6835985563316028E-4</v>
      </c>
      <c r="CV77" s="38">
        <f>I!CV77-A!CV77</f>
        <v>-1.134206525963496E-5</v>
      </c>
      <c r="CW77" s="38">
        <f>I!CW77-A!CW77</f>
        <v>-5.382216661600185E-4</v>
      </c>
      <c r="CX77" s="38">
        <f>I!CX77-A!CX77</f>
        <v>-1.3787492818301533E-4</v>
      </c>
      <c r="CY77" s="38">
        <f>I!CY77-A!CY77</f>
        <v>-2.5624531747284287E-5</v>
      </c>
      <c r="CZ77" s="38">
        <f>I!CZ77-A!CZ77</f>
        <v>-3.050676393565542E-4</v>
      </c>
      <c r="DA77" s="38">
        <f>I!DA77-A!DA77</f>
        <v>-1.2410879631967421E-4</v>
      </c>
      <c r="DB77" s="38">
        <f>I!DB77-A!DB77</f>
        <v>-2.0439380312095749E-4</v>
      </c>
      <c r="DC77" s="38">
        <f>I!DC77-A!DC77</f>
        <v>-1.2897921392887297E-4</v>
      </c>
      <c r="DD77" s="38">
        <f>I!DD77-A!DD77</f>
        <v>-1.653750464353912E-6</v>
      </c>
      <c r="DE77" s="38">
        <f>I!DE77-A!DE77</f>
        <v>-4.9572865964956073E-5</v>
      </c>
      <c r="DF77" s="38">
        <f>I!DF77-A!DF77</f>
        <v>-5.4983019060411756E-5</v>
      </c>
      <c r="DG77" s="38">
        <f>I!DG77-A!DG77</f>
        <v>-8.4582549058360861E-6</v>
      </c>
      <c r="DH77" s="38">
        <f>I!DH77-A!DH77</f>
        <v>-3.6687171899211316E-7</v>
      </c>
      <c r="DI77" s="38">
        <f>I!DI77-A!DI77</f>
        <v>-3.7798618973601277E-6</v>
      </c>
      <c r="DJ77" s="38">
        <f>I!DJ77-A!DJ77</f>
        <v>0</v>
      </c>
      <c r="DK77" s="38">
        <f>I!DK77-A!DK77</f>
        <v>-2.625364002475656E-6</v>
      </c>
      <c r="DL77" s="38">
        <f>I!DL77-A!DL77</f>
        <v>-7.8584055790306228E-7</v>
      </c>
      <c r="DM77" s="38">
        <f>I!DM77-A!DM77</f>
        <v>-1.9008038458692944E-7</v>
      </c>
      <c r="DN77" s="38">
        <f>I!DN77-A!DN77</f>
        <v>-2.0429030849036723E-8</v>
      </c>
      <c r="DO77" s="38">
        <f>I!DO77-A!DO77</f>
        <v>0</v>
      </c>
      <c r="DP77" s="38">
        <f>I!DP77-A!DP77</f>
        <v>-3.9402210464903078E-7</v>
      </c>
      <c r="DQ77" s="38">
        <f>I!DQ77-A!DQ77</f>
        <v>-1.5637644839376614E-7</v>
      </c>
      <c r="DR77" s="38">
        <f>I!DR77-A!DR77</f>
        <v>-2.6678873900652284E-7</v>
      </c>
      <c r="DS77" s="38">
        <f>I!DS77-A!DS77</f>
        <v>-1.9248882670497804E-6</v>
      </c>
      <c r="DT77" s="38">
        <f>I!DT77-A!DT77</f>
        <v>0</v>
      </c>
      <c r="DU77" s="38">
        <f>I!DU77-A!DU77</f>
        <v>-1.1924168500584814E-5</v>
      </c>
      <c r="DV77" s="38">
        <f>I!DV77-A!DV77</f>
        <v>-6.2635260490815809E-7</v>
      </c>
      <c r="DW77" s="38">
        <f>I!DW77-A!DW77</f>
        <v>-1.5918100636630096E-7</v>
      </c>
      <c r="DX77" s="38">
        <f>I!DX77-A!DX77</f>
        <v>-5.1025699027623741E-6</v>
      </c>
      <c r="DY77" s="38">
        <f>I!DY77-A!DY77</f>
        <v>-9.4770808073710832E-8</v>
      </c>
      <c r="DZ77" s="38">
        <f>I!DZ77-A!DZ77</f>
        <v>-5.959520297677669E-7</v>
      </c>
      <c r="EA77" s="38">
        <f>I!EA77-A!EA77</f>
        <v>-4.3199520462004157E-6</v>
      </c>
      <c r="EB77" s="38">
        <f>I!EB77-A!EB77</f>
        <v>-1.9034692769950625E-9</v>
      </c>
      <c r="EC77" s="38">
        <f>I!EC77-A!EC77</f>
        <v>-2.0367536254013471E-5</v>
      </c>
      <c r="ED77" s="38">
        <f>I!ED77-A!ED77</f>
        <v>-2.3083946892188846E-6</v>
      </c>
      <c r="EE77" s="38">
        <f>I!EE77-A!EE77</f>
        <v>-9.0252774214224646E-7</v>
      </c>
      <c r="EF77" s="38">
        <f>I!EF77-A!EF77</f>
        <v>-2.1835299529227079E-6</v>
      </c>
      <c r="EG77" s="39">
        <f>I!EG77-A!EG77</f>
        <v>0</v>
      </c>
    </row>
    <row r="78" spans="1:137" x14ac:dyDescent="0.35">
      <c r="A78" s="45"/>
      <c r="B78" s="7" t="s">
        <v>11</v>
      </c>
      <c r="C78" s="27">
        <f t="shared" si="5"/>
        <v>75</v>
      </c>
      <c r="D78" s="37">
        <f>I!D78-A!D78</f>
        <v>-1.1264317658404956E-4</v>
      </c>
      <c r="E78" s="38">
        <f>I!E78-A!E78</f>
        <v>-6.7069890299009107E-3</v>
      </c>
      <c r="F78" s="38">
        <f>I!F78-A!F78</f>
        <v>-3.2624679931966193E-4</v>
      </c>
      <c r="G78" s="38">
        <f>I!G78-A!G78</f>
        <v>-5.0364590426062345E-5</v>
      </c>
      <c r="H78" s="38">
        <f>I!H78-A!H78</f>
        <v>-3.9980818597703395E-6</v>
      </c>
      <c r="I78" s="38">
        <f>I!I78-A!I78</f>
        <v>0</v>
      </c>
      <c r="J78" s="38">
        <f>I!J78-A!J78</f>
        <v>-2.6700524729316156E-5</v>
      </c>
      <c r="K78" s="38">
        <f>I!K78-A!K78</f>
        <v>-2.8041492775006636E-2</v>
      </c>
      <c r="L78" s="38">
        <f>I!L78-A!L78</f>
        <v>-1.2751590914818774E-5</v>
      </c>
      <c r="M78" s="38">
        <f>I!M78-A!M78</f>
        <v>-3.1317787148146393E-3</v>
      </c>
      <c r="N78" s="38">
        <f>I!N78-A!N78</f>
        <v>-2.1320085650149267E-4</v>
      </c>
      <c r="O78" s="38">
        <f>I!O78-A!O78</f>
        <v>-1.6833783719494801E-5</v>
      </c>
      <c r="P78" s="38">
        <f>I!P78-A!P78</f>
        <v>-2.8124599937648941E-5</v>
      </c>
      <c r="Q78" s="38">
        <f>I!Q78-A!Q78</f>
        <v>-3.0304399523897838E-5</v>
      </c>
      <c r="R78" s="38">
        <f>I!R78-A!R78</f>
        <v>-2.6026967903271192E-2</v>
      </c>
      <c r="S78" s="38">
        <f>I!S78-A!S78</f>
        <v>-3.4352285238771641E-5</v>
      </c>
      <c r="T78" s="38">
        <f>I!T78-A!T78</f>
        <v>-4.8061712952713779E-5</v>
      </c>
      <c r="U78" s="38">
        <f>I!U78-A!U78</f>
        <v>-3.9998724355957694E-5</v>
      </c>
      <c r="V78" s="38">
        <f>I!V78-A!V78</f>
        <v>-2.607861018704996E-6</v>
      </c>
      <c r="W78" s="38">
        <f>I!W78-A!W78</f>
        <v>-6.4965316198344458E-3</v>
      </c>
      <c r="X78" s="38">
        <f>I!X78-A!X78</f>
        <v>-2.1599121790019982E-5</v>
      </c>
      <c r="Y78" s="38">
        <f>I!Y78-A!Y78</f>
        <v>-1.1513344666290104E-4</v>
      </c>
      <c r="Z78" s="38">
        <f>I!Z78-A!Z78</f>
        <v>-1.3261774064309466E-2</v>
      </c>
      <c r="AA78" s="38">
        <f>I!AA78-A!AA78</f>
        <v>-5.4386183355142115E-5</v>
      </c>
      <c r="AB78" s="38">
        <f>I!AB78-A!AB78</f>
        <v>-5.3939393675467157E-5</v>
      </c>
      <c r="AC78" s="38">
        <f>I!AC78-A!AC78</f>
        <v>-3.0523623961683786E-5</v>
      </c>
      <c r="AD78" s="38">
        <f>I!AD78-A!AD78</f>
        <v>-2.2214903882636688E-5</v>
      </c>
      <c r="AE78" s="38">
        <f>I!AE78-A!AE78</f>
        <v>-3.6249741084796995E-5</v>
      </c>
      <c r="AF78" s="38">
        <f>I!AF78-A!AF78</f>
        <v>-2.3404510828540031E-4</v>
      </c>
      <c r="AG78" s="38">
        <f>I!AG78-A!AG78</f>
        <v>-2.8494696840778282E-5</v>
      </c>
      <c r="AH78" s="38">
        <f>I!AH78-A!AH78</f>
        <v>-3.8994692751734435E-5</v>
      </c>
      <c r="AI78" s="38">
        <f>I!AI78-A!AI78</f>
        <v>-5.4875909796852891E-5</v>
      </c>
      <c r="AJ78" s="38">
        <f>I!AJ78-A!AJ78</f>
        <v>-3.9835688030867184E-5</v>
      </c>
      <c r="AK78" s="38">
        <f>I!AK78-A!AK78</f>
        <v>-3.5983122021276944E-5</v>
      </c>
      <c r="AL78" s="38">
        <f>I!AL78-A!AL78</f>
        <v>-3.0850703223702663E-5</v>
      </c>
      <c r="AM78" s="38">
        <f>I!AM78-A!AM78</f>
        <v>-4.429247638746168E-5</v>
      </c>
      <c r="AN78" s="38">
        <f>I!AN78-A!AN78</f>
        <v>-4.8719027021031983E-5</v>
      </c>
      <c r="AO78" s="38">
        <f>I!AO78-A!AO78</f>
        <v>-5.6229846406353369E-6</v>
      </c>
      <c r="AP78" s="38">
        <f>I!AP78-A!AP78</f>
        <v>-1.0070949032940208E-5</v>
      </c>
      <c r="AQ78" s="38">
        <f>I!AQ78-A!AQ78</f>
        <v>-1.7733574859493349E-5</v>
      </c>
      <c r="AR78" s="38">
        <f>I!AR78-A!AR78</f>
        <v>-1.4767103243697066E-4</v>
      </c>
      <c r="AS78" s="38">
        <f>I!AS78-A!AS78</f>
        <v>-2.2641305892197455E-5</v>
      </c>
      <c r="AT78" s="38">
        <f>I!AT78-A!AT78</f>
        <v>-5.3878227193428877E-6</v>
      </c>
      <c r="AU78" s="38">
        <f>I!AU78-A!AU78</f>
        <v>-1.1471098736081962E-5</v>
      </c>
      <c r="AV78" s="38">
        <f>I!AV78-A!AV78</f>
        <v>-7.6286026434250425E-6</v>
      </c>
      <c r="AW78" s="38">
        <f>I!AW78-A!AW78</f>
        <v>-6.1343483154211228E-3</v>
      </c>
      <c r="AX78" s="38">
        <f>I!AX78-A!AX78</f>
        <v>-2.1305048205320705E-2</v>
      </c>
      <c r="AY78" s="38">
        <f>I!AY78-A!AY78</f>
        <v>-2.2151605405821434E-5</v>
      </c>
      <c r="AZ78" s="38">
        <f>I!AZ78-A!AZ78</f>
        <v>-6.5407527170013294E-6</v>
      </c>
      <c r="BA78" s="38">
        <f>I!BA78-A!BA78</f>
        <v>-9.0505495052662507E-6</v>
      </c>
      <c r="BB78" s="38">
        <f>I!BB78-A!BB78</f>
        <v>-5.1513098828869801E-6</v>
      </c>
      <c r="BC78" s="38">
        <f>I!BC78-A!BC78</f>
        <v>-2.4823610767906036E-6</v>
      </c>
      <c r="BD78" s="38">
        <f>I!BD78-A!BD78</f>
        <v>-9.7158328309179843E-7</v>
      </c>
      <c r="BE78" s="38">
        <f>I!BE78-A!BE78</f>
        <v>-5.015789342199633E-6</v>
      </c>
      <c r="BF78" s="38">
        <f>I!BF78-A!BF78</f>
        <v>-2.7100348488048851E-5</v>
      </c>
      <c r="BG78" s="38">
        <f>I!BG78-A!BG78</f>
        <v>-1.439645461203001E-5</v>
      </c>
      <c r="BH78" s="38">
        <f>I!BH78-A!BH78</f>
        <v>-1.2338225681061515E-5</v>
      </c>
      <c r="BI78" s="38">
        <f>I!BI78-A!BI78</f>
        <v>-5.609372978352348E-6</v>
      </c>
      <c r="BJ78" s="38">
        <f>I!BJ78-A!BJ78</f>
        <v>-2.8522557000947699E-6</v>
      </c>
      <c r="BK78" s="38">
        <f>I!BK78-A!BK78</f>
        <v>-6.1735589160772373E-4</v>
      </c>
      <c r="BL78" s="38">
        <f>I!BL78-A!BL78</f>
        <v>-1.0459630711760353E-3</v>
      </c>
      <c r="BM78" s="38">
        <f>I!BM78-A!BM78</f>
        <v>-5.6383601298341769E-4</v>
      </c>
      <c r="BN78" s="38">
        <f>I!BN78-A!BN78</f>
        <v>-1.0714604659576696E-3</v>
      </c>
      <c r="BO78" s="38">
        <f>I!BO78-A!BO78</f>
        <v>-9.7949570958829517E-4</v>
      </c>
      <c r="BP78" s="38">
        <f>I!BP78-A!BP78</f>
        <v>-4.5601931922346915E-5</v>
      </c>
      <c r="BQ78" s="38">
        <f>I!BQ78-A!BQ78</f>
        <v>-5.0655581950231389E-4</v>
      </c>
      <c r="BR78" s="38">
        <f>I!BR78-A!BR78</f>
        <v>0</v>
      </c>
      <c r="BS78" s="38">
        <f>I!BS78-A!BS78</f>
        <v>-2.1611545452100375E-4</v>
      </c>
      <c r="BT78" s="38">
        <f>I!BT78-A!BT78</f>
        <v>-1.301764640307892E-2</v>
      </c>
      <c r="BU78" s="38">
        <f>I!BU78-A!BU78</f>
        <v>-1.4420278613047309E-3</v>
      </c>
      <c r="BV78" s="38">
        <f>I!BV78-A!BV78</f>
        <v>-1.8880863888067346E-4</v>
      </c>
      <c r="BW78" s="38">
        <f>I!BW78-A!BW78</f>
        <v>-2.0172006824417268E-5</v>
      </c>
      <c r="BX78" s="38">
        <f>I!BX78-A!BX78</f>
        <v>-6.3144547248020327E-5</v>
      </c>
      <c r="BY78" s="38">
        <f>I!BY78-A!BY78</f>
        <v>-7.3305582468991202E-5</v>
      </c>
      <c r="BZ78" s="38">
        <f>I!BZ78-A!BZ78</f>
        <v>0.92404659097609343</v>
      </c>
      <c r="CA78" s="38">
        <f>I!CA78-A!CA78</f>
        <v>-3.4055453025852114E-5</v>
      </c>
      <c r="CB78" s="38">
        <f>I!CB78-A!CB78</f>
        <v>-8.3470793543633306E-3</v>
      </c>
      <c r="CC78" s="38">
        <f>I!CC78-A!CC78</f>
        <v>-5.3710506573001221E-4</v>
      </c>
      <c r="CD78" s="38">
        <f>I!CD78-A!CD78</f>
        <v>-4.3687579684679405E-5</v>
      </c>
      <c r="CE78" s="38">
        <f>I!CE78-A!CE78</f>
        <v>-7.2306724648603718E-5</v>
      </c>
      <c r="CF78" s="38">
        <f>I!CF78-A!CF78</f>
        <v>-7.3402393037532641E-5</v>
      </c>
      <c r="CG78" s="38">
        <f>I!CG78-A!CG78</f>
        <v>-6.6294919058246762E-2</v>
      </c>
      <c r="CH78" s="38">
        <f>I!CH78-A!CH78</f>
        <v>-8.4957813282583104E-5</v>
      </c>
      <c r="CI78" s="38">
        <f>I!CI78-A!CI78</f>
        <v>-1.2463686524376009E-4</v>
      </c>
      <c r="CJ78" s="38">
        <f>I!CJ78-A!CJ78</f>
        <v>-9.5340432637985365E-5</v>
      </c>
      <c r="CK78" s="38">
        <f>I!CK78-A!CK78</f>
        <v>-7.0565237396012908E-6</v>
      </c>
      <c r="CL78" s="38">
        <f>I!CL78-A!CL78</f>
        <v>-1.7266423611320764E-2</v>
      </c>
      <c r="CM78" s="38">
        <f>I!CM78-A!CM78</f>
        <v>-5.8189025212485909E-5</v>
      </c>
      <c r="CN78" s="38">
        <f>I!CN78-A!CN78</f>
        <v>-3.0716537296091088E-4</v>
      </c>
      <c r="CO78" s="38">
        <f>I!CO78-A!CO78</f>
        <v>-3.5196692177591124E-2</v>
      </c>
      <c r="CP78" s="38">
        <f>I!CP78-A!CP78</f>
        <v>-1.3416580826249413E-4</v>
      </c>
      <c r="CQ78" s="38">
        <f>I!CQ78-A!CQ78</f>
        <v>-1.4069496137387446E-4</v>
      </c>
      <c r="CR78" s="38">
        <f>I!CR78-A!CR78</f>
        <v>-7.7424696160177989E-5</v>
      </c>
      <c r="CS78" s="38">
        <f>I!CS78-A!CS78</f>
        <v>-5.826107105107973E-5</v>
      </c>
      <c r="CT78" s="38">
        <f>I!CT78-A!CT78</f>
        <v>-9.5919263070983604E-5</v>
      </c>
      <c r="CU78" s="38">
        <f>I!CU78-A!CU78</f>
        <v>-5.8189448691690166E-4</v>
      </c>
      <c r="CV78" s="38">
        <f>I!CV78-A!CV78</f>
        <v>-7.518138307650457E-5</v>
      </c>
      <c r="CW78" s="38">
        <f>I!CW78-A!CW78</f>
        <v>-1.0242700757098559E-4</v>
      </c>
      <c r="CX78" s="38">
        <f>I!CX78-A!CX78</f>
        <v>-1.4116078084441236E-4</v>
      </c>
      <c r="CY78" s="38">
        <f>I!CY78-A!CY78</f>
        <v>-1.0845835216875283E-4</v>
      </c>
      <c r="CZ78" s="38">
        <f>I!CZ78-A!CZ78</f>
        <v>-9.4400484162212713E-5</v>
      </c>
      <c r="DA78" s="38">
        <f>I!DA78-A!DA78</f>
        <v>-7.8833016273861472E-5</v>
      </c>
      <c r="DB78" s="38">
        <f>I!DB78-A!DB78</f>
        <v>-1.0610631752261622E-4</v>
      </c>
      <c r="DC78" s="38">
        <f>I!DC78-A!DC78</f>
        <v>-1.2060911884382872E-4</v>
      </c>
      <c r="DD78" s="38">
        <f>I!DD78-A!DD78</f>
        <v>-1.5338591173723138E-5</v>
      </c>
      <c r="DE78" s="38">
        <f>I!DE78-A!DE78</f>
        <v>-2.6884203575899734E-5</v>
      </c>
      <c r="DF78" s="38">
        <f>I!DF78-A!DF78</f>
        <v>-4.8311356113432415E-5</v>
      </c>
      <c r="DG78" s="38">
        <f>I!DG78-A!DG78</f>
        <v>-3.3281304619006197E-4</v>
      </c>
      <c r="DH78" s="38">
        <f>I!DH78-A!DH78</f>
        <v>-5.016508042069619E-5</v>
      </c>
      <c r="DI78" s="38">
        <f>I!DI78-A!DI78</f>
        <v>-1.1569477011863857E-5</v>
      </c>
      <c r="DJ78" s="38">
        <f>I!DJ78-A!DJ78</f>
        <v>-2.9592579954856668E-5</v>
      </c>
      <c r="DK78" s="38">
        <f>I!DK78-A!DK78</f>
        <v>-1.4638479362471824E-5</v>
      </c>
      <c r="DL78" s="38">
        <f>I!DL78-A!DL78</f>
        <v>-1.8815799049284172E-2</v>
      </c>
      <c r="DM78" s="38">
        <f>I!DM78-A!DM78</f>
        <v>-6.3988745255569107E-2</v>
      </c>
      <c r="DN78" s="38">
        <f>I!DN78-A!DN78</f>
        <v>-6.1789022252701188E-5</v>
      </c>
      <c r="DO78" s="38">
        <f>I!DO78-A!DO78</f>
        <v>-1.8213263216557308E-5</v>
      </c>
      <c r="DP78" s="38">
        <f>I!DP78-A!DP78</f>
        <v>-2.5218106149526965E-5</v>
      </c>
      <c r="DQ78" s="38">
        <f>I!DQ78-A!DQ78</f>
        <v>-1.4289724486097113E-5</v>
      </c>
      <c r="DR78" s="38">
        <f>I!DR78-A!DR78</f>
        <v>-7.0327257610918677E-6</v>
      </c>
      <c r="DS78" s="38">
        <f>I!DS78-A!DS78</f>
        <v>-2.936071685550235E-6</v>
      </c>
      <c r="DT78" s="38">
        <f>I!DT78-A!DT78</f>
        <v>-1.4511359782861991E-5</v>
      </c>
      <c r="DU78" s="38">
        <f>I!DU78-A!DU78</f>
        <v>-7.9359690321791087E-5</v>
      </c>
      <c r="DV78" s="38">
        <f>I!DV78-A!DV78</f>
        <v>-4.0711744369810227E-5</v>
      </c>
      <c r="DW78" s="38">
        <f>I!DW78-A!DW78</f>
        <v>-3.5371921505728695E-5</v>
      </c>
      <c r="DX78" s="38">
        <f>I!DX78-A!DX78</f>
        <v>-1.6407283228730407E-5</v>
      </c>
      <c r="DY78" s="38">
        <f>I!DY78-A!DY78</f>
        <v>-8.2936480156988893E-6</v>
      </c>
      <c r="DZ78" s="38">
        <f>I!DZ78-A!DZ78</f>
        <v>-2.2368964044941894E-3</v>
      </c>
      <c r="EA78" s="38">
        <f>I!EA78-A!EA78</f>
        <v>-4.7850196151157784E-3</v>
      </c>
      <c r="EB78" s="38">
        <f>I!EB78-A!EB78</f>
        <v>-1.7368977097225351E-3</v>
      </c>
      <c r="EC78" s="38">
        <f>I!EC78-A!EC78</f>
        <v>-4.0608262937653688E-3</v>
      </c>
      <c r="ED78" s="38">
        <f>I!ED78-A!ED78</f>
        <v>-2.9298857551117619E-3</v>
      </c>
      <c r="EE78" s="38">
        <f>I!EE78-A!EE78</f>
        <v>-1.4898971446248007E-4</v>
      </c>
      <c r="EF78" s="38">
        <f>I!EF78-A!EF78</f>
        <v>-1.583523743732864E-3</v>
      </c>
      <c r="EG78" s="39">
        <f>I!EG78-A!EG78</f>
        <v>0</v>
      </c>
    </row>
    <row r="79" spans="1:137" x14ac:dyDescent="0.35">
      <c r="A79" s="45"/>
      <c r="B79" s="7" t="s">
        <v>12</v>
      </c>
      <c r="C79" s="27">
        <f t="shared" si="5"/>
        <v>76</v>
      </c>
      <c r="D79" s="37">
        <f>I!D79-A!D79</f>
        <v>-1.9276625297538297E-4</v>
      </c>
      <c r="E79" s="38">
        <f>I!E79-A!E79</f>
        <v>-6.9704438849125822E-4</v>
      </c>
      <c r="F79" s="38">
        <f>I!F79-A!F79</f>
        <v>-4.1248600856215425E-5</v>
      </c>
      <c r="G79" s="38">
        <f>I!G79-A!G79</f>
        <v>-6.4778739040932871E-5</v>
      </c>
      <c r="H79" s="38">
        <f>I!H79-A!H79</f>
        <v>-5.9774425142632398E-4</v>
      </c>
      <c r="I79" s="38">
        <f>I!I79-A!I79</f>
        <v>0</v>
      </c>
      <c r="J79" s="38">
        <f>I!J79-A!J79</f>
        <v>-1.7789853702445847E-4</v>
      </c>
      <c r="K79" s="38">
        <f>I!K79-A!K79</f>
        <v>-1.0197307291861808E-3</v>
      </c>
      <c r="L79" s="38">
        <f>I!L79-A!L79</f>
        <v>-1.6812901865598022E-2</v>
      </c>
      <c r="M79" s="38">
        <f>I!M79-A!M79</f>
        <v>-1.1563512704778194E-2</v>
      </c>
      <c r="N79" s="38">
        <f>I!N79-A!N79</f>
        <v>-9.0368767243302478E-3</v>
      </c>
      <c r="O79" s="38">
        <f>I!O79-A!O79</f>
        <v>-1.9792403218790242E-5</v>
      </c>
      <c r="P79" s="38">
        <f>I!P79-A!P79</f>
        <v>-4.8143817175062396E-5</v>
      </c>
      <c r="Q79" s="38">
        <f>I!Q79-A!Q79</f>
        <v>-4.2383752364019986E-5</v>
      </c>
      <c r="R79" s="38">
        <f>I!R79-A!R79</f>
        <v>-4.3441787093472375E-5</v>
      </c>
      <c r="S79" s="38">
        <f>I!S79-A!S79</f>
        <v>-1.4918642408812003E-4</v>
      </c>
      <c r="T79" s="38">
        <f>I!T79-A!T79</f>
        <v>-7.2333226851742835E-5</v>
      </c>
      <c r="U79" s="38">
        <f>I!U79-A!U79</f>
        <v>-3.346775296907109E-5</v>
      </c>
      <c r="V79" s="38">
        <f>I!V79-A!V79</f>
        <v>-1.5948089334378048E-2</v>
      </c>
      <c r="W79" s="38">
        <f>I!W79-A!W79</f>
        <v>-1.2202445915177419E-2</v>
      </c>
      <c r="X79" s="38">
        <f>I!X79-A!X79</f>
        <v>-7.0944973606813745E-4</v>
      </c>
      <c r="Y79" s="38">
        <f>I!Y79-A!Y79</f>
        <v>-4.9348269502411139E-3</v>
      </c>
      <c r="Z79" s="38">
        <f>I!Z79-A!Z79</f>
        <v>-9.7677515685263092E-3</v>
      </c>
      <c r="AA79" s="38">
        <f>I!AA79-A!AA79</f>
        <v>-4.700801666546418E-3</v>
      </c>
      <c r="AB79" s="38">
        <f>I!AB79-A!AB79</f>
        <v>-4.8194921637273714E-5</v>
      </c>
      <c r="AC79" s="38">
        <f>I!AC79-A!AC79</f>
        <v>-3.1692414576761248E-5</v>
      </c>
      <c r="AD79" s="38">
        <f>I!AD79-A!AD79</f>
        <v>-2.7825436000999893E-5</v>
      </c>
      <c r="AE79" s="38">
        <f>I!AE79-A!AE79</f>
        <v>-4.7139916664084689E-5</v>
      </c>
      <c r="AF79" s="38">
        <f>I!AF79-A!AF79</f>
        <v>-1.7336151736166427E-4</v>
      </c>
      <c r="AG79" s="38">
        <f>I!AG79-A!AG79</f>
        <v>-3.7344841721005762E-5</v>
      </c>
      <c r="AH79" s="38">
        <f>I!AH79-A!AH79</f>
        <v>-8.1526111900968843E-5</v>
      </c>
      <c r="AI79" s="38">
        <f>I!AI79-A!AI79</f>
        <v>-6.3513759644972037E-4</v>
      </c>
      <c r="AJ79" s="38">
        <f>I!AJ79-A!AJ79</f>
        <v>-1.0192997503377025E-4</v>
      </c>
      <c r="AK79" s="38">
        <f>I!AK79-A!AK79</f>
        <v>-4.003389535180912E-5</v>
      </c>
      <c r="AL79" s="38">
        <f>I!AL79-A!AL79</f>
        <v>-1.0892526774744942E-4</v>
      </c>
      <c r="AM79" s="38">
        <f>I!AM79-A!AM79</f>
        <v>-5.3623497021434918E-5</v>
      </c>
      <c r="AN79" s="38">
        <f>I!AN79-A!AN79</f>
        <v>-6.0286637074177384E-4</v>
      </c>
      <c r="AO79" s="38">
        <f>I!AO79-A!AO79</f>
        <v>-1.424682358930919E-5</v>
      </c>
      <c r="AP79" s="38">
        <f>I!AP79-A!AP79</f>
        <v>-3.23592148096409E-5</v>
      </c>
      <c r="AQ79" s="38">
        <f>I!AQ79-A!AQ79</f>
        <v>-1.9099187487247823E-4</v>
      </c>
      <c r="AR79" s="38">
        <f>I!AR79-A!AR79</f>
        <v>-1.8681651076421003E-4</v>
      </c>
      <c r="AS79" s="38">
        <f>I!AS79-A!AS79</f>
        <v>-7.1629528122239285E-4</v>
      </c>
      <c r="AT79" s="38">
        <f>I!AT79-A!AT79</f>
        <v>-3.7405398082336922E-5</v>
      </c>
      <c r="AU79" s="38">
        <f>I!AU79-A!AU79</f>
        <v>-6.3020098495983386E-5</v>
      </c>
      <c r="AV79" s="38">
        <f>I!AV79-A!AV79</f>
        <v>-2.0395884018618803E-4</v>
      </c>
      <c r="AW79" s="38">
        <f>I!AW79-A!AW79</f>
        <v>-8.4456061901202391E-5</v>
      </c>
      <c r="AX79" s="38">
        <f>I!AX79-A!AX79</f>
        <v>-2.0088536491590517E-3</v>
      </c>
      <c r="AY79" s="38">
        <f>I!AY79-A!AY79</f>
        <v>-3.2193067007792349E-5</v>
      </c>
      <c r="AZ79" s="38">
        <f>I!AZ79-A!AZ79</f>
        <v>-1.6403298594703225E-5</v>
      </c>
      <c r="BA79" s="38">
        <f>I!BA79-A!BA79</f>
        <v>-3.5963779133743953E-5</v>
      </c>
      <c r="BB79" s="38">
        <f>I!BB79-A!BB79</f>
        <v>-2.3935033637161142E-5</v>
      </c>
      <c r="BC79" s="38">
        <f>I!BC79-A!BC79</f>
        <v>-2.6970825270387216E-5</v>
      </c>
      <c r="BD79" s="38">
        <f>I!BD79-A!BD79</f>
        <v>-2.0383660272829407E-6</v>
      </c>
      <c r="BE79" s="38">
        <f>I!BE79-A!BE79</f>
        <v>-7.3586287326679427E-5</v>
      </c>
      <c r="BF79" s="38">
        <f>I!BF79-A!BF79</f>
        <v>-3.3382009621524603E-4</v>
      </c>
      <c r="BG79" s="38">
        <f>I!BG79-A!BG79</f>
        <v>-7.6937313777228794E-5</v>
      </c>
      <c r="BH79" s="38">
        <f>I!BH79-A!BH79</f>
        <v>-2.351069024195219E-4</v>
      </c>
      <c r="BI79" s="38">
        <f>I!BI79-A!BI79</f>
        <v>-7.1145491347075328E-5</v>
      </c>
      <c r="BJ79" s="38">
        <f>I!BJ79-A!BJ79</f>
        <v>-4.2959761122438853E-4</v>
      </c>
      <c r="BK79" s="38">
        <f>I!BK79-A!BK79</f>
        <v>-2.0851849652903933E-4</v>
      </c>
      <c r="BL79" s="38">
        <f>I!BL79-A!BL79</f>
        <v>-1.4506499626784023E-4</v>
      </c>
      <c r="BM79" s="38">
        <f>I!BM79-A!BM79</f>
        <v>-5.0098647312718462E-5</v>
      </c>
      <c r="BN79" s="38">
        <f>I!BN79-A!BN79</f>
        <v>-1.2453072750543334E-4</v>
      </c>
      <c r="BO79" s="38">
        <f>I!BO79-A!BO79</f>
        <v>-1.3398377913741494E-4</v>
      </c>
      <c r="BP79" s="38">
        <f>I!BP79-A!BP79</f>
        <v>-3.6549186425029316E-5</v>
      </c>
      <c r="BQ79" s="38">
        <f>I!BQ79-A!BQ79</f>
        <v>-2.1409768213976021E-4</v>
      </c>
      <c r="BR79" s="38">
        <f>I!BR79-A!BR79</f>
        <v>0</v>
      </c>
      <c r="BS79" s="38">
        <f>I!BS79-A!BS79</f>
        <v>-1.6774296664903512E-4</v>
      </c>
      <c r="BT79" s="38">
        <f>I!BT79-A!BT79</f>
        <v>-6.1363813158861154E-4</v>
      </c>
      <c r="BU79" s="38">
        <f>I!BU79-A!BU79</f>
        <v>-8.3965650534702712E-5</v>
      </c>
      <c r="BV79" s="38">
        <f>I!BV79-A!BV79</f>
        <v>-1.100598065697744E-4</v>
      </c>
      <c r="BW79" s="38">
        <f>I!BW79-A!BW79</f>
        <v>-1.3830009111986958E-3</v>
      </c>
      <c r="BX79" s="38">
        <f>I!BX79-A!BX79</f>
        <v>-2.0784187347948154E-4</v>
      </c>
      <c r="BY79" s="38">
        <f>I!BY79-A!BY79</f>
        <v>-2.2355714158514927E-4</v>
      </c>
      <c r="BZ79" s="38">
        <f>I!BZ79-A!BZ79</f>
        <v>-1.2474496963325663E-3</v>
      </c>
      <c r="CA79" s="38">
        <f>I!CA79-A!CA79</f>
        <v>0.97955643553916172</v>
      </c>
      <c r="CB79" s="38">
        <f>I!CB79-A!CB79</f>
        <v>-1.3990435802286073E-2</v>
      </c>
      <c r="CC79" s="38">
        <f>I!CC79-A!CC79</f>
        <v>-1.0436034700905176E-2</v>
      </c>
      <c r="CD79" s="38">
        <f>I!CD79-A!CD79</f>
        <v>-2.3123207177354874E-5</v>
      </c>
      <c r="CE79" s="38">
        <f>I!CE79-A!CE79</f>
        <v>-5.5876949001725488E-5</v>
      </c>
      <c r="CF79" s="38">
        <f>I!CF79-A!CF79</f>
        <v>-4.6457052168168886E-5</v>
      </c>
      <c r="CG79" s="38">
        <f>I!CG79-A!CG79</f>
        <v>-5.0191392792489792E-5</v>
      </c>
      <c r="CH79" s="38">
        <f>I!CH79-A!CH79</f>
        <v>-1.6629483510624042E-4</v>
      </c>
      <c r="CI79" s="38">
        <f>I!CI79-A!CI79</f>
        <v>-8.4763423469319603E-5</v>
      </c>
      <c r="CJ79" s="38">
        <f>I!CJ79-A!CJ79</f>
        <v>-3.6183484436102028E-5</v>
      </c>
      <c r="CK79" s="38">
        <f>I!CK79-A!CK79</f>
        <v>-1.9664582059267143E-2</v>
      </c>
      <c r="CL79" s="38">
        <f>I!CL79-A!CL79</f>
        <v>-1.4774660298808133E-2</v>
      </c>
      <c r="CM79" s="38">
        <f>I!CM79-A!CM79</f>
        <v>-8.6480672126991183E-4</v>
      </c>
      <c r="CN79" s="38">
        <f>I!CN79-A!CN79</f>
        <v>-5.9433108978526562E-3</v>
      </c>
      <c r="CO79" s="38">
        <f>I!CO79-A!CO79</f>
        <v>-1.1755678479088941E-2</v>
      </c>
      <c r="CP79" s="38">
        <f>I!CP79-A!CP79</f>
        <v>-5.2517375797964646E-3</v>
      </c>
      <c r="CQ79" s="38">
        <f>I!CQ79-A!CQ79</f>
        <v>-5.6880671506916388E-5</v>
      </c>
      <c r="CR79" s="38">
        <f>I!CR79-A!CR79</f>
        <v>-3.6568748140656088E-5</v>
      </c>
      <c r="CS79" s="38">
        <f>I!CS79-A!CS79</f>
        <v>-3.3067277212962208E-5</v>
      </c>
      <c r="CT79" s="38">
        <f>I!CT79-A!CT79</f>
        <v>-5.6257365277379769E-5</v>
      </c>
      <c r="CU79" s="38">
        <f>I!CU79-A!CU79</f>
        <v>-1.945651527626484E-4</v>
      </c>
      <c r="CV79" s="38">
        <f>I!CV79-A!CV79</f>
        <v>-4.5447296352527391E-5</v>
      </c>
      <c r="CW79" s="38">
        <f>I!CW79-A!CW79</f>
        <v>-9.688173793108925E-5</v>
      </c>
      <c r="CX79" s="38">
        <f>I!CX79-A!CX79</f>
        <v>-7.3445418406440906E-4</v>
      </c>
      <c r="CY79" s="38">
        <f>I!CY79-A!CY79</f>
        <v>-1.2503281884711706E-4</v>
      </c>
      <c r="CZ79" s="38">
        <f>I!CZ79-A!CZ79</f>
        <v>-4.7334818401865236E-5</v>
      </c>
      <c r="DA79" s="38">
        <f>I!DA79-A!DA79</f>
        <v>-1.2844620977075938E-4</v>
      </c>
      <c r="DB79" s="38">
        <f>I!DB79-A!DB79</f>
        <v>-5.7944470022094806E-5</v>
      </c>
      <c r="DC79" s="38">
        <f>I!DC79-A!DC79</f>
        <v>-6.7750298866945508E-4</v>
      </c>
      <c r="DD79" s="38">
        <f>I!DD79-A!DD79</f>
        <v>-1.7792617875565702E-5</v>
      </c>
      <c r="DE79" s="38">
        <f>I!DE79-A!DE79</f>
        <v>-3.9540069363345028E-5</v>
      </c>
      <c r="DF79" s="38">
        <f>I!DF79-A!DF79</f>
        <v>-2.3738550873957692E-4</v>
      </c>
      <c r="DG79" s="38">
        <f>I!DG79-A!DG79</f>
        <v>-1.9113438731500432E-4</v>
      </c>
      <c r="DH79" s="38">
        <f>I!DH79-A!DH79</f>
        <v>-7.2041496836236355E-4</v>
      </c>
      <c r="DI79" s="38">
        <f>I!DI79-A!DI79</f>
        <v>-3.7045051018562085E-5</v>
      </c>
      <c r="DJ79" s="38">
        <f>I!DJ79-A!DJ79</f>
        <v>-7.3890279213256979E-5</v>
      </c>
      <c r="DK79" s="38">
        <f>I!DK79-A!DK79</f>
        <v>-1.7775923602419313E-4</v>
      </c>
      <c r="DL79" s="38">
        <f>I!DL79-A!DL79</f>
        <v>-1.1851179610991634E-4</v>
      </c>
      <c r="DM79" s="38">
        <f>I!DM79-A!DM79</f>
        <v>-2.7490917756280808E-3</v>
      </c>
      <c r="DN79" s="38">
        <f>I!DN79-A!DN79</f>
        <v>-4.0677526444314699E-5</v>
      </c>
      <c r="DO79" s="38">
        <f>I!DO79-A!DO79</f>
        <v>-2.0838937973219554E-5</v>
      </c>
      <c r="DP79" s="38">
        <f>I!DP79-A!DP79</f>
        <v>-4.5537807661402806E-5</v>
      </c>
      <c r="DQ79" s="38">
        <f>I!DQ79-A!DQ79</f>
        <v>-3.0068139960956061E-5</v>
      </c>
      <c r="DR79" s="38">
        <f>I!DR79-A!DR79</f>
        <v>-3.4698443330934862E-5</v>
      </c>
      <c r="DS79" s="38">
        <f>I!DS79-A!DS79</f>
        <v>-2.8060727523586909E-6</v>
      </c>
      <c r="DT79" s="38">
        <f>I!DT79-A!DT79</f>
        <v>-9.6466074606973791E-5</v>
      </c>
      <c r="DU79" s="38">
        <f>I!DU79-A!DU79</f>
        <v>-4.4406115330251667E-4</v>
      </c>
      <c r="DV79" s="38">
        <f>I!DV79-A!DV79</f>
        <v>-9.8702204937665218E-5</v>
      </c>
      <c r="DW79" s="38">
        <f>I!DW79-A!DW79</f>
        <v>-3.0654223337680771E-4</v>
      </c>
      <c r="DX79" s="38">
        <f>I!DX79-A!DX79</f>
        <v>-9.4478829901208057E-5</v>
      </c>
      <c r="DY79" s="38">
        <f>I!DY79-A!DY79</f>
        <v>-5.6742218073338154E-4</v>
      </c>
      <c r="DZ79" s="38">
        <f>I!DZ79-A!DZ79</f>
        <v>-3.500627278657418E-4</v>
      </c>
      <c r="EA79" s="38">
        <f>I!EA79-A!EA79</f>
        <v>-3.0474878651166101E-4</v>
      </c>
      <c r="EB79" s="38">
        <f>I!EB79-A!EB79</f>
        <v>-7.0357303087030494E-5</v>
      </c>
      <c r="EC79" s="38">
        <f>I!EC79-A!EC79</f>
        <v>-2.1820493235258777E-4</v>
      </c>
      <c r="ED79" s="38">
        <f>I!ED79-A!ED79</f>
        <v>-1.8218743996684198E-4</v>
      </c>
      <c r="EE79" s="38">
        <f>I!EE79-A!EE79</f>
        <v>-5.4335226328645577E-5</v>
      </c>
      <c r="EF79" s="38">
        <f>I!EF79-A!EF79</f>
        <v>-3.0490967126871056E-4</v>
      </c>
      <c r="EG79" s="39">
        <f>I!EG79-A!EG79</f>
        <v>0</v>
      </c>
    </row>
    <row r="80" spans="1:137" x14ac:dyDescent="0.35">
      <c r="A80" s="45"/>
      <c r="B80" s="7" t="s">
        <v>13</v>
      </c>
      <c r="C80" s="27">
        <f t="shared" si="5"/>
        <v>77</v>
      </c>
      <c r="D80" s="37">
        <f>I!D80-A!D80</f>
        <v>-3.550692173090782E-3</v>
      </c>
      <c r="E80" s="38">
        <f>I!E80-A!E80</f>
        <v>-5.9708136739418209E-2</v>
      </c>
      <c r="F80" s="38">
        <f>I!F80-A!F80</f>
        <v>-8.4983682126730225E-3</v>
      </c>
      <c r="G80" s="38">
        <f>I!G80-A!G80</f>
        <v>-3.2979697458766239E-3</v>
      </c>
      <c r="H80" s="38">
        <f>I!H80-A!H80</f>
        <v>-2.3978280221470261E-4</v>
      </c>
      <c r="I80" s="38">
        <f>I!I80-A!I80</f>
        <v>0</v>
      </c>
      <c r="J80" s="38">
        <f>I!J80-A!J80</f>
        <v>-6.3020847646466822E-4</v>
      </c>
      <c r="K80" s="38">
        <f>I!K80-A!K80</f>
        <v>-4.8251494907368818E-2</v>
      </c>
      <c r="L80" s="38">
        <f>I!L80-A!L80</f>
        <v>-3.1504976479835163E-4</v>
      </c>
      <c r="M80" s="38">
        <f>I!M80-A!M80</f>
        <v>-5.9328778325449326E-2</v>
      </c>
      <c r="N80" s="38">
        <f>I!N80-A!N80</f>
        <v>-1.8259618640177621E-2</v>
      </c>
      <c r="O80" s="38">
        <f>I!O80-A!O80</f>
        <v>-1.454805702068455E-4</v>
      </c>
      <c r="P80" s="38">
        <f>I!P80-A!P80</f>
        <v>-7.2797467193133083E-4</v>
      </c>
      <c r="Q80" s="38">
        <f>I!Q80-A!Q80</f>
        <v>-3.2551333603369218E-4</v>
      </c>
      <c r="R80" s="38">
        <f>I!R80-A!R80</f>
        <v>-9.2804585246964073E-4</v>
      </c>
      <c r="S80" s="38">
        <f>I!S80-A!S80</f>
        <v>-9.1302626819475855E-4</v>
      </c>
      <c r="T80" s="38">
        <f>I!T80-A!T80</f>
        <v>-4.5006281443919745E-3</v>
      </c>
      <c r="U80" s="38">
        <f>I!U80-A!U80</f>
        <v>-8.009325538534185E-4</v>
      </c>
      <c r="V80" s="38">
        <f>I!V80-A!V80</f>
        <v>-2.6095087958202283E-3</v>
      </c>
      <c r="W80" s="38">
        <f>I!W80-A!W80</f>
        <v>-2.7590781340355731E-2</v>
      </c>
      <c r="X80" s="38">
        <f>I!X80-A!X80</f>
        <v>-2.5190748984927082E-3</v>
      </c>
      <c r="Y80" s="38">
        <f>I!Y80-A!Y80</f>
        <v>-7.271276596287647E-3</v>
      </c>
      <c r="Z80" s="38">
        <f>I!Z80-A!Z80</f>
        <v>-1.5343298198433362E-2</v>
      </c>
      <c r="AA80" s="38">
        <f>I!AA80-A!AA80</f>
        <v>-2.4344713844235712E-3</v>
      </c>
      <c r="AB80" s="38">
        <f>I!AB80-A!AB80</f>
        <v>-1.0243134233746632E-3</v>
      </c>
      <c r="AC80" s="38">
        <f>I!AC80-A!AC80</f>
        <v>-4.9883079802600511E-4</v>
      </c>
      <c r="AD80" s="38">
        <f>I!AD80-A!AD80</f>
        <v>-4.0745360262376746E-4</v>
      </c>
      <c r="AE80" s="38">
        <f>I!AE80-A!AE80</f>
        <v>-4.0680172224821944E-4</v>
      </c>
      <c r="AF80" s="38">
        <f>I!AF80-A!AF80</f>
        <v>-3.9106960717210992E-4</v>
      </c>
      <c r="AG80" s="38">
        <f>I!AG80-A!AG80</f>
        <v>-2.3850179422440696E-4</v>
      </c>
      <c r="AH80" s="38">
        <f>I!AH80-A!AH80</f>
        <v>-3.670169754671392E-4</v>
      </c>
      <c r="AI80" s="38">
        <f>I!AI80-A!AI80</f>
        <v>-4.3477738633835677E-4</v>
      </c>
      <c r="AJ80" s="38">
        <f>I!AJ80-A!AJ80</f>
        <v>-2.7962377856118146E-4</v>
      </c>
      <c r="AK80" s="38">
        <f>I!AK80-A!AK80</f>
        <v>-2.6530728331496974E-4</v>
      </c>
      <c r="AL80" s="38">
        <f>I!AL80-A!AL80</f>
        <v>-2.5641175431598761E-4</v>
      </c>
      <c r="AM80" s="38">
        <f>I!AM80-A!AM80</f>
        <v>-6.3904748856646236E-4</v>
      </c>
      <c r="AN80" s="38">
        <f>I!AN80-A!AN80</f>
        <v>-4.8964288828774087E-4</v>
      </c>
      <c r="AO80" s="38">
        <f>I!AO80-A!AO80</f>
        <v>-5.5080989310107686E-5</v>
      </c>
      <c r="AP80" s="38">
        <f>I!AP80-A!AP80</f>
        <v>-2.4615278235366197E-4</v>
      </c>
      <c r="AQ80" s="38">
        <f>I!AQ80-A!AQ80</f>
        <v>-2.0044199648754148E-4</v>
      </c>
      <c r="AR80" s="38">
        <f>I!AR80-A!AR80</f>
        <v>-2.3120032381324157E-3</v>
      </c>
      <c r="AS80" s="38">
        <f>I!AS80-A!AS80</f>
        <v>-3.019541631885561E-4</v>
      </c>
      <c r="AT80" s="38">
        <f>I!AT80-A!AT80</f>
        <v>-5.1580330366123114E-5</v>
      </c>
      <c r="AU80" s="38">
        <f>I!AU80-A!AU80</f>
        <v>-5.952375017611465E-4</v>
      </c>
      <c r="AV80" s="38">
        <f>I!AV80-A!AV80</f>
        <v>-2.2946311013782134E-4</v>
      </c>
      <c r="AW80" s="38">
        <f>I!AW80-A!AW80</f>
        <v>-5.6265769257646606E-3</v>
      </c>
      <c r="AX80" s="38">
        <f>I!AX80-A!AX80</f>
        <v>-2.444512704501409E-2</v>
      </c>
      <c r="AY80" s="38">
        <f>I!AY80-A!AY80</f>
        <v>-2.1786013472394774E-4</v>
      </c>
      <c r="AZ80" s="38">
        <f>I!AZ80-A!AZ80</f>
        <v>-7.5623162373302213E-5</v>
      </c>
      <c r="BA80" s="38">
        <f>I!BA80-A!BA80</f>
        <v>-1.3651541094339921E-4</v>
      </c>
      <c r="BB80" s="38">
        <f>I!BB80-A!BB80</f>
        <v>-5.9795245962200435E-5</v>
      </c>
      <c r="BC80" s="38">
        <f>I!BC80-A!BC80</f>
        <v>-2.0963120323576632E-4</v>
      </c>
      <c r="BD80" s="38">
        <f>I!BD80-A!BD80</f>
        <v>-2.6359329150026888E-5</v>
      </c>
      <c r="BE80" s="38">
        <f>I!BE80-A!BE80</f>
        <v>-1.560580890838553E-4</v>
      </c>
      <c r="BF80" s="38">
        <f>I!BF80-A!BF80</f>
        <v>-2.2069615546024295E-4</v>
      </c>
      <c r="BG80" s="38">
        <f>I!BG80-A!BG80</f>
        <v>-2.6973604807447097E-4</v>
      </c>
      <c r="BH80" s="38">
        <f>I!BH80-A!BH80</f>
        <v>-1.6311347707658475E-4</v>
      </c>
      <c r="BI80" s="38">
        <f>I!BI80-A!BI80</f>
        <v>-8.9261151564100732E-5</v>
      </c>
      <c r="BJ80" s="38">
        <f>I!BJ80-A!BJ80</f>
        <v>-1.0129570110933526E-4</v>
      </c>
      <c r="BK80" s="38">
        <f>I!BK80-A!BK80</f>
        <v>-7.6416180312923051E-4</v>
      </c>
      <c r="BL80" s="38">
        <f>I!BL80-A!BL80</f>
        <v>-1.5893233326609007E-3</v>
      </c>
      <c r="BM80" s="38">
        <f>I!BM80-A!BM80</f>
        <v>-7.3125940371771665E-4</v>
      </c>
      <c r="BN80" s="38">
        <f>I!BN80-A!BN80</f>
        <v>-2.7256053536411366E-3</v>
      </c>
      <c r="BO80" s="38">
        <f>I!BO80-A!BO80</f>
        <v>-1.4575354357538911E-3</v>
      </c>
      <c r="BP80" s="38">
        <f>I!BP80-A!BP80</f>
        <v>-6.2092378949349391E-4</v>
      </c>
      <c r="BQ80" s="38">
        <f>I!BQ80-A!BQ80</f>
        <v>-2.57313199669043E-3</v>
      </c>
      <c r="BR80" s="38">
        <f>I!BR80-A!BR80</f>
        <v>0</v>
      </c>
      <c r="BS80" s="38">
        <f>I!BS80-A!BS80</f>
        <v>-4.103066598832074E-3</v>
      </c>
      <c r="BT80" s="38">
        <f>I!BT80-A!BT80</f>
        <v>-6.9849412630147975E-2</v>
      </c>
      <c r="BU80" s="38">
        <f>I!BU80-A!BU80</f>
        <v>-2.2988001853493142E-2</v>
      </c>
      <c r="BV80" s="38">
        <f>I!BV80-A!BV80</f>
        <v>-7.4484255220329358E-3</v>
      </c>
      <c r="BW80" s="38">
        <f>I!BW80-A!BW80</f>
        <v>-7.3860261149593612E-4</v>
      </c>
      <c r="BX80" s="38">
        <f>I!BX80-A!BX80</f>
        <v>-6.076583874930451E-4</v>
      </c>
      <c r="BY80" s="38">
        <f>I!BY80-A!BY80</f>
        <v>-1.0536707372936981E-3</v>
      </c>
      <c r="BZ80" s="38">
        <f>I!BZ80-A!BZ80</f>
        <v>-7.8436030217892638E-2</v>
      </c>
      <c r="CA80" s="38">
        <f>I!CA80-A!CA80</f>
        <v>-5.0756937470784161E-4</v>
      </c>
      <c r="CB80" s="38">
        <f>I!CB80-A!CB80</f>
        <v>0.90468846714056006</v>
      </c>
      <c r="CC80" s="38">
        <f>I!CC80-A!CC80</f>
        <v>-2.7984310969526808E-2</v>
      </c>
      <c r="CD80" s="38">
        <f>I!CD80-A!CD80</f>
        <v>-2.2617175329230183E-4</v>
      </c>
      <c r="CE80" s="38">
        <f>I!CE80-A!CE80</f>
        <v>-1.1228010950967767E-3</v>
      </c>
      <c r="CF80" s="38">
        <f>I!CF80-A!CF80</f>
        <v>-4.7410877912988658E-4</v>
      </c>
      <c r="CG80" s="38">
        <f>I!CG80-A!CG80</f>
        <v>-1.4255148940396198E-3</v>
      </c>
      <c r="CH80" s="38">
        <f>I!CH80-A!CH80</f>
        <v>-1.3539643658006617E-3</v>
      </c>
      <c r="CI80" s="38">
        <f>I!CI80-A!CI80</f>
        <v>-7.0035404200447706E-3</v>
      </c>
      <c r="CJ80" s="38">
        <f>I!CJ80-A!CJ80</f>
        <v>-1.1495100558363148E-3</v>
      </c>
      <c r="CK80" s="38">
        <f>I!CK80-A!CK80</f>
        <v>-4.2768107634010644E-3</v>
      </c>
      <c r="CL80" s="38">
        <f>I!CL80-A!CL80</f>
        <v>-4.4279489209251975E-2</v>
      </c>
      <c r="CM80" s="38">
        <f>I!CM80-A!CM80</f>
        <v>-4.0758665800762258E-3</v>
      </c>
      <c r="CN80" s="38">
        <f>I!CN80-A!CN80</f>
        <v>-1.1621671447270141E-2</v>
      </c>
      <c r="CO80" s="38">
        <f>I!CO80-A!CO80</f>
        <v>-2.4498450495206766E-2</v>
      </c>
      <c r="CP80" s="38">
        <f>I!CP80-A!CP80</f>
        <v>-3.6052421816332304E-3</v>
      </c>
      <c r="CQ80" s="38">
        <f>I!CQ80-A!CQ80</f>
        <v>-1.6055193945903412E-3</v>
      </c>
      <c r="CR80" s="38">
        <f>I!CR80-A!CR80</f>
        <v>-7.6427644521341966E-4</v>
      </c>
      <c r="CS80" s="38">
        <f>I!CS80-A!CS80</f>
        <v>-6.4370122344971391E-4</v>
      </c>
      <c r="CT80" s="38">
        <f>I!CT80-A!CT80</f>
        <v>-6.4527498068139388E-4</v>
      </c>
      <c r="CU80" s="38">
        <f>I!CU80-A!CU80</f>
        <v>-5.8297103347607375E-4</v>
      </c>
      <c r="CV80" s="38">
        <f>I!CV80-A!CV80</f>
        <v>-3.8585530163255584E-4</v>
      </c>
      <c r="CW80" s="38">
        <f>I!CW80-A!CW80</f>
        <v>-5.7945905747736385E-4</v>
      </c>
      <c r="CX80" s="38">
        <f>I!CX80-A!CX80</f>
        <v>-6.679657311286836E-4</v>
      </c>
      <c r="CY80" s="38">
        <f>I!CY80-A!CY80</f>
        <v>-4.5535311095792799E-4</v>
      </c>
      <c r="CZ80" s="38">
        <f>I!CZ80-A!CZ80</f>
        <v>-4.1638116689485992E-4</v>
      </c>
      <c r="DA80" s="38">
        <f>I!DA80-A!DA80</f>
        <v>-4.0198379276364609E-4</v>
      </c>
      <c r="DB80" s="38">
        <f>I!DB80-A!DB80</f>
        <v>-9.1752578522829957E-4</v>
      </c>
      <c r="DC80" s="38">
        <f>I!DC80-A!DC80</f>
        <v>-7.308635191604837E-4</v>
      </c>
      <c r="DD80" s="38">
        <f>I!DD80-A!DD80</f>
        <v>-9.1349255944421902E-5</v>
      </c>
      <c r="DE80" s="38">
        <f>I!DE80-A!DE80</f>
        <v>-3.9940143018989078E-4</v>
      </c>
      <c r="DF80" s="38">
        <f>I!DF80-A!DF80</f>
        <v>-3.3088724113106214E-4</v>
      </c>
      <c r="DG80" s="38">
        <f>I!DG80-A!DG80</f>
        <v>-3.1412394748087788E-3</v>
      </c>
      <c r="DH80" s="38">
        <f>I!DH80-A!DH80</f>
        <v>-4.0349626732713128E-4</v>
      </c>
      <c r="DI80" s="38">
        <f>I!DI80-A!DI80</f>
        <v>-6.8003451349053055E-5</v>
      </c>
      <c r="DJ80" s="38">
        <f>I!DJ80-A!DJ80</f>
        <v>-9.2582100003092509E-4</v>
      </c>
      <c r="DK80" s="38">
        <f>I!DK80-A!DK80</f>
        <v>-2.6558243861986476E-4</v>
      </c>
      <c r="DL80" s="38">
        <f>I!DL80-A!DL80</f>
        <v>-1.0484841090826237E-2</v>
      </c>
      <c r="DM80" s="38">
        <f>I!DM80-A!DM80</f>
        <v>-4.4420933025375212E-2</v>
      </c>
      <c r="DN80" s="38">
        <f>I!DN80-A!DN80</f>
        <v>-3.6539056631097825E-4</v>
      </c>
      <c r="DO80" s="38">
        <f>I!DO80-A!DO80</f>
        <v>-1.275552694504076E-4</v>
      </c>
      <c r="DP80" s="38">
        <f>I!DP80-A!DP80</f>
        <v>-2.2946973137220197E-4</v>
      </c>
      <c r="DQ80" s="38">
        <f>I!DQ80-A!DQ80</f>
        <v>-9.9681252294303542E-5</v>
      </c>
      <c r="DR80" s="38">
        <f>I!DR80-A!DR80</f>
        <v>-3.5768011789108945E-4</v>
      </c>
      <c r="DS80" s="38">
        <f>I!DS80-A!DS80</f>
        <v>-4.8171291950085869E-5</v>
      </c>
      <c r="DT80" s="38">
        <f>I!DT80-A!DT80</f>
        <v>-2.7168198055529507E-4</v>
      </c>
      <c r="DU80" s="38">
        <f>I!DU80-A!DU80</f>
        <v>-3.8994011066937614E-4</v>
      </c>
      <c r="DV80" s="38">
        <f>I!DV80-A!DV80</f>
        <v>-4.5919979951360314E-4</v>
      </c>
      <c r="DW80" s="38">
        <f>I!DW80-A!DW80</f>
        <v>-2.8241626448590487E-4</v>
      </c>
      <c r="DX80" s="38">
        <f>I!DX80-A!DX80</f>
        <v>-1.5734858713311952E-4</v>
      </c>
      <c r="DY80" s="38">
        <f>I!DY80-A!DY80</f>
        <v>-1.7765616893976704E-4</v>
      </c>
      <c r="DZ80" s="38">
        <f>I!DZ80-A!DZ80</f>
        <v>-1.6992212632655746E-3</v>
      </c>
      <c r="EA80" s="38">
        <f>I!EA80-A!EA80</f>
        <v>-4.429742495761539E-3</v>
      </c>
      <c r="EB80" s="38">
        <f>I!EB80-A!EB80</f>
        <v>-1.3632259441956733E-3</v>
      </c>
      <c r="EC80" s="38">
        <f>I!EC80-A!EC80</f>
        <v>-6.3216833147493228E-3</v>
      </c>
      <c r="ED80" s="38">
        <f>I!ED80-A!ED80</f>
        <v>-2.6307176294379491E-3</v>
      </c>
      <c r="EE80" s="38">
        <f>I!EE80-A!EE80</f>
        <v>-1.2255595343940208E-3</v>
      </c>
      <c r="EF80" s="38">
        <f>I!EF80-A!EF80</f>
        <v>-4.8645737057893624E-3</v>
      </c>
      <c r="EG80" s="39">
        <f>I!EG80-A!EG80</f>
        <v>0</v>
      </c>
    </row>
    <row r="81" spans="1:137" x14ac:dyDescent="0.35">
      <c r="A81" s="45"/>
      <c r="B81" s="7" t="s">
        <v>14</v>
      </c>
      <c r="C81" s="27">
        <f t="shared" si="5"/>
        <v>78</v>
      </c>
      <c r="D81" s="37">
        <f>I!D81-A!D81</f>
        <v>-3.544424563663377E-5</v>
      </c>
      <c r="E81" s="38">
        <f>I!E81-A!E81</f>
        <v>-4.8579853520700877E-5</v>
      </c>
      <c r="F81" s="38">
        <f>I!F81-A!F81</f>
        <v>-8.7261419493732415E-6</v>
      </c>
      <c r="G81" s="38">
        <f>I!G81-A!G81</f>
        <v>-4.289016968343119E-5</v>
      </c>
      <c r="H81" s="38">
        <f>I!H81-A!H81</f>
        <v>-1.6540572202653058E-5</v>
      </c>
      <c r="I81" s="38">
        <f>I!I81-A!I81</f>
        <v>0</v>
      </c>
      <c r="J81" s="38">
        <f>I!J81-A!J81</f>
        <v>-7.5893634121367259E-5</v>
      </c>
      <c r="K81" s="38">
        <f>I!K81-A!K81</f>
        <v>-7.5173636520414863E-4</v>
      </c>
      <c r="L81" s="38">
        <f>I!L81-A!L81</f>
        <v>-1.3818810458826265E-5</v>
      </c>
      <c r="M81" s="38">
        <f>I!M81-A!M81</f>
        <v>-1.7286730235496165E-4</v>
      </c>
      <c r="N81" s="38">
        <f>I!N81-A!N81</f>
        <v>-5.2780905294350915E-2</v>
      </c>
      <c r="O81" s="38">
        <f>I!O81-A!O81</f>
        <v>-2.7071134066122345E-5</v>
      </c>
      <c r="P81" s="38">
        <f>I!P81-A!P81</f>
        <v>-5.0484592335787041E-5</v>
      </c>
      <c r="Q81" s="38">
        <f>I!Q81-A!Q81</f>
        <v>-5.5490261058741321E-5</v>
      </c>
      <c r="R81" s="38">
        <f>I!R81-A!R81</f>
        <v>-4.8522624570704868E-5</v>
      </c>
      <c r="S81" s="38">
        <f>I!S81-A!S81</f>
        <v>-5.9935906368126759E-5</v>
      </c>
      <c r="T81" s="38">
        <f>I!T81-A!T81</f>
        <v>-5.4161677686636766E-5</v>
      </c>
      <c r="U81" s="38">
        <f>I!U81-A!U81</f>
        <v>-5.0997249916152978E-5</v>
      </c>
      <c r="V81" s="38">
        <f>I!V81-A!V81</f>
        <v>-5.7242648784467846E-5</v>
      </c>
      <c r="W81" s="38">
        <f>I!W81-A!W81</f>
        <v>-2.6341480833188618E-5</v>
      </c>
      <c r="X81" s="38">
        <f>I!X81-A!X81</f>
        <v>-3.5742763716639542E-5</v>
      </c>
      <c r="Y81" s="38">
        <f>I!Y81-A!Y81</f>
        <v>-6.7208656736981065E-5</v>
      </c>
      <c r="Z81" s="38">
        <f>I!Z81-A!Z81</f>
        <v>-9.9854378171222171E-5</v>
      </c>
      <c r="AA81" s="38">
        <f>I!AA81-A!AA81</f>
        <v>-6.5290145535469601E-5</v>
      </c>
      <c r="AB81" s="38">
        <f>I!AB81-A!AB81</f>
        <v>-5.2014065671463215E-5</v>
      </c>
      <c r="AC81" s="38">
        <f>I!AC81-A!AC81</f>
        <v>-4.5955379700651728E-5</v>
      </c>
      <c r="AD81" s="38">
        <f>I!AD81-A!AD81</f>
        <v>-5.3977152164488226E-5</v>
      </c>
      <c r="AE81" s="38">
        <f>I!AE81-A!AE81</f>
        <v>-6.0524765207450781E-5</v>
      </c>
      <c r="AF81" s="38">
        <f>I!AF81-A!AF81</f>
        <v>-1.0545863378965024E-4</v>
      </c>
      <c r="AG81" s="38">
        <f>I!AG81-A!AG81</f>
        <v>-5.4268817360097177E-5</v>
      </c>
      <c r="AH81" s="38">
        <f>I!AH81-A!AH81</f>
        <v>-8.2743437612522625E-5</v>
      </c>
      <c r="AI81" s="38">
        <f>I!AI81-A!AI81</f>
        <v>-2.1921233181638826E-4</v>
      </c>
      <c r="AJ81" s="38">
        <f>I!AJ81-A!AJ81</f>
        <v>-7.1880897406439154E-5</v>
      </c>
      <c r="AK81" s="38">
        <f>I!AK81-A!AK81</f>
        <v>-6.5495034799993489E-5</v>
      </c>
      <c r="AL81" s="38">
        <f>I!AL81-A!AL81</f>
        <v>-1.0261772069073941E-4</v>
      </c>
      <c r="AM81" s="38">
        <f>I!AM81-A!AM81</f>
        <v>-6.9203797589636543E-5</v>
      </c>
      <c r="AN81" s="38">
        <f>I!AN81-A!AN81</f>
        <v>-2.0689630277129196E-4</v>
      </c>
      <c r="AO81" s="38">
        <f>I!AO81-A!AO81</f>
        <v>-1.6976372272347468E-5</v>
      </c>
      <c r="AP81" s="38">
        <f>I!AP81-A!AP81</f>
        <v>-2.2212297981130317E-5</v>
      </c>
      <c r="AQ81" s="38">
        <f>I!AQ81-A!AQ81</f>
        <v>-5.6233072567757693E-5</v>
      </c>
      <c r="AR81" s="38">
        <f>I!AR81-A!AR81</f>
        <v>-4.3386815945903732E-5</v>
      </c>
      <c r="AS81" s="38">
        <f>I!AS81-A!AS81</f>
        <v>-4.6361706224317259E-5</v>
      </c>
      <c r="AT81" s="38">
        <f>I!AT81-A!AT81</f>
        <v>-1.5771282361223445E-5</v>
      </c>
      <c r="AU81" s="38">
        <f>I!AU81-A!AU81</f>
        <v>-8.9339557350588038E-5</v>
      </c>
      <c r="AV81" s="38">
        <f>I!AV81-A!AV81</f>
        <v>-2.1294164951139448E-5</v>
      </c>
      <c r="AW81" s="38">
        <f>I!AW81-A!AW81</f>
        <v>-7.9270940835048757E-3</v>
      </c>
      <c r="AX81" s="38">
        <f>I!AX81-A!AX81</f>
        <v>-4.1120121653981108E-2</v>
      </c>
      <c r="AY81" s="38">
        <f>I!AY81-A!AY81</f>
        <v>-4.2670935898368166E-5</v>
      </c>
      <c r="AZ81" s="38">
        <f>I!AZ81-A!AZ81</f>
        <v>-1.4402989245969932E-5</v>
      </c>
      <c r="BA81" s="38">
        <f>I!BA81-A!BA81</f>
        <v>-1.7992510932934826E-5</v>
      </c>
      <c r="BB81" s="38">
        <f>I!BB81-A!BB81</f>
        <v>-1.0929469015051077E-5</v>
      </c>
      <c r="BC81" s="38">
        <f>I!BC81-A!BC81</f>
        <v>-9.1341000297858098E-5</v>
      </c>
      <c r="BD81" s="38">
        <f>I!BD81-A!BD81</f>
        <v>-2.875989736031575E-6</v>
      </c>
      <c r="BE81" s="38">
        <f>I!BE81-A!BE81</f>
        <v>-1.7937180768477747E-5</v>
      </c>
      <c r="BF81" s="38">
        <f>I!BF81-A!BF81</f>
        <v>-1.7792638060714356E-5</v>
      </c>
      <c r="BG81" s="38">
        <f>I!BG81-A!BG81</f>
        <v>-2.0112782596382965E-5</v>
      </c>
      <c r="BH81" s="38">
        <f>I!BH81-A!BH81</f>
        <v>-2.4968033774226755E-5</v>
      </c>
      <c r="BI81" s="38">
        <f>I!BI81-A!BI81</f>
        <v>-1.9041652971104815E-5</v>
      </c>
      <c r="BJ81" s="38">
        <f>I!BJ81-A!BJ81</f>
        <v>-8.9328949189821424E-6</v>
      </c>
      <c r="BK81" s="38">
        <f>I!BK81-A!BK81</f>
        <v>-3.6945946669309464E-5</v>
      </c>
      <c r="BL81" s="38">
        <f>I!BL81-A!BL81</f>
        <v>-7.0450264830748712E-5</v>
      </c>
      <c r="BM81" s="38">
        <f>I!BM81-A!BM81</f>
        <v>-4.2368278719048246E-5</v>
      </c>
      <c r="BN81" s="38">
        <f>I!BN81-A!BN81</f>
        <v>-7.8749016949522773E-5</v>
      </c>
      <c r="BO81" s="38">
        <f>I!BO81-A!BO81</f>
        <v>-2.9736210211406608E-4</v>
      </c>
      <c r="BP81" s="38">
        <f>I!BP81-A!BP81</f>
        <v>-2.9676728669158527E-4</v>
      </c>
      <c r="BQ81" s="38">
        <f>I!BQ81-A!BQ81</f>
        <v>-4.4033131435031035E-5</v>
      </c>
      <c r="BR81" s="38">
        <f>I!BR81-A!BR81</f>
        <v>0</v>
      </c>
      <c r="BS81" s="38">
        <f>I!BS81-A!BS81</f>
        <v>-5.9308114986773652E-5</v>
      </c>
      <c r="BT81" s="38">
        <f>I!BT81-A!BT81</f>
        <v>-8.2315993642489456E-5</v>
      </c>
      <c r="BU81" s="38">
        <f>I!BU81-A!BU81</f>
        <v>-3.4283572948821325E-5</v>
      </c>
      <c r="BV81" s="38">
        <f>I!BV81-A!BV81</f>
        <v>-1.3987771216315571E-4</v>
      </c>
      <c r="BW81" s="38">
        <f>I!BW81-A!BW81</f>
        <v>-7.2941382983668411E-5</v>
      </c>
      <c r="BX81" s="38">
        <f>I!BX81-A!BX81</f>
        <v>-1.4930650508492176E-4</v>
      </c>
      <c r="BY81" s="38">
        <f>I!BY81-A!BY81</f>
        <v>-1.8447084718103171E-4</v>
      </c>
      <c r="BZ81" s="38">
        <f>I!BZ81-A!BZ81</f>
        <v>-1.7684647117040305E-3</v>
      </c>
      <c r="CA81" s="38">
        <f>I!CA81-A!CA81</f>
        <v>-3.2241412461667351E-5</v>
      </c>
      <c r="CB81" s="38">
        <f>I!CB81-A!CB81</f>
        <v>-4.0195550409331604E-4</v>
      </c>
      <c r="CC81" s="38">
        <f>I!CC81-A!CC81</f>
        <v>0.88273963526096832</v>
      </c>
      <c r="CD81" s="38">
        <f>I!CD81-A!CD81</f>
        <v>-6.0979331059070064E-5</v>
      </c>
      <c r="CE81" s="38">
        <f>I!CE81-A!CE81</f>
        <v>-1.1246853544511631E-4</v>
      </c>
      <c r="CF81" s="38">
        <f>I!CF81-A!CF81</f>
        <v>-1.1677511607148168E-4</v>
      </c>
      <c r="CG81" s="38">
        <f>I!CG81-A!CG81</f>
        <v>-1.0809870014334996E-4</v>
      </c>
      <c r="CH81" s="38">
        <f>I!CH81-A!CH81</f>
        <v>-1.2878240025503783E-4</v>
      </c>
      <c r="CI81" s="38">
        <f>I!CI81-A!CI81</f>
        <v>-1.2183713170316684E-4</v>
      </c>
      <c r="CJ81" s="38">
        <f>I!CJ81-A!CJ81</f>
        <v>-1.0582389862277024E-4</v>
      </c>
      <c r="CK81" s="38">
        <f>I!CK81-A!CK81</f>
        <v>-1.3519125612453139E-4</v>
      </c>
      <c r="CL81" s="38">
        <f>I!CL81-A!CL81</f>
        <v>-6.1146817008936105E-5</v>
      </c>
      <c r="CM81" s="38">
        <f>I!CM81-A!CM81</f>
        <v>-8.3632348103831298E-5</v>
      </c>
      <c r="CN81" s="38">
        <f>I!CN81-A!CN81</f>
        <v>-1.5510443684094719E-4</v>
      </c>
      <c r="CO81" s="38">
        <f>I!CO81-A!CO81</f>
        <v>-2.3048013925758474E-4</v>
      </c>
      <c r="CP81" s="38">
        <f>I!CP81-A!CP81</f>
        <v>-1.3946383538285362E-4</v>
      </c>
      <c r="CQ81" s="38">
        <f>I!CQ81-A!CQ81</f>
        <v>-1.1785733059532598E-4</v>
      </c>
      <c r="CR81" s="38">
        <f>I!CR81-A!CR81</f>
        <v>-1.0192412422093394E-4</v>
      </c>
      <c r="CS81" s="38">
        <f>I!CS81-A!CS81</f>
        <v>-1.2313185108406492E-4</v>
      </c>
      <c r="CT81" s="38">
        <f>I!CT81-A!CT81</f>
        <v>-1.3876859234225551E-4</v>
      </c>
      <c r="CU81" s="38">
        <f>I!CU81-A!CU81</f>
        <v>-2.2726549699553505E-4</v>
      </c>
      <c r="CV81" s="38">
        <f>I!CV81-A!CV81</f>
        <v>-1.275333863821097E-4</v>
      </c>
      <c r="CW81" s="38">
        <f>I!CW81-A!CW81</f>
        <v>-1.8886300130191609E-4</v>
      </c>
      <c r="CX81" s="38">
        <f>I!CX81-A!CX81</f>
        <v>-4.86583657758774E-4</v>
      </c>
      <c r="CY81" s="38">
        <f>I!CY81-A!CY81</f>
        <v>-1.6919658010969204E-4</v>
      </c>
      <c r="CZ81" s="38">
        <f>I!CZ81-A!CZ81</f>
        <v>-1.4851387656108391E-4</v>
      </c>
      <c r="DA81" s="38">
        <f>I!DA81-A!DA81</f>
        <v>-2.3350643536104474E-4</v>
      </c>
      <c r="DB81" s="38">
        <f>I!DB81-A!DB81</f>
        <v>-1.4370176202274521E-4</v>
      </c>
      <c r="DC81" s="38">
        <f>I!DC81-A!DC81</f>
        <v>-4.4630105786111019E-4</v>
      </c>
      <c r="DD81" s="38">
        <f>I!DD81-A!DD81</f>
        <v>-4.0757526172906498E-5</v>
      </c>
      <c r="DE81" s="38">
        <f>I!DE81-A!DE81</f>
        <v>-5.2060561918969268E-5</v>
      </c>
      <c r="DF81" s="38">
        <f>I!DF81-A!DF81</f>
        <v>-1.3421918736177443E-4</v>
      </c>
      <c r="DG81" s="38">
        <f>I!DG81-A!DG81</f>
        <v>-8.5178193851404997E-5</v>
      </c>
      <c r="DH81" s="38">
        <f>I!DH81-A!DH81</f>
        <v>-8.9543487710355113E-5</v>
      </c>
      <c r="DI81" s="38">
        <f>I!DI81-A!DI81</f>
        <v>-2.9979420281614973E-5</v>
      </c>
      <c r="DJ81" s="38">
        <f>I!DJ81-A!DJ81</f>
        <v>-2.0041350714883135E-4</v>
      </c>
      <c r="DK81" s="38">
        <f>I!DK81-A!DK81</f>
        <v>-3.5611634959471756E-5</v>
      </c>
      <c r="DL81" s="38">
        <f>I!DL81-A!DL81</f>
        <v>-2.1364495041723289E-2</v>
      </c>
      <c r="DM81" s="38">
        <f>I!DM81-A!DM81</f>
        <v>-0.10790096103634096</v>
      </c>
      <c r="DN81" s="38">
        <f>I!DN81-A!DN81</f>
        <v>-1.0325414345387638E-4</v>
      </c>
      <c r="DO81" s="38">
        <f>I!DO81-A!DO81</f>
        <v>-3.5044302137069892E-5</v>
      </c>
      <c r="DP81" s="38">
        <f>I!DP81-A!DP81</f>
        <v>-4.3606277110975282E-5</v>
      </c>
      <c r="DQ81" s="38">
        <f>I!DQ81-A!DQ81</f>
        <v>-2.6257379790092451E-5</v>
      </c>
      <c r="DR81" s="38">
        <f>I!DR81-A!DR81</f>
        <v>-2.2479665553441289E-4</v>
      </c>
      <c r="DS81" s="38">
        <f>I!DS81-A!DS81</f>
        <v>-7.5924102206248517E-6</v>
      </c>
      <c r="DT81" s="38">
        <f>I!DT81-A!DT81</f>
        <v>-4.500689350093361E-5</v>
      </c>
      <c r="DU81" s="38">
        <f>I!DU81-A!DU81</f>
        <v>-4.5259192330156665E-5</v>
      </c>
      <c r="DV81" s="38">
        <f>I!DV81-A!DV81</f>
        <v>-4.9393952342494754E-5</v>
      </c>
      <c r="DW81" s="38">
        <f>I!DW81-A!DW81</f>
        <v>-6.2318004282135107E-5</v>
      </c>
      <c r="DX81" s="38">
        <f>I!DX81-A!DX81</f>
        <v>-4.8360463472511486E-5</v>
      </c>
      <c r="DY81" s="38">
        <f>I!DY81-A!DY81</f>
        <v>-2.2568187584353258E-5</v>
      </c>
      <c r="DZ81" s="38">
        <f>I!DZ81-A!DZ81</f>
        <v>-1.1863862019611622E-4</v>
      </c>
      <c r="EA81" s="38">
        <f>I!EA81-A!EA81</f>
        <v>-2.8330638752256231E-4</v>
      </c>
      <c r="EB81" s="38">
        <f>I!EB81-A!EB81</f>
        <v>-1.1406321847553689E-4</v>
      </c>
      <c r="EC81" s="38">
        <f>I!EC81-A!EC81</f>
        <v>-2.6301790415880045E-4</v>
      </c>
      <c r="ED81" s="38">
        <f>I!ED81-A!ED81</f>
        <v>-7.750224602365985E-4</v>
      </c>
      <c r="EE81" s="38">
        <f>I!EE81-A!EE81</f>
        <v>-8.4466081718903639E-4</v>
      </c>
      <c r="EF81" s="38">
        <f>I!EF81-A!EF81</f>
        <v>-1.2017609262924876E-4</v>
      </c>
      <c r="EG81" s="39">
        <f>I!EG81-A!EG81</f>
        <v>0</v>
      </c>
    </row>
    <row r="82" spans="1:137" x14ac:dyDescent="0.35">
      <c r="A82" s="45"/>
      <c r="B82" s="7" t="s">
        <v>15</v>
      </c>
      <c r="C82" s="27">
        <f t="shared" si="5"/>
        <v>79</v>
      </c>
      <c r="D82" s="37">
        <f>I!D82-A!D82</f>
        <v>-2.0466923140382297E-6</v>
      </c>
      <c r="E82" s="38">
        <f>I!E82-A!E82</f>
        <v>-2.4464143272483119E-6</v>
      </c>
      <c r="F82" s="38">
        <f>I!F82-A!F82</f>
        <v>-4.7730012639960897E-7</v>
      </c>
      <c r="G82" s="38">
        <f>I!G82-A!G82</f>
        <v>-8.9340091669366538E-7</v>
      </c>
      <c r="H82" s="38">
        <f>I!H82-A!H82</f>
        <v>-7.6626612153366305E-7</v>
      </c>
      <c r="I82" s="38">
        <f>I!I82-A!I82</f>
        <v>0</v>
      </c>
      <c r="J82" s="38">
        <f>I!J82-A!J82</f>
        <v>-4.306352774510743E-6</v>
      </c>
      <c r="K82" s="38">
        <f>I!K82-A!K82</f>
        <v>-3.5140216432842685E-6</v>
      </c>
      <c r="L82" s="38">
        <f>I!L82-A!L82</f>
        <v>-6.6012754153643157E-7</v>
      </c>
      <c r="M82" s="38">
        <f>I!M82-A!M82</f>
        <v>-3.6519870733428509E-6</v>
      </c>
      <c r="N82" s="38">
        <f>I!N82-A!N82</f>
        <v>-2.5663023907012568E-6</v>
      </c>
      <c r="O82" s="38">
        <f>I!O82-A!O82</f>
        <v>-2.2408352239020334E-2</v>
      </c>
      <c r="P82" s="38">
        <f>I!P82-A!P82</f>
        <v>-3.8685171684854032E-6</v>
      </c>
      <c r="Q82" s="38">
        <f>I!Q82-A!Q82</f>
        <v>-3.6349177102388944E-6</v>
      </c>
      <c r="R82" s="38">
        <f>I!R82-A!R82</f>
        <v>-4.5881812469979618E-6</v>
      </c>
      <c r="S82" s="38">
        <f>I!S82-A!S82</f>
        <v>-5.1416591177180799E-6</v>
      </c>
      <c r="T82" s="38">
        <f>I!T82-A!T82</f>
        <v>-1.16730024557112E-5</v>
      </c>
      <c r="U82" s="38">
        <f>I!U82-A!U82</f>
        <v>-8.8069416979665928E-6</v>
      </c>
      <c r="V82" s="38">
        <f>I!V82-A!V82</f>
        <v>-2.4108657347045883E-7</v>
      </c>
      <c r="W82" s="38">
        <f>I!W82-A!W82</f>
        <v>-9.0515297108716658E-7</v>
      </c>
      <c r="X82" s="38">
        <f>I!X82-A!X82</f>
        <v>-2.0925837842020641E-6</v>
      </c>
      <c r="Y82" s="38">
        <f>I!Y82-A!Y82</f>
        <v>-2.5707879610852021E-6</v>
      </c>
      <c r="Z82" s="38">
        <f>I!Z82-A!Z82</f>
        <v>-6.8641760354079809E-6</v>
      </c>
      <c r="AA82" s="38">
        <f>I!AA82-A!AA82</f>
        <v>-6.3138708288153508E-6</v>
      </c>
      <c r="AB82" s="38">
        <f>I!AB82-A!AB82</f>
        <v>-4.590401222977009E-6</v>
      </c>
      <c r="AC82" s="38">
        <f>I!AC82-A!AC82</f>
        <v>-4.6427293827440241E-6</v>
      </c>
      <c r="AD82" s="38">
        <f>I!AD82-A!AD82</f>
        <v>-2.0690474731551283E-6</v>
      </c>
      <c r="AE82" s="38">
        <f>I!AE82-A!AE82</f>
        <v>-4.2795357657713288E-6</v>
      </c>
      <c r="AF82" s="38">
        <f>I!AF82-A!AF82</f>
        <v>-3.4631822826299791E-6</v>
      </c>
      <c r="AG82" s="38">
        <f>I!AG82-A!AG82</f>
        <v>-3.9411297025474423E-6</v>
      </c>
      <c r="AH82" s="38">
        <f>I!AH82-A!AH82</f>
        <v>-5.115825736681169E-6</v>
      </c>
      <c r="AI82" s="38">
        <f>I!AI82-A!AI82</f>
        <v>-1.3794467743765085E-5</v>
      </c>
      <c r="AJ82" s="38">
        <f>I!AJ82-A!AJ82</f>
        <v>-4.3884746858619424E-6</v>
      </c>
      <c r="AK82" s="38">
        <f>I!AK82-A!AK82</f>
        <v>-4.3695053652935242E-6</v>
      </c>
      <c r="AL82" s="38">
        <f>I!AL82-A!AL82</f>
        <v>-4.1037568913661656E-6</v>
      </c>
      <c r="AM82" s="38">
        <f>I!AM82-A!AM82</f>
        <v>-4.4567898242284971E-6</v>
      </c>
      <c r="AN82" s="38">
        <f>I!AN82-A!AN82</f>
        <v>-1.2193346543808371E-5</v>
      </c>
      <c r="AO82" s="38">
        <f>I!AO82-A!AO82</f>
        <v>-7.6336487764420957E-7</v>
      </c>
      <c r="AP82" s="38">
        <f>I!AP82-A!AP82</f>
        <v>-9.9804511648305398E-7</v>
      </c>
      <c r="AQ82" s="38">
        <f>I!AQ82-A!AQ82</f>
        <v>-1.8979564241885516E-6</v>
      </c>
      <c r="AR82" s="38">
        <f>I!AR82-A!AR82</f>
        <v>-2.143336978800978E-6</v>
      </c>
      <c r="AS82" s="38">
        <f>I!AS82-A!AS82</f>
        <v>-1.9448930398847925E-6</v>
      </c>
      <c r="AT82" s="38">
        <f>I!AT82-A!AT82</f>
        <v>-1.2527170823950748E-6</v>
      </c>
      <c r="AU82" s="38">
        <f>I!AU82-A!AU82</f>
        <v>-5.6016143566806465E-7</v>
      </c>
      <c r="AV82" s="38">
        <f>I!AV82-A!AV82</f>
        <v>-1.2512206719994791E-6</v>
      </c>
      <c r="AW82" s="38">
        <f>I!AW82-A!AW82</f>
        <v>-1.8607748811091382E-6</v>
      </c>
      <c r="AX82" s="38">
        <f>I!AX82-A!AX82</f>
        <v>-2.1547275063363775E-6</v>
      </c>
      <c r="AY82" s="38">
        <f>I!AY82-A!AY82</f>
        <v>-6.1075323408879366E-6</v>
      </c>
      <c r="AZ82" s="38">
        <f>I!AZ82-A!AZ82</f>
        <v>-8.9349870913524583E-7</v>
      </c>
      <c r="BA82" s="38">
        <f>I!BA82-A!BA82</f>
        <v>-1.1944182042260131E-6</v>
      </c>
      <c r="BB82" s="38">
        <f>I!BB82-A!BB82</f>
        <v>-1.0359556948667539E-6</v>
      </c>
      <c r="BC82" s="38">
        <f>I!BC82-A!BC82</f>
        <v>-4.6854860560935616E-7</v>
      </c>
      <c r="BD82" s="38">
        <f>I!BD82-A!BD82</f>
        <v>-1.4592864433339708E-7</v>
      </c>
      <c r="BE82" s="38">
        <f>I!BE82-A!BE82</f>
        <v>-1.1356743540671033E-6</v>
      </c>
      <c r="BF82" s="38">
        <f>I!BF82-A!BF82</f>
        <v>-5.924986298277173E-6</v>
      </c>
      <c r="BG82" s="38">
        <f>I!BG82-A!BG82</f>
        <v>-1.3713508432656914E-6</v>
      </c>
      <c r="BH82" s="38">
        <f>I!BH82-A!BH82</f>
        <v>-2.1942174956146848E-6</v>
      </c>
      <c r="BI82" s="38">
        <f>I!BI82-A!BI82</f>
        <v>-1.4521468076075211E-6</v>
      </c>
      <c r="BJ82" s="38">
        <f>I!BJ82-A!BJ82</f>
        <v>-3.7452121690596067E-7</v>
      </c>
      <c r="BK82" s="38">
        <f>I!BK82-A!BK82</f>
        <v>-2.4845773801399054E-7</v>
      </c>
      <c r="BL82" s="38">
        <f>I!BL82-A!BL82</f>
        <v>-3.4630331194402882E-7</v>
      </c>
      <c r="BM82" s="38">
        <f>I!BM82-A!BM82</f>
        <v>-9.573431390866462E-7</v>
      </c>
      <c r="BN82" s="38">
        <f>I!BN82-A!BN82</f>
        <v>-6.4596939468063722E-7</v>
      </c>
      <c r="BO82" s="38">
        <f>I!BO82-A!BO82</f>
        <v>-1.6992749903408059E-6</v>
      </c>
      <c r="BP82" s="38">
        <f>I!BP82-A!BP82</f>
        <v>-1.7906979592194052E-6</v>
      </c>
      <c r="BQ82" s="38">
        <f>I!BQ82-A!BQ82</f>
        <v>-9.4800029926419179E-7</v>
      </c>
      <c r="BR82" s="38">
        <f>I!BR82-A!BR82</f>
        <v>0</v>
      </c>
      <c r="BS82" s="38">
        <f>I!BS82-A!BS82</f>
        <v>-2.0469783944896285E-6</v>
      </c>
      <c r="BT82" s="38">
        <f>I!BT82-A!BT82</f>
        <v>-2.4755670050150367E-6</v>
      </c>
      <c r="BU82" s="38">
        <f>I!BU82-A!BU82</f>
        <v>-1.1062390536444737E-6</v>
      </c>
      <c r="BV82" s="38">
        <f>I!BV82-A!BV82</f>
        <v>-1.7220728731989449E-6</v>
      </c>
      <c r="BW82" s="38">
        <f>I!BW82-A!BW82</f>
        <v>-1.986588950104549E-6</v>
      </c>
      <c r="BX82" s="38">
        <f>I!BX82-A!BX82</f>
        <v>-6.7529778240890524E-6</v>
      </c>
      <c r="BY82" s="38">
        <f>I!BY82-A!BY82</f>
        <v>-6.0763361515638352E-6</v>
      </c>
      <c r="BZ82" s="38">
        <f>I!BZ82-A!BZ82</f>
        <v>-4.94534408228527E-6</v>
      </c>
      <c r="CA82" s="38">
        <f>I!CA82-A!CA82</f>
        <v>-9.0381570298411668E-7</v>
      </c>
      <c r="CB82" s="38">
        <f>I!CB82-A!CB82</f>
        <v>-5.0587954013147679E-6</v>
      </c>
      <c r="CC82" s="38">
        <f>I!CC82-A!CC82</f>
        <v>-3.3810925791339722E-6</v>
      </c>
      <c r="CD82" s="38">
        <f>I!CD82-A!CD82</f>
        <v>0.968154166159929</v>
      </c>
      <c r="CE82" s="38">
        <f>I!CE82-A!CE82</f>
        <v>-5.0987741165708434E-6</v>
      </c>
      <c r="CF82" s="38">
        <f>I!CF82-A!CF82</f>
        <v>-4.5238296081133089E-6</v>
      </c>
      <c r="CG82" s="38">
        <f>I!CG82-A!CG82</f>
        <v>-6.3281267300162865E-6</v>
      </c>
      <c r="CH82" s="38">
        <f>I!CH82-A!CH82</f>
        <v>-6.5842352434916802E-6</v>
      </c>
      <c r="CI82" s="38">
        <f>I!CI82-A!CI82</f>
        <v>-1.5580087060296831E-5</v>
      </c>
      <c r="CJ82" s="38">
        <f>I!CJ82-A!CJ82</f>
        <v>-1.0856260768672313E-5</v>
      </c>
      <c r="CK82" s="38">
        <f>I!CK82-A!CK82</f>
        <v>-3.3828234953072578E-7</v>
      </c>
      <c r="CL82" s="38">
        <f>I!CL82-A!CL82</f>
        <v>-1.2304844529373252E-6</v>
      </c>
      <c r="CM82" s="38">
        <f>I!CM82-A!CM82</f>
        <v>-2.9257008883302578E-6</v>
      </c>
      <c r="CN82" s="38">
        <f>I!CN82-A!CN82</f>
        <v>-3.5178810445194587E-6</v>
      </c>
      <c r="CO82" s="38">
        <f>I!CO82-A!CO82</f>
        <v>-9.383387627879791E-6</v>
      </c>
      <c r="CP82" s="38">
        <f>I!CP82-A!CP82</f>
        <v>-7.9653457972062845E-6</v>
      </c>
      <c r="CQ82" s="38">
        <f>I!CQ82-A!CQ82</f>
        <v>-6.1993489337236758E-6</v>
      </c>
      <c r="CR82" s="38">
        <f>I!CR82-A!CR82</f>
        <v>-6.0826349956216934E-6</v>
      </c>
      <c r="CS82" s="38">
        <f>I!CS82-A!CS82</f>
        <v>-2.7956654717437644E-6</v>
      </c>
      <c r="CT82" s="38">
        <f>I!CT82-A!CT82</f>
        <v>-5.8327523634751732E-6</v>
      </c>
      <c r="CU82" s="38">
        <f>I!CU82-A!CU82</f>
        <v>-4.4827254941463154E-6</v>
      </c>
      <c r="CV82" s="38">
        <f>I!CV82-A!CV82</f>
        <v>-5.4771736813390651E-6</v>
      </c>
      <c r="CW82" s="38">
        <f>I!CW82-A!CW82</f>
        <v>-6.9283290301977499E-6</v>
      </c>
      <c r="CX82" s="38">
        <f>I!CX82-A!CX82</f>
        <v>-1.848874058474492E-5</v>
      </c>
      <c r="CY82" s="38">
        <f>I!CY82-A!CY82</f>
        <v>-6.2030244000153814E-6</v>
      </c>
      <c r="CZ82" s="38">
        <f>I!CZ82-A!CZ82</f>
        <v>-5.9080013935259095E-6</v>
      </c>
      <c r="DA82" s="38">
        <f>I!DA82-A!DA82</f>
        <v>-5.5402329661820294E-6</v>
      </c>
      <c r="DB82" s="38">
        <f>I!DB82-A!DB82</f>
        <v>-5.5653743124243441E-6</v>
      </c>
      <c r="DC82" s="38">
        <f>I!DC82-A!DC82</f>
        <v>-1.5618417732089075E-5</v>
      </c>
      <c r="DD82" s="38">
        <f>I!DD82-A!DD82</f>
        <v>-1.082868785865756E-6</v>
      </c>
      <c r="DE82" s="38">
        <f>I!DE82-A!DE82</f>
        <v>-1.3807482719213574E-6</v>
      </c>
      <c r="DF82" s="38">
        <f>I!DF82-A!DF82</f>
        <v>-2.6795016373458417E-6</v>
      </c>
      <c r="DG82" s="38">
        <f>I!DG82-A!DG82</f>
        <v>-2.4981274577030033E-6</v>
      </c>
      <c r="DH82" s="38">
        <f>I!DH82-A!DH82</f>
        <v>-2.2359165647509354E-6</v>
      </c>
      <c r="DI82" s="38">
        <f>I!DI82-A!DI82</f>
        <v>-1.3970430752312398E-6</v>
      </c>
      <c r="DJ82" s="38">
        <f>I!DJ82-A!DJ82</f>
        <v>-7.4249724355259248E-7</v>
      </c>
      <c r="DK82" s="38">
        <f>I!DK82-A!DK82</f>
        <v>-1.2418928021723249E-6</v>
      </c>
      <c r="DL82" s="38">
        <f>I!DL82-A!DL82</f>
        <v>-2.9707752390737919E-6</v>
      </c>
      <c r="DM82" s="38">
        <f>I!DM82-A!DM82</f>
        <v>-3.3516401027643928E-6</v>
      </c>
      <c r="DN82" s="38">
        <f>I!DN82-A!DN82</f>
        <v>-8.7868056796548635E-6</v>
      </c>
      <c r="DO82" s="38">
        <f>I!DO82-A!DO82</f>
        <v>-1.2879770001558011E-6</v>
      </c>
      <c r="DP82" s="38">
        <f>I!DP82-A!DP82</f>
        <v>-1.7107850394585227E-6</v>
      </c>
      <c r="DQ82" s="38">
        <f>I!DQ82-A!DQ82</f>
        <v>-1.4740759381930843E-6</v>
      </c>
      <c r="DR82" s="38">
        <f>I!DR82-A!DR82</f>
        <v>-6.8302072982888938E-7</v>
      </c>
      <c r="DS82" s="38">
        <f>I!DS82-A!DS82</f>
        <v>-2.2811228818485386E-7</v>
      </c>
      <c r="DT82" s="38">
        <f>I!DT82-A!DT82</f>
        <v>-1.6920493256930402E-6</v>
      </c>
      <c r="DU82" s="38">
        <f>I!DU82-A!DU82</f>
        <v>-8.9186152883890626E-6</v>
      </c>
      <c r="DV82" s="38">
        <f>I!DV82-A!DV82</f>
        <v>-1.9950032140838956E-6</v>
      </c>
      <c r="DW82" s="38">
        <f>I!DW82-A!DW82</f>
        <v>-3.2342975280119788E-6</v>
      </c>
      <c r="DX82" s="38">
        <f>I!DX82-A!DX82</f>
        <v>-2.1802187269932044E-6</v>
      </c>
      <c r="DY82" s="38">
        <f>I!DY82-A!DY82</f>
        <v>-5.6020713768766762E-7</v>
      </c>
      <c r="DZ82" s="38">
        <f>I!DZ82-A!DZ82</f>
        <v>-4.6941975453611869E-7</v>
      </c>
      <c r="EA82" s="38">
        <f>I!EA82-A!EA82</f>
        <v>-8.2311121004104797E-7</v>
      </c>
      <c r="EB82" s="38">
        <f>I!EB82-A!EB82</f>
        <v>-1.530876664354477E-6</v>
      </c>
      <c r="EC82" s="38">
        <f>I!EC82-A!EC82</f>
        <v>-1.2805331356851424E-6</v>
      </c>
      <c r="ED82" s="38">
        <f>I!ED82-A!ED82</f>
        <v>-2.6387190706035992E-6</v>
      </c>
      <c r="EE82" s="38">
        <f>I!EE82-A!EE82</f>
        <v>-3.0194037741305301E-6</v>
      </c>
      <c r="EF82" s="38">
        <f>I!EF82-A!EF82</f>
        <v>-1.5292060953867179E-6</v>
      </c>
      <c r="EG82" s="39">
        <f>I!EG82-A!EG82</f>
        <v>0</v>
      </c>
    </row>
    <row r="83" spans="1:137" x14ac:dyDescent="0.35">
      <c r="A83" s="45"/>
      <c r="B83" s="7" t="s">
        <v>16</v>
      </c>
      <c r="C83" s="27">
        <f t="shared" si="5"/>
        <v>80</v>
      </c>
      <c r="D83" s="37">
        <f>I!D83-A!D83</f>
        <v>-1.1643345873727869E-3</v>
      </c>
      <c r="E83" s="38">
        <f>I!E83-A!E83</f>
        <v>-5.7695821042547673E-5</v>
      </c>
      <c r="F83" s="38">
        <f>I!F83-A!F83</f>
        <v>-1.1968632664845171E-5</v>
      </c>
      <c r="G83" s="38">
        <f>I!G83-A!G83</f>
        <v>-3.2344357869692319E-3</v>
      </c>
      <c r="H83" s="38">
        <f>I!H83-A!H83</f>
        <v>-1.9416603248218674E-4</v>
      </c>
      <c r="I83" s="38">
        <f>I!I83-A!I83</f>
        <v>0</v>
      </c>
      <c r="J83" s="38">
        <f>I!J83-A!J83</f>
        <v>-2.6425645179021075E-4</v>
      </c>
      <c r="K83" s="38">
        <f>I!K83-A!K83</f>
        <v>-4.249402583711356E-5</v>
      </c>
      <c r="L83" s="38">
        <f>I!L83-A!L83</f>
        <v>-1.0141264582358531E-3</v>
      </c>
      <c r="M83" s="38">
        <f>I!M83-A!M83</f>
        <v>-5.2395616326364513E-4</v>
      </c>
      <c r="N83" s="38">
        <f>I!N83-A!N83</f>
        <v>-1.1910905550087007E-4</v>
      </c>
      <c r="O83" s="38">
        <f>I!O83-A!O83</f>
        <v>-2.0112551794272268E-5</v>
      </c>
      <c r="P83" s="38">
        <f>I!P83-A!P83</f>
        <v>-9.9085438859012318E-2</v>
      </c>
      <c r="Q83" s="38">
        <f>I!Q83-A!Q83</f>
        <v>-0.12262225780280826</v>
      </c>
      <c r="R83" s="38">
        <f>I!R83-A!R83</f>
        <v>-4.0308295446969469E-2</v>
      </c>
      <c r="S83" s="38">
        <f>I!S83-A!S83</f>
        <v>-2.7755349260958181E-4</v>
      </c>
      <c r="T83" s="38">
        <f>I!T83-A!T83</f>
        <v>-9.0009218935370775E-4</v>
      </c>
      <c r="U83" s="38">
        <f>I!U83-A!U83</f>
        <v>-1.7321913752364436E-4</v>
      </c>
      <c r="V83" s="38">
        <f>I!V83-A!V83</f>
        <v>-3.5841426581396567E-6</v>
      </c>
      <c r="W83" s="38">
        <f>I!W83-A!W83</f>
        <v>-1.8496529030262177E-5</v>
      </c>
      <c r="X83" s="38">
        <f>I!X83-A!X83</f>
        <v>-1.2256571207635913E-4</v>
      </c>
      <c r="Y83" s="38">
        <f>I!Y83-A!Y83</f>
        <v>-5.1067190158643136E-4</v>
      </c>
      <c r="Z83" s="38">
        <f>I!Z83-A!Z83</f>
        <v>-3.4500223151821033E-4</v>
      </c>
      <c r="AA83" s="38">
        <f>I!AA83-A!AA83</f>
        <v>-9.318444498586187E-4</v>
      </c>
      <c r="AB83" s="38">
        <f>I!AB83-A!AB83</f>
        <v>-3.8998711916694638E-3</v>
      </c>
      <c r="AC83" s="38">
        <f>I!AC83-A!AC83</f>
        <v>-3.2765043233984429E-4</v>
      </c>
      <c r="AD83" s="38">
        <f>I!AD83-A!AD83</f>
        <v>-3.3216852963606188E-5</v>
      </c>
      <c r="AE83" s="38">
        <f>I!AE83-A!AE83</f>
        <v>-4.2381624032270038E-5</v>
      </c>
      <c r="AF83" s="38">
        <f>I!AF83-A!AF83</f>
        <v>-3.9557106605880811E-4</v>
      </c>
      <c r="AG83" s="38">
        <f>I!AG83-A!AG83</f>
        <v>-6.2094208274840847E-5</v>
      </c>
      <c r="AH83" s="38">
        <f>I!AH83-A!AH83</f>
        <v>-4.8452262309835322E-4</v>
      </c>
      <c r="AI83" s="38">
        <f>I!AI83-A!AI83</f>
        <v>-1.7704162913162675E-4</v>
      </c>
      <c r="AJ83" s="38">
        <f>I!AJ83-A!AJ83</f>
        <v>-1.8373397771994263E-4</v>
      </c>
      <c r="AK83" s="38">
        <f>I!AK83-A!AK83</f>
        <v>-8.3301959041316015E-3</v>
      </c>
      <c r="AL83" s="38">
        <f>I!AL83-A!AL83</f>
        <v>-1.1375241588620654E-3</v>
      </c>
      <c r="AM83" s="38">
        <f>I!AM83-A!AM83</f>
        <v>-1.099485219865164E-2</v>
      </c>
      <c r="AN83" s="38">
        <f>I!AN83-A!AN83</f>
        <v>-1.5111051483193298E-4</v>
      </c>
      <c r="AO83" s="38">
        <f>I!AO83-A!AO83</f>
        <v>-6.8732203362291449E-5</v>
      </c>
      <c r="AP83" s="38">
        <f>I!AP83-A!AP83</f>
        <v>-1.0781777314106614E-4</v>
      </c>
      <c r="AQ83" s="38">
        <f>I!AQ83-A!AQ83</f>
        <v>-4.8942792690049913E-4</v>
      </c>
      <c r="AR83" s="38">
        <f>I!AR83-A!AR83</f>
        <v>-1.1544972522825658E-4</v>
      </c>
      <c r="AS83" s="38">
        <f>I!AS83-A!AS83</f>
        <v>-9.7860165096917015E-5</v>
      </c>
      <c r="AT83" s="38">
        <f>I!AT83-A!AT83</f>
        <v>-4.2706367390193316E-4</v>
      </c>
      <c r="AU83" s="38">
        <f>I!AU83-A!AU83</f>
        <v>-3.2079156580745442E-5</v>
      </c>
      <c r="AV83" s="38">
        <f>I!AV83-A!AV83</f>
        <v>-3.7908569216761796E-5</v>
      </c>
      <c r="AW83" s="38">
        <f>I!AW83-A!AW83</f>
        <v>-4.1328124681565617E-3</v>
      </c>
      <c r="AX83" s="38">
        <f>I!AX83-A!AX83</f>
        <v>-2.7423865804542723E-4</v>
      </c>
      <c r="AY83" s="38">
        <f>I!AY83-A!AY83</f>
        <v>-3.3104094161881417E-5</v>
      </c>
      <c r="AZ83" s="38">
        <f>I!AZ83-A!AZ83</f>
        <v>-7.8624989088575215E-5</v>
      </c>
      <c r="BA83" s="38">
        <f>I!BA83-A!BA83</f>
        <v>-1.7478497464881596E-5</v>
      </c>
      <c r="BB83" s="38">
        <f>I!BB83-A!BB83</f>
        <v>-1.2937712636501469E-5</v>
      </c>
      <c r="BC83" s="38">
        <f>I!BC83-A!BC83</f>
        <v>-1.3312398038403233E-5</v>
      </c>
      <c r="BD83" s="38">
        <f>I!BD83-A!BD83</f>
        <v>-4.4874662060334377E-6</v>
      </c>
      <c r="BE83" s="38">
        <f>I!BE83-A!BE83</f>
        <v>-2.8124246234057938E-5</v>
      </c>
      <c r="BF83" s="38">
        <f>I!BF83-A!BF83</f>
        <v>-5.3761826443625973E-5</v>
      </c>
      <c r="BG83" s="38">
        <f>I!BG83-A!BG83</f>
        <v>-2.1526889556866841E-5</v>
      </c>
      <c r="BH83" s="38">
        <f>I!BH83-A!BH83</f>
        <v>-3.9755800088454895E-5</v>
      </c>
      <c r="BI83" s="38">
        <f>I!BI83-A!BI83</f>
        <v>-3.4859082301047087E-5</v>
      </c>
      <c r="BJ83" s="38">
        <f>I!BJ83-A!BJ83</f>
        <v>-2.1528802260136817E-5</v>
      </c>
      <c r="BK83" s="38">
        <f>I!BK83-A!BK83</f>
        <v>-2.318910280952993E-5</v>
      </c>
      <c r="BL83" s="38">
        <f>I!BL83-A!BL83</f>
        <v>-4.569438194608898E-5</v>
      </c>
      <c r="BM83" s="38">
        <f>I!BM83-A!BM83</f>
        <v>-2.7814936588927055E-5</v>
      </c>
      <c r="BN83" s="38">
        <f>I!BN83-A!BN83</f>
        <v>-5.7912376847766646E-5</v>
      </c>
      <c r="BO83" s="38">
        <f>I!BO83-A!BO83</f>
        <v>-9.7479562185062859E-5</v>
      </c>
      <c r="BP83" s="38">
        <f>I!BP83-A!BP83</f>
        <v>-9.3076392563557305E-5</v>
      </c>
      <c r="BQ83" s="38">
        <f>I!BQ83-A!BQ83</f>
        <v>-1.4375590105038928E-3</v>
      </c>
      <c r="BR83" s="38">
        <f>I!BR83-A!BR83</f>
        <v>0</v>
      </c>
      <c r="BS83" s="38">
        <f>I!BS83-A!BS83</f>
        <v>-1.5612427258228638E-3</v>
      </c>
      <c r="BT83" s="38">
        <f>I!BT83-A!BT83</f>
        <v>-7.8301098987543864E-5</v>
      </c>
      <c r="BU83" s="38">
        <f>I!BU83-A!BU83</f>
        <v>-3.7691947152102471E-5</v>
      </c>
      <c r="BV83" s="38">
        <f>I!BV83-A!BV83</f>
        <v>-8.4823341188625129E-3</v>
      </c>
      <c r="BW83" s="38">
        <f>I!BW83-A!BW83</f>
        <v>-7.0510725759598356E-4</v>
      </c>
      <c r="BX83" s="38">
        <f>I!BX83-A!BX83</f>
        <v>-7.0037971421956418E-5</v>
      </c>
      <c r="BY83" s="38">
        <f>I!BY83-A!BY83</f>
        <v>-5.1708552086349928E-4</v>
      </c>
      <c r="BZ83" s="38">
        <f>I!BZ83-A!BZ83</f>
        <v>-8.003076397286219E-5</v>
      </c>
      <c r="CA83" s="38">
        <f>I!CA83-A!CA83</f>
        <v>-1.9009467557814456E-3</v>
      </c>
      <c r="CB83" s="38">
        <f>I!CB83-A!CB83</f>
        <v>-9.7638371795343655E-4</v>
      </c>
      <c r="CC83" s="38">
        <f>I!CC83-A!CC83</f>
        <v>-2.1231632573014616E-4</v>
      </c>
      <c r="CD83" s="38">
        <f>I!CD83-A!CD83</f>
        <v>-3.6130536531832907E-5</v>
      </c>
      <c r="CE83" s="38">
        <f>I!CE83-A!CE83</f>
        <v>0.82309036526559032</v>
      </c>
      <c r="CF83" s="38">
        <f>I!CF83-A!CF83</f>
        <v>-0.20684339869520987</v>
      </c>
      <c r="CG83" s="38">
        <f>I!CG83-A!CG83</f>
        <v>-7.1490097780372422E-2</v>
      </c>
      <c r="CH83" s="38">
        <f>I!CH83-A!CH83</f>
        <v>-4.7678910361726037E-4</v>
      </c>
      <c r="CI83" s="38">
        <f>I!CI83-A!CI83</f>
        <v>-1.6233562468706401E-3</v>
      </c>
      <c r="CJ83" s="38">
        <f>I!CJ83-A!CJ83</f>
        <v>-2.8863078443707287E-4</v>
      </c>
      <c r="CK83" s="38">
        <f>I!CK83-A!CK83</f>
        <v>-6.8617134114053581E-6</v>
      </c>
      <c r="CL83" s="38">
        <f>I!CL83-A!CL83</f>
        <v>-3.4504647246657638E-5</v>
      </c>
      <c r="CM83" s="38">
        <f>I!CM83-A!CM83</f>
        <v>-2.3000510005134726E-4</v>
      </c>
      <c r="CN83" s="38">
        <f>I!CN83-A!CN83</f>
        <v>-9.4708392817826248E-4</v>
      </c>
      <c r="CO83" s="38">
        <f>I!CO83-A!CO83</f>
        <v>-6.3988313776895905E-4</v>
      </c>
      <c r="CP83" s="38">
        <f>I!CP83-A!CP83</f>
        <v>-1.6027859968811931E-3</v>
      </c>
      <c r="CQ83" s="38">
        <f>I!CQ83-A!CQ83</f>
        <v>-7.0858018708911692E-3</v>
      </c>
      <c r="CR83" s="38">
        <f>I!CR83-A!CR83</f>
        <v>-5.8302059670277005E-4</v>
      </c>
      <c r="CS83" s="38">
        <f>I!CS83-A!CS83</f>
        <v>-6.1025885187682904E-5</v>
      </c>
      <c r="CT83" s="38">
        <f>I!CT83-A!CT83</f>
        <v>-7.7925563117238586E-5</v>
      </c>
      <c r="CU83" s="38">
        <f>I!CU83-A!CU83</f>
        <v>-6.8331778834878644E-4</v>
      </c>
      <c r="CV83" s="38">
        <f>I!CV83-A!CV83</f>
        <v>-1.1653015237299944E-4</v>
      </c>
      <c r="CW83" s="38">
        <f>I!CW83-A!CW83</f>
        <v>-8.8605059415561402E-4</v>
      </c>
      <c r="CX83" s="38">
        <f>I!CX83-A!CX83</f>
        <v>-3.1477527668693898E-4</v>
      </c>
      <c r="CY83" s="38">
        <f>I!CY83-A!CY83</f>
        <v>-3.4670990037062105E-4</v>
      </c>
      <c r="CZ83" s="38">
        <f>I!CZ83-A!CZ83</f>
        <v>-1.5155585525501959E-2</v>
      </c>
      <c r="DA83" s="38">
        <f>I!DA83-A!DA83</f>
        <v>-2.0722568325295715E-3</v>
      </c>
      <c r="DB83" s="38">
        <f>I!DB83-A!DB83</f>
        <v>-1.8280719255463086E-2</v>
      </c>
      <c r="DC83" s="38">
        <f>I!DC83-A!DC83</f>
        <v>-2.6203339784200614E-4</v>
      </c>
      <c r="DD83" s="38">
        <f>I!DD83-A!DD83</f>
        <v>-1.3283849367950792E-4</v>
      </c>
      <c r="DE83" s="38">
        <f>I!DE83-A!DE83</f>
        <v>-2.0401784172080151E-4</v>
      </c>
      <c r="DF83" s="38">
        <f>I!DF83-A!DF83</f>
        <v>-9.4130898822303364E-4</v>
      </c>
      <c r="DG83" s="38">
        <f>I!DG83-A!DG83</f>
        <v>-1.8246383943391128E-4</v>
      </c>
      <c r="DH83" s="38">
        <f>I!DH83-A!DH83</f>
        <v>-1.5208116125189301E-4</v>
      </c>
      <c r="DI83" s="38">
        <f>I!DI83-A!DI83</f>
        <v>-6.6286835514332615E-4</v>
      </c>
      <c r="DJ83" s="38">
        <f>I!DJ83-A!DJ83</f>
        <v>-5.8224456548572117E-5</v>
      </c>
      <c r="DK83" s="38">
        <f>I!DK83-A!DK83</f>
        <v>-5.1054658111488878E-5</v>
      </c>
      <c r="DL83" s="38">
        <f>I!DL83-A!DL83</f>
        <v>-8.967281574254575E-3</v>
      </c>
      <c r="DM83" s="38">
        <f>I!DM83-A!DM83</f>
        <v>-5.807085220041762E-4</v>
      </c>
      <c r="DN83" s="38">
        <f>I!DN83-A!DN83</f>
        <v>-6.4637735579407035E-5</v>
      </c>
      <c r="DO83" s="38">
        <f>I!DO83-A!DO83</f>
        <v>-1.5499710268064928E-4</v>
      </c>
      <c r="DP83" s="38">
        <f>I!DP83-A!DP83</f>
        <v>-3.4285857829871815E-5</v>
      </c>
      <c r="DQ83" s="38">
        <f>I!DQ83-A!DQ83</f>
        <v>-2.5124632217834967E-5</v>
      </c>
      <c r="DR83" s="38">
        <f>I!DR83-A!DR83</f>
        <v>-2.6484270505813305E-5</v>
      </c>
      <c r="DS83" s="38">
        <f>I!DS83-A!DS83</f>
        <v>-9.5562094843885672E-6</v>
      </c>
      <c r="DT83" s="38">
        <f>I!DT83-A!DT83</f>
        <v>-5.7068582860635099E-5</v>
      </c>
      <c r="DU83" s="38">
        <f>I!DU83-A!DU83</f>
        <v>-1.1099624116925704E-4</v>
      </c>
      <c r="DV83" s="38">
        <f>I!DV83-A!DV83</f>
        <v>-4.2697800592032137E-5</v>
      </c>
      <c r="DW83" s="38">
        <f>I!DW83-A!DW83</f>
        <v>-8.0346753738667881E-5</v>
      </c>
      <c r="DX83" s="38">
        <f>I!DX83-A!DX83</f>
        <v>-7.1703009269901105E-5</v>
      </c>
      <c r="DY83" s="38">
        <f>I!DY83-A!DY83</f>
        <v>-4.4087294988939986E-5</v>
      </c>
      <c r="DZ83" s="38">
        <f>I!DZ83-A!DZ83</f>
        <v>-6.070889461634364E-5</v>
      </c>
      <c r="EA83" s="38">
        <f>I!EA83-A!EA83</f>
        <v>-1.493072715078716E-4</v>
      </c>
      <c r="EB83" s="38">
        <f>I!EB83-A!EB83</f>
        <v>-6.0476444967883078E-5</v>
      </c>
      <c r="EC83" s="38">
        <f>I!EC83-A!EC83</f>
        <v>-1.5886700839967926E-4</v>
      </c>
      <c r="ED83" s="38">
        <f>I!ED83-A!ED83</f>
        <v>-2.0495503569113336E-4</v>
      </c>
      <c r="EE83" s="38">
        <f>I!EE83-A!EE83</f>
        <v>-2.1447476494402455E-4</v>
      </c>
      <c r="EF83" s="38">
        <f>I!EF83-A!EF83</f>
        <v>-3.1700570199028064E-3</v>
      </c>
      <c r="EG83" s="39">
        <f>I!EG83-A!EG83</f>
        <v>0</v>
      </c>
    </row>
    <row r="84" spans="1:137" x14ac:dyDescent="0.35">
      <c r="A84" s="45"/>
      <c r="B84" s="7" t="s">
        <v>17</v>
      </c>
      <c r="C84" s="27">
        <f t="shared" si="5"/>
        <v>81</v>
      </c>
      <c r="D84" s="37">
        <f>I!D84-A!D84</f>
        <v>-3.7261355141299094E-5</v>
      </c>
      <c r="E84" s="38">
        <f>I!E84-A!E84</f>
        <v>-3.2319766076144544E-5</v>
      </c>
      <c r="F84" s="38">
        <f>I!F84-A!F84</f>
        <v>-1.7869495846316278E-4</v>
      </c>
      <c r="G84" s="38">
        <f>I!G84-A!G84</f>
        <v>-1.8691049620647422E-4</v>
      </c>
      <c r="H84" s="38">
        <f>I!H84-A!H84</f>
        <v>-2.89301219007149E-4</v>
      </c>
      <c r="I84" s="38">
        <f>I!I84-A!I84</f>
        <v>0</v>
      </c>
      <c r="J84" s="38">
        <f>I!J84-A!J84</f>
        <v>-1.8864388183624778E-5</v>
      </c>
      <c r="K84" s="38">
        <f>I!K84-A!K84</f>
        <v>-4.1101142685144636E-5</v>
      </c>
      <c r="L84" s="38">
        <f>I!L84-A!L84</f>
        <v>-1.8617096263893763E-5</v>
      </c>
      <c r="M84" s="38">
        <f>I!M84-A!M84</f>
        <v>-5.3114366129156385E-5</v>
      </c>
      <c r="N84" s="38">
        <f>I!N84-A!N84</f>
        <v>-1.7558106068972504E-5</v>
      </c>
      <c r="O84" s="38">
        <f>I!O84-A!O84</f>
        <v>-1.2373954584729747E-5</v>
      </c>
      <c r="P84" s="38">
        <f>I!P84-A!P84</f>
        <v>-1.2759370767724844E-3</v>
      </c>
      <c r="Q84" s="38">
        <f>I!Q84-A!Q84</f>
        <v>-3.5780831100991485E-2</v>
      </c>
      <c r="R84" s="38">
        <f>I!R84-A!R84</f>
        <v>-1.2660550566137481E-3</v>
      </c>
      <c r="S84" s="38">
        <f>I!S84-A!S84</f>
        <v>-1.942781499446458E-5</v>
      </c>
      <c r="T84" s="38">
        <f>I!T84-A!T84</f>
        <v>-3.0811294298884721E-5</v>
      </c>
      <c r="U84" s="38">
        <f>I!U84-A!U84</f>
        <v>-2.4101363308980165E-5</v>
      </c>
      <c r="V84" s="38">
        <f>I!V84-A!V84</f>
        <v>-1.717584594430937E-6</v>
      </c>
      <c r="W84" s="38">
        <f>I!W84-A!W84</f>
        <v>-6.9379858520360703E-6</v>
      </c>
      <c r="X84" s="38">
        <f>I!X84-A!X84</f>
        <v>-1.5761215143995034E-5</v>
      </c>
      <c r="Y84" s="38">
        <f>I!Y84-A!Y84</f>
        <v>-1.1014523425569563E-4</v>
      </c>
      <c r="Z84" s="38">
        <f>I!Z84-A!Z84</f>
        <v>-2.3502605551159797E-5</v>
      </c>
      <c r="AA84" s="38">
        <f>I!AA84-A!AA84</f>
        <v>-3.2635821208679219E-5</v>
      </c>
      <c r="AB84" s="38">
        <f>I!AB84-A!AB84</f>
        <v>-5.4459411486921463E-5</v>
      </c>
      <c r="AC84" s="38">
        <f>I!AC84-A!AC84</f>
        <v>-1.9570549944279827E-4</v>
      </c>
      <c r="AD84" s="38">
        <f>I!AD84-A!AD84</f>
        <v>-5.9087080710215833E-5</v>
      </c>
      <c r="AE84" s="38">
        <f>I!AE84-A!AE84</f>
        <v>-2.6355806604800351E-5</v>
      </c>
      <c r="AF84" s="38">
        <f>I!AF84-A!AF84</f>
        <v>-6.7307560840170855E-4</v>
      </c>
      <c r="AG84" s="38">
        <f>I!AG84-A!AG84</f>
        <v>-2.2310340253678136E-5</v>
      </c>
      <c r="AH84" s="38">
        <f>I!AH84-A!AH84</f>
        <v>-4.8929435473974093E-5</v>
      </c>
      <c r="AI84" s="38">
        <f>I!AI84-A!AI84</f>
        <v>-6.2928255816374544E-5</v>
      </c>
      <c r="AJ84" s="38">
        <f>I!AJ84-A!AJ84</f>
        <v>-2.9436653875424177E-5</v>
      </c>
      <c r="AK84" s="38">
        <f>I!AK84-A!AK84</f>
        <v>-2.1712833436311629E-4</v>
      </c>
      <c r="AL84" s="38">
        <f>I!AL84-A!AL84</f>
        <v>-3.7134194727498971E-5</v>
      </c>
      <c r="AM84" s="38">
        <f>I!AM84-A!AM84</f>
        <v>-2.6882658617734403E-4</v>
      </c>
      <c r="AN84" s="38">
        <f>I!AN84-A!AN84</f>
        <v>-4.9897287685843308E-5</v>
      </c>
      <c r="AO84" s="38">
        <f>I!AO84-A!AO84</f>
        <v>-4.6904493983995874E-4</v>
      </c>
      <c r="AP84" s="38">
        <f>I!AP84-A!AP84</f>
        <v>-1.5760395440477101E-3</v>
      </c>
      <c r="AQ84" s="38">
        <f>I!AQ84-A!AQ84</f>
        <v>-7.1246182553504853E-5</v>
      </c>
      <c r="AR84" s="38">
        <f>I!AR84-A!AR84</f>
        <v>-3.7569052937427524E-4</v>
      </c>
      <c r="AS84" s="38">
        <f>I!AS84-A!AS84</f>
        <v>-6.0950025658852778E-4</v>
      </c>
      <c r="AT84" s="38">
        <f>I!AT84-A!AT84</f>
        <v>-4.1877631937108968E-4</v>
      </c>
      <c r="AU84" s="38">
        <f>I!AU84-A!AU84</f>
        <v>-4.4711518091614553E-3</v>
      </c>
      <c r="AV84" s="38">
        <f>I!AV84-A!AV84</f>
        <v>-1.1226301063664999E-3</v>
      </c>
      <c r="AW84" s="38">
        <f>I!AW84-A!AW84</f>
        <v>-3.3241104176090107E-3</v>
      </c>
      <c r="AX84" s="38">
        <f>I!AX84-A!AX84</f>
        <v>-6.7748197184635552E-4</v>
      </c>
      <c r="AY84" s="38">
        <f>I!AY84-A!AY84</f>
        <v>-1.9638918699390007E-5</v>
      </c>
      <c r="AZ84" s="38">
        <f>I!AZ84-A!AZ84</f>
        <v>-2.4816795391671043E-3</v>
      </c>
      <c r="BA84" s="38">
        <f>I!BA84-A!BA84</f>
        <v>-2.8506815751553461E-4</v>
      </c>
      <c r="BB84" s="38">
        <f>I!BB84-A!BB84</f>
        <v>-7.8417570265724577E-6</v>
      </c>
      <c r="BC84" s="38">
        <f>I!BC84-A!BC84</f>
        <v>-1.0200466824347319E-3</v>
      </c>
      <c r="BD84" s="38">
        <f>I!BD84-A!BD84</f>
        <v>-4.7511756574122151E-5</v>
      </c>
      <c r="BE84" s="38">
        <f>I!BE84-A!BE84</f>
        <v>-4.3752460897574226E-5</v>
      </c>
      <c r="BF84" s="38">
        <f>I!BF84-A!BF84</f>
        <v>-1.8258374284443959E-3</v>
      </c>
      <c r="BG84" s="38">
        <f>I!BG84-A!BG84</f>
        <v>-2.6968492543368727E-4</v>
      </c>
      <c r="BH84" s="38">
        <f>I!BH84-A!BH84</f>
        <v>-3.6280077725944453E-5</v>
      </c>
      <c r="BI84" s="38">
        <f>I!BI84-A!BI84</f>
        <v>-5.3546330493512405E-4</v>
      </c>
      <c r="BJ84" s="38">
        <f>I!BJ84-A!BJ84</f>
        <v>-3.8856783088191491E-3</v>
      </c>
      <c r="BK84" s="38">
        <f>I!BK84-A!BK84</f>
        <v>-4.4576442200699513E-4</v>
      </c>
      <c r="BL84" s="38">
        <f>I!BL84-A!BL84</f>
        <v>-1.1034550242572834E-3</v>
      </c>
      <c r="BM84" s="38">
        <f>I!BM84-A!BM84</f>
        <v>-1.1147353213285806E-5</v>
      </c>
      <c r="BN84" s="38">
        <f>I!BN84-A!BN84</f>
        <v>-1.6137064641441173E-4</v>
      </c>
      <c r="BO84" s="38">
        <f>I!BO84-A!BO84</f>
        <v>-2.2092908468634856E-4</v>
      </c>
      <c r="BP84" s="38">
        <f>I!BP84-A!BP84</f>
        <v>-2.5293592965198808E-3</v>
      </c>
      <c r="BQ84" s="38">
        <f>I!BQ84-A!BQ84</f>
        <v>-4.4240685326693277E-3</v>
      </c>
      <c r="BR84" s="38">
        <f>I!BR84-A!BR84</f>
        <v>0</v>
      </c>
      <c r="BS84" s="38">
        <f>I!BS84-A!BS84</f>
        <v>-3.0036653629769909E-5</v>
      </c>
      <c r="BT84" s="38">
        <f>I!BT84-A!BT84</f>
        <v>-2.6364313069737808E-5</v>
      </c>
      <c r="BU84" s="38">
        <f>I!BU84-A!BU84</f>
        <v>-3.3649061901481027E-4</v>
      </c>
      <c r="BV84" s="38">
        <f>I!BV84-A!BV84</f>
        <v>-2.9525302872687953E-4</v>
      </c>
      <c r="BW84" s="38">
        <f>I!BW84-A!BW84</f>
        <v>-6.2238929686127828E-4</v>
      </c>
      <c r="BX84" s="38">
        <f>I!BX84-A!BX84</f>
        <v>-1.7171865148658363E-5</v>
      </c>
      <c r="BY84" s="38">
        <f>I!BY84-A!BY84</f>
        <v>-2.190572670341779E-5</v>
      </c>
      <c r="BZ84" s="38">
        <f>I!BZ84-A!BZ84</f>
        <v>-4.6675699705678783E-5</v>
      </c>
      <c r="CA84" s="38">
        <f>I!CA84-A!CA84</f>
        <v>-2.0978913836592262E-5</v>
      </c>
      <c r="CB84" s="38">
        <f>I!CB84-A!CB84</f>
        <v>-5.9652174542741958E-5</v>
      </c>
      <c r="CC84" s="38">
        <f>I!CC84-A!CC84</f>
        <v>-1.8797672893436924E-5</v>
      </c>
      <c r="CD84" s="38">
        <f>I!CD84-A!CD84</f>
        <v>-1.3404535907358357E-5</v>
      </c>
      <c r="CE84" s="38">
        <f>I!CE84-A!CE84</f>
        <v>-1.3787162829335771E-3</v>
      </c>
      <c r="CF84" s="38">
        <f>I!CF84-A!CF84</f>
        <v>0.96351260409483119</v>
      </c>
      <c r="CG84" s="38">
        <f>I!CG84-A!CG84</f>
        <v>-1.3555461572114476E-3</v>
      </c>
      <c r="CH84" s="38">
        <f>I!CH84-A!CH84</f>
        <v>-2.0139992041560151E-5</v>
      </c>
      <c r="CI84" s="38">
        <f>I!CI84-A!CI84</f>
        <v>-3.3578657857426624E-5</v>
      </c>
      <c r="CJ84" s="38">
        <f>I!CJ84-A!CJ84</f>
        <v>-2.4213454950061392E-5</v>
      </c>
      <c r="CK84" s="38">
        <f>I!CK84-A!CK84</f>
        <v>-1.9672102943203456E-6</v>
      </c>
      <c r="CL84" s="38">
        <f>I!CL84-A!CL84</f>
        <v>-7.7839235184615365E-6</v>
      </c>
      <c r="CM84" s="38">
        <f>I!CM84-A!CM84</f>
        <v>-1.7842405536795784E-5</v>
      </c>
      <c r="CN84" s="38">
        <f>I!CN84-A!CN84</f>
        <v>-1.2343368593033756E-4</v>
      </c>
      <c r="CO84" s="38">
        <f>I!CO84-A!CO84</f>
        <v>-2.6279325848650339E-5</v>
      </c>
      <c r="CP84" s="38">
        <f>I!CP84-A!CP84</f>
        <v>-3.3912225478414345E-5</v>
      </c>
      <c r="CQ84" s="38">
        <f>I!CQ84-A!CQ84</f>
        <v>-5.9775922144701428E-5</v>
      </c>
      <c r="CR84" s="38">
        <f>I!CR84-A!CR84</f>
        <v>-2.0958173525549375E-4</v>
      </c>
      <c r="CS84" s="38">
        <f>I!CS84-A!CS84</f>
        <v>-6.5170517537570038E-5</v>
      </c>
      <c r="CT84" s="38">
        <f>I!CT84-A!CT84</f>
        <v>-2.9259197391234646E-5</v>
      </c>
      <c r="CU84" s="38">
        <f>I!CU84-A!CU84</f>
        <v>-7.0229554888879306E-4</v>
      </c>
      <c r="CV84" s="38">
        <f>I!CV84-A!CV84</f>
        <v>-2.5225764667789645E-5</v>
      </c>
      <c r="CW84" s="38">
        <f>I!CW84-A!CW84</f>
        <v>-5.41241426534732E-5</v>
      </c>
      <c r="CX84" s="38">
        <f>I!CX84-A!CX84</f>
        <v>-6.7744608200987844E-5</v>
      </c>
      <c r="CY84" s="38">
        <f>I!CY84-A!CY84</f>
        <v>-3.3559029288944813E-5</v>
      </c>
      <c r="CZ84" s="38">
        <f>I!CZ84-A!CZ84</f>
        <v>-2.3885132949586521E-4</v>
      </c>
      <c r="DA84" s="38">
        <f>I!DA84-A!DA84</f>
        <v>-4.0675066917604744E-5</v>
      </c>
      <c r="DB84" s="38">
        <f>I!DB84-A!DB84</f>
        <v>-2.6998473725030521E-4</v>
      </c>
      <c r="DC84" s="38">
        <f>I!DC84-A!DC84</f>
        <v>-5.208409021725314E-5</v>
      </c>
      <c r="DD84" s="38">
        <f>I!DD84-A!DD84</f>
        <v>-5.4325758577924088E-4</v>
      </c>
      <c r="DE84" s="38">
        <f>I!DE84-A!DE84</f>
        <v>-1.7874311110083931E-3</v>
      </c>
      <c r="DF84" s="38">
        <f>I!DF84-A!DF84</f>
        <v>-8.2178005107145743E-5</v>
      </c>
      <c r="DG84" s="38">
        <f>I!DG84-A!DG84</f>
        <v>-3.5705706376053486E-4</v>
      </c>
      <c r="DH84" s="38">
        <f>I!DH84-A!DH84</f>
        <v>-5.6916019487629249E-4</v>
      </c>
      <c r="DI84" s="38">
        <f>I!DI84-A!DI84</f>
        <v>-3.847091123514805E-4</v>
      </c>
      <c r="DJ84" s="38">
        <f>I!DJ84-A!DJ84</f>
        <v>-4.8746180819202864E-3</v>
      </c>
      <c r="DK84" s="38">
        <f>I!DK84-A!DK84</f>
        <v>-9.0887176983044332E-4</v>
      </c>
      <c r="DL84" s="38">
        <f>I!DL84-A!DL84</f>
        <v>-4.3242698391596788E-3</v>
      </c>
      <c r="DM84" s="38">
        <f>I!DM84-A!DM84</f>
        <v>-8.6085247894415197E-4</v>
      </c>
      <c r="DN84" s="38">
        <f>I!DN84-A!DN84</f>
        <v>-2.3075378004251234E-5</v>
      </c>
      <c r="DO84" s="38">
        <f>I!DO84-A!DO84</f>
        <v>-2.9279095915159597E-3</v>
      </c>
      <c r="DP84" s="38">
        <f>I!DP84-A!DP84</f>
        <v>-3.354658844623069E-4</v>
      </c>
      <c r="DQ84" s="38">
        <f>I!DQ84-A!DQ84</f>
        <v>-9.1686334217608242E-6</v>
      </c>
      <c r="DR84" s="38">
        <f>I!DR84-A!DR84</f>
        <v>-1.2204013666830026E-3</v>
      </c>
      <c r="DS84" s="38">
        <f>I!DS84-A!DS84</f>
        <v>-6.0741540445698353E-5</v>
      </c>
      <c r="DT84" s="38">
        <f>I!DT84-A!DT84</f>
        <v>-5.3339483748238406E-5</v>
      </c>
      <c r="DU84" s="38">
        <f>I!DU84-A!DU84</f>
        <v>-2.2582552577329103E-3</v>
      </c>
      <c r="DV84" s="38">
        <f>I!DV84-A!DV84</f>
        <v>-3.2170508882781829E-4</v>
      </c>
      <c r="DW84" s="38">
        <f>I!DW84-A!DW84</f>
        <v>-4.3957672802134358E-5</v>
      </c>
      <c r="DX84" s="38">
        <f>I!DX84-A!DX84</f>
        <v>-6.6134379556108056E-4</v>
      </c>
      <c r="DY84" s="38">
        <f>I!DY84-A!DY84</f>
        <v>-4.7729710851279108E-3</v>
      </c>
      <c r="DZ84" s="38">
        <f>I!DZ84-A!DZ84</f>
        <v>-6.9386569717214846E-4</v>
      </c>
      <c r="EA84" s="38">
        <f>I!EA84-A!EA84</f>
        <v>-2.1512498374934123E-3</v>
      </c>
      <c r="EB84" s="38">
        <f>I!EB84-A!EB84</f>
        <v>-1.4536138624792202E-5</v>
      </c>
      <c r="EC84" s="38">
        <f>I!EC84-A!EC84</f>
        <v>-2.6250590566174141E-4</v>
      </c>
      <c r="ED84" s="38">
        <f>I!ED84-A!ED84</f>
        <v>-2.7903485140097668E-4</v>
      </c>
      <c r="EE84" s="38">
        <f>I!EE84-A!EE84</f>
        <v>-3.4939337996922168E-3</v>
      </c>
      <c r="EF84" s="38">
        <f>I!EF84-A!EF84</f>
        <v>-5.8514455788834935E-3</v>
      </c>
      <c r="EG84" s="39">
        <f>I!EG84-A!EG84</f>
        <v>0</v>
      </c>
    </row>
    <row r="85" spans="1:137" x14ac:dyDescent="0.35">
      <c r="A85" s="45"/>
      <c r="B85" s="7" t="s">
        <v>18</v>
      </c>
      <c r="C85" s="27">
        <f t="shared" si="5"/>
        <v>82</v>
      </c>
      <c r="D85" s="37">
        <f>I!D85-A!D85</f>
        <v>-3.0378826531192402E-5</v>
      </c>
      <c r="E85" s="38">
        <f>I!E85-A!E85</f>
        <v>-5.5913522156966047E-5</v>
      </c>
      <c r="F85" s="38">
        <f>I!F85-A!F85</f>
        <v>-5.7549372458684672E-6</v>
      </c>
      <c r="G85" s="38">
        <f>I!G85-A!G85</f>
        <v>-2.257098790875915E-4</v>
      </c>
      <c r="H85" s="38">
        <f>I!H85-A!H85</f>
        <v>-2.7748447261150949E-5</v>
      </c>
      <c r="I85" s="38">
        <f>I!I85-A!I85</f>
        <v>0</v>
      </c>
      <c r="J85" s="38">
        <f>I!J85-A!J85</f>
        <v>-5.6476213466995456E-5</v>
      </c>
      <c r="K85" s="38">
        <f>I!K85-A!K85</f>
        <v>-7.8329981144076942E-5</v>
      </c>
      <c r="L85" s="38">
        <f>I!L85-A!L85</f>
        <v>-1.5762201067790489E-5</v>
      </c>
      <c r="M85" s="38">
        <f>I!M85-A!M85</f>
        <v>-1.0587802155753998E-4</v>
      </c>
      <c r="N85" s="38">
        <f>I!N85-A!N85</f>
        <v>-6.5561209259952917E-5</v>
      </c>
      <c r="O85" s="38">
        <f>I!O85-A!O85</f>
        <v>-1.9912623685932582E-5</v>
      </c>
      <c r="P85" s="38">
        <f>I!P85-A!P85</f>
        <v>-2.3422200726271863E-4</v>
      </c>
      <c r="Q85" s="38">
        <f>I!Q85-A!Q85</f>
        <v>-2.5723279280780761E-4</v>
      </c>
      <c r="R85" s="38">
        <f>I!R85-A!R85</f>
        <v>-0.10711761711632196</v>
      </c>
      <c r="S85" s="38">
        <f>I!S85-A!S85</f>
        <v>-9.8299312387888102E-5</v>
      </c>
      <c r="T85" s="38">
        <f>I!T85-A!T85</f>
        <v>-8.433572631996746E-4</v>
      </c>
      <c r="U85" s="38">
        <f>I!U85-A!U85</f>
        <v>-1.4521831572614821E-4</v>
      </c>
      <c r="V85" s="38">
        <f>I!V85-A!V85</f>
        <v>-1.4277632823002297E-4</v>
      </c>
      <c r="W85" s="38">
        <f>I!W85-A!W85</f>
        <v>-7.4677488607477561E-5</v>
      </c>
      <c r="X85" s="38">
        <f>I!X85-A!X85</f>
        <v>-7.2995309307093747E-5</v>
      </c>
      <c r="Y85" s="38">
        <f>I!Y85-A!Y85</f>
        <v>-2.2453515749806512E-4</v>
      </c>
      <c r="Z85" s="38">
        <f>I!Z85-A!Z85</f>
        <v>-3.02758969830382E-4</v>
      </c>
      <c r="AA85" s="38">
        <f>I!AA85-A!AA85</f>
        <v>-1.4035289919893157E-4</v>
      </c>
      <c r="AB85" s="38">
        <f>I!AB85-A!AB85</f>
        <v>-3.0222354444784695E-4</v>
      </c>
      <c r="AC85" s="38">
        <f>I!AC85-A!AC85</f>
        <v>-7.200481426159604E-5</v>
      </c>
      <c r="AD85" s="38">
        <f>I!AD85-A!AD85</f>
        <v>-4.1637685821192176E-5</v>
      </c>
      <c r="AE85" s="38">
        <f>I!AE85-A!AE85</f>
        <v>-4.3484071030999326E-5</v>
      </c>
      <c r="AF85" s="38">
        <f>I!AF85-A!AF85</f>
        <v>-3.7384669662228156E-4</v>
      </c>
      <c r="AG85" s="38">
        <f>I!AG85-A!AG85</f>
        <v>-3.9820130214588883E-5</v>
      </c>
      <c r="AH85" s="38">
        <f>I!AH85-A!AH85</f>
        <v>-9.68385089483801E-5</v>
      </c>
      <c r="AI85" s="38">
        <f>I!AI85-A!AI85</f>
        <v>-8.0199662716573915E-5</v>
      </c>
      <c r="AJ85" s="38">
        <f>I!AJ85-A!AJ85</f>
        <v>-2.70095862278775E-4</v>
      </c>
      <c r="AK85" s="38">
        <f>I!AK85-A!AK85</f>
        <v>-2.581502530231613E-4</v>
      </c>
      <c r="AL85" s="38">
        <f>I!AL85-A!AL85</f>
        <v>-8.2179137957791702E-5</v>
      </c>
      <c r="AM85" s="38">
        <f>I!AM85-A!AM85</f>
        <v>-6.3795015109554501E-4</v>
      </c>
      <c r="AN85" s="38">
        <f>I!AN85-A!AN85</f>
        <v>-7.9373504105178689E-5</v>
      </c>
      <c r="AO85" s="38">
        <f>I!AO85-A!AO85</f>
        <v>-4.7059658809107225E-4</v>
      </c>
      <c r="AP85" s="38">
        <f>I!AP85-A!AP85</f>
        <v>-2.6934129380703023E-5</v>
      </c>
      <c r="AQ85" s="38">
        <f>I!AQ85-A!AQ85</f>
        <v>-6.8702531914981916E-5</v>
      </c>
      <c r="AR85" s="38">
        <f>I!AR85-A!AR85</f>
        <v>-3.890053121777979E-5</v>
      </c>
      <c r="AS85" s="38">
        <f>I!AS85-A!AS85</f>
        <v>-8.3303261134441489E-5</v>
      </c>
      <c r="AT85" s="38">
        <f>I!AT85-A!AT85</f>
        <v>-1.1839707061398471E-5</v>
      </c>
      <c r="AU85" s="38">
        <f>I!AU85-A!AU85</f>
        <v>-6.364014705538334E-5</v>
      </c>
      <c r="AV85" s="38">
        <f>I!AV85-A!AV85</f>
        <v>-1.4616083585413219E-5</v>
      </c>
      <c r="AW85" s="38">
        <f>I!AW85-A!AW85</f>
        <v>-7.660380910890795E-5</v>
      </c>
      <c r="AX85" s="38">
        <f>I!AX85-A!AX85</f>
        <v>-8.4651033573158508E-5</v>
      </c>
      <c r="AY85" s="38">
        <f>I!AY85-A!AY85</f>
        <v>-7.6312377638789459E-5</v>
      </c>
      <c r="AZ85" s="38">
        <f>I!AZ85-A!AZ85</f>
        <v>-5.1731172072310685E-4</v>
      </c>
      <c r="BA85" s="38">
        <f>I!BA85-A!BA85</f>
        <v>-1.3091781456467582E-5</v>
      </c>
      <c r="BB85" s="38">
        <f>I!BB85-A!BB85</f>
        <v>-2.1978558464822179E-5</v>
      </c>
      <c r="BC85" s="38">
        <f>I!BC85-A!BC85</f>
        <v>-6.9773794164909193E-6</v>
      </c>
      <c r="BD85" s="38">
        <f>I!BD85-A!BD85</f>
        <v>-1.8144646392483222E-6</v>
      </c>
      <c r="BE85" s="38">
        <f>I!BE85-A!BE85</f>
        <v>-9.1127345013816456E-6</v>
      </c>
      <c r="BF85" s="38">
        <f>I!BF85-A!BF85</f>
        <v>-4.6560781158678122E-5</v>
      </c>
      <c r="BG85" s="38">
        <f>I!BG85-A!BG85</f>
        <v>-3.3224567229005532E-5</v>
      </c>
      <c r="BH85" s="38">
        <f>I!BH85-A!BH85</f>
        <v>-3.5704159087769118E-5</v>
      </c>
      <c r="BI85" s="38">
        <f>I!BI85-A!BI85</f>
        <v>-2.5298863434939338E-5</v>
      </c>
      <c r="BJ85" s="38">
        <f>I!BJ85-A!BJ85</f>
        <v>-8.91255946167393E-4</v>
      </c>
      <c r="BK85" s="38">
        <f>I!BK85-A!BK85</f>
        <v>-2.5592316416948976E-5</v>
      </c>
      <c r="BL85" s="38">
        <f>I!BL85-A!BL85</f>
        <v>-1.3228229376084571E-5</v>
      </c>
      <c r="BM85" s="38">
        <f>I!BM85-A!BM85</f>
        <v>-7.2055793316940442E-6</v>
      </c>
      <c r="BN85" s="38">
        <f>I!BN85-A!BN85</f>
        <v>-2.5650250126423771E-5</v>
      </c>
      <c r="BO85" s="38">
        <f>I!BO85-A!BO85</f>
        <v>-5.0892771972010066E-5</v>
      </c>
      <c r="BP85" s="38">
        <f>I!BP85-A!BP85</f>
        <v>-2.6213891618794616E-5</v>
      </c>
      <c r="BQ85" s="38">
        <f>I!BQ85-A!BQ85</f>
        <v>-2.7238700385965074E-5</v>
      </c>
      <c r="BR85" s="38">
        <f>I!BR85-A!BR85</f>
        <v>0</v>
      </c>
      <c r="BS85" s="38">
        <f>I!BS85-A!BS85</f>
        <v>-2.5748507252579487E-5</v>
      </c>
      <c r="BT85" s="38">
        <f>I!BT85-A!BT85</f>
        <v>-4.7951936833467541E-5</v>
      </c>
      <c r="BU85" s="38">
        <f>I!BU85-A!BU85</f>
        <v>-1.1416685714375131E-5</v>
      </c>
      <c r="BV85" s="38">
        <f>I!BV85-A!BV85</f>
        <v>-3.7288115044874855E-4</v>
      </c>
      <c r="BW85" s="38">
        <f>I!BW85-A!BW85</f>
        <v>-6.198767121024361E-5</v>
      </c>
      <c r="BX85" s="38">
        <f>I!BX85-A!BX85</f>
        <v>-5.4517560754002707E-5</v>
      </c>
      <c r="BY85" s="38">
        <f>I!BY85-A!BY85</f>
        <v>-6.8789764846502601E-5</v>
      </c>
      <c r="BZ85" s="38">
        <f>I!BZ85-A!BZ85</f>
        <v>-9.3289394493246535E-5</v>
      </c>
      <c r="CA85" s="38">
        <f>I!CA85-A!CA85</f>
        <v>-1.8529016401600928E-5</v>
      </c>
      <c r="CB85" s="38">
        <f>I!CB85-A!CB85</f>
        <v>-1.2478214843749785E-4</v>
      </c>
      <c r="CC85" s="38">
        <f>I!CC85-A!CC85</f>
        <v>-7.3706415040432376E-5</v>
      </c>
      <c r="CD85" s="38">
        <f>I!CD85-A!CD85</f>
        <v>-2.3000793039375031E-5</v>
      </c>
      <c r="CE85" s="38">
        <f>I!CE85-A!CE85</f>
        <v>-2.6454605390057676E-4</v>
      </c>
      <c r="CF85" s="38">
        <f>I!CF85-A!CF85</f>
        <v>-2.7414180094159071E-4</v>
      </c>
      <c r="CG85" s="38">
        <f>I!CG85-A!CG85</f>
        <v>0.87751691349215788</v>
      </c>
      <c r="CH85" s="38">
        <f>I!CH85-A!CH85</f>
        <v>-1.065907116394433E-4</v>
      </c>
      <c r="CI85" s="38">
        <f>I!CI85-A!CI85</f>
        <v>-9.6103705706662593E-4</v>
      </c>
      <c r="CJ85" s="38">
        <f>I!CJ85-A!CJ85</f>
        <v>-1.528112006163527E-4</v>
      </c>
      <c r="CK85" s="38">
        <f>I!CK85-A!CK85</f>
        <v>-1.7109350524511149E-4</v>
      </c>
      <c r="CL85" s="38">
        <f>I!CL85-A!CL85</f>
        <v>-8.7541127166617942E-5</v>
      </c>
      <c r="CM85" s="38">
        <f>I!CM85-A!CM85</f>
        <v>-8.680104056492815E-5</v>
      </c>
      <c r="CN85" s="38">
        <f>I!CN85-A!CN85</f>
        <v>-2.6296336411976517E-4</v>
      </c>
      <c r="CO85" s="38">
        <f>I!CO85-A!CO85</f>
        <v>-3.542584986286086E-4</v>
      </c>
      <c r="CP85" s="38">
        <f>I!CP85-A!CP85</f>
        <v>-1.5219116871096467E-4</v>
      </c>
      <c r="CQ85" s="38">
        <f>I!CQ85-A!CQ85</f>
        <v>-3.4745145001730833E-4</v>
      </c>
      <c r="CR85" s="38">
        <f>I!CR85-A!CR85</f>
        <v>-8.0796824456453754E-5</v>
      </c>
      <c r="CS85" s="38">
        <f>I!CS85-A!CS85</f>
        <v>-4.8162241138774961E-5</v>
      </c>
      <c r="CT85" s="38">
        <f>I!CT85-A!CT85</f>
        <v>-5.0502741506466938E-5</v>
      </c>
      <c r="CU85" s="38">
        <f>I!CU85-A!CU85</f>
        <v>-4.0936217980634616E-4</v>
      </c>
      <c r="CV85" s="38">
        <f>I!CV85-A!CV85</f>
        <v>-4.703193872821142E-5</v>
      </c>
      <c r="CW85" s="38">
        <f>I!CW85-A!CW85</f>
        <v>-1.1193732625937567E-4</v>
      </c>
      <c r="CX85" s="38">
        <f>I!CX85-A!CX85</f>
        <v>-9.055770885823648E-5</v>
      </c>
      <c r="CY85" s="38">
        <f>I!CY85-A!CY85</f>
        <v>-3.2319920551402104E-4</v>
      </c>
      <c r="CZ85" s="38">
        <f>I!CZ85-A!CZ85</f>
        <v>-2.9719011487534396E-4</v>
      </c>
      <c r="DA85" s="38">
        <f>I!DA85-A!DA85</f>
        <v>-9.4090601177812774E-5</v>
      </c>
      <c r="DB85" s="38">
        <f>I!DB85-A!DB85</f>
        <v>-6.7262772618230761E-4</v>
      </c>
      <c r="DC85" s="38">
        <f>I!DC85-A!DC85</f>
        <v>-8.6788675997604393E-5</v>
      </c>
      <c r="DD85" s="38">
        <f>I!DD85-A!DD85</f>
        <v>-5.7070070572378653E-4</v>
      </c>
      <c r="DE85" s="38">
        <f>I!DE85-A!DE85</f>
        <v>-3.1959165135130488E-5</v>
      </c>
      <c r="DF85" s="38">
        <f>I!DF85-A!DF85</f>
        <v>-8.3002767119983017E-5</v>
      </c>
      <c r="DG85" s="38">
        <f>I!DG85-A!DG85</f>
        <v>-3.8693366641260745E-5</v>
      </c>
      <c r="DH85" s="38">
        <f>I!DH85-A!DH85</f>
        <v>-8.1495894048608995E-5</v>
      </c>
      <c r="DI85" s="38">
        <f>I!DI85-A!DI85</f>
        <v>-1.133536963852801E-5</v>
      </c>
      <c r="DJ85" s="38">
        <f>I!DJ85-A!DJ85</f>
        <v>-7.2401027261507627E-5</v>
      </c>
      <c r="DK85" s="38">
        <f>I!DK85-A!DK85</f>
        <v>-1.238148200322518E-5</v>
      </c>
      <c r="DL85" s="38">
        <f>I!DL85-A!DL85</f>
        <v>-1.0463710948146896E-4</v>
      </c>
      <c r="DM85" s="38">
        <f>I!DM85-A!DM85</f>
        <v>-1.1261499000253045E-4</v>
      </c>
      <c r="DN85" s="38">
        <f>I!DN85-A!DN85</f>
        <v>-9.3736617338125415E-5</v>
      </c>
      <c r="DO85" s="38">
        <f>I!DO85-A!DO85</f>
        <v>-6.3781502227666523E-4</v>
      </c>
      <c r="DP85" s="38">
        <f>I!DP85-A!DP85</f>
        <v>-1.6086494658710648E-5</v>
      </c>
      <c r="DQ85" s="38">
        <f>I!DQ85-A!DQ85</f>
        <v>-2.6812654495192431E-5</v>
      </c>
      <c r="DR85" s="38">
        <f>I!DR85-A!DR85</f>
        <v>-8.7177031135082453E-6</v>
      </c>
      <c r="DS85" s="38">
        <f>I!DS85-A!DS85</f>
        <v>-2.4267523589179546E-6</v>
      </c>
      <c r="DT85" s="38">
        <f>I!DT85-A!DT85</f>
        <v>-1.1601652269314051E-5</v>
      </c>
      <c r="DU85" s="38">
        <f>I!DU85-A!DU85</f>
        <v>-6.0075052888348286E-5</v>
      </c>
      <c r="DV85" s="38">
        <f>I!DV85-A!DV85</f>
        <v>-4.1396871124206889E-5</v>
      </c>
      <c r="DW85" s="38">
        <f>I!DW85-A!DW85</f>
        <v>-4.516039830847272E-5</v>
      </c>
      <c r="DX85" s="38">
        <f>I!DX85-A!DX85</f>
        <v>-3.2599003586241361E-5</v>
      </c>
      <c r="DY85" s="38">
        <f>I!DY85-A!DY85</f>
        <v>-1.1422533419532177E-3</v>
      </c>
      <c r="DZ85" s="38">
        <f>I!DZ85-A!DZ85</f>
        <v>-4.1595403688725112E-5</v>
      </c>
      <c r="EA85" s="38">
        <f>I!EA85-A!EA85</f>
        <v>-2.6932639353224635E-5</v>
      </c>
      <c r="EB85" s="38">
        <f>I!EB85-A!EB85</f>
        <v>-9.8389496795729605E-6</v>
      </c>
      <c r="EC85" s="38">
        <f>I!EC85-A!EC85</f>
        <v>-4.3482648268217395E-5</v>
      </c>
      <c r="ED85" s="38">
        <f>I!ED85-A!ED85</f>
        <v>-6.7338964440839309E-5</v>
      </c>
      <c r="EE85" s="38">
        <f>I!EE85-A!EE85</f>
        <v>-3.783022294017932E-5</v>
      </c>
      <c r="EF85" s="38">
        <f>I!EF85-A!EF85</f>
        <v>-3.7660096679429702E-5</v>
      </c>
      <c r="EG85" s="39">
        <f>I!EG85-A!EG85</f>
        <v>0</v>
      </c>
    </row>
    <row r="86" spans="1:137" x14ac:dyDescent="0.35">
      <c r="A86" s="45"/>
      <c r="B86" s="7" t="s">
        <v>19</v>
      </c>
      <c r="C86" s="27">
        <f t="shared" si="5"/>
        <v>83</v>
      </c>
      <c r="D86" s="37">
        <f>I!D86-A!D86</f>
        <v>-5.6331667812226235E-4</v>
      </c>
      <c r="E86" s="38">
        <f>I!E86-A!E86</f>
        <v>-1.116607924823219E-3</v>
      </c>
      <c r="F86" s="38">
        <f>I!F86-A!F86</f>
        <v>-1.4085765381917432E-4</v>
      </c>
      <c r="G86" s="38">
        <f>I!G86-A!G86</f>
        <v>-5.6624770433980053E-5</v>
      </c>
      <c r="H86" s="38">
        <f>I!H86-A!H86</f>
        <v>-3.1068576838682166E-6</v>
      </c>
      <c r="I86" s="38">
        <f>I!I86-A!I86</f>
        <v>0</v>
      </c>
      <c r="J86" s="38">
        <f>I!J86-A!J86</f>
        <v>-9.3013773691461767E-6</v>
      </c>
      <c r="K86" s="38">
        <f>I!K86-A!K86</f>
        <v>-5.5504525364396351E-5</v>
      </c>
      <c r="L86" s="38">
        <f>I!L86-A!L86</f>
        <v>-6.3359346273191477E-6</v>
      </c>
      <c r="M86" s="38">
        <f>I!M86-A!M86</f>
        <v>-3.7541700046760627E-4</v>
      </c>
      <c r="N86" s="38">
        <f>I!N86-A!N86</f>
        <v>-4.5772229379131227E-4</v>
      </c>
      <c r="O86" s="38">
        <f>I!O86-A!O86</f>
        <v>-3.8771826532266808E-6</v>
      </c>
      <c r="P86" s="38">
        <f>I!P86-A!P86</f>
        <v>-1.738353131914511E-4</v>
      </c>
      <c r="Q86" s="38">
        <f>I!Q86-A!Q86</f>
        <v>-1.4539070611494713E-5</v>
      </c>
      <c r="R86" s="38">
        <f>I!R86-A!R86</f>
        <v>-1.0731138566537235E-5</v>
      </c>
      <c r="S86" s="38">
        <f>I!S86-A!S86</f>
        <v>-4.6250114295879566E-2</v>
      </c>
      <c r="T86" s="38">
        <f>I!T86-A!T86</f>
        <v>-2.1842117861850187E-3</v>
      </c>
      <c r="U86" s="38">
        <f>I!U86-A!U86</f>
        <v>-3.3540381833534857E-5</v>
      </c>
      <c r="V86" s="38">
        <f>I!V86-A!V86</f>
        <v>-1.3588500584164464E-6</v>
      </c>
      <c r="W86" s="38">
        <f>I!W86-A!W86</f>
        <v>-7.05674658123572E-6</v>
      </c>
      <c r="X86" s="38">
        <f>I!X86-A!X86</f>
        <v>-4.6240871945519881E-5</v>
      </c>
      <c r="Y86" s="38">
        <f>I!Y86-A!Y86</f>
        <v>-1.8462012867178357E-4</v>
      </c>
      <c r="Z86" s="38">
        <f>I!Z86-A!Z86</f>
        <v>-3.3530567349032764E-5</v>
      </c>
      <c r="AA86" s="38">
        <f>I!AA86-A!AA86</f>
        <v>-1.4560780464512683E-5</v>
      </c>
      <c r="AB86" s="38">
        <f>I!AB86-A!AB86</f>
        <v>-8.0271994071812514E-5</v>
      </c>
      <c r="AC86" s="38">
        <f>I!AC86-A!AC86</f>
        <v>-1.5540201989542235E-4</v>
      </c>
      <c r="AD86" s="38">
        <f>I!AD86-A!AD86</f>
        <v>-2.8292898952338966E-4</v>
      </c>
      <c r="AE86" s="38">
        <f>I!AE86-A!AE86</f>
        <v>-2.8661550916575887E-5</v>
      </c>
      <c r="AF86" s="38">
        <f>I!AF86-A!AF86</f>
        <v>-8.9017888648111924E-4</v>
      </c>
      <c r="AG86" s="38">
        <f>I!AG86-A!AG86</f>
        <v>-1.4147410290971911E-5</v>
      </c>
      <c r="AH86" s="38">
        <f>I!AH86-A!AH86</f>
        <v>-4.3432217061989327E-5</v>
      </c>
      <c r="AI86" s="38">
        <f>I!AI86-A!AI86</f>
        <v>-9.7995203080882562E-4</v>
      </c>
      <c r="AJ86" s="38">
        <f>I!AJ86-A!AJ86</f>
        <v>-3.4974480037549155E-4</v>
      </c>
      <c r="AK86" s="38">
        <f>I!AK86-A!AK86</f>
        <v>-2.9964428251087993E-4</v>
      </c>
      <c r="AL86" s="38">
        <f>I!AL86-A!AL86</f>
        <v>-2.4049917111933156E-3</v>
      </c>
      <c r="AM86" s="38">
        <f>I!AM86-A!AM86</f>
        <v>-3.0654715029300169E-2</v>
      </c>
      <c r="AN86" s="38">
        <f>I!AN86-A!AN86</f>
        <v>-2.7096142689969628E-5</v>
      </c>
      <c r="AO86" s="38">
        <f>I!AO86-A!AO86</f>
        <v>-6.7702827375517346E-4</v>
      </c>
      <c r="AP86" s="38">
        <f>I!AP86-A!AP86</f>
        <v>-4.6471193629436293E-5</v>
      </c>
      <c r="AQ86" s="38">
        <f>I!AQ86-A!AQ86</f>
        <v>-2.6362501576338284E-3</v>
      </c>
      <c r="AR86" s="38">
        <f>I!AR86-A!AR86</f>
        <v>-8.0107193460512635E-4</v>
      </c>
      <c r="AS86" s="38">
        <f>I!AS86-A!AS86</f>
        <v>-7.2113365869395411E-6</v>
      </c>
      <c r="AT86" s="38">
        <f>I!AT86-A!AT86</f>
        <v>-6.6663061984350682E-6</v>
      </c>
      <c r="AU86" s="38">
        <f>I!AU86-A!AU86</f>
        <v>-5.1989342706149784E-6</v>
      </c>
      <c r="AV86" s="38">
        <f>I!AV86-A!AV86</f>
        <v>-3.2455974266182302E-4</v>
      </c>
      <c r="AW86" s="38">
        <f>I!AW86-A!AW86</f>
        <v>-5.8489167017021587E-5</v>
      </c>
      <c r="AX86" s="38">
        <f>I!AX86-A!AX86</f>
        <v>-2.8191501473679393E-5</v>
      </c>
      <c r="AY86" s="38">
        <f>I!AY86-A!AY86</f>
        <v>-1.848177225120884E-5</v>
      </c>
      <c r="AZ86" s="38">
        <f>I!AZ86-A!AZ86</f>
        <v>-9.3557970658511059E-4</v>
      </c>
      <c r="BA86" s="38">
        <f>I!BA86-A!BA86</f>
        <v>-2.099319817515287E-5</v>
      </c>
      <c r="BB86" s="38">
        <f>I!BB86-A!BB86</f>
        <v>-1.6489974582845521E-5</v>
      </c>
      <c r="BC86" s="38">
        <f>I!BC86-A!BC86</f>
        <v>-1.3250631880507228E-5</v>
      </c>
      <c r="BD86" s="38">
        <f>I!BD86-A!BD86</f>
        <v>-2.1372040844688992E-4</v>
      </c>
      <c r="BE86" s="38">
        <f>I!BE86-A!BE86</f>
        <v>-3.4507950301181991E-5</v>
      </c>
      <c r="BF86" s="38">
        <f>I!BF86-A!BF86</f>
        <v>-1.9427586731905359E-5</v>
      </c>
      <c r="BG86" s="38">
        <f>I!BG86-A!BG86</f>
        <v>-1.3970181185153774E-5</v>
      </c>
      <c r="BH86" s="38">
        <f>I!BH86-A!BH86</f>
        <v>-3.1363285757727246E-5</v>
      </c>
      <c r="BI86" s="38">
        <f>I!BI86-A!BI86</f>
        <v>-1.4686340983566788E-4</v>
      </c>
      <c r="BJ86" s="38">
        <f>I!BJ86-A!BJ86</f>
        <v>-8.4749682908823611E-6</v>
      </c>
      <c r="BK86" s="38">
        <f>I!BK86-A!BK86</f>
        <v>-2.231163730481294E-5</v>
      </c>
      <c r="BL86" s="38">
        <f>I!BL86-A!BL86</f>
        <v>-1.6427220413134302E-5</v>
      </c>
      <c r="BM86" s="38">
        <f>I!BM86-A!BM86</f>
        <v>-4.4597375772556816E-5</v>
      </c>
      <c r="BN86" s="38">
        <f>I!BN86-A!BN86</f>
        <v>-7.5293148251995863E-6</v>
      </c>
      <c r="BO86" s="38">
        <f>I!BO86-A!BO86</f>
        <v>-1.5599042101010708E-5</v>
      </c>
      <c r="BP86" s="38">
        <f>I!BP86-A!BP86</f>
        <v>-1.257802475145724E-4</v>
      </c>
      <c r="BQ86" s="38">
        <f>I!BQ86-A!BQ86</f>
        <v>-3.6405985516117448E-4</v>
      </c>
      <c r="BR86" s="38">
        <f>I!BR86-A!BR86</f>
        <v>0</v>
      </c>
      <c r="BS86" s="38">
        <f>I!BS86-A!BS86</f>
        <v>-9.766341422533251E-4</v>
      </c>
      <c r="BT86" s="38">
        <f>I!BT86-A!BT86</f>
        <v>-1.9590920431699736E-3</v>
      </c>
      <c r="BU86" s="38">
        <f>I!BU86-A!BU86</f>
        <v>-5.670832626995273E-4</v>
      </c>
      <c r="BV86" s="38">
        <f>I!BV86-A!BV86</f>
        <v>-1.9209813062894262E-4</v>
      </c>
      <c r="BW86" s="38">
        <f>I!BW86-A!BW86</f>
        <v>-1.4139072930748659E-5</v>
      </c>
      <c r="BX86" s="38">
        <f>I!BX86-A!BX86</f>
        <v>-1.4887217584722251E-5</v>
      </c>
      <c r="BY86" s="38">
        <f>I!BY86-A!BY86</f>
        <v>-2.3102780413394407E-5</v>
      </c>
      <c r="BZ86" s="38">
        <f>I!BZ86-A!BZ86</f>
        <v>-1.3638004139095183E-4</v>
      </c>
      <c r="CA86" s="38">
        <f>I!CA86-A!CA86</f>
        <v>-1.526433800807016E-5</v>
      </c>
      <c r="CB86" s="38">
        <f>I!CB86-A!CB86</f>
        <v>-9.0693000547417354E-4</v>
      </c>
      <c r="CC86" s="38">
        <f>I!CC86-A!CC86</f>
        <v>-1.046281836323288E-3</v>
      </c>
      <c r="CD86" s="38">
        <f>I!CD86-A!CD86</f>
        <v>-9.1848840037765255E-6</v>
      </c>
      <c r="CE86" s="38">
        <f>I!CE86-A!CE86</f>
        <v>-4.0599460534224792E-4</v>
      </c>
      <c r="CF86" s="38">
        <f>I!CF86-A!CF86</f>
        <v>-3.1902102450392829E-5</v>
      </c>
      <c r="CG86" s="38">
        <f>I!CG86-A!CG86</f>
        <v>-2.4877337850413328E-5</v>
      </c>
      <c r="CH86" s="38">
        <f>I!CH86-A!CH86</f>
        <v>0.89497619411549512</v>
      </c>
      <c r="CI86" s="38">
        <f>I!CI86-A!CI86</f>
        <v>-5.1555739203846549E-3</v>
      </c>
      <c r="CJ86" s="38">
        <f>I!CJ86-A!CJ86</f>
        <v>-7.2616849845972645E-5</v>
      </c>
      <c r="CK86" s="38">
        <f>I!CK86-A!CK86</f>
        <v>-3.3424070790626689E-6</v>
      </c>
      <c r="CL86" s="38">
        <f>I!CL86-A!CL86</f>
        <v>-1.6765951550494045E-5</v>
      </c>
      <c r="CM86" s="38">
        <f>I!CM86-A!CM86</f>
        <v>-1.1324343483646873E-4</v>
      </c>
      <c r="CN86" s="38">
        <f>I!CN86-A!CN86</f>
        <v>-4.4745691567005377E-4</v>
      </c>
      <c r="CO86" s="38">
        <f>I!CO86-A!CO86</f>
        <v>-8.0577603388573031E-5</v>
      </c>
      <c r="CP86" s="38">
        <f>I!CP86-A!CP86</f>
        <v>-3.2300762814617908E-5</v>
      </c>
      <c r="CQ86" s="38">
        <f>I!CQ86-A!CQ86</f>
        <v>-1.9091924706988222E-4</v>
      </c>
      <c r="CR86" s="38">
        <f>I!CR86-A!CR86</f>
        <v>-3.5711201965429109E-4</v>
      </c>
      <c r="CS86" s="38">
        <f>I!CS86-A!CS86</f>
        <v>-6.6936638624168687E-4</v>
      </c>
      <c r="CT86" s="38">
        <f>I!CT86-A!CT86</f>
        <v>-6.9052875883072426E-5</v>
      </c>
      <c r="CU86" s="38">
        <f>I!CU86-A!CU86</f>
        <v>-2.01429016595753E-3</v>
      </c>
      <c r="CV86" s="38">
        <f>I!CV86-A!CV86</f>
        <v>-3.4826636746340084E-5</v>
      </c>
      <c r="CW86" s="38">
        <f>I!CW86-A!CW86</f>
        <v>-1.0430983401724205E-4</v>
      </c>
      <c r="CX86" s="38">
        <f>I!CX86-A!CX86</f>
        <v>-2.3008873742722826E-3</v>
      </c>
      <c r="CY86" s="38">
        <f>I!CY86-A!CY86</f>
        <v>-8.6476223017625223E-4</v>
      </c>
      <c r="CZ86" s="38">
        <f>I!CZ86-A!CZ86</f>
        <v>-7.1599903607949252E-4</v>
      </c>
      <c r="DA86" s="38">
        <f>I!DA86-A!DA86</f>
        <v>-5.7089775977521148E-3</v>
      </c>
      <c r="DB86" s="38">
        <f>I!DB86-A!DB86</f>
        <v>-6.6814852767268659E-2</v>
      </c>
      <c r="DC86" s="38">
        <f>I!DC86-A!DC86</f>
        <v>-6.0853557102948315E-5</v>
      </c>
      <c r="DD86" s="38">
        <f>I!DD86-A!DD86</f>
        <v>-1.6776625740340387E-3</v>
      </c>
      <c r="DE86" s="38">
        <f>I!DE86-A!DE86</f>
        <v>-1.1220211035017142E-4</v>
      </c>
      <c r="DF86" s="38">
        <f>I!DF86-A!DF86</f>
        <v>-6.5032518847566055E-3</v>
      </c>
      <c r="DG86" s="38">
        <f>I!DG86-A!DG86</f>
        <v>-1.6369282525509914E-3</v>
      </c>
      <c r="DH86" s="38">
        <f>I!DH86-A!DH86</f>
        <v>-1.4484070064135839E-5</v>
      </c>
      <c r="DI86" s="38">
        <f>I!DI86-A!DI86</f>
        <v>-1.304629506444274E-5</v>
      </c>
      <c r="DJ86" s="38">
        <f>I!DJ86-A!DJ86</f>
        <v>-1.2137495104561906E-5</v>
      </c>
      <c r="DK86" s="38">
        <f>I!DK86-A!DK86</f>
        <v>-5.6447863872877504E-4</v>
      </c>
      <c r="DL86" s="38">
        <f>I!DL86-A!DL86</f>
        <v>-1.6225423580445842E-4</v>
      </c>
      <c r="DM86" s="38">
        <f>I!DM86-A!DM86</f>
        <v>-7.6612045824514489E-5</v>
      </c>
      <c r="DN86" s="38">
        <f>I!DN86-A!DN86</f>
        <v>-4.6757284812111646E-5</v>
      </c>
      <c r="DO86" s="38">
        <f>I!DO86-A!DO86</f>
        <v>-2.3569693616571166E-3</v>
      </c>
      <c r="DP86" s="38">
        <f>I!DP86-A!DP86</f>
        <v>-5.2924248630695998E-5</v>
      </c>
      <c r="DQ86" s="38">
        <f>I!DQ86-A!DQ86</f>
        <v>-4.1374127315148103E-5</v>
      </c>
      <c r="DR86" s="38">
        <f>I!DR86-A!DR86</f>
        <v>-3.3902003093038082E-5</v>
      </c>
      <c r="DS86" s="38">
        <f>I!DS86-A!DS86</f>
        <v>-5.8408156664658184E-4</v>
      </c>
      <c r="DT86" s="38">
        <f>I!DT86-A!DT86</f>
        <v>-9.0412738947893056E-5</v>
      </c>
      <c r="DU86" s="38">
        <f>I!DU86-A!DU86</f>
        <v>-5.1445198785266466E-5</v>
      </c>
      <c r="DV86" s="38">
        <f>I!DV86-A!DV86</f>
        <v>-3.5743582924390188E-5</v>
      </c>
      <c r="DW86" s="38">
        <f>I!DW86-A!DW86</f>
        <v>-8.1280832145655491E-5</v>
      </c>
      <c r="DX86" s="38">
        <f>I!DX86-A!DX86</f>
        <v>-3.885561429045689E-4</v>
      </c>
      <c r="DY86" s="38">
        <f>I!DY86-A!DY86</f>
        <v>-2.230563525315061E-5</v>
      </c>
      <c r="DZ86" s="38">
        <f>I!DZ86-A!DZ86</f>
        <v>-7.2302401506922151E-5</v>
      </c>
      <c r="EA86" s="38">
        <f>I!EA86-A!EA86</f>
        <v>-6.7615453157703699E-5</v>
      </c>
      <c r="EB86" s="38">
        <f>I!EB86-A!EB86</f>
        <v>-1.2417562480706735E-4</v>
      </c>
      <c r="EC86" s="38">
        <f>I!EC86-A!EC86</f>
        <v>-2.5366150968124914E-5</v>
      </c>
      <c r="ED86" s="38">
        <f>I!ED86-A!ED86</f>
        <v>-4.2212341004289742E-5</v>
      </c>
      <c r="EE86" s="38">
        <f>I!EE86-A!EE86</f>
        <v>-3.711906995893176E-4</v>
      </c>
      <c r="EF86" s="38">
        <f>I!EF86-A!EF86</f>
        <v>-1.0280164489664663E-3</v>
      </c>
      <c r="EG86" s="39">
        <f>I!EG86-A!EG86</f>
        <v>0</v>
      </c>
    </row>
    <row r="87" spans="1:137" x14ac:dyDescent="0.35">
      <c r="A87" s="45"/>
      <c r="B87" s="7" t="s">
        <v>20</v>
      </c>
      <c r="C87" s="27">
        <f t="shared" si="5"/>
        <v>84</v>
      </c>
      <c r="D87" s="37">
        <f>I!D87-A!D87</f>
        <v>-1.662751962498173E-3</v>
      </c>
      <c r="E87" s="38">
        <f>I!E87-A!E87</f>
        <v>-1.3165623555726317E-3</v>
      </c>
      <c r="F87" s="38">
        <f>I!F87-A!F87</f>
        <v>-3.5798431736744606E-4</v>
      </c>
      <c r="G87" s="38">
        <f>I!G87-A!G87</f>
        <v>-2.5078717635244034E-4</v>
      </c>
      <c r="H87" s="38">
        <f>I!H87-A!H87</f>
        <v>-1.7849755567538264E-4</v>
      </c>
      <c r="I87" s="38">
        <f>I!I87-A!I87</f>
        <v>0</v>
      </c>
      <c r="J87" s="38">
        <f>I!J87-A!J87</f>
        <v>-1.4029018998271926E-3</v>
      </c>
      <c r="K87" s="38">
        <f>I!K87-A!K87</f>
        <v>-1.0639644547089653E-2</v>
      </c>
      <c r="L87" s="38">
        <f>I!L87-A!L87</f>
        <v>-3.8544078934716475E-4</v>
      </c>
      <c r="M87" s="38">
        <f>I!M87-A!M87</f>
        <v>-1.1858356321186222E-2</v>
      </c>
      <c r="N87" s="38">
        <f>I!N87-A!N87</f>
        <v>-3.0980924411062073E-3</v>
      </c>
      <c r="O87" s="38">
        <f>I!O87-A!O87</f>
        <v>-3.835754382166482E-2</v>
      </c>
      <c r="P87" s="38">
        <f>I!P87-A!P87</f>
        <v>-1.17801491193852E-2</v>
      </c>
      <c r="Q87" s="38">
        <f>I!Q87-A!Q87</f>
        <v>-4.7558536100364961E-3</v>
      </c>
      <c r="R87" s="38">
        <f>I!R87-A!R87</f>
        <v>-1.5491774188868213E-2</v>
      </c>
      <c r="S87" s="38">
        <f>I!S87-A!S87</f>
        <v>-2.38157151163398E-2</v>
      </c>
      <c r="T87" s="38">
        <f>I!T87-A!T87</f>
        <v>-0.12110749692225321</v>
      </c>
      <c r="U87" s="38">
        <f>I!U87-A!U87</f>
        <v>-5.996189923903069E-2</v>
      </c>
      <c r="V87" s="38">
        <f>I!V87-A!V87</f>
        <v>-3.1020788424957461E-4</v>
      </c>
      <c r="W87" s="38">
        <f>I!W87-A!W87</f>
        <v>-1.0397005776472288E-3</v>
      </c>
      <c r="X87" s="38">
        <f>I!X87-A!X87</f>
        <v>-6.008092992639836E-4</v>
      </c>
      <c r="Y87" s="38">
        <f>I!Y87-A!Y87</f>
        <v>-2.3721671862618398E-3</v>
      </c>
      <c r="Z87" s="38">
        <f>I!Z87-A!Z87</f>
        <v>-3.3076570987983445E-2</v>
      </c>
      <c r="AA87" s="38">
        <f>I!AA87-A!AA87</f>
        <v>-1.5321737656494985E-2</v>
      </c>
      <c r="AB87" s="38">
        <f>I!AB87-A!AB87</f>
        <v>-1.7685862820803092E-2</v>
      </c>
      <c r="AC87" s="38">
        <f>I!AC87-A!AC87</f>
        <v>-1.9793616461312703E-2</v>
      </c>
      <c r="AD87" s="38">
        <f>I!AD87-A!AD87</f>
        <v>-3.4011832372241832E-4</v>
      </c>
      <c r="AE87" s="38">
        <f>I!AE87-A!AE87</f>
        <v>-2.8201125963064894E-4</v>
      </c>
      <c r="AF87" s="38">
        <f>I!AF87-A!AF87</f>
        <v>-1.2363303474551258E-2</v>
      </c>
      <c r="AG87" s="38">
        <f>I!AG87-A!AG87</f>
        <v>-9.7801000747990592E-3</v>
      </c>
      <c r="AH87" s="38">
        <f>I!AH87-A!AH87</f>
        <v>-5.224507832797219E-3</v>
      </c>
      <c r="AI87" s="38">
        <f>I!AI87-A!AI87</f>
        <v>-2.3263747993602034E-3</v>
      </c>
      <c r="AJ87" s="38">
        <f>I!AJ87-A!AJ87</f>
        <v>-1.4997765228983097E-3</v>
      </c>
      <c r="AK87" s="38">
        <f>I!AK87-A!AK87</f>
        <v>-7.8862359483420873E-3</v>
      </c>
      <c r="AL87" s="38">
        <f>I!AL87-A!AL87</f>
        <v>-1.4386848430466967E-3</v>
      </c>
      <c r="AM87" s="38">
        <f>I!AM87-A!AM87</f>
        <v>-1.3039731960525188E-2</v>
      </c>
      <c r="AN87" s="38">
        <f>I!AN87-A!AN87</f>
        <v>-1.3326036272951227E-3</v>
      </c>
      <c r="AO87" s="38">
        <f>I!AO87-A!AO87</f>
        <v>-2.691356320587526E-4</v>
      </c>
      <c r="AP87" s="38">
        <f>I!AP87-A!AP87</f>
        <v>-7.9035367827243251E-4</v>
      </c>
      <c r="AQ87" s="38">
        <f>I!AQ87-A!AQ87</f>
        <v>-6.1082229609848494E-4</v>
      </c>
      <c r="AR87" s="38">
        <f>I!AR87-A!AR87</f>
        <v>-5.4065516435700817E-3</v>
      </c>
      <c r="AS87" s="38">
        <f>I!AS87-A!AS87</f>
        <v>-4.9932224161888729E-4</v>
      </c>
      <c r="AT87" s="38">
        <f>I!AT87-A!AT87</f>
        <v>-2.52267293881032E-3</v>
      </c>
      <c r="AU87" s="38">
        <f>I!AU87-A!AU87</f>
        <v>-4.3626031257020301E-4</v>
      </c>
      <c r="AV87" s="38">
        <f>I!AV87-A!AV87</f>
        <v>-2.9263575738266373E-3</v>
      </c>
      <c r="AW87" s="38">
        <f>I!AW87-A!AW87</f>
        <v>-6.0111654700706263E-3</v>
      </c>
      <c r="AX87" s="38">
        <f>I!AX87-A!AX87</f>
        <v>-3.6438631455970177E-3</v>
      </c>
      <c r="AY87" s="38">
        <f>I!AY87-A!AY87</f>
        <v>-3.6301604910528397E-2</v>
      </c>
      <c r="AZ87" s="38">
        <f>I!AZ87-A!AZ87</f>
        <v>-1.8022608075259495E-3</v>
      </c>
      <c r="BA87" s="38">
        <f>I!BA87-A!BA87</f>
        <v>-3.6261115297244107E-4</v>
      </c>
      <c r="BB87" s="38">
        <f>I!BB87-A!BB87</f>
        <v>-2.0041075386628528E-3</v>
      </c>
      <c r="BC87" s="38">
        <f>I!BC87-A!BC87</f>
        <v>-1.9656386854284358E-3</v>
      </c>
      <c r="BD87" s="38">
        <f>I!BD87-A!BD87</f>
        <v>-2.9435567928739646E-4</v>
      </c>
      <c r="BE87" s="38">
        <f>I!BE87-A!BE87</f>
        <v>-5.099072624393991E-3</v>
      </c>
      <c r="BF87" s="38">
        <f>I!BF87-A!BF87</f>
        <v>-3.5718245224817123E-3</v>
      </c>
      <c r="BG87" s="38">
        <f>I!BG87-A!BG87</f>
        <v>-3.6517022044685707E-3</v>
      </c>
      <c r="BH87" s="38">
        <f>I!BH87-A!BH87</f>
        <v>-6.0007442761032684E-3</v>
      </c>
      <c r="BI87" s="38">
        <f>I!BI87-A!BI87</f>
        <v>-4.7675257270049735E-3</v>
      </c>
      <c r="BJ87" s="38">
        <f>I!BJ87-A!BJ87</f>
        <v>-6.7874706443434029E-4</v>
      </c>
      <c r="BK87" s="38">
        <f>I!BK87-A!BK87</f>
        <v>-5.6621308949592855E-4</v>
      </c>
      <c r="BL87" s="38">
        <f>I!BL87-A!BL87</f>
        <v>-1.180478342276694E-3</v>
      </c>
      <c r="BM87" s="38">
        <f>I!BM87-A!BM87</f>
        <v>-2.3965009147843496E-3</v>
      </c>
      <c r="BN87" s="38">
        <f>I!BN87-A!BN87</f>
        <v>-4.1769815627034756E-4</v>
      </c>
      <c r="BO87" s="38">
        <f>I!BO87-A!BO87</f>
        <v>-2.2940041395479271E-3</v>
      </c>
      <c r="BP87" s="38">
        <f>I!BP87-A!BP87</f>
        <v>-1.3730596961486386E-3</v>
      </c>
      <c r="BQ87" s="38">
        <f>I!BQ87-A!BQ87</f>
        <v>-2.3568925034288903E-3</v>
      </c>
      <c r="BR87" s="38">
        <f>I!BR87-A!BR87</f>
        <v>0</v>
      </c>
      <c r="BS87" s="38">
        <f>I!BS87-A!BS87</f>
        <v>-1.1882317963715216E-3</v>
      </c>
      <c r="BT87" s="38">
        <f>I!BT87-A!BT87</f>
        <v>-9.5455596705541497E-4</v>
      </c>
      <c r="BU87" s="38">
        <f>I!BU87-A!BU87</f>
        <v>-6.0089739312780568E-4</v>
      </c>
      <c r="BV87" s="38">
        <f>I!BV87-A!BV87</f>
        <v>-3.502754182718412E-4</v>
      </c>
      <c r="BW87" s="38">
        <f>I!BW87-A!BW87</f>
        <v>-3.3980570644970667E-4</v>
      </c>
      <c r="BX87" s="38">
        <f>I!BX87-A!BX87</f>
        <v>-1.3295304948041946E-3</v>
      </c>
      <c r="BY87" s="38">
        <f>I!BY87-A!BY87</f>
        <v>-1.4614944180993716E-3</v>
      </c>
      <c r="BZ87" s="38">
        <f>I!BZ87-A!BZ87</f>
        <v>-1.0681237609738291E-2</v>
      </c>
      <c r="CA87" s="38">
        <f>I!CA87-A!CA87</f>
        <v>-3.8268644319969518E-4</v>
      </c>
      <c r="CB87" s="38">
        <f>I!CB87-A!CB87</f>
        <v>-1.1765926417723487E-2</v>
      </c>
      <c r="CC87" s="38">
        <f>I!CC87-A!CC87</f>
        <v>-2.9378729673863943E-3</v>
      </c>
      <c r="CD87" s="38">
        <f>I!CD87-A!CD87</f>
        <v>-3.696348067723082E-2</v>
      </c>
      <c r="CE87" s="38">
        <f>I!CE87-A!CE87</f>
        <v>-1.1175584376655959E-2</v>
      </c>
      <c r="CF87" s="38">
        <f>I!CF87-A!CF87</f>
        <v>-4.2679359653864431E-3</v>
      </c>
      <c r="CG87" s="38">
        <f>I!CG87-A!CG87</f>
        <v>-1.4754611964821697E-2</v>
      </c>
      <c r="CH87" s="38">
        <f>I!CH87-A!CH87</f>
        <v>-2.1773289474755857E-2</v>
      </c>
      <c r="CI87" s="38">
        <f>I!CI87-A!CI87</f>
        <v>0.88414121412671776</v>
      </c>
      <c r="CJ87" s="38">
        <f>I!CJ87-A!CJ87</f>
        <v>-5.3049424098276787E-2</v>
      </c>
      <c r="CK87" s="38">
        <f>I!CK87-A!CK87</f>
        <v>-3.1339302889458667E-4</v>
      </c>
      <c r="CL87" s="38">
        <f>I!CL87-A!CL87</f>
        <v>-1.0308468501330631E-3</v>
      </c>
      <c r="CM87" s="38">
        <f>I!CM87-A!CM87</f>
        <v>-5.9875375071135077E-4</v>
      </c>
      <c r="CN87" s="38">
        <f>I!CN87-A!CN87</f>
        <v>-2.3304456946383542E-3</v>
      </c>
      <c r="CO87" s="38">
        <f>I!CO87-A!CO87</f>
        <v>-3.2539440189584899E-2</v>
      </c>
      <c r="CP87" s="38">
        <f>I!CP87-A!CP87</f>
        <v>-1.3973836152825882E-2</v>
      </c>
      <c r="CQ87" s="38">
        <f>I!CQ87-A!CQ87</f>
        <v>-1.7055711070741358E-2</v>
      </c>
      <c r="CR87" s="38">
        <f>I!CR87-A!CR87</f>
        <v>-1.8735478916028038E-2</v>
      </c>
      <c r="CS87" s="38">
        <f>I!CS87-A!CS87</f>
        <v>-3.3269446964497192E-4</v>
      </c>
      <c r="CT87" s="38">
        <f>I!CT87-A!CT87</f>
        <v>-2.7548055072924773E-4</v>
      </c>
      <c r="CU87" s="38">
        <f>I!CU87-A!CU87</f>
        <v>-1.1354982771787757E-2</v>
      </c>
      <c r="CV87" s="38">
        <f>I!CV87-A!CV87</f>
        <v>-9.7435563570646665E-3</v>
      </c>
      <c r="CW87" s="38">
        <f>I!CW87-A!CW87</f>
        <v>-5.070300842239397E-3</v>
      </c>
      <c r="CX87" s="38">
        <f>I!CX87-A!CX87</f>
        <v>-2.1975365819681377E-3</v>
      </c>
      <c r="CY87" s="38">
        <f>I!CY87-A!CY87</f>
        <v>-1.5042785859828917E-3</v>
      </c>
      <c r="CZ87" s="38">
        <f>I!CZ87-A!CZ87</f>
        <v>-7.6102099714313275E-3</v>
      </c>
      <c r="DA87" s="38">
        <f>I!DA87-A!DA87</f>
        <v>-1.3907473954461913E-3</v>
      </c>
      <c r="DB87" s="38">
        <f>I!DB87-A!DB87</f>
        <v>-1.1541953584187482E-2</v>
      </c>
      <c r="DC87" s="38">
        <f>I!DC87-A!DC87</f>
        <v>-1.2274522115045586E-3</v>
      </c>
      <c r="DD87" s="38">
        <f>I!DD87-A!DD87</f>
        <v>-2.7624139755727599E-4</v>
      </c>
      <c r="DE87" s="38">
        <f>I!DE87-A!DE87</f>
        <v>-7.9276522360658319E-4</v>
      </c>
      <c r="DF87" s="38">
        <f>I!DF87-A!DF87</f>
        <v>-6.2356279168928133E-4</v>
      </c>
      <c r="DG87" s="38">
        <f>I!DG87-A!DG87</f>
        <v>-4.533270010624979E-3</v>
      </c>
      <c r="DH87" s="38">
        <f>I!DH87-A!DH87</f>
        <v>-4.1199861506327479E-4</v>
      </c>
      <c r="DI87" s="38">
        <f>I!DI87-A!DI87</f>
        <v>-2.0581252183277205E-3</v>
      </c>
      <c r="DJ87" s="38">
        <f>I!DJ87-A!DJ87</f>
        <v>-4.1799561052481907E-4</v>
      </c>
      <c r="DK87" s="38">
        <f>I!DK87-A!DK87</f>
        <v>-2.0896661778456358E-3</v>
      </c>
      <c r="DL87" s="38">
        <f>I!DL87-A!DL87</f>
        <v>-6.9279650523911317E-3</v>
      </c>
      <c r="DM87" s="38">
        <f>I!DM87-A!DM87</f>
        <v>-4.0889219092558604E-3</v>
      </c>
      <c r="DN87" s="38">
        <f>I!DN87-A!DN87</f>
        <v>-3.7498423892443421E-2</v>
      </c>
      <c r="DO87" s="38">
        <f>I!DO87-A!DO87</f>
        <v>-1.877708358087929E-3</v>
      </c>
      <c r="DP87" s="38">
        <f>I!DP87-A!DP87</f>
        <v>-3.7567988275485843E-4</v>
      </c>
      <c r="DQ87" s="38">
        <f>I!DQ87-A!DQ87</f>
        <v>-2.0558447723028768E-3</v>
      </c>
      <c r="DR87" s="38">
        <f>I!DR87-A!DR87</f>
        <v>-2.0668800928105887E-3</v>
      </c>
      <c r="DS87" s="38">
        <f>I!DS87-A!DS87</f>
        <v>-3.3230204986018795E-4</v>
      </c>
      <c r="DT87" s="38">
        <f>I!DT87-A!DT87</f>
        <v>-5.4683187107692774E-3</v>
      </c>
      <c r="DU87" s="38">
        <f>I!DU87-A!DU87</f>
        <v>-3.8887923313780551E-3</v>
      </c>
      <c r="DV87" s="38">
        <f>I!DV87-A!DV87</f>
        <v>-3.8296676263664961E-3</v>
      </c>
      <c r="DW87" s="38">
        <f>I!DW87-A!DW87</f>
        <v>-6.4075240693704386E-3</v>
      </c>
      <c r="DX87" s="38">
        <f>I!DX87-A!DX87</f>
        <v>-5.1755706194311635E-3</v>
      </c>
      <c r="DY87" s="38">
        <f>I!DY87-A!DY87</f>
        <v>-7.3319875408831773E-4</v>
      </c>
      <c r="DZ87" s="38">
        <f>I!DZ87-A!DZ87</f>
        <v>-7.8195101277879269E-4</v>
      </c>
      <c r="EA87" s="38">
        <f>I!EA87-A!EA87</f>
        <v>-2.0368915920374389E-3</v>
      </c>
      <c r="EB87" s="38">
        <f>I!EB87-A!EB87</f>
        <v>-2.7606536194572182E-3</v>
      </c>
      <c r="EC87" s="38">
        <f>I!EC87-A!EC87</f>
        <v>-6.0151253455095733E-4</v>
      </c>
      <c r="ED87" s="38">
        <f>I!ED87-A!ED87</f>
        <v>-2.5562275331893081E-3</v>
      </c>
      <c r="EE87" s="38">
        <f>I!EE87-A!EE87</f>
        <v>-1.6725938434479534E-3</v>
      </c>
      <c r="EF87" s="38">
        <f>I!EF87-A!EF87</f>
        <v>-2.7506890704137904E-3</v>
      </c>
      <c r="EG87" s="39">
        <f>I!EG87-A!EG87</f>
        <v>0</v>
      </c>
    </row>
    <row r="88" spans="1:137" x14ac:dyDescent="0.35">
      <c r="A88" s="45"/>
      <c r="B88" s="7" t="s">
        <v>21</v>
      </c>
      <c r="C88" s="27">
        <f t="shared" si="5"/>
        <v>85</v>
      </c>
      <c r="D88" s="37">
        <f>I!D88-A!D88</f>
        <v>-1.6323460987785348E-5</v>
      </c>
      <c r="E88" s="38">
        <f>I!E88-A!E88</f>
        <v>-7.4024519087077472E-6</v>
      </c>
      <c r="F88" s="38">
        <f>I!F88-A!F88</f>
        <v>-2.372509197982116E-5</v>
      </c>
      <c r="G88" s="38">
        <f>I!G88-A!G88</f>
        <v>-4.7816604838861864E-6</v>
      </c>
      <c r="H88" s="38">
        <f>I!H88-A!H88</f>
        <v>-9.5076400877810665E-6</v>
      </c>
      <c r="I88" s="38">
        <f>I!I88-A!I88</f>
        <v>0</v>
      </c>
      <c r="J88" s="38">
        <f>I!J88-A!J88</f>
        <v>-1.2485720658861682E-4</v>
      </c>
      <c r="K88" s="38">
        <f>I!K88-A!K88</f>
        <v>-1.0983480121391309E-4</v>
      </c>
      <c r="L88" s="38">
        <f>I!L88-A!L88</f>
        <v>-8.7903729853779452E-5</v>
      </c>
      <c r="M88" s="38">
        <f>I!M88-A!M88</f>
        <v>-1.5868938506829891E-4</v>
      </c>
      <c r="N88" s="38">
        <f>I!N88-A!N88</f>
        <v>-1.1648926074327107E-3</v>
      </c>
      <c r="O88" s="38">
        <f>I!O88-A!O88</f>
        <v>-1.3323351931088798E-4</v>
      </c>
      <c r="P88" s="38">
        <f>I!P88-A!P88</f>
        <v>-1.3363401690712196E-4</v>
      </c>
      <c r="Q88" s="38">
        <f>I!Q88-A!Q88</f>
        <v>-1.5930960349042005E-4</v>
      </c>
      <c r="R88" s="38">
        <f>I!R88-A!R88</f>
        <v>-1.2911112682944113E-4</v>
      </c>
      <c r="S88" s="38">
        <f>I!S88-A!S88</f>
        <v>-3.0343432550437269E-4</v>
      </c>
      <c r="T88" s="38">
        <f>I!T88-A!T88</f>
        <v>-8.7179589198077047E-4</v>
      </c>
      <c r="U88" s="38">
        <f>I!U88-A!U88</f>
        <v>-2.4341931555736048E-2</v>
      </c>
      <c r="V88" s="38">
        <f>I!V88-A!V88</f>
        <v>-7.2254435866481401E-6</v>
      </c>
      <c r="W88" s="38">
        <f>I!W88-A!W88</f>
        <v>-8.389388104009085E-5</v>
      </c>
      <c r="X88" s="38">
        <f>I!X88-A!X88</f>
        <v>-1.2777891299961286E-5</v>
      </c>
      <c r="Y88" s="38">
        <f>I!Y88-A!Y88</f>
        <v>-9.9820974087494438E-5</v>
      </c>
      <c r="Z88" s="38">
        <f>I!Z88-A!Z88</f>
        <v>-1.3764873312753346E-4</v>
      </c>
      <c r="AA88" s="38">
        <f>I!AA88-A!AA88</f>
        <v>-1.2692463194216106E-4</v>
      </c>
      <c r="AB88" s="38">
        <f>I!AB88-A!AB88</f>
        <v>-2.0496209007357338E-4</v>
      </c>
      <c r="AC88" s="38">
        <f>I!AC88-A!AC88</f>
        <v>-1.3414000679071527E-4</v>
      </c>
      <c r="AD88" s="38">
        <f>I!AD88-A!AD88</f>
        <v>-6.25275725917557E-5</v>
      </c>
      <c r="AE88" s="38">
        <f>I!AE88-A!AE88</f>
        <v>-1.119211729662247E-5</v>
      </c>
      <c r="AF88" s="38">
        <f>I!AF88-A!AF88</f>
        <v>-1.3039557998816267E-4</v>
      </c>
      <c r="AG88" s="38">
        <f>I!AG88-A!AG88</f>
        <v>-2.8605504532151836E-3</v>
      </c>
      <c r="AH88" s="38">
        <f>I!AH88-A!AH88</f>
        <v>-2.0418834273751792E-4</v>
      </c>
      <c r="AI88" s="38">
        <f>I!AI88-A!AI88</f>
        <v>-1.0882938228908254E-4</v>
      </c>
      <c r="AJ88" s="38">
        <f>I!AJ88-A!AJ88</f>
        <v>-6.8485923036865724E-5</v>
      </c>
      <c r="AK88" s="38">
        <f>I!AK88-A!AK88</f>
        <v>-1.7061778596205477E-4</v>
      </c>
      <c r="AL88" s="38">
        <f>I!AL88-A!AL88</f>
        <v>-5.5707712099675803E-5</v>
      </c>
      <c r="AM88" s="38">
        <f>I!AM88-A!AM88</f>
        <v>-2.5785958273957858E-4</v>
      </c>
      <c r="AN88" s="38">
        <f>I!AN88-A!AN88</f>
        <v>-1.6071580116738354E-4</v>
      </c>
      <c r="AO88" s="38">
        <f>I!AO88-A!AO88</f>
        <v>-5.7962486521835797E-5</v>
      </c>
      <c r="AP88" s="38">
        <f>I!AP88-A!AP88</f>
        <v>-7.0115140238831577E-5</v>
      </c>
      <c r="AQ88" s="38">
        <f>I!AQ88-A!AQ88</f>
        <v>-3.5438831538002194E-5</v>
      </c>
      <c r="AR88" s="38">
        <f>I!AR88-A!AR88</f>
        <v>-2.5064865664069262E-3</v>
      </c>
      <c r="AS88" s="38">
        <f>I!AS88-A!AS88</f>
        <v>-6.9693353115113211E-5</v>
      </c>
      <c r="AT88" s="38">
        <f>I!AT88-A!AT88</f>
        <v>-5.4503392691234981E-5</v>
      </c>
      <c r="AU88" s="38">
        <f>I!AU88-A!AU88</f>
        <v>-3.6463930166938434E-4</v>
      </c>
      <c r="AV88" s="38">
        <f>I!AV88-A!AV88</f>
        <v>-3.1158010437650602E-4</v>
      </c>
      <c r="AW88" s="38">
        <f>I!AW88-A!AW88</f>
        <v>-1.3575275469389974E-4</v>
      </c>
      <c r="AX88" s="38">
        <f>I!AX88-A!AX88</f>
        <v>-1.2001141143427536E-4</v>
      </c>
      <c r="AY88" s="38">
        <f>I!AY88-A!AY88</f>
        <v>-2.7615950500933881E-2</v>
      </c>
      <c r="AZ88" s="38">
        <f>I!AZ88-A!AZ88</f>
        <v>-2.407757441444283E-3</v>
      </c>
      <c r="BA88" s="38">
        <f>I!BA88-A!BA88</f>
        <v>-1.5637790564768659E-3</v>
      </c>
      <c r="BB88" s="38">
        <f>I!BB88-A!BB88</f>
        <v>-2.068734204792044E-3</v>
      </c>
      <c r="BC88" s="38">
        <f>I!BC88-A!BC88</f>
        <v>-8.8940026673797843E-4</v>
      </c>
      <c r="BD88" s="38">
        <f>I!BD88-A!BD88</f>
        <v>-1.4975207819822495E-4</v>
      </c>
      <c r="BE88" s="38">
        <f>I!BE88-A!BE88</f>
        <v>-8.4455063192931889E-4</v>
      </c>
      <c r="BF88" s="38">
        <f>I!BF88-A!BF88</f>
        <v>-1.0873663561441229E-3</v>
      </c>
      <c r="BG88" s="38">
        <f>I!BG88-A!BG88</f>
        <v>-1.0193768322605969E-2</v>
      </c>
      <c r="BH88" s="38">
        <f>I!BH88-A!BH88</f>
        <v>-4.2854297906212013E-4</v>
      </c>
      <c r="BI88" s="38">
        <f>I!BI88-A!BI88</f>
        <v>-1.6664842025249057E-3</v>
      </c>
      <c r="BJ88" s="38">
        <f>I!BJ88-A!BJ88</f>
        <v>-2.4851451135406328E-5</v>
      </c>
      <c r="BK88" s="38">
        <f>I!BK88-A!BK88</f>
        <v>-3.7729090227797598E-4</v>
      </c>
      <c r="BL88" s="38">
        <f>I!BL88-A!BL88</f>
        <v>-1.7802416356224062E-4</v>
      </c>
      <c r="BM88" s="38">
        <f>I!BM88-A!BM88</f>
        <v>-1.0061231820475988E-4</v>
      </c>
      <c r="BN88" s="38">
        <f>I!BN88-A!BN88</f>
        <v>-1.8346958877242127E-4</v>
      </c>
      <c r="BO88" s="38">
        <f>I!BO88-A!BO88</f>
        <v>-1.5200957518491181E-4</v>
      </c>
      <c r="BP88" s="38">
        <f>I!BP88-A!BP88</f>
        <v>-2.4648260124269673E-3</v>
      </c>
      <c r="BQ88" s="38">
        <f>I!BQ88-A!BQ88</f>
        <v>-7.8769706297575348E-4</v>
      </c>
      <c r="BR88" s="38">
        <f>I!BR88-A!BR88</f>
        <v>0</v>
      </c>
      <c r="BS88" s="38">
        <f>I!BS88-A!BS88</f>
        <v>-2.7069244147885155E-5</v>
      </c>
      <c r="BT88" s="38">
        <f>I!BT88-A!BT88</f>
        <v>-1.2422127286332679E-5</v>
      </c>
      <c r="BU88" s="38">
        <f>I!BU88-A!BU88</f>
        <v>-9.1409614334300667E-5</v>
      </c>
      <c r="BV88" s="38">
        <f>I!BV88-A!BV88</f>
        <v>-1.5513826376539096E-5</v>
      </c>
      <c r="BW88" s="38">
        <f>I!BW88-A!BW88</f>
        <v>-4.2266545060697225E-5</v>
      </c>
      <c r="BX88" s="38">
        <f>I!BX88-A!BX88</f>
        <v>-1.737782300285619E-4</v>
      </c>
      <c r="BY88" s="38">
        <f>I!BY88-A!BY88</f>
        <v>-2.9953432497039061E-4</v>
      </c>
      <c r="BZ88" s="38">
        <f>I!BZ88-A!BZ88</f>
        <v>-2.5592664496827086E-4</v>
      </c>
      <c r="CA88" s="38">
        <f>I!CA88-A!CA88</f>
        <v>-2.0353346622103551E-4</v>
      </c>
      <c r="CB88" s="38">
        <f>I!CB88-A!CB88</f>
        <v>-3.6475628250451028E-4</v>
      </c>
      <c r="CC88" s="38">
        <f>I!CC88-A!CC88</f>
        <v>-2.538404935421699E-3</v>
      </c>
      <c r="CD88" s="38">
        <f>I!CD88-A!CD88</f>
        <v>-2.9625678115358616E-4</v>
      </c>
      <c r="CE88" s="38">
        <f>I!CE88-A!CE88</f>
        <v>-2.9482369414420153E-4</v>
      </c>
      <c r="CF88" s="38">
        <f>I!CF88-A!CF88</f>
        <v>-3.327376372050957E-4</v>
      </c>
      <c r="CG88" s="38">
        <f>I!CG88-A!CG88</f>
        <v>-2.8441507274635283E-4</v>
      </c>
      <c r="CH88" s="38">
        <f>I!CH88-A!CH88</f>
        <v>-6.427171331717667E-4</v>
      </c>
      <c r="CI88" s="38">
        <f>I!CI88-A!CI88</f>
        <v>-1.9346617944010652E-3</v>
      </c>
      <c r="CJ88" s="38">
        <f>I!CJ88-A!CJ88</f>
        <v>0.95017853347803716</v>
      </c>
      <c r="CK88" s="38">
        <f>I!CK88-A!CK88</f>
        <v>-1.6926570271567033E-5</v>
      </c>
      <c r="CL88" s="38">
        <f>I!CL88-A!CL88</f>
        <v>-1.9362079418114999E-4</v>
      </c>
      <c r="CM88" s="38">
        <f>I!CM88-A!CM88</f>
        <v>-2.9568328789601836E-5</v>
      </c>
      <c r="CN88" s="38">
        <f>I!CN88-A!CN88</f>
        <v>-2.2811862065106732E-4</v>
      </c>
      <c r="CO88" s="38">
        <f>I!CO88-A!CO88</f>
        <v>-3.1466747946035258E-4</v>
      </c>
      <c r="CP88" s="38">
        <f>I!CP88-A!CP88</f>
        <v>-2.6902245946694192E-4</v>
      </c>
      <c r="CQ88" s="38">
        <f>I!CQ88-A!CQ88</f>
        <v>-4.5644469725199748E-4</v>
      </c>
      <c r="CR88" s="38">
        <f>I!CR88-A!CR88</f>
        <v>-2.9437094738829684E-4</v>
      </c>
      <c r="CS88" s="38">
        <f>I!CS88-A!CS88</f>
        <v>-1.4186274547914852E-4</v>
      </c>
      <c r="CT88" s="38">
        <f>I!CT88-A!CT88</f>
        <v>-2.5286113739421542E-5</v>
      </c>
      <c r="CU88" s="38">
        <f>I!CU88-A!CU88</f>
        <v>-2.7717201677028027E-4</v>
      </c>
      <c r="CV88" s="38">
        <f>I!CV88-A!CV88</f>
        <v>-6.1977106156431757E-3</v>
      </c>
      <c r="CW88" s="38">
        <f>I!CW88-A!CW88</f>
        <v>-4.5545683716689594E-4</v>
      </c>
      <c r="CX88" s="38">
        <f>I!CX88-A!CX88</f>
        <v>-2.3825721291783982E-4</v>
      </c>
      <c r="CY88" s="38">
        <f>I!CY88-A!CY88</f>
        <v>-1.5979418993117045E-4</v>
      </c>
      <c r="CZ88" s="38">
        <f>I!CZ88-A!CZ88</f>
        <v>-3.8128327659362349E-4</v>
      </c>
      <c r="DA88" s="38">
        <f>I!DA88-A!DA88</f>
        <v>-1.1832459737057191E-4</v>
      </c>
      <c r="DB88" s="38">
        <f>I!DB88-A!DB88</f>
        <v>-5.2918329916482488E-4</v>
      </c>
      <c r="DC88" s="38">
        <f>I!DC88-A!DC88</f>
        <v>-3.4246031893336349E-4</v>
      </c>
      <c r="DD88" s="38">
        <f>I!DD88-A!DD88</f>
        <v>-1.3685359396634631E-4</v>
      </c>
      <c r="DE88" s="38">
        <f>I!DE88-A!DE88</f>
        <v>-1.6259963083603364E-4</v>
      </c>
      <c r="DF88" s="38">
        <f>I!DF88-A!DF88</f>
        <v>-8.383540856497543E-5</v>
      </c>
      <c r="DG88" s="38">
        <f>I!DG88-A!DG88</f>
        <v>-4.8796901801334298E-3</v>
      </c>
      <c r="DH88" s="38">
        <f>I!DH88-A!DH88</f>
        <v>-1.3350895587940496E-4</v>
      </c>
      <c r="DI88" s="38">
        <f>I!DI88-A!DI88</f>
        <v>-1.0204840396623592E-4</v>
      </c>
      <c r="DJ88" s="38">
        <f>I!DJ88-A!DJ88</f>
        <v>-8.1170580921896096E-4</v>
      </c>
      <c r="DK88" s="38">
        <f>I!DK88-A!DK88</f>
        <v>-5.1660612065642438E-4</v>
      </c>
      <c r="DL88" s="38">
        <f>I!DL88-A!DL88</f>
        <v>-3.6290287485741873E-4</v>
      </c>
      <c r="DM88" s="38">
        <f>I!DM88-A!DM88</f>
        <v>-3.1251231566052791E-4</v>
      </c>
      <c r="DN88" s="38">
        <f>I!DN88-A!DN88</f>
        <v>-6.632446607183716E-2</v>
      </c>
      <c r="DO88" s="38">
        <f>I!DO88-A!DO88</f>
        <v>-5.815679036658728E-3</v>
      </c>
      <c r="DP88" s="38">
        <f>I!DP88-A!DP88</f>
        <v>-3.7729820121547653E-3</v>
      </c>
      <c r="DQ88" s="38">
        <f>I!DQ88-A!DQ88</f>
        <v>-4.9405771019159477E-3</v>
      </c>
      <c r="DR88" s="38">
        <f>I!DR88-A!DR88</f>
        <v>-2.1749243801007785E-3</v>
      </c>
      <c r="DS88" s="38">
        <f>I!DS88-A!DS88</f>
        <v>-3.9220975893589901E-4</v>
      </c>
      <c r="DT88" s="38">
        <f>I!DT88-A!DT88</f>
        <v>-2.1096410657252475E-3</v>
      </c>
      <c r="DU88" s="38">
        <f>I!DU88-A!DU88</f>
        <v>-2.7593685383694214E-3</v>
      </c>
      <c r="DV88" s="38">
        <f>I!DV88-A!DV88</f>
        <v>-2.4892574904604513E-2</v>
      </c>
      <c r="DW88" s="38">
        <f>I!DW88-A!DW88</f>
        <v>-1.0654095174607954E-3</v>
      </c>
      <c r="DX88" s="38">
        <f>I!DX88-A!DX88</f>
        <v>-4.2160865819058082E-3</v>
      </c>
      <c r="DY88" s="38">
        <f>I!DY88-A!DY88</f>
        <v>-6.252981774670104E-5</v>
      </c>
      <c r="DZ88" s="38">
        <f>I!DZ88-A!DZ88</f>
        <v>-1.2003367072491293E-3</v>
      </c>
      <c r="EA88" s="38">
        <f>I!EA88-A!EA88</f>
        <v>-7.1128514246056632E-4</v>
      </c>
      <c r="EB88" s="38">
        <f>I!EB88-A!EB88</f>
        <v>-2.6897952761157284E-4</v>
      </c>
      <c r="EC88" s="38">
        <f>I!EC88-A!EC88</f>
        <v>-6.0922727881301071E-4</v>
      </c>
      <c r="ED88" s="38">
        <f>I!ED88-A!ED88</f>
        <v>-3.9347628942035544E-4</v>
      </c>
      <c r="EE88" s="38">
        <f>I!EE88-A!EE88</f>
        <v>-6.9779070456860628E-3</v>
      </c>
      <c r="EF88" s="38">
        <f>I!EF88-A!EF88</f>
        <v>-2.1356001165600967E-3</v>
      </c>
      <c r="EG88" s="39">
        <f>I!EG88-A!EG88</f>
        <v>0</v>
      </c>
    </row>
    <row r="89" spans="1:137" x14ac:dyDescent="0.35">
      <c r="A89" s="45"/>
      <c r="B89" s="7" t="s">
        <v>22</v>
      </c>
      <c r="C89" s="27">
        <f t="shared" si="5"/>
        <v>86</v>
      </c>
      <c r="D89" s="37">
        <f>I!D89-A!D89</f>
        <v>-3.7852666353784717E-2</v>
      </c>
      <c r="E89" s="38">
        <f>I!E89-A!E89</f>
        <v>-3.0084587188868406E-2</v>
      </c>
      <c r="F89" s="38">
        <f>I!F89-A!F89</f>
        <v>-9.218616147270332E-3</v>
      </c>
      <c r="G89" s="38">
        <f>I!G89-A!G89</f>
        <v>-3.4165770758227298E-2</v>
      </c>
      <c r="H89" s="38">
        <f>I!H89-A!H89</f>
        <v>-8.1850417919782977E-3</v>
      </c>
      <c r="I89" s="38">
        <f>I!I89-A!I89</f>
        <v>0</v>
      </c>
      <c r="J89" s="38">
        <f>I!J89-A!J89</f>
        <v>-7.6710627511228563E-2</v>
      </c>
      <c r="K89" s="38">
        <f>I!K89-A!K89</f>
        <v>-9.9959256946546369E-3</v>
      </c>
      <c r="L89" s="38">
        <f>I!L89-A!L89</f>
        <v>-2.0601295949235144E-2</v>
      </c>
      <c r="M89" s="38">
        <f>I!M89-A!M89</f>
        <v>-1.2679637010530327E-2</v>
      </c>
      <c r="N89" s="38">
        <f>I!N89-A!N89</f>
        <v>-8.9533644511886421E-3</v>
      </c>
      <c r="O89" s="38">
        <f>I!O89-A!O89</f>
        <v>-1.3490068336490693E-3</v>
      </c>
      <c r="P89" s="38">
        <f>I!P89-A!P89</f>
        <v>-4.8125019942355908E-3</v>
      </c>
      <c r="Q89" s="38">
        <f>I!Q89-A!Q89</f>
        <v>-1.8055293440399852E-3</v>
      </c>
      <c r="R89" s="38">
        <f>I!R89-A!R89</f>
        <v>-5.4401549651177262E-3</v>
      </c>
      <c r="S89" s="38">
        <f>I!S89-A!S89</f>
        <v>-8.180689883553206E-3</v>
      </c>
      <c r="T89" s="38">
        <f>I!T89-A!T89</f>
        <v>-1.8160598320582061E-2</v>
      </c>
      <c r="U89" s="38">
        <f>I!U89-A!U89</f>
        <v>-1.4729892214238099E-3</v>
      </c>
      <c r="V89" s="38">
        <f>I!V89-A!V89</f>
        <v>-0.32475128686172877</v>
      </c>
      <c r="W89" s="38">
        <f>I!W89-A!W89</f>
        <v>-2.2107146208864267E-2</v>
      </c>
      <c r="X89" s="38">
        <f>I!X89-A!X89</f>
        <v>-0.11294601585629066</v>
      </c>
      <c r="Y89" s="38">
        <f>I!Y89-A!Y89</f>
        <v>-1.4229797951170221E-2</v>
      </c>
      <c r="Z89" s="38">
        <f>I!Z89-A!Z89</f>
        <v>-1.2402381273805312E-2</v>
      </c>
      <c r="AA89" s="38">
        <f>I!AA89-A!AA89</f>
        <v>-3.3649720688591544E-3</v>
      </c>
      <c r="AB89" s="38">
        <f>I!AB89-A!AB89</f>
        <v>-1.6051025048027634E-2</v>
      </c>
      <c r="AC89" s="38">
        <f>I!AC89-A!AC89</f>
        <v>-4.4687230408082729E-2</v>
      </c>
      <c r="AD89" s="38">
        <f>I!AD89-A!AD89</f>
        <v>-2.8034508237936351E-2</v>
      </c>
      <c r="AE89" s="38">
        <f>I!AE89-A!AE89</f>
        <v>-2.5834140247560564E-2</v>
      </c>
      <c r="AF89" s="38">
        <f>I!AF89-A!AF89</f>
        <v>-4.7255187041852602E-3</v>
      </c>
      <c r="AG89" s="38">
        <f>I!AG89-A!AG89</f>
        <v>-2.1475248517358945E-3</v>
      </c>
      <c r="AH89" s="38">
        <f>I!AH89-A!AH89</f>
        <v>-1.0846507472804405E-2</v>
      </c>
      <c r="AI89" s="38">
        <f>I!AI89-A!AI89</f>
        <v>-4.060578340897565E-3</v>
      </c>
      <c r="AJ89" s="38">
        <f>I!AJ89-A!AJ89</f>
        <v>-6.1063927630265009E-3</v>
      </c>
      <c r="AK89" s="38">
        <f>I!AK89-A!AK89</f>
        <v>-4.9572310015247026E-3</v>
      </c>
      <c r="AL89" s="38">
        <f>I!AL89-A!AL89</f>
        <v>-3.1646010834076969E-3</v>
      </c>
      <c r="AM89" s="38">
        <f>I!AM89-A!AM89</f>
        <v>-4.5012763548214823E-3</v>
      </c>
      <c r="AN89" s="38">
        <f>I!AN89-A!AN89</f>
        <v>-5.5414273795218972E-3</v>
      </c>
      <c r="AO89" s="38">
        <f>I!AO89-A!AO89</f>
        <v>-2.2387967781622168E-2</v>
      </c>
      <c r="AP89" s="38">
        <f>I!AP89-A!AP89</f>
        <v>-1.3334745551543669E-2</v>
      </c>
      <c r="AQ89" s="38">
        <f>I!AQ89-A!AQ89</f>
        <v>-1.0567530430695013E-2</v>
      </c>
      <c r="AR89" s="38">
        <f>I!AR89-A!AR89</f>
        <v>-1.5448279383411007E-2</v>
      </c>
      <c r="AS89" s="38">
        <f>I!AS89-A!AS89</f>
        <v>-0.21082948571102325</v>
      </c>
      <c r="AT89" s="38">
        <f>I!AT89-A!AT89</f>
        <v>-6.9978354539209864E-2</v>
      </c>
      <c r="AU89" s="38">
        <f>I!AU89-A!AU89</f>
        <v>-0.21343476132837061</v>
      </c>
      <c r="AV89" s="38">
        <f>I!AV89-A!AV89</f>
        <v>-1.9462039234813284E-2</v>
      </c>
      <c r="AW89" s="38">
        <f>I!AW89-A!AW89</f>
        <v>-2.9705337396312213E-3</v>
      </c>
      <c r="AX89" s="38">
        <f>I!AX89-A!AX89</f>
        <v>-3.9361220683247671E-3</v>
      </c>
      <c r="AY89" s="38">
        <f>I!AY89-A!AY89</f>
        <v>-1.2908458005762237E-3</v>
      </c>
      <c r="AZ89" s="38">
        <f>I!AZ89-A!AZ89</f>
        <v>-1.4101243826729582E-3</v>
      </c>
      <c r="BA89" s="38">
        <f>I!BA89-A!BA89</f>
        <v>-6.8148686870046521E-4</v>
      </c>
      <c r="BB89" s="38">
        <f>I!BB89-A!BB89</f>
        <v>-9.6472866409274866E-4</v>
      </c>
      <c r="BC89" s="38">
        <f>I!BC89-A!BC89</f>
        <v>-9.341479260153244E-4</v>
      </c>
      <c r="BD89" s="38">
        <f>I!BD89-A!BD89</f>
        <v>-1.2597710657525425E-4</v>
      </c>
      <c r="BE89" s="38">
        <f>I!BE89-A!BE89</f>
        <v>-2.3593415632836294E-3</v>
      </c>
      <c r="BF89" s="38">
        <f>I!BF89-A!BF89</f>
        <v>-5.251371686929531E-3</v>
      </c>
      <c r="BG89" s="38">
        <f>I!BG89-A!BG89</f>
        <v>-9.3845631597192999E-4</v>
      </c>
      <c r="BH89" s="38">
        <f>I!BH89-A!BH89</f>
        <v>-1.0645020390977413E-2</v>
      </c>
      <c r="BI89" s="38">
        <f>I!BI89-A!BI89</f>
        <v>-1.9026127195296023E-3</v>
      </c>
      <c r="BJ89" s="38">
        <f>I!BJ89-A!BJ89</f>
        <v>-7.3688734546763319E-3</v>
      </c>
      <c r="BK89" s="38">
        <f>I!BK89-A!BK89</f>
        <v>-1.8176376103819997E-3</v>
      </c>
      <c r="BL89" s="38">
        <f>I!BL89-A!BL89</f>
        <v>-6.5177031379098937E-4</v>
      </c>
      <c r="BM89" s="38">
        <f>I!BM89-A!BM89</f>
        <v>-7.3424164367995868E-4</v>
      </c>
      <c r="BN89" s="38">
        <f>I!BN89-A!BN89</f>
        <v>-3.0127911843543637E-4</v>
      </c>
      <c r="BO89" s="38">
        <f>I!BO89-A!BO89</f>
        <v>-1.01928968322998E-3</v>
      </c>
      <c r="BP89" s="38">
        <f>I!BP89-A!BP89</f>
        <v>-2.6734887209795733E-3</v>
      </c>
      <c r="BQ89" s="38">
        <f>I!BQ89-A!BQ89</f>
        <v>-2.5697760212673526E-3</v>
      </c>
      <c r="BR89" s="38">
        <f>I!BR89-A!BR89</f>
        <v>0</v>
      </c>
      <c r="BS89" s="38">
        <f>I!BS89-A!BS89</f>
        <v>-2.6680513864463112E-2</v>
      </c>
      <c r="BT89" s="38">
        <f>I!BT89-A!BT89</f>
        <v>-2.1604684864498198E-2</v>
      </c>
      <c r="BU89" s="38">
        <f>I!BU89-A!BU89</f>
        <v>-1.5250449364902212E-2</v>
      </c>
      <c r="BV89" s="38">
        <f>I!BV89-A!BV89</f>
        <v>-4.6950252443998496E-2</v>
      </c>
      <c r="BW89" s="38">
        <f>I!BW89-A!BW89</f>
        <v>-1.5164891839386352E-2</v>
      </c>
      <c r="BX89" s="38">
        <f>I!BX89-A!BX89</f>
        <v>-5.3827694024333753E-2</v>
      </c>
      <c r="BY89" s="38">
        <f>I!BY89-A!BY89</f>
        <v>-7.9566856906128705E-2</v>
      </c>
      <c r="BZ89" s="38">
        <f>I!BZ89-A!BZ89</f>
        <v>-9.9363334474216712E-3</v>
      </c>
      <c r="CA89" s="38">
        <f>I!CA89-A!CA89</f>
        <v>-2.0117222959446044E-2</v>
      </c>
      <c r="CB89" s="38">
        <f>I!CB89-A!CB89</f>
        <v>-1.2367710317078706E-2</v>
      </c>
      <c r="CC89" s="38">
        <f>I!CC89-A!CC89</f>
        <v>-8.333922272251295E-3</v>
      </c>
      <c r="CD89" s="38">
        <f>I!CD89-A!CD89</f>
        <v>-1.2703358698663118E-3</v>
      </c>
      <c r="CE89" s="38">
        <f>I!CE89-A!CE89</f>
        <v>-4.5014723036569297E-3</v>
      </c>
      <c r="CF89" s="38">
        <f>I!CF89-A!CF89</f>
        <v>-1.6000725378259037E-3</v>
      </c>
      <c r="CG89" s="38">
        <f>I!CG89-A!CG89</f>
        <v>-5.0636482336130729E-3</v>
      </c>
      <c r="CH89" s="38">
        <f>I!CH89-A!CH89</f>
        <v>-7.4274006036478797E-3</v>
      </c>
      <c r="CI89" s="38">
        <f>I!CI89-A!CI89</f>
        <v>-1.7072452058455739E-2</v>
      </c>
      <c r="CJ89" s="38">
        <f>I!CJ89-A!CJ89</f>
        <v>-1.2769359396495486E-3</v>
      </c>
      <c r="CK89" s="38">
        <f>I!CK89-A!CK89</f>
        <v>0.68052374672643356</v>
      </c>
      <c r="CL89" s="38">
        <f>I!CL89-A!CL89</f>
        <v>-2.1658870310452362E-2</v>
      </c>
      <c r="CM89" s="38">
        <f>I!CM89-A!CM89</f>
        <v>-0.10984383141080289</v>
      </c>
      <c r="CN89" s="38">
        <f>I!CN89-A!CN89</f>
        <v>-1.3671895803687021E-2</v>
      </c>
      <c r="CO89" s="38">
        <f>I!CO89-A!CO89</f>
        <v>-1.1936648105940133E-2</v>
      </c>
      <c r="CP89" s="38">
        <f>I!CP89-A!CP89</f>
        <v>-3.0045256704899479E-3</v>
      </c>
      <c r="CQ89" s="38">
        <f>I!CQ89-A!CQ89</f>
        <v>-1.5160526211913918E-2</v>
      </c>
      <c r="CR89" s="38">
        <f>I!CR89-A!CR89</f>
        <v>-4.1631609094477252E-2</v>
      </c>
      <c r="CS89" s="38">
        <f>I!CS89-A!CS89</f>
        <v>-2.6886442394172386E-2</v>
      </c>
      <c r="CT89" s="38">
        <f>I!CT89-A!CT89</f>
        <v>-2.4825293686830053E-2</v>
      </c>
      <c r="CU89" s="38">
        <f>I!CU89-A!CU89</f>
        <v>-4.2521867489512767E-3</v>
      </c>
      <c r="CV89" s="38">
        <f>I!CV89-A!CV89</f>
        <v>-2.0893150792305505E-3</v>
      </c>
      <c r="CW89" s="38">
        <f>I!CW89-A!CW89</f>
        <v>-1.0336830023542716E-2</v>
      </c>
      <c r="CX89" s="38">
        <f>I!CX89-A!CX89</f>
        <v>-3.7576512483134335E-3</v>
      </c>
      <c r="CY89" s="38">
        <f>I!CY89-A!CY89</f>
        <v>-5.9872435355525578E-3</v>
      </c>
      <c r="CZ89" s="38">
        <f>I!CZ89-A!CZ89</f>
        <v>-4.6708157912275653E-3</v>
      </c>
      <c r="DA89" s="38">
        <f>I!DA89-A!DA89</f>
        <v>-2.9925509767645803E-3</v>
      </c>
      <c r="DB89" s="38">
        <f>I!DB89-A!DB89</f>
        <v>-3.9130022286891072E-3</v>
      </c>
      <c r="DC89" s="38">
        <f>I!DC89-A!DC89</f>
        <v>-5.0042893268593394E-3</v>
      </c>
      <c r="DD89" s="38">
        <f>I!DD89-A!DD89</f>
        <v>-2.2612720190326913E-2</v>
      </c>
      <c r="DE89" s="38">
        <f>I!DE89-A!DE89</f>
        <v>-1.3113464584699502E-2</v>
      </c>
      <c r="DF89" s="38">
        <f>I!DF89-A!DF89</f>
        <v>-1.0611783511950088E-2</v>
      </c>
      <c r="DG89" s="38">
        <f>I!DG89-A!DG89</f>
        <v>-1.2723950804588735E-2</v>
      </c>
      <c r="DH89" s="38">
        <f>I!DH89-A!DH89</f>
        <v>-0.17100668703855029</v>
      </c>
      <c r="DI89" s="38">
        <f>I!DI89-A!DI89</f>
        <v>-5.5972783454907249E-2</v>
      </c>
      <c r="DJ89" s="38">
        <f>I!DJ89-A!DJ89</f>
        <v>-0.19989649539720566</v>
      </c>
      <c r="DK89" s="38">
        <f>I!DK89-A!DK89</f>
        <v>-1.3651254442860894E-2</v>
      </c>
      <c r="DL89" s="38">
        <f>I!DL89-A!DL89</f>
        <v>-3.3564750075053312E-3</v>
      </c>
      <c r="DM89" s="38">
        <f>I!DM89-A!DM89</f>
        <v>-4.3286467642930206E-3</v>
      </c>
      <c r="DN89" s="38">
        <f>I!DN89-A!DN89</f>
        <v>-1.3038356594949718E-3</v>
      </c>
      <c r="DO89" s="38">
        <f>I!DO89-A!DO89</f>
        <v>-1.4402028885183624E-3</v>
      </c>
      <c r="DP89" s="38">
        <f>I!DP89-A!DP89</f>
        <v>-6.9058395785361114E-4</v>
      </c>
      <c r="DQ89" s="38">
        <f>I!DQ89-A!DQ89</f>
        <v>-9.6877200522415641E-4</v>
      </c>
      <c r="DR89" s="38">
        <f>I!DR89-A!DR89</f>
        <v>-9.6153785094644389E-4</v>
      </c>
      <c r="DS89" s="38">
        <f>I!DS89-A!DS89</f>
        <v>-1.3972573707566566E-4</v>
      </c>
      <c r="DT89" s="38">
        <f>I!DT89-A!DT89</f>
        <v>-2.4756314186001587E-3</v>
      </c>
      <c r="DU89" s="38">
        <f>I!DU89-A!DU89</f>
        <v>-5.586551484949992E-3</v>
      </c>
      <c r="DV89" s="38">
        <f>I!DV89-A!DV89</f>
        <v>-9.6300085380987197E-4</v>
      </c>
      <c r="DW89" s="38">
        <f>I!DW89-A!DW89</f>
        <v>-1.1121286149009523E-2</v>
      </c>
      <c r="DX89" s="38">
        <f>I!DX89-A!DX89</f>
        <v>-2.0182777393162482E-3</v>
      </c>
      <c r="DY89" s="38">
        <f>I!DY89-A!DY89</f>
        <v>-7.7784251320523233E-3</v>
      </c>
      <c r="DZ89" s="38">
        <f>I!DZ89-A!DZ89</f>
        <v>-2.4744109294206388E-3</v>
      </c>
      <c r="EA89" s="38">
        <f>I!EA89-A!EA89</f>
        <v>-1.106063576124862E-3</v>
      </c>
      <c r="EB89" s="38">
        <f>I!EB89-A!EB89</f>
        <v>-8.2985437777489935E-4</v>
      </c>
      <c r="EC89" s="38">
        <f>I!EC89-A!EC89</f>
        <v>-4.2809322671734303E-4</v>
      </c>
      <c r="ED89" s="38">
        <f>I!ED89-A!ED89</f>
        <v>-1.1125328027493748E-3</v>
      </c>
      <c r="EE89" s="38">
        <f>I!EE89-A!EE89</f>
        <v>-3.1913212165872772E-3</v>
      </c>
      <c r="EF89" s="38">
        <f>I!EF89-A!EF89</f>
        <v>-2.944812300079448E-3</v>
      </c>
      <c r="EG89" s="39">
        <f>I!EG89-A!EG89</f>
        <v>0</v>
      </c>
    </row>
    <row r="90" spans="1:137" x14ac:dyDescent="0.35">
      <c r="A90" s="45"/>
      <c r="B90" s="7" t="s">
        <v>23</v>
      </c>
      <c r="C90" s="27">
        <f t="shared" si="5"/>
        <v>87</v>
      </c>
      <c r="D90" s="37">
        <f>I!D90-A!D90</f>
        <v>-1.1322204226308627E-4</v>
      </c>
      <c r="E90" s="38">
        <f>I!E90-A!E90</f>
        <v>-2.9790823949740725E-4</v>
      </c>
      <c r="F90" s="38">
        <f>I!F90-A!F90</f>
        <v>-2.0749818382098008E-5</v>
      </c>
      <c r="G90" s="38">
        <f>I!G90-A!G90</f>
        <v>-3.8812895388046571E-5</v>
      </c>
      <c r="H90" s="38">
        <f>I!H90-A!H90</f>
        <v>-4.7426624249745982E-4</v>
      </c>
      <c r="I90" s="38">
        <f>I!I90-A!I90</f>
        <v>0</v>
      </c>
      <c r="J90" s="38">
        <f>I!J90-A!J90</f>
        <v>-1.8168166570625236E-5</v>
      </c>
      <c r="K90" s="38">
        <f>I!K90-A!K90</f>
        <v>-1.7344419513150126E-4</v>
      </c>
      <c r="L90" s="38">
        <f>I!L90-A!L90</f>
        <v>-1.8889758182474813E-3</v>
      </c>
      <c r="M90" s="38">
        <f>I!M90-A!M90</f>
        <v>-1.2023392174596436E-3</v>
      </c>
      <c r="N90" s="38">
        <f>I!N90-A!N90</f>
        <v>-9.6899590015815792E-4</v>
      </c>
      <c r="O90" s="38">
        <f>I!O90-A!O90</f>
        <v>-1.109358078708392E-6</v>
      </c>
      <c r="P90" s="38">
        <f>I!P90-A!P90</f>
        <v>-5.9587395983609107E-6</v>
      </c>
      <c r="Q90" s="38">
        <f>I!Q90-A!Q90</f>
        <v>-3.4726271968439993E-6</v>
      </c>
      <c r="R90" s="38">
        <f>I!R90-A!R90</f>
        <v>-4.1361071451761025E-6</v>
      </c>
      <c r="S90" s="38">
        <f>I!S90-A!S90</f>
        <v>-9.44865085076175E-5</v>
      </c>
      <c r="T90" s="38">
        <f>I!T90-A!T90</f>
        <v>-8.1266830331092336E-6</v>
      </c>
      <c r="U90" s="38">
        <f>I!U90-A!U90</f>
        <v>-2.0357314497978126E-6</v>
      </c>
      <c r="V90" s="38">
        <f>I!V90-A!V90</f>
        <v>-1.3335010899732156E-2</v>
      </c>
      <c r="W90" s="38">
        <f>I!W90-A!W90</f>
        <v>-3.0383969841396483E-3</v>
      </c>
      <c r="X90" s="38">
        <f>I!X90-A!X90</f>
        <v>-5.3693218498644581E-4</v>
      </c>
      <c r="Y90" s="38">
        <f>I!Y90-A!Y90</f>
        <v>-1.296847225569704E-3</v>
      </c>
      <c r="Z90" s="38">
        <f>I!Z90-A!Z90</f>
        <v>-8.1751877596749865E-3</v>
      </c>
      <c r="AA90" s="38">
        <f>I!AA90-A!AA90</f>
        <v>-3.8856422850723246E-3</v>
      </c>
      <c r="AB90" s="38">
        <f>I!AB90-A!AB90</f>
        <v>-5.1936524195633144E-6</v>
      </c>
      <c r="AC90" s="38">
        <f>I!AC90-A!AC90</f>
        <v>-2.1194370672862411E-6</v>
      </c>
      <c r="AD90" s="38">
        <f>I!AD90-A!AD90</f>
        <v>-2.2133829298563868E-6</v>
      </c>
      <c r="AE90" s="38">
        <f>I!AE90-A!AE90</f>
        <v>-3.1464210135402719E-6</v>
      </c>
      <c r="AF90" s="38">
        <f>I!AF90-A!AF90</f>
        <v>-1.2170165340030065E-4</v>
      </c>
      <c r="AG90" s="38">
        <f>I!AG90-A!AG90</f>
        <v>-2.4108118619659233E-6</v>
      </c>
      <c r="AH90" s="38">
        <f>I!AH90-A!AH90</f>
        <v>-1.4207212921275081E-5</v>
      </c>
      <c r="AI90" s="38">
        <f>I!AI90-A!AI90</f>
        <v>-6.513771607934168E-5</v>
      </c>
      <c r="AJ90" s="38">
        <f>I!AJ90-A!AJ90</f>
        <v>-2.572076255708587E-5</v>
      </c>
      <c r="AK90" s="38">
        <f>I!AK90-A!AK90</f>
        <v>-5.2517311676204518E-6</v>
      </c>
      <c r="AL90" s="38">
        <f>I!AL90-A!AL90</f>
        <v>-9.7611054327000785E-6</v>
      </c>
      <c r="AM90" s="38">
        <f>I!AM90-A!AM90</f>
        <v>-1.3067866367989298E-5</v>
      </c>
      <c r="AN90" s="38">
        <f>I!AN90-A!AN90</f>
        <v>-6.0505204713601476E-5</v>
      </c>
      <c r="AO90" s="38">
        <f>I!AO90-A!AO90</f>
        <v>-6.3812865461254247E-6</v>
      </c>
      <c r="AP90" s="38">
        <f>I!AP90-A!AP90</f>
        <v>-1.5178000932653321E-5</v>
      </c>
      <c r="AQ90" s="38">
        <f>I!AQ90-A!AQ90</f>
        <v>-1.2652256749195919E-4</v>
      </c>
      <c r="AR90" s="38">
        <f>I!AR90-A!AR90</f>
        <v>-1.2593614095931063E-4</v>
      </c>
      <c r="AS90" s="38">
        <f>I!AS90-A!AS90</f>
        <v>-5.792736627058463E-4</v>
      </c>
      <c r="AT90" s="38">
        <f>I!AT90-A!AT90</f>
        <v>-4.2551226627772658E-6</v>
      </c>
      <c r="AU90" s="38">
        <f>I!AU90-A!AU90</f>
        <v>-4.6483443572063488E-5</v>
      </c>
      <c r="AV90" s="38">
        <f>I!AV90-A!AV90</f>
        <v>-1.561421309348301E-4</v>
      </c>
      <c r="AW90" s="38">
        <f>I!AW90-A!AW90</f>
        <v>-2.1216009199533897E-5</v>
      </c>
      <c r="AX90" s="38">
        <f>I!AX90-A!AX90</f>
        <v>-2.4793366773076905E-4</v>
      </c>
      <c r="AY90" s="38">
        <f>I!AY90-A!AY90</f>
        <v>-3.2759054837728154E-6</v>
      </c>
      <c r="AZ90" s="38">
        <f>I!AZ90-A!AZ90</f>
        <v>-6.6983731253866806E-6</v>
      </c>
      <c r="BA90" s="38">
        <f>I!BA90-A!BA90</f>
        <v>-2.0179041086404797E-5</v>
      </c>
      <c r="BB90" s="38">
        <f>I!BB90-A!BB90</f>
        <v>-1.4595890871748064E-5</v>
      </c>
      <c r="BC90" s="38">
        <f>I!BC90-A!BC90</f>
        <v>-1.8900470924437275E-5</v>
      </c>
      <c r="BD90" s="38">
        <f>I!BD90-A!BD90</f>
        <v>-4.9611205254940758E-7</v>
      </c>
      <c r="BE90" s="38">
        <f>I!BE90-A!BE90</f>
        <v>-5.5898672559301612E-5</v>
      </c>
      <c r="BF90" s="38">
        <f>I!BF90-A!BF90</f>
        <v>-2.5601977290618785E-4</v>
      </c>
      <c r="BG90" s="38">
        <f>I!BG90-A!BG90</f>
        <v>-5.4435363602706384E-5</v>
      </c>
      <c r="BH90" s="38">
        <f>I!BH90-A!BH90</f>
        <v>-1.8498575223940028E-4</v>
      </c>
      <c r="BI90" s="38">
        <f>I!BI90-A!BI90</f>
        <v>-3.7035101080949106E-5</v>
      </c>
      <c r="BJ90" s="38">
        <f>I!BJ90-A!BJ90</f>
        <v>-3.5614164786088742E-4</v>
      </c>
      <c r="BK90" s="38">
        <f>I!BK90-A!BK90</f>
        <v>-1.4137215651334546E-4</v>
      </c>
      <c r="BL90" s="38">
        <f>I!BL90-A!BL90</f>
        <v>-5.4935349124823345E-5</v>
      </c>
      <c r="BM90" s="38">
        <f>I!BM90-A!BM90</f>
        <v>-8.6709390129710275E-6</v>
      </c>
      <c r="BN90" s="38">
        <f>I!BN90-A!BN90</f>
        <v>-3.2513951606523065E-5</v>
      </c>
      <c r="BO90" s="38">
        <f>I!BO90-A!BO90</f>
        <v>-5.8602527031048122E-5</v>
      </c>
      <c r="BP90" s="38">
        <f>I!BP90-A!BP90</f>
        <v>-1.5407341912383941E-5</v>
      </c>
      <c r="BQ90" s="38">
        <f>I!BQ90-A!BQ90</f>
        <v>-1.5373774755341881E-4</v>
      </c>
      <c r="BR90" s="38">
        <f>I!BR90-A!BR90</f>
        <v>0</v>
      </c>
      <c r="BS90" s="38">
        <f>I!BS90-A!BS90</f>
        <v>-2.2309700393555949E-4</v>
      </c>
      <c r="BT90" s="38">
        <f>I!BT90-A!BT90</f>
        <v>-5.9240061706303856E-4</v>
      </c>
      <c r="BU90" s="38">
        <f>I!BU90-A!BU90</f>
        <v>-9.4727363182469439E-5</v>
      </c>
      <c r="BV90" s="38">
        <f>I!BV90-A!BV90</f>
        <v>-1.4975287551743504E-4</v>
      </c>
      <c r="BW90" s="38">
        <f>I!BW90-A!BW90</f>
        <v>-2.477295900152525E-3</v>
      </c>
      <c r="BX90" s="38">
        <f>I!BX90-A!BX90</f>
        <v>-4.8547867699297797E-5</v>
      </c>
      <c r="BY90" s="38">
        <f>I!BY90-A!BY90</f>
        <v>-5.1633975965881433E-5</v>
      </c>
      <c r="BZ90" s="38">
        <f>I!BZ90-A!BZ90</f>
        <v>-4.7861075134908047E-4</v>
      </c>
      <c r="CA90" s="38">
        <f>I!CA90-A!CA90</f>
        <v>-5.2645186966784894E-3</v>
      </c>
      <c r="CB90" s="38">
        <f>I!CB90-A!CB90</f>
        <v>-3.2944436842475945E-3</v>
      </c>
      <c r="CC90" s="38">
        <f>I!CC90-A!CC90</f>
        <v>-2.5195599036214925E-3</v>
      </c>
      <c r="CD90" s="38">
        <f>I!CD90-A!CD90</f>
        <v>-2.8959334941397649E-6</v>
      </c>
      <c r="CE90" s="38">
        <f>I!CE90-A!CE90</f>
        <v>-1.5707701409309137E-5</v>
      </c>
      <c r="CF90" s="38">
        <f>I!CF90-A!CF90</f>
        <v>-8.6419801869947863E-6</v>
      </c>
      <c r="CG90" s="38">
        <f>I!CG90-A!CG90</f>
        <v>-1.0690153082598997E-5</v>
      </c>
      <c r="CH90" s="38">
        <f>I!CH90-A!CH90</f>
        <v>-2.3630918788077881E-4</v>
      </c>
      <c r="CI90" s="38">
        <f>I!CI90-A!CI90</f>
        <v>-2.1581437142633143E-5</v>
      </c>
      <c r="CJ90" s="38">
        <f>I!CJ90-A!CJ90</f>
        <v>-4.9848363981306881E-6</v>
      </c>
      <c r="CK90" s="38">
        <f>I!CK90-A!CK90</f>
        <v>-3.712839210494262E-2</v>
      </c>
      <c r="CL90" s="38">
        <f>I!CL90-A!CL90</f>
        <v>0.99160857610474518</v>
      </c>
      <c r="CM90" s="38">
        <f>I!CM90-A!CM90</f>
        <v>-1.4833603425520984E-3</v>
      </c>
      <c r="CN90" s="38">
        <f>I!CN90-A!CN90</f>
        <v>-3.553589709208506E-3</v>
      </c>
      <c r="CO90" s="38">
        <f>I!CO90-A!CO90</f>
        <v>-2.2377787531567134E-2</v>
      </c>
      <c r="CP90" s="38">
        <f>I!CP90-A!CP90</f>
        <v>-9.877144943773666E-3</v>
      </c>
      <c r="CQ90" s="38">
        <f>I!CQ90-A!CQ90</f>
        <v>-1.3853761614930247E-5</v>
      </c>
      <c r="CR90" s="38">
        <f>I!CR90-A!CR90</f>
        <v>-5.5431915296492311E-6</v>
      </c>
      <c r="CS90" s="38">
        <f>I!CS90-A!CS90</f>
        <v>-6.0011638970941867E-6</v>
      </c>
      <c r="CT90" s="38">
        <f>I!CT90-A!CT90</f>
        <v>-8.5191732511501384E-6</v>
      </c>
      <c r="CU90" s="38">
        <f>I!CU90-A!CU90</f>
        <v>-3.0902972886231019E-4</v>
      </c>
      <c r="CV90" s="38">
        <f>I!CV90-A!CV90</f>
        <v>-6.4687185954545562E-6</v>
      </c>
      <c r="CW90" s="38">
        <f>I!CW90-A!CW90</f>
        <v>-3.8125543745891742E-5</v>
      </c>
      <c r="CX90" s="38">
        <f>I!CX90-A!CX90</f>
        <v>-1.7033266983367706E-4</v>
      </c>
      <c r="CY90" s="38">
        <f>I!CY90-A!CY90</f>
        <v>-7.1701610289616664E-5</v>
      </c>
      <c r="CZ90" s="38">
        <f>I!CZ90-A!CZ90</f>
        <v>-1.4124867306695835E-5</v>
      </c>
      <c r="DA90" s="38">
        <f>I!DA90-A!DA90</f>
        <v>-2.5396053734405792E-5</v>
      </c>
      <c r="DB90" s="38">
        <f>I!DB90-A!DB90</f>
        <v>-3.1957542346489149E-5</v>
      </c>
      <c r="DC90" s="38">
        <f>I!DC90-A!DC90</f>
        <v>-1.5388253809635888E-4</v>
      </c>
      <c r="DD90" s="38">
        <f>I!DD90-A!DD90</f>
        <v>-1.7937251687735992E-5</v>
      </c>
      <c r="DE90" s="38">
        <f>I!DE90-A!DE90</f>
        <v>-4.1920276943819458E-5</v>
      </c>
      <c r="DF90" s="38">
        <f>I!DF90-A!DF90</f>
        <v>-3.5584474418523006E-4</v>
      </c>
      <c r="DG90" s="38">
        <f>I!DG90-A!DG90</f>
        <v>-2.9206570192934417E-4</v>
      </c>
      <c r="DH90" s="38">
        <f>I!DH90-A!DH90</f>
        <v>-1.3203247279167927E-3</v>
      </c>
      <c r="DI90" s="38">
        <f>I!DI90-A!DI90</f>
        <v>-9.428323374716829E-6</v>
      </c>
      <c r="DJ90" s="38">
        <f>I!DJ90-A!DJ90</f>
        <v>-1.2384155066957233E-4</v>
      </c>
      <c r="DK90" s="38">
        <f>I!DK90-A!DK90</f>
        <v>-3.0862317635546165E-4</v>
      </c>
      <c r="DL90" s="38">
        <f>I!DL90-A!DL90</f>
        <v>-6.7250809579917991E-5</v>
      </c>
      <c r="DM90" s="38">
        <f>I!DM90-A!DM90</f>
        <v>-7.6862379259592397E-4</v>
      </c>
      <c r="DN90" s="38">
        <f>I!DN90-A!DN90</f>
        <v>-9.3998042225028501E-6</v>
      </c>
      <c r="DO90" s="38">
        <f>I!DO90-A!DO90</f>
        <v>-1.9251747402331772E-5</v>
      </c>
      <c r="DP90" s="38">
        <f>I!DP90-A!DP90</f>
        <v>-5.8077912279023937E-5</v>
      </c>
      <c r="DQ90" s="38">
        <f>I!DQ90-A!DQ90</f>
        <v>-4.1686679754975148E-5</v>
      </c>
      <c r="DR90" s="38">
        <f>I!DR90-A!DR90</f>
        <v>-5.5267344186138376E-5</v>
      </c>
      <c r="DS90" s="38">
        <f>I!DS90-A!DS90</f>
        <v>-1.5475713232471874E-6</v>
      </c>
      <c r="DT90" s="38">
        <f>I!DT90-A!DT90</f>
        <v>-1.6643463805532605E-4</v>
      </c>
      <c r="DU90" s="38">
        <f>I!DU90-A!DU90</f>
        <v>-7.7344236833287131E-4</v>
      </c>
      <c r="DV90" s="38">
        <f>I!DV90-A!DV90</f>
        <v>-1.5889966889708889E-4</v>
      </c>
      <c r="DW90" s="38">
        <f>I!DW90-A!DW90</f>
        <v>-5.4832449659526783E-4</v>
      </c>
      <c r="DX90" s="38">
        <f>I!DX90-A!DX90</f>
        <v>-1.1183168530256518E-4</v>
      </c>
      <c r="DY90" s="38">
        <f>I!DY90-A!DY90</f>
        <v>-1.0676359709799518E-3</v>
      </c>
      <c r="DZ90" s="38">
        <f>I!DZ90-A!DZ90</f>
        <v>-5.3483203813358207E-4</v>
      </c>
      <c r="EA90" s="38">
        <f>I!EA90-A!EA90</f>
        <v>-2.6087801974252476E-4</v>
      </c>
      <c r="EB90" s="38">
        <f>I!EB90-A!EB90</f>
        <v>-2.7579547425012386E-5</v>
      </c>
      <c r="EC90" s="38">
        <f>I!EC90-A!EC90</f>
        <v>-1.2854882744301306E-4</v>
      </c>
      <c r="ED90" s="38">
        <f>I!ED90-A!ED90</f>
        <v>-1.806292876796876E-4</v>
      </c>
      <c r="EE90" s="38">
        <f>I!EE90-A!EE90</f>
        <v>-5.199318381456018E-5</v>
      </c>
      <c r="EF90" s="38">
        <f>I!EF90-A!EF90</f>
        <v>-4.9683783385803739E-4</v>
      </c>
      <c r="EG90" s="39">
        <f>I!EG90-A!EG90</f>
        <v>0</v>
      </c>
    </row>
    <row r="91" spans="1:137" x14ac:dyDescent="0.35">
      <c r="A91" s="45"/>
      <c r="B91" s="7" t="s">
        <v>24</v>
      </c>
      <c r="C91" s="27">
        <f t="shared" si="5"/>
        <v>88</v>
      </c>
      <c r="D91" s="37">
        <f>I!D91-A!D91</f>
        <v>-9.2891497794371378E-2</v>
      </c>
      <c r="E91" s="38">
        <f>I!E91-A!E91</f>
        <v>-2.3348398091746287E-2</v>
      </c>
      <c r="F91" s="38">
        <f>I!F91-A!F91</f>
        <v>-3.3364099930231214E-3</v>
      </c>
      <c r="G91" s="38">
        <f>I!G91-A!G91</f>
        <v>-6.644158932326596E-3</v>
      </c>
      <c r="H91" s="38">
        <f>I!H91-A!H91</f>
        <v>-7.8727043495841701E-3</v>
      </c>
      <c r="I91" s="38">
        <f>I!I91-A!I91</f>
        <v>0</v>
      </c>
      <c r="J91" s="38">
        <f>I!J91-A!J91</f>
        <v>-7.48014196617835E-3</v>
      </c>
      <c r="K91" s="38">
        <f>I!K91-A!K91</f>
        <v>-1.3268333253872362E-3</v>
      </c>
      <c r="L91" s="38">
        <f>I!L91-A!L91</f>
        <v>-3.4195653807106048E-3</v>
      </c>
      <c r="M91" s="38">
        <f>I!M91-A!M91</f>
        <v>-3.2780767716221312E-3</v>
      </c>
      <c r="N91" s="38">
        <f>I!N91-A!N91</f>
        <v>-1.1982193949776677E-3</v>
      </c>
      <c r="O91" s="38">
        <f>I!O91-A!O91</f>
        <v>-9.0545096109287957E-4</v>
      </c>
      <c r="P91" s="38">
        <f>I!P91-A!P91</f>
        <v>-5.9281412456437935E-2</v>
      </c>
      <c r="Q91" s="38">
        <f>I!Q91-A!Q91</f>
        <v>-2.2525643541846793E-3</v>
      </c>
      <c r="R91" s="38">
        <f>I!R91-A!R91</f>
        <v>-3.0041687336935404E-2</v>
      </c>
      <c r="S91" s="38">
        <f>I!S91-A!S91</f>
        <v>-1.4345306311390351E-2</v>
      </c>
      <c r="T91" s="38">
        <f>I!T91-A!T91</f>
        <v>-4.0365384231736905E-2</v>
      </c>
      <c r="U91" s="38">
        <f>I!U91-A!U91</f>
        <v>-3.1473579602530792E-3</v>
      </c>
      <c r="V91" s="38">
        <f>I!V91-A!V91</f>
        <v>-2.9149508580830325E-3</v>
      </c>
      <c r="W91" s="38">
        <f>I!W91-A!W91</f>
        <v>-1.3748038314590994E-2</v>
      </c>
      <c r="X91" s="38">
        <f>I!X91-A!X91</f>
        <v>-0.18341725340983944</v>
      </c>
      <c r="Y91" s="38">
        <f>I!Y91-A!Y91</f>
        <v>-0.13632516054847496</v>
      </c>
      <c r="Z91" s="38">
        <f>I!Z91-A!Z91</f>
        <v>-8.3118246256694145E-2</v>
      </c>
      <c r="AA91" s="38">
        <f>I!AA91-A!AA91</f>
        <v>-2.6611878350697393E-2</v>
      </c>
      <c r="AB91" s="38">
        <f>I!AB91-A!AB91</f>
        <v>-0.10854010669851862</v>
      </c>
      <c r="AC91" s="38">
        <f>I!AC91-A!AC91</f>
        <v>-2.341057527498348E-2</v>
      </c>
      <c r="AD91" s="38">
        <f>I!AD91-A!AD91</f>
        <v>-6.4417673310667983E-3</v>
      </c>
      <c r="AE91" s="38">
        <f>I!AE91-A!AE91</f>
        <v>-1.3415824277796801E-2</v>
      </c>
      <c r="AF91" s="38">
        <f>I!AF91-A!AF91</f>
        <v>-1.2030494961457134E-2</v>
      </c>
      <c r="AG91" s="38">
        <f>I!AG91-A!AG91</f>
        <v>-1.3529925110182461E-3</v>
      </c>
      <c r="AH91" s="38">
        <f>I!AH91-A!AH91</f>
        <v>-2.6596321914355368E-2</v>
      </c>
      <c r="AI91" s="38">
        <f>I!AI91-A!AI91</f>
        <v>-1.6354127108259189E-3</v>
      </c>
      <c r="AJ91" s="38">
        <f>I!AJ91-A!AJ91</f>
        <v>-6.7860897688863555E-4</v>
      </c>
      <c r="AK91" s="38">
        <f>I!AK91-A!AK91</f>
        <v>-1.0231984065476893E-2</v>
      </c>
      <c r="AL91" s="38">
        <f>I!AL91-A!AL91</f>
        <v>-6.8048601632863396E-3</v>
      </c>
      <c r="AM91" s="38">
        <f>I!AM91-A!AM91</f>
        <v>-2.1111286370578578E-2</v>
      </c>
      <c r="AN91" s="38">
        <f>I!AN91-A!AN91</f>
        <v>-2.4079326692479593E-3</v>
      </c>
      <c r="AO91" s="38">
        <f>I!AO91-A!AO91</f>
        <v>-5.7213732301767534E-4</v>
      </c>
      <c r="AP91" s="38">
        <f>I!AP91-A!AP91</f>
        <v>-9.1266152776541369E-3</v>
      </c>
      <c r="AQ91" s="38">
        <f>I!AQ91-A!AQ91</f>
        <v>-4.4192887169735787E-4</v>
      </c>
      <c r="AR91" s="38">
        <f>I!AR91-A!AR91</f>
        <v>-8.8378358004408163E-4</v>
      </c>
      <c r="AS91" s="38">
        <f>I!AS91-A!AS91</f>
        <v>-1.8576128818076419E-4</v>
      </c>
      <c r="AT91" s="38">
        <f>I!AT91-A!AT91</f>
        <v>-9.4531042552538282E-5</v>
      </c>
      <c r="AU91" s="38">
        <f>I!AU91-A!AU91</f>
        <v>-4.0054712148926092E-5</v>
      </c>
      <c r="AV91" s="38">
        <f>I!AV91-A!AV91</f>
        <v>-2.6818172746962001E-4</v>
      </c>
      <c r="AW91" s="38">
        <f>I!AW91-A!AW91</f>
        <v>-4.2461349324687949E-4</v>
      </c>
      <c r="AX91" s="38">
        <f>I!AX91-A!AX91</f>
        <v>-2.2667011687343134E-4</v>
      </c>
      <c r="AY91" s="38">
        <f>I!AY91-A!AY91</f>
        <v>-1.8647897127523094E-4</v>
      </c>
      <c r="AZ91" s="38">
        <f>I!AZ91-A!AZ91</f>
        <v>-1.1289342831089048E-4</v>
      </c>
      <c r="BA91" s="38">
        <f>I!BA91-A!BA91</f>
        <v>-1.2371931304197548E-4</v>
      </c>
      <c r="BB91" s="38">
        <f>I!BB91-A!BB91</f>
        <v>-8.818747803390295E-5</v>
      </c>
      <c r="BC91" s="38">
        <f>I!BC91-A!BC91</f>
        <v>-6.9682053106303875E-5</v>
      </c>
      <c r="BD91" s="38">
        <f>I!BD91-A!BD91</f>
        <v>-4.6146711835234368E-5</v>
      </c>
      <c r="BE91" s="38">
        <f>I!BE91-A!BE91</f>
        <v>-1.8783568543978964E-4</v>
      </c>
      <c r="BF91" s="38">
        <f>I!BF91-A!BF91</f>
        <v>-4.8728630908126381E-4</v>
      </c>
      <c r="BG91" s="38">
        <f>I!BG91-A!BG91</f>
        <v>-1.2626485365662784E-4</v>
      </c>
      <c r="BH91" s="38">
        <f>I!BH91-A!BH91</f>
        <v>-2.0751263038569574E-4</v>
      </c>
      <c r="BI91" s="38">
        <f>I!BI91-A!BI91</f>
        <v>-2.3474576600390922E-4</v>
      </c>
      <c r="BJ91" s="38">
        <f>I!BJ91-A!BJ91</f>
        <v>-4.5087402176728014E-5</v>
      </c>
      <c r="BK91" s="38">
        <f>I!BK91-A!BK91</f>
        <v>-4.6266989363705349E-5</v>
      </c>
      <c r="BL91" s="38">
        <f>I!BL91-A!BL91</f>
        <v>-1.1152350926919003E-4</v>
      </c>
      <c r="BM91" s="38">
        <f>I!BM91-A!BM91</f>
        <v>-2.3273642460863091E-4</v>
      </c>
      <c r="BN91" s="38">
        <f>I!BN91-A!BN91</f>
        <v>-7.697592327060845E-4</v>
      </c>
      <c r="BO91" s="38">
        <f>I!BO91-A!BO91</f>
        <v>-1.5552538816892691E-3</v>
      </c>
      <c r="BP91" s="38">
        <f>I!BP91-A!BP91</f>
        <v>-6.6686753785391106E-4</v>
      </c>
      <c r="BQ91" s="38">
        <f>I!BQ91-A!BQ91</f>
        <v>-1.2135263627211989E-3</v>
      </c>
      <c r="BR91" s="38">
        <f>I!BR91-A!BR91</f>
        <v>0</v>
      </c>
      <c r="BS91" s="38">
        <f>I!BS91-A!BS91</f>
        <v>-8.0048585559195307E-2</v>
      </c>
      <c r="BT91" s="38">
        <f>I!BT91-A!BT91</f>
        <v>-2.0445443851829052E-2</v>
      </c>
      <c r="BU91" s="38">
        <f>I!BU91-A!BU91</f>
        <v>-6.7251399748285952E-3</v>
      </c>
      <c r="BV91" s="38">
        <f>I!BV91-A!BV91</f>
        <v>-1.0758603005690289E-2</v>
      </c>
      <c r="BW91" s="38">
        <f>I!BW91-A!BW91</f>
        <v>-1.6950365401718553E-2</v>
      </c>
      <c r="BX91" s="38">
        <f>I!BX91-A!BX91</f>
        <v>-3.6836711977867244E-3</v>
      </c>
      <c r="BY91" s="38">
        <f>I!BY91-A!BY91</f>
        <v>-9.4922832488414308E-3</v>
      </c>
      <c r="BZ91" s="38">
        <f>I!BZ91-A!BZ91</f>
        <v>-1.5939858404462304E-3</v>
      </c>
      <c r="CA91" s="38">
        <f>I!CA91-A!CA91</f>
        <v>-3.9714120303730614E-3</v>
      </c>
      <c r="CB91" s="38">
        <f>I!CB91-A!CB91</f>
        <v>-3.8004591422106217E-3</v>
      </c>
      <c r="CC91" s="38">
        <f>I!CC91-A!CC91</f>
        <v>-1.3257602692281489E-3</v>
      </c>
      <c r="CD91" s="38">
        <f>I!CD91-A!CD91</f>
        <v>-1.0305785841017178E-3</v>
      </c>
      <c r="CE91" s="38">
        <f>I!CE91-A!CE91</f>
        <v>-6.4670674383514273E-2</v>
      </c>
      <c r="CF91" s="38">
        <f>I!CF91-A!CF91</f>
        <v>-2.3486602056256422E-3</v>
      </c>
      <c r="CG91" s="38">
        <f>I!CG91-A!CG91</f>
        <v>-3.3587057554073971E-2</v>
      </c>
      <c r="CH91" s="38">
        <f>I!CH91-A!CH91</f>
        <v>-1.5561125417808163E-2</v>
      </c>
      <c r="CI91" s="38">
        <f>I!CI91-A!CI91</f>
        <v>-4.4633648278496141E-2</v>
      </c>
      <c r="CJ91" s="38">
        <f>I!CJ91-A!CJ91</f>
        <v>-3.2088312054020665E-3</v>
      </c>
      <c r="CK91" s="38">
        <f>I!CK91-A!CK91</f>
        <v>-3.3639056907961138E-3</v>
      </c>
      <c r="CL91" s="38">
        <f>I!CL91-A!CL91</f>
        <v>-1.6285379937628994E-2</v>
      </c>
      <c r="CM91" s="38">
        <f>I!CM91-A!CM91</f>
        <v>0.78954873535362591</v>
      </c>
      <c r="CN91" s="38">
        <f>I!CN91-A!CN91</f>
        <v>-0.15235347971533755</v>
      </c>
      <c r="CO91" s="38">
        <f>I!CO91-A!CO91</f>
        <v>-9.3588010292702944E-2</v>
      </c>
      <c r="CP91" s="38">
        <f>I!CP91-A!CP91</f>
        <v>-2.7734853247328061E-2</v>
      </c>
      <c r="CQ91" s="38">
        <f>I!CQ91-A!CQ91</f>
        <v>-0.1198759874845633</v>
      </c>
      <c r="CR91" s="38">
        <f>I!CR91-A!CR91</f>
        <v>-2.5918011167491546E-2</v>
      </c>
      <c r="CS91" s="38">
        <f>I!CS91-A!CS91</f>
        <v>-7.31296897956065E-3</v>
      </c>
      <c r="CT91" s="38">
        <f>I!CT91-A!CT91</f>
        <v>-1.5109308506080235E-2</v>
      </c>
      <c r="CU91" s="38">
        <f>I!CU91-A!CU91</f>
        <v>-1.2732540342939263E-2</v>
      </c>
      <c r="CV91" s="38">
        <f>I!CV91-A!CV91</f>
        <v>-1.5368612200926529E-3</v>
      </c>
      <c r="CW91" s="38">
        <f>I!CW91-A!CW91</f>
        <v>-2.9542291513431334E-2</v>
      </c>
      <c r="CX91" s="38">
        <f>I!CX91-A!CX91</f>
        <v>-1.7683142727991643E-3</v>
      </c>
      <c r="CY91" s="38">
        <f>I!CY91-A!CY91</f>
        <v>-7.8236665848644468E-4</v>
      </c>
      <c r="CZ91" s="38">
        <f>I!CZ91-A!CZ91</f>
        <v>-1.1209004672304292E-2</v>
      </c>
      <c r="DA91" s="38">
        <f>I!DA91-A!DA91</f>
        <v>-7.5057833835349575E-3</v>
      </c>
      <c r="DB91" s="38">
        <f>I!DB91-A!DB91</f>
        <v>-2.173961133637348E-2</v>
      </c>
      <c r="DC91" s="38">
        <f>I!DC91-A!DC91</f>
        <v>-2.5687501892484206E-3</v>
      </c>
      <c r="DD91" s="38">
        <f>I!DD91-A!DD91</f>
        <v>-6.8994814817411329E-4</v>
      </c>
      <c r="DE91" s="38">
        <f>I!DE91-A!DE91</f>
        <v>-1.0589555758309152E-2</v>
      </c>
      <c r="DF91" s="38">
        <f>I!DF91-A!DF91</f>
        <v>-5.2855902083755592E-4</v>
      </c>
      <c r="DG91" s="38">
        <f>I!DG91-A!DG91</f>
        <v>-8.6239543079319231E-4</v>
      </c>
      <c r="DH91" s="38">
        <f>I!DH91-A!DH91</f>
        <v>-1.7956569843109637E-4</v>
      </c>
      <c r="DI91" s="38">
        <f>I!DI91-A!DI91</f>
        <v>-8.9719572737927871E-5</v>
      </c>
      <c r="DJ91" s="38">
        <f>I!DJ91-A!DJ91</f>
        <v>-4.3925867013844288E-5</v>
      </c>
      <c r="DK91" s="38">
        <f>I!DK91-A!DK91</f>
        <v>-2.2314209367391908E-4</v>
      </c>
      <c r="DL91" s="38">
        <f>I!DL91-A!DL91</f>
        <v>-5.7282082144593019E-4</v>
      </c>
      <c r="DM91" s="38">
        <f>I!DM91-A!DM91</f>
        <v>-2.9489923954561798E-4</v>
      </c>
      <c r="DN91" s="38">
        <f>I!DN91-A!DN91</f>
        <v>-2.2038227621491187E-4</v>
      </c>
      <c r="DO91" s="38">
        <f>I!DO91-A!DO91</f>
        <v>-1.3665623074141667E-4</v>
      </c>
      <c r="DP91" s="38">
        <f>I!DP91-A!DP91</f>
        <v>-1.4706900076373076E-4</v>
      </c>
      <c r="DQ91" s="38">
        <f>I!DQ91-A!DQ91</f>
        <v>-1.032369667656496E-4</v>
      </c>
      <c r="DR91" s="38">
        <f>I!DR91-A!DR91</f>
        <v>-8.4220211182353021E-5</v>
      </c>
      <c r="DS91" s="38">
        <f>I!DS91-A!DS91</f>
        <v>-6.0717277911666175E-5</v>
      </c>
      <c r="DT91" s="38">
        <f>I!DT91-A!DT91</f>
        <v>-2.3043507018898266E-4</v>
      </c>
      <c r="DU91" s="38">
        <f>I!DU91-A!DU91</f>
        <v>-6.0543633236845827E-4</v>
      </c>
      <c r="DV91" s="38">
        <f>I!DV91-A!DV91</f>
        <v>-1.5138030272198561E-4</v>
      </c>
      <c r="DW91" s="38">
        <f>I!DW91-A!DW91</f>
        <v>-2.5408212460333425E-4</v>
      </c>
      <c r="DX91" s="38">
        <f>I!DX91-A!DX91</f>
        <v>-2.9014102186821703E-4</v>
      </c>
      <c r="DY91" s="38">
        <f>I!DY91-A!DY91</f>
        <v>-5.5437625764147054E-5</v>
      </c>
      <c r="DZ91" s="38">
        <f>I!DZ91-A!DZ91</f>
        <v>-7.6785439116973202E-5</v>
      </c>
      <c r="EA91" s="38">
        <f>I!EA91-A!EA91</f>
        <v>-2.2722433188289366E-4</v>
      </c>
      <c r="EB91" s="38">
        <f>I!EB91-A!EB91</f>
        <v>-3.1235469346282897E-4</v>
      </c>
      <c r="EC91" s="38">
        <f>I!EC91-A!EC91</f>
        <v>-1.3459985545228759E-3</v>
      </c>
      <c r="ED91" s="38">
        <f>I!ED91-A!ED91</f>
        <v>-2.0068572044607664E-3</v>
      </c>
      <c r="EE91" s="38">
        <f>I!EE91-A!EE91</f>
        <v>-9.3895010085032378E-4</v>
      </c>
      <c r="EF91" s="38">
        <f>I!EF91-A!EF91</f>
        <v>-1.6494962308869696E-3</v>
      </c>
      <c r="EG91" s="39">
        <f>I!EG91-A!EG91</f>
        <v>0</v>
      </c>
    </row>
    <row r="92" spans="1:137" x14ac:dyDescent="0.35">
      <c r="A92" s="45"/>
      <c r="B92" s="7" t="s">
        <v>25</v>
      </c>
      <c r="C92" s="27">
        <f t="shared" si="5"/>
        <v>89</v>
      </c>
      <c r="D92" s="37">
        <f>I!D92-A!D92</f>
        <v>-8.6103041296918606E-2</v>
      </c>
      <c r="E92" s="38">
        <f>I!E92-A!E92</f>
        <v>-2.2803106476732594E-2</v>
      </c>
      <c r="F92" s="38">
        <f>I!F92-A!F92</f>
        <v>-1.4052151467765898E-3</v>
      </c>
      <c r="G92" s="38">
        <f>I!G92-A!G92</f>
        <v>-5.2027059254513605E-2</v>
      </c>
      <c r="H92" s="38">
        <f>I!H92-A!H92</f>
        <v>-1.1610774802945738E-3</v>
      </c>
      <c r="I92" s="38">
        <f>I!I92-A!I92</f>
        <v>0</v>
      </c>
      <c r="J92" s="38">
        <f>I!J92-A!J92</f>
        <v>-7.1580057259966589E-3</v>
      </c>
      <c r="K92" s="38">
        <f>I!K92-A!K92</f>
        <v>-2.9508865558847412E-3</v>
      </c>
      <c r="L92" s="38">
        <f>I!L92-A!L92</f>
        <v>-8.247481859395714E-4</v>
      </c>
      <c r="M92" s="38">
        <f>I!M92-A!M92</f>
        <v>-8.0961701298559018E-3</v>
      </c>
      <c r="N92" s="38">
        <f>I!N92-A!N92</f>
        <v>-1.5147065370828916E-3</v>
      </c>
      <c r="O92" s="38">
        <f>I!O92-A!O92</f>
        <v>-3.8738363199917987E-4</v>
      </c>
      <c r="P92" s="38">
        <f>I!P92-A!P92</f>
        <v>-7.9076656670303454E-3</v>
      </c>
      <c r="Q92" s="38">
        <f>I!Q92-A!Q92</f>
        <v>-7.0589012046925223E-4</v>
      </c>
      <c r="R92" s="38">
        <f>I!R92-A!R92</f>
        <v>-5.8564473382352661E-3</v>
      </c>
      <c r="S92" s="38">
        <f>I!S92-A!S92</f>
        <v>-1.9915632080640667E-2</v>
      </c>
      <c r="T92" s="38">
        <f>I!T92-A!T92</f>
        <v>-1.7070086099517396E-2</v>
      </c>
      <c r="U92" s="38">
        <f>I!U92-A!U92</f>
        <v>-3.8887851440055389E-2</v>
      </c>
      <c r="V92" s="38">
        <f>I!V92-A!V92</f>
        <v>-1.2668379997213392E-3</v>
      </c>
      <c r="W92" s="38">
        <f>I!W92-A!W92</f>
        <v>-3.521130760005764E-3</v>
      </c>
      <c r="X92" s="38">
        <f>I!X92-A!X92</f>
        <v>-1.2699561200151836E-2</v>
      </c>
      <c r="Y92" s="38">
        <f>I!Y92-A!Y92</f>
        <v>-0.10562167069755231</v>
      </c>
      <c r="Z92" s="38">
        <f>I!Z92-A!Z92</f>
        <v>-3.9412378965910884E-2</v>
      </c>
      <c r="AA92" s="38">
        <f>I!AA92-A!AA92</f>
        <v>-1.4661081605657707E-2</v>
      </c>
      <c r="AB92" s="38">
        <f>I!AB92-A!AB92</f>
        <v>-2.6744172741451796E-2</v>
      </c>
      <c r="AC92" s="38">
        <f>I!AC92-A!AC92</f>
        <v>-1.1317655919854836E-2</v>
      </c>
      <c r="AD92" s="38">
        <f>I!AD92-A!AD92</f>
        <v>-3.3962625134010432E-3</v>
      </c>
      <c r="AE92" s="38">
        <f>I!AE92-A!AE92</f>
        <v>-1.3915157247866969E-3</v>
      </c>
      <c r="AF92" s="38">
        <f>I!AF92-A!AF92</f>
        <v>-6.7130263855110549E-3</v>
      </c>
      <c r="AG92" s="38">
        <f>I!AG92-A!AG92</f>
        <v>-2.8953226257478742E-3</v>
      </c>
      <c r="AH92" s="38">
        <f>I!AH92-A!AH92</f>
        <v>-3.7435028352076453E-3</v>
      </c>
      <c r="AI92" s="38">
        <f>I!AI92-A!AI92</f>
        <v>-1.9048828480647797E-3</v>
      </c>
      <c r="AJ92" s="38">
        <f>I!AJ92-A!AJ92</f>
        <v>-2.6979776585315932E-3</v>
      </c>
      <c r="AK92" s="38">
        <f>I!AK92-A!AK92</f>
        <v>-2.8078145951092432E-3</v>
      </c>
      <c r="AL92" s="38">
        <f>I!AL92-A!AL92</f>
        <v>-3.1078759291831839E-3</v>
      </c>
      <c r="AM92" s="38">
        <f>I!AM92-A!AM92</f>
        <v>-8.6982825222603807E-3</v>
      </c>
      <c r="AN92" s="38">
        <f>I!AN92-A!AN92</f>
        <v>-8.9013378847264731E-3</v>
      </c>
      <c r="AO92" s="38">
        <f>I!AO92-A!AO92</f>
        <v>-4.7447032768223145E-4</v>
      </c>
      <c r="AP92" s="38">
        <f>I!AP92-A!AP92</f>
        <v>-4.2150736723246948E-3</v>
      </c>
      <c r="AQ92" s="38">
        <f>I!AQ92-A!AQ92</f>
        <v>-8.7775718551022196E-3</v>
      </c>
      <c r="AR92" s="38">
        <f>I!AR92-A!AR92</f>
        <v>-2.3025735689512663E-3</v>
      </c>
      <c r="AS92" s="38">
        <f>I!AS92-A!AS92</f>
        <v>-6.3152830565261315E-4</v>
      </c>
      <c r="AT92" s="38">
        <f>I!AT92-A!AT92</f>
        <v>-5.8981185088884997E-5</v>
      </c>
      <c r="AU92" s="38">
        <f>I!AU92-A!AU92</f>
        <v>-1.1514581301291094E-4</v>
      </c>
      <c r="AV92" s="38">
        <f>I!AV92-A!AV92</f>
        <v>-4.7032576949766958E-4</v>
      </c>
      <c r="AW92" s="38">
        <f>I!AW92-A!AW92</f>
        <v>-8.1068199938678313E-4</v>
      </c>
      <c r="AX92" s="38">
        <f>I!AX92-A!AX92</f>
        <v>-2.0970889590980044E-4</v>
      </c>
      <c r="AY92" s="38">
        <f>I!AY92-A!AY92</f>
        <v>-4.740018793810228E-3</v>
      </c>
      <c r="AZ92" s="38">
        <f>I!AZ92-A!AZ92</f>
        <v>-2.1161569458123769E-3</v>
      </c>
      <c r="BA92" s="38">
        <f>I!BA92-A!BA92</f>
        <v>-8.1328404650500761E-5</v>
      </c>
      <c r="BB92" s="38">
        <f>I!BB92-A!BB92</f>
        <v>-6.5425388599665377E-5</v>
      </c>
      <c r="BC92" s="38">
        <f>I!BC92-A!BC92</f>
        <v>-8.0201951310073224E-5</v>
      </c>
      <c r="BD92" s="38">
        <f>I!BD92-A!BD92</f>
        <v>-1.3336040058052486E-3</v>
      </c>
      <c r="BE92" s="38">
        <f>I!BE92-A!BE92</f>
        <v>-1.1796504285447951E-4</v>
      </c>
      <c r="BF92" s="38">
        <f>I!BF92-A!BF92</f>
        <v>-4.2605024603960674E-4</v>
      </c>
      <c r="BG92" s="38">
        <f>I!BG92-A!BG92</f>
        <v>-2.3805785639035686E-4</v>
      </c>
      <c r="BH92" s="38">
        <f>I!BH92-A!BH92</f>
        <v>-3.4927855378558045E-4</v>
      </c>
      <c r="BI92" s="38">
        <f>I!BI92-A!BI92</f>
        <v>-5.4439281042079303E-3</v>
      </c>
      <c r="BJ92" s="38">
        <f>I!BJ92-A!BJ92</f>
        <v>-4.0356943460258978E-5</v>
      </c>
      <c r="BK92" s="38">
        <f>I!BK92-A!BK92</f>
        <v>-1.2847897436393463E-4</v>
      </c>
      <c r="BL92" s="38">
        <f>I!BL92-A!BL92</f>
        <v>-4.369755674550635E-4</v>
      </c>
      <c r="BM92" s="38">
        <f>I!BM92-A!BM92</f>
        <v>-1.4795742199386302E-4</v>
      </c>
      <c r="BN92" s="38">
        <f>I!BN92-A!BN92</f>
        <v>-2.0163136108815164E-3</v>
      </c>
      <c r="BO92" s="38">
        <f>I!BO92-A!BO92</f>
        <v>-1.799623798755169E-4</v>
      </c>
      <c r="BP92" s="38">
        <f>I!BP92-A!BP92</f>
        <v>-5.9640124921429545E-4</v>
      </c>
      <c r="BQ92" s="38">
        <f>I!BQ92-A!BQ92</f>
        <v>-5.2271447732836864E-4</v>
      </c>
      <c r="BR92" s="38">
        <f>I!BR92-A!BR92</f>
        <v>0</v>
      </c>
      <c r="BS92" s="38">
        <f>I!BS92-A!BS92</f>
        <v>-6.2766542475339401E-2</v>
      </c>
      <c r="BT92" s="38">
        <f>I!BT92-A!BT92</f>
        <v>-1.6953201628612909E-2</v>
      </c>
      <c r="BU92" s="38">
        <f>I!BU92-A!BU92</f>
        <v>-2.4357094377192817E-3</v>
      </c>
      <c r="BV92" s="38">
        <f>I!BV92-A!BV92</f>
        <v>-7.4874240581137841E-2</v>
      </c>
      <c r="BW92" s="38">
        <f>I!BW92-A!BW92</f>
        <v>-2.3790941168121723E-3</v>
      </c>
      <c r="BX92" s="38">
        <f>I!BX92-A!BX92</f>
        <v>-3.0972825397047482E-3</v>
      </c>
      <c r="BY92" s="38">
        <f>I!BY92-A!BY92</f>
        <v>-7.6887515235181756E-3</v>
      </c>
      <c r="BZ92" s="38">
        <f>I!BZ92-A!BZ92</f>
        <v>-3.0343798162701342E-3</v>
      </c>
      <c r="CA92" s="38">
        <f>I!CA92-A!CA92</f>
        <v>-8.3478817135273868E-4</v>
      </c>
      <c r="CB92" s="38">
        <f>I!CB92-A!CB92</f>
        <v>-8.2351371595570811E-3</v>
      </c>
      <c r="CC92" s="38">
        <f>I!CC92-A!CC92</f>
        <v>-1.4808906346774401E-3</v>
      </c>
      <c r="CD92" s="38">
        <f>I!CD92-A!CD92</f>
        <v>-3.8134215254532783E-4</v>
      </c>
      <c r="CE92" s="38">
        <f>I!CE92-A!CE92</f>
        <v>-7.7097920935579782E-3</v>
      </c>
      <c r="CF92" s="38">
        <f>I!CF92-A!CF92</f>
        <v>-6.5225892803417367E-4</v>
      </c>
      <c r="CG92" s="38">
        <f>I!CG92-A!CG92</f>
        <v>-5.7007150885536291E-3</v>
      </c>
      <c r="CH92" s="38">
        <f>I!CH92-A!CH92</f>
        <v>-1.873970290875758E-2</v>
      </c>
      <c r="CI92" s="38">
        <f>I!CI92-A!CI92</f>
        <v>-1.6703747842186749E-2</v>
      </c>
      <c r="CJ92" s="38">
        <f>I!CJ92-A!CJ92</f>
        <v>-3.5268224948634797E-2</v>
      </c>
      <c r="CK92" s="38">
        <f>I!CK92-A!CK92</f>
        <v>-1.3375679967549394E-3</v>
      </c>
      <c r="CL92" s="38">
        <f>I!CL92-A!CL92</f>
        <v>-3.5621026350036826E-3</v>
      </c>
      <c r="CM92" s="38">
        <f>I!CM92-A!CM92</f>
        <v>-1.2905322160605311E-2</v>
      </c>
      <c r="CN92" s="38">
        <f>I!CN92-A!CN92</f>
        <v>0.89402252648393365</v>
      </c>
      <c r="CO92" s="38">
        <f>I!CO92-A!CO92</f>
        <v>-3.9666565811191261E-2</v>
      </c>
      <c r="CP92" s="38">
        <f>I!CP92-A!CP92</f>
        <v>-1.3628515222622565E-2</v>
      </c>
      <c r="CQ92" s="38">
        <f>I!CQ92-A!CQ92</f>
        <v>-2.6397255722027925E-2</v>
      </c>
      <c r="CR92" s="38">
        <f>I!CR92-A!CR92</f>
        <v>-1.1006386497850454E-2</v>
      </c>
      <c r="CS92" s="38">
        <f>I!CS92-A!CS92</f>
        <v>-3.4248247103417198E-3</v>
      </c>
      <c r="CT92" s="38">
        <f>I!CT92-A!CT92</f>
        <v>-1.3924690435535795E-3</v>
      </c>
      <c r="CU92" s="38">
        <f>I!CU92-A!CU92</f>
        <v>-6.3014511451143264E-3</v>
      </c>
      <c r="CV92" s="38">
        <f>I!CV92-A!CV92</f>
        <v>-2.9680889620071092E-3</v>
      </c>
      <c r="CW92" s="38">
        <f>I!CW92-A!CW92</f>
        <v>-3.7210537481893566E-3</v>
      </c>
      <c r="CX92" s="38">
        <f>I!CX92-A!CX92</f>
        <v>-1.8354746762321958E-3</v>
      </c>
      <c r="CY92" s="38">
        <f>I!CY92-A!CY92</f>
        <v>-2.7566343444756537E-3</v>
      </c>
      <c r="CZ92" s="38">
        <f>I!CZ92-A!CZ92</f>
        <v>-2.7594503847525151E-3</v>
      </c>
      <c r="DA92" s="38">
        <f>I!DA92-A!DA92</f>
        <v>-3.1113508220304235E-3</v>
      </c>
      <c r="DB92" s="38">
        <f>I!DB92-A!DB92</f>
        <v>-7.8737443842768189E-3</v>
      </c>
      <c r="DC92" s="38">
        <f>I!DC92-A!DC92</f>
        <v>-8.4315706107059886E-3</v>
      </c>
      <c r="DD92" s="38">
        <f>I!DD92-A!DD92</f>
        <v>-5.051955211941904E-4</v>
      </c>
      <c r="DE92" s="38">
        <f>I!DE92-A!DE92</f>
        <v>-4.3986721150678226E-3</v>
      </c>
      <c r="DF92" s="38">
        <f>I!DF92-A!DF92</f>
        <v>-9.2813959523053574E-3</v>
      </c>
      <c r="DG92" s="38">
        <f>I!DG92-A!DG92</f>
        <v>-1.9906538559663479E-3</v>
      </c>
      <c r="DH92" s="38">
        <f>I!DH92-A!DH92</f>
        <v>-5.3791144334461576E-4</v>
      </c>
      <c r="DI92" s="38">
        <f>I!DI92-A!DI92</f>
        <v>-5.1263222883653672E-5</v>
      </c>
      <c r="DJ92" s="38">
        <f>I!DJ92-A!DJ92</f>
        <v>-1.1401107927400231E-4</v>
      </c>
      <c r="DK92" s="38">
        <f>I!DK92-A!DK92</f>
        <v>-3.4665913486498987E-4</v>
      </c>
      <c r="DL92" s="38">
        <f>I!DL92-A!DL92</f>
        <v>-9.6776235180247902E-4</v>
      </c>
      <c r="DM92" s="38">
        <f>I!DM92-A!DM92</f>
        <v>-2.4388776157655719E-4</v>
      </c>
      <c r="DN92" s="38">
        <f>I!DN92-A!DN92</f>
        <v>-5.0437119363223879E-3</v>
      </c>
      <c r="DO92" s="38">
        <f>I!DO92-A!DO92</f>
        <v>-2.2959358478869688E-3</v>
      </c>
      <c r="DP92" s="38">
        <f>I!DP92-A!DP92</f>
        <v>-8.7394092343330692E-5</v>
      </c>
      <c r="DQ92" s="38">
        <f>I!DQ92-A!DQ92</f>
        <v>-6.9264257231998309E-5</v>
      </c>
      <c r="DR92" s="38">
        <f>I!DR92-A!DR92</f>
        <v>-8.7026700876469238E-5</v>
      </c>
      <c r="DS92" s="38">
        <f>I!DS92-A!DS92</f>
        <v>-1.5584556568818231E-3</v>
      </c>
      <c r="DT92" s="38">
        <f>I!DT92-A!DT92</f>
        <v>-1.3105925068927836E-4</v>
      </c>
      <c r="DU92" s="38">
        <f>I!DU92-A!DU92</f>
        <v>-4.8372387843206394E-4</v>
      </c>
      <c r="DV92" s="38">
        <f>I!DV92-A!DV92</f>
        <v>-2.5778210365106784E-4</v>
      </c>
      <c r="DW92" s="38">
        <f>I!DW92-A!DW92</f>
        <v>-3.8773899608357423E-4</v>
      </c>
      <c r="DX92" s="38">
        <f>I!DX92-A!DX92</f>
        <v>-6.1306729725096598E-3</v>
      </c>
      <c r="DY92" s="38">
        <f>I!DY92-A!DY92</f>
        <v>-4.5332234725556739E-5</v>
      </c>
      <c r="DZ92" s="38">
        <f>I!DZ92-A!DZ92</f>
        <v>-1.8712325162562491E-4</v>
      </c>
      <c r="EA92" s="38">
        <f>I!EA92-A!EA92</f>
        <v>-7.9210368126393562E-4</v>
      </c>
      <c r="EB92" s="38">
        <f>I!EB92-A!EB92</f>
        <v>-1.7684551334920583E-4</v>
      </c>
      <c r="EC92" s="38">
        <f>I!EC92-A!EC92</f>
        <v>-3.0876586284046283E-3</v>
      </c>
      <c r="ED92" s="38">
        <f>I!ED92-A!ED92</f>
        <v>-2.0716988878885224E-4</v>
      </c>
      <c r="EE92" s="38">
        <f>I!EE92-A!EE92</f>
        <v>-7.5540091725247117E-4</v>
      </c>
      <c r="EF92" s="38">
        <f>I!EF92-A!EF92</f>
        <v>-6.3271465931347126E-4</v>
      </c>
      <c r="EG92" s="39">
        <f>I!EG92-A!EG92</f>
        <v>0</v>
      </c>
    </row>
    <row r="93" spans="1:137" x14ac:dyDescent="0.35">
      <c r="A93" s="45"/>
      <c r="B93" s="7" t="s">
        <v>26</v>
      </c>
      <c r="C93" s="27">
        <f t="shared" si="5"/>
        <v>90</v>
      </c>
      <c r="D93" s="37">
        <f>I!D93-A!D93</f>
        <v>-3.0727993717210278E-3</v>
      </c>
      <c r="E93" s="38">
        <f>I!E93-A!E93</f>
        <v>-1.0479586806703544E-3</v>
      </c>
      <c r="F93" s="38">
        <f>I!F93-A!F93</f>
        <v>-6.4346587001934199E-5</v>
      </c>
      <c r="G93" s="38">
        <f>I!G93-A!G93</f>
        <v>-6.9609080644257907E-4</v>
      </c>
      <c r="H93" s="38">
        <f>I!H93-A!H93</f>
        <v>-2.6415837472700665E-4</v>
      </c>
      <c r="I93" s="38">
        <f>I!I93-A!I93</f>
        <v>0</v>
      </c>
      <c r="J93" s="38">
        <f>I!J93-A!J93</f>
        <v>-8.3347060647081378E-4</v>
      </c>
      <c r="K93" s="38">
        <f>I!K93-A!K93</f>
        <v>-3.7994198584718905E-4</v>
      </c>
      <c r="L93" s="38">
        <f>I!L93-A!L93</f>
        <v>-2.340732651680544E-4</v>
      </c>
      <c r="M93" s="38">
        <f>I!M93-A!M93</f>
        <v>-8.2929971130776456E-4</v>
      </c>
      <c r="N93" s="38">
        <f>I!N93-A!N93</f>
        <v>-4.6687588853457031E-4</v>
      </c>
      <c r="O93" s="38">
        <f>I!O93-A!O93</f>
        <v>-4.6822961014973994E-4</v>
      </c>
      <c r="P93" s="38">
        <f>I!P93-A!P93</f>
        <v>-1.2347520336021326E-3</v>
      </c>
      <c r="Q93" s="38">
        <f>I!Q93-A!Q93</f>
        <v>-8.5791289457426954E-4</v>
      </c>
      <c r="R93" s="38">
        <f>I!R93-A!R93</f>
        <v>-6.1337075929457916E-4</v>
      </c>
      <c r="S93" s="38">
        <f>I!S93-A!S93</f>
        <v>-1.0706716732007339E-3</v>
      </c>
      <c r="T93" s="38">
        <f>I!T93-A!T93</f>
        <v>-1.8169921108172229E-3</v>
      </c>
      <c r="U93" s="38">
        <f>I!U93-A!U93</f>
        <v>-1.5308234935175349E-3</v>
      </c>
      <c r="V93" s="38">
        <f>I!V93-A!V93</f>
        <v>-3.4051358032110017E-4</v>
      </c>
      <c r="W93" s="38">
        <f>I!W93-A!W93</f>
        <v>-3.4781953241343812E-4</v>
      </c>
      <c r="X93" s="38">
        <f>I!X93-A!X93</f>
        <v>-2.4647028244686245E-3</v>
      </c>
      <c r="Y93" s="38">
        <f>I!Y93-A!Y93</f>
        <v>-5.6611368805430697E-3</v>
      </c>
      <c r="Z93" s="38">
        <f>I!Z93-A!Z93</f>
        <v>-2.3454455069902964E-2</v>
      </c>
      <c r="AA93" s="38">
        <f>I!AA93-A!AA93</f>
        <v>-1.1247437120003839E-3</v>
      </c>
      <c r="AB93" s="38">
        <f>I!AB93-A!AB93</f>
        <v>-1.1894243700302167E-3</v>
      </c>
      <c r="AC93" s="38">
        <f>I!AC93-A!AC93</f>
        <v>-9.5375319311030281E-4</v>
      </c>
      <c r="AD93" s="38">
        <f>I!AD93-A!AD93</f>
        <v>-3.0586936117541798E-4</v>
      </c>
      <c r="AE93" s="38">
        <f>I!AE93-A!AE93</f>
        <v>-6.6681062315783436E-4</v>
      </c>
      <c r="AF93" s="38">
        <f>I!AF93-A!AF93</f>
        <v>-3.7056018474459708E-3</v>
      </c>
      <c r="AG93" s="38">
        <f>I!AG93-A!AG93</f>
        <v>-4.7312988441983655E-4</v>
      </c>
      <c r="AH93" s="38">
        <f>I!AH93-A!AH93</f>
        <v>-4.0821805801418326E-4</v>
      </c>
      <c r="AI93" s="38">
        <f>I!AI93-A!AI93</f>
        <v>-5.2547844854815989E-4</v>
      </c>
      <c r="AJ93" s="38">
        <f>I!AJ93-A!AJ93</f>
        <v>-2.4024887613935026E-4</v>
      </c>
      <c r="AK93" s="38">
        <f>I!AK93-A!AK93</f>
        <v>-4.8496600312060613E-4</v>
      </c>
      <c r="AL93" s="38">
        <f>I!AL93-A!AL93</f>
        <v>-2.8694607338290685E-4</v>
      </c>
      <c r="AM93" s="38">
        <f>I!AM93-A!AM93</f>
        <v>-6.393172626500788E-4</v>
      </c>
      <c r="AN93" s="38">
        <f>I!AN93-A!AN93</f>
        <v>-3.8746012080050958E-4</v>
      </c>
      <c r="AO93" s="38">
        <f>I!AO93-A!AO93</f>
        <v>-8.6754237959260237E-5</v>
      </c>
      <c r="AP93" s="38">
        <f>I!AP93-A!AP93</f>
        <v>-6.2542199572296515E-4</v>
      </c>
      <c r="AQ93" s="38">
        <f>I!AQ93-A!AQ93</f>
        <v>-2.5743632832570673E-4</v>
      </c>
      <c r="AR93" s="38">
        <f>I!AR93-A!AR93</f>
        <v>-1.5600702327276336E-3</v>
      </c>
      <c r="AS93" s="38">
        <f>I!AS93-A!AS93</f>
        <v>-6.4292663545225618E-4</v>
      </c>
      <c r="AT93" s="38">
        <f>I!AT93-A!AT93</f>
        <v>-5.0368404436877635E-4</v>
      </c>
      <c r="AU93" s="38">
        <f>I!AU93-A!AU93</f>
        <v>-3.4164541840061717E-5</v>
      </c>
      <c r="AV93" s="38">
        <f>I!AV93-A!AV93</f>
        <v>-8.4470923951146472E-4</v>
      </c>
      <c r="AW93" s="38">
        <f>I!AW93-A!AW93</f>
        <v>-1.8631417821656001E-3</v>
      </c>
      <c r="AX93" s="38">
        <f>I!AX93-A!AX93</f>
        <v>-2.5240670436029513E-4</v>
      </c>
      <c r="AY93" s="38">
        <f>I!AY93-A!AY93</f>
        <v>-1.2758280932899128E-3</v>
      </c>
      <c r="AZ93" s="38">
        <f>I!AZ93-A!AZ93</f>
        <v>-7.0663167405443422E-4</v>
      </c>
      <c r="BA93" s="38">
        <f>I!BA93-A!BA93</f>
        <v>-5.0796269150767299E-4</v>
      </c>
      <c r="BB93" s="38">
        <f>I!BB93-A!BB93</f>
        <v>-1.1460994438971492E-4</v>
      </c>
      <c r="BC93" s="38">
        <f>I!BC93-A!BC93</f>
        <v>-6.4553959642089091E-5</v>
      </c>
      <c r="BD93" s="38">
        <f>I!BD93-A!BD93</f>
        <v>-1.5885318038038211E-5</v>
      </c>
      <c r="BE93" s="38">
        <f>I!BE93-A!BE93</f>
        <v>-8.2351911476577543E-4</v>
      </c>
      <c r="BF93" s="38">
        <f>I!BF93-A!BF93</f>
        <v>-9.3618693006000979E-4</v>
      </c>
      <c r="BG93" s="38">
        <f>I!BG93-A!BG93</f>
        <v>-1.6028405416954414E-3</v>
      </c>
      <c r="BH93" s="38">
        <f>I!BH93-A!BH93</f>
        <v>-1.36259207983331E-3</v>
      </c>
      <c r="BI93" s="38">
        <f>I!BI93-A!BI93</f>
        <v>-4.1811618281265995E-3</v>
      </c>
      <c r="BJ93" s="38">
        <f>I!BJ93-A!BJ93</f>
        <v>-3.4365171261809761E-5</v>
      </c>
      <c r="BK93" s="38">
        <f>I!BK93-A!BK93</f>
        <v>-1.5431468931495965E-4</v>
      </c>
      <c r="BL93" s="38">
        <f>I!BL93-A!BL93</f>
        <v>-2.7873824966465923E-4</v>
      </c>
      <c r="BM93" s="38">
        <f>I!BM93-A!BM93</f>
        <v>-6.8777508312416061E-4</v>
      </c>
      <c r="BN93" s="38">
        <f>I!BN93-A!BN93</f>
        <v>-2.9174619120087106E-4</v>
      </c>
      <c r="BO93" s="38">
        <f>I!BO93-A!BO93</f>
        <v>-1.9668574365735068E-3</v>
      </c>
      <c r="BP93" s="38">
        <f>I!BP93-A!BP93</f>
        <v>-2.6567868049371507E-3</v>
      </c>
      <c r="BQ93" s="38">
        <f>I!BQ93-A!BQ93</f>
        <v>-3.5921723365941894E-3</v>
      </c>
      <c r="BR93" s="38">
        <f>I!BR93-A!BR93</f>
        <v>0</v>
      </c>
      <c r="BS93" s="38">
        <f>I!BS93-A!BS93</f>
        <v>-2.3069845610877025E-3</v>
      </c>
      <c r="BT93" s="38">
        <f>I!BT93-A!BT93</f>
        <v>-7.9658328557364114E-4</v>
      </c>
      <c r="BU93" s="38">
        <f>I!BU93-A!BU93</f>
        <v>-1.1307790876471502E-4</v>
      </c>
      <c r="BV93" s="38">
        <f>I!BV93-A!BV93</f>
        <v>-1.0240447439546548E-3</v>
      </c>
      <c r="BW93" s="38">
        <f>I!BW93-A!BW93</f>
        <v>-5.3173266159789977E-4</v>
      </c>
      <c r="BX93" s="38">
        <f>I!BX93-A!BX93</f>
        <v>-8.1996880426741614E-4</v>
      </c>
      <c r="BY93" s="38">
        <f>I!BY93-A!BY93</f>
        <v>-9.0531207508358423E-4</v>
      </c>
      <c r="BZ93" s="38">
        <f>I!BZ93-A!BZ93</f>
        <v>-4.0166524308187364E-4</v>
      </c>
      <c r="CA93" s="38">
        <f>I!CA93-A!CA93</f>
        <v>-2.4543690106650551E-4</v>
      </c>
      <c r="CB93" s="38">
        <f>I!CB93-A!CB93</f>
        <v>-8.673086113735037E-4</v>
      </c>
      <c r="CC93" s="38">
        <f>I!CC93-A!CC93</f>
        <v>-4.6606046194733978E-4</v>
      </c>
      <c r="CD93" s="38">
        <f>I!CD93-A!CD93</f>
        <v>-4.7368095810743885E-4</v>
      </c>
      <c r="CE93" s="38">
        <f>I!CE93-A!CE93</f>
        <v>-1.240236647694844E-3</v>
      </c>
      <c r="CF93" s="38">
        <f>I!CF93-A!CF93</f>
        <v>-8.1334290454051594E-4</v>
      </c>
      <c r="CG93" s="38">
        <f>I!CG93-A!CG93</f>
        <v>-6.1271713654685491E-4</v>
      </c>
      <c r="CH93" s="38">
        <f>I!CH93-A!CH93</f>
        <v>-1.0336050992467809E-3</v>
      </c>
      <c r="CI93" s="38">
        <f>I!CI93-A!CI93</f>
        <v>-1.841999359284135E-3</v>
      </c>
      <c r="CJ93" s="38">
        <f>I!CJ93-A!CJ93</f>
        <v>-1.4320851279869206E-3</v>
      </c>
      <c r="CK93" s="38">
        <f>I!CK93-A!CK93</f>
        <v>-3.6400380313017879E-4</v>
      </c>
      <c r="CL93" s="38">
        <f>I!CL93-A!CL93</f>
        <v>-3.6299980646363955E-4</v>
      </c>
      <c r="CM93" s="38">
        <f>I!CM93-A!CM93</f>
        <v>-2.5976726255454293E-3</v>
      </c>
      <c r="CN93" s="38">
        <f>I!CN93-A!CN93</f>
        <v>-5.9019597069406727E-3</v>
      </c>
      <c r="CO93" s="38">
        <f>I!CO93-A!CO93</f>
        <v>0.97558841327543888</v>
      </c>
      <c r="CP93" s="38">
        <f>I!CP93-A!CP93</f>
        <v>-1.0867864370255394E-3</v>
      </c>
      <c r="CQ93" s="38">
        <f>I!CQ93-A!CQ93</f>
        <v>-1.2152547200829015E-3</v>
      </c>
      <c r="CR93" s="38">
        <f>I!CR93-A!CR93</f>
        <v>-9.5106204701836709E-4</v>
      </c>
      <c r="CS93" s="38">
        <f>I!CS93-A!CS93</f>
        <v>-3.1448113062497457E-4</v>
      </c>
      <c r="CT93" s="38">
        <f>I!CT93-A!CT93</f>
        <v>-6.8901508141170503E-4</v>
      </c>
      <c r="CU93" s="38">
        <f>I!CU93-A!CU93</f>
        <v>-3.6001940682725024E-3</v>
      </c>
      <c r="CV93" s="38">
        <f>I!CV93-A!CV93</f>
        <v>-4.9973365209746222E-4</v>
      </c>
      <c r="CW93" s="38">
        <f>I!CW93-A!CW93</f>
        <v>-4.2018473623823649E-4</v>
      </c>
      <c r="CX93" s="38">
        <f>I!CX93-A!CX93</f>
        <v>-5.2647997924871928E-4</v>
      </c>
      <c r="CY93" s="38">
        <f>I!CY93-A!CY93</f>
        <v>-2.5494239694503053E-4</v>
      </c>
      <c r="CZ93" s="38">
        <f>I!CZ93-A!CZ93</f>
        <v>-4.9649027834386536E-4</v>
      </c>
      <c r="DA93" s="38">
        <f>I!DA93-A!DA93</f>
        <v>-2.9372363679572468E-4</v>
      </c>
      <c r="DB93" s="38">
        <f>I!DB93-A!DB93</f>
        <v>-5.9775536999563737E-4</v>
      </c>
      <c r="DC93" s="38">
        <f>I!DC93-A!DC93</f>
        <v>-3.7676238418050652E-4</v>
      </c>
      <c r="DD93" s="38">
        <f>I!DD93-A!DD93</f>
        <v>-9.3738142093612243E-5</v>
      </c>
      <c r="DE93" s="38">
        <f>I!DE93-A!DE93</f>
        <v>-6.6145135794284514E-4</v>
      </c>
      <c r="DF93" s="38">
        <f>I!DF93-A!DF93</f>
        <v>-2.7682923412213127E-4</v>
      </c>
      <c r="DG93" s="38">
        <f>I!DG93-A!DG93</f>
        <v>-1.3812974609933976E-3</v>
      </c>
      <c r="DH93" s="38">
        <f>I!DH93-A!DH93</f>
        <v>-5.5943908211325078E-4</v>
      </c>
      <c r="DI93" s="38">
        <f>I!DI93-A!DI93</f>
        <v>-4.3332660513700831E-4</v>
      </c>
      <c r="DJ93" s="38">
        <f>I!DJ93-A!DJ93</f>
        <v>-3.4703663284672856E-5</v>
      </c>
      <c r="DK93" s="38">
        <f>I!DK93-A!DK93</f>
        <v>-6.3709283887883751E-4</v>
      </c>
      <c r="DL93" s="38">
        <f>I!DL93-A!DL93</f>
        <v>-2.2591521047685072E-3</v>
      </c>
      <c r="DM93" s="38">
        <f>I!DM93-A!DM93</f>
        <v>-2.9893812105829544E-4</v>
      </c>
      <c r="DN93" s="38">
        <f>I!DN93-A!DN93</f>
        <v>-1.3965520733974174E-3</v>
      </c>
      <c r="DO93" s="38">
        <f>I!DO93-A!DO93</f>
        <v>-7.7771534753480291E-4</v>
      </c>
      <c r="DP93" s="38">
        <f>I!DP93-A!DP93</f>
        <v>-5.5713706870895083E-4</v>
      </c>
      <c r="DQ93" s="38">
        <f>I!DQ93-A!DQ93</f>
        <v>-1.2476249820756225E-4</v>
      </c>
      <c r="DR93" s="38">
        <f>I!DR93-A!DR93</f>
        <v>-7.1928297180920206E-5</v>
      </c>
      <c r="DS93" s="38">
        <f>I!DS93-A!DS93</f>
        <v>-1.8924835975880683E-5</v>
      </c>
      <c r="DT93" s="38">
        <f>I!DT93-A!DT93</f>
        <v>-9.3554492904562988E-4</v>
      </c>
      <c r="DU93" s="38">
        <f>I!DU93-A!DU93</f>
        <v>-1.0796920984223871E-3</v>
      </c>
      <c r="DV93" s="38">
        <f>I!DV93-A!DV93</f>
        <v>-1.7809217340936812E-3</v>
      </c>
      <c r="DW93" s="38">
        <f>I!DW93-A!DW93</f>
        <v>-1.5390257153256122E-3</v>
      </c>
      <c r="DX93" s="38">
        <f>I!DX93-A!DX93</f>
        <v>-4.8119928406313859E-3</v>
      </c>
      <c r="DY93" s="38">
        <f>I!DY93-A!DY93</f>
        <v>-3.9352035587246588E-5</v>
      </c>
      <c r="DZ93" s="38">
        <f>I!DZ93-A!DZ93</f>
        <v>-2.2425882880346709E-4</v>
      </c>
      <c r="EA93" s="38">
        <f>I!EA93-A!EA93</f>
        <v>-5.0706836327014189E-4</v>
      </c>
      <c r="EB93" s="38">
        <f>I!EB93-A!EB93</f>
        <v>-8.3609619950243122E-4</v>
      </c>
      <c r="EC93" s="38">
        <f>I!EC93-A!EC93</f>
        <v>-4.4332825455120216E-4</v>
      </c>
      <c r="ED93" s="38">
        <f>I!ED93-A!ED93</f>
        <v>-2.3152395759150203E-3</v>
      </c>
      <c r="EE93" s="38">
        <f>I!EE93-A!EE93</f>
        <v>-3.4214000252664935E-3</v>
      </c>
      <c r="EF93" s="38">
        <f>I!EF93-A!EF93</f>
        <v>-4.4278967060736238E-3</v>
      </c>
      <c r="EG93" s="39">
        <f>I!EG93-A!EG93</f>
        <v>0</v>
      </c>
    </row>
    <row r="94" spans="1:137" x14ac:dyDescent="0.35">
      <c r="A94" s="45"/>
      <c r="B94" s="7" t="s">
        <v>27</v>
      </c>
      <c r="C94" s="27">
        <f t="shared" si="5"/>
        <v>91</v>
      </c>
      <c r="D94" s="37">
        <f>I!D94-A!D94</f>
        <v>-2.685744506016051E-3</v>
      </c>
      <c r="E94" s="38">
        <f>I!E94-A!E94</f>
        <v>-2.4828060221430949E-2</v>
      </c>
      <c r="F94" s="38">
        <f>I!F94-A!F94</f>
        <v>-3.2541004035779473E-4</v>
      </c>
      <c r="G94" s="38">
        <f>I!G94-A!G94</f>
        <v>-1.8384069459458511E-4</v>
      </c>
      <c r="H94" s="38">
        <f>I!H94-A!H94</f>
        <v>-8.2597595578699366E-4</v>
      </c>
      <c r="I94" s="38">
        <f>I!I94-A!I94</f>
        <v>0</v>
      </c>
      <c r="J94" s="38">
        <f>I!J94-A!J94</f>
        <v>-8.1416360667194035E-5</v>
      </c>
      <c r="K94" s="38">
        <f>I!K94-A!K94</f>
        <v>-2.0283522748264685E-4</v>
      </c>
      <c r="L94" s="38">
        <f>I!L94-A!L94</f>
        <v>-2.6681489645002984E-5</v>
      </c>
      <c r="M94" s="38">
        <f>I!M94-A!M94</f>
        <v>-1.1019199590059465E-3</v>
      </c>
      <c r="N94" s="38">
        <f>I!N94-A!N94</f>
        <v>-1.0248860805003624E-4</v>
      </c>
      <c r="O94" s="38">
        <f>I!O94-A!O94</f>
        <v>-3.1112115950694721E-5</v>
      </c>
      <c r="P94" s="38">
        <f>I!P94-A!P94</f>
        <v>-2.3044823952875855E-4</v>
      </c>
      <c r="Q94" s="38">
        <f>I!Q94-A!Q94</f>
        <v>-9.8240317440556569E-5</v>
      </c>
      <c r="R94" s="38">
        <f>I!R94-A!R94</f>
        <v>-1.7080836788131395E-4</v>
      </c>
      <c r="S94" s="38">
        <f>I!S94-A!S94</f>
        <v>-8.941743707177023E-5</v>
      </c>
      <c r="T94" s="38">
        <f>I!T94-A!T94</f>
        <v>-1.8279392476617642E-4</v>
      </c>
      <c r="U94" s="38">
        <f>I!U94-A!U94</f>
        <v>-7.8189363144458426E-5</v>
      </c>
      <c r="V94" s="38">
        <f>I!V94-A!V94</f>
        <v>-4.7851335766627982E-6</v>
      </c>
      <c r="W94" s="38">
        <f>I!W94-A!W94</f>
        <v>-1.4777261828277178E-4</v>
      </c>
      <c r="X94" s="38">
        <f>I!X94-A!X94</f>
        <v>-8.8956335947814485E-4</v>
      </c>
      <c r="Y94" s="38">
        <f>I!Y94-A!Y94</f>
        <v>-5.2817102502347333E-3</v>
      </c>
      <c r="Z94" s="38">
        <f>I!Z94-A!Z94</f>
        <v>-1.2290756924753818E-3</v>
      </c>
      <c r="AA94" s="38">
        <f>I!AA94-A!AA94</f>
        <v>-7.0282286653373827E-2</v>
      </c>
      <c r="AB94" s="38">
        <f>I!AB94-A!AB94</f>
        <v>-3.5999815779480244E-4</v>
      </c>
      <c r="AC94" s="38">
        <f>I!AC94-A!AC94</f>
        <v>-8.5305859954718042E-5</v>
      </c>
      <c r="AD94" s="38">
        <f>I!AD94-A!AD94</f>
        <v>-6.0755167604580053E-5</v>
      </c>
      <c r="AE94" s="38">
        <f>I!AE94-A!AE94</f>
        <v>-9.2244227893235404E-5</v>
      </c>
      <c r="AF94" s="38">
        <f>I!AF94-A!AF94</f>
        <v>-1.2182580147116882E-4</v>
      </c>
      <c r="AG94" s="38">
        <f>I!AG94-A!AG94</f>
        <v>-3.6834261639514816E-5</v>
      </c>
      <c r="AH94" s="38">
        <f>I!AH94-A!AH94</f>
        <v>-1.0753338017790987E-4</v>
      </c>
      <c r="AI94" s="38">
        <f>I!AI94-A!AI94</f>
        <v>-6.1749182386444632E-5</v>
      </c>
      <c r="AJ94" s="38">
        <f>I!AJ94-A!AJ94</f>
        <v>-6.1494017495433885E-5</v>
      </c>
      <c r="AK94" s="38">
        <f>I!AK94-A!AK94</f>
        <v>-7.6919246926584838E-5</v>
      </c>
      <c r="AL94" s="38">
        <f>I!AL94-A!AL94</f>
        <v>-4.2515208387147587E-5</v>
      </c>
      <c r="AM94" s="38">
        <f>I!AM94-A!AM94</f>
        <v>-1.3111844517363672E-4</v>
      </c>
      <c r="AN94" s="38">
        <f>I!AN94-A!AN94</f>
        <v>-4.3495448212780905E-5</v>
      </c>
      <c r="AO94" s="38">
        <f>I!AO94-A!AO94</f>
        <v>-1.9794567966581797E-5</v>
      </c>
      <c r="AP94" s="38">
        <f>I!AP94-A!AP94</f>
        <v>-5.3296262350731159E-5</v>
      </c>
      <c r="AQ94" s="38">
        <f>I!AQ94-A!AQ94</f>
        <v>-2.7360825369294367E-5</v>
      </c>
      <c r="AR94" s="38">
        <f>I!AR94-A!AR94</f>
        <v>-3.7003171300559147E-4</v>
      </c>
      <c r="AS94" s="38">
        <f>I!AS94-A!AS94</f>
        <v>-2.9953292911103165E-5</v>
      </c>
      <c r="AT94" s="38">
        <f>I!AT94-A!AT94</f>
        <v>-2.4852055031961151E-5</v>
      </c>
      <c r="AU94" s="38">
        <f>I!AU94-A!AU94</f>
        <v>-1.4651291169515247E-5</v>
      </c>
      <c r="AV94" s="38">
        <f>I!AV94-A!AV94</f>
        <v>-7.2870663128911143E-5</v>
      </c>
      <c r="AW94" s="38">
        <f>I!AW94-A!AW94</f>
        <v>-1.3387123180721416E-4</v>
      </c>
      <c r="AX94" s="38">
        <f>I!AX94-A!AX94</f>
        <v>-1.0509074627123862E-4</v>
      </c>
      <c r="AY94" s="38">
        <f>I!AY94-A!AY94</f>
        <v>-3.7769642096464611E-5</v>
      </c>
      <c r="AZ94" s="38">
        <f>I!AZ94-A!AZ94</f>
        <v>-3.1544909142812657E-5</v>
      </c>
      <c r="BA94" s="38">
        <f>I!BA94-A!BA94</f>
        <v>-4.5413513634635848E-5</v>
      </c>
      <c r="BB94" s="38">
        <f>I!BB94-A!BB94</f>
        <v>-3.3686959524887661E-5</v>
      </c>
      <c r="BC94" s="38">
        <f>I!BC94-A!BC94</f>
        <v>-1.9542606078762908E-5</v>
      </c>
      <c r="BD94" s="38">
        <f>I!BD94-A!BD94</f>
        <v>-6.7004476952470314E-6</v>
      </c>
      <c r="BE94" s="38">
        <f>I!BE94-A!BE94</f>
        <v>-5.9830322771263284E-5</v>
      </c>
      <c r="BF94" s="38">
        <f>I!BF94-A!BF94</f>
        <v>-3.0362105848532348E-4</v>
      </c>
      <c r="BG94" s="38">
        <f>I!BG94-A!BG94</f>
        <v>-3.5654082261657227E-4</v>
      </c>
      <c r="BH94" s="38">
        <f>I!BH94-A!BH94</f>
        <v>-8.8665177857366576E-5</v>
      </c>
      <c r="BI94" s="38">
        <f>I!BI94-A!BI94</f>
        <v>-1.5017376322026428E-4</v>
      </c>
      <c r="BJ94" s="38">
        <f>I!BJ94-A!BJ94</f>
        <v>-1.2725516618916389E-5</v>
      </c>
      <c r="BK94" s="38">
        <f>I!BK94-A!BK94</f>
        <v>-3.6407479286676187E-4</v>
      </c>
      <c r="BL94" s="38">
        <f>I!BL94-A!BL94</f>
        <v>-6.5176287853161438E-4</v>
      </c>
      <c r="BM94" s="38">
        <f>I!BM94-A!BM94</f>
        <v>-1.0030050167293199E-3</v>
      </c>
      <c r="BN94" s="38">
        <f>I!BN94-A!BN94</f>
        <v>-1.308384555649973E-2</v>
      </c>
      <c r="BO94" s="38">
        <f>I!BO94-A!BO94</f>
        <v>-2.3407338560768435E-2</v>
      </c>
      <c r="BP94" s="38">
        <f>I!BP94-A!BP94</f>
        <v>-2.6597393458844089E-4</v>
      </c>
      <c r="BQ94" s="38">
        <f>I!BQ94-A!BQ94</f>
        <v>-2.5433612622937341E-3</v>
      </c>
      <c r="BR94" s="38">
        <f>I!BR94-A!BR94</f>
        <v>0</v>
      </c>
      <c r="BS94" s="38">
        <f>I!BS94-A!BS94</f>
        <v>-1.6984886242902859E-3</v>
      </c>
      <c r="BT94" s="38">
        <f>I!BT94-A!BT94</f>
        <v>-1.6067899575463871E-2</v>
      </c>
      <c r="BU94" s="38">
        <f>I!BU94-A!BU94</f>
        <v>-4.9170322462873794E-4</v>
      </c>
      <c r="BV94" s="38">
        <f>I!BV94-A!BV94</f>
        <v>-2.2577310983177445E-4</v>
      </c>
      <c r="BW94" s="38">
        <f>I!BW94-A!BW94</f>
        <v>-1.3751138407430779E-3</v>
      </c>
      <c r="BX94" s="38">
        <f>I!BX94-A!BX94</f>
        <v>-7.4863800239628284E-5</v>
      </c>
      <c r="BY94" s="38">
        <f>I!BY94-A!BY94</f>
        <v>-7.5877148483943584E-5</v>
      </c>
      <c r="BZ94" s="38">
        <f>I!BZ94-A!BZ94</f>
        <v>-1.8105446370443923E-4</v>
      </c>
      <c r="CA94" s="38">
        <f>I!CA94-A!CA94</f>
        <v>-2.3030840063234099E-5</v>
      </c>
      <c r="CB94" s="38">
        <f>I!CB94-A!CB94</f>
        <v>-9.5863654944392624E-4</v>
      </c>
      <c r="CC94" s="38">
        <f>I!CC94-A!CC94</f>
        <v>-8.5341986998728185E-5</v>
      </c>
      <c r="CD94" s="38">
        <f>I!CD94-A!CD94</f>
        <v>-2.6649707284554341E-5</v>
      </c>
      <c r="CE94" s="38">
        <f>I!CE94-A!CE94</f>
        <v>-1.92187687653388E-4</v>
      </c>
      <c r="CF94" s="38">
        <f>I!CF94-A!CF94</f>
        <v>-7.7614349163005196E-5</v>
      </c>
      <c r="CG94" s="38">
        <f>I!CG94-A!CG94</f>
        <v>-1.4447289806278254E-4</v>
      </c>
      <c r="CH94" s="38">
        <f>I!CH94-A!CH94</f>
        <v>-7.3630465688627984E-5</v>
      </c>
      <c r="CI94" s="38">
        <f>I!CI94-A!CI94</f>
        <v>-1.5277582184353966E-4</v>
      </c>
      <c r="CJ94" s="38">
        <f>I!CJ94-A!CJ94</f>
        <v>-6.0194176699810233E-5</v>
      </c>
      <c r="CK94" s="38">
        <f>I!CK94-A!CK94</f>
        <v>-4.2243678321716139E-6</v>
      </c>
      <c r="CL94" s="38">
        <f>I!CL94-A!CL94</f>
        <v>-1.2706119943087913E-4</v>
      </c>
      <c r="CM94" s="38">
        <f>I!CM94-A!CM94</f>
        <v>-7.7210254405375137E-4</v>
      </c>
      <c r="CN94" s="38">
        <f>I!CN94-A!CN94</f>
        <v>-4.4729250658086545E-3</v>
      </c>
      <c r="CO94" s="38">
        <f>I!CO94-A!CO94</f>
        <v>-1.0458419446076842E-3</v>
      </c>
      <c r="CP94" s="38">
        <f>I!CP94-A!CP94</f>
        <v>0.94562948723240881</v>
      </c>
      <c r="CQ94" s="38">
        <f>I!CQ94-A!CQ94</f>
        <v>-3.0266937330117311E-4</v>
      </c>
      <c r="CR94" s="38">
        <f>I!CR94-A!CR94</f>
        <v>-7.1198752652098461E-5</v>
      </c>
      <c r="CS94" s="38">
        <f>I!CS94-A!CS94</f>
        <v>-5.2131820699247351E-5</v>
      </c>
      <c r="CT94" s="38">
        <f>I!CT94-A!CT94</f>
        <v>-7.9049452504669594E-5</v>
      </c>
      <c r="CU94" s="38">
        <f>I!CU94-A!CU94</f>
        <v>-9.7521826226545612E-5</v>
      </c>
      <c r="CV94" s="38">
        <f>I!CV94-A!CV94</f>
        <v>-3.1981148621756216E-5</v>
      </c>
      <c r="CW94" s="38">
        <f>I!CW94-A!CW94</f>
        <v>-9.1119655895368311E-5</v>
      </c>
      <c r="CX94" s="38">
        <f>I!CX94-A!CX94</f>
        <v>-5.0734918597923231E-5</v>
      </c>
      <c r="CY94" s="38">
        <f>I!CY94-A!CY94</f>
        <v>-5.349673356466974E-5</v>
      </c>
      <c r="CZ94" s="38">
        <f>I!CZ94-A!CZ94</f>
        <v>-6.3975022461817315E-5</v>
      </c>
      <c r="DA94" s="38">
        <f>I!DA94-A!DA94</f>
        <v>-3.6002304728030493E-5</v>
      </c>
      <c r="DB94" s="38">
        <f>I!DB94-A!DB94</f>
        <v>-1.0180960366734033E-4</v>
      </c>
      <c r="DC94" s="38">
        <f>I!DC94-A!DC94</f>
        <v>-3.5022766797638627E-5</v>
      </c>
      <c r="DD94" s="38">
        <f>I!DD94-A!DD94</f>
        <v>-1.7931479413260289E-5</v>
      </c>
      <c r="DE94" s="38">
        <f>I!DE94-A!DE94</f>
        <v>-4.6778330303130433E-5</v>
      </c>
      <c r="DF94" s="38">
        <f>I!DF94-A!DF94</f>
        <v>-2.4566675793209063E-5</v>
      </c>
      <c r="DG94" s="38">
        <f>I!DG94-A!DG94</f>
        <v>-2.7158042700592031E-4</v>
      </c>
      <c r="DH94" s="38">
        <f>I!DH94-A!DH94</f>
        <v>-2.1760034937477179E-5</v>
      </c>
      <c r="DI94" s="38">
        <f>I!DI94-A!DI94</f>
        <v>-1.8012298825590923E-5</v>
      </c>
      <c r="DJ94" s="38">
        <f>I!DJ94-A!DJ94</f>
        <v>-1.2080957358352563E-5</v>
      </c>
      <c r="DK94" s="38">
        <f>I!DK94-A!DK94</f>
        <v>-4.5564395179397058E-5</v>
      </c>
      <c r="DL94" s="38">
        <f>I!DL94-A!DL94</f>
        <v>-1.363136848108139E-4</v>
      </c>
      <c r="DM94" s="38">
        <f>I!DM94-A!DM94</f>
        <v>-1.0308867748465926E-4</v>
      </c>
      <c r="DN94" s="38">
        <f>I!DN94-A!DN94</f>
        <v>-3.3701858531143626E-5</v>
      </c>
      <c r="DO94" s="38">
        <f>I!DO94-A!DO94</f>
        <v>-2.8632248483888982E-5</v>
      </c>
      <c r="DP94" s="38">
        <f>I!DP94-A!DP94</f>
        <v>-4.0767985369596761E-5</v>
      </c>
      <c r="DQ94" s="38">
        <f>I!DQ94-A!DQ94</f>
        <v>-2.9758844205655768E-5</v>
      </c>
      <c r="DR94" s="38">
        <f>I!DR94-A!DR94</f>
        <v>-1.7682899914856915E-5</v>
      </c>
      <c r="DS94" s="38">
        <f>I!DS94-A!DS94</f>
        <v>-6.6091915547686822E-6</v>
      </c>
      <c r="DT94" s="38">
        <f>I!DT94-A!DT94</f>
        <v>-5.5607909612009051E-5</v>
      </c>
      <c r="DU94" s="38">
        <f>I!DU94-A!DU94</f>
        <v>-2.8649365885136059E-4</v>
      </c>
      <c r="DV94" s="38">
        <f>I!DV94-A!DV94</f>
        <v>-3.2291735585897747E-4</v>
      </c>
      <c r="DW94" s="38">
        <f>I!DW94-A!DW94</f>
        <v>-8.2179729526567886E-5</v>
      </c>
      <c r="DX94" s="38">
        <f>I!DX94-A!DX94</f>
        <v>-1.4061125367614797E-4</v>
      </c>
      <c r="DY94" s="38">
        <f>I!DY94-A!DY94</f>
        <v>-1.1882780854123725E-5</v>
      </c>
      <c r="DZ94" s="38">
        <f>I!DZ94-A!DZ94</f>
        <v>-4.387467711881794E-4</v>
      </c>
      <c r="EA94" s="38">
        <f>I!EA94-A!EA94</f>
        <v>-9.8419457763450542E-4</v>
      </c>
      <c r="EB94" s="38">
        <f>I!EB94-A!EB94</f>
        <v>-1.0091046781461855E-3</v>
      </c>
      <c r="EC94" s="38">
        <f>I!EC94-A!EC94</f>
        <v>-1.6266147128787222E-2</v>
      </c>
      <c r="ED94" s="38">
        <f>I!ED94-A!ED94</f>
        <v>-2.270789584406098E-2</v>
      </c>
      <c r="EE94" s="38">
        <f>I!EE94-A!EE94</f>
        <v>-2.8147092989567329E-4</v>
      </c>
      <c r="EF94" s="38">
        <f>I!EF94-A!EF94</f>
        <v>-2.589562514471492E-3</v>
      </c>
      <c r="EG94" s="39">
        <f>I!EG94-A!EG94</f>
        <v>0</v>
      </c>
    </row>
    <row r="95" spans="1:137" x14ac:dyDescent="0.35">
      <c r="A95" s="45"/>
      <c r="B95" s="7" t="s">
        <v>28</v>
      </c>
      <c r="C95" s="27">
        <f t="shared" si="5"/>
        <v>92</v>
      </c>
      <c r="D95" s="37">
        <f>I!D95-A!D95</f>
        <v>-1.810776302156436E-3</v>
      </c>
      <c r="E95" s="38">
        <f>I!E95-A!E95</f>
        <v>-1.3551617365678429E-3</v>
      </c>
      <c r="F95" s="38">
        <f>I!F95-A!F95</f>
        <v>-5.3753084322764964E-4</v>
      </c>
      <c r="G95" s="38">
        <f>I!G95-A!G95</f>
        <v>-4.0002684578389312E-3</v>
      </c>
      <c r="H95" s="38">
        <f>I!H95-A!H95</f>
        <v>-3.6710855603251945E-4</v>
      </c>
      <c r="I95" s="38">
        <f>I!I95-A!I95</f>
        <v>0</v>
      </c>
      <c r="J95" s="38">
        <f>I!J95-A!J95</f>
        <v>-3.5274730522412679E-3</v>
      </c>
      <c r="K95" s="38">
        <f>I!K95-A!K95</f>
        <v>-7.4959284511883703E-3</v>
      </c>
      <c r="L95" s="38">
        <f>I!L95-A!L95</f>
        <v>-2.1526823791428126E-3</v>
      </c>
      <c r="M95" s="38">
        <f>I!M95-A!M95</f>
        <v>-1.9735305128039071E-2</v>
      </c>
      <c r="N95" s="38">
        <f>I!N95-A!N95</f>
        <v>-3.0441176655877703E-2</v>
      </c>
      <c r="O95" s="38">
        <f>I!O95-A!O95</f>
        <v>-2.4797939640811538E-4</v>
      </c>
      <c r="P95" s="38">
        <f>I!P95-A!P95</f>
        <v>-4.459698024263113E-3</v>
      </c>
      <c r="Q95" s="38">
        <f>I!Q95-A!Q95</f>
        <v>-3.4203666610934298E-3</v>
      </c>
      <c r="R95" s="38">
        <f>I!R95-A!R95</f>
        <v>-1.5515259127313507E-2</v>
      </c>
      <c r="S95" s="38">
        <f>I!S95-A!S95</f>
        <v>-6.1367346163525632E-3</v>
      </c>
      <c r="T95" s="38">
        <f>I!T95-A!T95</f>
        <v>-6.9842982148002799E-3</v>
      </c>
      <c r="U95" s="38">
        <f>I!U95-A!U95</f>
        <v>-3.6533535838052404E-2</v>
      </c>
      <c r="V95" s="38">
        <f>I!V95-A!V95</f>
        <v>-1.9169767909238029E-4</v>
      </c>
      <c r="W95" s="38">
        <f>I!W95-A!W95</f>
        <v>-7.0018861089401281E-4</v>
      </c>
      <c r="X95" s="38">
        <f>I!X95-A!X95</f>
        <v>-6.1829676064397918E-3</v>
      </c>
      <c r="Y95" s="38">
        <f>I!Y95-A!Y95</f>
        <v>-6.9874780382672853E-3</v>
      </c>
      <c r="Z95" s="38">
        <f>I!Z95-A!Z95</f>
        <v>-2.9482949578778957E-2</v>
      </c>
      <c r="AA95" s="38">
        <f>I!AA95-A!AA95</f>
        <v>-6.2670550428477866E-3</v>
      </c>
      <c r="AB95" s="38">
        <f>I!AB95-A!AB95</f>
        <v>-0.10842447431849103</v>
      </c>
      <c r="AC95" s="38">
        <f>I!AC95-A!AC95</f>
        <v>-1.769655069480203E-2</v>
      </c>
      <c r="AD95" s="38">
        <f>I!AD95-A!AD95</f>
        <v>-3.3495197948346113E-3</v>
      </c>
      <c r="AE95" s="38">
        <f>I!AE95-A!AE95</f>
        <v>-7.6319212907162285E-4</v>
      </c>
      <c r="AF95" s="38">
        <f>I!AF95-A!AF95</f>
        <v>-6.48521778217751E-3</v>
      </c>
      <c r="AG95" s="38">
        <f>I!AG95-A!AG95</f>
        <v>-9.8193473463354282E-3</v>
      </c>
      <c r="AH95" s="38">
        <f>I!AH95-A!AH95</f>
        <v>-2.1231505320805255E-2</v>
      </c>
      <c r="AI95" s="38">
        <f>I!AI95-A!AI95</f>
        <v>-1.3678488598094781E-2</v>
      </c>
      <c r="AJ95" s="38">
        <f>I!AJ95-A!AJ95</f>
        <v>-4.0186938617650804E-2</v>
      </c>
      <c r="AK95" s="38">
        <f>I!AK95-A!AK95</f>
        <v>-3.3431386168615566E-2</v>
      </c>
      <c r="AL95" s="38">
        <f>I!AL95-A!AL95</f>
        <v>-1.757927020409698E-2</v>
      </c>
      <c r="AM95" s="38">
        <f>I!AM95-A!AM95</f>
        <v>-2.8057534440364375E-2</v>
      </c>
      <c r="AN95" s="38">
        <f>I!AN95-A!AN95</f>
        <v>-1.5946378632445784E-2</v>
      </c>
      <c r="AO95" s="38">
        <f>I!AO95-A!AO95</f>
        <v>-7.4487355370820294E-4</v>
      </c>
      <c r="AP95" s="38">
        <f>I!AP95-A!AP95</f>
        <v>-3.7976276473757355E-3</v>
      </c>
      <c r="AQ95" s="38">
        <f>I!AQ95-A!AQ95</f>
        <v>-1.2143193895375125E-2</v>
      </c>
      <c r="AR95" s="38">
        <f>I!AR95-A!AR95</f>
        <v>-5.5486740047493788E-3</v>
      </c>
      <c r="AS95" s="38">
        <f>I!AS95-A!AS95</f>
        <v>-1.5760236530148086E-2</v>
      </c>
      <c r="AT95" s="38">
        <f>I!AT95-A!AT95</f>
        <v>-1.5281973500148025E-4</v>
      </c>
      <c r="AU95" s="38">
        <f>I!AU95-A!AU95</f>
        <v>-1.9661419724696969E-2</v>
      </c>
      <c r="AV95" s="38">
        <f>I!AV95-A!AV95</f>
        <v>-1.1360486772990131E-3</v>
      </c>
      <c r="AW95" s="38">
        <f>I!AW95-A!AW95</f>
        <v>-7.3724349941484168E-4</v>
      </c>
      <c r="AX95" s="38">
        <f>I!AX95-A!AX95</f>
        <v>-1.2703809362954088E-3</v>
      </c>
      <c r="AY95" s="38">
        <f>I!AY95-A!AY95</f>
        <v>-4.7703140586414589E-4</v>
      </c>
      <c r="AZ95" s="38">
        <f>I!AZ95-A!AZ95</f>
        <v>-1.1869437612359752E-4</v>
      </c>
      <c r="BA95" s="38">
        <f>I!BA95-A!BA95</f>
        <v>-1.3076836847669958E-4</v>
      </c>
      <c r="BB95" s="38">
        <f>I!BB95-A!BB95</f>
        <v>-1.2381091688112877E-4</v>
      </c>
      <c r="BC95" s="38">
        <f>I!BC95-A!BC95</f>
        <v>-1.0774455651746242E-4</v>
      </c>
      <c r="BD95" s="38">
        <f>I!BD95-A!BD95</f>
        <v>-1.2557713914829877E-4</v>
      </c>
      <c r="BE95" s="38">
        <f>I!BE95-A!BE95</f>
        <v>-1.6837579850399386E-3</v>
      </c>
      <c r="BF95" s="38">
        <f>I!BF95-A!BF95</f>
        <v>-3.2807899216100763E-4</v>
      </c>
      <c r="BG95" s="38">
        <f>I!BG95-A!BG95</f>
        <v>-1.7914043734942281E-4</v>
      </c>
      <c r="BH95" s="38">
        <f>I!BH95-A!BH95</f>
        <v>-5.0647701264414811E-3</v>
      </c>
      <c r="BI95" s="38">
        <f>I!BI95-A!BI95</f>
        <v>-1.3461241065380312E-3</v>
      </c>
      <c r="BJ95" s="38">
        <f>I!BJ95-A!BJ95</f>
        <v>-6.1637575817758146E-5</v>
      </c>
      <c r="BK95" s="38">
        <f>I!BK95-A!BK95</f>
        <v>-1.2788391664292904E-4</v>
      </c>
      <c r="BL95" s="38">
        <f>I!BL95-A!BL95</f>
        <v>-2.8793551965341829E-4</v>
      </c>
      <c r="BM95" s="38">
        <f>I!BM95-A!BM95</f>
        <v>-2.2221289508373907E-4</v>
      </c>
      <c r="BN95" s="38">
        <f>I!BN95-A!BN95</f>
        <v>-1.2636974509249756E-3</v>
      </c>
      <c r="BO95" s="38">
        <f>I!BO95-A!BO95</f>
        <v>-1.3820163432363714E-3</v>
      </c>
      <c r="BP95" s="38">
        <f>I!BP95-A!BP95</f>
        <v>-6.4243299144182856E-4</v>
      </c>
      <c r="BQ95" s="38">
        <f>I!BQ95-A!BQ95</f>
        <v>-5.7958063529772643E-4</v>
      </c>
      <c r="BR95" s="38">
        <f>I!BR95-A!BR95</f>
        <v>0</v>
      </c>
      <c r="BS95" s="38">
        <f>I!BS95-A!BS95</f>
        <v>-1.610763025039445E-3</v>
      </c>
      <c r="BT95" s="38">
        <f>I!BT95-A!BT95</f>
        <v>-1.2213883175410318E-3</v>
      </c>
      <c r="BU95" s="38">
        <f>I!BU95-A!BU95</f>
        <v>-1.1222273432675925E-3</v>
      </c>
      <c r="BV95" s="38">
        <f>I!BV95-A!BV95</f>
        <v>-6.9155441605688968E-3</v>
      </c>
      <c r="BW95" s="38">
        <f>I!BW95-A!BW95</f>
        <v>-8.7192705797066634E-4</v>
      </c>
      <c r="BX95" s="38">
        <f>I!BX95-A!BX95</f>
        <v>-7.2454882943348946E-3</v>
      </c>
      <c r="BY95" s="38">
        <f>I!BY95-A!BY95</f>
        <v>-4.5530871014197571E-3</v>
      </c>
      <c r="BZ95" s="38">
        <f>I!BZ95-A!BZ95</f>
        <v>-9.3664752198245362E-3</v>
      </c>
      <c r="CA95" s="38">
        <f>I!CA95-A!CA95</f>
        <v>-2.6635607910374969E-3</v>
      </c>
      <c r="CB95" s="38">
        <f>I!CB95-A!CB95</f>
        <v>-2.429897755921569E-2</v>
      </c>
      <c r="CC95" s="38">
        <f>I!CC95-A!CC95</f>
        <v>-3.584884201996915E-2</v>
      </c>
      <c r="CD95" s="38">
        <f>I!CD95-A!CD95</f>
        <v>-2.9404530509041603E-4</v>
      </c>
      <c r="CE95" s="38">
        <f>I!CE95-A!CE95</f>
        <v>-5.251774357968083E-3</v>
      </c>
      <c r="CF95" s="38">
        <f>I!CF95-A!CF95</f>
        <v>-3.8174353607101654E-3</v>
      </c>
      <c r="CG95" s="38">
        <f>I!CG95-A!CG95</f>
        <v>-1.8231580438329686E-2</v>
      </c>
      <c r="CH95" s="38">
        <f>I!CH95-A!CH95</f>
        <v>-6.9731933177170791E-3</v>
      </c>
      <c r="CI95" s="38">
        <f>I!CI95-A!CI95</f>
        <v>-8.2991835873666379E-3</v>
      </c>
      <c r="CJ95" s="38">
        <f>I!CJ95-A!CJ95</f>
        <v>-4.0062417991658335E-2</v>
      </c>
      <c r="CK95" s="38">
        <f>I!CK95-A!CK95</f>
        <v>-2.4065668740007743E-4</v>
      </c>
      <c r="CL95" s="38">
        <f>I!CL95-A!CL95</f>
        <v>-8.6842428717594645E-4</v>
      </c>
      <c r="CM95" s="38">
        <f>I!CM95-A!CM95</f>
        <v>-7.6318082852503055E-3</v>
      </c>
      <c r="CN95" s="38">
        <f>I!CN95-A!CN95</f>
        <v>-8.5071653397348346E-3</v>
      </c>
      <c r="CO95" s="38">
        <f>I!CO95-A!CO95</f>
        <v>-3.5963869030032576E-2</v>
      </c>
      <c r="CP95" s="38">
        <f>I!CP95-A!CP95</f>
        <v>-7.0942822594113443E-3</v>
      </c>
      <c r="CQ95" s="38">
        <f>I!CQ95-A!CQ95</f>
        <v>0.87050857954210459</v>
      </c>
      <c r="CR95" s="38">
        <f>I!CR95-A!CR95</f>
        <v>-2.0809137277463918E-2</v>
      </c>
      <c r="CS95" s="38">
        <f>I!CS95-A!CS95</f>
        <v>-4.0425771627621695E-3</v>
      </c>
      <c r="CT95" s="38">
        <f>I!CT95-A!CT95</f>
        <v>-9.218299262677296E-4</v>
      </c>
      <c r="CU95" s="38">
        <f>I!CU95-A!CU95</f>
        <v>-7.3681331633788849E-3</v>
      </c>
      <c r="CV95" s="38">
        <f>I!CV95-A!CV95</f>
        <v>-1.2036784316950915E-2</v>
      </c>
      <c r="CW95" s="38">
        <f>I!CW95-A!CW95</f>
        <v>-2.5510891685672017E-2</v>
      </c>
      <c r="CX95" s="38">
        <f>I!CX95-A!CX95</f>
        <v>-1.5974479043869404E-2</v>
      </c>
      <c r="CY95" s="38">
        <f>I!CY95-A!CY95</f>
        <v>-4.9854694411333181E-2</v>
      </c>
      <c r="CZ95" s="38">
        <f>I!CZ95-A!CZ95</f>
        <v>-3.9850065201256592E-2</v>
      </c>
      <c r="DA95" s="38">
        <f>I!DA95-A!DA95</f>
        <v>-2.0959274493463482E-2</v>
      </c>
      <c r="DB95" s="38">
        <f>I!DB95-A!DB95</f>
        <v>-3.0754438980263692E-2</v>
      </c>
      <c r="DC95" s="38">
        <f>I!DC95-A!DC95</f>
        <v>-1.8209550148662733E-2</v>
      </c>
      <c r="DD95" s="38">
        <f>I!DD95-A!DD95</f>
        <v>-9.5077191363452578E-4</v>
      </c>
      <c r="DE95" s="38">
        <f>I!DE95-A!DE95</f>
        <v>-4.736131464006553E-3</v>
      </c>
      <c r="DF95" s="38">
        <f>I!DF95-A!DF95</f>
        <v>-1.5408922863946399E-2</v>
      </c>
      <c r="DG95" s="38">
        <f>I!DG95-A!DG95</f>
        <v>-5.7780743850333743E-3</v>
      </c>
      <c r="DH95" s="38">
        <f>I!DH95-A!DH95</f>
        <v>-1.6149458450446449E-2</v>
      </c>
      <c r="DI95" s="38">
        <f>I!DI95-A!DI95</f>
        <v>-1.554631124751775E-4</v>
      </c>
      <c r="DJ95" s="38">
        <f>I!DJ95-A!DJ95</f>
        <v>-2.3381768020657952E-2</v>
      </c>
      <c r="DK95" s="38">
        <f>I!DK95-A!DK95</f>
        <v>-1.0076973231466732E-3</v>
      </c>
      <c r="DL95" s="38">
        <f>I!DL95-A!DL95</f>
        <v>-1.0573863094447702E-3</v>
      </c>
      <c r="DM95" s="38">
        <f>I!DM95-A!DM95</f>
        <v>-1.771054222515024E-3</v>
      </c>
      <c r="DN95" s="38">
        <f>I!DN95-A!DN95</f>
        <v>-6.1105493267221657E-4</v>
      </c>
      <c r="DO95" s="38">
        <f>I!DO95-A!DO95</f>
        <v>-1.5377774944242412E-4</v>
      </c>
      <c r="DP95" s="38">
        <f>I!DP95-A!DP95</f>
        <v>-1.6833437334106842E-4</v>
      </c>
      <c r="DQ95" s="38">
        <f>I!DQ95-A!DQ95</f>
        <v>-1.5760206633403658E-4</v>
      </c>
      <c r="DR95" s="38">
        <f>I!DR95-A!DR95</f>
        <v>-1.4059425244816056E-4</v>
      </c>
      <c r="DS95" s="38">
        <f>I!DS95-A!DS95</f>
        <v>-1.7616945278656389E-4</v>
      </c>
      <c r="DT95" s="38">
        <f>I!DT95-A!DT95</f>
        <v>-2.2416068504286023E-3</v>
      </c>
      <c r="DU95" s="38">
        <f>I!DU95-A!DU95</f>
        <v>-4.4385550698311895E-4</v>
      </c>
      <c r="DV95" s="38">
        <f>I!DV95-A!DV95</f>
        <v>-2.3313713696883787E-4</v>
      </c>
      <c r="DW95" s="38">
        <f>I!DW95-A!DW95</f>
        <v>-6.719678870461869E-3</v>
      </c>
      <c r="DX95" s="38">
        <f>I!DX95-A!DX95</f>
        <v>-1.8150501497212238E-3</v>
      </c>
      <c r="DY95" s="38">
        <f>I!DY95-A!DY95</f>
        <v>-8.2725594660207623E-5</v>
      </c>
      <c r="DZ95" s="38">
        <f>I!DZ95-A!DZ95</f>
        <v>-2.2023292172388694E-4</v>
      </c>
      <c r="EA95" s="38">
        <f>I!EA95-A!EA95</f>
        <v>-6.1931968933849331E-4</v>
      </c>
      <c r="EB95" s="38">
        <f>I!EB95-A!EB95</f>
        <v>-3.1804285055725249E-4</v>
      </c>
      <c r="EC95" s="38">
        <f>I!EC95-A!EC95</f>
        <v>-2.2673346612036896E-3</v>
      </c>
      <c r="ED95" s="38">
        <f>I!ED95-A!ED95</f>
        <v>-1.910863208551413E-3</v>
      </c>
      <c r="EE95" s="38">
        <f>I!EE95-A!EE95</f>
        <v>-9.7215886015243494E-4</v>
      </c>
      <c r="EF95" s="38">
        <f>I!EF95-A!EF95</f>
        <v>-8.4125621536196998E-4</v>
      </c>
      <c r="EG95" s="39">
        <f>I!EG95-A!EG95</f>
        <v>0</v>
      </c>
    </row>
    <row r="96" spans="1:137" x14ac:dyDescent="0.35">
      <c r="A96" s="45"/>
      <c r="B96" s="7" t="s">
        <v>29</v>
      </c>
      <c r="C96" s="27">
        <f t="shared" si="5"/>
        <v>93</v>
      </c>
      <c r="D96" s="37">
        <f>I!D96-A!D96</f>
        <v>-4.7643547009267881E-3</v>
      </c>
      <c r="E96" s="38">
        <f>I!E96-A!E96</f>
        <v>-6.9498954125423347E-3</v>
      </c>
      <c r="F96" s="38">
        <f>I!F96-A!F96</f>
        <v>-5.1590926872380292E-4</v>
      </c>
      <c r="G96" s="38">
        <f>I!G96-A!G96</f>
        <v>-1.2808422268013513E-3</v>
      </c>
      <c r="H96" s="38">
        <f>I!H96-A!H96</f>
        <v>-1.609269519612659E-4</v>
      </c>
      <c r="I96" s="38">
        <f>I!I96-A!I96</f>
        <v>0</v>
      </c>
      <c r="J96" s="38">
        <f>I!J96-A!J96</f>
        <v>-4.4575898409001676E-4</v>
      </c>
      <c r="K96" s="38">
        <f>I!K96-A!K96</f>
        <v>-6.6805650005083471E-5</v>
      </c>
      <c r="L96" s="38">
        <f>I!L96-A!L96</f>
        <v>-8.3447861788282394E-4</v>
      </c>
      <c r="M96" s="38">
        <f>I!M96-A!M96</f>
        <v>-2.4276135448653541E-3</v>
      </c>
      <c r="N96" s="38">
        <f>I!N96-A!N96</f>
        <v>-9.4249285918137811E-3</v>
      </c>
      <c r="O96" s="38">
        <f>I!O96-A!O96</f>
        <v>-3.3202802187631573E-5</v>
      </c>
      <c r="P96" s="38">
        <f>I!P96-A!P96</f>
        <v>-3.4853054608673274E-4</v>
      </c>
      <c r="Q96" s="38">
        <f>I!Q96-A!Q96</f>
        <v>-4.8205149247563378E-4</v>
      </c>
      <c r="R96" s="38">
        <f>I!R96-A!R96</f>
        <v>-2.8393250825675822E-4</v>
      </c>
      <c r="S96" s="38">
        <f>I!S96-A!S96</f>
        <v>-2.1934473779251643E-4</v>
      </c>
      <c r="T96" s="38">
        <f>I!T96-A!T96</f>
        <v>-1.1472954905349067E-3</v>
      </c>
      <c r="U96" s="38">
        <f>I!U96-A!U96</f>
        <v>-4.516458559054048E-4</v>
      </c>
      <c r="V96" s="38">
        <f>I!V96-A!V96</f>
        <v>-2.373484818938982E-4</v>
      </c>
      <c r="W96" s="38">
        <f>I!W96-A!W96</f>
        <v>-1.2913386702936229E-4</v>
      </c>
      <c r="X96" s="38">
        <f>I!X96-A!X96</f>
        <v>-2.0475823477854806E-3</v>
      </c>
      <c r="Y96" s="38">
        <f>I!Y96-A!Y96</f>
        <v>-1.4233378008888002E-3</v>
      </c>
      <c r="Z96" s="38">
        <f>I!Z96-A!Z96</f>
        <v>-3.561639810945393E-3</v>
      </c>
      <c r="AA96" s="38">
        <f>I!AA96-A!AA96</f>
        <v>-6.2795936431852737E-4</v>
      </c>
      <c r="AB96" s="38">
        <f>I!AB96-A!AB96</f>
        <v>-1.8457715825252444E-3</v>
      </c>
      <c r="AC96" s="38">
        <f>I!AC96-A!AC96</f>
        <v>-4.5213367547182443E-2</v>
      </c>
      <c r="AD96" s="38">
        <f>I!AD96-A!AD96</f>
        <v>-1.2180341921305829E-3</v>
      </c>
      <c r="AE96" s="38">
        <f>I!AE96-A!AE96</f>
        <v>-3.1246706114316098E-4</v>
      </c>
      <c r="AF96" s="38">
        <f>I!AF96-A!AF96</f>
        <v>-8.0545624610619106E-4</v>
      </c>
      <c r="AG96" s="38">
        <f>I!AG96-A!AG96</f>
        <v>-1.0260944509549299E-4</v>
      </c>
      <c r="AH96" s="38">
        <f>I!AH96-A!AH96</f>
        <v>-1.8834552519166E-3</v>
      </c>
      <c r="AI96" s="38">
        <f>I!AI96-A!AI96</f>
        <v>-1.1129461494322375E-3</v>
      </c>
      <c r="AJ96" s="38">
        <f>I!AJ96-A!AJ96</f>
        <v>-5.0484316898394841E-3</v>
      </c>
      <c r="AK96" s="38">
        <f>I!AK96-A!AK96</f>
        <v>-6.5457103814755158E-4</v>
      </c>
      <c r="AL96" s="38">
        <f>I!AL96-A!AL96</f>
        <v>-1.5944598811634485E-3</v>
      </c>
      <c r="AM96" s="38">
        <f>I!AM96-A!AM96</f>
        <v>-3.234931029253815E-3</v>
      </c>
      <c r="AN96" s="38">
        <f>I!AN96-A!AN96</f>
        <v>-1.5864755584557805E-3</v>
      </c>
      <c r="AO96" s="38">
        <f>I!AO96-A!AO96</f>
        <v>-3.1488557255702635E-3</v>
      </c>
      <c r="AP96" s="38">
        <f>I!AP96-A!AP96</f>
        <v>-5.4621417558579034E-3</v>
      </c>
      <c r="AQ96" s="38">
        <f>I!AQ96-A!AQ96</f>
        <v>-3.3963411170522283E-2</v>
      </c>
      <c r="AR96" s="38">
        <f>I!AR96-A!AR96</f>
        <v>-2.1642177760469313E-4</v>
      </c>
      <c r="AS96" s="38">
        <f>I!AS96-A!AS96</f>
        <v>-4.7478511599774136E-5</v>
      </c>
      <c r="AT96" s="38">
        <f>I!AT96-A!AT96</f>
        <v>-5.7014183856274646E-5</v>
      </c>
      <c r="AU96" s="38">
        <f>I!AU96-A!AU96</f>
        <v>-1.0402651955194183E-5</v>
      </c>
      <c r="AV96" s="38">
        <f>I!AV96-A!AV96</f>
        <v>-1.2654859757242441E-4</v>
      </c>
      <c r="AW96" s="38">
        <f>I!AW96-A!AW96</f>
        <v>-3.046331849749354E-3</v>
      </c>
      <c r="AX96" s="38">
        <f>I!AX96-A!AX96</f>
        <v>-9.8819353143131524E-4</v>
      </c>
      <c r="AY96" s="38">
        <f>I!AY96-A!AY96</f>
        <v>-9.0152581996475264E-5</v>
      </c>
      <c r="AZ96" s="38">
        <f>I!AZ96-A!AZ96</f>
        <v>-4.4841478289188751E-5</v>
      </c>
      <c r="BA96" s="38">
        <f>I!BA96-A!BA96</f>
        <v>-3.7735030011486965E-5</v>
      </c>
      <c r="BB96" s="38">
        <f>I!BB96-A!BB96</f>
        <v>-3.0885260267888879E-5</v>
      </c>
      <c r="BC96" s="38">
        <f>I!BC96-A!BC96</f>
        <v>-2.4067909876149845E-5</v>
      </c>
      <c r="BD96" s="38">
        <f>I!BD96-A!BD96</f>
        <v>-1.481021969500879E-3</v>
      </c>
      <c r="BE96" s="38">
        <f>I!BE96-A!BE96</f>
        <v>-6.4067348496423581E-5</v>
      </c>
      <c r="BF96" s="38">
        <f>I!BF96-A!BF96</f>
        <v>-7.8004346459190161E-5</v>
      </c>
      <c r="BG96" s="38">
        <f>I!BG96-A!BG96</f>
        <v>-3.2843671618055621E-5</v>
      </c>
      <c r="BH96" s="38">
        <f>I!BH96-A!BH96</f>
        <v>-8.0368144575289132E-5</v>
      </c>
      <c r="BI96" s="38">
        <f>I!BI96-A!BI96</f>
        <v>-1.5606867301872106E-4</v>
      </c>
      <c r="BJ96" s="38">
        <f>I!BJ96-A!BJ96</f>
        <v>-1.6077950369533252E-5</v>
      </c>
      <c r="BK96" s="38">
        <f>I!BK96-A!BK96</f>
        <v>-1.3872295219836064E-4</v>
      </c>
      <c r="BL96" s="38">
        <f>I!BL96-A!BL96</f>
        <v>-1.3183933476329756E-4</v>
      </c>
      <c r="BM96" s="38">
        <f>I!BM96-A!BM96</f>
        <v>-7.6188195862725991E-5</v>
      </c>
      <c r="BN96" s="38">
        <f>I!BN96-A!BN96</f>
        <v>-2.3199156840534793E-4</v>
      </c>
      <c r="BO96" s="38">
        <f>I!BO96-A!BO96</f>
        <v>-2.403627994434335E-4</v>
      </c>
      <c r="BP96" s="38">
        <f>I!BP96-A!BP96</f>
        <v>-2.2709752904711997E-4</v>
      </c>
      <c r="BQ96" s="38">
        <f>I!BQ96-A!BQ96</f>
        <v>-5.4144022371837533E-4</v>
      </c>
      <c r="BR96" s="38">
        <f>I!BR96-A!BR96</f>
        <v>0</v>
      </c>
      <c r="BS96" s="38">
        <f>I!BS96-A!BS96</f>
        <v>-7.573325146787044E-3</v>
      </c>
      <c r="BT96" s="38">
        <f>I!BT96-A!BT96</f>
        <v>-1.1194591700258693E-2</v>
      </c>
      <c r="BU96" s="38">
        <f>I!BU96-A!BU96</f>
        <v>-1.928560219615603E-3</v>
      </c>
      <c r="BV96" s="38">
        <f>I!BV96-A!BV96</f>
        <v>-4.0022018014693626E-3</v>
      </c>
      <c r="BW96" s="38">
        <f>I!BW96-A!BW96</f>
        <v>-6.9171982039927145E-4</v>
      </c>
      <c r="BX96" s="38">
        <f>I!BX96-A!BX96</f>
        <v>-1.9609746870672727E-4</v>
      </c>
      <c r="BY96" s="38">
        <f>I!BY96-A!BY96</f>
        <v>-1.0324416304194142E-3</v>
      </c>
      <c r="BZ96" s="38">
        <f>I!BZ96-A!BZ96</f>
        <v>-1.4944452181131813E-4</v>
      </c>
      <c r="CA96" s="38">
        <f>I!CA96-A!CA96</f>
        <v>-1.8566377732326211E-3</v>
      </c>
      <c r="CB96" s="38">
        <f>I!CB96-A!CB96</f>
        <v>-5.3825860804232089E-3</v>
      </c>
      <c r="CC96" s="38">
        <f>I!CC96-A!CC96</f>
        <v>-1.9965147709092693E-2</v>
      </c>
      <c r="CD96" s="38">
        <f>I!CD96-A!CD96</f>
        <v>-7.0828296645314602E-5</v>
      </c>
      <c r="CE96" s="38">
        <f>I!CE96-A!CE96</f>
        <v>-7.4313396848392694E-4</v>
      </c>
      <c r="CF96" s="38">
        <f>I!CF96-A!CF96</f>
        <v>-9.7031779669005361E-4</v>
      </c>
      <c r="CG96" s="38">
        <f>I!CG96-A!CG96</f>
        <v>-5.9990606477063741E-4</v>
      </c>
      <c r="CH96" s="38">
        <f>I!CH96-A!CH96</f>
        <v>-4.4842620047328026E-4</v>
      </c>
      <c r="CI96" s="38">
        <f>I!CI96-A!CI96</f>
        <v>-2.4633065380826658E-3</v>
      </c>
      <c r="CJ96" s="38">
        <f>I!CJ96-A!CJ96</f>
        <v>-8.9537937259433025E-4</v>
      </c>
      <c r="CK96" s="38">
        <f>I!CK96-A!CK96</f>
        <v>-5.3924285202228627E-4</v>
      </c>
      <c r="CL96" s="38">
        <f>I!CL96-A!CL96</f>
        <v>-2.8572578836572358E-4</v>
      </c>
      <c r="CM96" s="38">
        <f>I!CM96-A!CM96</f>
        <v>-4.5707790624560868E-3</v>
      </c>
      <c r="CN96" s="38">
        <f>I!CN96-A!CN96</f>
        <v>-3.1433637086973058E-3</v>
      </c>
      <c r="CO96" s="38">
        <f>I!CO96-A!CO96</f>
        <v>-7.8613313628782891E-3</v>
      </c>
      <c r="CP96" s="38">
        <f>I!CP96-A!CP96</f>
        <v>-1.2846785212365004E-3</v>
      </c>
      <c r="CQ96" s="38">
        <f>I!CQ96-A!CQ96</f>
        <v>-3.9934984105052035E-3</v>
      </c>
      <c r="CR96" s="38">
        <f>I!CR96-A!CR96</f>
        <v>0.90425958615972535</v>
      </c>
      <c r="CS96" s="38">
        <f>I!CS96-A!CS96</f>
        <v>-2.662427998263437E-3</v>
      </c>
      <c r="CT96" s="38">
        <f>I!CT96-A!CT96</f>
        <v>-6.8446081146028722E-4</v>
      </c>
      <c r="CU96" s="38">
        <f>I!CU96-A!CU96</f>
        <v>-1.6558784570013228E-3</v>
      </c>
      <c r="CV96" s="38">
        <f>I!CV96-A!CV96</f>
        <v>-2.2868820714117805E-4</v>
      </c>
      <c r="CW96" s="38">
        <f>I!CW96-A!CW96</f>
        <v>-4.1046452551944555E-3</v>
      </c>
      <c r="CX96" s="38">
        <f>I!CX96-A!CX96</f>
        <v>-2.3567550065521472E-3</v>
      </c>
      <c r="CY96" s="38">
        <f>I!CY96-A!CY96</f>
        <v>-1.133744077987053E-2</v>
      </c>
      <c r="CZ96" s="38">
        <f>I!CZ96-A!CZ96</f>
        <v>-1.418197536509567E-3</v>
      </c>
      <c r="DA96" s="38">
        <f>I!DA96-A!DA96</f>
        <v>-3.4489021218458067E-3</v>
      </c>
      <c r="DB96" s="38">
        <f>I!DB96-A!DB96</f>
        <v>-6.4017766795113427E-3</v>
      </c>
      <c r="DC96" s="38">
        <f>I!DC96-A!DC96</f>
        <v>-3.2713108694483826E-3</v>
      </c>
      <c r="DD96" s="38">
        <f>I!DD96-A!DD96</f>
        <v>-7.2232071034972903E-3</v>
      </c>
      <c r="DE96" s="38">
        <f>I!DE96-A!DE96</f>
        <v>-1.2279858462356916E-2</v>
      </c>
      <c r="DF96" s="38">
        <f>I!DF96-A!DF96</f>
        <v>-7.7588969940141778E-2</v>
      </c>
      <c r="DG96" s="38">
        <f>I!DG96-A!DG96</f>
        <v>-4.0646985178005183E-4</v>
      </c>
      <c r="DH96" s="38">
        <f>I!DH96-A!DH96</f>
        <v>-8.7654360748387784E-5</v>
      </c>
      <c r="DI96" s="38">
        <f>I!DI96-A!DI96</f>
        <v>-1.0455579560767507E-4</v>
      </c>
      <c r="DJ96" s="38">
        <f>I!DJ96-A!DJ96</f>
        <v>-2.2405232236881133E-5</v>
      </c>
      <c r="DK96" s="38">
        <f>I!DK96-A!DK96</f>
        <v>-2.0246836738617452E-4</v>
      </c>
      <c r="DL96" s="38">
        <f>I!DL96-A!DL96</f>
        <v>-7.8545343019933329E-3</v>
      </c>
      <c r="DM96" s="38">
        <f>I!DM96-A!DM96</f>
        <v>-2.485526599368037E-3</v>
      </c>
      <c r="DN96" s="38">
        <f>I!DN96-A!DN96</f>
        <v>-2.0914580777895298E-4</v>
      </c>
      <c r="DO96" s="38">
        <f>I!DO96-A!DO96</f>
        <v>-1.0475998131238032E-4</v>
      </c>
      <c r="DP96" s="38">
        <f>I!DP96-A!DP96</f>
        <v>-8.7875116094947899E-5</v>
      </c>
      <c r="DQ96" s="38">
        <f>I!DQ96-A!DQ96</f>
        <v>-7.1263499735685788E-5</v>
      </c>
      <c r="DR96" s="38">
        <f>I!DR96-A!DR96</f>
        <v>-5.6827698719756617E-5</v>
      </c>
      <c r="DS96" s="38">
        <f>I!DS96-A!DS96</f>
        <v>-3.7449987339120191E-3</v>
      </c>
      <c r="DT96" s="38">
        <f>I!DT96-A!DT96</f>
        <v>-1.5442963776794982E-4</v>
      </c>
      <c r="DU96" s="38">
        <f>I!DU96-A!DU96</f>
        <v>-1.91123981694888E-4</v>
      </c>
      <c r="DV96" s="38">
        <f>I!DV96-A!DV96</f>
        <v>-7.7413722009938421E-5</v>
      </c>
      <c r="DW96" s="38">
        <f>I!DW96-A!DW96</f>
        <v>-1.9288640667247426E-4</v>
      </c>
      <c r="DX96" s="38">
        <f>I!DX96-A!DX96</f>
        <v>-3.8131112840066094E-4</v>
      </c>
      <c r="DY96" s="38">
        <f>I!DY96-A!DY96</f>
        <v>-3.9091378452448154E-5</v>
      </c>
      <c r="DZ96" s="38">
        <f>I!DZ96-A!DZ96</f>
        <v>-4.276709549153889E-4</v>
      </c>
      <c r="EA96" s="38">
        <f>I!EA96-A!EA96</f>
        <v>-5.0932742695938068E-4</v>
      </c>
      <c r="EB96" s="38">
        <f>I!EB96-A!EB96</f>
        <v>-1.9656914661569201E-4</v>
      </c>
      <c r="EC96" s="38">
        <f>I!EC96-A!EC96</f>
        <v>-7.4555151876908282E-4</v>
      </c>
      <c r="ED96" s="38">
        <f>I!ED96-A!ED96</f>
        <v>-6.0005683898874758E-4</v>
      </c>
      <c r="EE96" s="38">
        <f>I!EE96-A!EE96</f>
        <v>-6.2084802949027623E-4</v>
      </c>
      <c r="EF96" s="38">
        <f>I!EF96-A!EF96</f>
        <v>-1.4167845245995642E-3</v>
      </c>
      <c r="EG96" s="39">
        <f>I!EG96-A!EG96</f>
        <v>0</v>
      </c>
    </row>
    <row r="97" spans="1:137" x14ac:dyDescent="0.35">
      <c r="A97" s="45"/>
      <c r="B97" s="7" t="s">
        <v>30</v>
      </c>
      <c r="C97" s="27">
        <f t="shared" si="5"/>
        <v>94</v>
      </c>
      <c r="D97" s="37">
        <f>I!D97-A!D97</f>
        <v>-3.5709262548616974E-4</v>
      </c>
      <c r="E97" s="38">
        <f>I!E97-A!E97</f>
        <v>-1.2633381692162531E-3</v>
      </c>
      <c r="F97" s="38">
        <f>I!F97-A!F97</f>
        <v>-1.5507175607983324E-4</v>
      </c>
      <c r="G97" s="38">
        <f>I!G97-A!G97</f>
        <v>-1.2915591811861276E-3</v>
      </c>
      <c r="H97" s="38">
        <f>I!H97-A!H97</f>
        <v>-1.9476257227785186E-3</v>
      </c>
      <c r="I97" s="38">
        <f>I!I97-A!I97</f>
        <v>0</v>
      </c>
      <c r="J97" s="38">
        <f>I!J97-A!J97</f>
        <v>-3.2273767484765408E-3</v>
      </c>
      <c r="K97" s="38">
        <f>I!K97-A!K97</f>
        <v>-4.306002034102543E-4</v>
      </c>
      <c r="L97" s="38">
        <f>I!L97-A!L97</f>
        <v>-6.2784519963185342E-5</v>
      </c>
      <c r="M97" s="38">
        <f>I!M97-A!M97</f>
        <v>-2.1533833870971599E-4</v>
      </c>
      <c r="N97" s="38">
        <f>I!N97-A!N97</f>
        <v>-7.9008757559085544E-4</v>
      </c>
      <c r="O97" s="38">
        <f>I!O97-A!O97</f>
        <v>-3.0054114360106309E-5</v>
      </c>
      <c r="P97" s="38">
        <f>I!P97-A!P97</f>
        <v>-8.6477400869922847E-5</v>
      </c>
      <c r="Q97" s="38">
        <f>I!Q97-A!Q97</f>
        <v>-6.6739932215727015E-5</v>
      </c>
      <c r="R97" s="38">
        <f>I!R97-A!R97</f>
        <v>-6.805510796152668E-5</v>
      </c>
      <c r="S97" s="38">
        <f>I!S97-A!S97</f>
        <v>-2.8629037295701767E-4</v>
      </c>
      <c r="T97" s="38">
        <f>I!T97-A!T97</f>
        <v>-8.5039107849722633E-4</v>
      </c>
      <c r="U97" s="38">
        <f>I!U97-A!U97</f>
        <v>-2.6130711068344045E-4</v>
      </c>
      <c r="V97" s="38">
        <f>I!V97-A!V97</f>
        <v>-1.832492251315911E-5</v>
      </c>
      <c r="W97" s="38">
        <f>I!W97-A!W97</f>
        <v>-1.0350400988625622E-4</v>
      </c>
      <c r="X97" s="38">
        <f>I!X97-A!X97</f>
        <v>-2.4539964222448831E-4</v>
      </c>
      <c r="Y97" s="38">
        <f>I!Y97-A!Y97</f>
        <v>-3.6162044539866809E-4</v>
      </c>
      <c r="Z97" s="38">
        <f>I!Z97-A!Z97</f>
        <v>-4.6577728295550122E-4</v>
      </c>
      <c r="AA97" s="38">
        <f>I!AA97-A!AA97</f>
        <v>-1.5517863694957155E-4</v>
      </c>
      <c r="AB97" s="38">
        <f>I!AB97-A!AB97</f>
        <v>-2.7056043685941451E-3</v>
      </c>
      <c r="AC97" s="38">
        <f>I!AC97-A!AC97</f>
        <v>-3.5675751371440031E-3</v>
      </c>
      <c r="AD97" s="38">
        <f>I!AD97-A!AD97</f>
        <v>-3.4975859543086144E-2</v>
      </c>
      <c r="AE97" s="38">
        <f>I!AE97-A!AE97</f>
        <v>-5.0734830883714041E-3</v>
      </c>
      <c r="AF97" s="38">
        <f>I!AF97-A!AF97</f>
        <v>-7.4995242682317304E-2</v>
      </c>
      <c r="AG97" s="38">
        <f>I!AG97-A!AG97</f>
        <v>-3.9091756117290736E-4</v>
      </c>
      <c r="AH97" s="38">
        <f>I!AH97-A!AH97</f>
        <v>-1.6302512347039874E-2</v>
      </c>
      <c r="AI97" s="38">
        <f>I!AI97-A!AI97</f>
        <v>-2.7384905326332597E-2</v>
      </c>
      <c r="AJ97" s="38">
        <f>I!AJ97-A!AJ97</f>
        <v>-1.4990782983991561E-2</v>
      </c>
      <c r="AK97" s="38">
        <f>I!AK97-A!AK97</f>
        <v>-3.4124811518456435E-2</v>
      </c>
      <c r="AL97" s="38">
        <f>I!AL97-A!AL97</f>
        <v>-1.1514828662734461E-2</v>
      </c>
      <c r="AM97" s="38">
        <f>I!AM97-A!AM97</f>
        <v>-7.6476432186759879E-3</v>
      </c>
      <c r="AN97" s="38">
        <f>I!AN97-A!AN97</f>
        <v>-8.5547020156850201E-3</v>
      </c>
      <c r="AO97" s="38">
        <f>I!AO97-A!AO97</f>
        <v>-5.6278240536353219E-4</v>
      </c>
      <c r="AP97" s="38">
        <f>I!AP97-A!AP97</f>
        <v>-7.7265052038796031E-4</v>
      </c>
      <c r="AQ97" s="38">
        <f>I!AQ97-A!AQ97</f>
        <v>-9.9033448540118835E-3</v>
      </c>
      <c r="AR97" s="38">
        <f>I!AR97-A!AR97</f>
        <v>-6.6944438355203177E-4</v>
      </c>
      <c r="AS97" s="38">
        <f>I!AS97-A!AS97</f>
        <v>-8.4908672038257408E-5</v>
      </c>
      <c r="AT97" s="38">
        <f>I!AT97-A!AT97</f>
        <v>-2.2594435729718669E-4</v>
      </c>
      <c r="AU97" s="38">
        <f>I!AU97-A!AU97</f>
        <v>-6.1663217924048296E-5</v>
      </c>
      <c r="AV97" s="38">
        <f>I!AV97-A!AV97</f>
        <v>-2.4769389840562084E-4</v>
      </c>
      <c r="AW97" s="38">
        <f>I!AW97-A!AW97</f>
        <v>-2.4029881804315514E-4</v>
      </c>
      <c r="AX97" s="38">
        <f>I!AX97-A!AX97</f>
        <v>-1.6361185223540188E-4</v>
      </c>
      <c r="AY97" s="38">
        <f>I!AY97-A!AY97</f>
        <v>-1.2654146592366814E-4</v>
      </c>
      <c r="AZ97" s="38">
        <f>I!AZ97-A!AZ97</f>
        <v>-5.4361811160181E-5</v>
      </c>
      <c r="BA97" s="38">
        <f>I!BA97-A!BA97</f>
        <v>-8.0923656007645962E-5</v>
      </c>
      <c r="BB97" s="38">
        <f>I!BB97-A!BB97</f>
        <v>-1.1427182372766066E-4</v>
      </c>
      <c r="BC97" s="38">
        <f>I!BC97-A!BC97</f>
        <v>-4.1514624555050007E-5</v>
      </c>
      <c r="BD97" s="38">
        <f>I!BD97-A!BD97</f>
        <v>-2.1521482922240052E-5</v>
      </c>
      <c r="BE97" s="38">
        <f>I!BE97-A!BE97</f>
        <v>-1.16796922384024E-4</v>
      </c>
      <c r="BF97" s="38">
        <f>I!BF97-A!BF97</f>
        <v>-2.0910489378191867E-4</v>
      </c>
      <c r="BG97" s="38">
        <f>I!BG97-A!BG97</f>
        <v>-4.484384760186557E-5</v>
      </c>
      <c r="BH97" s="38">
        <f>I!BH97-A!BH97</f>
        <v>-1.9174633361937587E-3</v>
      </c>
      <c r="BI97" s="38">
        <f>I!BI97-A!BI97</f>
        <v>-8.7518370185050119E-5</v>
      </c>
      <c r="BJ97" s="38">
        <f>I!BJ97-A!BJ97</f>
        <v>-6.0219418336115844E-5</v>
      </c>
      <c r="BK97" s="38">
        <f>I!BK97-A!BK97</f>
        <v>-7.6636723329005717E-5</v>
      </c>
      <c r="BL97" s="38">
        <f>I!BL97-A!BL97</f>
        <v>-3.6621865071004773E-5</v>
      </c>
      <c r="BM97" s="38">
        <f>I!BM97-A!BM97</f>
        <v>-1.3518313231803395E-4</v>
      </c>
      <c r="BN97" s="38">
        <f>I!BN97-A!BN97</f>
        <v>-3.8026806358584388E-5</v>
      </c>
      <c r="BO97" s="38">
        <f>I!BO97-A!BO97</f>
        <v>-4.0087885674574598E-5</v>
      </c>
      <c r="BP97" s="38">
        <f>I!BP97-A!BP97</f>
        <v>-4.1484613707944542E-4</v>
      </c>
      <c r="BQ97" s="38">
        <f>I!BQ97-A!BQ97</f>
        <v>-8.9058378359018988E-5</v>
      </c>
      <c r="BR97" s="38">
        <f>I!BR97-A!BR97</f>
        <v>0</v>
      </c>
      <c r="BS97" s="38">
        <f>I!BS97-A!BS97</f>
        <v>-5.3515858798282789E-4</v>
      </c>
      <c r="BT97" s="38">
        <f>I!BT97-A!BT97</f>
        <v>-1.9115593354469673E-3</v>
      </c>
      <c r="BU97" s="38">
        <f>I!BU97-A!BU97</f>
        <v>-5.4173895738027374E-4</v>
      </c>
      <c r="BV97" s="38">
        <f>I!BV97-A!BV97</f>
        <v>-3.7653710013442511E-3</v>
      </c>
      <c r="BW97" s="38">
        <f>I!BW97-A!BW97</f>
        <v>-7.6587186395991429E-3</v>
      </c>
      <c r="BX97" s="38">
        <f>I!BX97-A!BX97</f>
        <v>-7.4848321264297689E-4</v>
      </c>
      <c r="BY97" s="38">
        <f>I!BY97-A!BY97</f>
        <v>-6.936325559595234E-3</v>
      </c>
      <c r="BZ97" s="38">
        <f>I!BZ97-A!BZ97</f>
        <v>-9.0761505774148484E-4</v>
      </c>
      <c r="CA97" s="38">
        <f>I!CA97-A!CA97</f>
        <v>-1.3163944977339864E-4</v>
      </c>
      <c r="CB97" s="38">
        <f>I!CB97-A!CB97</f>
        <v>-4.4888169982943934E-4</v>
      </c>
      <c r="CC97" s="38">
        <f>I!CC97-A!CC97</f>
        <v>-1.5698868753652039E-3</v>
      </c>
      <c r="CD97" s="38">
        <f>I!CD97-A!CD97</f>
        <v>-6.0600621904404774E-5</v>
      </c>
      <c r="CE97" s="38">
        <f>I!CE97-A!CE97</f>
        <v>-1.7313712734852224E-4</v>
      </c>
      <c r="CF97" s="38">
        <f>I!CF97-A!CF97</f>
        <v>-1.2604659446517407E-4</v>
      </c>
      <c r="CG97" s="38">
        <f>I!CG97-A!CG97</f>
        <v>-1.3566313566209002E-4</v>
      </c>
      <c r="CH97" s="38">
        <f>I!CH97-A!CH97</f>
        <v>-5.5004616824367149E-4</v>
      </c>
      <c r="CI97" s="38">
        <f>I!CI97-A!CI97</f>
        <v>-1.720290971251086E-3</v>
      </c>
      <c r="CJ97" s="38">
        <f>I!CJ97-A!CJ97</f>
        <v>-4.8700667355124533E-4</v>
      </c>
      <c r="CK97" s="38">
        <f>I!CK97-A!CK97</f>
        <v>-3.8766206863744248E-5</v>
      </c>
      <c r="CL97" s="38">
        <f>I!CL97-A!CL97</f>
        <v>-2.1582591583212065E-4</v>
      </c>
      <c r="CM97" s="38">
        <f>I!CM97-A!CM97</f>
        <v>-5.161542938492454E-4</v>
      </c>
      <c r="CN97" s="38">
        <f>I!CN97-A!CN97</f>
        <v>-7.5195157705134534E-4</v>
      </c>
      <c r="CO97" s="38">
        <f>I!CO97-A!CO97</f>
        <v>-9.6652813476902073E-4</v>
      </c>
      <c r="CP97" s="38">
        <f>I!CP97-A!CP97</f>
        <v>-2.9916261041355895E-4</v>
      </c>
      <c r="CQ97" s="38">
        <f>I!CQ97-A!CQ97</f>
        <v>-5.5101309946517423E-3</v>
      </c>
      <c r="CR97" s="38">
        <f>I!CR97-A!CR97</f>
        <v>-7.086205097162783E-3</v>
      </c>
      <c r="CS97" s="38">
        <f>I!CS97-A!CS97</f>
        <v>0.9288237884646664</v>
      </c>
      <c r="CT97" s="38">
        <f>I!CT97-A!CT97</f>
        <v>-1.0433266026794653E-2</v>
      </c>
      <c r="CU97" s="38">
        <f>I!CU97-A!CU97</f>
        <v>-0.14522542653820383</v>
      </c>
      <c r="CV97" s="38">
        <f>I!CV97-A!CV97</f>
        <v>-8.1876816827481129E-4</v>
      </c>
      <c r="CW97" s="38">
        <f>I!CW97-A!CW97</f>
        <v>-3.3428156853733938E-2</v>
      </c>
      <c r="CX97" s="38">
        <f>I!CX97-A!CX97</f>
        <v>-5.4738717197438773E-2</v>
      </c>
      <c r="CY97" s="38">
        <f>I!CY97-A!CY97</f>
        <v>-3.174320873987526E-2</v>
      </c>
      <c r="CZ97" s="38">
        <f>I!CZ97-A!CZ97</f>
        <v>-6.9668251243744955E-2</v>
      </c>
      <c r="DA97" s="38">
        <f>I!DA97-A!DA97</f>
        <v>-2.3344155237262371E-2</v>
      </c>
      <c r="DB97" s="38">
        <f>I!DB97-A!DB97</f>
        <v>-1.4256164809933422E-2</v>
      </c>
      <c r="DC97" s="38">
        <f>I!DC97-A!DC97</f>
        <v>-1.653885617618826E-2</v>
      </c>
      <c r="DD97" s="38">
        <f>I!DD97-A!DD97</f>
        <v>-1.2070614724605691E-3</v>
      </c>
      <c r="DE97" s="38">
        <f>I!DE97-A!DE97</f>
        <v>-1.6204198499317501E-3</v>
      </c>
      <c r="DF97" s="38">
        <f>I!DF97-A!DF97</f>
        <v>-2.1153588518583455E-2</v>
      </c>
      <c r="DG97" s="38">
        <f>I!DG97-A!DG97</f>
        <v>-1.1790806003528016E-3</v>
      </c>
      <c r="DH97" s="38">
        <f>I!DH97-A!DH97</f>
        <v>-1.4688764859923257E-4</v>
      </c>
      <c r="DI97" s="38">
        <f>I!DI97-A!DI97</f>
        <v>-3.8161464853661548E-4</v>
      </c>
      <c r="DJ97" s="38">
        <f>I!DJ97-A!DJ97</f>
        <v>-1.2455197486643615E-4</v>
      </c>
      <c r="DK97" s="38">
        <f>I!DK97-A!DK97</f>
        <v>-3.7163731364934436E-4</v>
      </c>
      <c r="DL97" s="38">
        <f>I!DL97-A!DL97</f>
        <v>-5.7938135715260254E-4</v>
      </c>
      <c r="DM97" s="38">
        <f>I!DM97-A!DM97</f>
        <v>-3.8496220603431047E-4</v>
      </c>
      <c r="DN97" s="38">
        <f>I!DN97-A!DN97</f>
        <v>-2.7547750755290318E-4</v>
      </c>
      <c r="DO97" s="38">
        <f>I!DO97-A!DO97</f>
        <v>-1.1865965063073651E-4</v>
      </c>
      <c r="DP97" s="38">
        <f>I!DP97-A!DP97</f>
        <v>-1.762167875256744E-4</v>
      </c>
      <c r="DQ97" s="38">
        <f>I!DQ97-A!DQ97</f>
        <v>-2.4745322764632455E-4</v>
      </c>
      <c r="DR97" s="38">
        <f>I!DR97-A!DR97</f>
        <v>-9.2090308868241321E-5</v>
      </c>
      <c r="DS97" s="38">
        <f>I!DS97-A!DS97</f>
        <v>-5.0973368750439066E-5</v>
      </c>
      <c r="DT97" s="38">
        <f>I!DT97-A!DT97</f>
        <v>-2.6342724257523344E-4</v>
      </c>
      <c r="DU97" s="38">
        <f>I!DU97-A!DU97</f>
        <v>-4.7770812826497121E-4</v>
      </c>
      <c r="DV97" s="38">
        <f>I!DV97-A!DV97</f>
        <v>-9.9103641711835935E-5</v>
      </c>
      <c r="DW97" s="38">
        <f>I!DW97-A!DW97</f>
        <v>-4.2944769011450772E-3</v>
      </c>
      <c r="DX97" s="38">
        <f>I!DX97-A!DX97</f>
        <v>-1.9994675686246287E-4</v>
      </c>
      <c r="DY97" s="38">
        <f>I!DY97-A!DY97</f>
        <v>-1.3675864041615737E-4</v>
      </c>
      <c r="DZ97" s="38">
        <f>I!DZ97-A!DZ97</f>
        <v>-2.2120273985431251E-4</v>
      </c>
      <c r="EA97" s="38">
        <f>I!EA97-A!EA97</f>
        <v>-1.3219440141819597E-4</v>
      </c>
      <c r="EB97" s="38">
        <f>I!EB97-A!EB97</f>
        <v>-3.2661109124262059E-4</v>
      </c>
      <c r="EC97" s="38">
        <f>I!EC97-A!EC97</f>
        <v>-1.1476909963708477E-4</v>
      </c>
      <c r="ED97" s="38">
        <f>I!ED97-A!ED97</f>
        <v>-9.3848011176625882E-5</v>
      </c>
      <c r="EE97" s="38">
        <f>I!EE97-A!EE97</f>
        <v>-1.0602428899125459E-3</v>
      </c>
      <c r="EF97" s="38">
        <f>I!EF97-A!EF97</f>
        <v>-2.1813288820096881E-4</v>
      </c>
      <c r="EG97" s="39">
        <f>I!EG97-A!EG97</f>
        <v>0</v>
      </c>
    </row>
    <row r="98" spans="1:137" x14ac:dyDescent="0.35">
      <c r="A98" s="45"/>
      <c r="B98" s="7" t="s">
        <v>74</v>
      </c>
      <c r="C98" s="27">
        <f t="shared" si="5"/>
        <v>95</v>
      </c>
      <c r="D98" s="37">
        <f>I!D98-A!D98</f>
        <v>-6.0876704165193458E-4</v>
      </c>
      <c r="E98" s="38">
        <f>I!E98-A!E98</f>
        <v>-2.9149406465889987E-4</v>
      </c>
      <c r="F98" s="38">
        <f>I!F98-A!F98</f>
        <v>-4.018436553357416E-5</v>
      </c>
      <c r="G98" s="38">
        <f>I!G98-A!G98</f>
        <v>-1.7514221952134293E-4</v>
      </c>
      <c r="H98" s="38">
        <f>I!H98-A!H98</f>
        <v>-1.8257418965437127E-4</v>
      </c>
      <c r="I98" s="38">
        <f>I!I98-A!I98</f>
        <v>0</v>
      </c>
      <c r="J98" s="38">
        <f>I!J98-A!J98</f>
        <v>-3.6586496942348726E-3</v>
      </c>
      <c r="K98" s="38">
        <f>I!K98-A!K98</f>
        <v>-8.3532711732381513E-4</v>
      </c>
      <c r="L98" s="38">
        <f>I!L98-A!L98</f>
        <v>-9.4862769862232043E-5</v>
      </c>
      <c r="M98" s="38">
        <f>I!M98-A!M98</f>
        <v>-1.2086786980488799E-3</v>
      </c>
      <c r="N98" s="38">
        <f>I!N98-A!N98</f>
        <v>-2.635912111015383E-4</v>
      </c>
      <c r="O98" s="38">
        <f>I!O98-A!O98</f>
        <v>-2.5885001739617514E-5</v>
      </c>
      <c r="P98" s="38">
        <f>I!P98-A!P98</f>
        <v>-1.8607409742825413E-4</v>
      </c>
      <c r="Q98" s="38">
        <f>I!Q98-A!Q98</f>
        <v>-9.5271978671283475E-5</v>
      </c>
      <c r="R98" s="38">
        <f>I!R98-A!R98</f>
        <v>-1.8238083088301303E-4</v>
      </c>
      <c r="S98" s="38">
        <f>I!S98-A!S98</f>
        <v>-1.0725014655732128E-4</v>
      </c>
      <c r="T98" s="38">
        <f>I!T98-A!T98</f>
        <v>-2.7662442428409966E-3</v>
      </c>
      <c r="U98" s="38">
        <f>I!U98-A!U98</f>
        <v>-8.7714070810126048E-3</v>
      </c>
      <c r="V98" s="38">
        <f>I!V98-A!V98</f>
        <v>-8.1826704636656677E-6</v>
      </c>
      <c r="W98" s="38">
        <f>I!W98-A!W98</f>
        <v>-5.2197304079698563E-5</v>
      </c>
      <c r="X98" s="38">
        <f>I!X98-A!X98</f>
        <v>-4.2683985411145885E-3</v>
      </c>
      <c r="Y98" s="38">
        <f>I!Y98-A!Y98</f>
        <v>-2.9511403701506476E-3</v>
      </c>
      <c r="Z98" s="38">
        <f>I!Z98-A!Z98</f>
        <v>-8.4641724868588517E-4</v>
      </c>
      <c r="AA98" s="38">
        <f>I!AA98-A!AA98</f>
        <v>-2.8814264347335936E-4</v>
      </c>
      <c r="AB98" s="38">
        <f>I!AB98-A!AB98</f>
        <v>-6.8145752963196307E-4</v>
      </c>
      <c r="AC98" s="38">
        <f>I!AC98-A!AC98</f>
        <v>-1.2142787204097664E-3</v>
      </c>
      <c r="AD98" s="38">
        <f>I!AD98-A!AD98</f>
        <v>-1.138520961899476E-2</v>
      </c>
      <c r="AE98" s="38">
        <f>I!AE98-A!AE98</f>
        <v>-0.11794788864265496</v>
      </c>
      <c r="AF98" s="38">
        <f>I!AF98-A!AF98</f>
        <v>-2.0870700788173678E-2</v>
      </c>
      <c r="AG98" s="38">
        <f>I!AG98-A!AG98</f>
        <v>-1.4998636250914887E-3</v>
      </c>
      <c r="AH98" s="38">
        <f>I!AH98-A!AH98</f>
        <v>-7.2508114589783498E-2</v>
      </c>
      <c r="AI98" s="38">
        <f>I!AI98-A!AI98</f>
        <v>-1.0759360199898088E-2</v>
      </c>
      <c r="AJ98" s="38">
        <f>I!AJ98-A!AJ98</f>
        <v>-2.488112827981572E-3</v>
      </c>
      <c r="AK98" s="38">
        <f>I!AK98-A!AK98</f>
        <v>-3.8852728802127957E-2</v>
      </c>
      <c r="AL98" s="38">
        <f>I!AL98-A!AL98</f>
        <v>-1.4913291613078484E-2</v>
      </c>
      <c r="AM98" s="38">
        <f>I!AM98-A!AM98</f>
        <v>-2.4318404552500787E-2</v>
      </c>
      <c r="AN98" s="38">
        <f>I!AN98-A!AN98</f>
        <v>-1.5230836893254407E-2</v>
      </c>
      <c r="AO98" s="38">
        <f>I!AO98-A!AO98</f>
        <v>-2.3521466754740968E-4</v>
      </c>
      <c r="AP98" s="38">
        <f>I!AP98-A!AP98</f>
        <v>-1.4466237530736733E-3</v>
      </c>
      <c r="AQ98" s="38">
        <f>I!AQ98-A!AQ98</f>
        <v>-3.1550280939379618E-3</v>
      </c>
      <c r="AR98" s="38">
        <f>I!AR98-A!AR98</f>
        <v>-6.8353093612465859E-4</v>
      </c>
      <c r="AS98" s="38">
        <f>I!AS98-A!AS98</f>
        <v>-1.5211447546500061E-4</v>
      </c>
      <c r="AT98" s="38">
        <f>I!AT98-A!AT98</f>
        <v>-8.0811666473778437E-5</v>
      </c>
      <c r="AU98" s="38">
        <f>I!AU98-A!AU98</f>
        <v>-2.9507880828441334E-5</v>
      </c>
      <c r="AV98" s="38">
        <f>I!AV98-A!AV98</f>
        <v>-2.4894185050315431E-4</v>
      </c>
      <c r="AW98" s="38">
        <f>I!AW98-A!AW98</f>
        <v>-3.4468677861952403E-4</v>
      </c>
      <c r="AX98" s="38">
        <f>I!AX98-A!AX98</f>
        <v>-1.6724044210545129E-4</v>
      </c>
      <c r="AY98" s="38">
        <f>I!AY98-A!AY98</f>
        <v>-1.0582357175184088E-4</v>
      </c>
      <c r="AZ98" s="38">
        <f>I!AZ98-A!AZ98</f>
        <v>-8.3577032668174633E-5</v>
      </c>
      <c r="BA98" s="38">
        <f>I!BA98-A!BA98</f>
        <v>-1.3859003256514748E-4</v>
      </c>
      <c r="BB98" s="38">
        <f>I!BB98-A!BB98</f>
        <v>-9.3318450910826543E-5</v>
      </c>
      <c r="BC98" s="38">
        <f>I!BC98-A!BC98</f>
        <v>-7.5010314420000956E-5</v>
      </c>
      <c r="BD98" s="38">
        <f>I!BD98-A!BD98</f>
        <v>-7.0093317243844768E-5</v>
      </c>
      <c r="BE98" s="38">
        <f>I!BE98-A!BE98</f>
        <v>-2.0150833616621337E-4</v>
      </c>
      <c r="BF98" s="38">
        <f>I!BF98-A!BF98</f>
        <v>-1.2066602620803075E-4</v>
      </c>
      <c r="BG98" s="38">
        <f>I!BG98-A!BG98</f>
        <v>-8.013480530256228E-5</v>
      </c>
      <c r="BH98" s="38">
        <f>I!BH98-A!BH98</f>
        <v>-1.9095059914194852E-4</v>
      </c>
      <c r="BI98" s="38">
        <f>I!BI98-A!BI98</f>
        <v>-1.2958126993625952E-4</v>
      </c>
      <c r="BJ98" s="38">
        <f>I!BJ98-A!BJ98</f>
        <v>-5.3213285207753411E-5</v>
      </c>
      <c r="BK98" s="38">
        <f>I!BK98-A!BK98</f>
        <v>-4.1408985836345053E-5</v>
      </c>
      <c r="BL98" s="38">
        <f>I!BL98-A!BL98</f>
        <v>-1.8696729764881196E-5</v>
      </c>
      <c r="BM98" s="38">
        <f>I!BM98-A!BM98</f>
        <v>-2.5061550387965099E-4</v>
      </c>
      <c r="BN98" s="38">
        <f>I!BN98-A!BN98</f>
        <v>-4.9841438378882788E-5</v>
      </c>
      <c r="BO98" s="38">
        <f>I!BO98-A!BO98</f>
        <v>-1.6814843923298786E-4</v>
      </c>
      <c r="BP98" s="38">
        <f>I!BP98-A!BP98</f>
        <v>-7.1600978515797323E-4</v>
      </c>
      <c r="BQ98" s="38">
        <f>I!BQ98-A!BQ98</f>
        <v>-1.8847871849752459E-4</v>
      </c>
      <c r="BR98" s="38">
        <f>I!BR98-A!BR98</f>
        <v>0</v>
      </c>
      <c r="BS98" s="38">
        <f>I!BS98-A!BS98</f>
        <v>-4.812042315322028E-4</v>
      </c>
      <c r="BT98" s="38">
        <f>I!BT98-A!BT98</f>
        <v>-2.3364324975666819E-4</v>
      </c>
      <c r="BU98" s="38">
        <f>I!BU98-A!BU98</f>
        <v>-7.4556174728334946E-5</v>
      </c>
      <c r="BV98" s="38">
        <f>I!BV98-A!BV98</f>
        <v>-2.7186411652585301E-4</v>
      </c>
      <c r="BW98" s="38">
        <f>I!BW98-A!BW98</f>
        <v>-3.9538187964635726E-4</v>
      </c>
      <c r="BX98" s="38">
        <f>I!BX98-A!BX98</f>
        <v>-2.6303309376561666E-4</v>
      </c>
      <c r="BY98" s="38">
        <f>I!BY98-A!BY98</f>
        <v>-4.2291931529224933E-3</v>
      </c>
      <c r="BZ98" s="38">
        <f>I!BZ98-A!BZ98</f>
        <v>-9.2822532998110513E-4</v>
      </c>
      <c r="CA98" s="38">
        <f>I!CA98-A!CA98</f>
        <v>-1.0500184298740058E-4</v>
      </c>
      <c r="CB98" s="38">
        <f>I!CB98-A!CB98</f>
        <v>-1.3310276217441764E-3</v>
      </c>
      <c r="CC98" s="38">
        <f>I!CC98-A!CC98</f>
        <v>-2.7782161191828458E-4</v>
      </c>
      <c r="CD98" s="38">
        <f>I!CD98-A!CD98</f>
        <v>-2.7536572986817402E-5</v>
      </c>
      <c r="CE98" s="38">
        <f>I!CE98-A!CE98</f>
        <v>-1.9615530651570214E-4</v>
      </c>
      <c r="CF98" s="38">
        <f>I!CF98-A!CF98</f>
        <v>-9.4912897523699339E-5</v>
      </c>
      <c r="CG98" s="38">
        <f>I!CG98-A!CG98</f>
        <v>-1.9137890238882609E-4</v>
      </c>
      <c r="CH98" s="38">
        <f>I!CH98-A!CH98</f>
        <v>-1.0856941531620745E-4</v>
      </c>
      <c r="CI98" s="38">
        <f>I!CI98-A!CI98</f>
        <v>-2.9409775309534366E-3</v>
      </c>
      <c r="CJ98" s="38">
        <f>I!CJ98-A!CJ98</f>
        <v>-8.6385328505928661E-3</v>
      </c>
      <c r="CK98" s="38">
        <f>I!CK98-A!CK98</f>
        <v>-9.2768970256351381E-6</v>
      </c>
      <c r="CL98" s="38">
        <f>I!CL98-A!CL98</f>
        <v>-5.7530880348692111E-5</v>
      </c>
      <c r="CM98" s="38">
        <f>I!CM98-A!CM98</f>
        <v>-4.7243452440135485E-3</v>
      </c>
      <c r="CN98" s="38">
        <f>I!CN98-A!CN98</f>
        <v>-3.2332465348088512E-3</v>
      </c>
      <c r="CO98" s="38">
        <f>I!CO98-A!CO98</f>
        <v>-9.2766509413603473E-4</v>
      </c>
      <c r="CP98" s="38">
        <f>I!CP98-A!CP98</f>
        <v>-2.9335414934140855E-4</v>
      </c>
      <c r="CQ98" s="38">
        <f>I!CQ98-A!CQ98</f>
        <v>-7.3055123555697135E-4</v>
      </c>
      <c r="CR98" s="38">
        <f>I!CR98-A!CR98</f>
        <v>-1.275992957087667E-3</v>
      </c>
      <c r="CS98" s="38">
        <f>I!CS98-A!CS98</f>
        <v>-1.2376937351563238E-2</v>
      </c>
      <c r="CT98" s="38">
        <f>I!CT98-A!CT98</f>
        <v>0.87203946982009028</v>
      </c>
      <c r="CU98" s="38">
        <f>I!CU98-A!CU98</f>
        <v>-2.129949824828116E-2</v>
      </c>
      <c r="CV98" s="38">
        <f>I!CV98-A!CV98</f>
        <v>-1.6533663702548275E-3</v>
      </c>
      <c r="CW98" s="38">
        <f>I!CW98-A!CW98</f>
        <v>-7.8153178854201422E-2</v>
      </c>
      <c r="CX98" s="38">
        <f>I!CX98-A!CX98</f>
        <v>-1.1298305362873113E-2</v>
      </c>
      <c r="CY98" s="38">
        <f>I!CY98-A!CY98</f>
        <v>-2.7738048059377332E-3</v>
      </c>
      <c r="CZ98" s="38">
        <f>I!CZ98-A!CZ98</f>
        <v>-4.1749528869092702E-2</v>
      </c>
      <c r="DA98" s="38">
        <f>I!DA98-A!DA98</f>
        <v>-1.599417401349466E-2</v>
      </c>
      <c r="DB98" s="38">
        <f>I!DB98-A!DB98</f>
        <v>-2.3877222422909582E-2</v>
      </c>
      <c r="DC98" s="38">
        <f>I!DC98-A!DC98</f>
        <v>-1.5606415272193884E-2</v>
      </c>
      <c r="DD98" s="38">
        <f>I!DD98-A!DD98</f>
        <v>-2.6908978624943044E-4</v>
      </c>
      <c r="DE98" s="38">
        <f>I!DE98-A!DE98</f>
        <v>-1.6222535622751352E-3</v>
      </c>
      <c r="DF98" s="38">
        <f>I!DF98-A!DF98</f>
        <v>-3.5935972379772512E-3</v>
      </c>
      <c r="DG98" s="38">
        <f>I!DG98-A!DG98</f>
        <v>-6.3939179859909875E-4</v>
      </c>
      <c r="DH98" s="38">
        <f>I!DH98-A!DH98</f>
        <v>-1.3979344624814679E-4</v>
      </c>
      <c r="DI98" s="38">
        <f>I!DI98-A!DI98</f>
        <v>-7.4377490370189437E-5</v>
      </c>
      <c r="DJ98" s="38">
        <f>I!DJ98-A!DJ98</f>
        <v>-3.1781678799355313E-5</v>
      </c>
      <c r="DK98" s="38">
        <f>I!DK98-A!DK98</f>
        <v>-1.9841125007082341E-4</v>
      </c>
      <c r="DL98" s="38">
        <f>I!DL98-A!DL98</f>
        <v>-4.4216325621793389E-4</v>
      </c>
      <c r="DM98" s="38">
        <f>I!DM98-A!DM98</f>
        <v>-2.0982014832462189E-4</v>
      </c>
      <c r="DN98" s="38">
        <f>I!DN98-A!DN98</f>
        <v>-1.2243898295472157E-4</v>
      </c>
      <c r="DO98" s="38">
        <f>I!DO98-A!DO98</f>
        <v>-9.7849859038162156E-5</v>
      </c>
      <c r="DP98" s="38">
        <f>I!DP98-A!DP98</f>
        <v>-1.6123617279057494E-4</v>
      </c>
      <c r="DQ98" s="38">
        <f>I!DQ98-A!DQ98</f>
        <v>-1.0749843015784726E-4</v>
      </c>
      <c r="DR98" s="38">
        <f>I!DR98-A!DR98</f>
        <v>-8.8631393624364791E-5</v>
      </c>
      <c r="DS98" s="38">
        <f>I!DS98-A!DS98</f>
        <v>-8.8505476466724711E-5</v>
      </c>
      <c r="DT98" s="38">
        <f>I!DT98-A!DT98</f>
        <v>-2.424367144439397E-4</v>
      </c>
      <c r="DU98" s="38">
        <f>I!DU98-A!DU98</f>
        <v>-1.4786614623655715E-4</v>
      </c>
      <c r="DV98" s="38">
        <f>I!DV98-A!DV98</f>
        <v>-9.4259627996540288E-5</v>
      </c>
      <c r="DW98" s="38">
        <f>I!DW98-A!DW98</f>
        <v>-2.2887087994532583E-4</v>
      </c>
      <c r="DX98" s="38">
        <f>I!DX98-A!DX98</f>
        <v>-1.5814699307753526E-4</v>
      </c>
      <c r="DY98" s="38">
        <f>I!DY98-A!DY98</f>
        <v>-6.465661466891551E-5</v>
      </c>
      <c r="DZ98" s="38">
        <f>I!DZ98-A!DZ98</f>
        <v>-6.4936223819089635E-5</v>
      </c>
      <c r="EA98" s="38">
        <f>I!EA98-A!EA98</f>
        <v>-3.6431535303592174E-5</v>
      </c>
      <c r="EB98" s="38">
        <f>I!EB98-A!EB98</f>
        <v>-3.2345028635894597E-4</v>
      </c>
      <c r="EC98" s="38">
        <f>I!EC98-A!EC98</f>
        <v>-8.249406072928186E-5</v>
      </c>
      <c r="ED98" s="38">
        <f>I!ED98-A!ED98</f>
        <v>-2.0966526629133533E-4</v>
      </c>
      <c r="EE98" s="38">
        <f>I!EE98-A!EE98</f>
        <v>-9.7985442346593316E-4</v>
      </c>
      <c r="EF98" s="38">
        <f>I!EF98-A!EF98</f>
        <v>-2.4648224656637996E-4</v>
      </c>
      <c r="EG98" s="39">
        <f>I!EG98-A!EG98</f>
        <v>0</v>
      </c>
    </row>
    <row r="99" spans="1:137" x14ac:dyDescent="0.35">
      <c r="A99" s="45"/>
      <c r="B99" s="7" t="s">
        <v>31</v>
      </c>
      <c r="C99" s="27">
        <f t="shared" si="5"/>
        <v>96</v>
      </c>
      <c r="D99" s="37">
        <f>I!D99-A!D99</f>
        <v>-9.6919957516168652E-4</v>
      </c>
      <c r="E99" s="38">
        <f>I!E99-A!E99</f>
        <v>-3.0383506374846818E-3</v>
      </c>
      <c r="F99" s="38">
        <f>I!F99-A!F99</f>
        <v>-5.5734730496456643E-4</v>
      </c>
      <c r="G99" s="38">
        <f>I!G99-A!G99</f>
        <v>-1.3416597102175075E-3</v>
      </c>
      <c r="H99" s="38">
        <f>I!H99-A!H99</f>
        <v>-2.6936887725527961E-3</v>
      </c>
      <c r="I99" s="38">
        <f>I!I99-A!I99</f>
        <v>0</v>
      </c>
      <c r="J99" s="38">
        <f>I!J99-A!J99</f>
        <v>-8.8953897958824728E-3</v>
      </c>
      <c r="K99" s="38">
        <f>I!K99-A!K99</f>
        <v>-5.342576897525304E-3</v>
      </c>
      <c r="L99" s="38">
        <f>I!L99-A!L99</f>
        <v>-9.2872454143531392E-4</v>
      </c>
      <c r="M99" s="38">
        <f>I!M99-A!M99</f>
        <v>-5.1978446306079071E-3</v>
      </c>
      <c r="N99" s="38">
        <f>I!N99-A!N99</f>
        <v>-3.1204362306977387E-2</v>
      </c>
      <c r="O99" s="38">
        <f>I!O99-A!O99</f>
        <v>-7.1017743389749995E-4</v>
      </c>
      <c r="P99" s="38">
        <f>I!P99-A!P99</f>
        <v>-9.9964824492768264E-4</v>
      </c>
      <c r="Q99" s="38">
        <f>I!Q99-A!Q99</f>
        <v>-9.0775733149892188E-4</v>
      </c>
      <c r="R99" s="38">
        <f>I!R99-A!R99</f>
        <v>-9.6630192224567927E-4</v>
      </c>
      <c r="S99" s="38">
        <f>I!S99-A!S99</f>
        <v>-8.528463343195819E-3</v>
      </c>
      <c r="T99" s="38">
        <f>I!T99-A!T99</f>
        <v>-1.0921784348347481E-3</v>
      </c>
      <c r="U99" s="38">
        <f>I!U99-A!U99</f>
        <v>-1.3215116322320385E-3</v>
      </c>
      <c r="V99" s="38">
        <f>I!V99-A!V99</f>
        <v>-5.1976560264734776E-4</v>
      </c>
      <c r="W99" s="38">
        <f>I!W99-A!W99</f>
        <v>-9.3048132555885736E-4</v>
      </c>
      <c r="X99" s="38">
        <f>I!X99-A!X99</f>
        <v>-1.6909022231709622E-3</v>
      </c>
      <c r="Y99" s="38">
        <f>I!Y99-A!Y99</f>
        <v>-6.3281081256078425E-3</v>
      </c>
      <c r="Z99" s="38">
        <f>I!Z99-A!Z99</f>
        <v>-1.3523590688235724E-2</v>
      </c>
      <c r="AA99" s="38">
        <f>I!AA99-A!AA99</f>
        <v>-1.7395727403100492E-3</v>
      </c>
      <c r="AB99" s="38">
        <f>I!AB99-A!AB99</f>
        <v>-1.5200474141379449E-3</v>
      </c>
      <c r="AC99" s="38">
        <f>I!AC99-A!AC99</f>
        <v>-1.7201548626936348E-3</v>
      </c>
      <c r="AD99" s="38">
        <f>I!AD99-A!AD99</f>
        <v>-1.5520394948051946E-2</v>
      </c>
      <c r="AE99" s="38">
        <f>I!AE99-A!AE99</f>
        <v>-3.1431385562513581E-3</v>
      </c>
      <c r="AF99" s="38">
        <f>I!AF99-A!AF99</f>
        <v>-5.3900112915217319E-2</v>
      </c>
      <c r="AG99" s="38">
        <f>I!AG99-A!AG99</f>
        <v>-6.3538821132308647E-3</v>
      </c>
      <c r="AH99" s="38">
        <f>I!AH99-A!AH99</f>
        <v>-1.958982154991834E-2</v>
      </c>
      <c r="AI99" s="38">
        <f>I!AI99-A!AI99</f>
        <v>-2.8955291280570509E-2</v>
      </c>
      <c r="AJ99" s="38">
        <f>I!AJ99-A!AJ99</f>
        <v>-1.2477241043488088E-2</v>
      </c>
      <c r="AK99" s="38">
        <f>I!AK99-A!AK99</f>
        <v>-1.640865652124697E-2</v>
      </c>
      <c r="AL99" s="38">
        <f>I!AL99-A!AL99</f>
        <v>-3.5691866307538553E-2</v>
      </c>
      <c r="AM99" s="38">
        <f>I!AM99-A!AM99</f>
        <v>-1.1887623762453675E-2</v>
      </c>
      <c r="AN99" s="38">
        <f>I!AN99-A!AN99</f>
        <v>-3.0213562397426799E-2</v>
      </c>
      <c r="AO99" s="38">
        <f>I!AO99-A!AO99</f>
        <v>-5.9405491985837482E-3</v>
      </c>
      <c r="AP99" s="38">
        <f>I!AP99-A!AP99</f>
        <v>-4.8089945736115277E-3</v>
      </c>
      <c r="AQ99" s="38">
        <f>I!AQ99-A!AQ99</f>
        <v>-1.9436297354261403E-2</v>
      </c>
      <c r="AR99" s="38">
        <f>I!AR99-A!AR99</f>
        <v>-1.1099359641832116E-3</v>
      </c>
      <c r="AS99" s="38">
        <f>I!AS99-A!AS99</f>
        <v>-3.5011460138977376E-4</v>
      </c>
      <c r="AT99" s="38">
        <f>I!AT99-A!AT99</f>
        <v>-4.4247524549480662E-4</v>
      </c>
      <c r="AU99" s="38">
        <f>I!AU99-A!AU99</f>
        <v>-9.3400018622465258E-5</v>
      </c>
      <c r="AV99" s="38">
        <f>I!AV99-A!AV99</f>
        <v>-3.4894657123228038E-4</v>
      </c>
      <c r="AW99" s="38">
        <f>I!AW99-A!AW99</f>
        <v>-2.8443173923477462E-3</v>
      </c>
      <c r="AX99" s="38">
        <f>I!AX99-A!AX99</f>
        <v>-3.4936454441091194E-3</v>
      </c>
      <c r="AY99" s="38">
        <f>I!AY99-A!AY99</f>
        <v>-2.031639626145247E-4</v>
      </c>
      <c r="AZ99" s="38">
        <f>I!AZ99-A!AZ99</f>
        <v>-2.1323067555862514E-4</v>
      </c>
      <c r="BA99" s="38">
        <f>I!BA99-A!BA99</f>
        <v>-1.8587210016225231E-4</v>
      </c>
      <c r="BB99" s="38">
        <f>I!BB99-A!BB99</f>
        <v>-1.1533018482625324E-4</v>
      </c>
      <c r="BC99" s="38">
        <f>I!BC99-A!BC99</f>
        <v>-4.6600300739838571E-5</v>
      </c>
      <c r="BD99" s="38">
        <f>I!BD99-A!BD99</f>
        <v>-2.8477015190781695E-4</v>
      </c>
      <c r="BE99" s="38">
        <f>I!BE99-A!BE99</f>
        <v>-1.556173691046025E-4</v>
      </c>
      <c r="BF99" s="38">
        <f>I!BF99-A!BF99</f>
        <v>-3.0921407799654546E-4</v>
      </c>
      <c r="BG99" s="38">
        <f>I!BG99-A!BG99</f>
        <v>-6.8634755466113218E-5</v>
      </c>
      <c r="BH99" s="38">
        <f>I!BH99-A!BH99</f>
        <v>-2.6517688757474032E-4</v>
      </c>
      <c r="BI99" s="38">
        <f>I!BI99-A!BI99</f>
        <v>-6.2247888434921613E-4</v>
      </c>
      <c r="BJ99" s="38">
        <f>I!BJ99-A!BJ99</f>
        <v>-1.0129674424864965E-3</v>
      </c>
      <c r="BK99" s="38">
        <f>I!BK99-A!BK99</f>
        <v>-4.5194570370642927E-4</v>
      </c>
      <c r="BL99" s="38">
        <f>I!BL99-A!BL99</f>
        <v>-8.4425360299206234E-5</v>
      </c>
      <c r="BM99" s="38">
        <f>I!BM99-A!BM99</f>
        <v>-1.4251079517741528E-4</v>
      </c>
      <c r="BN99" s="38">
        <f>I!BN99-A!BN99</f>
        <v>-3.6869840819733253E-4</v>
      </c>
      <c r="BO99" s="38">
        <f>I!BO99-A!BO99</f>
        <v>-1.1565199589302921E-4</v>
      </c>
      <c r="BP99" s="38">
        <f>I!BP99-A!BP99</f>
        <v>-4.6231429408380534E-4</v>
      </c>
      <c r="BQ99" s="38">
        <f>I!BQ99-A!BQ99</f>
        <v>-3.6561200890868295E-4</v>
      </c>
      <c r="BR99" s="38">
        <f>I!BR99-A!BR99</f>
        <v>0</v>
      </c>
      <c r="BS99" s="38">
        <f>I!BS99-A!BS99</f>
        <v>-9.8591065263530235E-4</v>
      </c>
      <c r="BT99" s="38">
        <f>I!BT99-A!BT99</f>
        <v>-3.1282966774632197E-3</v>
      </c>
      <c r="BU99" s="38">
        <f>I!BU99-A!BU99</f>
        <v>-1.3256329940798861E-3</v>
      </c>
      <c r="BV99" s="38">
        <f>I!BV99-A!BV99</f>
        <v>-2.6675769528082625E-3</v>
      </c>
      <c r="BW99" s="38">
        <f>I!BW99-A!BW99</f>
        <v>-7.3021733864049301E-3</v>
      </c>
      <c r="BX99" s="38">
        <f>I!BX99-A!BX99</f>
        <v>-9.1309566159919545E-3</v>
      </c>
      <c r="BY99" s="38">
        <f>I!BY99-A!BY99</f>
        <v>-1.3067110959795486E-2</v>
      </c>
      <c r="BZ99" s="38">
        <f>I!BZ99-A!BZ99</f>
        <v>-7.6378632946589439E-3</v>
      </c>
      <c r="CA99" s="38">
        <f>I!CA99-A!CA99</f>
        <v>-1.3176374198705122E-3</v>
      </c>
      <c r="CB99" s="38">
        <f>I!CB99-A!CB99</f>
        <v>-7.3491941826955001E-3</v>
      </c>
      <c r="CC99" s="38">
        <f>I!CC99-A!CC99</f>
        <v>-4.2108835124241441E-2</v>
      </c>
      <c r="CD99" s="38">
        <f>I!CD99-A!CD99</f>
        <v>-9.7064787737055863E-4</v>
      </c>
      <c r="CE99" s="38">
        <f>I!CE99-A!CE99</f>
        <v>-1.3556728330343575E-3</v>
      </c>
      <c r="CF99" s="38">
        <f>I!CF99-A!CF99</f>
        <v>-1.1628975289081252E-3</v>
      </c>
      <c r="CG99" s="38">
        <f>I!CG99-A!CG99</f>
        <v>-1.306030544057449E-3</v>
      </c>
      <c r="CH99" s="38">
        <f>I!CH99-A!CH99</f>
        <v>-1.1097689853685781E-2</v>
      </c>
      <c r="CI99" s="38">
        <f>I!CI99-A!CI99</f>
        <v>-1.4950389928796183E-3</v>
      </c>
      <c r="CJ99" s="38">
        <f>I!CJ99-A!CJ99</f>
        <v>-1.6693863247434447E-3</v>
      </c>
      <c r="CK99" s="38">
        <f>I!CK99-A!CK99</f>
        <v>-7.4943617049544027E-4</v>
      </c>
      <c r="CL99" s="38">
        <f>I!CL99-A!CL99</f>
        <v>-1.3168031811385639E-3</v>
      </c>
      <c r="CM99" s="38">
        <f>I!CM99-A!CM99</f>
        <v>-2.4080637447247391E-3</v>
      </c>
      <c r="CN99" s="38">
        <f>I!CN99-A!CN99</f>
        <v>-8.9020828206506208E-3</v>
      </c>
      <c r="CO99" s="38">
        <f>I!CO99-A!CO99</f>
        <v>-1.9016436365792706E-2</v>
      </c>
      <c r="CP99" s="38">
        <f>I!CP99-A!CP99</f>
        <v>-2.2703523546886615E-3</v>
      </c>
      <c r="CQ99" s="38">
        <f>I!CQ99-A!CQ99</f>
        <v>-2.0960571945515278E-3</v>
      </c>
      <c r="CR99" s="38">
        <f>I!CR99-A!CR99</f>
        <v>-2.3193662634839237E-3</v>
      </c>
      <c r="CS99" s="38">
        <f>I!CS99-A!CS99</f>
        <v>-2.1609839773583127E-2</v>
      </c>
      <c r="CT99" s="38">
        <f>I!CT99-A!CT99</f>
        <v>-4.3853339619227393E-3</v>
      </c>
      <c r="CU99" s="38">
        <f>I!CU99-A!CU99</f>
        <v>0.92929989069127028</v>
      </c>
      <c r="CV99" s="38">
        <f>I!CV99-A!CV99</f>
        <v>-9.0405691422385439E-3</v>
      </c>
      <c r="CW99" s="38">
        <f>I!CW99-A!CW99</f>
        <v>-2.7202386115870714E-2</v>
      </c>
      <c r="CX99" s="38">
        <f>I!CX99-A!CX99</f>
        <v>-3.9119352607633419E-2</v>
      </c>
      <c r="CY99" s="38">
        <f>I!CY99-A!CY99</f>
        <v>-1.7884916134283332E-2</v>
      </c>
      <c r="CZ99" s="38">
        <f>I!CZ99-A!CZ99</f>
        <v>-2.2668481166055261E-2</v>
      </c>
      <c r="DA99" s="38">
        <f>I!DA99-A!DA99</f>
        <v>-4.9219835040447579E-2</v>
      </c>
      <c r="DB99" s="38">
        <f>I!DB99-A!DB99</f>
        <v>-1.5012690506970381E-2</v>
      </c>
      <c r="DC99" s="38">
        <f>I!DC99-A!DC99</f>
        <v>-3.9699423274480436E-2</v>
      </c>
      <c r="DD99" s="38">
        <f>I!DD99-A!DD99</f>
        <v>-8.6695258027443545E-3</v>
      </c>
      <c r="DE99" s="38">
        <f>I!DE99-A!DE99</f>
        <v>-6.8699292719584708E-3</v>
      </c>
      <c r="DF99" s="38">
        <f>I!DF99-A!DF99</f>
        <v>-2.8231707956001672E-2</v>
      </c>
      <c r="DG99" s="38">
        <f>I!DG99-A!DG99</f>
        <v>-1.3268607702833866E-3</v>
      </c>
      <c r="DH99" s="38">
        <f>I!DH99-A!DH99</f>
        <v>-4.1160074511314846E-4</v>
      </c>
      <c r="DI99" s="38">
        <f>I!DI99-A!DI99</f>
        <v>-5.1277645774237845E-4</v>
      </c>
      <c r="DJ99" s="38">
        <f>I!DJ99-A!DJ99</f>
        <v>-1.2787661852685508E-4</v>
      </c>
      <c r="DK99" s="38">
        <f>I!DK99-A!DK99</f>
        <v>-3.5533407350454968E-4</v>
      </c>
      <c r="DL99" s="38">
        <f>I!DL99-A!DL99</f>
        <v>-4.664155117094222E-3</v>
      </c>
      <c r="DM99" s="38">
        <f>I!DM99-A!DM99</f>
        <v>-5.5871385710050247E-3</v>
      </c>
      <c r="DN99" s="38">
        <f>I!DN99-A!DN99</f>
        <v>-2.9992744851649149E-4</v>
      </c>
      <c r="DO99" s="38">
        <f>I!DO99-A!DO99</f>
        <v>-3.1652103616538758E-4</v>
      </c>
      <c r="DP99" s="38">
        <f>I!DP99-A!DP99</f>
        <v>-2.7501452355329373E-4</v>
      </c>
      <c r="DQ99" s="38">
        <f>I!DQ99-A!DQ99</f>
        <v>-1.6923067710123313E-4</v>
      </c>
      <c r="DR99" s="38">
        <f>I!DR99-A!DR99</f>
        <v>-6.9990808827877706E-5</v>
      </c>
      <c r="DS99" s="38">
        <f>I!DS99-A!DS99</f>
        <v>-4.5795708505973236E-4</v>
      </c>
      <c r="DT99" s="38">
        <f>I!DT99-A!DT99</f>
        <v>-2.3842325190587748E-4</v>
      </c>
      <c r="DU99" s="38">
        <f>I!DU99-A!DU99</f>
        <v>-4.8085854465018354E-4</v>
      </c>
      <c r="DV99" s="38">
        <f>I!DV99-A!DV99</f>
        <v>-1.0286243079097579E-4</v>
      </c>
      <c r="DW99" s="38">
        <f>I!DW99-A!DW99</f>
        <v>-4.0418751991275897E-4</v>
      </c>
      <c r="DX99" s="38">
        <f>I!DX99-A!DX99</f>
        <v>-9.6590021713547291E-4</v>
      </c>
      <c r="DY99" s="38">
        <f>I!DY99-A!DY99</f>
        <v>-1.5636084567989378E-3</v>
      </c>
      <c r="DZ99" s="38">
        <f>I!DZ99-A!DZ99</f>
        <v>-8.842010475812659E-4</v>
      </c>
      <c r="EA99" s="38">
        <f>I!EA99-A!EA99</f>
        <v>-2.0699468267012706E-4</v>
      </c>
      <c r="EB99" s="38">
        <f>I!EB99-A!EB99</f>
        <v>-2.337861212305291E-4</v>
      </c>
      <c r="EC99" s="38">
        <f>I!EC99-A!EC99</f>
        <v>-7.5215318811769458E-4</v>
      </c>
      <c r="ED99" s="38">
        <f>I!ED99-A!ED99</f>
        <v>-1.8371801967651146E-4</v>
      </c>
      <c r="EE99" s="38">
        <f>I!EE99-A!EE99</f>
        <v>-8.030797510223816E-4</v>
      </c>
      <c r="EF99" s="38">
        <f>I!EF99-A!EF99</f>
        <v>-6.0837077826400923E-4</v>
      </c>
      <c r="EG99" s="39">
        <f>I!EG99-A!EG99</f>
        <v>0</v>
      </c>
    </row>
    <row r="100" spans="1:137" x14ac:dyDescent="0.35">
      <c r="A100" s="45"/>
      <c r="B100" s="7" t="s">
        <v>32</v>
      </c>
      <c r="C100" s="27">
        <f t="shared" si="5"/>
        <v>97</v>
      </c>
      <c r="D100" s="37">
        <f>I!D100-A!D100</f>
        <v>-3.8125211531453491E-5</v>
      </c>
      <c r="E100" s="38">
        <f>I!E100-A!E100</f>
        <v>-7.2955830693597265E-5</v>
      </c>
      <c r="F100" s="38">
        <f>I!F100-A!F100</f>
        <v>-2.078509990921723E-5</v>
      </c>
      <c r="G100" s="38">
        <f>I!G100-A!G100</f>
        <v>-2.2156807547359011E-4</v>
      </c>
      <c r="H100" s="38">
        <f>I!H100-A!H100</f>
        <v>-1.0479813289767663E-3</v>
      </c>
      <c r="I100" s="38">
        <f>I!I100-A!I100</f>
        <v>0</v>
      </c>
      <c r="J100" s="38">
        <f>I!J100-A!J100</f>
        <v>-1.235656084695172E-3</v>
      </c>
      <c r="K100" s="38">
        <f>I!K100-A!K100</f>
        <v>-1.3196866568728076E-4</v>
      </c>
      <c r="L100" s="38">
        <f>I!L100-A!L100</f>
        <v>-5.9040367356177376E-5</v>
      </c>
      <c r="M100" s="38">
        <f>I!M100-A!M100</f>
        <v>-7.9176526246400557E-5</v>
      </c>
      <c r="N100" s="38">
        <f>I!N100-A!N100</f>
        <v>-1.5466076441343981E-4</v>
      </c>
      <c r="O100" s="38">
        <f>I!O100-A!O100</f>
        <v>-4.3574979063701531E-5</v>
      </c>
      <c r="P100" s="38">
        <f>I!P100-A!P100</f>
        <v>-1.0341901333717154E-4</v>
      </c>
      <c r="Q100" s="38">
        <f>I!Q100-A!Q100</f>
        <v>-1.5240197491787021E-4</v>
      </c>
      <c r="R100" s="38">
        <f>I!R100-A!R100</f>
        <v>-1.3068737676436433E-4</v>
      </c>
      <c r="S100" s="38">
        <f>I!S100-A!S100</f>
        <v>-2.2098555451127529E-4</v>
      </c>
      <c r="T100" s="38">
        <f>I!T100-A!T100</f>
        <v>-1.7832751520583312E-4</v>
      </c>
      <c r="U100" s="38">
        <f>I!U100-A!U100</f>
        <v>-2.2312785506377299E-2</v>
      </c>
      <c r="V100" s="38">
        <f>I!V100-A!V100</f>
        <v>-9.5910401844196314E-6</v>
      </c>
      <c r="W100" s="38">
        <f>I!W100-A!W100</f>
        <v>-7.5201522381809644E-5</v>
      </c>
      <c r="X100" s="38">
        <f>I!X100-A!X100</f>
        <v>-8.1746365665046175E-5</v>
      </c>
      <c r="Y100" s="38">
        <f>I!Y100-A!Y100</f>
        <v>-1.0764264482755153E-4</v>
      </c>
      <c r="Z100" s="38">
        <f>I!Z100-A!Z100</f>
        <v>-1.3615967816749249E-4</v>
      </c>
      <c r="AA100" s="38">
        <f>I!AA100-A!AA100</f>
        <v>-1.6333517006244741E-4</v>
      </c>
      <c r="AB100" s="38">
        <f>I!AB100-A!AB100</f>
        <v>-1.586601708355404E-4</v>
      </c>
      <c r="AC100" s="38">
        <f>I!AC100-A!AC100</f>
        <v>-2.0047167574900805E-4</v>
      </c>
      <c r="AD100" s="38">
        <f>I!AD100-A!AD100</f>
        <v>-3.4209481844652896E-4</v>
      </c>
      <c r="AE100" s="38">
        <f>I!AE100-A!AE100</f>
        <v>-2.238429575027185E-4</v>
      </c>
      <c r="AF100" s="38">
        <f>I!AF100-A!AF100</f>
        <v>-2.2779226348161954E-4</v>
      </c>
      <c r="AG100" s="38">
        <f>I!AG100-A!AG100</f>
        <v>-0.29585016055694652</v>
      </c>
      <c r="AH100" s="38">
        <f>I!AH100-A!AH100</f>
        <v>-1.0483261976452449E-2</v>
      </c>
      <c r="AI100" s="38">
        <f>I!AI100-A!AI100</f>
        <v>-8.5824916196421165E-3</v>
      </c>
      <c r="AJ100" s="38">
        <f>I!AJ100-A!AJ100</f>
        <v>-2.7047548595755156E-3</v>
      </c>
      <c r="AK100" s="38">
        <f>I!AK100-A!AK100</f>
        <v>-3.903760751758367E-3</v>
      </c>
      <c r="AL100" s="38">
        <f>I!AL100-A!AL100</f>
        <v>-2.9568072230128301E-3</v>
      </c>
      <c r="AM100" s="38">
        <f>I!AM100-A!AM100</f>
        <v>-1.5866121196369981E-3</v>
      </c>
      <c r="AN100" s="38">
        <f>I!AN100-A!AN100</f>
        <v>-1.826012235071103E-2</v>
      </c>
      <c r="AO100" s="38">
        <f>I!AO100-A!AO100</f>
        <v>-1.4318379416570265E-3</v>
      </c>
      <c r="AP100" s="38">
        <f>I!AP100-A!AP100</f>
        <v>-4.0746788191193948E-4</v>
      </c>
      <c r="AQ100" s="38">
        <f>I!AQ100-A!AQ100</f>
        <v>-1.0919671969137127E-3</v>
      </c>
      <c r="AR100" s="38">
        <f>I!AR100-A!AR100</f>
        <v>-4.2268392635140935E-4</v>
      </c>
      <c r="AS100" s="38">
        <f>I!AS100-A!AS100</f>
        <v>-2.102997464235461E-4</v>
      </c>
      <c r="AT100" s="38">
        <f>I!AT100-A!AT100</f>
        <v>-4.9715348444458976E-4</v>
      </c>
      <c r="AU100" s="38">
        <f>I!AU100-A!AU100</f>
        <v>-2.698546450249037E-4</v>
      </c>
      <c r="AV100" s="38">
        <f>I!AV100-A!AV100</f>
        <v>-3.3497373987700163E-3</v>
      </c>
      <c r="AW100" s="38">
        <f>I!AW100-A!AW100</f>
        <v>-1.1729462038734862E-4</v>
      </c>
      <c r="AX100" s="38">
        <f>I!AX100-A!AX100</f>
        <v>-4.6821565949943381E-5</v>
      </c>
      <c r="AY100" s="38">
        <f>I!AY100-A!AY100</f>
        <v>-2.0824756699978726E-4</v>
      </c>
      <c r="AZ100" s="38">
        <f>I!AZ100-A!AZ100</f>
        <v>-7.5540926483754559E-3</v>
      </c>
      <c r="BA100" s="38">
        <f>I!BA100-A!BA100</f>
        <v>-1.4883024361287966E-3</v>
      </c>
      <c r="BB100" s="38">
        <f>I!BB100-A!BB100</f>
        <v>-1.8921211359951777E-2</v>
      </c>
      <c r="BC100" s="38">
        <f>I!BC100-A!BC100</f>
        <v>-6.9263126793799468E-4</v>
      </c>
      <c r="BD100" s="38">
        <f>I!BD100-A!BD100</f>
        <v>-2.4788705871969366E-5</v>
      </c>
      <c r="BE100" s="38">
        <f>I!BE100-A!BE100</f>
        <v>-2.0138160817237357E-3</v>
      </c>
      <c r="BF100" s="38">
        <f>I!BF100-A!BF100</f>
        <v>-1.3356125685758563E-2</v>
      </c>
      <c r="BG100" s="38">
        <f>I!BG100-A!BG100</f>
        <v>-1.3475679120587604E-3</v>
      </c>
      <c r="BH100" s="38">
        <f>I!BH100-A!BH100</f>
        <v>-1.0362924382005486E-3</v>
      </c>
      <c r="BI100" s="38">
        <f>I!BI100-A!BI100</f>
        <v>-3.7381663575757965E-3</v>
      </c>
      <c r="BJ100" s="38">
        <f>I!BJ100-A!BJ100</f>
        <v>-2.0651219231889563E-3</v>
      </c>
      <c r="BK100" s="38">
        <f>I!BK100-A!BK100</f>
        <v>-3.6074363728742673E-4</v>
      </c>
      <c r="BL100" s="38">
        <f>I!BL100-A!BL100</f>
        <v>-1.4594519655719133E-3</v>
      </c>
      <c r="BM100" s="38">
        <f>I!BM100-A!BM100</f>
        <v>-1.0788225388377482E-3</v>
      </c>
      <c r="BN100" s="38">
        <f>I!BN100-A!BN100</f>
        <v>-9.6353176601466099E-4</v>
      </c>
      <c r="BO100" s="38">
        <f>I!BO100-A!BO100</f>
        <v>-9.3599587033335423E-4</v>
      </c>
      <c r="BP100" s="38">
        <f>I!BP100-A!BP100</f>
        <v>-1.3671425566289821E-3</v>
      </c>
      <c r="BQ100" s="38">
        <f>I!BQ100-A!BQ100</f>
        <v>-4.6630884684372058E-3</v>
      </c>
      <c r="BR100" s="38">
        <f>I!BR100-A!BR100</f>
        <v>0</v>
      </c>
      <c r="BS100" s="38">
        <f>I!BS100-A!BS100</f>
        <v>-2.2957332094193603E-5</v>
      </c>
      <c r="BT100" s="38">
        <f>I!BT100-A!BT100</f>
        <v>-4.5128586773350698E-5</v>
      </c>
      <c r="BU100" s="38">
        <f>I!BU100-A!BU100</f>
        <v>-3.0162449505999117E-5</v>
      </c>
      <c r="BV100" s="38">
        <f>I!BV100-A!BV100</f>
        <v>-2.5824559385193458E-4</v>
      </c>
      <c r="BW100" s="38">
        <f>I!BW100-A!BW100</f>
        <v>-1.7769697516784393E-3</v>
      </c>
      <c r="BX100" s="38">
        <f>I!BX100-A!BX100</f>
        <v>-1.0030002362722416E-3</v>
      </c>
      <c r="BY100" s="38">
        <f>I!BY100-A!BY100</f>
        <v>-1.1735253502059362E-3</v>
      </c>
      <c r="BZ100" s="38">
        <f>I!BZ100-A!BZ100</f>
        <v>-1.1042775992735995E-4</v>
      </c>
      <c r="CA100" s="38">
        <f>I!CA100-A!CA100</f>
        <v>-4.8169031019068125E-5</v>
      </c>
      <c r="CB100" s="38">
        <f>I!CB100-A!CB100</f>
        <v>-6.4231121606289073E-5</v>
      </c>
      <c r="CC100" s="38">
        <f>I!CC100-A!CC100</f>
        <v>-1.2055451397698822E-4</v>
      </c>
      <c r="CD100" s="38">
        <f>I!CD100-A!CD100</f>
        <v>-3.3622965135484706E-5</v>
      </c>
      <c r="CE100" s="38">
        <f>I!CE100-A!CE100</f>
        <v>-7.8192610196786965E-5</v>
      </c>
      <c r="CF100" s="38">
        <f>I!CF100-A!CF100</f>
        <v>-1.1208455381618048E-4</v>
      </c>
      <c r="CG100" s="38">
        <f>I!CG100-A!CG100</f>
        <v>-1.0211431128832803E-4</v>
      </c>
      <c r="CH100" s="38">
        <f>I!CH100-A!CH100</f>
        <v>-1.6573021333985747E-4</v>
      </c>
      <c r="CI100" s="38">
        <f>I!CI100-A!CI100</f>
        <v>-1.3443824029686576E-4</v>
      </c>
      <c r="CJ100" s="38">
        <f>I!CJ100-A!CJ100</f>
        <v>-1.5649790825425874E-2</v>
      </c>
      <c r="CK100" s="38">
        <f>I!CK100-A!CK100</f>
        <v>-7.9646710402646878E-6</v>
      </c>
      <c r="CL100" s="38">
        <f>I!CL100-A!CL100</f>
        <v>-6.3476994491013479E-5</v>
      </c>
      <c r="CM100" s="38">
        <f>I!CM100-A!CM100</f>
        <v>-6.4522356437948347E-5</v>
      </c>
      <c r="CN100" s="38">
        <f>I!CN100-A!CN100</f>
        <v>-8.1988974691557664E-5</v>
      </c>
      <c r="CO100" s="38">
        <f>I!CO100-A!CO100</f>
        <v>-1.0682974537475087E-4</v>
      </c>
      <c r="CP100" s="38">
        <f>I!CP100-A!CP100</f>
        <v>-1.1727366498072608E-4</v>
      </c>
      <c r="CQ100" s="38">
        <f>I!CQ100-A!CQ100</f>
        <v>-1.1848929162162291E-4</v>
      </c>
      <c r="CR100" s="38">
        <f>I!CR100-A!CR100</f>
        <v>-1.5735623314997211E-4</v>
      </c>
      <c r="CS100" s="38">
        <f>I!CS100-A!CS100</f>
        <v>-2.7788404402279978E-4</v>
      </c>
      <c r="CT100" s="38">
        <f>I!CT100-A!CT100</f>
        <v>-1.7133470415952505E-4</v>
      </c>
      <c r="CU100" s="38">
        <f>I!CU100-A!CU100</f>
        <v>-1.6339269218714787E-4</v>
      </c>
      <c r="CV100" s="38">
        <f>I!CV100-A!CV100</f>
        <v>0.80463673229614097</v>
      </c>
      <c r="CW100" s="38">
        <f>I!CW100-A!CW100</f>
        <v>-7.7304529258519902E-3</v>
      </c>
      <c r="CX100" s="38">
        <f>I!CX100-A!CX100</f>
        <v>-6.1730567671051048E-3</v>
      </c>
      <c r="CY100" s="38">
        <f>I!CY100-A!CY100</f>
        <v>-2.1269624656111916E-3</v>
      </c>
      <c r="CZ100" s="38">
        <f>I!CZ100-A!CZ100</f>
        <v>-2.8471168923500461E-3</v>
      </c>
      <c r="DA100" s="38">
        <f>I!DA100-A!DA100</f>
        <v>-2.0056752976229247E-3</v>
      </c>
      <c r="DB100" s="38">
        <f>I!DB100-A!DB100</f>
        <v>-1.1165374753595238E-3</v>
      </c>
      <c r="DC100" s="38">
        <f>I!DC100-A!DC100</f>
        <v>-1.3633763847974188E-2</v>
      </c>
      <c r="DD100" s="38">
        <f>I!DD100-A!DD100</f>
        <v>-1.2236324166896957E-3</v>
      </c>
      <c r="DE100" s="38">
        <f>I!DE100-A!DE100</f>
        <v>-3.4143332018309676E-4</v>
      </c>
      <c r="DF100" s="38">
        <f>I!DF100-A!DF100</f>
        <v>-9.34971287784426E-4</v>
      </c>
      <c r="DG100" s="38">
        <f>I!DG100-A!DG100</f>
        <v>-2.9006948387164393E-4</v>
      </c>
      <c r="DH100" s="38">
        <f>I!DH100-A!DH100</f>
        <v>-1.4372300852076759E-4</v>
      </c>
      <c r="DI100" s="38">
        <f>I!DI100-A!DI100</f>
        <v>-3.5100198684500462E-4</v>
      </c>
      <c r="DJ100" s="38">
        <f>I!DJ100-A!DJ100</f>
        <v>-2.0601884906531852E-4</v>
      </c>
      <c r="DK100" s="38">
        <f>I!DK100-A!DK100</f>
        <v>-1.9601457512455436E-3</v>
      </c>
      <c r="DL100" s="38">
        <f>I!DL100-A!DL100</f>
        <v>-1.1519453946297766E-4</v>
      </c>
      <c r="DM100" s="38">
        <f>I!DM100-A!DM100</f>
        <v>-4.3491673035165937E-5</v>
      </c>
      <c r="DN100" s="38">
        <f>I!DN100-A!DN100</f>
        <v>-1.7075468646876688E-4</v>
      </c>
      <c r="DO100" s="38">
        <f>I!DO100-A!DO100</f>
        <v>-6.510880895646355E-3</v>
      </c>
      <c r="DP100" s="38">
        <f>I!DP100-A!DP100</f>
        <v>-1.2576660781150697E-3</v>
      </c>
      <c r="DQ100" s="38">
        <f>I!DQ100-A!DQ100</f>
        <v>-1.5359816127057384E-2</v>
      </c>
      <c r="DR100" s="38">
        <f>I!DR100-A!DR100</f>
        <v>-5.8154906140020566E-4</v>
      </c>
      <c r="DS100" s="38">
        <f>I!DS100-A!DS100</f>
        <v>-2.3138369947115833E-5</v>
      </c>
      <c r="DT100" s="38">
        <f>I!DT100-A!DT100</f>
        <v>-1.7449681806125524E-3</v>
      </c>
      <c r="DU100" s="38">
        <f>I!DU100-A!DU100</f>
        <v>-1.1931951054453136E-2</v>
      </c>
      <c r="DV100" s="38">
        <f>I!DV100-A!DV100</f>
        <v>-1.1331162831140617E-3</v>
      </c>
      <c r="DW100" s="38">
        <f>I!DW100-A!DW100</f>
        <v>-9.1075657643503141E-4</v>
      </c>
      <c r="DX100" s="38">
        <f>I!DX100-A!DX100</f>
        <v>-3.276844696834902E-3</v>
      </c>
      <c r="DY100" s="38">
        <f>I!DY100-A!DY100</f>
        <v>-1.8100780830879978E-3</v>
      </c>
      <c r="DZ100" s="38">
        <f>I!DZ100-A!DZ100</f>
        <v>-4.3073226253197925E-4</v>
      </c>
      <c r="EA100" s="38">
        <f>I!EA100-A!EA100</f>
        <v>-2.1504185228366783E-3</v>
      </c>
      <c r="EB100" s="38">
        <f>I!EB100-A!EB100</f>
        <v>-1.029888727982501E-3</v>
      </c>
      <c r="EC100" s="38">
        <f>I!EC100-A!EC100</f>
        <v>-1.1852744064366476E-3</v>
      </c>
      <c r="ED100" s="38">
        <f>I!ED100-A!ED100</f>
        <v>-8.5199421783015085E-4</v>
      </c>
      <c r="EE100" s="38">
        <f>I!EE100-A!EE100</f>
        <v>-1.3700027684326269E-3</v>
      </c>
      <c r="EF100" s="38">
        <f>I!EF100-A!EF100</f>
        <v>-4.5068840312477935E-3</v>
      </c>
      <c r="EG100" s="39">
        <f>I!EG100-A!EG100</f>
        <v>0</v>
      </c>
    </row>
    <row r="101" spans="1:137" x14ac:dyDescent="0.35">
      <c r="A101" s="45"/>
      <c r="B101" s="7" t="s">
        <v>33</v>
      </c>
      <c r="C101" s="27">
        <f t="shared" si="5"/>
        <v>98</v>
      </c>
      <c r="D101" s="37">
        <f>I!D101-A!D101</f>
        <v>-1.7440094853051678E-4</v>
      </c>
      <c r="E101" s="38">
        <f>I!E101-A!E101</f>
        <v>-7.6072729828593338E-4</v>
      </c>
      <c r="F101" s="38">
        <f>I!F101-A!F101</f>
        <v>-9.1825920252085115E-5</v>
      </c>
      <c r="G101" s="38">
        <f>I!G101-A!G101</f>
        <v>-7.7015292330009303E-4</v>
      </c>
      <c r="H101" s="38">
        <f>I!H101-A!H101</f>
        <v>-6.2683112142106418E-4</v>
      </c>
      <c r="I101" s="38">
        <f>I!I101-A!I101</f>
        <v>0</v>
      </c>
      <c r="J101" s="38">
        <f>I!J101-A!J101</f>
        <v>-1.6197285453977597E-3</v>
      </c>
      <c r="K101" s="38">
        <f>I!K101-A!K101</f>
        <v>-2.735154819444383E-4</v>
      </c>
      <c r="L101" s="38">
        <f>I!L101-A!L101</f>
        <v>-3.7175109481497941E-4</v>
      </c>
      <c r="M101" s="38">
        <f>I!M101-A!M101</f>
        <v>-4.1645594381137431E-4</v>
      </c>
      <c r="N101" s="38">
        <f>I!N101-A!N101</f>
        <v>-6.5913998611025974E-4</v>
      </c>
      <c r="O101" s="38">
        <f>I!O101-A!O101</f>
        <v>-1.6127606441423674E-4</v>
      </c>
      <c r="P101" s="38">
        <f>I!P101-A!P101</f>
        <v>-8.3545720114512135E-4</v>
      </c>
      <c r="Q101" s="38">
        <f>I!Q101-A!Q101</f>
        <v>-1.5089499723759369E-4</v>
      </c>
      <c r="R101" s="38">
        <f>I!R101-A!R101</f>
        <v>-3.0456577464482991E-4</v>
      </c>
      <c r="S101" s="38">
        <f>I!S101-A!S101</f>
        <v>-9.2313672150894554E-4</v>
      </c>
      <c r="T101" s="38">
        <f>I!T101-A!T101</f>
        <v>-7.3307959246929095E-4</v>
      </c>
      <c r="U101" s="38">
        <f>I!U101-A!U101</f>
        <v>-1.2718549301157678E-3</v>
      </c>
      <c r="V101" s="38">
        <f>I!V101-A!V101</f>
        <v>-2.3175514536280523E-5</v>
      </c>
      <c r="W101" s="38">
        <f>I!W101-A!W101</f>
        <v>-2.1213244038280669E-4</v>
      </c>
      <c r="X101" s="38">
        <f>I!X101-A!X101</f>
        <v>-6.0773590090794068E-4</v>
      </c>
      <c r="Y101" s="38">
        <f>I!Y101-A!Y101</f>
        <v>-4.1545731209416517E-4</v>
      </c>
      <c r="Z101" s="38">
        <f>I!Z101-A!Z101</f>
        <v>-5.6171995981790844E-4</v>
      </c>
      <c r="AA101" s="38">
        <f>I!AA101-A!AA101</f>
        <v>-3.0321622083631698E-4</v>
      </c>
      <c r="AB101" s="38">
        <f>I!AB101-A!AB101</f>
        <v>-1.0614152188882769E-3</v>
      </c>
      <c r="AC101" s="38">
        <f>I!AC101-A!AC101</f>
        <v>-1.3704264853337637E-3</v>
      </c>
      <c r="AD101" s="38">
        <f>I!AD101-A!AD101</f>
        <v>-5.7179253040964275E-4</v>
      </c>
      <c r="AE101" s="38">
        <f>I!AE101-A!AE101</f>
        <v>-2.4502909548459522E-3</v>
      </c>
      <c r="AF101" s="38">
        <f>I!AF101-A!AF101</f>
        <v>-1.3421955109156475E-3</v>
      </c>
      <c r="AG101" s="38">
        <f>I!AG101-A!AG101</f>
        <v>-2.1960946208845929E-2</v>
      </c>
      <c r="AH101" s="38">
        <f>I!AH101-A!AH101</f>
        <v>-8.5584907344845515E-2</v>
      </c>
      <c r="AI101" s="38">
        <f>I!AI101-A!AI101</f>
        <v>-1.9525929111669015E-2</v>
      </c>
      <c r="AJ101" s="38">
        <f>I!AJ101-A!AJ101</f>
        <v>-5.7049474985126167E-3</v>
      </c>
      <c r="AK101" s="38">
        <f>I!AK101-A!AK101</f>
        <v>-1.0054925533119043E-2</v>
      </c>
      <c r="AL101" s="38">
        <f>I!AL101-A!AL101</f>
        <v>-8.0478713908397875E-3</v>
      </c>
      <c r="AM101" s="38">
        <f>I!AM101-A!AM101</f>
        <v>-3.4410890947338749E-3</v>
      </c>
      <c r="AN101" s="38">
        <f>I!AN101-A!AN101</f>
        <v>-3.1530348624727859E-2</v>
      </c>
      <c r="AO101" s="38">
        <f>I!AO101-A!AO101</f>
        <v>-1.7654052945648566E-2</v>
      </c>
      <c r="AP101" s="38">
        <f>I!AP101-A!AP101</f>
        <v>-2.3371188692978212E-3</v>
      </c>
      <c r="AQ101" s="38">
        <f>I!AQ101-A!AQ101</f>
        <v>-1.0504767224774879E-2</v>
      </c>
      <c r="AR101" s="38">
        <f>I!AR101-A!AR101</f>
        <v>-1.1768661383566945E-3</v>
      </c>
      <c r="AS101" s="38">
        <f>I!AS101-A!AS101</f>
        <v>-2.8048774944526974E-3</v>
      </c>
      <c r="AT101" s="38">
        <f>I!AT101-A!AT101</f>
        <v>-9.1518320161055656E-4</v>
      </c>
      <c r="AU101" s="38">
        <f>I!AU101-A!AU101</f>
        <v>-4.7982569987516904E-5</v>
      </c>
      <c r="AV101" s="38">
        <f>I!AV101-A!AV101</f>
        <v>-9.2015521723342892E-4</v>
      </c>
      <c r="AW101" s="38">
        <f>I!AW101-A!AW101</f>
        <v>-1.0413543872483189E-3</v>
      </c>
      <c r="AX101" s="38">
        <f>I!AX101-A!AX101</f>
        <v>-1.705932566994098E-4</v>
      </c>
      <c r="AY101" s="38">
        <f>I!AY101-A!AY101</f>
        <v>-2.6804071007603794E-4</v>
      </c>
      <c r="AZ101" s="38">
        <f>I!AZ101-A!AZ101</f>
        <v>-9.6048422771835866E-4</v>
      </c>
      <c r="BA101" s="38">
        <f>I!BA101-A!BA101</f>
        <v>-3.6074944249014293E-3</v>
      </c>
      <c r="BB101" s="38">
        <f>I!BB101-A!BB101</f>
        <v>-2.2244884920515529E-4</v>
      </c>
      <c r="BC101" s="38">
        <f>I!BC101-A!BC101</f>
        <v>-8.2474243629686639E-5</v>
      </c>
      <c r="BD101" s="38">
        <f>I!BD101-A!BD101</f>
        <v>-5.3405102114067017E-4</v>
      </c>
      <c r="BE101" s="38">
        <f>I!BE101-A!BE101</f>
        <v>-2.0998540700207396E-3</v>
      </c>
      <c r="BF101" s="38">
        <f>I!BF101-A!BF101</f>
        <v>-8.5735483326861703E-4</v>
      </c>
      <c r="BG101" s="38">
        <f>I!BG101-A!BG101</f>
        <v>-2.7303070736477315E-4</v>
      </c>
      <c r="BH101" s="38">
        <f>I!BH101-A!BH101</f>
        <v>-5.1120992144437891E-4</v>
      </c>
      <c r="BI101" s="38">
        <f>I!BI101-A!BI101</f>
        <v>-1.7781291095788005E-3</v>
      </c>
      <c r="BJ101" s="38">
        <f>I!BJ101-A!BJ101</f>
        <v>-6.9833017531061625E-5</v>
      </c>
      <c r="BK101" s="38">
        <f>I!BK101-A!BK101</f>
        <v>-8.5903232813228949E-5</v>
      </c>
      <c r="BL101" s="38">
        <f>I!BL101-A!BL101</f>
        <v>-1.0240124571416575E-4</v>
      </c>
      <c r="BM101" s="38">
        <f>I!BM101-A!BM101</f>
        <v>-1.1125370850908746E-4</v>
      </c>
      <c r="BN101" s="38">
        <f>I!BN101-A!BN101</f>
        <v>-7.6921291191033706E-5</v>
      </c>
      <c r="BO101" s="38">
        <f>I!BO101-A!BO101</f>
        <v>-6.3581430147766296E-5</v>
      </c>
      <c r="BP101" s="38">
        <f>I!BP101-A!BP101</f>
        <v>-1.1745501427379719E-3</v>
      </c>
      <c r="BQ101" s="38">
        <f>I!BQ101-A!BQ101</f>
        <v>-3.0896724052607255E-3</v>
      </c>
      <c r="BR101" s="38">
        <f>I!BR101-A!BR101</f>
        <v>0</v>
      </c>
      <c r="BS101" s="38">
        <f>I!BS101-A!BS101</f>
        <v>-1.3129438691479524E-4</v>
      </c>
      <c r="BT101" s="38">
        <f>I!BT101-A!BT101</f>
        <v>-5.8025257867073954E-4</v>
      </c>
      <c r="BU101" s="38">
        <f>I!BU101-A!BU101</f>
        <v>-1.6199206748787452E-4</v>
      </c>
      <c r="BV101" s="38">
        <f>I!BV101-A!BV101</f>
        <v>-1.131684686911046E-3</v>
      </c>
      <c r="BW101" s="38">
        <f>I!BW101-A!BW101</f>
        <v>-1.2632563135717085E-3</v>
      </c>
      <c r="BX101" s="38">
        <f>I!BX101-A!BX101</f>
        <v>-1.1184958593648882E-3</v>
      </c>
      <c r="BY101" s="38">
        <f>I!BY101-A!BY101</f>
        <v>-1.7729292536349502E-3</v>
      </c>
      <c r="BZ101" s="38">
        <f>I!BZ101-A!BZ101</f>
        <v>-2.891472875288613E-4</v>
      </c>
      <c r="CA101" s="38">
        <f>I!CA101-A!CA101</f>
        <v>-3.8969868613231634E-4</v>
      </c>
      <c r="CB101" s="38">
        <f>I!CB101-A!CB101</f>
        <v>-4.3471780731325834E-4</v>
      </c>
      <c r="CC101" s="38">
        <f>I!CC101-A!CC101</f>
        <v>-6.5650182863785981E-4</v>
      </c>
      <c r="CD101" s="38">
        <f>I!CD101-A!CD101</f>
        <v>-1.6280211683999762E-4</v>
      </c>
      <c r="CE101" s="38">
        <f>I!CE101-A!CE101</f>
        <v>-8.3505084080553603E-4</v>
      </c>
      <c r="CF101" s="38">
        <f>I!CF101-A!CF101</f>
        <v>-1.4272236470105304E-4</v>
      </c>
      <c r="CG101" s="38">
        <f>I!CG101-A!CG101</f>
        <v>-3.0452751795244387E-4</v>
      </c>
      <c r="CH101" s="38">
        <f>I!CH101-A!CH101</f>
        <v>-8.8788441819819301E-4</v>
      </c>
      <c r="CI101" s="38">
        <f>I!CI101-A!CI101</f>
        <v>-7.3826279784515599E-4</v>
      </c>
      <c r="CJ101" s="38">
        <f>I!CJ101-A!CJ101</f>
        <v>-1.1832567822315418E-3</v>
      </c>
      <c r="CK101" s="38">
        <f>I!CK101-A!CK101</f>
        <v>-2.4683022295479865E-5</v>
      </c>
      <c r="CL101" s="38">
        <f>I!CL101-A!CL101</f>
        <v>-2.2203896805556602E-4</v>
      </c>
      <c r="CM101" s="38">
        <f>I!CM101-A!CM101</f>
        <v>-6.3763925654802107E-4</v>
      </c>
      <c r="CN101" s="38">
        <f>I!CN101-A!CN101</f>
        <v>-4.2981800757687581E-4</v>
      </c>
      <c r="CO101" s="38">
        <f>I!CO101-A!CO101</f>
        <v>-5.8200089442285311E-4</v>
      </c>
      <c r="CP101" s="38">
        <f>I!CP101-A!CP101</f>
        <v>-2.9123074615089055E-4</v>
      </c>
      <c r="CQ101" s="38">
        <f>I!CQ101-A!CQ101</f>
        <v>-1.0752992869477683E-3</v>
      </c>
      <c r="CR101" s="38">
        <f>I!CR101-A!CR101</f>
        <v>-1.3660782654421073E-3</v>
      </c>
      <c r="CS101" s="38">
        <f>I!CS101-A!CS101</f>
        <v>-5.8802890034433304E-4</v>
      </c>
      <c r="CT101" s="38">
        <f>I!CT101-A!CT101</f>
        <v>-2.5143691532158157E-3</v>
      </c>
      <c r="CU101" s="38">
        <f>I!CU101-A!CU101</f>
        <v>-1.2951096041668518E-3</v>
      </c>
      <c r="CV101" s="38">
        <f>I!CV101-A!CV101</f>
        <v>-2.2487391982027861E-2</v>
      </c>
      <c r="CW101" s="38">
        <f>I!CW101-A!CW101</f>
        <v>0.91291765071654662</v>
      </c>
      <c r="CX101" s="38">
        <f>I!CX101-A!CX101</f>
        <v>-1.9375855236442963E-2</v>
      </c>
      <c r="CY101" s="38">
        <f>I!CY101-A!CY101</f>
        <v>-6.02140070808536E-3</v>
      </c>
      <c r="CZ101" s="38">
        <f>I!CZ101-A!CZ101</f>
        <v>-1.0191652742845518E-2</v>
      </c>
      <c r="DA101" s="38">
        <f>I!DA101-A!DA101</f>
        <v>-8.0295419848581476E-3</v>
      </c>
      <c r="DB101" s="38">
        <f>I!DB101-A!DB101</f>
        <v>-3.2020687992075289E-3</v>
      </c>
      <c r="DC101" s="38">
        <f>I!DC101-A!DC101</f>
        <v>-3.0543201485340524E-2</v>
      </c>
      <c r="DD101" s="38">
        <f>I!DD101-A!DD101</f>
        <v>-1.9045456732233075E-2</v>
      </c>
      <c r="DE101" s="38">
        <f>I!DE101-A!DE101</f>
        <v>-2.4688071469004683E-3</v>
      </c>
      <c r="DF101" s="38">
        <f>I!DF101-A!DF101</f>
        <v>-1.1300194483982569E-2</v>
      </c>
      <c r="DG101" s="38">
        <f>I!DG101-A!DG101</f>
        <v>-1.0397709240634941E-3</v>
      </c>
      <c r="DH101" s="38">
        <f>I!DH101-A!DH101</f>
        <v>-2.4385453014368424E-3</v>
      </c>
      <c r="DI101" s="38">
        <f>I!DI101-A!DI101</f>
        <v>-7.8558584376515594E-4</v>
      </c>
      <c r="DJ101" s="38">
        <f>I!DJ101-A!DJ101</f>
        <v>-4.8506268644886663E-5</v>
      </c>
      <c r="DK101" s="38">
        <f>I!DK101-A!DK101</f>
        <v>-6.9261671199435677E-4</v>
      </c>
      <c r="DL101" s="38">
        <f>I!DL101-A!DL101</f>
        <v>-1.2661188016338657E-3</v>
      </c>
      <c r="DM101" s="38">
        <f>I!DM101-A!DM101</f>
        <v>-2.0185691813899635E-4</v>
      </c>
      <c r="DN101" s="38">
        <f>I!DN101-A!DN101</f>
        <v>-2.9180143676250643E-4</v>
      </c>
      <c r="DO101" s="38">
        <f>I!DO101-A!DO101</f>
        <v>-1.0556426369988795E-3</v>
      </c>
      <c r="DP101" s="38">
        <f>I!DP101-A!DP101</f>
        <v>-3.9457428554806086E-3</v>
      </c>
      <c r="DQ101" s="38">
        <f>I!DQ101-A!DQ101</f>
        <v>-2.4083462980476307E-4</v>
      </c>
      <c r="DR101" s="38">
        <f>I!DR101-A!DR101</f>
        <v>-9.1553967330470278E-5</v>
      </c>
      <c r="DS101" s="38">
        <f>I!DS101-A!DS101</f>
        <v>-6.3576951794890393E-4</v>
      </c>
      <c r="DT101" s="38">
        <f>I!DT101-A!DT101</f>
        <v>-2.3758035677985093E-3</v>
      </c>
      <c r="DU101" s="38">
        <f>I!DU101-A!DU101</f>
        <v>-9.8590882433251519E-4</v>
      </c>
      <c r="DV101" s="38">
        <f>I!DV101-A!DV101</f>
        <v>-3.0212904563790073E-4</v>
      </c>
      <c r="DW101" s="38">
        <f>I!DW101-A!DW101</f>
        <v>-5.7609986715998005E-4</v>
      </c>
      <c r="DX101" s="38">
        <f>I!DX101-A!DX101</f>
        <v>-2.0379936375253581E-3</v>
      </c>
      <c r="DY101" s="38">
        <f>I!DY101-A!DY101</f>
        <v>-7.9631378614443586E-5</v>
      </c>
      <c r="DZ101" s="38">
        <f>I!DZ101-A!DZ101</f>
        <v>-1.2568263218381144E-4</v>
      </c>
      <c r="EA101" s="38">
        <f>I!EA101-A!EA101</f>
        <v>-1.8691016377650105E-4</v>
      </c>
      <c r="EB101" s="38">
        <f>I!EB101-A!EB101</f>
        <v>-1.3522190660713671E-4</v>
      </c>
      <c r="EC101" s="38">
        <f>I!EC101-A!EC101</f>
        <v>-1.1775923929015748E-4</v>
      </c>
      <c r="ED101" s="38">
        <f>I!ED101-A!ED101</f>
        <v>-7.4716081341058219E-5</v>
      </c>
      <c r="EE101" s="38">
        <f>I!EE101-A!EE101</f>
        <v>-1.5101605452148051E-3</v>
      </c>
      <c r="EF101" s="38">
        <f>I!EF101-A!EF101</f>
        <v>-3.8058773826545175E-3</v>
      </c>
      <c r="EG101" s="39">
        <f>I!EG101-A!EG101</f>
        <v>0</v>
      </c>
    </row>
    <row r="102" spans="1:137" x14ac:dyDescent="0.35">
      <c r="A102" s="45"/>
      <c r="B102" s="7" t="s">
        <v>34</v>
      </c>
      <c r="C102" s="27">
        <f t="shared" si="5"/>
        <v>99</v>
      </c>
      <c r="D102" s="37">
        <f>I!D102-A!D102</f>
        <v>-1.6143253035851468E-4</v>
      </c>
      <c r="E102" s="38">
        <f>I!E102-A!E102</f>
        <v>-3.7992763392913402E-4</v>
      </c>
      <c r="F102" s="38">
        <f>I!F102-A!F102</f>
        <v>-1.2351200696080855E-4</v>
      </c>
      <c r="G102" s="38">
        <f>I!G102-A!G102</f>
        <v>-4.4763080036558846E-3</v>
      </c>
      <c r="H102" s="38">
        <f>I!H102-A!H102</f>
        <v>-7.2618417322651571E-3</v>
      </c>
      <c r="I102" s="38">
        <f>I!I102-A!I102</f>
        <v>0</v>
      </c>
      <c r="J102" s="38">
        <f>I!J102-A!J102</f>
        <v>-4.0317426102662132E-2</v>
      </c>
      <c r="K102" s="38">
        <f>I!K102-A!K102</f>
        <v>-3.1691520344904426E-4</v>
      </c>
      <c r="L102" s="38">
        <f>I!L102-A!L102</f>
        <v>-1.9021271238460759E-4</v>
      </c>
      <c r="M102" s="38">
        <f>I!M102-A!M102</f>
        <v>-3.3659984868775954E-4</v>
      </c>
      <c r="N102" s="38">
        <f>I!N102-A!N102</f>
        <v>-1.2080625567133926E-3</v>
      </c>
      <c r="O102" s="38">
        <f>I!O102-A!O102</f>
        <v>-1.2157750197325346E-4</v>
      </c>
      <c r="P102" s="38">
        <f>I!P102-A!P102</f>
        <v>-2.6390022251975839E-4</v>
      </c>
      <c r="Q102" s="38">
        <f>I!Q102-A!Q102</f>
        <v>-2.0325988973412981E-4</v>
      </c>
      <c r="R102" s="38">
        <f>I!R102-A!R102</f>
        <v>-2.8316281811714532E-4</v>
      </c>
      <c r="S102" s="38">
        <f>I!S102-A!S102</f>
        <v>-2.0657943374417747E-3</v>
      </c>
      <c r="T102" s="38">
        <f>I!T102-A!T102</f>
        <v>-6.0386324116662351E-4</v>
      </c>
      <c r="U102" s="38">
        <f>I!U102-A!U102</f>
        <v>-1.4048054435710823E-3</v>
      </c>
      <c r="V102" s="38">
        <f>I!V102-A!V102</f>
        <v>-2.9124054882132412E-4</v>
      </c>
      <c r="W102" s="38">
        <f>I!W102-A!W102</f>
        <v>-2.5408752924442553E-4</v>
      </c>
      <c r="X102" s="38">
        <f>I!X102-A!X102</f>
        <v>-2.7483220521955915E-4</v>
      </c>
      <c r="Y102" s="38">
        <f>I!Y102-A!Y102</f>
        <v>-4.5118411771964342E-4</v>
      </c>
      <c r="Z102" s="38">
        <f>I!Z102-A!Z102</f>
        <v>-7.2335876331075229E-4</v>
      </c>
      <c r="AA102" s="38">
        <f>I!AA102-A!AA102</f>
        <v>-4.0740959624716206E-4</v>
      </c>
      <c r="AB102" s="38">
        <f>I!AB102-A!AB102</f>
        <v>-1.1160044876605756E-3</v>
      </c>
      <c r="AC102" s="38">
        <f>I!AC102-A!AC102</f>
        <v>-6.7575377362880432E-4</v>
      </c>
      <c r="AD102" s="38">
        <f>I!AD102-A!AD102</f>
        <v>-1.6952894340667957E-3</v>
      </c>
      <c r="AE102" s="38">
        <f>I!AE102-A!AE102</f>
        <v>-1.2786677642493153E-3</v>
      </c>
      <c r="AF102" s="38">
        <f>I!AF102-A!AF102</f>
        <v>-2.8497534245049737E-3</v>
      </c>
      <c r="AG102" s="38">
        <f>I!AG102-A!AG102</f>
        <v>-2.1507311961851917E-3</v>
      </c>
      <c r="AH102" s="38">
        <f>I!AH102-A!AH102</f>
        <v>-7.9606269250826079E-3</v>
      </c>
      <c r="AI102" s="38">
        <f>I!AI102-A!AI102</f>
        <v>-0.1117284965195072</v>
      </c>
      <c r="AJ102" s="38">
        <f>I!AJ102-A!AJ102</f>
        <v>-1.2615379735000445E-2</v>
      </c>
      <c r="AK102" s="38">
        <f>I!AK102-A!AK102</f>
        <v>-4.5887125785559627E-3</v>
      </c>
      <c r="AL102" s="38">
        <f>I!AL102-A!AL102</f>
        <v>-1.3779035623096984E-2</v>
      </c>
      <c r="AM102" s="38">
        <f>I!AM102-A!AM102</f>
        <v>-9.9329186576502465E-4</v>
      </c>
      <c r="AN102" s="38">
        <f>I!AN102-A!AN102</f>
        <v>-0.10961051677990005</v>
      </c>
      <c r="AO102" s="38">
        <f>I!AO102-A!AO102</f>
        <v>-8.152615079335282E-4</v>
      </c>
      <c r="AP102" s="38">
        <f>I!AP102-A!AP102</f>
        <v>-1.1695151823168464E-3</v>
      </c>
      <c r="AQ102" s="38">
        <f>I!AQ102-A!AQ102</f>
        <v>-4.8097274528026597E-3</v>
      </c>
      <c r="AR102" s="38">
        <f>I!AR102-A!AR102</f>
        <v>-9.6591955895873008E-4</v>
      </c>
      <c r="AS102" s="38">
        <f>I!AS102-A!AS102</f>
        <v>-1.090666817231337E-3</v>
      </c>
      <c r="AT102" s="38">
        <f>I!AT102-A!AT102</f>
        <v>-5.4906842772413549E-3</v>
      </c>
      <c r="AU102" s="38">
        <f>I!AU102-A!AU102</f>
        <v>-3.3227749980750524E-4</v>
      </c>
      <c r="AV102" s="38">
        <f>I!AV102-A!AV102</f>
        <v>-1.8894748287315807E-3</v>
      </c>
      <c r="AW102" s="38">
        <f>I!AW102-A!AW102</f>
        <v>-3.331229288143253E-4</v>
      </c>
      <c r="AX102" s="38">
        <f>I!AX102-A!AX102</f>
        <v>-1.8219804879081718E-4</v>
      </c>
      <c r="AY102" s="38">
        <f>I!AY102-A!AY102</f>
        <v>-4.2358037073423314E-4</v>
      </c>
      <c r="AZ102" s="38">
        <f>I!AZ102-A!AZ102</f>
        <v>-1.1960288253207458E-4</v>
      </c>
      <c r="BA102" s="38">
        <f>I!BA102-A!BA102</f>
        <v>-4.1326460870271409E-4</v>
      </c>
      <c r="BB102" s="38">
        <f>I!BB102-A!BB102</f>
        <v>-1.7312031804499886E-4</v>
      </c>
      <c r="BC102" s="38">
        <f>I!BC102-A!BC102</f>
        <v>-2.8167319946107514E-5</v>
      </c>
      <c r="BD102" s="38">
        <f>I!BD102-A!BD102</f>
        <v>-2.9373460929955528E-5</v>
      </c>
      <c r="BE102" s="38">
        <f>I!BE102-A!BE102</f>
        <v>-1.413589292510802E-4</v>
      </c>
      <c r="BF102" s="38">
        <f>I!BF102-A!BF102</f>
        <v>-6.554688730431266E-4</v>
      </c>
      <c r="BG102" s="38">
        <f>I!BG102-A!BG102</f>
        <v>-7.8349137200757691E-5</v>
      </c>
      <c r="BH102" s="38">
        <f>I!BH102-A!BH102</f>
        <v>-4.1943943718341297E-4</v>
      </c>
      <c r="BI102" s="38">
        <f>I!BI102-A!BI102</f>
        <v>-3.6287904902760266E-3</v>
      </c>
      <c r="BJ102" s="38">
        <f>I!BJ102-A!BJ102</f>
        <v>-1.0010963508639448E-4</v>
      </c>
      <c r="BK102" s="38">
        <f>I!BK102-A!BK102</f>
        <v>-9.7163273987555887E-5</v>
      </c>
      <c r="BL102" s="38">
        <f>I!BL102-A!BL102</f>
        <v>-4.7122412552271967E-5</v>
      </c>
      <c r="BM102" s="38">
        <f>I!BM102-A!BM102</f>
        <v>-4.2803515612764084E-5</v>
      </c>
      <c r="BN102" s="38">
        <f>I!BN102-A!BN102</f>
        <v>-3.8498121108396905E-4</v>
      </c>
      <c r="BO102" s="38">
        <f>I!BO102-A!BO102</f>
        <v>-1.0706163666516857E-4</v>
      </c>
      <c r="BP102" s="38">
        <f>I!BP102-A!BP102</f>
        <v>-2.9948077416371406E-4</v>
      </c>
      <c r="BQ102" s="38">
        <f>I!BQ102-A!BQ102</f>
        <v>-1.8898861413915225E-4</v>
      </c>
      <c r="BR102" s="38">
        <f>I!BR102-A!BR102</f>
        <v>0</v>
      </c>
      <c r="BS102" s="38">
        <f>I!BS102-A!BS102</f>
        <v>-1.1951353283361602E-4</v>
      </c>
      <c r="BT102" s="38">
        <f>I!BT102-A!BT102</f>
        <v>-2.8514780331099875E-4</v>
      </c>
      <c r="BU102" s="38">
        <f>I!BU102-A!BU102</f>
        <v>-2.1617353742768542E-4</v>
      </c>
      <c r="BV102" s="38">
        <f>I!BV102-A!BV102</f>
        <v>-6.4128226376200439E-3</v>
      </c>
      <c r="BW102" s="38">
        <f>I!BW102-A!BW102</f>
        <v>-1.4454196016643073E-2</v>
      </c>
      <c r="BX102" s="38">
        <f>I!BX102-A!BX102</f>
        <v>-3.5501427501461583E-2</v>
      </c>
      <c r="BY102" s="38">
        <f>I!BY102-A!BY102</f>
        <v>-4.3688460772441144E-2</v>
      </c>
      <c r="BZ102" s="38">
        <f>I!BZ102-A!BZ102</f>
        <v>-3.2784897719356071E-4</v>
      </c>
      <c r="CA102" s="38">
        <f>I!CA102-A!CA102</f>
        <v>-1.9651230871247909E-4</v>
      </c>
      <c r="CB102" s="38">
        <f>I!CB102-A!CB102</f>
        <v>-3.442923896901558E-4</v>
      </c>
      <c r="CC102" s="38">
        <f>I!CC102-A!CC102</f>
        <v>-1.1863037068855016E-3</v>
      </c>
      <c r="CD102" s="38">
        <f>I!CD102-A!CD102</f>
        <v>-1.1829328153889295E-4</v>
      </c>
      <c r="CE102" s="38">
        <f>I!CE102-A!CE102</f>
        <v>-2.5760931802467995E-4</v>
      </c>
      <c r="CF102" s="38">
        <f>I!CF102-A!CF102</f>
        <v>-1.8829669601483852E-4</v>
      </c>
      <c r="CG102" s="38">
        <f>I!CG102-A!CG102</f>
        <v>-2.7553673087432932E-4</v>
      </c>
      <c r="CH102" s="38">
        <f>I!CH102-A!CH102</f>
        <v>-1.9342194046306749E-3</v>
      </c>
      <c r="CI102" s="38">
        <f>I!CI102-A!CI102</f>
        <v>-5.9345939259350681E-4</v>
      </c>
      <c r="CJ102" s="38">
        <f>I!CJ102-A!CJ102</f>
        <v>-1.2779459640803565E-3</v>
      </c>
      <c r="CK102" s="38">
        <f>I!CK102-A!CK102</f>
        <v>-3.0503927918616378E-4</v>
      </c>
      <c r="CL102" s="38">
        <f>I!CL102-A!CL102</f>
        <v>-2.6316305587989215E-4</v>
      </c>
      <c r="CM102" s="38">
        <f>I!CM102-A!CM102</f>
        <v>-2.8153057090571305E-4</v>
      </c>
      <c r="CN102" s="38">
        <f>I!CN102-A!CN102</f>
        <v>-4.5464453734175598E-4</v>
      </c>
      <c r="CO102" s="38">
        <f>I!CO102-A!CO102</f>
        <v>-7.3333628458415736E-4</v>
      </c>
      <c r="CP102" s="38">
        <f>I!CP102-A!CP102</f>
        <v>-3.8270214701005415E-4</v>
      </c>
      <c r="CQ102" s="38">
        <f>I!CQ102-A!CQ102</f>
        <v>-1.101640695307154E-3</v>
      </c>
      <c r="CR102" s="38">
        <f>I!CR102-A!CR102</f>
        <v>-6.6229976950900197E-4</v>
      </c>
      <c r="CS102" s="38">
        <f>I!CS102-A!CS102</f>
        <v>-1.7105538941871905E-3</v>
      </c>
      <c r="CT102" s="38">
        <f>I!CT102-A!CT102</f>
        <v>-1.2781904301669568E-3</v>
      </c>
      <c r="CU102" s="38">
        <f>I!CU102-A!CU102</f>
        <v>-2.6736474496450524E-3</v>
      </c>
      <c r="CV102" s="38">
        <f>I!CV102-A!CV102</f>
        <v>-2.1588131568627453E-3</v>
      </c>
      <c r="CW102" s="38">
        <f>I!CW102-A!CW102</f>
        <v>-7.8878996412075665E-3</v>
      </c>
      <c r="CX102" s="38">
        <f>I!CX102-A!CX102</f>
        <v>0.89280322190710149</v>
      </c>
      <c r="CY102" s="38">
        <f>I!CY102-A!CY102</f>
        <v>-1.294781234146539E-2</v>
      </c>
      <c r="CZ102" s="38">
        <f>I!CZ102-A!CZ102</f>
        <v>-4.5185919971186539E-3</v>
      </c>
      <c r="DA102" s="38">
        <f>I!DA102-A!DA102</f>
        <v>-1.3479232394480773E-2</v>
      </c>
      <c r="DB102" s="38">
        <f>I!DB102-A!DB102</f>
        <v>-8.9948410678781739E-4</v>
      </c>
      <c r="DC102" s="38">
        <f>I!DC102-A!DC102</f>
        <v>-0.10394934788128575</v>
      </c>
      <c r="DD102" s="38">
        <f>I!DD102-A!DD102</f>
        <v>-8.6834243750167359E-4</v>
      </c>
      <c r="DE102" s="38">
        <f>I!DE102-A!DE102</f>
        <v>-1.2188473799580771E-3</v>
      </c>
      <c r="DF102" s="38">
        <f>I!DF102-A!DF102</f>
        <v>-5.0966428795357734E-3</v>
      </c>
      <c r="DG102" s="38">
        <f>I!DG102-A!DG102</f>
        <v>-8.3641044869832816E-4</v>
      </c>
      <c r="DH102" s="38">
        <f>I!DH102-A!DH102</f>
        <v>-9.298272192831107E-4</v>
      </c>
      <c r="DI102" s="38">
        <f>I!DI102-A!DI102</f>
        <v>-4.6737241149253927E-3</v>
      </c>
      <c r="DJ102" s="38">
        <f>I!DJ102-A!DJ102</f>
        <v>-3.2917033245342768E-4</v>
      </c>
      <c r="DK102" s="38">
        <f>I!DK102-A!DK102</f>
        <v>-1.3945612030378477E-3</v>
      </c>
      <c r="DL102" s="38">
        <f>I!DL102-A!DL102</f>
        <v>-4.0037950708896736E-4</v>
      </c>
      <c r="DM102" s="38">
        <f>I!DM102-A!DM102</f>
        <v>-2.1208689369524251E-4</v>
      </c>
      <c r="DN102" s="38">
        <f>I!DN102-A!DN102</f>
        <v>-4.5032242695835134E-4</v>
      </c>
      <c r="DO102" s="38">
        <f>I!DO102-A!DO102</f>
        <v>-1.29386413925043E-4</v>
      </c>
      <c r="DP102" s="38">
        <f>I!DP102-A!DP102</f>
        <v>-4.4375883021371596E-4</v>
      </c>
      <c r="DQ102" s="38">
        <f>I!DQ102-A!DQ102</f>
        <v>-1.8314562443891817E-4</v>
      </c>
      <c r="DR102" s="38">
        <f>I!DR102-A!DR102</f>
        <v>-3.0625620195615403E-5</v>
      </c>
      <c r="DS102" s="38">
        <f>I!DS102-A!DS102</f>
        <v>-3.4386311416444423E-5</v>
      </c>
      <c r="DT102" s="38">
        <f>I!DT102-A!DT102</f>
        <v>-1.5647446025145937E-4</v>
      </c>
      <c r="DU102" s="38">
        <f>I!DU102-A!DU102</f>
        <v>-7.3982208209372603E-4</v>
      </c>
      <c r="DV102" s="38">
        <f>I!DV102-A!DV102</f>
        <v>-8.4878207224542155E-5</v>
      </c>
      <c r="DW102" s="38">
        <f>I!DW102-A!DW102</f>
        <v>-4.6455543024097697E-4</v>
      </c>
      <c r="DX102" s="38">
        <f>I!DX102-A!DX102</f>
        <v>-4.0761698137351107E-3</v>
      </c>
      <c r="DY102" s="38">
        <f>I!DY102-A!DY102</f>
        <v>-1.1186147716715233E-4</v>
      </c>
      <c r="DZ102" s="38">
        <f>I!DZ102-A!DZ102</f>
        <v>-1.4177609899273811E-4</v>
      </c>
      <c r="EA102" s="38">
        <f>I!EA102-A!EA102</f>
        <v>-8.5254625343432982E-5</v>
      </c>
      <c r="EB102" s="38">
        <f>I!EB102-A!EB102</f>
        <v>-5.1181450042489071E-5</v>
      </c>
      <c r="EC102" s="38">
        <f>I!EC102-A!EC102</f>
        <v>-5.8650396720825288E-4</v>
      </c>
      <c r="ED102" s="38">
        <f>I!ED102-A!ED102</f>
        <v>-1.2334711174226919E-4</v>
      </c>
      <c r="EE102" s="38">
        <f>I!EE102-A!EE102</f>
        <v>-3.7846807022896546E-4</v>
      </c>
      <c r="EF102" s="38">
        <f>I!EF102-A!EF102</f>
        <v>-2.2915419944307061E-4</v>
      </c>
      <c r="EG102" s="39">
        <f>I!EG102-A!EG102</f>
        <v>0</v>
      </c>
    </row>
    <row r="103" spans="1:137" x14ac:dyDescent="0.35">
      <c r="A103" s="45"/>
      <c r="B103" s="7" t="s">
        <v>35</v>
      </c>
      <c r="C103" s="27">
        <f t="shared" si="5"/>
        <v>100</v>
      </c>
      <c r="D103" s="37">
        <f>I!D103-A!D103</f>
        <v>-1.6133236499959401E-4</v>
      </c>
      <c r="E103" s="38">
        <f>I!E103-A!E103</f>
        <v>-2.1212834785551939E-4</v>
      </c>
      <c r="F103" s="38">
        <f>I!F103-A!F103</f>
        <v>-3.7948019353184362E-5</v>
      </c>
      <c r="G103" s="38">
        <f>I!G103-A!G103</f>
        <v>-9.4018819147803428E-5</v>
      </c>
      <c r="H103" s="38">
        <f>I!H103-A!H103</f>
        <v>-6.8524755974048264E-5</v>
      </c>
      <c r="I103" s="38">
        <f>I!I103-A!I103</f>
        <v>0</v>
      </c>
      <c r="J103" s="38">
        <f>I!J103-A!J103</f>
        <v>-3.5999165171412694E-4</v>
      </c>
      <c r="K103" s="38">
        <f>I!K103-A!K103</f>
        <v>-1.8904848166579323E-4</v>
      </c>
      <c r="L103" s="38">
        <f>I!L103-A!L103</f>
        <v>-8.3658406883102305E-4</v>
      </c>
      <c r="M103" s="38">
        <f>I!M103-A!M103</f>
        <v>-2.0047192991782758E-4</v>
      </c>
      <c r="N103" s="38">
        <f>I!N103-A!N103</f>
        <v>-1.9987290975799545E-4</v>
      </c>
      <c r="O103" s="38">
        <f>I!O103-A!O103</f>
        <v>-1.3732689591873401E-4</v>
      </c>
      <c r="P103" s="38">
        <f>I!P103-A!P103</f>
        <v>-2.2029319128624646E-4</v>
      </c>
      <c r="Q103" s="38">
        <f>I!Q103-A!Q103</f>
        <v>-2.4079018184493899E-4</v>
      </c>
      <c r="R103" s="38">
        <f>I!R103-A!R103</f>
        <v>-2.1974949874538227E-4</v>
      </c>
      <c r="S103" s="38">
        <f>I!S103-A!S103</f>
        <v>-2.1998272346209738E-4</v>
      </c>
      <c r="T103" s="38">
        <f>I!T103-A!T103</f>
        <v>-2.2563347552491229E-4</v>
      </c>
      <c r="U103" s="38">
        <f>I!U103-A!U103</f>
        <v>-2.0997754657194729E-4</v>
      </c>
      <c r="V103" s="38">
        <f>I!V103-A!V103</f>
        <v>-1.7297230238452578E-5</v>
      </c>
      <c r="W103" s="38">
        <f>I!W103-A!W103</f>
        <v>-6.6529153967054546E-5</v>
      </c>
      <c r="X103" s="38">
        <f>I!X103-A!X103</f>
        <v>-1.5846370124124087E-4</v>
      </c>
      <c r="Y103" s="38">
        <f>I!Y103-A!Y103</f>
        <v>-4.5849492739577231E-4</v>
      </c>
      <c r="Z103" s="38">
        <f>I!Z103-A!Z103</f>
        <v>-2.3311752982538913E-4</v>
      </c>
      <c r="AA103" s="38">
        <f>I!AA103-A!AA103</f>
        <v>-2.5233583825434762E-4</v>
      </c>
      <c r="AB103" s="38">
        <f>I!AB103-A!AB103</f>
        <v>-2.244916147079295E-4</v>
      </c>
      <c r="AC103" s="38">
        <f>I!AC103-A!AC103</f>
        <v>-2.4511126652762566E-4</v>
      </c>
      <c r="AD103" s="38">
        <f>I!AD103-A!AD103</f>
        <v>-1.8845377737825765E-4</v>
      </c>
      <c r="AE103" s="38">
        <f>I!AE103-A!AE103</f>
        <v>-3.2189668029677492E-4</v>
      </c>
      <c r="AF103" s="38">
        <f>I!AF103-A!AF103</f>
        <v>-2.4480862597319895E-4</v>
      </c>
      <c r="AG103" s="38">
        <f>I!AG103-A!AG103</f>
        <v>-6.5903035745120146E-4</v>
      </c>
      <c r="AH103" s="38">
        <f>I!AH103-A!AH103</f>
        <v>-1.9580117417041655E-3</v>
      </c>
      <c r="AI103" s="38">
        <f>I!AI103-A!AI103</f>
        <v>-1.351572951019404E-3</v>
      </c>
      <c r="AJ103" s="38">
        <f>I!AJ103-A!AJ103</f>
        <v>-3.7293416223920794E-2</v>
      </c>
      <c r="AK103" s="38">
        <f>I!AK103-A!AK103</f>
        <v>-3.4833919130024781E-3</v>
      </c>
      <c r="AL103" s="38">
        <f>I!AL103-A!AL103</f>
        <v>-4.7144494233160358E-3</v>
      </c>
      <c r="AM103" s="38">
        <f>I!AM103-A!AM103</f>
        <v>-3.1534433130512278E-4</v>
      </c>
      <c r="AN103" s="38">
        <f>I!AN103-A!AN103</f>
        <v>-2.2168681985274483E-3</v>
      </c>
      <c r="AO103" s="38">
        <f>I!AO103-A!AO103</f>
        <v>-4.1716227291414587E-4</v>
      </c>
      <c r="AP103" s="38">
        <f>I!AP103-A!AP103</f>
        <v>-1.1646765103825316E-4</v>
      </c>
      <c r="AQ103" s="38">
        <f>I!AQ103-A!AQ103</f>
        <v>-3.8901182769656578E-4</v>
      </c>
      <c r="AR103" s="38">
        <f>I!AR103-A!AR103</f>
        <v>-6.698484740680807E-4</v>
      </c>
      <c r="AS103" s="38">
        <f>I!AS103-A!AS103</f>
        <v>-2.7765419302030487E-3</v>
      </c>
      <c r="AT103" s="38">
        <f>I!AT103-A!AT103</f>
        <v>-8.3022881535729456E-5</v>
      </c>
      <c r="AU103" s="38">
        <f>I!AU103-A!AU103</f>
        <v>-4.0809881158039982E-5</v>
      </c>
      <c r="AV103" s="38">
        <f>I!AV103-A!AV103</f>
        <v>-6.3248866451785294E-5</v>
      </c>
      <c r="AW103" s="38">
        <f>I!AW103-A!AW103</f>
        <v>-8.6734271902096826E-5</v>
      </c>
      <c r="AX103" s="38">
        <f>I!AX103-A!AX103</f>
        <v>-1.3273117479857281E-4</v>
      </c>
      <c r="AY103" s="38">
        <f>I!AY103-A!AY103</f>
        <v>-1.8011307712354198E-4</v>
      </c>
      <c r="AZ103" s="38">
        <f>I!AZ103-A!AZ103</f>
        <v>-6.9174501640156645E-5</v>
      </c>
      <c r="BA103" s="38">
        <f>I!BA103-A!BA103</f>
        <v>-1.3989032549561651E-4</v>
      </c>
      <c r="BB103" s="38">
        <f>I!BB103-A!BB103</f>
        <v>-4.1978659480597712E-5</v>
      </c>
      <c r="BC103" s="38">
        <f>I!BC103-A!BC103</f>
        <v>-1.340228556408054E-5</v>
      </c>
      <c r="BD103" s="38">
        <f>I!BD103-A!BD103</f>
        <v>-1.8582183780764596E-5</v>
      </c>
      <c r="BE103" s="38">
        <f>I!BE103-A!BE103</f>
        <v>-6.9580574253049648E-5</v>
      </c>
      <c r="BF103" s="38">
        <f>I!BF103-A!BF103</f>
        <v>-4.2006689155102981E-4</v>
      </c>
      <c r="BG103" s="38">
        <f>I!BG103-A!BG103</f>
        <v>-7.8663025171546422E-5</v>
      </c>
      <c r="BH103" s="38">
        <f>I!BH103-A!BH103</f>
        <v>-1.5920154552134173E-4</v>
      </c>
      <c r="BI103" s="38">
        <f>I!BI103-A!BI103</f>
        <v>-8.9240192041163983E-5</v>
      </c>
      <c r="BJ103" s="38">
        <f>I!BJ103-A!BJ103</f>
        <v>-2.2477315813239856E-5</v>
      </c>
      <c r="BK103" s="38">
        <f>I!BK103-A!BK103</f>
        <v>-5.0566710744291123E-5</v>
      </c>
      <c r="BL103" s="38">
        <f>I!BL103-A!BL103</f>
        <v>-2.7992436739094805E-5</v>
      </c>
      <c r="BM103" s="38">
        <f>I!BM103-A!BM103</f>
        <v>-2.8082522134960624E-5</v>
      </c>
      <c r="BN103" s="38">
        <f>I!BN103-A!BN103</f>
        <v>-5.5264327043387703E-5</v>
      </c>
      <c r="BO103" s="38">
        <f>I!BO103-A!BO103</f>
        <v>-1.1015369659611738E-4</v>
      </c>
      <c r="BP103" s="38">
        <f>I!BP103-A!BP103</f>
        <v>-7.3761511961506067E-5</v>
      </c>
      <c r="BQ103" s="38">
        <f>I!BQ103-A!BQ103</f>
        <v>-8.7374348247345424E-5</v>
      </c>
      <c r="BR103" s="38">
        <f>I!BR103-A!BR103</f>
        <v>0</v>
      </c>
      <c r="BS103" s="38">
        <f>I!BS103-A!BS103</f>
        <v>-1.1716840658581371E-4</v>
      </c>
      <c r="BT103" s="38">
        <f>I!BT103-A!BT103</f>
        <v>-1.5614190578663273E-4</v>
      </c>
      <c r="BU103" s="38">
        <f>I!BU103-A!BU103</f>
        <v>-6.4744796848368067E-5</v>
      </c>
      <c r="BV103" s="38">
        <f>I!BV103-A!BV103</f>
        <v>-1.3367795143885236E-4</v>
      </c>
      <c r="BW103" s="38">
        <f>I!BW103-A!BW103</f>
        <v>-1.3350123792183098E-4</v>
      </c>
      <c r="BX103" s="38">
        <f>I!BX103-A!BX103</f>
        <v>-3.1938916893661231E-4</v>
      </c>
      <c r="BY103" s="38">
        <f>I!BY103-A!BY103</f>
        <v>-3.8207850120064858E-4</v>
      </c>
      <c r="BZ103" s="38">
        <f>I!BZ103-A!BZ103</f>
        <v>-1.9315949703774902E-4</v>
      </c>
      <c r="CA103" s="38">
        <f>I!CA103-A!CA103</f>
        <v>-8.4702272470092298E-4</v>
      </c>
      <c r="CB103" s="38">
        <f>I!CB103-A!CB103</f>
        <v>-2.0242924596105172E-4</v>
      </c>
      <c r="CC103" s="38">
        <f>I!CC103-A!CC103</f>
        <v>-1.9279521885370634E-4</v>
      </c>
      <c r="CD103" s="38">
        <f>I!CD103-A!CD103</f>
        <v>-1.3351550907969548E-4</v>
      </c>
      <c r="CE103" s="38">
        <f>I!CE103-A!CE103</f>
        <v>-2.1353060106341356E-4</v>
      </c>
      <c r="CF103" s="38">
        <f>I!CF103-A!CF103</f>
        <v>-2.2055696412442188E-4</v>
      </c>
      <c r="CG103" s="38">
        <f>I!CG103-A!CG103</f>
        <v>-2.1160643101389399E-4</v>
      </c>
      <c r="CH103" s="38">
        <f>I!CH103-A!CH103</f>
        <v>-2.0517082463935584E-4</v>
      </c>
      <c r="CI103" s="38">
        <f>I!CI103-A!CI103</f>
        <v>-2.2047435816596953E-4</v>
      </c>
      <c r="CJ103" s="38">
        <f>I!CJ103-A!CJ103</f>
        <v>-1.8935292571144185E-4</v>
      </c>
      <c r="CK103" s="38">
        <f>I!CK103-A!CK103</f>
        <v>-1.7843202488215562E-5</v>
      </c>
      <c r="CL103" s="38">
        <f>I!CL103-A!CL103</f>
        <v>-6.7291004775368025E-5</v>
      </c>
      <c r="CM103" s="38">
        <f>I!CM103-A!CM103</f>
        <v>-1.6093455355320471E-4</v>
      </c>
      <c r="CN103" s="38">
        <f>I!CN103-A!CN103</f>
        <v>-4.6016893794621663E-4</v>
      </c>
      <c r="CO103" s="38">
        <f>I!CO103-A!CO103</f>
        <v>-2.339713485258652E-4</v>
      </c>
      <c r="CP103" s="38">
        <f>I!CP103-A!CP103</f>
        <v>-2.350451335500145E-4</v>
      </c>
      <c r="CQ103" s="38">
        <f>I!CQ103-A!CQ103</f>
        <v>-2.2084230827302086E-4</v>
      </c>
      <c r="CR103" s="38">
        <f>I!CR103-A!CR103</f>
        <v>-2.3635299396079207E-4</v>
      </c>
      <c r="CS103" s="38">
        <f>I!CS103-A!CS103</f>
        <v>-1.8726718747473213E-4</v>
      </c>
      <c r="CT103" s="38">
        <f>I!CT103-A!CT103</f>
        <v>-3.206431879030498E-4</v>
      </c>
      <c r="CU103" s="38">
        <f>I!CU103-A!CU103</f>
        <v>-2.2894628332588204E-4</v>
      </c>
      <c r="CV103" s="38">
        <f>I!CV103-A!CV103</f>
        <v>-6.6705989774788646E-4</v>
      </c>
      <c r="CW103" s="38">
        <f>I!CW103-A!CW103</f>
        <v>-1.9396809578817191E-3</v>
      </c>
      <c r="CX103" s="38">
        <f>I!CX103-A!CX103</f>
        <v>-1.3013340834962424E-3</v>
      </c>
      <c r="CY103" s="38">
        <f>I!CY103-A!CY103</f>
        <v>0.96191216651916045</v>
      </c>
      <c r="CZ103" s="38">
        <f>I!CZ103-A!CZ103</f>
        <v>-3.4280905981235671E-3</v>
      </c>
      <c r="DA103" s="38">
        <f>I!DA103-A!DA103</f>
        <v>-4.6319519375743875E-3</v>
      </c>
      <c r="DB103" s="38">
        <f>I!DB103-A!DB103</f>
        <v>-2.8403760387784151E-4</v>
      </c>
      <c r="DC103" s="38">
        <f>I!DC103-A!DC103</f>
        <v>-2.0802798229353839E-3</v>
      </c>
      <c r="DD103" s="38">
        <f>I!DD103-A!DD103</f>
        <v>-4.3580833878156095E-4</v>
      </c>
      <c r="DE103" s="38">
        <f>I!DE103-A!DE103</f>
        <v>-1.1906025920571236E-4</v>
      </c>
      <c r="DF103" s="38">
        <f>I!DF103-A!DF103</f>
        <v>-4.0457433446485853E-4</v>
      </c>
      <c r="DG103" s="38">
        <f>I!DG103-A!DG103</f>
        <v>-5.7245947253275337E-4</v>
      </c>
      <c r="DH103" s="38">
        <f>I!DH103-A!DH103</f>
        <v>-2.3329929554111381E-3</v>
      </c>
      <c r="DI103" s="38">
        <f>I!DI103-A!DI103</f>
        <v>-6.9219791767704205E-5</v>
      </c>
      <c r="DJ103" s="38">
        <f>I!DJ103-A!DJ103</f>
        <v>-3.9935483996336881E-5</v>
      </c>
      <c r="DK103" s="38">
        <f>I!DK103-A!DK103</f>
        <v>-4.6035716138471815E-5</v>
      </c>
      <c r="DL103" s="38">
        <f>I!DL103-A!DL103</f>
        <v>-1.0181258048253349E-4</v>
      </c>
      <c r="DM103" s="38">
        <f>I!DM103-A!DM103</f>
        <v>-1.5181569864630281E-4</v>
      </c>
      <c r="DN103" s="38">
        <f>I!DN103-A!DN103</f>
        <v>-1.8989136240767188E-4</v>
      </c>
      <c r="DO103" s="38">
        <f>I!DO103-A!DO103</f>
        <v>-7.3497901575066208E-5</v>
      </c>
      <c r="DP103" s="38">
        <f>I!DP103-A!DP103</f>
        <v>-1.4800442974590976E-4</v>
      </c>
      <c r="DQ103" s="38">
        <f>I!DQ103-A!DQ103</f>
        <v>-4.4010078863355686E-5</v>
      </c>
      <c r="DR103" s="38">
        <f>I!DR103-A!DR103</f>
        <v>-1.438365149725005E-5</v>
      </c>
      <c r="DS103" s="38">
        <f>I!DS103-A!DS103</f>
        <v>-2.1379034523436156E-5</v>
      </c>
      <c r="DT103" s="38">
        <f>I!DT103-A!DT103</f>
        <v>-7.619105726727949E-5</v>
      </c>
      <c r="DU103" s="38">
        <f>I!DU103-A!DU103</f>
        <v>-4.6732686737303462E-4</v>
      </c>
      <c r="DV103" s="38">
        <f>I!DV103-A!DV103</f>
        <v>-8.4225303650764812E-5</v>
      </c>
      <c r="DW103" s="38">
        <f>I!DW103-A!DW103</f>
        <v>-1.735583031044594E-4</v>
      </c>
      <c r="DX103" s="38">
        <f>I!DX103-A!DX103</f>
        <v>-9.9003941498076428E-5</v>
      </c>
      <c r="DY103" s="38">
        <f>I!DY103-A!DY103</f>
        <v>-2.4816769040041414E-5</v>
      </c>
      <c r="DZ103" s="38">
        <f>I!DZ103-A!DZ103</f>
        <v>-7.1008394016834807E-5</v>
      </c>
      <c r="EA103" s="38">
        <f>I!EA103-A!EA103</f>
        <v>-4.9200525459227511E-5</v>
      </c>
      <c r="EB103" s="38">
        <f>I!EB103-A!EB103</f>
        <v>-3.2955043703902244E-5</v>
      </c>
      <c r="EC103" s="38">
        <f>I!EC103-A!EC103</f>
        <v>-8.0852534580889976E-5</v>
      </c>
      <c r="ED103" s="38">
        <f>I!ED103-A!ED103</f>
        <v>-1.2506464966974878E-4</v>
      </c>
      <c r="EE103" s="38">
        <f>I!EE103-A!EE103</f>
        <v>-9.1650743955198978E-5</v>
      </c>
      <c r="EF103" s="38">
        <f>I!EF103-A!EF103</f>
        <v>-1.0400074549362768E-4</v>
      </c>
      <c r="EG103" s="39">
        <f>I!EG103-A!EG103</f>
        <v>0</v>
      </c>
    </row>
    <row r="104" spans="1:137" x14ac:dyDescent="0.35">
      <c r="A104" s="45"/>
      <c r="B104" s="7" t="s">
        <v>36</v>
      </c>
      <c r="C104" s="27">
        <f t="shared" si="5"/>
        <v>101</v>
      </c>
      <c r="D104" s="37">
        <f>I!D104-A!D104</f>
        <v>-6.9360151345650368E-5</v>
      </c>
      <c r="E104" s="38">
        <f>I!E104-A!E104</f>
        <v>-1.450517323740434E-4</v>
      </c>
      <c r="F104" s="38">
        <f>I!F104-A!F104</f>
        <v>-2.0643634559482954E-5</v>
      </c>
      <c r="G104" s="38">
        <f>I!G104-A!G104</f>
        <v>-2.7894014460060507E-4</v>
      </c>
      <c r="H104" s="38">
        <f>I!H104-A!H104</f>
        <v>-1.7215109091913276E-4</v>
      </c>
      <c r="I104" s="38">
        <f>I!I104-A!I104</f>
        <v>0</v>
      </c>
      <c r="J104" s="38">
        <f>I!J104-A!J104</f>
        <v>-6.8021222282666481E-4</v>
      </c>
      <c r="K104" s="38">
        <f>I!K104-A!K104</f>
        <v>-1.4685328078750017E-4</v>
      </c>
      <c r="L104" s="38">
        <f>I!L104-A!L104</f>
        <v>-6.2207900725020011E-5</v>
      </c>
      <c r="M104" s="38">
        <f>I!M104-A!M104</f>
        <v>-2.0505349896173989E-4</v>
      </c>
      <c r="N104" s="38">
        <f>I!N104-A!N104</f>
        <v>-7.2972607458055081E-4</v>
      </c>
      <c r="O104" s="38">
        <f>I!O104-A!O104</f>
        <v>-3.202989284282352E-5</v>
      </c>
      <c r="P104" s="38">
        <f>I!P104-A!P104</f>
        <v>-5.0799005287428518E-4</v>
      </c>
      <c r="Q104" s="38">
        <f>I!Q104-A!Q104</f>
        <v>-1.1192640236389101E-4</v>
      </c>
      <c r="R104" s="38">
        <f>I!R104-A!R104</f>
        <v>-3.7778624550500946E-4</v>
      </c>
      <c r="S104" s="38">
        <f>I!S104-A!S104</f>
        <v>-2.4678955457137176E-4</v>
      </c>
      <c r="T104" s="38">
        <f>I!T104-A!T104</f>
        <v>-9.7875102723513012E-5</v>
      </c>
      <c r="U104" s="38">
        <f>I!U104-A!U104</f>
        <v>-3.3480269224284902E-4</v>
      </c>
      <c r="V104" s="38">
        <f>I!V104-A!V104</f>
        <v>-1.3727112761298636E-5</v>
      </c>
      <c r="W104" s="38">
        <f>I!W104-A!W104</f>
        <v>-8.1976194459194694E-5</v>
      </c>
      <c r="X104" s="38">
        <f>I!X104-A!X104</f>
        <v>-2.3096417397086368E-4</v>
      </c>
      <c r="Y104" s="38">
        <f>I!Y104-A!Y104</f>
        <v>-2.2045333102725694E-4</v>
      </c>
      <c r="Z104" s="38">
        <f>I!Z104-A!Z104</f>
        <v>-4.0764356001095386E-4</v>
      </c>
      <c r="AA104" s="38">
        <f>I!AA104-A!AA104</f>
        <v>-1.1670760712466878E-4</v>
      </c>
      <c r="AB104" s="38">
        <f>I!AB104-A!AB104</f>
        <v>-5.0308870600390958E-4</v>
      </c>
      <c r="AC104" s="38">
        <f>I!AC104-A!AC104</f>
        <v>-6.7940041177158865E-4</v>
      </c>
      <c r="AD104" s="38">
        <f>I!AD104-A!AD104</f>
        <v>-9.300236843908582E-4</v>
      </c>
      <c r="AE104" s="38">
        <f>I!AE104-A!AE104</f>
        <v>-2.4106218727879588E-4</v>
      </c>
      <c r="AF104" s="38">
        <f>I!AF104-A!AF104</f>
        <v>-1.2937537802075881E-3</v>
      </c>
      <c r="AG104" s="38">
        <f>I!AG104-A!AG104</f>
        <v>-8.8154118969148323E-4</v>
      </c>
      <c r="AH104" s="38">
        <f>I!AH104-A!AH104</f>
        <v>-1.9302008798732302E-3</v>
      </c>
      <c r="AI104" s="38">
        <f>I!AI104-A!AI104</f>
        <v>-2.653656318963294E-3</v>
      </c>
      <c r="AJ104" s="38">
        <f>I!AJ104-A!AJ104</f>
        <v>-0.17183193056449608</v>
      </c>
      <c r="AK104" s="38">
        <f>I!AK104-A!AK104</f>
        <v>-9.2054484548676749E-2</v>
      </c>
      <c r="AL104" s="38">
        <f>I!AL104-A!AL104</f>
        <v>-2.6311372692968747E-3</v>
      </c>
      <c r="AM104" s="38">
        <f>I!AM104-A!AM104</f>
        <v>-4.7482454306454558E-4</v>
      </c>
      <c r="AN104" s="38">
        <f>I!AN104-A!AN104</f>
        <v>-2.998156897022982E-3</v>
      </c>
      <c r="AO104" s="38">
        <f>I!AO104-A!AO104</f>
        <v>-4.7024958790404723E-4</v>
      </c>
      <c r="AP104" s="38">
        <f>I!AP104-A!AP104</f>
        <v>-2.1271297369388555E-4</v>
      </c>
      <c r="AQ104" s="38">
        <f>I!AQ104-A!AQ104</f>
        <v>-8.2252309304330171E-4</v>
      </c>
      <c r="AR104" s="38">
        <f>I!AR104-A!AR104</f>
        <v>-9.6144890318051179E-3</v>
      </c>
      <c r="AS104" s="38">
        <f>I!AS104-A!AS104</f>
        <v>-2.4353757676286635E-2</v>
      </c>
      <c r="AT104" s="38">
        <f>I!AT104-A!AT104</f>
        <v>-1.2200570648294128E-4</v>
      </c>
      <c r="AU104" s="38">
        <f>I!AU104-A!AU104</f>
        <v>-2.0567717262274022E-4</v>
      </c>
      <c r="AV104" s="38">
        <f>I!AV104-A!AV104</f>
        <v>-1.2723810185943661E-4</v>
      </c>
      <c r="AW104" s="38">
        <f>I!AW104-A!AW104</f>
        <v>-2.5010141407792009E-4</v>
      </c>
      <c r="AX104" s="38">
        <f>I!AX104-A!AX104</f>
        <v>-1.2928542455815101E-4</v>
      </c>
      <c r="AY104" s="38">
        <f>I!AY104-A!AY104</f>
        <v>-4.9634543358782216E-5</v>
      </c>
      <c r="AZ104" s="38">
        <f>I!AZ104-A!AZ104</f>
        <v>-5.3899901222745885E-5</v>
      </c>
      <c r="BA104" s="38">
        <f>I!BA104-A!BA104</f>
        <v>-1.0788393931748955E-4</v>
      </c>
      <c r="BB104" s="38">
        <f>I!BB104-A!BB104</f>
        <v>-3.8530563505147355E-5</v>
      </c>
      <c r="BC104" s="38">
        <f>I!BC104-A!BC104</f>
        <v>-2.6106119393072462E-5</v>
      </c>
      <c r="BD104" s="38">
        <f>I!BD104-A!BD104</f>
        <v>-2.8402262829525227E-5</v>
      </c>
      <c r="BE104" s="38">
        <f>I!BE104-A!BE104</f>
        <v>-1.0067213642655712E-4</v>
      </c>
      <c r="BF104" s="38">
        <f>I!BF104-A!BF104</f>
        <v>-4.964890458522812E-4</v>
      </c>
      <c r="BG104" s="38">
        <f>I!BG104-A!BG104</f>
        <v>-3.3136836098305908E-5</v>
      </c>
      <c r="BH104" s="38">
        <f>I!BH104-A!BH104</f>
        <v>-2.2276375824787204E-3</v>
      </c>
      <c r="BI104" s="38">
        <f>I!BI104-A!BI104</f>
        <v>-1.337858345282956E-4</v>
      </c>
      <c r="BJ104" s="38">
        <f>I!BJ104-A!BJ104</f>
        <v>-3.7340599542139064E-5</v>
      </c>
      <c r="BK104" s="38">
        <f>I!BK104-A!BK104</f>
        <v>-5.5400161491886055E-4</v>
      </c>
      <c r="BL104" s="38">
        <f>I!BL104-A!BL104</f>
        <v>-3.2549979935647525E-4</v>
      </c>
      <c r="BM104" s="38">
        <f>I!BM104-A!BM104</f>
        <v>-8.3364836350427509E-5</v>
      </c>
      <c r="BN104" s="38">
        <f>I!BN104-A!BN104</f>
        <v>-2.9695021640807151E-4</v>
      </c>
      <c r="BO104" s="38">
        <f>I!BO104-A!BO104</f>
        <v>-3.7044013469933488E-5</v>
      </c>
      <c r="BP104" s="38">
        <f>I!BP104-A!BP104</f>
        <v>-2.5143399943038916E-4</v>
      </c>
      <c r="BQ104" s="38">
        <f>I!BQ104-A!BQ104</f>
        <v>-1.0826053578064391E-4</v>
      </c>
      <c r="BR104" s="38">
        <f>I!BR104-A!BR104</f>
        <v>0</v>
      </c>
      <c r="BS104" s="38">
        <f>I!BS104-A!BS104</f>
        <v>-5.1148263223876593E-5</v>
      </c>
      <c r="BT104" s="38">
        <f>I!BT104-A!BT104</f>
        <v>-1.0854605249517584E-4</v>
      </c>
      <c r="BU104" s="38">
        <f>I!BU104-A!BU104</f>
        <v>-3.5973941281649253E-5</v>
      </c>
      <c r="BV104" s="38">
        <f>I!BV104-A!BV104</f>
        <v>-4.0278409186242294E-4</v>
      </c>
      <c r="BW104" s="38">
        <f>I!BW104-A!BW104</f>
        <v>-3.4269461562222003E-4</v>
      </c>
      <c r="BX104" s="38">
        <f>I!BX104-A!BX104</f>
        <v>-6.2147630723231797E-4</v>
      </c>
      <c r="BY104" s="38">
        <f>I!BY104-A!BY104</f>
        <v>-7.3546979959811958E-4</v>
      </c>
      <c r="BZ104" s="38">
        <f>I!BZ104-A!BZ104</f>
        <v>-1.5225957081978255E-4</v>
      </c>
      <c r="CA104" s="38">
        <f>I!CA104-A!CA104</f>
        <v>-6.3931015292544271E-5</v>
      </c>
      <c r="CB104" s="38">
        <f>I!CB104-A!CB104</f>
        <v>-2.1004960176373232E-4</v>
      </c>
      <c r="CC104" s="38">
        <f>I!CC104-A!CC104</f>
        <v>-7.1633900798959746E-4</v>
      </c>
      <c r="CD104" s="38">
        <f>I!CD104-A!CD104</f>
        <v>-3.1604304350910099E-5</v>
      </c>
      <c r="CE104" s="38">
        <f>I!CE104-A!CE104</f>
        <v>-4.9904877170859545E-4</v>
      </c>
      <c r="CF104" s="38">
        <f>I!CF104-A!CF104</f>
        <v>-1.0392857912256042E-4</v>
      </c>
      <c r="CG104" s="38">
        <f>I!CG104-A!CG104</f>
        <v>-3.6958807010902277E-4</v>
      </c>
      <c r="CH104" s="38">
        <f>I!CH104-A!CH104</f>
        <v>-2.3372805462700902E-4</v>
      </c>
      <c r="CI104" s="38">
        <f>I!CI104-A!CI104</f>
        <v>-9.6813584855071487E-5</v>
      </c>
      <c r="CJ104" s="38">
        <f>I!CJ104-A!CJ104</f>
        <v>-3.0619174423403089E-4</v>
      </c>
      <c r="CK104" s="38">
        <f>I!CK104-A!CK104</f>
        <v>-1.4390242996509034E-5</v>
      </c>
      <c r="CL104" s="38">
        <f>I!CL104-A!CL104</f>
        <v>-8.4192432317523302E-5</v>
      </c>
      <c r="CM104" s="38">
        <f>I!CM104-A!CM104</f>
        <v>-2.3728789188791913E-4</v>
      </c>
      <c r="CN104" s="38">
        <f>I!CN104-A!CN104</f>
        <v>-2.2379035695251309E-4</v>
      </c>
      <c r="CO104" s="38">
        <f>I!CO104-A!CO104</f>
        <v>-4.1411364922768227E-4</v>
      </c>
      <c r="CP104" s="38">
        <f>I!CP104-A!CP104</f>
        <v>-1.0989420822137791E-4</v>
      </c>
      <c r="CQ104" s="38">
        <f>I!CQ104-A!CQ104</f>
        <v>-5.0112356797840857E-4</v>
      </c>
      <c r="CR104" s="38">
        <f>I!CR104-A!CR104</f>
        <v>-6.6528463487505653E-4</v>
      </c>
      <c r="CS104" s="38">
        <f>I!CS104-A!CS104</f>
        <v>-9.3639240515962295E-4</v>
      </c>
      <c r="CT104" s="38">
        <f>I!CT104-A!CT104</f>
        <v>-2.4306011148903477E-4</v>
      </c>
      <c r="CU104" s="38">
        <f>I!CU104-A!CU104</f>
        <v>-1.2251010487596009E-3</v>
      </c>
      <c r="CV104" s="38">
        <f>I!CV104-A!CV104</f>
        <v>-9.0657547124999114E-4</v>
      </c>
      <c r="CW104" s="38">
        <f>I!CW104-A!CW104</f>
        <v>-1.9360490233165026E-3</v>
      </c>
      <c r="CX104" s="38">
        <f>I!CX104-A!CX104</f>
        <v>-2.5846241106626294E-3</v>
      </c>
      <c r="CY104" s="38">
        <f>I!CY104-A!CY104</f>
        <v>-0.17736394790945642</v>
      </c>
      <c r="CZ104" s="38">
        <f>I!CZ104-A!CZ104</f>
        <v>0.90844898055195322</v>
      </c>
      <c r="DA104" s="38">
        <f>I!DA104-A!DA104</f>
        <v>-2.6302527684128937E-3</v>
      </c>
      <c r="DB104" s="38">
        <f>I!DB104-A!DB104</f>
        <v>-4.331027420869097E-4</v>
      </c>
      <c r="DC104" s="38">
        <f>I!DC104-A!DC104</f>
        <v>-2.8529291011536555E-3</v>
      </c>
      <c r="DD104" s="38">
        <f>I!DD104-A!DD104</f>
        <v>-5.0079227660428756E-4</v>
      </c>
      <c r="DE104" s="38">
        <f>I!DE104-A!DE104</f>
        <v>-2.2142635193612663E-4</v>
      </c>
      <c r="DF104" s="38">
        <f>I!DF104-A!DF104</f>
        <v>-8.7145314850523372E-4</v>
      </c>
      <c r="DG104" s="38">
        <f>I!DG104-A!DG104</f>
        <v>-8.3521612629958164E-3</v>
      </c>
      <c r="DH104" s="38">
        <f>I!DH104-A!DH104</f>
        <v>-2.0797582921460108E-2</v>
      </c>
      <c r="DI104" s="38">
        <f>I!DI104-A!DI104</f>
        <v>-1.0414836098090837E-4</v>
      </c>
      <c r="DJ104" s="38">
        <f>I!DJ104-A!DJ104</f>
        <v>-2.0483621072598428E-4</v>
      </c>
      <c r="DK104" s="38">
        <f>I!DK104-A!DK104</f>
        <v>-9.4174295550244675E-5</v>
      </c>
      <c r="DL104" s="38">
        <f>I!DL104-A!DL104</f>
        <v>-2.9873528977666849E-4</v>
      </c>
      <c r="DM104" s="38">
        <f>I!DM104-A!DM104</f>
        <v>-1.5047108598795537E-4</v>
      </c>
      <c r="DN104" s="38">
        <f>I!DN104-A!DN104</f>
        <v>-5.312890068663031E-5</v>
      </c>
      <c r="DO104" s="38">
        <f>I!DO104-A!DO104</f>
        <v>-5.8446537436916438E-5</v>
      </c>
      <c r="DP104" s="38">
        <f>I!DP104-A!DP104</f>
        <v>-1.160732421212937E-4</v>
      </c>
      <c r="DQ104" s="38">
        <f>I!DQ104-A!DQ104</f>
        <v>-4.1060303223836404E-5</v>
      </c>
      <c r="DR104" s="38">
        <f>I!DR104-A!DR104</f>
        <v>-2.8535354047170396E-5</v>
      </c>
      <c r="DS104" s="38">
        <f>I!DS104-A!DS104</f>
        <v>-3.3293200951543343E-5</v>
      </c>
      <c r="DT104" s="38">
        <f>I!DT104-A!DT104</f>
        <v>-1.1195045701694698E-4</v>
      </c>
      <c r="DU104" s="38">
        <f>I!DU104-A!DU104</f>
        <v>-5.6159744561988913E-4</v>
      </c>
      <c r="DV104" s="38">
        <f>I!DV104-A!DV104</f>
        <v>-3.6050527910194016E-5</v>
      </c>
      <c r="DW104" s="38">
        <f>I!DW104-A!DW104</f>
        <v>-2.4687058047027674E-3</v>
      </c>
      <c r="DX104" s="38">
        <f>I!DX104-A!DX104</f>
        <v>-1.5084147709589648E-4</v>
      </c>
      <c r="DY104" s="38">
        <f>I!DY104-A!DY104</f>
        <v>-4.190884003072136E-5</v>
      </c>
      <c r="DZ104" s="38">
        <f>I!DZ104-A!DZ104</f>
        <v>-8.062719082011329E-4</v>
      </c>
      <c r="EA104" s="38">
        <f>I!EA104-A!EA104</f>
        <v>-5.8784008566311881E-4</v>
      </c>
      <c r="EB104" s="38">
        <f>I!EB104-A!EB104</f>
        <v>-9.9789412698104196E-5</v>
      </c>
      <c r="EC104" s="38">
        <f>I!EC104-A!EC104</f>
        <v>-4.5364397155191048E-4</v>
      </c>
      <c r="ED104" s="38">
        <f>I!ED104-A!ED104</f>
        <v>-4.2805210341794344E-5</v>
      </c>
      <c r="EE104" s="38">
        <f>I!EE104-A!EE104</f>
        <v>-3.1830658754793139E-4</v>
      </c>
      <c r="EF104" s="38">
        <f>I!EF104-A!EF104</f>
        <v>-1.3133270037091508E-4</v>
      </c>
      <c r="EG104" s="39">
        <f>I!EG104-A!EG104</f>
        <v>0</v>
      </c>
    </row>
    <row r="105" spans="1:137" x14ac:dyDescent="0.35">
      <c r="A105" s="45"/>
      <c r="B105" s="7" t="s">
        <v>37</v>
      </c>
      <c r="C105" s="27">
        <f t="shared" si="5"/>
        <v>102</v>
      </c>
      <c r="D105" s="37">
        <f>I!D105-A!D105</f>
        <v>-1.7698502420043631E-5</v>
      </c>
      <c r="E105" s="38">
        <f>I!E105-A!E105</f>
        <v>-3.5767835428615492E-5</v>
      </c>
      <c r="F105" s="38">
        <f>I!F105-A!F105</f>
        <v>-1.0174655651364179E-5</v>
      </c>
      <c r="G105" s="38">
        <f>I!G105-A!G105</f>
        <v>-7.9907605214800875E-5</v>
      </c>
      <c r="H105" s="38">
        <f>I!H105-A!H105</f>
        <v>-6.9643314240268528E-5</v>
      </c>
      <c r="I105" s="38">
        <f>I!I105-A!I105</f>
        <v>0</v>
      </c>
      <c r="J105" s="38">
        <f>I!J105-A!J105</f>
        <v>-3.4157823169360933E-4</v>
      </c>
      <c r="K105" s="38">
        <f>I!K105-A!K105</f>
        <v>-6.0442522015891534E-5</v>
      </c>
      <c r="L105" s="38">
        <f>I!L105-A!L105</f>
        <v>-3.1017720243910463E-5</v>
      </c>
      <c r="M105" s="38">
        <f>I!M105-A!M105</f>
        <v>-5.8774961105620718E-5</v>
      </c>
      <c r="N105" s="38">
        <f>I!N105-A!N105</f>
        <v>-2.5021767831468015E-4</v>
      </c>
      <c r="O105" s="38">
        <f>I!O105-A!O105</f>
        <v>-2.0219517316363846E-5</v>
      </c>
      <c r="P105" s="38">
        <f>I!P105-A!P105</f>
        <v>-2.9443886951770807E-5</v>
      </c>
      <c r="Q105" s="38">
        <f>I!Q105-A!Q105</f>
        <v>-6.1160392049584749E-5</v>
      </c>
      <c r="R105" s="38">
        <f>I!R105-A!R105</f>
        <v>-4.0054254306227281E-5</v>
      </c>
      <c r="S105" s="38">
        <f>I!S105-A!S105</f>
        <v>-1.2055055293758654E-4</v>
      </c>
      <c r="T105" s="38">
        <f>I!T105-A!T105</f>
        <v>-8.5904127970684081E-5</v>
      </c>
      <c r="U105" s="38">
        <f>I!U105-A!U105</f>
        <v>-1.6035233710504532E-4</v>
      </c>
      <c r="V105" s="38">
        <f>I!V105-A!V105</f>
        <v>-7.2908486716467772E-6</v>
      </c>
      <c r="W105" s="38">
        <f>I!W105-A!W105</f>
        <v>-4.261912500859145E-5</v>
      </c>
      <c r="X105" s="38">
        <f>I!X105-A!X105</f>
        <v>-3.8557666111182424E-5</v>
      </c>
      <c r="Y105" s="38">
        <f>I!Y105-A!Y105</f>
        <v>-7.2229483571892655E-5</v>
      </c>
      <c r="Z105" s="38">
        <f>I!Z105-A!Z105</f>
        <v>-1.2972374697414732E-4</v>
      </c>
      <c r="AA105" s="38">
        <f>I!AA105-A!AA105</f>
        <v>-6.9399622130386816E-5</v>
      </c>
      <c r="AB105" s="38">
        <f>I!AB105-A!AB105</f>
        <v>-6.3139371589282842E-5</v>
      </c>
      <c r="AC105" s="38">
        <f>I!AC105-A!AC105</f>
        <v>-9.157022736379338E-5</v>
      </c>
      <c r="AD105" s="38">
        <f>I!AD105-A!AD105</f>
        <v>-2.7701565569746906E-4</v>
      </c>
      <c r="AE105" s="38">
        <f>I!AE105-A!AE105</f>
        <v>-1.06781340892955E-4</v>
      </c>
      <c r="AF105" s="38">
        <f>I!AF105-A!AF105</f>
        <v>-4.2838811729020346E-4</v>
      </c>
      <c r="AG105" s="38">
        <f>I!AG105-A!AG105</f>
        <v>-1.4262455249220251E-4</v>
      </c>
      <c r="AH105" s="38">
        <f>I!AH105-A!AH105</f>
        <v>-2.5545252632225486E-4</v>
      </c>
      <c r="AI105" s="38">
        <f>I!AI105-A!AI105</f>
        <v>-7.6697027197477567E-4</v>
      </c>
      <c r="AJ105" s="38">
        <f>I!AJ105-A!AJ105</f>
        <v>-5.9445067231208833E-4</v>
      </c>
      <c r="AK105" s="38">
        <f>I!AK105-A!AK105</f>
        <v>-4.3393963962524642E-4</v>
      </c>
      <c r="AL105" s="38">
        <f>I!AL105-A!AL105</f>
        <v>-0.1570006318675479</v>
      </c>
      <c r="AM105" s="38">
        <f>I!AM105-A!AM105</f>
        <v>-1.6190640207010352E-4</v>
      </c>
      <c r="AN105" s="38">
        <f>I!AN105-A!AN105</f>
        <v>-2.5723803117504582E-2</v>
      </c>
      <c r="AO105" s="38">
        <f>I!AO105-A!AO105</f>
        <v>-6.8632460994250941E-5</v>
      </c>
      <c r="AP105" s="38">
        <f>I!AP105-A!AP105</f>
        <v>-7.8752347800834324E-5</v>
      </c>
      <c r="AQ105" s="38">
        <f>I!AQ105-A!AQ105</f>
        <v>-1.9324595218104764E-4</v>
      </c>
      <c r="AR105" s="38">
        <f>I!AR105-A!AR105</f>
        <v>-1.355985711329802E-4</v>
      </c>
      <c r="AS105" s="38">
        <f>I!AS105-A!AS105</f>
        <v>-3.0670298079474002E-3</v>
      </c>
      <c r="AT105" s="38">
        <f>I!AT105-A!AT105</f>
        <v>-1.7646265340309878E-4</v>
      </c>
      <c r="AU105" s="38">
        <f>I!AU105-A!AU105</f>
        <v>-3.5559801343440182E-5</v>
      </c>
      <c r="AV105" s="38">
        <f>I!AV105-A!AV105</f>
        <v>-9.1236809917684357E-5</v>
      </c>
      <c r="AW105" s="38">
        <f>I!AW105-A!AW105</f>
        <v>-4.1368301691112008E-5</v>
      </c>
      <c r="AX105" s="38">
        <f>I!AX105-A!AX105</f>
        <v>-4.136220173218677E-5</v>
      </c>
      <c r="AY105" s="38">
        <f>I!AY105-A!AY105</f>
        <v>-7.041373204728365E-5</v>
      </c>
      <c r="AZ105" s="38">
        <f>I!AZ105-A!AZ105</f>
        <v>-1.6737944724884584E-5</v>
      </c>
      <c r="BA105" s="38">
        <f>I!BA105-A!BA105</f>
        <v>-2.1832789730377874E-5</v>
      </c>
      <c r="BB105" s="38">
        <f>I!BB105-A!BB105</f>
        <v>-2.2649575593572645E-5</v>
      </c>
      <c r="BC105" s="38">
        <f>I!BC105-A!BC105</f>
        <v>-6.2690267698120781E-6</v>
      </c>
      <c r="BD105" s="38">
        <f>I!BD105-A!BD105</f>
        <v>-4.7222640944006475E-6</v>
      </c>
      <c r="BE105" s="38">
        <f>I!BE105-A!BE105</f>
        <v>-2.2945309580676881E-5</v>
      </c>
      <c r="BF105" s="38">
        <f>I!BF105-A!BF105</f>
        <v>-5.9747256351209522E-5</v>
      </c>
      <c r="BG105" s="38">
        <f>I!BG105-A!BG105</f>
        <v>-1.4022850498692978E-5</v>
      </c>
      <c r="BH105" s="38">
        <f>I!BH105-A!BH105</f>
        <v>-6.9962077540059597E-5</v>
      </c>
      <c r="BI105" s="38">
        <f>I!BI105-A!BI105</f>
        <v>-3.9285509808189663E-5</v>
      </c>
      <c r="BJ105" s="38">
        <f>I!BJ105-A!BJ105</f>
        <v>-2.0656537642379419E-5</v>
      </c>
      <c r="BK105" s="38">
        <f>I!BK105-A!BK105</f>
        <v>-2.2034414556892191E-4</v>
      </c>
      <c r="BL105" s="38">
        <f>I!BL105-A!BL105</f>
        <v>-6.3503549088177702E-6</v>
      </c>
      <c r="BM105" s="38">
        <f>I!BM105-A!BM105</f>
        <v>-1.5384969742281563E-5</v>
      </c>
      <c r="BN105" s="38">
        <f>I!BN105-A!BN105</f>
        <v>-2.509201034859084E-5</v>
      </c>
      <c r="BO105" s="38">
        <f>I!BO105-A!BO105</f>
        <v>-5.6619826813067117E-5</v>
      </c>
      <c r="BP105" s="38">
        <f>I!BP105-A!BP105</f>
        <v>-7.0064976931984323E-5</v>
      </c>
      <c r="BQ105" s="38">
        <f>I!BQ105-A!BQ105</f>
        <v>-1.5331696047654511E-4</v>
      </c>
      <c r="BR105" s="38">
        <f>I!BR105-A!BR105</f>
        <v>0</v>
      </c>
      <c r="BS105" s="38">
        <f>I!BS105-A!BS105</f>
        <v>-1.2462528696330309E-5</v>
      </c>
      <c r="BT105" s="38">
        <f>I!BT105-A!BT105</f>
        <v>-2.5556915506869788E-5</v>
      </c>
      <c r="BU105" s="38">
        <f>I!BU105-A!BU105</f>
        <v>-1.6775141768492231E-5</v>
      </c>
      <c r="BV105" s="38">
        <f>I!BV105-A!BV105</f>
        <v>-1.0729824298794212E-4</v>
      </c>
      <c r="BW105" s="38">
        <f>I!BW105-A!BW105</f>
        <v>-1.2646972599405319E-4</v>
      </c>
      <c r="BX105" s="38">
        <f>I!BX105-A!BX105</f>
        <v>-2.5053732592484495E-4</v>
      </c>
      <c r="BY105" s="38">
        <f>I!BY105-A!BY105</f>
        <v>-3.5172192112252482E-4</v>
      </c>
      <c r="BZ105" s="38">
        <f>I!BZ105-A!BZ105</f>
        <v>-5.931364640618742E-5</v>
      </c>
      <c r="CA105" s="38">
        <f>I!CA105-A!CA105</f>
        <v>-3.0030804602148893E-5</v>
      </c>
      <c r="CB105" s="38">
        <f>I!CB105-A!CB105</f>
        <v>-5.6485172207444931E-5</v>
      </c>
      <c r="CC105" s="38">
        <f>I!CC105-A!CC105</f>
        <v>-2.2857142386969841E-4</v>
      </c>
      <c r="CD105" s="38">
        <f>I!CD105-A!CD105</f>
        <v>-1.8647929737303563E-5</v>
      </c>
      <c r="CE105" s="38">
        <f>I!CE105-A!CE105</f>
        <v>-2.697869299001088E-5</v>
      </c>
      <c r="CF105" s="38">
        <f>I!CF105-A!CF105</f>
        <v>-5.3207641246618278E-5</v>
      </c>
      <c r="CG105" s="38">
        <f>I!CG105-A!CG105</f>
        <v>-3.6882349086378101E-5</v>
      </c>
      <c r="CH105" s="38">
        <f>I!CH105-A!CH105</f>
        <v>-1.067154082749421E-4</v>
      </c>
      <c r="CI105" s="38">
        <f>I!CI105-A!CI105</f>
        <v>-7.9017099865688072E-5</v>
      </c>
      <c r="CJ105" s="38">
        <f>I!CJ105-A!CJ105</f>
        <v>-1.3644467250332351E-4</v>
      </c>
      <c r="CK105" s="38">
        <f>I!CK105-A!CK105</f>
        <v>-7.0776565076436475E-6</v>
      </c>
      <c r="CL105" s="38">
        <f>I!CL105-A!CL105</f>
        <v>-4.1569999956700743E-5</v>
      </c>
      <c r="CM105" s="38">
        <f>I!CM105-A!CM105</f>
        <v>-3.706810555085948E-5</v>
      </c>
      <c r="CN105" s="38">
        <f>I!CN105-A!CN105</f>
        <v>-6.79734635237366E-5</v>
      </c>
      <c r="CO105" s="38">
        <f>I!CO105-A!CO105</f>
        <v>-1.2259489965677324E-4</v>
      </c>
      <c r="CP105" s="38">
        <f>I!CP105-A!CP105</f>
        <v>-6.0921372291935251E-5</v>
      </c>
      <c r="CQ105" s="38">
        <f>I!CQ105-A!CQ105</f>
        <v>-5.8112519913601397E-5</v>
      </c>
      <c r="CR105" s="38">
        <f>I!CR105-A!CR105</f>
        <v>-8.4244477553942722E-5</v>
      </c>
      <c r="CS105" s="38">
        <f>I!CS105-A!CS105</f>
        <v>-2.6375291068363095E-4</v>
      </c>
      <c r="CT105" s="38">
        <f>I!CT105-A!CT105</f>
        <v>-1.0021762079502993E-4</v>
      </c>
      <c r="CU105" s="38">
        <f>I!CU105-A!CU105</f>
        <v>-3.7673172364098616E-4</v>
      </c>
      <c r="CV105" s="38">
        <f>I!CV105-A!CV105</f>
        <v>-1.2948714675534826E-4</v>
      </c>
      <c r="CW105" s="38">
        <f>I!CW105-A!CW105</f>
        <v>-2.3550107579765694E-4</v>
      </c>
      <c r="CX105" s="38">
        <f>I!CX105-A!CX105</f>
        <v>-6.889164678815469E-4</v>
      </c>
      <c r="CY105" s="38">
        <f>I!CY105-A!CY105</f>
        <v>-5.7365724632643504E-4</v>
      </c>
      <c r="CZ105" s="38">
        <f>I!CZ105-A!CZ105</f>
        <v>-3.9952951005391428E-4</v>
      </c>
      <c r="DA105" s="38">
        <f>I!DA105-A!DA105</f>
        <v>0.86167292741387802</v>
      </c>
      <c r="DB105" s="38">
        <f>I!DB105-A!DB105</f>
        <v>-1.3808915756575096E-4</v>
      </c>
      <c r="DC105" s="38">
        <f>I!DC105-A!DC105</f>
        <v>-2.2820447500451823E-2</v>
      </c>
      <c r="DD105" s="38">
        <f>I!DD105-A!DD105</f>
        <v>-6.8270936803785894E-5</v>
      </c>
      <c r="DE105" s="38">
        <f>I!DE105-A!DE105</f>
        <v>-7.6285168189274227E-5</v>
      </c>
      <c r="DF105" s="38">
        <f>I!DF105-A!DF105</f>
        <v>-1.922519104005622E-4</v>
      </c>
      <c r="DG105" s="38">
        <f>I!DG105-A!DG105</f>
        <v>-1.1023618499598219E-4</v>
      </c>
      <c r="DH105" s="38">
        <f>I!DH105-A!DH105</f>
        <v>-2.4612525069111495E-3</v>
      </c>
      <c r="DI105" s="38">
        <f>I!DI105-A!DI105</f>
        <v>-1.3754321160637457E-4</v>
      </c>
      <c r="DJ105" s="38">
        <f>I!DJ105-A!DJ105</f>
        <v>-3.2989263142864925E-5</v>
      </c>
      <c r="DK105" s="38">
        <f>I!DK105-A!DK105</f>
        <v>-6.3293895163225411E-5</v>
      </c>
      <c r="DL105" s="38">
        <f>I!DL105-A!DL105</f>
        <v>-4.6623911010329251E-5</v>
      </c>
      <c r="DM105" s="38">
        <f>I!DM105-A!DM105</f>
        <v>-4.5115638918516805E-5</v>
      </c>
      <c r="DN105" s="38">
        <f>I!DN105-A!DN105</f>
        <v>-6.9947045966421261E-5</v>
      </c>
      <c r="DO105" s="38">
        <f>I!DO105-A!DO105</f>
        <v>-1.6955696176880917E-5</v>
      </c>
      <c r="DP105" s="38">
        <f>I!DP105-A!DP105</f>
        <v>-2.1906810511982898E-5</v>
      </c>
      <c r="DQ105" s="38">
        <f>I!DQ105-A!DQ105</f>
        <v>-2.2442137297760183E-5</v>
      </c>
      <c r="DR105" s="38">
        <f>I!DR105-A!DR105</f>
        <v>-6.4178427587790485E-6</v>
      </c>
      <c r="DS105" s="38">
        <f>I!DS105-A!DS105</f>
        <v>-5.1975491483944257E-6</v>
      </c>
      <c r="DT105" s="38">
        <f>I!DT105-A!DT105</f>
        <v>-2.3704024286576804E-5</v>
      </c>
      <c r="DU105" s="38">
        <f>I!DU105-A!DU105</f>
        <v>-6.2784196036186538E-5</v>
      </c>
      <c r="DV105" s="38">
        <f>I!DV105-A!DV105</f>
        <v>-1.4197316251206138E-5</v>
      </c>
      <c r="DW105" s="38">
        <f>I!DW105-A!DW105</f>
        <v>-7.2242513349122316E-5</v>
      </c>
      <c r="DX105" s="38">
        <f>I!DX105-A!DX105</f>
        <v>-4.1124146723652638E-5</v>
      </c>
      <c r="DY105" s="38">
        <f>I!DY105-A!DY105</f>
        <v>-2.1443780924831329E-5</v>
      </c>
      <c r="DZ105" s="38">
        <f>I!DZ105-A!DZ105</f>
        <v>-3.0908647889081364E-4</v>
      </c>
      <c r="EA105" s="38">
        <f>I!EA105-A!EA105</f>
        <v>-1.0887437121110246E-5</v>
      </c>
      <c r="EB105" s="38">
        <f>I!EB105-A!EB105</f>
        <v>-1.7314055176806003E-5</v>
      </c>
      <c r="EC105" s="38">
        <f>I!EC105-A!EC105</f>
        <v>-3.7429338933422815E-5</v>
      </c>
      <c r="ED105" s="38">
        <f>I!ED105-A!ED105</f>
        <v>-6.1278553324704664E-5</v>
      </c>
      <c r="EE105" s="38">
        <f>I!EE105-A!EE105</f>
        <v>-8.3141802382884442E-5</v>
      </c>
      <c r="EF105" s="38">
        <f>I!EF105-A!EF105</f>
        <v>-1.7474869378622217E-4</v>
      </c>
      <c r="EG105" s="39">
        <f>I!EG105-A!EG105</f>
        <v>0</v>
      </c>
    </row>
    <row r="106" spans="1:137" x14ac:dyDescent="0.35">
      <c r="A106" s="45"/>
      <c r="B106" s="7" t="s">
        <v>38</v>
      </c>
      <c r="C106" s="27">
        <f t="shared" si="5"/>
        <v>103</v>
      </c>
      <c r="D106" s="37">
        <f>I!D106-A!D106</f>
        <v>-1.1539014124797492E-4</v>
      </c>
      <c r="E106" s="38">
        <f>I!E106-A!E106</f>
        <v>-1.8083481601881377E-4</v>
      </c>
      <c r="F106" s="38">
        <f>I!F106-A!F106</f>
        <v>-9.3497826970985901E-5</v>
      </c>
      <c r="G106" s="38">
        <f>I!G106-A!G106</f>
        <v>-3.1025248846314738E-4</v>
      </c>
      <c r="H106" s="38">
        <f>I!H106-A!H106</f>
        <v>-1.304532951952801E-4</v>
      </c>
      <c r="I106" s="38">
        <f>I!I106-A!I106</f>
        <v>0</v>
      </c>
      <c r="J106" s="38">
        <f>I!J106-A!J106</f>
        <v>-3.8860084591444555E-4</v>
      </c>
      <c r="K106" s="38">
        <f>I!K106-A!K106</f>
        <v>-1.4408426961294603E-4</v>
      </c>
      <c r="L106" s="38">
        <f>I!L106-A!L106</f>
        <v>-9.7044632774313322E-5</v>
      </c>
      <c r="M106" s="38">
        <f>I!M106-A!M106</f>
        <v>-2.9383851143755793E-4</v>
      </c>
      <c r="N106" s="38">
        <f>I!N106-A!N106</f>
        <v>-5.4483295954754058E-4</v>
      </c>
      <c r="O106" s="38">
        <f>I!O106-A!O106</f>
        <v>-3.2299863399123271E-5</v>
      </c>
      <c r="P106" s="38">
        <f>I!P106-A!P106</f>
        <v>-7.8594934265505969E-4</v>
      </c>
      <c r="Q106" s="38">
        <f>I!Q106-A!Q106</f>
        <v>-9.5600370098211426E-3</v>
      </c>
      <c r="R106" s="38">
        <f>I!R106-A!R106</f>
        <v>-3.0249929869426381E-3</v>
      </c>
      <c r="S106" s="38">
        <f>I!S106-A!S106</f>
        <v>-7.6486081005479876E-4</v>
      </c>
      <c r="T106" s="38">
        <f>I!T106-A!T106</f>
        <v>-2.6327797368216958E-4</v>
      </c>
      <c r="U106" s="38">
        <f>I!U106-A!U106</f>
        <v>-5.6698162168041357E-4</v>
      </c>
      <c r="V106" s="38">
        <f>I!V106-A!V106</f>
        <v>-3.5692667969271769E-5</v>
      </c>
      <c r="W106" s="38">
        <f>I!W106-A!W106</f>
        <v>-4.8025351154305038E-5</v>
      </c>
      <c r="X106" s="38">
        <f>I!X106-A!X106</f>
        <v>-5.4649383328143268E-4</v>
      </c>
      <c r="Y106" s="38">
        <f>I!Y106-A!Y106</f>
        <v>-5.8391124704547598E-4</v>
      </c>
      <c r="Z106" s="38">
        <f>I!Z106-A!Z106</f>
        <v>-5.3981289702118669E-4</v>
      </c>
      <c r="AA106" s="38">
        <f>I!AA106-A!AA106</f>
        <v>-7.9115083553754628E-4</v>
      </c>
      <c r="AB106" s="38">
        <f>I!AB106-A!AB106</f>
        <v>-1.066484383404107E-3</v>
      </c>
      <c r="AC106" s="38">
        <f>I!AC106-A!AC106</f>
        <v>-9.2218842980691261E-4</v>
      </c>
      <c r="AD106" s="38">
        <f>I!AD106-A!AD106</f>
        <v>-2.1789435698558587E-4</v>
      </c>
      <c r="AE106" s="38">
        <f>I!AE106-A!AE106</f>
        <v>-1.7547600522592306E-4</v>
      </c>
      <c r="AF106" s="38">
        <f>I!AF106-A!AF106</f>
        <v>-5.1232411275735899E-4</v>
      </c>
      <c r="AG106" s="38">
        <f>I!AG106-A!AG106</f>
        <v>-5.2079450038991048E-4</v>
      </c>
      <c r="AH106" s="38">
        <f>I!AH106-A!AH106</f>
        <v>-5.7862498795791949E-4</v>
      </c>
      <c r="AI106" s="38">
        <f>I!AI106-A!AI106</f>
        <v>-2.5480033230605575E-3</v>
      </c>
      <c r="AJ106" s="38">
        <f>I!AJ106-A!AJ106</f>
        <v>-1.0877326647168221E-3</v>
      </c>
      <c r="AK106" s="38">
        <f>I!AK106-A!AK106</f>
        <v>-3.6680872795156762E-3</v>
      </c>
      <c r="AL106" s="38">
        <f>I!AL106-A!AL106</f>
        <v>-9.0735245665992282E-4</v>
      </c>
      <c r="AM106" s="38">
        <f>I!AM106-A!AM106</f>
        <v>-1.7151098020005164E-2</v>
      </c>
      <c r="AN106" s="38">
        <f>I!AN106-A!AN106</f>
        <v>-1.6902634988549704E-3</v>
      </c>
      <c r="AO106" s="38">
        <f>I!AO106-A!AO106</f>
        <v>-1.9023867913591977E-4</v>
      </c>
      <c r="AP106" s="38">
        <f>I!AP106-A!AP106</f>
        <v>-3.4182991664844333E-4</v>
      </c>
      <c r="AQ106" s="38">
        <f>I!AQ106-A!AQ106</f>
        <v>-8.2473158467543598E-4</v>
      </c>
      <c r="AR106" s="38">
        <f>I!AR106-A!AR106</f>
        <v>-3.0254724961654604E-4</v>
      </c>
      <c r="AS106" s="38">
        <f>I!AS106-A!AS106</f>
        <v>-1.9173132124038962E-4</v>
      </c>
      <c r="AT106" s="38">
        <f>I!AT106-A!AT106</f>
        <v>-2.0485345889152532E-3</v>
      </c>
      <c r="AU106" s="38">
        <f>I!AU106-A!AU106</f>
        <v>-5.112170260274679E-5</v>
      </c>
      <c r="AV106" s="38">
        <f>I!AV106-A!AV106</f>
        <v>-8.4204811666560749E-4</v>
      </c>
      <c r="AW106" s="38">
        <f>I!AW106-A!AW106</f>
        <v>-2.219869843405556E-4</v>
      </c>
      <c r="AX106" s="38">
        <f>I!AX106-A!AX106</f>
        <v>-7.7038226036973362E-5</v>
      </c>
      <c r="AY106" s="38">
        <f>I!AY106-A!AY106</f>
        <v>-8.3863488129891332E-5</v>
      </c>
      <c r="AZ106" s="38">
        <f>I!AZ106-A!AZ106</f>
        <v>-4.6795442887036709E-4</v>
      </c>
      <c r="BA106" s="38">
        <f>I!BA106-A!BA106</f>
        <v>-2.5753179671591626E-5</v>
      </c>
      <c r="BB106" s="38">
        <f>I!BB106-A!BB106</f>
        <v>-2.3383915395292594E-4</v>
      </c>
      <c r="BC106" s="38">
        <f>I!BC106-A!BC106</f>
        <v>-1.3823632097568017E-4</v>
      </c>
      <c r="BD106" s="38">
        <f>I!BD106-A!BD106</f>
        <v>-8.472709603748713E-5</v>
      </c>
      <c r="BE106" s="38">
        <f>I!BE106-A!BE106</f>
        <v>-4.6875385235381749E-4</v>
      </c>
      <c r="BF106" s="38">
        <f>I!BF106-A!BF106</f>
        <v>-1.8207406957397229E-3</v>
      </c>
      <c r="BG106" s="38">
        <f>I!BG106-A!BG106</f>
        <v>-9.5107749660832547E-4</v>
      </c>
      <c r="BH106" s="38">
        <f>I!BH106-A!BH106</f>
        <v>-3.4202752859129886E-3</v>
      </c>
      <c r="BI106" s="38">
        <f>I!BI106-A!BI106</f>
        <v>-3.1217724326108208E-4</v>
      </c>
      <c r="BJ106" s="38">
        <f>I!BJ106-A!BJ106</f>
        <v>-1.6718206420194195E-4</v>
      </c>
      <c r="BK106" s="38">
        <f>I!BK106-A!BK106</f>
        <v>-3.426235503934537E-4</v>
      </c>
      <c r="BL106" s="38">
        <f>I!BL106-A!BL106</f>
        <v>-6.8413120431422563E-4</v>
      </c>
      <c r="BM106" s="38">
        <f>I!BM106-A!BM106</f>
        <v>-1.0379587439405811E-4</v>
      </c>
      <c r="BN106" s="38">
        <f>I!BN106-A!BN106</f>
        <v>-3.3026349312131977E-3</v>
      </c>
      <c r="BO106" s="38">
        <f>I!BO106-A!BO106</f>
        <v>-1.487217997609605E-2</v>
      </c>
      <c r="BP106" s="38">
        <f>I!BP106-A!BP106</f>
        <v>-1.4343272820480151E-3</v>
      </c>
      <c r="BQ106" s="38">
        <f>I!BQ106-A!BQ106</f>
        <v>-2.790571016359112E-4</v>
      </c>
      <c r="BR106" s="38">
        <f>I!BR106-A!BR106</f>
        <v>0</v>
      </c>
      <c r="BS106" s="38">
        <f>I!BS106-A!BS106</f>
        <v>-1.3616994906934463E-4</v>
      </c>
      <c r="BT106" s="38">
        <f>I!BT106-A!BT106</f>
        <v>-2.1602455972416883E-4</v>
      </c>
      <c r="BU106" s="38">
        <f>I!BU106-A!BU106</f>
        <v>-2.5883173246448024E-4</v>
      </c>
      <c r="BV106" s="38">
        <f>I!BV106-A!BV106</f>
        <v>-7.162135084386402E-4</v>
      </c>
      <c r="BW106" s="38">
        <f>I!BW106-A!BW106</f>
        <v>-4.1218369065910927E-4</v>
      </c>
      <c r="BX106" s="38">
        <f>I!BX106-A!BX106</f>
        <v>-5.7580846220092535E-4</v>
      </c>
      <c r="BY106" s="38">
        <f>I!BY106-A!BY106</f>
        <v>-6.6407903587353909E-4</v>
      </c>
      <c r="BZ106" s="38">
        <f>I!BZ106-A!BZ106</f>
        <v>-2.3883571084563625E-4</v>
      </c>
      <c r="CA106" s="38">
        <f>I!CA106-A!CA106</f>
        <v>-1.5991138650498835E-4</v>
      </c>
      <c r="CB106" s="38">
        <f>I!CB106-A!CB106</f>
        <v>-4.8183014569920231E-4</v>
      </c>
      <c r="CC106" s="38">
        <f>I!CC106-A!CC106</f>
        <v>-8.5353540730125966E-4</v>
      </c>
      <c r="CD106" s="38">
        <f>I!CD106-A!CD106</f>
        <v>-5.1101955518218304E-5</v>
      </c>
      <c r="CE106" s="38">
        <f>I!CE106-A!CE106</f>
        <v>-1.2362768144915848E-3</v>
      </c>
      <c r="CF106" s="38">
        <f>I!CF106-A!CF106</f>
        <v>-1.4202529317972808E-2</v>
      </c>
      <c r="CG106" s="38">
        <f>I!CG106-A!CG106</f>
        <v>-4.7374471143915766E-3</v>
      </c>
      <c r="CH106" s="38">
        <f>I!CH106-A!CH106</f>
        <v>-1.154778196576615E-3</v>
      </c>
      <c r="CI106" s="38">
        <f>I!CI106-A!CI106</f>
        <v>-4.1780130301568284E-4</v>
      </c>
      <c r="CJ106" s="38">
        <f>I!CJ106-A!CJ106</f>
        <v>-8.3070298911133429E-4</v>
      </c>
      <c r="CK106" s="38">
        <f>I!CK106-A!CK106</f>
        <v>-5.9807451252488852E-5</v>
      </c>
      <c r="CL106" s="38">
        <f>I!CL106-A!CL106</f>
        <v>-7.8853637117345696E-5</v>
      </c>
      <c r="CM106" s="38">
        <f>I!CM106-A!CM106</f>
        <v>-9.0256611291269064E-4</v>
      </c>
      <c r="CN106" s="38">
        <f>I!CN106-A!CN106</f>
        <v>-9.5212983065646182E-4</v>
      </c>
      <c r="CO106" s="38">
        <f>I!CO106-A!CO106</f>
        <v>-8.8022971889488227E-4</v>
      </c>
      <c r="CP106" s="38">
        <f>I!CP106-A!CP106</f>
        <v>-1.1963539253832668E-3</v>
      </c>
      <c r="CQ106" s="38">
        <f>I!CQ106-A!CQ106</f>
        <v>-1.7051252893282162E-3</v>
      </c>
      <c r="CR106" s="38">
        <f>I!CR106-A!CR106</f>
        <v>-1.4435004758838984E-3</v>
      </c>
      <c r="CS106" s="38">
        <f>I!CS106-A!CS106</f>
        <v>-3.5196043780676953E-4</v>
      </c>
      <c r="CT106" s="38">
        <f>I!CT106-A!CT106</f>
        <v>-2.8380487928991011E-4</v>
      </c>
      <c r="CU106" s="38">
        <f>I!CU106-A!CU106</f>
        <v>-7.7870334730440708E-4</v>
      </c>
      <c r="CV106" s="38">
        <f>I!CV106-A!CV106</f>
        <v>-8.5913667164654191E-4</v>
      </c>
      <c r="CW106" s="38">
        <f>I!CW106-A!CW106</f>
        <v>-9.313202660277412E-4</v>
      </c>
      <c r="CX106" s="38">
        <f>I!CX106-A!CX106</f>
        <v>-3.9866114335126374E-3</v>
      </c>
      <c r="CY106" s="38">
        <f>I!CY106-A!CY106</f>
        <v>-1.806195203148945E-3</v>
      </c>
      <c r="CZ106" s="38">
        <f>I!CZ106-A!CZ106</f>
        <v>-5.8703676647707537E-3</v>
      </c>
      <c r="DA106" s="38">
        <f>I!DA106-A!DA106</f>
        <v>-1.4514987603047238E-3</v>
      </c>
      <c r="DB106" s="38">
        <f>I!DB106-A!DB106</f>
        <v>0.97490127803970517</v>
      </c>
      <c r="DC106" s="38">
        <f>I!DC106-A!DC106</f>
        <v>-2.5767588092610733E-3</v>
      </c>
      <c r="DD106" s="38">
        <f>I!DD106-A!DD106</f>
        <v>-3.2255390719811876E-4</v>
      </c>
      <c r="DE106" s="38">
        <f>I!DE106-A!DE106</f>
        <v>-5.6735725961612417E-4</v>
      </c>
      <c r="DF106" s="38">
        <f>I!DF106-A!DF106</f>
        <v>-1.3914461210791905E-3</v>
      </c>
      <c r="DG106" s="38">
        <f>I!DG106-A!DG106</f>
        <v>-4.1975490003636818E-4</v>
      </c>
      <c r="DH106" s="38">
        <f>I!DH106-A!DH106</f>
        <v>-2.6159659312323115E-4</v>
      </c>
      <c r="DI106" s="38">
        <f>I!DI106-A!DI106</f>
        <v>-2.7661373343188652E-3</v>
      </c>
      <c r="DJ106" s="38">
        <f>I!DJ106-A!DJ106</f>
        <v>-8.1234697048403036E-5</v>
      </c>
      <c r="DK106" s="38">
        <f>I!DK106-A!DK106</f>
        <v>-9.9511082159313598E-4</v>
      </c>
      <c r="DL106" s="38">
        <f>I!DL106-A!DL106</f>
        <v>-4.2313040037816646E-4</v>
      </c>
      <c r="DM106" s="38">
        <f>I!DM106-A!DM106</f>
        <v>-1.4307703294038057E-4</v>
      </c>
      <c r="DN106" s="38">
        <f>I!DN106-A!DN106</f>
        <v>-1.4361281413309733E-4</v>
      </c>
      <c r="DO106" s="38">
        <f>I!DO106-A!DO106</f>
        <v>-8.0703362343560888E-4</v>
      </c>
      <c r="DP106" s="38">
        <f>I!DP106-A!DP106</f>
        <v>-4.4241708558809389E-5</v>
      </c>
      <c r="DQ106" s="38">
        <f>I!DQ106-A!DQ106</f>
        <v>-3.9803522542684671E-4</v>
      </c>
      <c r="DR106" s="38">
        <f>I!DR106-A!DR106</f>
        <v>-2.4089112391752126E-4</v>
      </c>
      <c r="DS106" s="38">
        <f>I!DS106-A!DS106</f>
        <v>-1.5821067119679695E-4</v>
      </c>
      <c r="DT106" s="38">
        <f>I!DT106-A!DT106</f>
        <v>-8.3345759218418723E-4</v>
      </c>
      <c r="DU106" s="38">
        <f>I!DU106-A!DU106</f>
        <v>-3.2883655156437587E-3</v>
      </c>
      <c r="DV106" s="38">
        <f>I!DV106-A!DV106</f>
        <v>-1.6537030568312277E-3</v>
      </c>
      <c r="DW106" s="38">
        <f>I!DW106-A!DW106</f>
        <v>-6.053668122516548E-3</v>
      </c>
      <c r="DX106" s="38">
        <f>I!DX106-A!DX106</f>
        <v>-5.6231587249641255E-4</v>
      </c>
      <c r="DY106" s="38">
        <f>I!DY106-A!DY106</f>
        <v>-2.9964241631082357E-4</v>
      </c>
      <c r="DZ106" s="38">
        <f>I!DZ106-A!DZ106</f>
        <v>-7.800686209020047E-4</v>
      </c>
      <c r="EA106" s="38">
        <f>I!EA106-A!EA106</f>
        <v>-1.9503388565152476E-3</v>
      </c>
      <c r="EB106" s="38">
        <f>I!EB106-A!EB106</f>
        <v>-1.9772846283022346E-4</v>
      </c>
      <c r="EC106" s="38">
        <f>I!EC106-A!EC106</f>
        <v>-7.8324051935478346E-3</v>
      </c>
      <c r="ED106" s="38">
        <f>I!ED106-A!ED106</f>
        <v>-2.7419809853641442E-2</v>
      </c>
      <c r="EE106" s="38">
        <f>I!EE106-A!EE106</f>
        <v>-2.892864372513332E-3</v>
      </c>
      <c r="EF106" s="38">
        <f>I!EF106-A!EF106</f>
        <v>-5.3916931825210527E-4</v>
      </c>
      <c r="EG106" s="39">
        <f>I!EG106-A!EG106</f>
        <v>0</v>
      </c>
    </row>
    <row r="107" spans="1:137" x14ac:dyDescent="0.35">
      <c r="A107" s="45"/>
      <c r="B107" s="7" t="s">
        <v>39</v>
      </c>
      <c r="C107" s="27">
        <f t="shared" si="5"/>
        <v>104</v>
      </c>
      <c r="D107" s="37">
        <f>I!D107-A!D107</f>
        <v>-3.4777424301962573E-5</v>
      </c>
      <c r="E107" s="38">
        <f>I!E107-A!E107</f>
        <v>-3.5819466524745651E-5</v>
      </c>
      <c r="F107" s="38">
        <f>I!F107-A!F107</f>
        <v>-1.8717049104227443E-4</v>
      </c>
      <c r="G107" s="38">
        <f>I!G107-A!G107</f>
        <v>-2.978056170742109E-3</v>
      </c>
      <c r="H107" s="38">
        <f>I!H107-A!H107</f>
        <v>-1.0164998857724419E-3</v>
      </c>
      <c r="I107" s="38">
        <f>I!I107-A!I107</f>
        <v>0</v>
      </c>
      <c r="J107" s="38">
        <f>I!J107-A!J107</f>
        <v>-5.48597819915059E-3</v>
      </c>
      <c r="K107" s="38">
        <f>I!K107-A!K107</f>
        <v>-4.4851493872815669E-4</v>
      </c>
      <c r="L107" s="38">
        <f>I!L107-A!L107</f>
        <v>-1.1385533963993279E-3</v>
      </c>
      <c r="M107" s="38">
        <f>I!M107-A!M107</f>
        <v>-2.4642911484587808E-4</v>
      </c>
      <c r="N107" s="38">
        <f>I!N107-A!N107</f>
        <v>-6.0267232009810076E-4</v>
      </c>
      <c r="O107" s="38">
        <f>I!O107-A!O107</f>
        <v>-9.4555612478878167E-5</v>
      </c>
      <c r="P107" s="38">
        <f>I!P107-A!P107</f>
        <v>-4.1541579046336564E-4</v>
      </c>
      <c r="Q107" s="38">
        <f>I!Q107-A!Q107</f>
        <v>-5.513008665929851E-4</v>
      </c>
      <c r="R107" s="38">
        <f>I!R107-A!R107</f>
        <v>-4.9896057631935856E-4</v>
      </c>
      <c r="S107" s="38">
        <f>I!S107-A!S107</f>
        <v>-2.3039106218450118E-3</v>
      </c>
      <c r="T107" s="38">
        <f>I!T107-A!T107</f>
        <v>-3.6085185797855206E-3</v>
      </c>
      <c r="U107" s="38">
        <f>I!U107-A!U107</f>
        <v>-7.6384401277631107E-3</v>
      </c>
      <c r="V107" s="38">
        <f>I!V107-A!V107</f>
        <v>-1.5180989860095285E-4</v>
      </c>
      <c r="W107" s="38">
        <f>I!W107-A!W107</f>
        <v>-1.8009879263682842E-3</v>
      </c>
      <c r="X107" s="38">
        <f>I!X107-A!X107</f>
        <v>-7.433639855461534E-4</v>
      </c>
      <c r="Y107" s="38">
        <f>I!Y107-A!Y107</f>
        <v>-7.7387816440792486E-4</v>
      </c>
      <c r="Z107" s="38">
        <f>I!Z107-A!Z107</f>
        <v>-3.8080748257943869E-4</v>
      </c>
      <c r="AA107" s="38">
        <f>I!AA107-A!AA107</f>
        <v>-1.2875844775670085E-3</v>
      </c>
      <c r="AB107" s="38">
        <f>I!AB107-A!AB107</f>
        <v>-5.5568693045527598E-4</v>
      </c>
      <c r="AC107" s="38">
        <f>I!AC107-A!AC107</f>
        <v>-3.4461781511420072E-3</v>
      </c>
      <c r="AD107" s="38">
        <f>I!AD107-A!AD107</f>
        <v>-8.7827720771015087E-3</v>
      </c>
      <c r="AE107" s="38">
        <f>I!AE107-A!AE107</f>
        <v>-3.6169620665078032E-3</v>
      </c>
      <c r="AF107" s="38">
        <f>I!AF107-A!AF107</f>
        <v>-9.7796254445175145E-4</v>
      </c>
      <c r="AG107" s="38">
        <f>I!AG107-A!AG107</f>
        <v>-1.603136794039662E-4</v>
      </c>
      <c r="AH107" s="38">
        <f>I!AH107-A!AH107</f>
        <v>-8.9422480625467229E-4</v>
      </c>
      <c r="AI107" s="38">
        <f>I!AI107-A!AI107</f>
        <v>-1.3987132371918558E-3</v>
      </c>
      <c r="AJ107" s="38">
        <f>I!AJ107-A!AJ107</f>
        <v>-1.6388928811233912E-4</v>
      </c>
      <c r="AK107" s="38">
        <f>I!AK107-A!AK107</f>
        <v>-8.9825983318689653E-4</v>
      </c>
      <c r="AL107" s="38">
        <f>I!AL107-A!AL107</f>
        <v>-1.7900473810366882E-3</v>
      </c>
      <c r="AM107" s="38">
        <f>I!AM107-A!AM107</f>
        <v>-1.2717696032230566E-3</v>
      </c>
      <c r="AN107" s="38">
        <f>I!AN107-A!AN107</f>
        <v>-1.8601446084365219E-3</v>
      </c>
      <c r="AO107" s="38">
        <f>I!AO107-A!AO107</f>
        <v>-6.3129200335123475E-4</v>
      </c>
      <c r="AP107" s="38">
        <f>I!AP107-A!AP107</f>
        <v>-1.7400235326914125E-3</v>
      </c>
      <c r="AQ107" s="38">
        <f>I!AQ107-A!AQ107</f>
        <v>-4.1891703024743258E-4</v>
      </c>
      <c r="AR107" s="38">
        <f>I!AR107-A!AR107</f>
        <v>-5.8360469317676842E-4</v>
      </c>
      <c r="AS107" s="38">
        <f>I!AS107-A!AS107</f>
        <v>-3.8751460449385053E-4</v>
      </c>
      <c r="AT107" s="38">
        <f>I!AT107-A!AT107</f>
        <v>-8.2573745927346839E-3</v>
      </c>
      <c r="AU107" s="38">
        <f>I!AU107-A!AU107</f>
        <v>-1.8370761669499714E-3</v>
      </c>
      <c r="AV107" s="38">
        <f>I!AV107-A!AV107</f>
        <v>-3.8470003861995842E-3</v>
      </c>
      <c r="AW107" s="38">
        <f>I!AW107-A!AW107</f>
        <v>-3.3065412532199051E-5</v>
      </c>
      <c r="AX107" s="38">
        <f>I!AX107-A!AX107</f>
        <v>-9.9069446362309469E-5</v>
      </c>
      <c r="AY107" s="38">
        <f>I!AY107-A!AY107</f>
        <v>-3.1350726960622569E-3</v>
      </c>
      <c r="AZ107" s="38">
        <f>I!AZ107-A!AZ107</f>
        <v>-3.5845225638892782E-4</v>
      </c>
      <c r="BA107" s="38">
        <f>I!BA107-A!BA107</f>
        <v>-3.3205466005071491E-4</v>
      </c>
      <c r="BB107" s="38">
        <f>I!BB107-A!BB107</f>
        <v>-7.3115335806766906E-4</v>
      </c>
      <c r="BC107" s="38">
        <f>I!BC107-A!BC107</f>
        <v>-5.8596734306470555E-5</v>
      </c>
      <c r="BD107" s="38">
        <f>I!BD107-A!BD107</f>
        <v>-1.7542479740896943E-5</v>
      </c>
      <c r="BE107" s="38">
        <f>I!BE107-A!BE107</f>
        <v>-4.8445434962986238E-4</v>
      </c>
      <c r="BF107" s="38">
        <f>I!BF107-A!BF107</f>
        <v>-2.9969507122391977E-4</v>
      </c>
      <c r="BG107" s="38">
        <f>I!BG107-A!BG107</f>
        <v>-1.4433017094299782E-4</v>
      </c>
      <c r="BH107" s="38">
        <f>I!BH107-A!BH107</f>
        <v>-2.1423025564329635E-3</v>
      </c>
      <c r="BI107" s="38">
        <f>I!BI107-A!BI107</f>
        <v>-4.0870874671263062E-4</v>
      </c>
      <c r="BJ107" s="38">
        <f>I!BJ107-A!BJ107</f>
        <v>-5.2371352508635784E-4</v>
      </c>
      <c r="BK107" s="38">
        <f>I!BK107-A!BK107</f>
        <v>-1.2351220909847729E-4</v>
      </c>
      <c r="BL107" s="38">
        <f>I!BL107-A!BL107</f>
        <v>-2.5858145162869716E-5</v>
      </c>
      <c r="BM107" s="38">
        <f>I!BM107-A!BM107</f>
        <v>-8.1049668075208324E-7</v>
      </c>
      <c r="BN107" s="38">
        <f>I!BN107-A!BN107</f>
        <v>-4.3699945660230364E-4</v>
      </c>
      <c r="BO107" s="38">
        <f>I!BO107-A!BO107</f>
        <v>-1.7910508463499106E-4</v>
      </c>
      <c r="BP107" s="38">
        <f>I!BP107-A!BP107</f>
        <v>-1.4014535717415508E-3</v>
      </c>
      <c r="BQ107" s="38">
        <f>I!BQ107-A!BQ107</f>
        <v>-3.1625624692173648E-4</v>
      </c>
      <c r="BR107" s="38">
        <f>I!BR107-A!BR107</f>
        <v>0</v>
      </c>
      <c r="BS107" s="38">
        <f>I!BS107-A!BS107</f>
        <v>-1.8559265977199991E-4</v>
      </c>
      <c r="BT107" s="38">
        <f>I!BT107-A!BT107</f>
        <v>-1.9322645061035923E-4</v>
      </c>
      <c r="BU107" s="38">
        <f>I!BU107-A!BU107</f>
        <v>-2.3530704589637829E-3</v>
      </c>
      <c r="BV107" s="38">
        <f>I!BV107-A!BV107</f>
        <v>-3.0961044196894071E-2</v>
      </c>
      <c r="BW107" s="38">
        <f>I!BW107-A!BW107</f>
        <v>-1.4760140583181227E-2</v>
      </c>
      <c r="BX107" s="38">
        <f>I!BX107-A!BX107</f>
        <v>-1.7225763666144735E-2</v>
      </c>
      <c r="BY107" s="38">
        <f>I!BY107-A!BY107</f>
        <v>-4.2109315058785401E-2</v>
      </c>
      <c r="BZ107" s="38">
        <f>I!BZ107-A!BZ107</f>
        <v>-3.3630530020349104E-3</v>
      </c>
      <c r="CA107" s="38">
        <f>I!CA107-A!CA107</f>
        <v>-8.4727581032453137E-3</v>
      </c>
      <c r="CB107" s="38">
        <f>I!CB107-A!CB107</f>
        <v>-1.8281702334791076E-3</v>
      </c>
      <c r="CC107" s="38">
        <f>I!CC107-A!CC107</f>
        <v>-4.2914143975694161E-3</v>
      </c>
      <c r="CD107" s="38">
        <f>I!CD107-A!CD107</f>
        <v>-6.7906785421014814E-4</v>
      </c>
      <c r="CE107" s="38">
        <f>I!CE107-A!CE107</f>
        <v>-2.946016581230013E-3</v>
      </c>
      <c r="CF107" s="38">
        <f>I!CF107-A!CF107</f>
        <v>-3.6995890679380737E-3</v>
      </c>
      <c r="CG107" s="38">
        <f>I!CG107-A!CG107</f>
        <v>-3.5461057132136495E-3</v>
      </c>
      <c r="CH107" s="38">
        <f>I!CH107-A!CH107</f>
        <v>-1.5746358299246012E-2</v>
      </c>
      <c r="CI107" s="38">
        <f>I!CI107-A!CI107</f>
        <v>-2.5867424037339035E-2</v>
      </c>
      <c r="CJ107" s="38">
        <f>I!CJ107-A!CJ107</f>
        <v>-5.0622317821301416E-2</v>
      </c>
      <c r="CK107" s="38">
        <f>I!CK107-A!CK107</f>
        <v>-1.159555613776853E-3</v>
      </c>
      <c r="CL107" s="38">
        <f>I!CL107-A!CL107</f>
        <v>-1.3370920229587703E-2</v>
      </c>
      <c r="CM107" s="38">
        <f>I!CM107-A!CM107</f>
        <v>-5.5465900017536924E-3</v>
      </c>
      <c r="CN107" s="38">
        <f>I!CN107-A!CN107</f>
        <v>-5.695671256364946E-3</v>
      </c>
      <c r="CO107" s="38">
        <f>I!CO107-A!CO107</f>
        <v>-2.8049841053888898E-3</v>
      </c>
      <c r="CP107" s="38">
        <f>I!CP107-A!CP107</f>
        <v>-8.7923142797841601E-3</v>
      </c>
      <c r="CQ107" s="38">
        <f>I!CQ107-A!CQ107</f>
        <v>-4.0134640040226767E-3</v>
      </c>
      <c r="CR107" s="38">
        <f>I!CR107-A!CR107</f>
        <v>-2.4401703897482977E-2</v>
      </c>
      <c r="CS107" s="38">
        <f>I!CS107-A!CS107</f>
        <v>-6.3579678675639767E-2</v>
      </c>
      <c r="CT107" s="38">
        <f>I!CT107-A!CT107</f>
        <v>-2.6293520921245962E-2</v>
      </c>
      <c r="CU107" s="38">
        <f>I!CU107-A!CU107</f>
        <v>-6.7116826447081255E-3</v>
      </c>
      <c r="CV107" s="38">
        <f>I!CV107-A!CV107</f>
        <v>-1.1968617167923655E-3</v>
      </c>
      <c r="CW107" s="38">
        <f>I!CW107-A!CW107</f>
        <v>-6.4914599869035725E-3</v>
      </c>
      <c r="CX107" s="38">
        <f>I!CX107-A!CX107</f>
        <v>-9.8801558409910926E-3</v>
      </c>
      <c r="CY107" s="38">
        <f>I!CY107-A!CY107</f>
        <v>-1.2272753812988281E-3</v>
      </c>
      <c r="CZ107" s="38">
        <f>I!CZ107-A!CZ107</f>
        <v>-6.4717169236375716E-3</v>
      </c>
      <c r="DA107" s="38">
        <f>I!DA107-A!DA107</f>
        <v>-1.3006440361520842E-2</v>
      </c>
      <c r="DB107" s="38">
        <f>I!DB107-A!DB107</f>
        <v>-8.4058559520645022E-3</v>
      </c>
      <c r="DC107" s="38">
        <f>I!DC107-A!DC107</f>
        <v>0.98718049677271957</v>
      </c>
      <c r="DD107" s="38">
        <f>I!DD107-A!DD107</f>
        <v>-4.8719732691129176E-3</v>
      </c>
      <c r="DE107" s="38">
        <f>I!DE107-A!DE107</f>
        <v>-1.3139585951636924E-2</v>
      </c>
      <c r="DF107" s="38">
        <f>I!DF107-A!DF107</f>
        <v>-3.2110092378079742E-3</v>
      </c>
      <c r="DG107" s="38">
        <f>I!DG107-A!DG107</f>
        <v>-3.6724586552257803E-3</v>
      </c>
      <c r="DH107" s="38">
        <f>I!DH107-A!DH107</f>
        <v>-2.3966741857366553E-3</v>
      </c>
      <c r="DI107" s="38">
        <f>I!DI107-A!DI107</f>
        <v>-5.1155748069126428E-2</v>
      </c>
      <c r="DJ107" s="38">
        <f>I!DJ107-A!DJ107</f>
        <v>-1.3275488264504885E-2</v>
      </c>
      <c r="DK107" s="38">
        <f>I!DK107-A!DK107</f>
        <v>-2.0633240327462641E-2</v>
      </c>
      <c r="DL107" s="38">
        <f>I!DL107-A!DL107</f>
        <v>-2.866921496692263E-4</v>
      </c>
      <c r="DM107" s="38">
        <f>I!DM107-A!DM107</f>
        <v>-8.3645346285497941E-4</v>
      </c>
      <c r="DN107" s="38">
        <f>I!DN107-A!DN107</f>
        <v>-2.4345565851927858E-2</v>
      </c>
      <c r="DO107" s="38">
        <f>I!DO107-A!DO107</f>
        <v>-2.8204879042591125E-3</v>
      </c>
      <c r="DP107" s="38">
        <f>I!DP107-A!DP107</f>
        <v>-2.5927807999172265E-3</v>
      </c>
      <c r="DQ107" s="38">
        <f>I!DQ107-A!DQ107</f>
        <v>-5.6477734708664431E-3</v>
      </c>
      <c r="DR107" s="38">
        <f>I!DR107-A!DR107</f>
        <v>-4.6454433671740721E-4</v>
      </c>
      <c r="DS107" s="38">
        <f>I!DS107-A!DS107</f>
        <v>-1.4896590769135603E-4</v>
      </c>
      <c r="DT107" s="38">
        <f>I!DT107-A!DT107</f>
        <v>-3.9103610052775061E-3</v>
      </c>
      <c r="DU107" s="38">
        <f>I!DU107-A!DU107</f>
        <v>-2.4625075798587518E-3</v>
      </c>
      <c r="DV107" s="38">
        <f>I!DV107-A!DV107</f>
        <v>-1.1390849522426576E-3</v>
      </c>
      <c r="DW107" s="38">
        <f>I!DW107-A!DW107</f>
        <v>-1.7224032992817179E-2</v>
      </c>
      <c r="DX107" s="38">
        <f>I!DX107-A!DX107</f>
        <v>-3.3460350994243232E-3</v>
      </c>
      <c r="DY107" s="38">
        <f>I!DY107-A!DY107</f>
        <v>-4.2702036642049473E-3</v>
      </c>
      <c r="DZ107" s="38">
        <f>I!DZ107-A!DZ107</f>
        <v>-1.3041913543046328E-3</v>
      </c>
      <c r="EA107" s="38">
        <f>I!EA107-A!EA107</f>
        <v>-3.3921539781464887E-4</v>
      </c>
      <c r="EB107" s="38">
        <f>I!EB107-A!EB107</f>
        <v>-7.0368909484867857E-6</v>
      </c>
      <c r="EC107" s="38">
        <f>I!EC107-A!EC107</f>
        <v>-4.8508922688430605E-3</v>
      </c>
      <c r="ED107" s="38">
        <f>I!ED107-A!ED107</f>
        <v>-1.5013341136490288E-3</v>
      </c>
      <c r="EE107" s="38">
        <f>I!EE107-A!EE107</f>
        <v>-1.2867135294940598E-2</v>
      </c>
      <c r="EF107" s="38">
        <f>I!EF107-A!EF107</f>
        <v>-2.780090190206017E-3</v>
      </c>
      <c r="EG107" s="39">
        <f>I!EG107-A!EG107</f>
        <v>0</v>
      </c>
    </row>
    <row r="108" spans="1:137" x14ac:dyDescent="0.35">
      <c r="A108" s="45"/>
      <c r="B108" s="7" t="s">
        <v>40</v>
      </c>
      <c r="C108" s="27">
        <f t="shared" si="5"/>
        <v>105</v>
      </c>
      <c r="D108" s="37">
        <f>I!D108-A!D108</f>
        <v>-1.8662789169449912E-3</v>
      </c>
      <c r="E108" s="38">
        <f>I!E108-A!E108</f>
        <v>-2.6601294847849737E-3</v>
      </c>
      <c r="F108" s="38">
        <f>I!F108-A!F108</f>
        <v>-4.6223744539564105E-4</v>
      </c>
      <c r="G108" s="38">
        <f>I!G108-A!G108</f>
        <v>-1.5819576232484916E-3</v>
      </c>
      <c r="H108" s="38">
        <f>I!H108-A!H108</f>
        <v>-6.1066017390486635E-5</v>
      </c>
      <c r="I108" s="38">
        <f>I!I108-A!I108</f>
        <v>0</v>
      </c>
      <c r="J108" s="38">
        <f>I!J108-A!J108</f>
        <v>-1.8206811099454015E-3</v>
      </c>
      <c r="K108" s="38">
        <f>I!K108-A!K108</f>
        <v>-4.0158933147223621E-4</v>
      </c>
      <c r="L108" s="38">
        <f>I!L108-A!L108</f>
        <v>-7.6101083315244998E-5</v>
      </c>
      <c r="M108" s="38">
        <f>I!M108-A!M108</f>
        <v>-7.9343929729206082E-4</v>
      </c>
      <c r="N108" s="38">
        <f>I!N108-A!N108</f>
        <v>-6.1892156630300799E-4</v>
      </c>
      <c r="O108" s="38">
        <f>I!O108-A!O108</f>
        <v>-2.776988223870017E-4</v>
      </c>
      <c r="P108" s="38">
        <f>I!P108-A!P108</f>
        <v>-2.0804206011660331E-3</v>
      </c>
      <c r="Q108" s="38">
        <f>I!Q108-A!Q108</f>
        <v>-2.6421743226722822E-4</v>
      </c>
      <c r="R108" s="38">
        <f>I!R108-A!R108</f>
        <v>-4.7764126573546131E-4</v>
      </c>
      <c r="S108" s="38">
        <f>I!S108-A!S108</f>
        <v>-2.1412241943613436E-3</v>
      </c>
      <c r="T108" s="38">
        <f>I!T108-A!T108</f>
        <v>-1.7422176944361116E-3</v>
      </c>
      <c r="U108" s="38">
        <f>I!U108-A!U108</f>
        <v>-5.5758224040684042E-4</v>
      </c>
      <c r="V108" s="38">
        <f>I!V108-A!V108</f>
        <v>-6.9374750379814537E-6</v>
      </c>
      <c r="W108" s="38">
        <f>I!W108-A!W108</f>
        <v>-2.5993664646107212E-4</v>
      </c>
      <c r="X108" s="38">
        <f>I!X108-A!X108</f>
        <v>-1.9525837095730738E-3</v>
      </c>
      <c r="Y108" s="38">
        <f>I!Y108-A!Y108</f>
        <v>-6.1337105448137398E-4</v>
      </c>
      <c r="Z108" s="38">
        <f>I!Z108-A!Z108</f>
        <v>-3.4239939453830113E-4</v>
      </c>
      <c r="AA108" s="38">
        <f>I!AA108-A!AA108</f>
        <v>-3.7999376849792325E-4</v>
      </c>
      <c r="AB108" s="38">
        <f>I!AB108-A!AB108</f>
        <v>-1.4277753337085663E-3</v>
      </c>
      <c r="AC108" s="38">
        <f>I!AC108-A!AC108</f>
        <v>-3.2708993233885597E-3</v>
      </c>
      <c r="AD108" s="38">
        <f>I!AD108-A!AD108</f>
        <v>-2.2893026179984523E-3</v>
      </c>
      <c r="AE108" s="38">
        <f>I!AE108-A!AE108</f>
        <v>-3.1418242866095088E-3</v>
      </c>
      <c r="AF108" s="38">
        <f>I!AF108-A!AF108</f>
        <v>-9.2056959575499567E-4</v>
      </c>
      <c r="AG108" s="38">
        <f>I!AG108-A!AG108</f>
        <v>-1.2637018346217351E-4</v>
      </c>
      <c r="AH108" s="38">
        <f>I!AH108-A!AH108</f>
        <v>-5.9162288817494102E-4</v>
      </c>
      <c r="AI108" s="38">
        <f>I!AI108-A!AI108</f>
        <v>-3.8900183272927744E-4</v>
      </c>
      <c r="AJ108" s="38">
        <f>I!AJ108-A!AJ108</f>
        <v>-2.1651013992324261E-4</v>
      </c>
      <c r="AK108" s="38">
        <f>I!AK108-A!AK108</f>
        <v>-1.0925804341806709E-3</v>
      </c>
      <c r="AL108" s="38">
        <f>I!AL108-A!AL108</f>
        <v>-4.1453303869911501E-4</v>
      </c>
      <c r="AM108" s="38">
        <f>I!AM108-A!AM108</f>
        <v>-4.1025904293813965E-4</v>
      </c>
      <c r="AN108" s="38">
        <f>I!AN108-A!AN108</f>
        <v>-2.5179565350484781E-4</v>
      </c>
      <c r="AO108" s="38">
        <f>I!AO108-A!AO108</f>
        <v>-2.2282485131210408E-2</v>
      </c>
      <c r="AP108" s="38">
        <f>I!AP108-A!AP108</f>
        <v>-2.595287347338159E-3</v>
      </c>
      <c r="AQ108" s="38">
        <f>I!AQ108-A!AQ108</f>
        <v>-4.9414910245310114E-5</v>
      </c>
      <c r="AR108" s="38">
        <f>I!AR108-A!AR108</f>
        <v>-1.1251487875885027E-3</v>
      </c>
      <c r="AS108" s="38">
        <f>I!AS108-A!AS108</f>
        <v>-2.4901614022883773E-4</v>
      </c>
      <c r="AT108" s="38">
        <f>I!AT108-A!AT108</f>
        <v>-1.7679271636938322E-4</v>
      </c>
      <c r="AU108" s="38">
        <f>I!AU108-A!AU108</f>
        <v>-6.0592522905576246E-5</v>
      </c>
      <c r="AV108" s="38">
        <f>I!AV108-A!AV108</f>
        <v>-7.0017366359668943E-4</v>
      </c>
      <c r="AW108" s="38">
        <f>I!AW108-A!AW108</f>
        <v>-2.4864014610436326E-3</v>
      </c>
      <c r="AX108" s="38">
        <f>I!AX108-A!AX108</f>
        <v>-3.600231771824399E-4</v>
      </c>
      <c r="AY108" s="38">
        <f>I!AY108-A!AY108</f>
        <v>-3.9045031330679504E-4</v>
      </c>
      <c r="AZ108" s="38">
        <f>I!AZ108-A!AZ108</f>
        <v>-4.3828278057378217E-4</v>
      </c>
      <c r="BA108" s="38">
        <f>I!BA108-A!BA108</f>
        <v>-5.9187113459018828E-4</v>
      </c>
      <c r="BB108" s="38">
        <f>I!BB108-A!BB108</f>
        <v>-2.2735298940575264E-4</v>
      </c>
      <c r="BC108" s="38">
        <f>I!BC108-A!BC108</f>
        <v>-2.098414671074739E-4</v>
      </c>
      <c r="BD108" s="38">
        <f>I!BD108-A!BD108</f>
        <v>-3.9455883199622982E-5</v>
      </c>
      <c r="BE108" s="38">
        <f>I!BE108-A!BE108</f>
        <v>-2.9264716756560136E-4</v>
      </c>
      <c r="BF108" s="38">
        <f>I!BF108-A!BF108</f>
        <v>-2.1681107853635753E-4</v>
      </c>
      <c r="BG108" s="38">
        <f>I!BG108-A!BG108</f>
        <v>-1.0069004029681576E-4</v>
      </c>
      <c r="BH108" s="38">
        <f>I!BH108-A!BH108</f>
        <v>-1.8502150335983957E-4</v>
      </c>
      <c r="BI108" s="38">
        <f>I!BI108-A!BI108</f>
        <v>-1.4757972238238627E-3</v>
      </c>
      <c r="BJ108" s="38">
        <f>I!BJ108-A!BJ108</f>
        <v>-1.2051706004974873E-4</v>
      </c>
      <c r="BK108" s="38">
        <f>I!BK108-A!BK108</f>
        <v>-3.5613184331640058E-4</v>
      </c>
      <c r="BL108" s="38">
        <f>I!BL108-A!BL108</f>
        <v>-2.0549560240173411E-4</v>
      </c>
      <c r="BM108" s="38">
        <f>I!BM108-A!BM108</f>
        <v>-9.3786164591358587E-4</v>
      </c>
      <c r="BN108" s="38">
        <f>I!BN108-A!BN108</f>
        <v>-3.2052225523431882E-4</v>
      </c>
      <c r="BO108" s="38">
        <f>I!BO108-A!BO108</f>
        <v>-3.1908910783892783E-4</v>
      </c>
      <c r="BP108" s="38">
        <f>I!BP108-A!BP108</f>
        <v>-1.1924323265527057E-3</v>
      </c>
      <c r="BQ108" s="38">
        <f>I!BQ108-A!BQ108</f>
        <v>-9.6851922892304538E-4</v>
      </c>
      <c r="BR108" s="38">
        <f>I!BR108-A!BR108</f>
        <v>0</v>
      </c>
      <c r="BS108" s="38">
        <f>I!BS108-A!BS108</f>
        <v>-1.9911112663044749E-2</v>
      </c>
      <c r="BT108" s="38">
        <f>I!BT108-A!BT108</f>
        <v>-2.8719260148095897E-2</v>
      </c>
      <c r="BU108" s="38">
        <f>I!BU108-A!BU108</f>
        <v>-1.1543824577586046E-2</v>
      </c>
      <c r="BV108" s="38">
        <f>I!BV108-A!BV108</f>
        <v>-3.303927047302483E-2</v>
      </c>
      <c r="BW108" s="38">
        <f>I!BW108-A!BW108</f>
        <v>-1.7342359368926578E-3</v>
      </c>
      <c r="BX108" s="38">
        <f>I!BX108-A!BX108</f>
        <v>-2.0350672763583232E-2</v>
      </c>
      <c r="BY108" s="38">
        <f>I!BY108-A!BY108</f>
        <v>-2.8124112978116348E-2</v>
      </c>
      <c r="BZ108" s="38">
        <f>I!BZ108-A!BZ108</f>
        <v>-6.0269787577534699E-3</v>
      </c>
      <c r="CA108" s="38">
        <f>I!CA108-A!CA108</f>
        <v>-1.1337380823517981E-3</v>
      </c>
      <c r="CB108" s="38">
        <f>I!CB108-A!CB108</f>
        <v>-1.1783448912933391E-2</v>
      </c>
      <c r="CC108" s="38">
        <f>I!CC108-A!CC108</f>
        <v>-8.7697316741187567E-3</v>
      </c>
      <c r="CD108" s="38">
        <f>I!CD108-A!CD108</f>
        <v>-3.9882355429378966E-3</v>
      </c>
      <c r="CE108" s="38">
        <f>I!CE108-A!CE108</f>
        <v>-2.9672462213433805E-2</v>
      </c>
      <c r="CF108" s="38">
        <f>I!CF108-A!CF108</f>
        <v>-3.555852723413775E-3</v>
      </c>
      <c r="CG108" s="38">
        <f>I!CG108-A!CG108</f>
        <v>-6.7808020636015614E-3</v>
      </c>
      <c r="CH108" s="38">
        <f>I!CH108-A!CH108</f>
        <v>-2.9324077040147268E-2</v>
      </c>
      <c r="CI108" s="38">
        <f>I!CI108-A!CI108</f>
        <v>-2.5075640347390928E-2</v>
      </c>
      <c r="CJ108" s="38">
        <f>I!CJ108-A!CJ108</f>
        <v>-7.4053667315934161E-3</v>
      </c>
      <c r="CK108" s="38">
        <f>I!CK108-A!CK108</f>
        <v>-1.0502789689094789E-4</v>
      </c>
      <c r="CL108" s="38">
        <f>I!CL108-A!CL108</f>
        <v>-3.8550246456064406E-3</v>
      </c>
      <c r="CM108" s="38">
        <f>I!CM108-A!CM108</f>
        <v>-2.9240063268804007E-2</v>
      </c>
      <c r="CN108" s="38">
        <f>I!CN108-A!CN108</f>
        <v>-9.0799288208231535E-3</v>
      </c>
      <c r="CO108" s="38">
        <f>I!CO108-A!CO108</f>
        <v>-5.0616035899393565E-3</v>
      </c>
      <c r="CP108" s="38">
        <f>I!CP108-A!CP108</f>
        <v>-5.2150126540930902E-3</v>
      </c>
      <c r="CQ108" s="38">
        <f>I!CQ108-A!CQ108</f>
        <v>-2.070999200680923E-2</v>
      </c>
      <c r="CR108" s="38">
        <f>I!CR108-A!CR108</f>
        <v>-4.6327170893619402E-2</v>
      </c>
      <c r="CS108" s="38">
        <f>I!CS108-A!CS108</f>
        <v>-3.3425610469189661E-2</v>
      </c>
      <c r="CT108" s="38">
        <f>I!CT108-A!CT108</f>
        <v>-4.6100714979574652E-2</v>
      </c>
      <c r="CU108" s="38">
        <f>I!CU108-A!CU108</f>
        <v>-1.269807672330023E-2</v>
      </c>
      <c r="CV108" s="38">
        <f>I!CV108-A!CV108</f>
        <v>-1.8894589335576111E-3</v>
      </c>
      <c r="CW108" s="38">
        <f>I!CW108-A!CW108</f>
        <v>-8.6420412184457195E-3</v>
      </c>
      <c r="CX108" s="38">
        <f>I!CX108-A!CX108</f>
        <v>-5.5325470385668802E-3</v>
      </c>
      <c r="CY108" s="38">
        <f>I!CY108-A!CY108</f>
        <v>-3.2634450268676143E-3</v>
      </c>
      <c r="CZ108" s="38">
        <f>I!CZ108-A!CZ108</f>
        <v>-1.5884333258264795E-2</v>
      </c>
      <c r="DA108" s="38">
        <f>I!DA108-A!DA108</f>
        <v>-6.0044018177283351E-3</v>
      </c>
      <c r="DB108" s="38">
        <f>I!DB108-A!DB108</f>
        <v>-5.4459094070127096E-3</v>
      </c>
      <c r="DC108" s="38">
        <f>I!DC108-A!DC108</f>
        <v>-3.4751532805038635E-3</v>
      </c>
      <c r="DD108" s="38">
        <f>I!DD108-A!DD108</f>
        <v>0.65863266310789248</v>
      </c>
      <c r="DE108" s="38">
        <f>I!DE108-A!DE108</f>
        <v>-3.8914196353078037E-2</v>
      </c>
      <c r="DF108" s="38">
        <f>I!DF108-A!DF108</f>
        <v>-7.5389557655522379E-4</v>
      </c>
      <c r="DG108" s="38">
        <f>I!DG108-A!DG108</f>
        <v>-1.4134662462162145E-2</v>
      </c>
      <c r="DH108" s="38">
        <f>I!DH108-A!DH108</f>
        <v>-3.0740874642161253E-3</v>
      </c>
      <c r="DI108" s="38">
        <f>I!DI108-A!DI108</f>
        <v>-2.149043021070714E-3</v>
      </c>
      <c r="DJ108" s="38">
        <f>I!DJ108-A!DJ108</f>
        <v>-8.7284568245385994E-4</v>
      </c>
      <c r="DK108" s="38">
        <f>I!DK108-A!DK108</f>
        <v>-7.4915103581506652E-3</v>
      </c>
      <c r="DL108" s="38">
        <f>I!DL108-A!DL108</f>
        <v>-4.279875322266978E-2</v>
      </c>
      <c r="DM108" s="38">
        <f>I!DM108-A!DM108</f>
        <v>-6.0478984263848895E-3</v>
      </c>
      <c r="DN108" s="38">
        <f>I!DN108-A!DN108</f>
        <v>-6.0623285609994436E-3</v>
      </c>
      <c r="DO108" s="38">
        <f>I!DO108-A!DO108</f>
        <v>-6.8357173959929197E-3</v>
      </c>
      <c r="DP108" s="38">
        <f>I!DP108-A!DP108</f>
        <v>-9.203271627213766E-3</v>
      </c>
      <c r="DQ108" s="38">
        <f>I!DQ108-A!DQ108</f>
        <v>-3.5103619688637033E-3</v>
      </c>
      <c r="DR108" s="38">
        <f>I!DR108-A!DR108</f>
        <v>-3.3166469036367279E-3</v>
      </c>
      <c r="DS108" s="38">
        <f>I!DS108-A!DS108</f>
        <v>-6.6679041179787087E-4</v>
      </c>
      <c r="DT108" s="38">
        <f>I!DT108-A!DT108</f>
        <v>-4.712715856473872E-3</v>
      </c>
      <c r="DU108" s="38">
        <f>I!DU108-A!DU108</f>
        <v>-3.5422525159547777E-3</v>
      </c>
      <c r="DV108" s="38">
        <f>I!DV108-A!DV108</f>
        <v>-1.5868548899644177E-3</v>
      </c>
      <c r="DW108" s="38">
        <f>I!DW108-A!DW108</f>
        <v>-2.9620169512168289E-3</v>
      </c>
      <c r="DX108" s="38">
        <f>I!DX108-A!DX108</f>
        <v>-2.4075049719167813E-2</v>
      </c>
      <c r="DY108" s="38">
        <f>I!DY108-A!DY108</f>
        <v>-1.9554599179835573E-3</v>
      </c>
      <c r="DZ108" s="38">
        <f>I!DZ108-A!DZ108</f>
        <v>-7.3291638268787917E-3</v>
      </c>
      <c r="EA108" s="38">
        <f>I!EA108-A!EA108</f>
        <v>-5.2938568815852766E-3</v>
      </c>
      <c r="EB108" s="38">
        <f>I!EB108-A!EB108</f>
        <v>-1.616782231330401E-2</v>
      </c>
      <c r="EC108" s="38">
        <f>I!EC108-A!EC108</f>
        <v>-6.8864131809460768E-3</v>
      </c>
      <c r="ED108" s="38">
        <f>I!ED108-A!ED108</f>
        <v>-5.3283916566413993E-3</v>
      </c>
      <c r="EE108" s="38">
        <f>I!EE108-A!EE108</f>
        <v>-2.1765143253582569E-2</v>
      </c>
      <c r="EF108" s="38">
        <f>I!EF108-A!EF108</f>
        <v>-1.69292679903718E-2</v>
      </c>
      <c r="EG108" s="39">
        <f>I!EG108-A!EG108</f>
        <v>0</v>
      </c>
    </row>
    <row r="109" spans="1:137" x14ac:dyDescent="0.35">
      <c r="A109" s="45"/>
      <c r="B109" s="7" t="s">
        <v>41</v>
      </c>
      <c r="C109" s="27">
        <f t="shared" si="5"/>
        <v>106</v>
      </c>
      <c r="D109" s="37">
        <f>I!D109-A!D109</f>
        <v>-9.8990817164476238E-6</v>
      </c>
      <c r="E109" s="38">
        <f>I!E109-A!E109</f>
        <v>-8.0749641145998169E-6</v>
      </c>
      <c r="F109" s="38">
        <f>I!F109-A!F109</f>
        <v>-1.2365317856716787E-5</v>
      </c>
      <c r="G109" s="38">
        <f>I!G109-A!G109</f>
        <v>-6.6856235572009958E-4</v>
      </c>
      <c r="H109" s="38">
        <f>I!H109-A!H109</f>
        <v>-8.1357863160023424E-5</v>
      </c>
      <c r="I109" s="38">
        <f>I!I109-A!I109</f>
        <v>0</v>
      </c>
      <c r="J109" s="38">
        <f>I!J109-A!J109</f>
        <v>-2.3824047671706866E-3</v>
      </c>
      <c r="K109" s="38">
        <f>I!K109-A!K109</f>
        <v>-3.3998978838438199E-4</v>
      </c>
      <c r="L109" s="38">
        <f>I!L109-A!L109</f>
        <v>-6.7227414236740448E-4</v>
      </c>
      <c r="M109" s="38">
        <f>I!M109-A!M109</f>
        <v>-7.0157366853501439E-4</v>
      </c>
      <c r="N109" s="38">
        <f>I!N109-A!N109</f>
        <v>-4.2257390423870696E-3</v>
      </c>
      <c r="O109" s="38">
        <f>I!O109-A!O109</f>
        <v>-4.5998483318921244E-5</v>
      </c>
      <c r="P109" s="38">
        <f>I!P109-A!P109</f>
        <v>-8.1234807309243321E-4</v>
      </c>
      <c r="Q109" s="38">
        <f>I!Q109-A!Q109</f>
        <v>-3.0090955012899209E-4</v>
      </c>
      <c r="R109" s="38">
        <f>I!R109-A!R109</f>
        <v>-3.5800931643105552E-4</v>
      </c>
      <c r="S109" s="38">
        <f>I!S109-A!S109</f>
        <v>-5.0177190062807497E-3</v>
      </c>
      <c r="T109" s="38">
        <f>I!T109-A!T109</f>
        <v>-2.006869979816361E-3</v>
      </c>
      <c r="U109" s="38">
        <f>I!U109-A!U109</f>
        <v>-2.8805713147326997E-4</v>
      </c>
      <c r="V109" s="38">
        <f>I!V109-A!V109</f>
        <v>-6.4889029623230036E-4</v>
      </c>
      <c r="W109" s="38">
        <f>I!W109-A!W109</f>
        <v>-3.8342544993390617E-4</v>
      </c>
      <c r="X109" s="38">
        <f>I!X109-A!X109</f>
        <v>-2.4635805145242283E-3</v>
      </c>
      <c r="Y109" s="38">
        <f>I!Y109-A!Y109</f>
        <v>-3.3332247729734887E-3</v>
      </c>
      <c r="Z109" s="38">
        <f>I!Z109-A!Z109</f>
        <v>-1.8372047969593766E-3</v>
      </c>
      <c r="AA109" s="38">
        <f>I!AA109-A!AA109</f>
        <v>-8.3755703896717904E-4</v>
      </c>
      <c r="AB109" s="38">
        <f>I!AB109-A!AB109</f>
        <v>-2.1304055769386372E-3</v>
      </c>
      <c r="AC109" s="38">
        <f>I!AC109-A!AC109</f>
        <v>-3.5936514808188177E-3</v>
      </c>
      <c r="AD109" s="38">
        <f>I!AD109-A!AD109</f>
        <v>-1.880560828943437E-2</v>
      </c>
      <c r="AE109" s="38">
        <f>I!AE109-A!AE109</f>
        <v>-1.6176856337333997E-2</v>
      </c>
      <c r="AF109" s="38">
        <f>I!AF109-A!AF109</f>
        <v>-1.1858980202066722E-3</v>
      </c>
      <c r="AG109" s="38">
        <f>I!AG109-A!AG109</f>
        <v>-1.4886612216609128E-4</v>
      </c>
      <c r="AH109" s="38">
        <f>I!AH109-A!AH109</f>
        <v>-4.9893753310303152E-4</v>
      </c>
      <c r="AI109" s="38">
        <f>I!AI109-A!AI109</f>
        <v>-5.3072921091544545E-4</v>
      </c>
      <c r="AJ109" s="38">
        <f>I!AJ109-A!AJ109</f>
        <v>-3.629152449938684E-4</v>
      </c>
      <c r="AK109" s="38">
        <f>I!AK109-A!AK109</f>
        <v>-1.8642730663037755E-3</v>
      </c>
      <c r="AL109" s="38">
        <f>I!AL109-A!AL109</f>
        <v>-1.1603951416123608E-3</v>
      </c>
      <c r="AM109" s="38">
        <f>I!AM109-A!AM109</f>
        <v>-7.4833513057285996E-4</v>
      </c>
      <c r="AN109" s="38">
        <f>I!AN109-A!AN109</f>
        <v>-2.8725761350758481E-4</v>
      </c>
      <c r="AO109" s="38">
        <f>I!AO109-A!AO109</f>
        <v>-1.9000203753626271E-4</v>
      </c>
      <c r="AP109" s="38">
        <f>I!AP109-A!AP109</f>
        <v>-8.735391229452584E-3</v>
      </c>
      <c r="AQ109" s="38">
        <f>I!AQ109-A!AQ109</f>
        <v>-2.5738218580980928E-4</v>
      </c>
      <c r="AR109" s="38">
        <f>I!AR109-A!AR109</f>
        <v>-2.6798299101468731E-3</v>
      </c>
      <c r="AS109" s="38">
        <f>I!AS109-A!AS109</f>
        <v>-5.770419027004666E-4</v>
      </c>
      <c r="AT109" s="38">
        <f>I!AT109-A!AT109</f>
        <v>-3.4301907879243131E-4</v>
      </c>
      <c r="AU109" s="38">
        <f>I!AU109-A!AU109</f>
        <v>-1.0857329820238438E-4</v>
      </c>
      <c r="AV109" s="38">
        <f>I!AV109-A!AV109</f>
        <v>-4.9388313771195061E-3</v>
      </c>
      <c r="AW109" s="38">
        <f>I!AW109-A!AW109</f>
        <v>-7.1004065639689289E-3</v>
      </c>
      <c r="AX109" s="38">
        <f>I!AX109-A!AX109</f>
        <v>-2.5991419219887268E-3</v>
      </c>
      <c r="AY109" s="38">
        <f>I!AY109-A!AY109</f>
        <v>-8.833970660163332E-4</v>
      </c>
      <c r="AZ109" s="38">
        <f>I!AZ109-A!AZ109</f>
        <v>-6.7743821174428404E-4</v>
      </c>
      <c r="BA109" s="38">
        <f>I!BA109-A!BA109</f>
        <v>-1.7754117145054896E-4</v>
      </c>
      <c r="BB109" s="38">
        <f>I!BB109-A!BB109</f>
        <v>-4.5006723639706356E-4</v>
      </c>
      <c r="BC109" s="38">
        <f>I!BC109-A!BC109</f>
        <v>-5.1475309712962559E-4</v>
      </c>
      <c r="BD109" s="38">
        <f>I!BD109-A!BD109</f>
        <v>-3.4770236715185528E-4</v>
      </c>
      <c r="BE109" s="38">
        <f>I!BE109-A!BE109</f>
        <v>-1.4735632130141812E-3</v>
      </c>
      <c r="BF109" s="38">
        <f>I!BF109-A!BF109</f>
        <v>-5.0353238221175064E-4</v>
      </c>
      <c r="BG109" s="38">
        <f>I!BG109-A!BG109</f>
        <v>-1.7749366667851226E-4</v>
      </c>
      <c r="BH109" s="38">
        <f>I!BH109-A!BH109</f>
        <v>-5.525625445619649E-4</v>
      </c>
      <c r="BI109" s="38">
        <f>I!BI109-A!BI109</f>
        <v>-1.0490445456266631E-2</v>
      </c>
      <c r="BJ109" s="38">
        <f>I!BJ109-A!BJ109</f>
        <v>-4.1872556046545502E-4</v>
      </c>
      <c r="BK109" s="38">
        <f>I!BK109-A!BK109</f>
        <v>-6.0834366345063071E-3</v>
      </c>
      <c r="BL109" s="38">
        <f>I!BL109-A!BL109</f>
        <v>-1.4815380627952064E-3</v>
      </c>
      <c r="BM109" s="38">
        <f>I!BM109-A!BM109</f>
        <v>-1.0448435499340485E-3</v>
      </c>
      <c r="BN109" s="38">
        <f>I!BN109-A!BN109</f>
        <v>-3.8463133808495776E-3</v>
      </c>
      <c r="BO109" s="38">
        <f>I!BO109-A!BO109</f>
        <v>-4.361068821412387E-3</v>
      </c>
      <c r="BP109" s="38">
        <f>I!BP109-A!BP109</f>
        <v>-1.4867771983472706E-3</v>
      </c>
      <c r="BQ109" s="38">
        <f>I!BQ109-A!BQ109</f>
        <v>-5.8491830366951556E-3</v>
      </c>
      <c r="BR109" s="38">
        <f>I!BR109-A!BR109</f>
        <v>0</v>
      </c>
      <c r="BS109" s="38">
        <f>I!BS109-A!BS109</f>
        <v>-1.1202961063599239E-5</v>
      </c>
      <c r="BT109" s="38">
        <f>I!BT109-A!BT109</f>
        <v>-9.2486634788111848E-6</v>
      </c>
      <c r="BU109" s="38">
        <f>I!BU109-A!BU109</f>
        <v>-3.2759295017368142E-5</v>
      </c>
      <c r="BV109" s="38">
        <f>I!BV109-A!BV109</f>
        <v>-1.4802180886373331E-3</v>
      </c>
      <c r="BW109" s="38">
        <f>I!BW109-A!BW109</f>
        <v>-2.4539937119309258E-4</v>
      </c>
      <c r="BX109" s="38">
        <f>I!BX109-A!BX109</f>
        <v>-3.1548384019313099E-3</v>
      </c>
      <c r="BY109" s="38">
        <f>I!BY109-A!BY109</f>
        <v>-3.905311201168014E-3</v>
      </c>
      <c r="BZ109" s="38">
        <f>I!BZ109-A!BZ109</f>
        <v>-5.4133303319603399E-4</v>
      </c>
      <c r="CA109" s="38">
        <f>I!CA109-A!CA109</f>
        <v>-1.0619403439448515E-3</v>
      </c>
      <c r="CB109" s="38">
        <f>I!CB109-A!CB109</f>
        <v>-1.1048345840367533E-3</v>
      </c>
      <c r="CC109" s="38">
        <f>I!CC109-A!CC109</f>
        <v>-6.3515996208084267E-3</v>
      </c>
      <c r="CD109" s="38">
        <f>I!CD109-A!CD109</f>
        <v>-7.000415257933277E-5</v>
      </c>
      <c r="CE109" s="38">
        <f>I!CE109-A!CE109</f>
        <v>-1.2277858805279291E-3</v>
      </c>
      <c r="CF109" s="38">
        <f>I!CF109-A!CF109</f>
        <v>-4.2934901300699835E-4</v>
      </c>
      <c r="CG109" s="38">
        <f>I!CG109-A!CG109</f>
        <v>-5.3852001985624004E-4</v>
      </c>
      <c r="CH109" s="38">
        <f>I!CH109-A!CH109</f>
        <v>-7.2895380419701642E-3</v>
      </c>
      <c r="CI109" s="38">
        <f>I!CI109-A!CI109</f>
        <v>-3.0624807772169122E-3</v>
      </c>
      <c r="CJ109" s="38">
        <f>I!CJ109-A!CJ109</f>
        <v>-4.0556353712012741E-4</v>
      </c>
      <c r="CK109" s="38">
        <f>I!CK109-A!CK109</f>
        <v>-1.0422420143700627E-3</v>
      </c>
      <c r="CL109" s="38">
        <f>I!CL109-A!CL109</f>
        <v>-6.0342806651589146E-4</v>
      </c>
      <c r="CM109" s="38">
        <f>I!CM109-A!CM109</f>
        <v>-3.9100260902942101E-3</v>
      </c>
      <c r="CN109" s="38">
        <f>I!CN109-A!CN109</f>
        <v>-5.2286752390282559E-3</v>
      </c>
      <c r="CO109" s="38">
        <f>I!CO109-A!CO109</f>
        <v>-2.8786239175835377E-3</v>
      </c>
      <c r="CP109" s="38">
        <f>I!CP109-A!CP109</f>
        <v>-1.2183696824578465E-3</v>
      </c>
      <c r="CQ109" s="38">
        <f>I!CQ109-A!CQ109</f>
        <v>-3.2754998027802787E-3</v>
      </c>
      <c r="CR109" s="38">
        <f>I!CR109-A!CR109</f>
        <v>-5.3969858678490443E-3</v>
      </c>
      <c r="CS109" s="38">
        <f>I!CS109-A!CS109</f>
        <v>-2.910278943931691E-2</v>
      </c>
      <c r="CT109" s="38">
        <f>I!CT109-A!CT109</f>
        <v>-2.5154507983007734E-2</v>
      </c>
      <c r="CU109" s="38">
        <f>I!CU109-A!CU109</f>
        <v>-1.7337146873229133E-3</v>
      </c>
      <c r="CV109" s="38">
        <f>I!CV109-A!CV109</f>
        <v>-2.3648389510068786E-4</v>
      </c>
      <c r="CW109" s="38">
        <f>I!CW109-A!CW109</f>
        <v>-7.7266264381259527E-4</v>
      </c>
      <c r="CX109" s="38">
        <f>I!CX109-A!CX109</f>
        <v>-7.9977054452806239E-4</v>
      </c>
      <c r="CY109" s="38">
        <f>I!CY109-A!CY109</f>
        <v>-5.7966348386317794E-4</v>
      </c>
      <c r="CZ109" s="38">
        <f>I!CZ109-A!CZ109</f>
        <v>-2.8715995431126545E-3</v>
      </c>
      <c r="DA109" s="38">
        <f>I!DA109-A!DA109</f>
        <v>-1.7856394853180673E-3</v>
      </c>
      <c r="DB109" s="38">
        <f>I!DB109-A!DB109</f>
        <v>-1.053057171046535E-3</v>
      </c>
      <c r="DC109" s="38">
        <f>I!DC109-A!DC109</f>
        <v>-4.204215037020514E-4</v>
      </c>
      <c r="DD109" s="38">
        <f>I!DD109-A!DD109</f>
        <v>-3.0889555138814603E-4</v>
      </c>
      <c r="DE109" s="38">
        <f>I!DE109-A!DE109</f>
        <v>0.98610523571603548</v>
      </c>
      <c r="DF109" s="38">
        <f>I!DF109-A!DF109</f>
        <v>-4.1644050841795917E-4</v>
      </c>
      <c r="DG109" s="38">
        <f>I!DG109-A!DG109</f>
        <v>-3.5696265683629502E-3</v>
      </c>
      <c r="DH109" s="38">
        <f>I!DH109-A!DH109</f>
        <v>-7.5550724735247812E-4</v>
      </c>
      <c r="DI109" s="38">
        <f>I!DI109-A!DI109</f>
        <v>-4.4298748994961164E-4</v>
      </c>
      <c r="DJ109" s="38">
        <f>I!DJ109-A!DJ109</f>
        <v>-1.657773865670993E-4</v>
      </c>
      <c r="DK109" s="38">
        <f>I!DK109-A!DK109</f>
        <v>-5.6036136786726436E-3</v>
      </c>
      <c r="DL109" s="38">
        <f>I!DL109-A!DL109</f>
        <v>-1.2963114162711344E-2</v>
      </c>
      <c r="DM109" s="38">
        <f>I!DM109-A!DM109</f>
        <v>-4.6300842131243294E-3</v>
      </c>
      <c r="DN109" s="38">
        <f>I!DN109-A!DN109</f>
        <v>-1.453802088004092E-3</v>
      </c>
      <c r="DO109" s="38">
        <f>I!DO109-A!DO109</f>
        <v>-1.1205393797416355E-3</v>
      </c>
      <c r="DP109" s="38">
        <f>I!DP109-A!DP109</f>
        <v>-2.9270167547114042E-4</v>
      </c>
      <c r="DQ109" s="38">
        <f>I!DQ109-A!DQ109</f>
        <v>-7.363814403812184E-4</v>
      </c>
      <c r="DR109" s="38">
        <f>I!DR109-A!DR109</f>
        <v>-8.6221897032265555E-4</v>
      </c>
      <c r="DS109" s="38">
        <f>I!DS109-A!DS109</f>
        <v>-6.230572555194282E-4</v>
      </c>
      <c r="DT109" s="38">
        <f>I!DT109-A!DT109</f>
        <v>-2.5158268867816976E-3</v>
      </c>
      <c r="DU109" s="38">
        <f>I!DU109-A!DU109</f>
        <v>-8.7236052631593666E-4</v>
      </c>
      <c r="DV109" s="38">
        <f>I!DV109-A!DV109</f>
        <v>-2.9647859950044536E-4</v>
      </c>
      <c r="DW109" s="38">
        <f>I!DW109-A!DW109</f>
        <v>-9.3805560671796149E-4</v>
      </c>
      <c r="DX109" s="38">
        <f>I!DX109-A!DX109</f>
        <v>-1.8142239698491495E-2</v>
      </c>
      <c r="DY109" s="38">
        <f>I!DY109-A!DY109</f>
        <v>-7.2037883307276174E-4</v>
      </c>
      <c r="DZ109" s="38">
        <f>I!DZ109-A!DZ109</f>
        <v>-1.3279673497947449E-2</v>
      </c>
      <c r="EA109" s="38">
        <f>I!EA109-A!EA109</f>
        <v>-4.048970287815791E-3</v>
      </c>
      <c r="EB109" s="38">
        <f>I!EB109-A!EB109</f>
        <v>-1.9098641029377621E-3</v>
      </c>
      <c r="EC109" s="38">
        <f>I!EC109-A!EC109</f>
        <v>-8.7624590944109099E-3</v>
      </c>
      <c r="ED109" s="38">
        <f>I!ED109-A!ED109</f>
        <v>-7.7200931191888714E-3</v>
      </c>
      <c r="EE109" s="38">
        <f>I!EE109-A!EE109</f>
        <v>-2.8776256041644979E-3</v>
      </c>
      <c r="EF109" s="38">
        <f>I!EF109-A!EF109</f>
        <v>-1.084225967152965E-2</v>
      </c>
      <c r="EG109" s="39">
        <f>I!EG109-A!EG109</f>
        <v>0</v>
      </c>
    </row>
    <row r="110" spans="1:137" x14ac:dyDescent="0.35">
      <c r="A110" s="45"/>
      <c r="B110" s="7" t="s">
        <v>42</v>
      </c>
      <c r="C110" s="27">
        <f t="shared" si="5"/>
        <v>107</v>
      </c>
      <c r="D110" s="37">
        <f>I!D110-A!D110</f>
        <v>-1.1520209699625087E-5</v>
      </c>
      <c r="E110" s="38">
        <f>I!E110-A!E110</f>
        <v>-5.1165594284624396E-5</v>
      </c>
      <c r="F110" s="38">
        <f>I!F110-A!F110</f>
        <v>-6.505046029621122E-6</v>
      </c>
      <c r="G110" s="38">
        <f>I!G110-A!G110</f>
        <v>-8.5914961385368834E-6</v>
      </c>
      <c r="H110" s="38">
        <f>I!H110-A!H110</f>
        <v>-1.7528560599614827E-4</v>
      </c>
      <c r="I110" s="38">
        <f>I!I110-A!I110</f>
        <v>0</v>
      </c>
      <c r="J110" s="38">
        <f>I!J110-A!J110</f>
        <v>-5.5195412840509321E-4</v>
      </c>
      <c r="K110" s="38">
        <f>I!K110-A!K110</f>
        <v>-1.1557350130680897E-6</v>
      </c>
      <c r="L110" s="38">
        <f>I!L110-A!L110</f>
        <v>-6.42157301441862E-6</v>
      </c>
      <c r="M110" s="38">
        <f>I!M110-A!M110</f>
        <v>-3.4466196208836631E-6</v>
      </c>
      <c r="N110" s="38">
        <f>I!N110-A!N110</f>
        <v>-3.1640174729522022E-6</v>
      </c>
      <c r="O110" s="38">
        <f>I!O110-A!O110</f>
        <v>-1.7514137404255455E-6</v>
      </c>
      <c r="P110" s="38">
        <f>I!P110-A!P110</f>
        <v>-1.6419803492018461E-5</v>
      </c>
      <c r="Q110" s="38">
        <f>I!Q110-A!Q110</f>
        <v>-2.2247347948030396E-6</v>
      </c>
      <c r="R110" s="38">
        <f>I!R110-A!R110</f>
        <v>-1.4086355898111003E-6</v>
      </c>
      <c r="S110" s="38">
        <f>I!S110-A!S110</f>
        <v>-2.7215546648962699E-6</v>
      </c>
      <c r="T110" s="38">
        <f>I!T110-A!T110</f>
        <v>-1.1905557591033936E-5</v>
      </c>
      <c r="U110" s="38">
        <f>I!U110-A!U110</f>
        <v>-3.379347939765192E-5</v>
      </c>
      <c r="V110" s="38">
        <f>I!V110-A!V110</f>
        <v>-2.3392794145921309E-6</v>
      </c>
      <c r="W110" s="38">
        <f>I!W110-A!W110</f>
        <v>-1.8428237822142558E-5</v>
      </c>
      <c r="X110" s="38">
        <f>I!X110-A!X110</f>
        <v>-1.4351687702771152E-5</v>
      </c>
      <c r="Y110" s="38">
        <f>I!Y110-A!Y110</f>
        <v>-4.1418528277592509E-6</v>
      </c>
      <c r="Z110" s="38">
        <f>I!Z110-A!Z110</f>
        <v>-1.9838205466484691E-6</v>
      </c>
      <c r="AA110" s="38">
        <f>I!AA110-A!AA110</f>
        <v>-2.9335094530946227E-6</v>
      </c>
      <c r="AB110" s="38">
        <f>I!AB110-A!AB110</f>
        <v>-3.5174688272472348E-6</v>
      </c>
      <c r="AC110" s="38">
        <f>I!AC110-A!AC110</f>
        <v>-1.1556817427957455E-5</v>
      </c>
      <c r="AD110" s="38">
        <f>I!AD110-A!AD110</f>
        <v>-3.2973963561835692E-5</v>
      </c>
      <c r="AE110" s="38">
        <f>I!AE110-A!AE110</f>
        <v>-7.715115195642201E-4</v>
      </c>
      <c r="AF110" s="38">
        <f>I!AF110-A!AF110</f>
        <v>-2.1791721991168127E-5</v>
      </c>
      <c r="AG110" s="38">
        <f>I!AG110-A!AG110</f>
        <v>-2.5824465382007361E-5</v>
      </c>
      <c r="AH110" s="38">
        <f>I!AH110-A!AH110</f>
        <v>-6.7854919869509156E-6</v>
      </c>
      <c r="AI110" s="38">
        <f>I!AI110-A!AI110</f>
        <v>-2.3362559347397489E-5</v>
      </c>
      <c r="AJ110" s="38">
        <f>I!AJ110-A!AJ110</f>
        <v>-4.5682344544381091E-5</v>
      </c>
      <c r="AK110" s="38">
        <f>I!AK110-A!AK110</f>
        <v>-1.2244225996233668E-5</v>
      </c>
      <c r="AL110" s="38">
        <f>I!AL110-A!AL110</f>
        <v>-1.2709430235293732E-4</v>
      </c>
      <c r="AM110" s="38">
        <f>I!AM110-A!AM110</f>
        <v>-9.0556583647255537E-6</v>
      </c>
      <c r="AN110" s="38">
        <f>I!AN110-A!AN110</f>
        <v>-5.411727340832712E-6</v>
      </c>
      <c r="AO110" s="38">
        <f>I!AO110-A!AO110</f>
        <v>-2.6602914635272228E-6</v>
      </c>
      <c r="AP110" s="38">
        <f>I!AP110-A!AP110</f>
        <v>-1.8178177165294263E-3</v>
      </c>
      <c r="AQ110" s="38">
        <f>I!AQ110-A!AQ110</f>
        <v>-2.736446021460059E-3</v>
      </c>
      <c r="AR110" s="38">
        <f>I!AR110-A!AR110</f>
        <v>-4.5343006778723974E-5</v>
      </c>
      <c r="AS110" s="38">
        <f>I!AS110-A!AS110</f>
        <v>-3.3610042704045451E-5</v>
      </c>
      <c r="AT110" s="38">
        <f>I!AT110-A!AT110</f>
        <v>-3.9255515470182654E-5</v>
      </c>
      <c r="AU110" s="38">
        <f>I!AU110-A!AU110</f>
        <v>-4.5216676858038864E-5</v>
      </c>
      <c r="AV110" s="38">
        <f>I!AV110-A!AV110</f>
        <v>-4.6269768834900424E-4</v>
      </c>
      <c r="AW110" s="38">
        <f>I!AW110-A!AW110</f>
        <v>-2.7422626899041466E-4</v>
      </c>
      <c r="AX110" s="38">
        <f>I!AX110-A!AX110</f>
        <v>-4.8095045651019741E-5</v>
      </c>
      <c r="AY110" s="38">
        <f>I!AY110-A!AY110</f>
        <v>-3.0661606215196311E-5</v>
      </c>
      <c r="AZ110" s="38">
        <f>I!AZ110-A!AZ110</f>
        <v>-1.4365275405773639E-4</v>
      </c>
      <c r="BA110" s="38">
        <f>I!BA110-A!BA110</f>
        <v>-8.2501640486122487E-4</v>
      </c>
      <c r="BB110" s="38">
        <f>I!BB110-A!BB110</f>
        <v>-1.7913799993020011E-4</v>
      </c>
      <c r="BC110" s="38">
        <f>I!BC110-A!BC110</f>
        <v>-8.2660020478422707E-5</v>
      </c>
      <c r="BD110" s="38">
        <f>I!BD110-A!BD110</f>
        <v>-7.5097221370246654E-5</v>
      </c>
      <c r="BE110" s="38">
        <f>I!BE110-A!BE110</f>
        <v>-4.2456219187459891E-5</v>
      </c>
      <c r="BF110" s="38">
        <f>I!BF110-A!BF110</f>
        <v>-2.8578780912657072E-4</v>
      </c>
      <c r="BG110" s="38">
        <f>I!BG110-A!BG110</f>
        <v>-4.0393556872910123E-6</v>
      </c>
      <c r="BH110" s="38">
        <f>I!BH110-A!BH110</f>
        <v>-1.1766139127321895E-4</v>
      </c>
      <c r="BI110" s="38">
        <f>I!BI110-A!BI110</f>
        <v>-3.3133999685314467E-4</v>
      </c>
      <c r="BJ110" s="38">
        <f>I!BJ110-A!BJ110</f>
        <v>-1.0633266261471677E-5</v>
      </c>
      <c r="BK110" s="38">
        <f>I!BK110-A!BK110</f>
        <v>-3.5586637689754902E-4</v>
      </c>
      <c r="BL110" s="38">
        <f>I!BL110-A!BL110</f>
        <v>-6.5239151907008108E-5</v>
      </c>
      <c r="BM110" s="38">
        <f>I!BM110-A!BM110</f>
        <v>-8.956639840737136E-5</v>
      </c>
      <c r="BN110" s="38">
        <f>I!BN110-A!BN110</f>
        <v>-3.8294283333853635E-4</v>
      </c>
      <c r="BO110" s="38">
        <f>I!BO110-A!BO110</f>
        <v>-3.1231087307227354E-6</v>
      </c>
      <c r="BP110" s="38">
        <f>I!BP110-A!BP110</f>
        <v>-9.6962214527698676E-5</v>
      </c>
      <c r="BQ110" s="38">
        <f>I!BQ110-A!BQ110</f>
        <v>-6.2563974253961133E-5</v>
      </c>
      <c r="BR110" s="38">
        <f>I!BR110-A!BR110</f>
        <v>0</v>
      </c>
      <c r="BS110" s="38">
        <f>I!BS110-A!BS110</f>
        <v>-2.8331164418032666E-4</v>
      </c>
      <c r="BT110" s="38">
        <f>I!BT110-A!BT110</f>
        <v>-1.2737721301078488E-3</v>
      </c>
      <c r="BU110" s="38">
        <f>I!BU110-A!BU110</f>
        <v>-3.7450911150478205E-4</v>
      </c>
      <c r="BV110" s="38">
        <f>I!BV110-A!BV110</f>
        <v>-4.1313322351359472E-4</v>
      </c>
      <c r="BW110" s="38">
        <f>I!BW110-A!BW110</f>
        <v>-1.1471950815272634E-2</v>
      </c>
      <c r="BX110" s="38">
        <f>I!BX110-A!BX110</f>
        <v>-2.0375266440364651E-2</v>
      </c>
      <c r="BY110" s="38">
        <f>I!BY110-A!BY110</f>
        <v>-1.9669591230465435E-2</v>
      </c>
      <c r="BZ110" s="38">
        <f>I!BZ110-A!BZ110</f>
        <v>-3.9994261328795053E-5</v>
      </c>
      <c r="CA110" s="38">
        <f>I!CA110-A!CA110</f>
        <v>-2.2034544292537158E-4</v>
      </c>
      <c r="CB110" s="38">
        <f>I!CB110-A!CB110</f>
        <v>-1.179309162150204E-4</v>
      </c>
      <c r="CC110" s="38">
        <f>I!CC110-A!CC110</f>
        <v>-1.033214092627278E-4</v>
      </c>
      <c r="CD110" s="38">
        <f>I!CD110-A!CD110</f>
        <v>-5.7955620338196924E-5</v>
      </c>
      <c r="CE110" s="38">
        <f>I!CE110-A!CE110</f>
        <v>-5.3925465021332174E-4</v>
      </c>
      <c r="CF110" s="38">
        <f>I!CF110-A!CF110</f>
        <v>-6.8970613805894484E-5</v>
      </c>
      <c r="CG110" s="38">
        <f>I!CG110-A!CG110</f>
        <v>-4.6065508384501048E-5</v>
      </c>
      <c r="CH110" s="38">
        <f>I!CH110-A!CH110</f>
        <v>-8.5964802243902296E-5</v>
      </c>
      <c r="CI110" s="38">
        <f>I!CI110-A!CI110</f>
        <v>-3.9472101540517069E-4</v>
      </c>
      <c r="CJ110" s="38">
        <f>I!CJ110-A!CJ110</f>
        <v>-1.0336640712413539E-3</v>
      </c>
      <c r="CK110" s="38">
        <f>I!CK110-A!CK110</f>
        <v>-8.1599471956468389E-5</v>
      </c>
      <c r="CL110" s="38">
        <f>I!CL110-A!CL110</f>
        <v>-6.2993041343485049E-4</v>
      </c>
      <c r="CM110" s="38">
        <f>I!CM110-A!CM110</f>
        <v>-4.9485939775225773E-4</v>
      </c>
      <c r="CN110" s="38">
        <f>I!CN110-A!CN110</f>
        <v>-1.411481392654691E-4</v>
      </c>
      <c r="CO110" s="38">
        <f>I!CO110-A!CO110</f>
        <v>-6.7524701955184977E-5</v>
      </c>
      <c r="CP110" s="38">
        <f>I!CP110-A!CP110</f>
        <v>-9.2681143234098169E-5</v>
      </c>
      <c r="CQ110" s="38">
        <f>I!CQ110-A!CQ110</f>
        <v>-1.1750023856861295E-4</v>
      </c>
      <c r="CR110" s="38">
        <f>I!CR110-A!CR110</f>
        <v>-3.7710510818957549E-4</v>
      </c>
      <c r="CS110" s="38">
        <f>I!CS110-A!CS110</f>
        <v>-1.1085733578970476E-3</v>
      </c>
      <c r="CT110" s="38">
        <f>I!CT110-A!CT110</f>
        <v>-2.6070769359255362E-2</v>
      </c>
      <c r="CU110" s="38">
        <f>I!CU110-A!CU110</f>
        <v>-6.922577649273008E-4</v>
      </c>
      <c r="CV110" s="38">
        <f>I!CV110-A!CV110</f>
        <v>-8.9117030540797186E-4</v>
      </c>
      <c r="CW110" s="38">
        <f>I!CW110-A!CW110</f>
        <v>-2.2830767943633426E-4</v>
      </c>
      <c r="CX110" s="38">
        <f>I!CX110-A!CX110</f>
        <v>-7.6508561019918565E-4</v>
      </c>
      <c r="CY110" s="38">
        <f>I!CY110-A!CY110</f>
        <v>-1.5854579397537706E-3</v>
      </c>
      <c r="CZ110" s="38">
        <f>I!CZ110-A!CZ110</f>
        <v>-4.09783431899074E-4</v>
      </c>
      <c r="DA110" s="38">
        <f>I!DA110-A!DA110</f>
        <v>-4.2485139552380638E-3</v>
      </c>
      <c r="DB110" s="38">
        <f>I!DB110-A!DB110</f>
        <v>-2.7692036312457961E-4</v>
      </c>
      <c r="DC110" s="38">
        <f>I!DC110-A!DC110</f>
        <v>-1.7204964804366384E-4</v>
      </c>
      <c r="DD110" s="38">
        <f>I!DD110-A!DD110</f>
        <v>-9.3967624902020311E-5</v>
      </c>
      <c r="DE110" s="38">
        <f>I!DE110-A!DE110</f>
        <v>-6.279902918315812E-2</v>
      </c>
      <c r="DF110" s="38">
        <f>I!DF110-A!DF110</f>
        <v>0.90381081144824382</v>
      </c>
      <c r="DG110" s="38">
        <f>I!DG110-A!DG110</f>
        <v>-1.3121406591525757E-3</v>
      </c>
      <c r="DH110" s="38">
        <f>I!DH110-A!DH110</f>
        <v>-9.5596137148033767E-4</v>
      </c>
      <c r="DI110" s="38">
        <f>I!DI110-A!DI110</f>
        <v>-1.1009899588437959E-3</v>
      </c>
      <c r="DJ110" s="38">
        <f>I!DJ110-A!DJ110</f>
        <v>-1.4992717099290389E-3</v>
      </c>
      <c r="DK110" s="38">
        <f>I!DK110-A!DK110</f>
        <v>-1.1403451225179337E-2</v>
      </c>
      <c r="DL110" s="38">
        <f>I!DL110-A!DL110</f>
        <v>-1.0874891015330835E-2</v>
      </c>
      <c r="DM110" s="38">
        <f>I!DM110-A!DM110</f>
        <v>-1.8608659641781539E-3</v>
      </c>
      <c r="DN110" s="38">
        <f>I!DN110-A!DN110</f>
        <v>-1.0960843351338926E-3</v>
      </c>
      <c r="DO110" s="38">
        <f>I!DO110-A!DO110</f>
        <v>-5.1607198598371366E-3</v>
      </c>
      <c r="DP110" s="38">
        <f>I!DP110-A!DP110</f>
        <v>-2.9540347671410686E-2</v>
      </c>
      <c r="DQ110" s="38">
        <f>I!DQ110-A!DQ110</f>
        <v>-6.3653763858444031E-3</v>
      </c>
      <c r="DR110" s="38">
        <f>I!DR110-A!DR110</f>
        <v>-3.0065904673645654E-3</v>
      </c>
      <c r="DS110" s="38">
        <f>I!DS110-A!DS110</f>
        <v>-2.9229535127578386E-3</v>
      </c>
      <c r="DT110" s="38">
        <f>I!DT110-A!DT110</f>
        <v>-1.5744217142301775E-3</v>
      </c>
      <c r="DU110" s="38">
        <f>I!DU110-A!DU110</f>
        <v>-1.0752275611172124E-2</v>
      </c>
      <c r="DV110" s="38">
        <f>I!DV110-A!DV110</f>
        <v>-1.4654403712914034E-4</v>
      </c>
      <c r="DW110" s="38">
        <f>I!DW110-A!DW110</f>
        <v>-4.3381707340901052E-3</v>
      </c>
      <c r="DX110" s="38">
        <f>I!DX110-A!DX110</f>
        <v>-1.2444335927541459E-2</v>
      </c>
      <c r="DY110" s="38">
        <f>I!DY110-A!DY110</f>
        <v>-3.9729282713241355E-4</v>
      </c>
      <c r="DZ110" s="38">
        <f>I!DZ110-A!DZ110</f>
        <v>-1.6852979413561574E-2</v>
      </c>
      <c r="EA110" s="38">
        <f>I!EA110-A!EA110</f>
        <v>-3.8702492673597867E-3</v>
      </c>
      <c r="EB110" s="38">
        <f>I!EB110-A!EB110</f>
        <v>-3.5557662667376135E-3</v>
      </c>
      <c r="EC110" s="38">
        <f>I!EC110-A!EC110</f>
        <v>-1.8912677515418183E-2</v>
      </c>
      <c r="ED110" s="38">
        <f>I!ED110-A!ED110</f>
        <v>-1.2008313207241534E-4</v>
      </c>
      <c r="EE110" s="38">
        <f>I!EE110-A!EE110</f>
        <v>-4.0755488847820367E-3</v>
      </c>
      <c r="EF110" s="38">
        <f>I!EF110-A!EF110</f>
        <v>-2.5186838565109558E-3</v>
      </c>
      <c r="EG110" s="39">
        <f>I!EG110-A!EG110</f>
        <v>0</v>
      </c>
    </row>
    <row r="111" spans="1:137" x14ac:dyDescent="0.35">
      <c r="A111" s="45"/>
      <c r="B111" s="7" t="s">
        <v>98</v>
      </c>
      <c r="C111" s="27">
        <f t="shared" si="5"/>
        <v>108</v>
      </c>
      <c r="D111" s="37">
        <f>I!D111-A!D111</f>
        <v>-8.7092917994051507E-4</v>
      </c>
      <c r="E111" s="38">
        <f>I!E111-A!E111</f>
        <v>-1.1125885317491806E-3</v>
      </c>
      <c r="F111" s="38">
        <f>I!F111-A!F111</f>
        <v>-2.0306252974841061E-4</v>
      </c>
      <c r="G111" s="38">
        <f>I!G111-A!G111</f>
        <v>-3.7357546588626561E-4</v>
      </c>
      <c r="H111" s="38">
        <f>I!H111-A!H111</f>
        <v>-1.7519535629642802E-4</v>
      </c>
      <c r="I111" s="38">
        <f>I!I111-A!I111</f>
        <v>0</v>
      </c>
      <c r="J111" s="38">
        <f>I!J111-A!J111</f>
        <v>-8.2227876466472885E-4</v>
      </c>
      <c r="K111" s="38">
        <f>I!K111-A!K111</f>
        <v>-1.1004490918203659E-3</v>
      </c>
      <c r="L111" s="38">
        <f>I!L111-A!L111</f>
        <v>-2.4120752579532051E-4</v>
      </c>
      <c r="M111" s="38">
        <f>I!M111-A!M111</f>
        <v>-1.1619088366666308E-3</v>
      </c>
      <c r="N111" s="38">
        <f>I!N111-A!N111</f>
        <v>-7.9122145041652379E-4</v>
      </c>
      <c r="O111" s="38">
        <f>I!O111-A!O111</f>
        <v>-6.4028620802338075E-4</v>
      </c>
      <c r="P111" s="38">
        <f>I!P111-A!P111</f>
        <v>-1.1504221577585889E-3</v>
      </c>
      <c r="Q111" s="38">
        <f>I!Q111-A!Q111</f>
        <v>-1.3165473218409779E-3</v>
      </c>
      <c r="R111" s="38">
        <f>I!R111-A!R111</f>
        <v>-1.1604354265525084E-3</v>
      </c>
      <c r="S111" s="38">
        <f>I!S111-A!S111</f>
        <v>-1.0589318648083523E-3</v>
      </c>
      <c r="T111" s="38">
        <f>I!T111-A!T111</f>
        <v>-1.1878250722830793E-3</v>
      </c>
      <c r="U111" s="38">
        <f>I!U111-A!U111</f>
        <v>-1.2317165131553029E-3</v>
      </c>
      <c r="V111" s="38">
        <f>I!V111-A!V111</f>
        <v>-1.8365555587763135E-4</v>
      </c>
      <c r="W111" s="38">
        <f>I!W111-A!W111</f>
        <v>-4.1405985057407243E-4</v>
      </c>
      <c r="X111" s="38">
        <f>I!X111-A!X111</f>
        <v>-7.6025569114928845E-4</v>
      </c>
      <c r="Y111" s="38">
        <f>I!Y111-A!Y111</f>
        <v>-9.8033218293864816E-4</v>
      </c>
      <c r="Z111" s="38">
        <f>I!Z111-A!Z111</f>
        <v>-1.0434273938494363E-3</v>
      </c>
      <c r="AA111" s="38">
        <f>I!AA111-A!AA111</f>
        <v>-1.1279512943624629E-3</v>
      </c>
      <c r="AB111" s="38">
        <f>I!AB111-A!AB111</f>
        <v>-1.1460440118117373E-3</v>
      </c>
      <c r="AC111" s="38">
        <f>I!AC111-A!AC111</f>
        <v>-1.0988230835083049E-3</v>
      </c>
      <c r="AD111" s="38">
        <f>I!AD111-A!AD111</f>
        <v>-9.5558375166193211E-4</v>
      </c>
      <c r="AE111" s="38">
        <f>I!AE111-A!AE111</f>
        <v>-1.4889348553116075E-3</v>
      </c>
      <c r="AF111" s="38">
        <f>I!AF111-A!AF111</f>
        <v>-9.3710389266513127E-4</v>
      </c>
      <c r="AG111" s="38">
        <f>I!AG111-A!AG111</f>
        <v>-1.204377692084789E-3</v>
      </c>
      <c r="AH111" s="38">
        <f>I!AH111-A!AH111</f>
        <v>-1.3362443396351691E-3</v>
      </c>
      <c r="AI111" s="38">
        <f>I!AI111-A!AI111</f>
        <v>-1.4572354103169853E-3</v>
      </c>
      <c r="AJ111" s="38">
        <f>I!AJ111-A!AJ111</f>
        <v>-1.2538114276600633E-3</v>
      </c>
      <c r="AK111" s="38">
        <f>I!AK111-A!AK111</f>
        <v>-1.1790001716811336E-3</v>
      </c>
      <c r="AL111" s="38">
        <f>I!AL111-A!AL111</f>
        <v>-1.0648944303100355E-3</v>
      </c>
      <c r="AM111" s="38">
        <f>I!AM111-A!AM111</f>
        <v>-1.331019960319935E-3</v>
      </c>
      <c r="AN111" s="38">
        <f>I!AN111-A!AN111</f>
        <v>-1.2106786956048901E-3</v>
      </c>
      <c r="AO111" s="38">
        <f>I!AO111-A!AO111</f>
        <v>-2.1407771888305447E-4</v>
      </c>
      <c r="AP111" s="38">
        <f>I!AP111-A!AP111</f>
        <v>-3.610848680708342E-4</v>
      </c>
      <c r="AQ111" s="38">
        <f>I!AQ111-A!AQ111</f>
        <v>-6.5230967345142896E-4</v>
      </c>
      <c r="AR111" s="38">
        <f>I!AR111-A!AR111</f>
        <v>-4.1258158273591077E-4</v>
      </c>
      <c r="AS111" s="38">
        <f>I!AS111-A!AS111</f>
        <v>-8.7410718466261847E-4</v>
      </c>
      <c r="AT111" s="38">
        <f>I!AT111-A!AT111</f>
        <v>-4.0557179086255174E-4</v>
      </c>
      <c r="AU111" s="38">
        <f>I!AU111-A!AU111</f>
        <v>-3.7929785919254319E-4</v>
      </c>
      <c r="AV111" s="38">
        <f>I!AV111-A!AV111</f>
        <v>-2.6309224567305783E-4</v>
      </c>
      <c r="AW111" s="38">
        <f>I!AW111-A!AW111</f>
        <v>-3.2440724408559811E-4</v>
      </c>
      <c r="AX111" s="38">
        <f>I!AX111-A!AX111</f>
        <v>-7.7833567873315356E-4</v>
      </c>
      <c r="AY111" s="38">
        <f>I!AY111-A!AY111</f>
        <v>-1.0590217812878483E-3</v>
      </c>
      <c r="AZ111" s="38">
        <f>I!AZ111-A!AZ111</f>
        <v>-3.2079365684585564E-4</v>
      </c>
      <c r="BA111" s="38">
        <f>I!BA111-A!BA111</f>
        <v>-4.0936355969521183E-4</v>
      </c>
      <c r="BB111" s="38">
        <f>I!BB111-A!BB111</f>
        <v>-2.334711643366546E-4</v>
      </c>
      <c r="BC111" s="38">
        <f>I!BC111-A!BC111</f>
        <v>-7.2541175707676757E-5</v>
      </c>
      <c r="BD111" s="38">
        <f>I!BD111-A!BD111</f>
        <v>-3.4040730492241186E-5</v>
      </c>
      <c r="BE111" s="38">
        <f>I!BE111-A!BE111</f>
        <v>-1.3952655073574895E-4</v>
      </c>
      <c r="BF111" s="38">
        <f>I!BF111-A!BF111</f>
        <v>-2.7032078484106161E-4</v>
      </c>
      <c r="BG111" s="38">
        <f>I!BG111-A!BG111</f>
        <v>-4.2073540386448828E-4</v>
      </c>
      <c r="BH111" s="38">
        <f>I!BH111-A!BH111</f>
        <v>-4.6696481107812133E-4</v>
      </c>
      <c r="BI111" s="38">
        <f>I!BI111-A!BI111</f>
        <v>-2.0055455249399647E-4</v>
      </c>
      <c r="BJ111" s="38">
        <f>I!BJ111-A!BJ111</f>
        <v>-1.2041016459310944E-4</v>
      </c>
      <c r="BK111" s="38">
        <f>I!BK111-A!BK111</f>
        <v>-7.6552273968757533E-5</v>
      </c>
      <c r="BL111" s="38">
        <f>I!BL111-A!BL111</f>
        <v>-1.0494320159754348E-4</v>
      </c>
      <c r="BM111" s="38">
        <f>I!BM111-A!BM111</f>
        <v>-1.4699243727478412E-4</v>
      </c>
      <c r="BN111" s="38">
        <f>I!BN111-A!BN111</f>
        <v>-3.0803267167861021E-4</v>
      </c>
      <c r="BO111" s="38">
        <f>I!BO111-A!BO111</f>
        <v>-6.7053454124150059E-4</v>
      </c>
      <c r="BP111" s="38">
        <f>I!BP111-A!BP111</f>
        <v>-1.9433963959368395E-4</v>
      </c>
      <c r="BQ111" s="38">
        <f>I!BQ111-A!BQ111</f>
        <v>-2.386485280391552E-4</v>
      </c>
      <c r="BR111" s="38">
        <f>I!BR111-A!BR111</f>
        <v>0</v>
      </c>
      <c r="BS111" s="38">
        <f>I!BS111-A!BS111</f>
        <v>-5.0488810611891755E-2</v>
      </c>
      <c r="BT111" s="38">
        <f>I!BT111-A!BT111</f>
        <v>-6.5274786288442938E-2</v>
      </c>
      <c r="BU111" s="38">
        <f>I!BU111-A!BU111</f>
        <v>-2.740886492071928E-2</v>
      </c>
      <c r="BV111" s="38">
        <f>I!BV111-A!BV111</f>
        <v>-4.239599876423325E-2</v>
      </c>
      <c r="BW111" s="38">
        <f>I!BW111-A!BW111</f>
        <v>-2.6946155301949656E-2</v>
      </c>
      <c r="BX111" s="38">
        <f>I!BX111-A!BX111</f>
        <v>-4.9188923246895007E-2</v>
      </c>
      <c r="BY111" s="38">
        <f>I!BY111-A!BY111</f>
        <v>-6.8416673343831697E-2</v>
      </c>
      <c r="BZ111" s="38">
        <f>I!BZ111-A!BZ111</f>
        <v>-8.9865587103376235E-2</v>
      </c>
      <c r="CA111" s="38">
        <f>I!CA111-A!CA111</f>
        <v>-1.9564495570685903E-2</v>
      </c>
      <c r="CB111" s="38">
        <f>I!CB111-A!CB111</f>
        <v>-9.3690470277294532E-2</v>
      </c>
      <c r="CC111" s="38">
        <f>I!CC111-A!CC111</f>
        <v>-6.0676538923501187E-2</v>
      </c>
      <c r="CD111" s="38">
        <f>I!CD111-A!CD111</f>
        <v>-4.9990535665590675E-2</v>
      </c>
      <c r="CE111" s="38">
        <f>I!CE111-A!CE111</f>
        <v>-8.921611024279312E-2</v>
      </c>
      <c r="CF111" s="38">
        <f>I!CF111-A!CF111</f>
        <v>-9.6383360513535021E-2</v>
      </c>
      <c r="CG111" s="38">
        <f>I!CG111-A!CG111</f>
        <v>-8.9475685128129243E-2</v>
      </c>
      <c r="CH111" s="38">
        <f>I!CH111-A!CH111</f>
        <v>-7.8924714063211776E-2</v>
      </c>
      <c r="CI111" s="38">
        <f>I!CI111-A!CI111</f>
        <v>-9.2870044296180704E-2</v>
      </c>
      <c r="CJ111" s="38">
        <f>I!CJ111-A!CJ111</f>
        <v>-8.87563823360277E-2</v>
      </c>
      <c r="CK111" s="38">
        <f>I!CK111-A!CK111</f>
        <v>-1.5054143194629162E-2</v>
      </c>
      <c r="CL111" s="38">
        <f>I!CL111-A!CL111</f>
        <v>-3.3378441234460994E-2</v>
      </c>
      <c r="CM111" s="38">
        <f>I!CM111-A!CM111</f>
        <v>-6.1768387623374318E-2</v>
      </c>
      <c r="CN111" s="38">
        <f>I!CN111-A!CN111</f>
        <v>-7.8869091288206447E-2</v>
      </c>
      <c r="CO111" s="38">
        <f>I!CO111-A!CO111</f>
        <v>-8.372693968797143E-2</v>
      </c>
      <c r="CP111" s="38">
        <f>I!CP111-A!CP111</f>
        <v>-8.4043876416262708E-2</v>
      </c>
      <c r="CQ111" s="38">
        <f>I!CQ111-A!CQ111</f>
        <v>-9.0172351015747443E-2</v>
      </c>
      <c r="CR111" s="38">
        <f>I!CR111-A!CR111</f>
        <v>-8.4468269573726065E-2</v>
      </c>
      <c r="CS111" s="38">
        <f>I!CS111-A!CS111</f>
        <v>-7.5619808750677461E-2</v>
      </c>
      <c r="CT111" s="38">
        <f>I!CT111-A!CT111</f>
        <v>-0.11855958794435627</v>
      </c>
      <c r="CU111" s="38">
        <f>I!CU111-A!CU111</f>
        <v>-7.0203474471845953E-2</v>
      </c>
      <c r="CV111" s="38">
        <f>I!CV111-A!CV111</f>
        <v>-9.6270063195259797E-2</v>
      </c>
      <c r="CW111" s="38">
        <f>I!CW111-A!CW111</f>
        <v>-0.10582638066721101</v>
      </c>
      <c r="CX111" s="38">
        <f>I!CX111-A!CX111</f>
        <v>-0.11272538468619149</v>
      </c>
      <c r="CY111" s="38">
        <f>I!CY111-A!CY111</f>
        <v>-0.10273678617302591</v>
      </c>
      <c r="CZ111" s="38">
        <f>I!CZ111-A!CZ111</f>
        <v>-9.3082112484662527E-2</v>
      </c>
      <c r="DA111" s="38">
        <f>I!DA111-A!DA111</f>
        <v>-8.2675983338622652E-2</v>
      </c>
      <c r="DB111" s="38">
        <f>I!DB111-A!DB111</f>
        <v>-9.6047398069461831E-2</v>
      </c>
      <c r="DC111" s="38">
        <f>I!DC111-A!DC111</f>
        <v>-9.0590681586150912E-2</v>
      </c>
      <c r="DD111" s="38">
        <f>I!DD111-A!DD111</f>
        <v>-1.7767770731595571E-2</v>
      </c>
      <c r="DE111" s="38">
        <f>I!DE111-A!DE111</f>
        <v>-2.9329940604301691E-2</v>
      </c>
      <c r="DF111" s="38">
        <f>I!DF111-A!DF111</f>
        <v>-5.3975065609202094E-2</v>
      </c>
      <c r="DG111" s="38">
        <f>I!DG111-A!DG111</f>
        <v>0.97185076753584543</v>
      </c>
      <c r="DH111" s="38">
        <f>I!DH111-A!DH111</f>
        <v>-5.8585954136678942E-2</v>
      </c>
      <c r="DI111" s="38">
        <f>I!DI111-A!DI111</f>
        <v>-2.6600511018450096E-2</v>
      </c>
      <c r="DJ111" s="38">
        <f>I!DJ111-A!DJ111</f>
        <v>-2.9622999841726311E-2</v>
      </c>
      <c r="DK111" s="38">
        <f>I!DK111-A!DK111</f>
        <v>-1.5279533657748347E-2</v>
      </c>
      <c r="DL111" s="38">
        <f>I!DL111-A!DL111</f>
        <v>-3.024325347568502E-2</v>
      </c>
      <c r="DM111" s="38">
        <f>I!DM111-A!DM111</f>
        <v>-7.0881242047677345E-2</v>
      </c>
      <c r="DN111" s="38">
        <f>I!DN111-A!DN111</f>
        <v>-8.9299774921763345E-2</v>
      </c>
      <c r="DO111" s="38">
        <f>I!DO111-A!DO111</f>
        <v>-2.7119617176368793E-2</v>
      </c>
      <c r="DP111" s="38">
        <f>I!DP111-A!DP111</f>
        <v>-3.4541343246126531E-2</v>
      </c>
      <c r="DQ111" s="38">
        <f>I!DQ111-A!DQ111</f>
        <v>-1.9564943601821223E-2</v>
      </c>
      <c r="DR111" s="38">
        <f>I!DR111-A!DR111</f>
        <v>-6.2174082443554029E-3</v>
      </c>
      <c r="DS111" s="38">
        <f>I!DS111-A!DS111</f>
        <v>-3.120179716952616E-3</v>
      </c>
      <c r="DT111" s="38">
        <f>I!DT111-A!DT111</f>
        <v>-1.2203094052021076E-2</v>
      </c>
      <c r="DU111" s="38">
        <f>I!DU111-A!DU111</f>
        <v>-2.3957517838556919E-2</v>
      </c>
      <c r="DV111" s="38">
        <f>I!DV111-A!DV111</f>
        <v>-3.5997847673801833E-2</v>
      </c>
      <c r="DW111" s="38">
        <f>I!DW111-A!DW111</f>
        <v>-4.0564712254483173E-2</v>
      </c>
      <c r="DX111" s="38">
        <f>I!DX111-A!DX111</f>
        <v>-1.7758434413783344E-2</v>
      </c>
      <c r="DY111" s="38">
        <f>I!DY111-A!DY111</f>
        <v>-1.0603654310909845E-2</v>
      </c>
      <c r="DZ111" s="38">
        <f>I!DZ111-A!DZ111</f>
        <v>-8.4783058195269535E-3</v>
      </c>
      <c r="EA111" s="38">
        <f>I!EA111-A!EA111</f>
        <v>-1.461112396724458E-2</v>
      </c>
      <c r="EB111" s="38">
        <f>I!EB111-A!EB111</f>
        <v>-1.3737541050436201E-2</v>
      </c>
      <c r="EC111" s="38">
        <f>I!EC111-A!EC111</f>
        <v>-3.5507232829731811E-2</v>
      </c>
      <c r="ED111" s="38">
        <f>I!ED111-A!ED111</f>
        <v>-6.0741140792182298E-2</v>
      </c>
      <c r="EE111" s="38">
        <f>I!EE111-A!EE111</f>
        <v>-1.9230154648050574E-2</v>
      </c>
      <c r="EF111" s="38">
        <f>I!EF111-A!EF111</f>
        <v>-2.2622214717810875E-2</v>
      </c>
      <c r="EG111" s="39">
        <f>I!EG111-A!EG111</f>
        <v>0</v>
      </c>
    </row>
    <row r="112" spans="1:137" x14ac:dyDescent="0.35">
      <c r="A112" s="45"/>
      <c r="B112" s="7" t="s">
        <v>43</v>
      </c>
      <c r="C112" s="27">
        <f t="shared" si="5"/>
        <v>109</v>
      </c>
      <c r="D112" s="37">
        <f>I!D112-A!D112</f>
        <v>-4.0651929870821424E-4</v>
      </c>
      <c r="E112" s="38">
        <f>I!E112-A!E112</f>
        <v>-4.0146799844948701E-4</v>
      </c>
      <c r="F112" s="38">
        <f>I!F112-A!F112</f>
        <v>-1.6417000392271143E-4</v>
      </c>
      <c r="G112" s="38">
        <f>I!G112-A!G112</f>
        <v>-5.1642823451281432E-4</v>
      </c>
      <c r="H112" s="38">
        <f>I!H112-A!H112</f>
        <v>-3.0254443084892064E-4</v>
      </c>
      <c r="I112" s="38">
        <f>I!I112-A!I112</f>
        <v>0</v>
      </c>
      <c r="J112" s="38">
        <f>I!J112-A!J112</f>
        <v>-9.5005465639711763E-4</v>
      </c>
      <c r="K112" s="38">
        <f>I!K112-A!K112</f>
        <v>-8.061460495152401E-4</v>
      </c>
      <c r="L112" s="38">
        <f>I!L112-A!L112</f>
        <v>-1.1314262594424927E-3</v>
      </c>
      <c r="M112" s="38">
        <f>I!M112-A!M112</f>
        <v>-1.311800653051931E-3</v>
      </c>
      <c r="N112" s="38">
        <f>I!N112-A!N112</f>
        <v>-9.6518902985416805E-4</v>
      </c>
      <c r="O112" s="38">
        <f>I!O112-A!O112</f>
        <v>-2.3122230301615248E-4</v>
      </c>
      <c r="P112" s="38">
        <f>I!P112-A!P112</f>
        <v>-4.8228842918475277E-4</v>
      </c>
      <c r="Q112" s="38">
        <f>I!Q112-A!Q112</f>
        <v>-3.9550266752788821E-4</v>
      </c>
      <c r="R112" s="38">
        <f>I!R112-A!R112</f>
        <v>-5.9018884066214022E-4</v>
      </c>
      <c r="S112" s="38">
        <f>I!S112-A!S112</f>
        <v>-7.9735341692283859E-4</v>
      </c>
      <c r="T112" s="38">
        <f>I!T112-A!T112</f>
        <v>-7.5392429294442751E-4</v>
      </c>
      <c r="U112" s="38">
        <f>I!U112-A!U112</f>
        <v>-3.6012728127045491E-4</v>
      </c>
      <c r="V112" s="38">
        <f>I!V112-A!V112</f>
        <v>-1.8723230633202492E-4</v>
      </c>
      <c r="W112" s="38">
        <f>I!W112-A!W112</f>
        <v>-8.6294581903990605E-4</v>
      </c>
      <c r="X112" s="38">
        <f>I!X112-A!X112</f>
        <v>-6.5448831289268187E-4</v>
      </c>
      <c r="Y112" s="38">
        <f>I!Y112-A!Y112</f>
        <v>-5.4189275746735965E-4</v>
      </c>
      <c r="Z112" s="38">
        <f>I!Z112-A!Z112</f>
        <v>-7.7634396235537061E-4</v>
      </c>
      <c r="AA112" s="38">
        <f>I!AA112-A!AA112</f>
        <v>-8.9828985742559345E-4</v>
      </c>
      <c r="AB112" s="38">
        <f>I!AB112-A!AB112</f>
        <v>-5.4416725775664201E-4</v>
      </c>
      <c r="AC112" s="38">
        <f>I!AC112-A!AC112</f>
        <v>-7.5383954323940655E-4</v>
      </c>
      <c r="AD112" s="38">
        <f>I!AD112-A!AD112</f>
        <v>-1.274112261968641E-3</v>
      </c>
      <c r="AE112" s="38">
        <f>I!AE112-A!AE112</f>
        <v>-5.0637513834835945E-4</v>
      </c>
      <c r="AF112" s="38">
        <f>I!AF112-A!AF112</f>
        <v>-6.5551853553960193E-4</v>
      </c>
      <c r="AG112" s="38">
        <f>I!AG112-A!AG112</f>
        <v>-4.1052558649937534E-4</v>
      </c>
      <c r="AH112" s="38">
        <f>I!AH112-A!AH112</f>
        <v>-4.5921196560486539E-4</v>
      </c>
      <c r="AI112" s="38">
        <f>I!AI112-A!AI112</f>
        <v>-4.2787084225312408E-4</v>
      </c>
      <c r="AJ112" s="38">
        <f>I!AJ112-A!AJ112</f>
        <v>-5.3380542079655791E-4</v>
      </c>
      <c r="AK112" s="38">
        <f>I!AK112-A!AK112</f>
        <v>-4.6285059348442605E-4</v>
      </c>
      <c r="AL112" s="38">
        <f>I!AL112-A!AL112</f>
        <v>-3.4336924876122212E-4</v>
      </c>
      <c r="AM112" s="38">
        <f>I!AM112-A!AM112</f>
        <v>-4.6176714994518054E-4</v>
      </c>
      <c r="AN112" s="38">
        <f>I!AN112-A!AN112</f>
        <v>-1.9537600523005259E-4</v>
      </c>
      <c r="AO112" s="38">
        <f>I!AO112-A!AO112</f>
        <v>-2.965942652662853E-4</v>
      </c>
      <c r="AP112" s="38">
        <f>I!AP112-A!AP112</f>
        <v>-1.1551378391498137E-4</v>
      </c>
      <c r="AQ112" s="38">
        <f>I!AQ112-A!AQ112</f>
        <v>-1.5520957913758306E-4</v>
      </c>
      <c r="AR112" s="38">
        <f>I!AR112-A!AR112</f>
        <v>-7.0375084667875136E-4</v>
      </c>
      <c r="AS112" s="38">
        <f>I!AS112-A!AS112</f>
        <v>-1.9552011808469864E-3</v>
      </c>
      <c r="AT112" s="38">
        <f>I!AT112-A!AT112</f>
        <v>-3.2428435861922653E-4</v>
      </c>
      <c r="AU112" s="38">
        <f>I!AU112-A!AU112</f>
        <v>-1.7120038112604884E-4</v>
      </c>
      <c r="AV112" s="38">
        <f>I!AV112-A!AV112</f>
        <v>-9.2351706473902957E-4</v>
      </c>
      <c r="AW112" s="38">
        <f>I!AW112-A!AW112</f>
        <v>-1.8510669288316671E-4</v>
      </c>
      <c r="AX112" s="38">
        <f>I!AX112-A!AX112</f>
        <v>-2.7346134159532149E-4</v>
      </c>
      <c r="AY112" s="38">
        <f>I!AY112-A!AY112</f>
        <v>-3.9765437086818756E-4</v>
      </c>
      <c r="AZ112" s="38">
        <f>I!AZ112-A!AZ112</f>
        <v>-1.804948785316285E-4</v>
      </c>
      <c r="BA112" s="38">
        <f>I!BA112-A!BA112</f>
        <v>-7.3133200828978169E-5</v>
      </c>
      <c r="BB112" s="38">
        <f>I!BB112-A!BB112</f>
        <v>-7.5514025502832521E-5</v>
      </c>
      <c r="BC112" s="38">
        <f>I!BC112-A!BC112</f>
        <v>-6.6140535379972316E-5</v>
      </c>
      <c r="BD112" s="38">
        <f>I!BD112-A!BD112</f>
        <v>-8.4793648177044674E-6</v>
      </c>
      <c r="BE112" s="38">
        <f>I!BE112-A!BE112</f>
        <v>-9.7715901273934182E-5</v>
      </c>
      <c r="BF112" s="38">
        <f>I!BF112-A!BF112</f>
        <v>-2.4323407925329075E-4</v>
      </c>
      <c r="BG112" s="38">
        <f>I!BG112-A!BG112</f>
        <v>-6.9735730987202947E-5</v>
      </c>
      <c r="BH112" s="38">
        <f>I!BH112-A!BH112</f>
        <v>-1.7981204678837217E-4</v>
      </c>
      <c r="BI112" s="38">
        <f>I!BI112-A!BI112</f>
        <v>-5.7661694004350816E-5</v>
      </c>
      <c r="BJ112" s="38">
        <f>I!BJ112-A!BJ112</f>
        <v>-5.8126888976334114E-5</v>
      </c>
      <c r="BK112" s="38">
        <f>I!BK112-A!BK112</f>
        <v>-7.5722478148638621E-5</v>
      </c>
      <c r="BL112" s="38">
        <f>I!BL112-A!BL112</f>
        <v>-8.0404692633442623E-5</v>
      </c>
      <c r="BM112" s="38">
        <f>I!BM112-A!BM112</f>
        <v>-1.7837976765581648E-4</v>
      </c>
      <c r="BN112" s="38">
        <f>I!BN112-A!BN112</f>
        <v>-1.1296978089864416E-4</v>
      </c>
      <c r="BO112" s="38">
        <f>I!BO112-A!BO112</f>
        <v>-5.6534257011890033E-5</v>
      </c>
      <c r="BP112" s="38">
        <f>I!BP112-A!BP112</f>
        <v>-1.305598870567088E-4</v>
      </c>
      <c r="BQ112" s="38">
        <f>I!BQ112-A!BQ112</f>
        <v>-2.681231100132677E-4</v>
      </c>
      <c r="BR112" s="38">
        <f>I!BR112-A!BR112</f>
        <v>0</v>
      </c>
      <c r="BS112" s="38">
        <f>I!BS112-A!BS112</f>
        <v>-1.6942873258393967E-2</v>
      </c>
      <c r="BT112" s="38">
        <f>I!BT112-A!BT112</f>
        <v>-1.6881032743436105E-2</v>
      </c>
      <c r="BU112" s="38">
        <f>I!BU112-A!BU112</f>
        <v>-1.5889759247681382E-2</v>
      </c>
      <c r="BV112" s="38">
        <f>I!BV112-A!BV112</f>
        <v>-4.2143009262596058E-2</v>
      </c>
      <c r="BW112" s="38">
        <f>I!BW112-A!BW112</f>
        <v>-3.3646834719400415E-2</v>
      </c>
      <c r="BX112" s="38">
        <f>I!BX112-A!BX112</f>
        <v>-4.3421752488574092E-2</v>
      </c>
      <c r="BY112" s="38">
        <f>I!BY112-A!BY112</f>
        <v>-5.6274619028117312E-2</v>
      </c>
      <c r="BZ112" s="38">
        <f>I!BZ112-A!BZ112</f>
        <v>-4.7208244747324248E-2</v>
      </c>
      <c r="CA112" s="38">
        <f>I!CA112-A!CA112</f>
        <v>-6.5828020006020824E-2</v>
      </c>
      <c r="CB112" s="38">
        <f>I!CB112-A!CB112</f>
        <v>-7.6007455489706652E-2</v>
      </c>
      <c r="CC112" s="38">
        <f>I!CC112-A!CC112</f>
        <v>-5.3115719614989849E-2</v>
      </c>
      <c r="CD112" s="38">
        <f>I!CD112-A!CD112</f>
        <v>-1.3019507984297685E-2</v>
      </c>
      <c r="CE112" s="38">
        <f>I!CE112-A!CE112</f>
        <v>-2.6891956633271697E-2</v>
      </c>
      <c r="CF112" s="38">
        <f>I!CF112-A!CF112</f>
        <v>-2.0810009135681602E-2</v>
      </c>
      <c r="CG112" s="38">
        <f>I!CG112-A!CG112</f>
        <v>-3.2767708493625869E-2</v>
      </c>
      <c r="CH112" s="38">
        <f>I!CH112-A!CH112</f>
        <v>-4.2470419315548111E-2</v>
      </c>
      <c r="CI112" s="38">
        <f>I!CI112-A!CI112</f>
        <v>-4.2415778145688483E-2</v>
      </c>
      <c r="CJ112" s="38">
        <f>I!CJ112-A!CJ112</f>
        <v>-1.8656094396148418E-2</v>
      </c>
      <c r="CK112" s="38">
        <f>I!CK112-A!CK112</f>
        <v>-1.108292332522475E-2</v>
      </c>
      <c r="CL112" s="38">
        <f>I!CL112-A!CL112</f>
        <v>-4.9846516092343439E-2</v>
      </c>
      <c r="CM112" s="38">
        <f>I!CM112-A!CM112</f>
        <v>-3.8352702233818078E-2</v>
      </c>
      <c r="CN112" s="38">
        <f>I!CN112-A!CN112</f>
        <v>-3.1358335564210346E-2</v>
      </c>
      <c r="CO112" s="38">
        <f>I!CO112-A!CO112</f>
        <v>-4.4814992466276363E-2</v>
      </c>
      <c r="CP112" s="38">
        <f>I!CP112-A!CP112</f>
        <v>-4.8113350340919514E-2</v>
      </c>
      <c r="CQ112" s="38">
        <f>I!CQ112-A!CQ112</f>
        <v>-3.0824871154165812E-2</v>
      </c>
      <c r="CR112" s="38">
        <f>I!CR112-A!CR112</f>
        <v>-4.1603454031698003E-2</v>
      </c>
      <c r="CS112" s="38">
        <f>I!CS112-A!CS112</f>
        <v>-7.2850432404734003E-2</v>
      </c>
      <c r="CT112" s="38">
        <f>I!CT112-A!CT112</f>
        <v>-2.9024571896596844E-2</v>
      </c>
      <c r="CU112" s="38">
        <f>I!CU112-A!CU112</f>
        <v>-3.5343860389338622E-2</v>
      </c>
      <c r="CV112" s="38">
        <f>I!CV112-A!CV112</f>
        <v>-2.3638491914209102E-2</v>
      </c>
      <c r="CW112" s="38">
        <f>I!CW112-A!CW112</f>
        <v>-2.6175504335965164E-2</v>
      </c>
      <c r="CX112" s="38">
        <f>I!CX112-A!CX112</f>
        <v>-2.3812420707292385E-2</v>
      </c>
      <c r="CY112" s="38">
        <f>I!CY112-A!CY112</f>
        <v>-3.1509846250918287E-2</v>
      </c>
      <c r="CZ112" s="38">
        <f>I!CZ112-A!CZ112</f>
        <v>-2.6309533878235154E-2</v>
      </c>
      <c r="DA112" s="38">
        <f>I!DA112-A!DA112</f>
        <v>-1.9172861440373095E-2</v>
      </c>
      <c r="DB112" s="38">
        <f>I!DB112-A!DB112</f>
        <v>-2.3981722930911518E-2</v>
      </c>
      <c r="DC112" s="38">
        <f>I!DC112-A!DC112</f>
        <v>-1.052943020904547E-2</v>
      </c>
      <c r="DD112" s="38">
        <f>I!DD112-A!DD112</f>
        <v>-1.7636618909977659E-2</v>
      </c>
      <c r="DE112" s="38">
        <f>I!DE112-A!DE112</f>
        <v>-6.7464527002250871E-3</v>
      </c>
      <c r="DF112" s="38">
        <f>I!DF112-A!DF112</f>
        <v>-9.2165216900765984E-3</v>
      </c>
      <c r="DG112" s="38">
        <f>I!DG112-A!DG112</f>
        <v>-3.4488359006801278E-2</v>
      </c>
      <c r="DH112" s="38">
        <f>I!DH112-A!DH112</f>
        <v>0.90565568281511422</v>
      </c>
      <c r="DI112" s="38">
        <f>I!DI112-A!DI112</f>
        <v>-1.5279703055570771E-2</v>
      </c>
      <c r="DJ112" s="38">
        <f>I!DJ112-A!DJ112</f>
        <v>-9.6162589879737921E-3</v>
      </c>
      <c r="DK112" s="38">
        <f>I!DK112-A!DK112</f>
        <v>-3.8588364175338452E-2</v>
      </c>
      <c r="DL112" s="38">
        <f>I!DL112-A!DL112</f>
        <v>-1.2428872736036807E-2</v>
      </c>
      <c r="DM112" s="38">
        <f>I!DM112-A!DM112</f>
        <v>-1.7926468016556816E-2</v>
      </c>
      <c r="DN112" s="38">
        <f>I!DN112-A!DN112</f>
        <v>-2.4108756302132085E-2</v>
      </c>
      <c r="DO112" s="38">
        <f>I!DO112-A!DO112</f>
        <v>-1.0960747836653115E-2</v>
      </c>
      <c r="DP112" s="38">
        <f>I!DP112-A!DP112</f>
        <v>-4.4401611089288744E-3</v>
      </c>
      <c r="DQ112" s="38">
        <f>I!DQ112-A!DQ112</f>
        <v>-4.5532791781645685E-3</v>
      </c>
      <c r="DR112" s="38">
        <f>I!DR112-A!DR112</f>
        <v>-4.0774402755746819E-3</v>
      </c>
      <c r="DS112" s="38">
        <f>I!DS112-A!DS112</f>
        <v>-5.5832406738246963E-4</v>
      </c>
      <c r="DT112" s="38">
        <f>I!DT112-A!DT112</f>
        <v>-6.150870956621389E-3</v>
      </c>
      <c r="DU112" s="38">
        <f>I!DU112-A!DU112</f>
        <v>-1.5534313646457559E-2</v>
      </c>
      <c r="DV112" s="38">
        <f>I!DV112-A!DV112</f>
        <v>-4.2915072442457477E-3</v>
      </c>
      <c r="DW112" s="38">
        <f>I!DW112-A!DW112</f>
        <v>-1.1245077605886594E-2</v>
      </c>
      <c r="DX112" s="38">
        <f>I!DX112-A!DX112</f>
        <v>-3.6748622109400108E-3</v>
      </c>
      <c r="DY112" s="38">
        <f>I!DY112-A!DY112</f>
        <v>-3.6838818164387278E-3</v>
      </c>
      <c r="DZ112" s="38">
        <f>I!DZ112-A!DZ112</f>
        <v>-6.0284340665602912E-3</v>
      </c>
      <c r="EA112" s="38">
        <f>I!EA112-A!EA112</f>
        <v>-8.0502851430404587E-3</v>
      </c>
      <c r="EB112" s="38">
        <f>I!EB112-A!EB112</f>
        <v>-1.1986614557106558E-2</v>
      </c>
      <c r="EC112" s="38">
        <f>I!EC112-A!EC112</f>
        <v>-9.4001703901387922E-3</v>
      </c>
      <c r="ED112" s="38">
        <f>I!ED112-A!ED112</f>
        <v>-3.6840093088839373E-3</v>
      </c>
      <c r="EE112" s="38">
        <f>I!EE112-A!EE112</f>
        <v>-9.2993215559763753E-3</v>
      </c>
      <c r="EF112" s="38">
        <f>I!EF112-A!EF112</f>
        <v>-1.8279552663980219E-2</v>
      </c>
      <c r="EG112" s="39">
        <f>I!EG112-A!EG112</f>
        <v>0</v>
      </c>
    </row>
    <row r="113" spans="1:137" x14ac:dyDescent="0.35">
      <c r="A113" s="45"/>
      <c r="B113" s="7" t="s">
        <v>44</v>
      </c>
      <c r="C113" s="27">
        <f t="shared" si="5"/>
        <v>110</v>
      </c>
      <c r="D113" s="37">
        <f>I!D113-A!D113</f>
        <v>-3.3191312958016979E-5</v>
      </c>
      <c r="E113" s="38">
        <f>I!E113-A!E113</f>
        <v>-5.6118178683056402E-5</v>
      </c>
      <c r="F113" s="38">
        <f>I!F113-A!F113</f>
        <v>-2.027877086046E-7</v>
      </c>
      <c r="G113" s="38">
        <f>I!G113-A!G113</f>
        <v>-9.5815599344132541E-5</v>
      </c>
      <c r="H113" s="38">
        <f>I!H113-A!H113</f>
        <v>-1.1009939778132411E-2</v>
      </c>
      <c r="I113" s="38">
        <f>I!I113-A!I113</f>
        <v>0</v>
      </c>
      <c r="J113" s="38">
        <f>I!J113-A!J113</f>
        <v>-8.4513259213564386E-4</v>
      </c>
      <c r="K113" s="38">
        <f>I!K113-A!K113</f>
        <v>-3.5863646849076821E-3</v>
      </c>
      <c r="L113" s="38">
        <f>I!L113-A!L113</f>
        <v>-1.1885320417935347E-3</v>
      </c>
      <c r="M113" s="38">
        <f>I!M113-A!M113</f>
        <v>-1.3414965429685449E-3</v>
      </c>
      <c r="N113" s="38">
        <f>I!N113-A!N113</f>
        <v>-8.733136754093205E-5</v>
      </c>
      <c r="O113" s="38">
        <f>I!O113-A!O113</f>
        <v>-3.8250179340599217E-5</v>
      </c>
      <c r="P113" s="38">
        <f>I!P113-A!P113</f>
        <v>-1.7538343694084295E-4</v>
      </c>
      <c r="Q113" s="38">
        <f>I!Q113-A!Q113</f>
        <v>-2.0834754750042705E-4</v>
      </c>
      <c r="R113" s="38">
        <f>I!R113-A!R113</f>
        <v>-1.3999933894172449E-4</v>
      </c>
      <c r="S113" s="38">
        <f>I!S113-A!S113</f>
        <v>-4.0950829252759053E-3</v>
      </c>
      <c r="T113" s="38">
        <f>I!T113-A!T113</f>
        <v>-1.177240786071004E-2</v>
      </c>
      <c r="U113" s="38">
        <f>I!U113-A!U113</f>
        <v>-8.1336111145112401E-4</v>
      </c>
      <c r="V113" s="38">
        <f>I!V113-A!V113</f>
        <v>-1.6951102652641829E-3</v>
      </c>
      <c r="W113" s="38">
        <f>I!W113-A!W113</f>
        <v>-2.7508152782813612E-4</v>
      </c>
      <c r="X113" s="38">
        <f>I!X113-A!X113</f>
        <v>-3.7457356088942129E-3</v>
      </c>
      <c r="Y113" s="38">
        <f>I!Y113-A!Y113</f>
        <v>-2.6316652235236309E-4</v>
      </c>
      <c r="Z113" s="38">
        <f>I!Z113-A!Z113</f>
        <v>-8.5124676444940553E-4</v>
      </c>
      <c r="AA113" s="38">
        <f>I!AA113-A!AA113</f>
        <v>-5.6318900274770543E-5</v>
      </c>
      <c r="AB113" s="38">
        <f>I!AB113-A!AB113</f>
        <v>-3.6634930693276894E-4</v>
      </c>
      <c r="AC113" s="38">
        <f>I!AC113-A!AC113</f>
        <v>-1.128969966486407E-3</v>
      </c>
      <c r="AD113" s="38">
        <f>I!AD113-A!AD113</f>
        <v>-3.0604236583600172E-3</v>
      </c>
      <c r="AE113" s="38">
        <f>I!AE113-A!AE113</f>
        <v>-1.53976865808315E-3</v>
      </c>
      <c r="AF113" s="38">
        <f>I!AF113-A!AF113</f>
        <v>-3.5653773526505092E-4</v>
      </c>
      <c r="AG113" s="38">
        <f>I!AG113-A!AG113</f>
        <v>-3.9350480887408997E-4</v>
      </c>
      <c r="AH113" s="38">
        <f>I!AH113-A!AH113</f>
        <v>-4.6109154475489121E-4</v>
      </c>
      <c r="AI113" s="38">
        <f>I!AI113-A!AI113</f>
        <v>-1.5079969432813692E-3</v>
      </c>
      <c r="AJ113" s="38">
        <f>I!AJ113-A!AJ113</f>
        <v>-9.7398008297812475E-4</v>
      </c>
      <c r="AK113" s="38">
        <f>I!AK113-A!AK113</f>
        <v>-7.4040665529999188E-4</v>
      </c>
      <c r="AL113" s="38">
        <f>I!AL113-A!AL113</f>
        <v>-2.3552696487425672E-3</v>
      </c>
      <c r="AM113" s="38">
        <f>I!AM113-A!AM113</f>
        <v>-2.2741637755389018E-5</v>
      </c>
      <c r="AN113" s="38">
        <f>I!AN113-A!AN113</f>
        <v>-9.16145655489184E-5</v>
      </c>
      <c r="AO113" s="38">
        <f>I!AO113-A!AO113</f>
        <v>-1.3769147858885071E-4</v>
      </c>
      <c r="AP113" s="38">
        <f>I!AP113-A!AP113</f>
        <v>-2.3349363011785931E-5</v>
      </c>
      <c r="AQ113" s="38">
        <f>I!AQ113-A!AQ113</f>
        <v>-4.2805850669864791E-5</v>
      </c>
      <c r="AR113" s="38">
        <f>I!AR113-A!AR113</f>
        <v>-9.3443344055660631E-4</v>
      </c>
      <c r="AS113" s="38">
        <f>I!AS113-A!AS113</f>
        <v>-1.7951868406724416E-3</v>
      </c>
      <c r="AT113" s="38">
        <f>I!AT113-A!AT113</f>
        <v>-4.6753671189118814E-2</v>
      </c>
      <c r="AU113" s="38">
        <f>I!AU113-A!AU113</f>
        <v>-2.2219118875327272E-4</v>
      </c>
      <c r="AV113" s="38">
        <f>I!AV113-A!AV113</f>
        <v>-5.3457000913174186E-4</v>
      </c>
      <c r="AW113" s="38">
        <f>I!AW113-A!AW113</f>
        <v>-8.5961843534892665E-5</v>
      </c>
      <c r="AX113" s="38">
        <f>I!AX113-A!AX113</f>
        <v>-1.5181286182029718E-4</v>
      </c>
      <c r="AY113" s="38">
        <f>I!AY113-A!AY113</f>
        <v>-4.3977314478665069E-5</v>
      </c>
      <c r="AZ113" s="38">
        <f>I!AZ113-A!AZ113</f>
        <v>-5.0107132575794486E-5</v>
      </c>
      <c r="BA113" s="38">
        <f>I!BA113-A!BA113</f>
        <v>-2.7061282162292731E-5</v>
      </c>
      <c r="BB113" s="38">
        <f>I!BB113-A!BB113</f>
        <v>-9.1147039536912779E-5</v>
      </c>
      <c r="BC113" s="38">
        <f>I!BC113-A!BC113</f>
        <v>-1.7233055741850428E-5</v>
      </c>
      <c r="BD113" s="38">
        <f>I!BD113-A!BD113</f>
        <v>-5.0549886663538599E-6</v>
      </c>
      <c r="BE113" s="38">
        <f>I!BE113-A!BE113</f>
        <v>-4.435986238471459E-5</v>
      </c>
      <c r="BF113" s="38">
        <f>I!BF113-A!BF113</f>
        <v>-4.5468887946902108E-5</v>
      </c>
      <c r="BG113" s="38">
        <f>I!BG113-A!BG113</f>
        <v>-2.5809947887341057E-5</v>
      </c>
      <c r="BH113" s="38">
        <f>I!BH113-A!BH113</f>
        <v>-6.6704080080517078E-5</v>
      </c>
      <c r="BI113" s="38">
        <f>I!BI113-A!BI113</f>
        <v>-7.1736920912271864E-4</v>
      </c>
      <c r="BJ113" s="38">
        <f>I!BJ113-A!BJ113</f>
        <v>-2.1438247000812107E-5</v>
      </c>
      <c r="BK113" s="38">
        <f>I!BK113-A!BK113</f>
        <v>-9.9522142714135147E-6</v>
      </c>
      <c r="BL113" s="38">
        <f>I!BL113-A!BL113</f>
        <v>-5.8813132738180357E-6</v>
      </c>
      <c r="BM113" s="38">
        <f>I!BM113-A!BM113</f>
        <v>-5.2587622397101946E-5</v>
      </c>
      <c r="BN113" s="38">
        <f>I!BN113-A!BN113</f>
        <v>-5.0037774522468146E-6</v>
      </c>
      <c r="BO113" s="38">
        <f>I!BO113-A!BO113</f>
        <v>-1.254546676549116E-5</v>
      </c>
      <c r="BP113" s="38">
        <f>I!BP113-A!BP113</f>
        <v>-1.6058801066814329E-4</v>
      </c>
      <c r="BQ113" s="38">
        <f>I!BQ113-A!BQ113</f>
        <v>-3.6532235826463313E-5</v>
      </c>
      <c r="BR113" s="38">
        <f>I!BR113-A!BR113</f>
        <v>0</v>
      </c>
      <c r="BS113" s="38">
        <f>I!BS113-A!BS113</f>
        <v>-2.874691807724168E-5</v>
      </c>
      <c r="BT113" s="38">
        <f>I!BT113-A!BT113</f>
        <v>-4.9154561693186718E-5</v>
      </c>
      <c r="BU113" s="38">
        <f>I!BU113-A!BU113</f>
        <v>-4.1110909473668899E-7</v>
      </c>
      <c r="BV113" s="38">
        <f>I!BV113-A!BV113</f>
        <v>-1.6124040633411029E-4</v>
      </c>
      <c r="BW113" s="38">
        <f>I!BW113-A!BW113</f>
        <v>-2.4739515690632791E-2</v>
      </c>
      <c r="BX113" s="38">
        <f>I!BX113-A!BX113</f>
        <v>-4.8798080833923976E-5</v>
      </c>
      <c r="BY113" s="38">
        <f>I!BY113-A!BY113</f>
        <v>-1.061856266722576E-3</v>
      </c>
      <c r="BZ113" s="38">
        <f>I!BZ113-A!BZ113</f>
        <v>-4.3602358581841067E-3</v>
      </c>
      <c r="CA113" s="38">
        <f>I!CA113-A!CA113</f>
        <v>-1.4372010412329135E-3</v>
      </c>
      <c r="CB113" s="38">
        <f>I!CB113-A!CB113</f>
        <v>-1.6185259580072443E-3</v>
      </c>
      <c r="CC113" s="38">
        <f>I!CC113-A!CC113</f>
        <v>-1.0049855872967282E-4</v>
      </c>
      <c r="CD113" s="38">
        <f>I!CD113-A!CD113</f>
        <v>-4.4673574285494502E-5</v>
      </c>
      <c r="CE113" s="38">
        <f>I!CE113-A!CE113</f>
        <v>-2.0323632314494212E-4</v>
      </c>
      <c r="CF113" s="38">
        <f>I!CF113-A!CF113</f>
        <v>-2.2732302652936495E-4</v>
      </c>
      <c r="CG113" s="38">
        <f>I!CG113-A!CG113</f>
        <v>-1.6220007513721894E-4</v>
      </c>
      <c r="CH113" s="38">
        <f>I!CH113-A!CH113</f>
        <v>-4.5412443073744677E-3</v>
      </c>
      <c r="CI113" s="38">
        <f>I!CI113-A!CI113</f>
        <v>-1.3758969773905658E-2</v>
      </c>
      <c r="CJ113" s="38">
        <f>I!CJ113-A!CJ113</f>
        <v>-8.7777799703868463E-4</v>
      </c>
      <c r="CK113" s="38">
        <f>I!CK113-A!CK113</f>
        <v>-2.0706779611602685E-3</v>
      </c>
      <c r="CL113" s="38">
        <f>I!CL113-A!CL113</f>
        <v>-3.3020406761149562E-4</v>
      </c>
      <c r="CM113" s="38">
        <f>I!CM113-A!CM113</f>
        <v>-4.5678909502614197E-3</v>
      </c>
      <c r="CN113" s="38">
        <f>I!CN113-A!CN113</f>
        <v>-3.1671377253406552E-4</v>
      </c>
      <c r="CO113" s="38">
        <f>I!CO113-A!CO113</f>
        <v>-1.0232538677538202E-3</v>
      </c>
      <c r="CP113" s="38">
        <f>I!CP113-A!CP113</f>
        <v>-6.2798114426310364E-5</v>
      </c>
      <c r="CQ113" s="38">
        <f>I!CQ113-A!CQ113</f>
        <v>-4.3185543913764268E-4</v>
      </c>
      <c r="CR113" s="38">
        <f>I!CR113-A!CR113</f>
        <v>-1.2986983784908706E-3</v>
      </c>
      <c r="CS113" s="38">
        <f>I!CS113-A!CS113</f>
        <v>-3.6302358625993295E-3</v>
      </c>
      <c r="CT113" s="38">
        <f>I!CT113-A!CT113</f>
        <v>-1.8384671653614735E-3</v>
      </c>
      <c r="CU113" s="38">
        <f>I!CU113-A!CU113</f>
        <v>-3.9977028214997946E-4</v>
      </c>
      <c r="CV113" s="38">
        <f>I!CV113-A!CV113</f>
        <v>-4.7844368193099182E-4</v>
      </c>
      <c r="CW113" s="38">
        <f>I!CW113-A!CW113</f>
        <v>-5.4712292588214161E-4</v>
      </c>
      <c r="CX113" s="38">
        <f>I!CX113-A!CX113</f>
        <v>-1.7427540989044315E-3</v>
      </c>
      <c r="CY113" s="38">
        <f>I!CY113-A!CY113</f>
        <v>-1.1956234820770899E-3</v>
      </c>
      <c r="CZ113" s="38">
        <f>I!CZ113-A!CZ113</f>
        <v>-8.770882925712315E-4</v>
      </c>
      <c r="DA113" s="38">
        <f>I!DA113-A!DA113</f>
        <v>-2.7626404364843701E-3</v>
      </c>
      <c r="DB113" s="38">
        <f>I!DB113-A!DB113</f>
        <v>-2.4531343159693281E-5</v>
      </c>
      <c r="DC113" s="38">
        <f>I!DC113-A!DC113</f>
        <v>-1.0248596006923491E-4</v>
      </c>
      <c r="DD113" s="38">
        <f>I!DD113-A!DD113</f>
        <v>-1.7076772594038295E-4</v>
      </c>
      <c r="DE113" s="38">
        <f>I!DE113-A!DE113</f>
        <v>-2.8294282142566055E-5</v>
      </c>
      <c r="DF113" s="38">
        <f>I!DF113-A!DF113</f>
        <v>-5.2920015979321336E-5</v>
      </c>
      <c r="DG113" s="38">
        <f>I!DG113-A!DG113</f>
        <v>-9.5139007132006204E-4</v>
      </c>
      <c r="DH113" s="38">
        <f>I!DH113-A!DH113</f>
        <v>-1.7953346638250706E-3</v>
      </c>
      <c r="DI113" s="38">
        <f>I!DI113-A!DI113</f>
        <v>0.95457999801126836</v>
      </c>
      <c r="DJ113" s="38">
        <f>I!DJ113-A!DJ113</f>
        <v>-2.5969082755050775E-4</v>
      </c>
      <c r="DK113" s="38">
        <f>I!DK113-A!DK113</f>
        <v>-4.6363985292671906E-4</v>
      </c>
      <c r="DL113" s="38">
        <f>I!DL113-A!DL113</f>
        <v>-1.1997572859219191E-4</v>
      </c>
      <c r="DM113" s="38">
        <f>I!DM113-A!DM113</f>
        <v>-2.0666240733896354E-4</v>
      </c>
      <c r="DN113" s="38">
        <f>I!DN113-A!DN113</f>
        <v>-5.5355562027877777E-5</v>
      </c>
      <c r="DO113" s="38">
        <f>I!DO113-A!DO113</f>
        <v>-6.3183932844123298E-5</v>
      </c>
      <c r="DP113" s="38">
        <f>I!DP113-A!DP113</f>
        <v>-3.4066853840752532E-5</v>
      </c>
      <c r="DQ113" s="38">
        <f>I!DQ113-A!DQ113</f>
        <v>-1.1414329160910863E-4</v>
      </c>
      <c r="DR113" s="38">
        <f>I!DR113-A!DR113</f>
        <v>-2.2130095397521581E-5</v>
      </c>
      <c r="DS113" s="38">
        <f>I!DS113-A!DS113</f>
        <v>-6.9263493986313291E-6</v>
      </c>
      <c r="DT113" s="38">
        <f>I!DT113-A!DT113</f>
        <v>-5.7793041487091893E-5</v>
      </c>
      <c r="DU113" s="38">
        <f>I!DU113-A!DU113</f>
        <v>-5.9989953069634211E-5</v>
      </c>
      <c r="DV113" s="38">
        <f>I!DV113-A!DV113</f>
        <v>-3.2998764454558891E-5</v>
      </c>
      <c r="DW113" s="38">
        <f>I!DW113-A!DW113</f>
        <v>-8.6353381438203239E-5</v>
      </c>
      <c r="DX113" s="38">
        <f>I!DX113-A!DX113</f>
        <v>-9.469378647170418E-4</v>
      </c>
      <c r="DY113" s="38">
        <f>I!DY113-A!DY113</f>
        <v>-2.8099684948533899E-5</v>
      </c>
      <c r="DZ113" s="38">
        <f>I!DZ113-A!DZ113</f>
        <v>-1.6649224281314457E-5</v>
      </c>
      <c r="EA113" s="38">
        <f>I!EA113-A!EA113</f>
        <v>-1.2268700130146224E-5</v>
      </c>
      <c r="EB113" s="38">
        <f>I!EB113-A!EB113</f>
        <v>-7.3518102820730632E-5</v>
      </c>
      <c r="EC113" s="38">
        <f>I!EC113-A!EC113</f>
        <v>-8.7629147580169491E-6</v>
      </c>
      <c r="ED113" s="38">
        <f>I!ED113-A!ED113</f>
        <v>-1.6996048539460555E-5</v>
      </c>
      <c r="EE113" s="38">
        <f>I!EE113-A!EE113</f>
        <v>-2.374116478135299E-4</v>
      </c>
      <c r="EF113" s="38">
        <f>I!EF113-A!EF113</f>
        <v>-5.1740116963112775E-5</v>
      </c>
      <c r="EG113" s="39">
        <f>I!EG113-A!EG113</f>
        <v>0</v>
      </c>
    </row>
    <row r="114" spans="1:137" x14ac:dyDescent="0.35">
      <c r="A114" s="45"/>
      <c r="B114" s="7" t="s">
        <v>45</v>
      </c>
      <c r="C114" s="27">
        <f t="shared" si="5"/>
        <v>111</v>
      </c>
      <c r="D114" s="37">
        <f>I!D114-A!D114</f>
        <v>-2.6697494717671941E-7</v>
      </c>
      <c r="E114" s="38">
        <f>I!E114-A!E114</f>
        <v>-1.0577023360229295E-7</v>
      </c>
      <c r="F114" s="38">
        <f>I!F114-A!F114</f>
        <v>-3.2174920583090314E-6</v>
      </c>
      <c r="G114" s="38">
        <f>I!G114-A!G114</f>
        <v>-6.3259100383357529E-6</v>
      </c>
      <c r="H114" s="38">
        <f>I!H114-A!H114</f>
        <v>-2.510707592613363E-4</v>
      </c>
      <c r="I114" s="38">
        <f>I!I114-A!I114</f>
        <v>0</v>
      </c>
      <c r="J114" s="38">
        <f>I!J114-A!J114</f>
        <v>-7.2062154026851253E-5</v>
      </c>
      <c r="K114" s="38">
        <f>I!K114-A!K114</f>
        <v>-4.5884634764115527E-5</v>
      </c>
      <c r="L114" s="38">
        <f>I!L114-A!L114</f>
        <v>-5.6593416450397101E-6</v>
      </c>
      <c r="M114" s="38">
        <f>I!M114-A!M114</f>
        <v>-3.9332056331640011E-5</v>
      </c>
      <c r="N114" s="38">
        <f>I!N114-A!N114</f>
        <v>-2.8381021616653832E-5</v>
      </c>
      <c r="O114" s="38">
        <f>I!O114-A!O114</f>
        <v>-7.395552046311677E-5</v>
      </c>
      <c r="P114" s="38">
        <f>I!P114-A!P114</f>
        <v>-3.0689579813339685E-5</v>
      </c>
      <c r="Q114" s="38">
        <f>I!Q114-A!Q114</f>
        <v>-2.6317092417786412E-5</v>
      </c>
      <c r="R114" s="38">
        <f>I!R114-A!R114</f>
        <v>-4.7342010319921663E-5</v>
      </c>
      <c r="S114" s="38">
        <f>I!S114-A!S114</f>
        <v>-7.1331899418878688E-5</v>
      </c>
      <c r="T114" s="38">
        <f>I!T114-A!T114</f>
        <v>-5.3922120363420216E-5</v>
      </c>
      <c r="U114" s="38">
        <f>I!U114-A!U114</f>
        <v>-4.2245548689686452E-5</v>
      </c>
      <c r="V114" s="38">
        <f>I!V114-A!V114</f>
        <v>-4.5729321680184379E-6</v>
      </c>
      <c r="W114" s="38">
        <f>I!W114-A!W114</f>
        <v>-4.4492322906612749E-6</v>
      </c>
      <c r="X114" s="38">
        <f>I!X114-A!X114</f>
        <v>-6.846644747994175E-5</v>
      </c>
      <c r="Y114" s="38">
        <f>I!Y114-A!Y114</f>
        <v>-1.5274758970784691E-4</v>
      </c>
      <c r="Z114" s="38">
        <f>I!Z114-A!Z114</f>
        <v>-1.2229802033701731E-5</v>
      </c>
      <c r="AA114" s="38">
        <f>I!AA114-A!AA114</f>
        <v>-1.0583928371292346E-4</v>
      </c>
      <c r="AB114" s="38">
        <f>I!AB114-A!AB114</f>
        <v>-1.8768003534302487E-5</v>
      </c>
      <c r="AC114" s="38">
        <f>I!AC114-A!AC114</f>
        <v>-6.56748813325381E-5</v>
      </c>
      <c r="AD114" s="38">
        <f>I!AD114-A!AD114</f>
        <v>-3.5668437160006008E-5</v>
      </c>
      <c r="AE114" s="38">
        <f>I!AE114-A!AE114</f>
        <v>-1.0068291974319436E-5</v>
      </c>
      <c r="AF114" s="38">
        <f>I!AF114-A!AF114</f>
        <v>-2.6753425465450305E-5</v>
      </c>
      <c r="AG114" s="38">
        <f>I!AG114-A!AG114</f>
        <v>-1.1951404943984356E-4</v>
      </c>
      <c r="AH114" s="38">
        <f>I!AH114-A!AH114</f>
        <v>-9.7529484515914295E-5</v>
      </c>
      <c r="AI114" s="38">
        <f>I!AI114-A!AI114</f>
        <v>-7.7076148515572838E-5</v>
      </c>
      <c r="AJ114" s="38">
        <f>I!AJ114-A!AJ114</f>
        <v>-5.9000460403938231E-5</v>
      </c>
      <c r="AK114" s="38">
        <f>I!AK114-A!AK114</f>
        <v>-3.4673435144038381E-5</v>
      </c>
      <c r="AL114" s="38">
        <f>I!AL114-A!AL114</f>
        <v>-4.7738374470185325E-5</v>
      </c>
      <c r="AM114" s="38">
        <f>I!AM114-A!AM114</f>
        <v>-2.4388556126160409E-5</v>
      </c>
      <c r="AN114" s="38">
        <f>I!AN114-A!AN114</f>
        <v>-4.6828326764410411E-5</v>
      </c>
      <c r="AO114" s="38">
        <f>I!AO114-A!AO114</f>
        <v>-9.3147249126108829E-5</v>
      </c>
      <c r="AP114" s="38">
        <f>I!AP114-A!AP114</f>
        <v>-3.0273239275317282E-5</v>
      </c>
      <c r="AQ114" s="38">
        <f>I!AQ114-A!AQ114</f>
        <v>-9.0973074798139753E-5</v>
      </c>
      <c r="AR114" s="38">
        <f>I!AR114-A!AR114</f>
        <v>-1.551232408131335E-4</v>
      </c>
      <c r="AS114" s="38">
        <f>I!AS114-A!AS114</f>
        <v>-3.1595981391110248E-5</v>
      </c>
      <c r="AT114" s="38">
        <f>I!AT114-A!AT114</f>
        <v>-2.1185129378966955E-4</v>
      </c>
      <c r="AU114" s="38">
        <f>I!AU114-A!AU114</f>
        <v>-1.3415077883289274E-5</v>
      </c>
      <c r="AV114" s="38">
        <f>I!AV114-A!AV114</f>
        <v>-3.1520578822338049E-4</v>
      </c>
      <c r="AW114" s="38">
        <f>I!AW114-A!AW114</f>
        <v>-1.1261211365526165E-4</v>
      </c>
      <c r="AX114" s="38">
        <f>I!AX114-A!AX114</f>
        <v>-1.054195438347578E-5</v>
      </c>
      <c r="AY114" s="38">
        <f>I!AY114-A!AY114</f>
        <v>-3.9468196006950913E-5</v>
      </c>
      <c r="AZ114" s="38">
        <f>I!AZ114-A!AZ114</f>
        <v>-1.4917345660006898E-4</v>
      </c>
      <c r="BA114" s="38">
        <f>I!BA114-A!BA114</f>
        <v>-5.2791302384024243E-5</v>
      </c>
      <c r="BB114" s="38">
        <f>I!BB114-A!BB114</f>
        <v>-2.1428871972573862E-4</v>
      </c>
      <c r="BC114" s="38">
        <f>I!BC114-A!BC114</f>
        <v>-1.9493959368717894E-4</v>
      </c>
      <c r="BD114" s="38">
        <f>I!BD114-A!BD114</f>
        <v>-4.4008950183960362E-6</v>
      </c>
      <c r="BE114" s="38">
        <f>I!BE114-A!BE114</f>
        <v>-1.9266212173987447E-4</v>
      </c>
      <c r="BF114" s="38">
        <f>I!BF114-A!BF114</f>
        <v>-1.8013793509990758E-4</v>
      </c>
      <c r="BG114" s="38">
        <f>I!BG114-A!BG114</f>
        <v>-2.2848566035992088E-4</v>
      </c>
      <c r="BH114" s="38">
        <f>I!BH114-A!BH114</f>
        <v>-7.7375365570192211E-5</v>
      </c>
      <c r="BI114" s="38">
        <f>I!BI114-A!BI114</f>
        <v>-5.8937209233891716E-5</v>
      </c>
      <c r="BJ114" s="38">
        <f>I!BJ114-A!BJ114</f>
        <v>-2.4257084042183364E-5</v>
      </c>
      <c r="BK114" s="38">
        <f>I!BK114-A!BK114</f>
        <v>-5.2307324548187938E-5</v>
      </c>
      <c r="BL114" s="38">
        <f>I!BL114-A!BL114</f>
        <v>-2.7509007396038203E-5</v>
      </c>
      <c r="BM114" s="38">
        <f>I!BM114-A!BM114</f>
        <v>-6.6618143142815607E-4</v>
      </c>
      <c r="BN114" s="38">
        <f>I!BN114-A!BN114</f>
        <v>-7.4101033504436639E-5</v>
      </c>
      <c r="BO114" s="38">
        <f>I!BO114-A!BO114</f>
        <v>-8.1751581076964005E-7</v>
      </c>
      <c r="BP114" s="38">
        <f>I!BP114-A!BP114</f>
        <v>-9.9064247912067677E-5</v>
      </c>
      <c r="BQ114" s="38">
        <f>I!BQ114-A!BQ114</f>
        <v>-2.094108780605064E-3</v>
      </c>
      <c r="BR114" s="38">
        <f>I!BR114-A!BR114</f>
        <v>0</v>
      </c>
      <c r="BS114" s="38">
        <f>I!BS114-A!BS114</f>
        <v>-3.4821396888626426E-6</v>
      </c>
      <c r="BT114" s="38">
        <f>I!BT114-A!BT114</f>
        <v>-1.3944541545408302E-6</v>
      </c>
      <c r="BU114" s="38">
        <f>I!BU114-A!BU114</f>
        <v>-9.8058006836093325E-5</v>
      </c>
      <c r="BV114" s="38">
        <f>I!BV114-A!BV114</f>
        <v>-1.6155826972642567E-4</v>
      </c>
      <c r="BW114" s="38">
        <f>I!BW114-A!BW114</f>
        <v>-8.7599821810045286E-3</v>
      </c>
      <c r="BX114" s="38">
        <f>I!BX114-A!BX114</f>
        <v>-1.4973064395474016E-4</v>
      </c>
      <c r="BY114" s="38">
        <f>I!BY114-A!BY114</f>
        <v>-1.3574688169851416E-3</v>
      </c>
      <c r="BZ114" s="38">
        <f>I!BZ114-A!BZ114</f>
        <v>-8.4205194563704102E-4</v>
      </c>
      <c r="CA114" s="38">
        <f>I!CA114-A!CA114</f>
        <v>-1.032845858148576E-4</v>
      </c>
      <c r="CB114" s="38">
        <f>I!CB114-A!CB114</f>
        <v>-7.1481585496477014E-4</v>
      </c>
      <c r="CC114" s="38">
        <f>I!CC114-A!CC114</f>
        <v>-4.9212109236691532E-4</v>
      </c>
      <c r="CD114" s="38">
        <f>I!CD114-A!CD114</f>
        <v>-1.2979173628604546E-3</v>
      </c>
      <c r="CE114" s="38">
        <f>I!CE114-A!CE114</f>
        <v>-5.3574198320082507E-4</v>
      </c>
      <c r="CF114" s="38">
        <f>I!CF114-A!CF114</f>
        <v>-4.3331660762031669E-4</v>
      </c>
      <c r="CG114" s="38">
        <f>I!CG114-A!CG114</f>
        <v>-8.2033130835929479E-4</v>
      </c>
      <c r="CH114" s="38">
        <f>I!CH114-A!CH114</f>
        <v>-1.1946877736932122E-3</v>
      </c>
      <c r="CI114" s="38">
        <f>I!CI114-A!CI114</f>
        <v>-9.5136717889531149E-4</v>
      </c>
      <c r="CJ114" s="38">
        <f>I!CJ114-A!CJ114</f>
        <v>-6.8754035549987752E-4</v>
      </c>
      <c r="CK114" s="38">
        <f>I!CK114-A!CK114</f>
        <v>-8.4973705146778927E-5</v>
      </c>
      <c r="CL114" s="38">
        <f>I!CL114-A!CL114</f>
        <v>-8.0725095660950078E-5</v>
      </c>
      <c r="CM114" s="38">
        <f>I!CM114-A!CM114</f>
        <v>-1.2562925213717908E-3</v>
      </c>
      <c r="CN114" s="38">
        <f>I!CN114-A!CN114</f>
        <v>-2.7739312492762766E-3</v>
      </c>
      <c r="CO114" s="38">
        <f>I!CO114-A!CO114</f>
        <v>-2.2155999493470043E-4</v>
      </c>
      <c r="CP114" s="38">
        <f>I!CP114-A!CP114</f>
        <v>-1.7815464067313267E-3</v>
      </c>
      <c r="CQ114" s="38">
        <f>I!CQ114-A!CQ114</f>
        <v>-3.3374719714016337E-4</v>
      </c>
      <c r="CR114" s="38">
        <f>I!CR114-A!CR114</f>
        <v>-1.1375587515975363E-3</v>
      </c>
      <c r="CS114" s="38">
        <f>I!CS114-A!CS114</f>
        <v>-6.3715651589302919E-4</v>
      </c>
      <c r="CT114" s="38">
        <f>I!CT114-A!CT114</f>
        <v>-1.8096052265592478E-4</v>
      </c>
      <c r="CU114" s="38">
        <f>I!CU114-A!CU114</f>
        <v>-4.5221514075846262E-4</v>
      </c>
      <c r="CV114" s="38">
        <f>I!CV114-A!CV114</f>
        <v>-2.2014884840877015E-3</v>
      </c>
      <c r="CW114" s="38">
        <f>I!CW114-A!CW114</f>
        <v>-1.7474911403247049E-3</v>
      </c>
      <c r="CX114" s="38">
        <f>I!CX114-A!CX114</f>
        <v>-1.3441018422128482E-3</v>
      </c>
      <c r="CY114" s="38">
        <f>I!CY114-A!CY114</f>
        <v>-1.0899215979965063E-3</v>
      </c>
      <c r="CZ114" s="38">
        <f>I!CZ114-A!CZ114</f>
        <v>-6.1857971451049338E-4</v>
      </c>
      <c r="DA114" s="38">
        <f>I!DA114-A!DA114</f>
        <v>-8.5080728225794626E-4</v>
      </c>
      <c r="DB114" s="38">
        <f>I!DB114-A!DB114</f>
        <v>-3.9645369586654007E-4</v>
      </c>
      <c r="DC114" s="38">
        <f>I!DC114-A!DC114</f>
        <v>-7.9173263363966977E-4</v>
      </c>
      <c r="DD114" s="38">
        <f>I!DD114-A!DD114</f>
        <v>-1.7468978575671521E-3</v>
      </c>
      <c r="DE114" s="38">
        <f>I!DE114-A!DE114</f>
        <v>-5.5600403864167571E-4</v>
      </c>
      <c r="DF114" s="38">
        <f>I!DF114-A!DF114</f>
        <v>-1.6985388529877138E-3</v>
      </c>
      <c r="DG114" s="38">
        <f>I!DG114-A!DG114</f>
        <v>-2.3869489319357077E-3</v>
      </c>
      <c r="DH114" s="38">
        <f>I!DH114-A!DH114</f>
        <v>-4.7761056147590473E-4</v>
      </c>
      <c r="DI114" s="38">
        <f>I!DI114-A!DI114</f>
        <v>-3.1605696530292602E-3</v>
      </c>
      <c r="DJ114" s="38">
        <f>I!DJ114-A!DJ114</f>
        <v>0.99976278266312157</v>
      </c>
      <c r="DK114" s="38">
        <f>I!DK114-A!DK114</f>
        <v>-4.1321263265826349E-3</v>
      </c>
      <c r="DL114" s="38">
        <f>I!DL114-A!DL114</f>
        <v>-2.3705390498460657E-3</v>
      </c>
      <c r="DM114" s="38">
        <f>I!DM114-A!DM114</f>
        <v>-2.1694737235136206E-4</v>
      </c>
      <c r="DN114" s="38">
        <f>I!DN114-A!DN114</f>
        <v>-7.5185096257776086E-4</v>
      </c>
      <c r="DO114" s="38">
        <f>I!DO114-A!DO114</f>
        <v>-2.8526423226728961E-3</v>
      </c>
      <c r="DP114" s="38">
        <f>I!DP114-A!DP114</f>
        <v>-1.0070767900740706E-3</v>
      </c>
      <c r="DQ114" s="38">
        <f>I!DQ114-A!DQ114</f>
        <v>-4.0603810030610124E-3</v>
      </c>
      <c r="DR114" s="38">
        <f>I!DR114-A!DR114</f>
        <v>-3.780428056786086E-3</v>
      </c>
      <c r="DS114" s="38">
        <f>I!DS114-A!DS114</f>
        <v>-9.1093386340915006E-5</v>
      </c>
      <c r="DT114" s="38">
        <f>I!DT114-A!DT114</f>
        <v>-3.8065495941063637E-3</v>
      </c>
      <c r="DU114" s="38">
        <f>I!DU114-A!DU114</f>
        <v>-3.6123065415441294E-3</v>
      </c>
      <c r="DV114" s="38">
        <f>I!DV114-A!DV114</f>
        <v>-4.4172048041332037E-3</v>
      </c>
      <c r="DW114" s="38">
        <f>I!DW114-A!DW114</f>
        <v>-1.5193580414509678E-3</v>
      </c>
      <c r="DX114" s="38">
        <f>I!DX114-A!DX114</f>
        <v>-1.1800771579714418E-3</v>
      </c>
      <c r="DY114" s="38">
        <f>I!DY114-A!DY114</f>
        <v>-4.8310299195528463E-4</v>
      </c>
      <c r="DZ114" s="38">
        <f>I!DZ114-A!DZ114</f>
        <v>-1.3192903601920111E-3</v>
      </c>
      <c r="EA114" s="38">
        <f>I!EA114-A!EA114</f>
        <v>-8.6865473228175396E-4</v>
      </c>
      <c r="EB114" s="38">
        <f>I!EB114-A!EB114</f>
        <v>-1.406934236764093E-2</v>
      </c>
      <c r="EC114" s="38">
        <f>I!EC114-A!EC114</f>
        <v>-1.955812464756972E-3</v>
      </c>
      <c r="ED114" s="38">
        <f>I!ED114-A!ED114</f>
        <v>-1.6727917476661522E-5</v>
      </c>
      <c r="EE114" s="38">
        <f>I!EE114-A!EE114</f>
        <v>-2.2175900888145887E-3</v>
      </c>
      <c r="EF114" s="38">
        <f>I!EF114-A!EF114</f>
        <v>-4.4861209061954857E-2</v>
      </c>
      <c r="EG114" s="39">
        <f>I!EG114-A!EG114</f>
        <v>0</v>
      </c>
    </row>
    <row r="115" spans="1:137" x14ac:dyDescent="0.35">
      <c r="A115" s="45"/>
      <c r="B115" s="7" t="s">
        <v>46</v>
      </c>
      <c r="C115" s="27">
        <f t="shared" si="5"/>
        <v>112</v>
      </c>
      <c r="D115" s="37">
        <f>I!D115-A!D115</f>
        <v>-5.9807589046312993E-5</v>
      </c>
      <c r="E115" s="38">
        <f>I!E115-A!E115</f>
        <v>-8.4007719291408127E-6</v>
      </c>
      <c r="F115" s="38">
        <f>I!F115-A!F115</f>
        <v>-6.6350926238892361E-5</v>
      </c>
      <c r="G115" s="38">
        <f>I!G115-A!G115</f>
        <v>-1.682033883392106E-5</v>
      </c>
      <c r="H115" s="38">
        <f>I!H115-A!H115</f>
        <v>-2.2806143436887133E-4</v>
      </c>
      <c r="I115" s="38">
        <f>I!I115-A!I115</f>
        <v>0</v>
      </c>
      <c r="J115" s="38">
        <f>I!J115-A!J115</f>
        <v>-5.8940528606013715E-4</v>
      </c>
      <c r="K115" s="38">
        <f>I!K115-A!K115</f>
        <v>-2.0021089692068408E-4</v>
      </c>
      <c r="L115" s="38">
        <f>I!L115-A!L115</f>
        <v>-6.1156104971434152E-4</v>
      </c>
      <c r="M115" s="38">
        <f>I!M115-A!M115</f>
        <v>-2.4655003084841161E-4</v>
      </c>
      <c r="N115" s="38">
        <f>I!N115-A!N115</f>
        <v>-4.9690031028830209E-4</v>
      </c>
      <c r="O115" s="38">
        <f>I!O115-A!O115</f>
        <v>-3.7587703306963826E-5</v>
      </c>
      <c r="P115" s="38">
        <f>I!P115-A!P115</f>
        <v>-6.7732557113338746E-5</v>
      </c>
      <c r="Q115" s="38">
        <f>I!Q115-A!Q115</f>
        <v>-3.6519009544707839E-5</v>
      </c>
      <c r="R115" s="38">
        <f>I!R115-A!R115</f>
        <v>-7.866682762541374E-5</v>
      </c>
      <c r="S115" s="38">
        <f>I!S115-A!S115</f>
        <v>-1.6451857392371091E-4</v>
      </c>
      <c r="T115" s="38">
        <f>I!T115-A!T115</f>
        <v>-2.8997093067035921E-4</v>
      </c>
      <c r="U115" s="38">
        <f>I!U115-A!U115</f>
        <v>-1.9010947327822083E-4</v>
      </c>
      <c r="V115" s="38">
        <f>I!V115-A!V115</f>
        <v>-3.9200505345250486E-5</v>
      </c>
      <c r="W115" s="38">
        <f>I!W115-A!W115</f>
        <v>-3.271431218336815E-4</v>
      </c>
      <c r="X115" s="38">
        <f>I!X115-A!X115</f>
        <v>-1.2432559835643902E-4</v>
      </c>
      <c r="Y115" s="38">
        <f>I!Y115-A!Y115</f>
        <v>-1.7942894087435201E-4</v>
      </c>
      <c r="Z115" s="38">
        <f>I!Z115-A!Z115</f>
        <v>-1.7564310828111729E-4</v>
      </c>
      <c r="AA115" s="38">
        <f>I!AA115-A!AA115</f>
        <v>-2.1432792619875202E-4</v>
      </c>
      <c r="AB115" s="38">
        <f>I!AB115-A!AB115</f>
        <v>-4.4653380480105356E-5</v>
      </c>
      <c r="AC115" s="38">
        <f>I!AC115-A!AC115</f>
        <v>-7.5062197185235825E-5</v>
      </c>
      <c r="AD115" s="38">
        <f>I!AD115-A!AD115</f>
        <v>-4.495293408060997E-4</v>
      </c>
      <c r="AE115" s="38">
        <f>I!AE115-A!AE115</f>
        <v>-4.6907269429758916E-5</v>
      </c>
      <c r="AF115" s="38">
        <f>I!AF115-A!AF115</f>
        <v>-1.9514316512284956E-4</v>
      </c>
      <c r="AG115" s="38">
        <f>I!AG115-A!AG115</f>
        <v>-1.5512440834885506E-4</v>
      </c>
      <c r="AH115" s="38">
        <f>I!AH115-A!AH115</f>
        <v>-2.29364467318886E-4</v>
      </c>
      <c r="AI115" s="38">
        <f>I!AI115-A!AI115</f>
        <v>-5.7683568836685413E-5</v>
      </c>
      <c r="AJ115" s="38">
        <f>I!AJ115-A!AJ115</f>
        <v>-4.2419824563937996E-4</v>
      </c>
      <c r="AK115" s="38">
        <f>I!AK115-A!AK115</f>
        <v>-1.4849056297438809E-4</v>
      </c>
      <c r="AL115" s="38">
        <f>I!AL115-A!AL115</f>
        <v>-2.2171325796795229E-4</v>
      </c>
      <c r="AM115" s="38">
        <f>I!AM115-A!AM115</f>
        <v>-9.9194277963804371E-5</v>
      </c>
      <c r="AN115" s="38">
        <f>I!AN115-A!AN115</f>
        <v>-6.8951203569648739E-5</v>
      </c>
      <c r="AO115" s="38">
        <f>I!AO115-A!AO115</f>
        <v>-4.4948315245313548E-5</v>
      </c>
      <c r="AP115" s="38">
        <f>I!AP115-A!AP115</f>
        <v>-6.790155035364581E-6</v>
      </c>
      <c r="AQ115" s="38">
        <f>I!AQ115-A!AQ115</f>
        <v>-1.7917575479352443E-5</v>
      </c>
      <c r="AR115" s="38">
        <f>I!AR115-A!AR115</f>
        <v>-2.9163431092074827E-4</v>
      </c>
      <c r="AS115" s="38">
        <f>I!AS115-A!AS115</f>
        <v>-4.5618844138695883E-4</v>
      </c>
      <c r="AT115" s="38">
        <f>I!AT115-A!AT115</f>
        <v>-2.9597362761016742E-3</v>
      </c>
      <c r="AU115" s="38">
        <f>I!AU115-A!AU115</f>
        <v>-2.0103174506648437E-3</v>
      </c>
      <c r="AV115" s="38">
        <f>I!AV115-A!AV115</f>
        <v>-1.0040212405241873E-3</v>
      </c>
      <c r="AW115" s="38">
        <f>I!AW115-A!AW115</f>
        <v>-3.959230187974414E-5</v>
      </c>
      <c r="AX115" s="38">
        <f>I!AX115-A!AX115</f>
        <v>-1.7333037419865585E-5</v>
      </c>
      <c r="AY115" s="38">
        <f>I!AY115-A!AY115</f>
        <v>-6.4429052285520805E-5</v>
      </c>
      <c r="AZ115" s="38">
        <f>I!AZ115-A!AZ115</f>
        <v>-3.0618425748949866E-5</v>
      </c>
      <c r="BA115" s="38">
        <f>I!BA115-A!BA115</f>
        <v>-6.4167697917114303E-5</v>
      </c>
      <c r="BB115" s="38">
        <f>I!BB115-A!BB115</f>
        <v>-1.9784195610589317E-5</v>
      </c>
      <c r="BC115" s="38">
        <f>I!BC115-A!BC115</f>
        <v>-1.3904634670331993E-4</v>
      </c>
      <c r="BD115" s="38">
        <f>I!BD115-A!BD115</f>
        <v>-5.8922362153508197E-6</v>
      </c>
      <c r="BE115" s="38">
        <f>I!BE115-A!BE115</f>
        <v>-5.088690806071334E-5</v>
      </c>
      <c r="BF115" s="38">
        <f>I!BF115-A!BF115</f>
        <v>-5.3556984584355771E-5</v>
      </c>
      <c r="BG115" s="38">
        <f>I!BG115-A!BG115</f>
        <v>-4.3244818484531109E-5</v>
      </c>
      <c r="BH115" s="38">
        <f>I!BH115-A!BH115</f>
        <v>-7.5421855324054267E-5</v>
      </c>
      <c r="BI115" s="38">
        <f>I!BI115-A!BI115</f>
        <v>-5.2940857409185038E-5</v>
      </c>
      <c r="BJ115" s="38">
        <f>I!BJ115-A!BJ115</f>
        <v>-2.7416562258700708E-5</v>
      </c>
      <c r="BK115" s="38">
        <f>I!BK115-A!BK115</f>
        <v>-5.9307835589925946E-5</v>
      </c>
      <c r="BL115" s="38">
        <f>I!BL115-A!BL115</f>
        <v>-9.9678743988051416E-6</v>
      </c>
      <c r="BM115" s="38">
        <f>I!BM115-A!BM115</f>
        <v>-5.9327273707112371E-5</v>
      </c>
      <c r="BN115" s="38">
        <f>I!BN115-A!BN115</f>
        <v>-3.068403947202191E-5</v>
      </c>
      <c r="BO115" s="38">
        <f>I!BO115-A!BO115</f>
        <v>-1.8687921955511405E-5</v>
      </c>
      <c r="BP115" s="38">
        <f>I!BP115-A!BP115</f>
        <v>-3.0805225899815517E-5</v>
      </c>
      <c r="BQ115" s="38">
        <f>I!BQ115-A!BQ115</f>
        <v>-1.4487763468727186E-4</v>
      </c>
      <c r="BR115" s="38">
        <f>I!BR115-A!BR115</f>
        <v>0</v>
      </c>
      <c r="BS115" s="38">
        <f>I!BS115-A!BS115</f>
        <v>-2.3018248838353938E-3</v>
      </c>
      <c r="BT115" s="38">
        <f>I!BT115-A!BT115</f>
        <v>-3.2583576125595282E-4</v>
      </c>
      <c r="BU115" s="38">
        <f>I!BU115-A!BU115</f>
        <v>-5.9167980824285744E-3</v>
      </c>
      <c r="BV115" s="38">
        <f>I!BV115-A!BV115</f>
        <v>-1.2580295716016299E-3</v>
      </c>
      <c r="BW115" s="38">
        <f>I!BW115-A!BW115</f>
        <v>-2.282472380651001E-2</v>
      </c>
      <c r="BX115" s="38">
        <f>I!BX115-A!BX115</f>
        <v>-4.0595374046715656E-2</v>
      </c>
      <c r="BY115" s="38">
        <f>I!BY115-A!BY115</f>
        <v>-3.1687440895846464E-2</v>
      </c>
      <c r="BZ115" s="38">
        <f>I!BZ115-A!BZ115</f>
        <v>-1.0826576697809768E-2</v>
      </c>
      <c r="CA115" s="38">
        <f>I!CA115-A!CA115</f>
        <v>-3.2924099444516047E-2</v>
      </c>
      <c r="CB115" s="38">
        <f>I!CB115-A!CB115</f>
        <v>-1.3194273069965907E-2</v>
      </c>
      <c r="CC115" s="38">
        <f>I!CC115-A!CC115</f>
        <v>-2.5282891609777359E-2</v>
      </c>
      <c r="CD115" s="38">
        <f>I!CD115-A!CD115</f>
        <v>-1.9493430769206249E-3</v>
      </c>
      <c r="CE115" s="38">
        <f>I!CE115-A!CE115</f>
        <v>-3.4897916812559691E-3</v>
      </c>
      <c r="CF115" s="38">
        <f>I!CF115-A!CF115</f>
        <v>-1.7748856536407792E-3</v>
      </c>
      <c r="CG115" s="38">
        <f>I!CG115-A!CG115</f>
        <v>-4.0394861746525824E-3</v>
      </c>
      <c r="CH115" s="38">
        <f>I!CH115-A!CH115</f>
        <v>-8.0753329277813476E-3</v>
      </c>
      <c r="CI115" s="38">
        <f>I!CI115-A!CI115</f>
        <v>-1.5071108201626908E-2</v>
      </c>
      <c r="CJ115" s="38">
        <f>I!CJ115-A!CJ115</f>
        <v>-9.0939340236585176E-3</v>
      </c>
      <c r="CK115" s="38">
        <f>I!CK115-A!CK115</f>
        <v>-2.1216296171244989E-3</v>
      </c>
      <c r="CL115" s="38">
        <f>I!CL115-A!CL115</f>
        <v>-1.7485169166179749E-2</v>
      </c>
      <c r="CM115" s="38">
        <f>I!CM115-A!CM115</f>
        <v>-6.7221404435147004E-3</v>
      </c>
      <c r="CN115" s="38">
        <f>I!CN115-A!CN115</f>
        <v>-9.5849906045345386E-3</v>
      </c>
      <c r="CO115" s="38">
        <f>I!CO115-A!CO115</f>
        <v>-9.3558788391141755E-3</v>
      </c>
      <c r="CP115" s="38">
        <f>I!CP115-A!CP115</f>
        <v>-1.0612850976617101E-2</v>
      </c>
      <c r="CQ115" s="38">
        <f>I!CQ115-A!CQ115</f>
        <v>-2.336155491499862E-3</v>
      </c>
      <c r="CR115" s="38">
        <f>I!CR115-A!CR115</f>
        <v>-3.8240446026728812E-3</v>
      </c>
      <c r="CS115" s="38">
        <f>I!CS115-A!CS115</f>
        <v>-2.3505420723330804E-2</v>
      </c>
      <c r="CT115" s="38">
        <f>I!CT115-A!CT115</f>
        <v>-2.4763216283750274E-3</v>
      </c>
      <c r="CU115" s="38">
        <f>I!CU115-A!CU115</f>
        <v>-9.7100705352503557E-3</v>
      </c>
      <c r="CV115" s="38">
        <f>I!CV115-A!CV115</f>
        <v>-8.2919666955211576E-3</v>
      </c>
      <c r="CW115" s="38">
        <f>I!CW115-A!CW115</f>
        <v>-1.2083731594707662E-2</v>
      </c>
      <c r="CX115" s="38">
        <f>I!CX115-A!CX115</f>
        <v>-2.9644316898579993E-3</v>
      </c>
      <c r="CY115" s="38">
        <f>I!CY115-A!CY115</f>
        <v>-2.3104020469535587E-2</v>
      </c>
      <c r="CZ115" s="38">
        <f>I!CZ115-A!CZ115</f>
        <v>-7.7920698753243456E-3</v>
      </c>
      <c r="DA115" s="38">
        <f>I!DA115-A!DA115</f>
        <v>-1.1463544611205748E-2</v>
      </c>
      <c r="DB115" s="38">
        <f>I!DB115-A!DB115</f>
        <v>-4.7539890833020269E-3</v>
      </c>
      <c r="DC115" s="38">
        <f>I!DC115-A!DC115</f>
        <v>-3.4201364093661918E-3</v>
      </c>
      <c r="DD115" s="38">
        <f>I!DD115-A!DD115</f>
        <v>-2.4642132269106685E-3</v>
      </c>
      <c r="DE115" s="38">
        <f>I!DE115-A!DE115</f>
        <v>-3.6470841487284115E-4</v>
      </c>
      <c r="DF115" s="38">
        <f>I!DF115-A!DF115</f>
        <v>-9.795447465946309E-4</v>
      </c>
      <c r="DG115" s="38">
        <f>I!DG115-A!DG115</f>
        <v>-1.316925282742705E-2</v>
      </c>
      <c r="DH115" s="38">
        <f>I!DH115-A!DH115</f>
        <v>-2.0247859126769616E-2</v>
      </c>
      <c r="DI115" s="38">
        <f>I!DI115-A!DI115</f>
        <v>-0.12637801950739397</v>
      </c>
      <c r="DJ115" s="38">
        <f>I!DJ115-A!DJ115</f>
        <v>-0.10405091245086005</v>
      </c>
      <c r="DK115" s="38">
        <f>I!DK115-A!DK115</f>
        <v>0.96135223876443543</v>
      </c>
      <c r="DL115" s="38">
        <f>I!DL115-A!DL115</f>
        <v>-2.4481356357448228E-3</v>
      </c>
      <c r="DM115" s="38">
        <f>I!DM115-A!DM115</f>
        <v>-1.0457199759335777E-3</v>
      </c>
      <c r="DN115" s="38">
        <f>I!DN115-A!DN115</f>
        <v>-3.5966142395314859E-3</v>
      </c>
      <c r="DO115" s="38">
        <f>I!DO115-A!DO115</f>
        <v>-1.7095066729505579E-3</v>
      </c>
      <c r="DP115" s="38">
        <f>I!DP115-A!DP115</f>
        <v>-3.5797752192571414E-3</v>
      </c>
      <c r="DQ115" s="38">
        <f>I!DQ115-A!DQ115</f>
        <v>-1.099527023035023E-3</v>
      </c>
      <c r="DR115" s="38">
        <f>I!DR115-A!DR115</f>
        <v>-7.9152784322431436E-3</v>
      </c>
      <c r="DS115" s="38">
        <f>I!DS115-A!DS115</f>
        <v>-3.5771000852977656E-4</v>
      </c>
      <c r="DT115" s="38">
        <f>I!DT115-A!DT115</f>
        <v>-2.942041675788592E-3</v>
      </c>
      <c r="DU115" s="38">
        <f>I!DU115-A!DU115</f>
        <v>-3.1326699675934245E-3</v>
      </c>
      <c r="DV115" s="38">
        <f>I!DV115-A!DV115</f>
        <v>-2.4519583368260204E-3</v>
      </c>
      <c r="DW115" s="38">
        <f>I!DW115-A!DW115</f>
        <v>-4.3269778348172371E-3</v>
      </c>
      <c r="DX115" s="38">
        <f>I!DX115-A!DX115</f>
        <v>-3.0998002387339972E-3</v>
      </c>
      <c r="DY115" s="38">
        <f>I!DY115-A!DY115</f>
        <v>-1.593840690373212E-3</v>
      </c>
      <c r="DZ115" s="38">
        <f>I!DZ115-A!DZ115</f>
        <v>-4.3806802012967012E-3</v>
      </c>
      <c r="EA115" s="38">
        <f>I!EA115-A!EA115</f>
        <v>-9.2093728580534015E-4</v>
      </c>
      <c r="EB115" s="38">
        <f>I!EB115-A!EB115</f>
        <v>-3.6748476232641241E-3</v>
      </c>
      <c r="EC115" s="38">
        <f>I!EC115-A!EC115</f>
        <v>-2.3745246999127643E-3</v>
      </c>
      <c r="ED115" s="38">
        <f>I!ED115-A!ED115</f>
        <v>-1.1221179092725431E-3</v>
      </c>
      <c r="EE115" s="38">
        <f>I!EE115-A!EE115</f>
        <v>-2.017177415489456E-3</v>
      </c>
      <c r="EF115" s="38">
        <f>I!EF115-A!EF115</f>
        <v>-9.0959181686041685E-3</v>
      </c>
      <c r="EG115" s="39">
        <f>I!EG115-A!EG115</f>
        <v>0</v>
      </c>
    </row>
    <row r="116" spans="1:137" x14ac:dyDescent="0.35">
      <c r="A116" s="45"/>
      <c r="B116" s="7" t="s">
        <v>47</v>
      </c>
      <c r="C116" s="27">
        <f t="shared" si="5"/>
        <v>113</v>
      </c>
      <c r="D116" s="37">
        <f>I!D116-A!D116</f>
        <v>-6.0118939228491575E-7</v>
      </c>
      <c r="E116" s="38">
        <f>I!E116-A!E116</f>
        <v>-4.96800849847537E-7</v>
      </c>
      <c r="F116" s="38">
        <f>I!F116-A!F116</f>
        <v>-1.6791327354272157E-6</v>
      </c>
      <c r="G116" s="38">
        <f>I!G116-A!G116</f>
        <v>-9.6147672569715269E-6</v>
      </c>
      <c r="H116" s="38">
        <f>I!H116-A!H116</f>
        <v>-2.1638728100290331E-5</v>
      </c>
      <c r="I116" s="38">
        <f>I!I116-A!I116</f>
        <v>0</v>
      </c>
      <c r="J116" s="38">
        <f>I!J116-A!J116</f>
        <v>-3.0299663596569123E-5</v>
      </c>
      <c r="K116" s="38">
        <f>I!K116-A!K116</f>
        <v>-3.0730050003764962E-5</v>
      </c>
      <c r="L116" s="38">
        <f>I!L116-A!L116</f>
        <v>-1.513065166101163E-5</v>
      </c>
      <c r="M116" s="38">
        <f>I!M116-A!M116</f>
        <v>-3.0162561896073012E-5</v>
      </c>
      <c r="N116" s="38">
        <f>I!N116-A!N116</f>
        <v>-2.1180163033882375E-5</v>
      </c>
      <c r="O116" s="38">
        <f>I!O116-A!O116</f>
        <v>-4.8296664936171438E-5</v>
      </c>
      <c r="P116" s="38">
        <f>I!P116-A!P116</f>
        <v>-1.6196668827151769E-5</v>
      </c>
      <c r="Q116" s="38">
        <f>I!Q116-A!Q116</f>
        <v>-1.1943843332615024E-5</v>
      </c>
      <c r="R116" s="38">
        <f>I!R116-A!R116</f>
        <v>-2.088635401332424E-5</v>
      </c>
      <c r="S116" s="38">
        <f>I!S116-A!S116</f>
        <v>-1.00237426104419E-5</v>
      </c>
      <c r="T116" s="38">
        <f>I!T116-A!T116</f>
        <v>-2.8511799786162189E-5</v>
      </c>
      <c r="U116" s="38">
        <f>I!U116-A!U116</f>
        <v>-1.6667759758809568E-5</v>
      </c>
      <c r="V116" s="38">
        <f>I!V116-A!V116</f>
        <v>-2.1656687637594618E-6</v>
      </c>
      <c r="W116" s="38">
        <f>I!W116-A!W116</f>
        <v>-9.8915944473985495E-6</v>
      </c>
      <c r="X116" s="38">
        <f>I!X116-A!X116</f>
        <v>-2.3219564010569886E-5</v>
      </c>
      <c r="Y116" s="38">
        <f>I!Y116-A!Y116</f>
        <v>-5.1400124628645433E-5</v>
      </c>
      <c r="Z116" s="38">
        <f>I!Z116-A!Z116</f>
        <v>-2.4856426913497874E-5</v>
      </c>
      <c r="AA116" s="38">
        <f>I!AA116-A!AA116</f>
        <v>-1.0437513363435707E-4</v>
      </c>
      <c r="AB116" s="38">
        <f>I!AB116-A!AB116</f>
        <v>-2.6567082381178148E-5</v>
      </c>
      <c r="AC116" s="38">
        <f>I!AC116-A!AC116</f>
        <v>-2.7221232644085192E-5</v>
      </c>
      <c r="AD116" s="38">
        <f>I!AD116-A!AD116</f>
        <v>-4.6382915970463429E-5</v>
      </c>
      <c r="AE116" s="38">
        <f>I!AE116-A!AE116</f>
        <v>-2.1753827591170683E-5</v>
      </c>
      <c r="AF116" s="38">
        <f>I!AF116-A!AF116</f>
        <v>-5.3797124044957384E-5</v>
      </c>
      <c r="AG116" s="38">
        <f>I!AG116-A!AG116</f>
        <v>-4.8831063218953409E-5</v>
      </c>
      <c r="AH116" s="38">
        <f>I!AH116-A!AH116</f>
        <v>-4.9311133374230838E-5</v>
      </c>
      <c r="AI116" s="38">
        <f>I!AI116-A!AI116</f>
        <v>-7.3318213227804342E-5</v>
      </c>
      <c r="AJ116" s="38">
        <f>I!AJ116-A!AJ116</f>
        <v>-2.0119774527303548E-5</v>
      </c>
      <c r="AK116" s="38">
        <f>I!AK116-A!AK116</f>
        <v>-3.0567529657939287E-5</v>
      </c>
      <c r="AL116" s="38">
        <f>I!AL116-A!AL116</f>
        <v>-4.4295312583595925E-5</v>
      </c>
      <c r="AM116" s="38">
        <f>I!AM116-A!AM116</f>
        <v>-5.0166740006411753E-5</v>
      </c>
      <c r="AN116" s="38">
        <f>I!AN116-A!AN116</f>
        <v>-3.4641614137675687E-5</v>
      </c>
      <c r="AO116" s="38">
        <f>I!AO116-A!AO116</f>
        <v>-2.4415067792524394E-5</v>
      </c>
      <c r="AP116" s="38">
        <f>I!AP116-A!AP116</f>
        <v>-6.3974752455191533E-6</v>
      </c>
      <c r="AQ116" s="38">
        <f>I!AQ116-A!AQ116</f>
        <v>-5.334317078782516E-5</v>
      </c>
      <c r="AR116" s="38">
        <f>I!AR116-A!AR116</f>
        <v>-9.3932459257843365E-5</v>
      </c>
      <c r="AS116" s="38">
        <f>I!AS116-A!AS116</f>
        <v>-1.8531925891033036E-5</v>
      </c>
      <c r="AT116" s="38">
        <f>I!AT116-A!AT116</f>
        <v>-9.452146538567544E-6</v>
      </c>
      <c r="AU116" s="38">
        <f>I!AU116-A!AU116</f>
        <v>-5.8805856286858385E-5</v>
      </c>
      <c r="AV116" s="38">
        <f>I!AV116-A!AV116</f>
        <v>-6.498965475191051E-5</v>
      </c>
      <c r="AW116" s="38">
        <f>I!AW116-A!AW116</f>
        <v>-1.0294659047995606E-6</v>
      </c>
      <c r="AX116" s="38">
        <f>I!AX116-A!AX116</f>
        <v>-3.6439523660232027E-6</v>
      </c>
      <c r="AY116" s="38">
        <f>I!AY116-A!AY116</f>
        <v>-1.1011365442716257E-4</v>
      </c>
      <c r="AZ116" s="38">
        <f>I!AZ116-A!AZ116</f>
        <v>-8.6852401121057202E-5</v>
      </c>
      <c r="BA116" s="38">
        <f>I!BA116-A!BA116</f>
        <v>-1.7585797196836405E-5</v>
      </c>
      <c r="BB116" s="38">
        <f>I!BB116-A!BB116</f>
        <v>-9.89696937446477E-5</v>
      </c>
      <c r="BC116" s="38">
        <f>I!BC116-A!BC116</f>
        <v>-5.0671309093993832E-5</v>
      </c>
      <c r="BD116" s="38">
        <f>I!BD116-A!BD116</f>
        <v>-2.4125461688614604E-6</v>
      </c>
      <c r="BE116" s="38">
        <f>I!BE116-A!BE116</f>
        <v>-4.1839276880654875E-5</v>
      </c>
      <c r="BF116" s="38">
        <f>I!BF116-A!BF116</f>
        <v>-1.0473873366993539E-4</v>
      </c>
      <c r="BG116" s="38">
        <f>I!BG116-A!BG116</f>
        <v>-3.7575030594889169E-5</v>
      </c>
      <c r="BH116" s="38">
        <f>I!BH116-A!BH116</f>
        <v>-7.9482012064124489E-5</v>
      </c>
      <c r="BI116" s="38">
        <f>I!BI116-A!BI116</f>
        <v>-1.6899870345912923E-5</v>
      </c>
      <c r="BJ116" s="38">
        <f>I!BJ116-A!BJ116</f>
        <v>-2.7802491028818323E-5</v>
      </c>
      <c r="BK116" s="38">
        <f>I!BK116-A!BK116</f>
        <v>-5.9500718845420475E-5</v>
      </c>
      <c r="BL116" s="38">
        <f>I!BL116-A!BL116</f>
        <v>-1.3055630661142292E-5</v>
      </c>
      <c r="BM116" s="38">
        <f>I!BM116-A!BM116</f>
        <v>-7.2797983455474854E-5</v>
      </c>
      <c r="BN116" s="38">
        <f>I!BN116-A!BN116</f>
        <v>-3.6317227058540296E-5</v>
      </c>
      <c r="BO116" s="38">
        <f>I!BO116-A!BO116</f>
        <v>-3.4204842606799613E-7</v>
      </c>
      <c r="BP116" s="38">
        <f>I!BP116-A!BP116</f>
        <v>-9.0836936016278167E-5</v>
      </c>
      <c r="BQ116" s="38">
        <f>I!BQ116-A!BQ116</f>
        <v>-1.041031712731378E-3</v>
      </c>
      <c r="BR116" s="38">
        <f>I!BR116-A!BR116</f>
        <v>0</v>
      </c>
      <c r="BS116" s="38">
        <f>I!BS116-A!BS116</f>
        <v>-9.1484600979473438E-6</v>
      </c>
      <c r="BT116" s="38">
        <f>I!BT116-A!BT116</f>
        <v>-7.6853618546374982E-6</v>
      </c>
      <c r="BU116" s="38">
        <f>I!BU116-A!BU116</f>
        <v>-6.1057249896090618E-5</v>
      </c>
      <c r="BV116" s="38">
        <f>I!BV116-A!BV116</f>
        <v>-2.8512226301375928E-4</v>
      </c>
      <c r="BW116" s="38">
        <f>I!BW116-A!BW116</f>
        <v>-8.8508431774728417E-4</v>
      </c>
      <c r="BX116" s="38">
        <f>I!BX116-A!BX116</f>
        <v>-6.5457939476593248E-4</v>
      </c>
      <c r="BY116" s="38">
        <f>I!BY116-A!BY116</f>
        <v>-6.8280352178620284E-4</v>
      </c>
      <c r="BZ116" s="38">
        <f>I!BZ116-A!BZ116</f>
        <v>-6.5532619436469027E-4</v>
      </c>
      <c r="CA116" s="38">
        <f>I!CA116-A!CA116</f>
        <v>-3.1943570225858822E-4</v>
      </c>
      <c r="CB116" s="38">
        <f>I!CB116-A!CB116</f>
        <v>-6.3630781532776441E-4</v>
      </c>
      <c r="CC116" s="38">
        <f>I!CC116-A!CC116</f>
        <v>-4.3092285986117784E-4</v>
      </c>
      <c r="CD116" s="38">
        <f>I!CD116-A!CD116</f>
        <v>-9.8662544824946801E-4</v>
      </c>
      <c r="CE116" s="38">
        <f>I!CE116-A!CE116</f>
        <v>-3.2511242163386889E-4</v>
      </c>
      <c r="CF116" s="38">
        <f>I!CF116-A!CF116</f>
        <v>-2.2724582127516948E-4</v>
      </c>
      <c r="CG116" s="38">
        <f>I!CG116-A!CG116</f>
        <v>-4.231646673771252E-4</v>
      </c>
      <c r="CH116" s="38">
        <f>I!CH116-A!CH116</f>
        <v>-1.9492247347597069E-4</v>
      </c>
      <c r="CI116" s="38">
        <f>I!CI116-A!CI116</f>
        <v>-5.7641758114808297E-4</v>
      </c>
      <c r="CJ116" s="38">
        <f>I!CJ116-A!CJ116</f>
        <v>-3.127771818860715E-4</v>
      </c>
      <c r="CK116" s="38">
        <f>I!CK116-A!CK116</f>
        <v>-4.6646207238410474E-5</v>
      </c>
      <c r="CL116" s="38">
        <f>I!CL116-A!CL116</f>
        <v>-2.084133032652345E-4</v>
      </c>
      <c r="CM116" s="38">
        <f>I!CM116-A!CM116</f>
        <v>-4.8952988794115164E-4</v>
      </c>
      <c r="CN116" s="38">
        <f>I!CN116-A!CN116</f>
        <v>-1.0629945244327824E-3</v>
      </c>
      <c r="CO116" s="38">
        <f>I!CO116-A!CO116</f>
        <v>-5.1744591175873595E-4</v>
      </c>
      <c r="CP116" s="38">
        <f>I!CP116-A!CP116</f>
        <v>-2.0050934266906423E-3</v>
      </c>
      <c r="CQ116" s="38">
        <f>I!CQ116-A!CQ116</f>
        <v>-5.4168410395452995E-4</v>
      </c>
      <c r="CR116" s="38">
        <f>I!CR116-A!CR116</f>
        <v>-5.4973261399899091E-4</v>
      </c>
      <c r="CS116" s="38">
        <f>I!CS116-A!CS116</f>
        <v>-9.617691164119374E-4</v>
      </c>
      <c r="CT116" s="38">
        <f>I!CT116-A!CT116</f>
        <v>-4.4892739956687563E-4</v>
      </c>
      <c r="CU116" s="38">
        <f>I!CU116-A!CU116</f>
        <v>-1.0431105716981145E-3</v>
      </c>
      <c r="CV116" s="38">
        <f>I!CV116-A!CV116</f>
        <v>-1.0375725703873505E-3</v>
      </c>
      <c r="CW116" s="38">
        <f>I!CW116-A!CW116</f>
        <v>-1.0109584629951688E-3</v>
      </c>
      <c r="CX116" s="38">
        <f>I!CX116-A!CX116</f>
        <v>-1.4554271539575293E-3</v>
      </c>
      <c r="CY116" s="38">
        <f>I!CY116-A!CY116</f>
        <v>-4.2478899906191929E-4</v>
      </c>
      <c r="CZ116" s="38">
        <f>I!CZ116-A!CZ116</f>
        <v>-6.1957283420424505E-4</v>
      </c>
      <c r="DA116" s="38">
        <f>I!DA116-A!DA116</f>
        <v>-9.1613128997538673E-4</v>
      </c>
      <c r="DB116" s="38">
        <f>I!DB116-A!DB116</f>
        <v>-9.3840544802799655E-4</v>
      </c>
      <c r="DC116" s="38">
        <f>I!DC116-A!DC116</f>
        <v>-6.7779397138900254E-4</v>
      </c>
      <c r="DD116" s="38">
        <f>I!DD116-A!DD116</f>
        <v>-5.3816339485020302E-4</v>
      </c>
      <c r="DE116" s="38">
        <f>I!DE116-A!DE116</f>
        <v>-1.375356145851575E-4</v>
      </c>
      <c r="DF116" s="38">
        <f>I!DF116-A!DF116</f>
        <v>-1.1674352892572949E-3</v>
      </c>
      <c r="DG116" s="38">
        <f>I!DG116-A!DG116</f>
        <v>-1.6782592554229155E-3</v>
      </c>
      <c r="DH116" s="38">
        <f>I!DH116-A!DH116</f>
        <v>-3.2622592828892763E-4</v>
      </c>
      <c r="DI116" s="38">
        <f>I!DI116-A!DI116</f>
        <v>-1.6686633706830298E-4</v>
      </c>
      <c r="DJ116" s="38">
        <f>I!DJ116-A!DJ116</f>
        <v>-1.203884500790826E-3</v>
      </c>
      <c r="DK116" s="38">
        <f>I!DK116-A!DK116</f>
        <v>-9.9109006186800966E-4</v>
      </c>
      <c r="DL116" s="38">
        <f>I!DL116-A!DL116</f>
        <v>0.99997449390343884</v>
      </c>
      <c r="DM116" s="38">
        <f>I!DM116-A!DM116</f>
        <v>-8.7549734352751783E-5</v>
      </c>
      <c r="DN116" s="38">
        <f>I!DN116-A!DN116</f>
        <v>-2.4120259276719245E-3</v>
      </c>
      <c r="DO116" s="38">
        <f>I!DO116-A!DO116</f>
        <v>-1.9436662968719328E-3</v>
      </c>
      <c r="DP116" s="38">
        <f>I!DP116-A!DP116</f>
        <v>-3.8837555355557214E-4</v>
      </c>
      <c r="DQ116" s="38">
        <f>I!DQ116-A!DQ116</f>
        <v>-2.1607349896512465E-3</v>
      </c>
      <c r="DR116" s="38">
        <f>I!DR116-A!DR116</f>
        <v>-1.1414234936567924E-3</v>
      </c>
      <c r="DS116" s="38">
        <f>I!DS116-A!DS116</f>
        <v>-5.8427564367126601E-5</v>
      </c>
      <c r="DT116" s="38">
        <f>I!DT116-A!DT116</f>
        <v>-9.5269218020607737E-4</v>
      </c>
      <c r="DU116" s="38">
        <f>I!DU116-A!DU116</f>
        <v>-2.4298028663703318E-3</v>
      </c>
      <c r="DV116" s="38">
        <f>I!DV116-A!DV116</f>
        <v>-8.3880663055419685E-4</v>
      </c>
      <c r="DW116" s="38">
        <f>I!DW116-A!DW116</f>
        <v>-1.808157880986088E-3</v>
      </c>
      <c r="DX116" s="38">
        <f>I!DX116-A!DX116</f>
        <v>-3.9025175520030966E-4</v>
      </c>
      <c r="DY116" s="38">
        <f>I!DY116-A!DY116</f>
        <v>-6.3894533388738348E-4</v>
      </c>
      <c r="DZ116" s="38">
        <f>I!DZ116-A!DZ116</f>
        <v>-1.8479629631396332E-3</v>
      </c>
      <c r="EA116" s="38">
        <f>I!EA116-A!EA116</f>
        <v>-4.9453844151370362E-4</v>
      </c>
      <c r="EB116" s="38">
        <f>I!EB116-A!EB116</f>
        <v>-1.8044806893231934E-3</v>
      </c>
      <c r="EC116" s="38">
        <f>I!EC116-A!EC116</f>
        <v>-1.1977938352433141E-3</v>
      </c>
      <c r="ED116" s="38">
        <f>I!ED116-A!ED116</f>
        <v>-8.1567508640011054E-6</v>
      </c>
      <c r="EE116" s="38">
        <f>I!EE116-A!EE116</f>
        <v>-2.3721332279908513E-3</v>
      </c>
      <c r="EF116" s="38">
        <f>I!EF116-A!EF116</f>
        <v>-2.6068026788537379E-2</v>
      </c>
      <c r="EG116" s="39">
        <f>I!EG116-A!EG116</f>
        <v>0</v>
      </c>
    </row>
    <row r="117" spans="1:137" x14ac:dyDescent="0.35">
      <c r="A117" s="45"/>
      <c r="B117" s="7" t="s">
        <v>48</v>
      </c>
      <c r="C117" s="27">
        <f t="shared" si="5"/>
        <v>114</v>
      </c>
      <c r="D117" s="37">
        <f>I!D117-A!D117</f>
        <v>-1.1472054539867134E-5</v>
      </c>
      <c r="E117" s="38">
        <f>I!E117-A!E117</f>
        <v>-6.7457194212285478E-6</v>
      </c>
      <c r="F117" s="38">
        <f>I!F117-A!F117</f>
        <v>-1.9969569520289874E-5</v>
      </c>
      <c r="G117" s="38">
        <f>I!G117-A!G117</f>
        <v>-5.4530238855832175E-5</v>
      </c>
      <c r="H117" s="38">
        <f>I!H117-A!H117</f>
        <v>-3.4422848270468739E-4</v>
      </c>
      <c r="I117" s="38">
        <f>I!I117-A!I117</f>
        <v>0</v>
      </c>
      <c r="J117" s="38">
        <f>I!J117-A!J117</f>
        <v>-2.5838252954014083E-4</v>
      </c>
      <c r="K117" s="38">
        <f>I!K117-A!K117</f>
        <v>-1.6901713325158849E-5</v>
      </c>
      <c r="L117" s="38">
        <f>I!L117-A!L117</f>
        <v>-4.2637484029918541E-5</v>
      </c>
      <c r="M117" s="38">
        <f>I!M117-A!M117</f>
        <v>-1.784334722942478E-4</v>
      </c>
      <c r="N117" s="38">
        <f>I!N117-A!N117</f>
        <v>-3.9591296006818836E-5</v>
      </c>
      <c r="O117" s="38">
        <f>I!O117-A!O117</f>
        <v>-1.9640749597978695E-5</v>
      </c>
      <c r="P117" s="38">
        <f>I!P117-A!P117</f>
        <v>-8.3083845303556187E-5</v>
      </c>
      <c r="Q117" s="38">
        <f>I!Q117-A!Q117</f>
        <v>-3.5809714330006017E-5</v>
      </c>
      <c r="R117" s="38">
        <f>I!R117-A!R117</f>
        <v>-1.7628639671935448E-5</v>
      </c>
      <c r="S117" s="38">
        <f>I!S117-A!S117</f>
        <v>-3.1903048371485693E-5</v>
      </c>
      <c r="T117" s="38">
        <f>I!T117-A!T117</f>
        <v>-7.1793216998130682E-5</v>
      </c>
      <c r="U117" s="38">
        <f>I!U117-A!U117</f>
        <v>-2.6600362638278555E-4</v>
      </c>
      <c r="V117" s="38">
        <f>I!V117-A!V117</f>
        <v>-7.7246830211887215E-6</v>
      </c>
      <c r="W117" s="38">
        <f>I!W117-A!W117</f>
        <v>-2.3022654231212337E-5</v>
      </c>
      <c r="X117" s="38">
        <f>I!X117-A!X117</f>
        <v>-1.9092876570896435E-4</v>
      </c>
      <c r="Y117" s="38">
        <f>I!Y117-A!Y117</f>
        <v>-4.7984788360479696E-4</v>
      </c>
      <c r="Z117" s="38">
        <f>I!Z117-A!Z117</f>
        <v>-2.9446999076066091E-5</v>
      </c>
      <c r="AA117" s="38">
        <f>I!AA117-A!AA117</f>
        <v>-1.5122482974658769E-3</v>
      </c>
      <c r="AB117" s="38">
        <f>I!AB117-A!AB117</f>
        <v>-7.3772073340135069E-5</v>
      </c>
      <c r="AC117" s="38">
        <f>I!AC117-A!AC117</f>
        <v>-3.0672105687493967E-5</v>
      </c>
      <c r="AD117" s="38">
        <f>I!AD117-A!AD117</f>
        <v>-1.1212803593542374E-4</v>
      </c>
      <c r="AE117" s="38">
        <f>I!AE117-A!AE117</f>
        <v>-3.0418261521890632E-4</v>
      </c>
      <c r="AF117" s="38">
        <f>I!AF117-A!AF117</f>
        <v>-1.5278640728252083E-4</v>
      </c>
      <c r="AG117" s="38">
        <f>I!AG117-A!AG117</f>
        <v>-4.5086286412490779E-5</v>
      </c>
      <c r="AH117" s="38">
        <f>I!AH117-A!AH117</f>
        <v>-2.4235817737264805E-5</v>
      </c>
      <c r="AI117" s="38">
        <f>I!AI117-A!AI117</f>
        <v>-2.6047054602382392E-4</v>
      </c>
      <c r="AJ117" s="38">
        <f>I!AJ117-A!AJ117</f>
        <v>-7.8247057049075041E-4</v>
      </c>
      <c r="AK117" s="38">
        <f>I!AK117-A!AK117</f>
        <v>-8.4703709557356941E-5</v>
      </c>
      <c r="AL117" s="38">
        <f>I!AL117-A!AL117</f>
        <v>-7.2143219664900138E-5</v>
      </c>
      <c r="AM117" s="38">
        <f>I!AM117-A!AM117</f>
        <v>-3.1037409976966283E-5</v>
      </c>
      <c r="AN117" s="38">
        <f>I!AN117-A!AN117</f>
        <v>-4.6633017753713017E-4</v>
      </c>
      <c r="AO117" s="38">
        <f>I!AO117-A!AO117</f>
        <v>-3.42591055617774E-4</v>
      </c>
      <c r="AP117" s="38">
        <f>I!AP117-A!AP117</f>
        <v>-1.2884177037524624E-4</v>
      </c>
      <c r="AQ117" s="38">
        <f>I!AQ117-A!AQ117</f>
        <v>-4.2590603728946593E-5</v>
      </c>
      <c r="AR117" s="38">
        <f>I!AR117-A!AR117</f>
        <v>-3.3817297776017038E-4</v>
      </c>
      <c r="AS117" s="38">
        <f>I!AS117-A!AS117</f>
        <v>-9.4493560426668592E-5</v>
      </c>
      <c r="AT117" s="38">
        <f>I!AT117-A!AT117</f>
        <v>-3.2419295608024612E-4</v>
      </c>
      <c r="AU117" s="38">
        <f>I!AU117-A!AU117</f>
        <v>-8.5059005077371148E-3</v>
      </c>
      <c r="AV117" s="38">
        <f>I!AV117-A!AV117</f>
        <v>-2.6674141745095827E-4</v>
      </c>
      <c r="AW117" s="38">
        <f>I!AW117-A!AW117</f>
        <v>-2.5509423769475553E-3</v>
      </c>
      <c r="AX117" s="38">
        <f>I!AX117-A!AX117</f>
        <v>-5.3423756640578392E-5</v>
      </c>
      <c r="AY117" s="38">
        <f>I!AY117-A!AY117</f>
        <v>-2.0862118187885931E-4</v>
      </c>
      <c r="AZ117" s="38">
        <f>I!AZ117-A!AZ117</f>
        <v>-4.6926035408978691E-3</v>
      </c>
      <c r="BA117" s="38">
        <f>I!BA117-A!BA117</f>
        <v>-2.8517719279107337E-4</v>
      </c>
      <c r="BB117" s="38">
        <f>I!BB117-A!BB117</f>
        <v>-1.3431827362164183E-4</v>
      </c>
      <c r="BC117" s="38">
        <f>I!BC117-A!BC117</f>
        <v>-1.5331522360427965E-3</v>
      </c>
      <c r="BD117" s="38">
        <f>I!BD117-A!BD117</f>
        <v>-3.6338324862600298E-5</v>
      </c>
      <c r="BE117" s="38">
        <f>I!BE117-A!BE117</f>
        <v>-2.0027756671265515E-3</v>
      </c>
      <c r="BF117" s="38">
        <f>I!BF117-A!BF117</f>
        <v>-9.0300976930971015E-5</v>
      </c>
      <c r="BG117" s="38">
        <f>I!BG117-A!BG117</f>
        <v>-6.131928740312272E-4</v>
      </c>
      <c r="BH117" s="38">
        <f>I!BH117-A!BH117</f>
        <v>-2.1645915599764623E-4</v>
      </c>
      <c r="BI117" s="38">
        <f>I!BI117-A!BI117</f>
        <v>-1.66188326949661E-3</v>
      </c>
      <c r="BJ117" s="38">
        <f>I!BJ117-A!BJ117</f>
        <v>-6.2683216995102154E-5</v>
      </c>
      <c r="BK117" s="38">
        <f>I!BK117-A!BK117</f>
        <v>-2.9217117634908023E-3</v>
      </c>
      <c r="BL117" s="38">
        <f>I!BL117-A!BL117</f>
        <v>-9.816509986796259E-4</v>
      </c>
      <c r="BM117" s="38">
        <f>I!BM117-A!BM117</f>
        <v>-5.8697938360933696E-4</v>
      </c>
      <c r="BN117" s="38">
        <f>I!BN117-A!BN117</f>
        <v>-5.9901679358029527E-3</v>
      </c>
      <c r="BO117" s="38">
        <f>I!BO117-A!BO117</f>
        <v>-3.9745140506090544E-3</v>
      </c>
      <c r="BP117" s="38">
        <f>I!BP117-A!BP117</f>
        <v>-4.6402573156851737E-4</v>
      </c>
      <c r="BQ117" s="38">
        <f>I!BQ117-A!BQ117</f>
        <v>-1.5159663776358639E-2</v>
      </c>
      <c r="BR117" s="38">
        <f>I!BR117-A!BR117</f>
        <v>0</v>
      </c>
      <c r="BS117" s="38">
        <f>I!BS117-A!BS117</f>
        <v>-2.4699204020448676E-5</v>
      </c>
      <c r="BT117" s="38">
        <f>I!BT117-A!BT117</f>
        <v>-1.4696438689435885E-5</v>
      </c>
      <c r="BU117" s="38">
        <f>I!BU117-A!BU117</f>
        <v>-1.0064928853648528E-4</v>
      </c>
      <c r="BV117" s="38">
        <f>I!BV117-A!BV117</f>
        <v>-2.295417542319932E-4</v>
      </c>
      <c r="BW117" s="38">
        <f>I!BW117-A!BW117</f>
        <v>-1.968921771775736E-3</v>
      </c>
      <c r="BX117" s="38">
        <f>I!BX117-A!BX117</f>
        <v>-3.5429494811848233E-4</v>
      </c>
      <c r="BY117" s="38">
        <f>I!BY117-A!BY117</f>
        <v>-8.0488961776523007E-4</v>
      </c>
      <c r="BZ117" s="38">
        <f>I!BZ117-A!BZ117</f>
        <v>-5.1188924685754492E-5</v>
      </c>
      <c r="CA117" s="38">
        <f>I!CA117-A!CA117</f>
        <v>-1.2812147883391059E-4</v>
      </c>
      <c r="CB117" s="38">
        <f>I!CB117-A!CB117</f>
        <v>-5.3456350689725827E-4</v>
      </c>
      <c r="CC117" s="38">
        <f>I!CC117-A!CC117</f>
        <v>-1.1317705585252552E-4</v>
      </c>
      <c r="CD117" s="38">
        <f>I!CD117-A!CD117</f>
        <v>-5.688237864927696E-5</v>
      </c>
      <c r="CE117" s="38">
        <f>I!CE117-A!CE117</f>
        <v>-2.3898705893807962E-4</v>
      </c>
      <c r="CF117" s="38">
        <f>I!CF117-A!CF117</f>
        <v>-9.7231067380472341E-5</v>
      </c>
      <c r="CG117" s="38">
        <f>I!CG117-A!CG117</f>
        <v>-5.0478273204398205E-5</v>
      </c>
      <c r="CH117" s="38">
        <f>I!CH117-A!CH117</f>
        <v>-8.8138790373067344E-5</v>
      </c>
      <c r="CI117" s="38">
        <f>I!CI117-A!CI117</f>
        <v>-2.0842014966326834E-4</v>
      </c>
      <c r="CJ117" s="38">
        <f>I!CJ117-A!CJ117</f>
        <v>-7.1227995835360081E-4</v>
      </c>
      <c r="CK117" s="38">
        <f>I!CK117-A!CK117</f>
        <v>-2.3574456764862856E-5</v>
      </c>
      <c r="CL117" s="38">
        <f>I!CL117-A!CL117</f>
        <v>-6.8914881442819136E-5</v>
      </c>
      <c r="CM117" s="38">
        <f>I!CM117-A!CM117</f>
        <v>-5.7649849789702531E-4</v>
      </c>
      <c r="CN117" s="38">
        <f>I!CN117-A!CN117</f>
        <v>-1.4316164772538095E-3</v>
      </c>
      <c r="CO117" s="38">
        <f>I!CO117-A!CO117</f>
        <v>-8.7760046721215018E-5</v>
      </c>
      <c r="CP117" s="38">
        <f>I!CP117-A!CP117</f>
        <v>-4.1837409053091671E-3</v>
      </c>
      <c r="CQ117" s="38">
        <f>I!CQ117-A!CQ117</f>
        <v>-2.1577636771570184E-4</v>
      </c>
      <c r="CR117" s="38">
        <f>I!CR117-A!CR117</f>
        <v>-8.762893333085582E-5</v>
      </c>
      <c r="CS117" s="38">
        <f>I!CS117-A!CS117</f>
        <v>-3.2994807664468809E-4</v>
      </c>
      <c r="CT117" s="38">
        <f>I!CT117-A!CT117</f>
        <v>-8.9985157938300567E-4</v>
      </c>
      <c r="CU117" s="38">
        <f>I!CU117-A!CU117</f>
        <v>-4.248927995536124E-4</v>
      </c>
      <c r="CV117" s="38">
        <f>I!CV117-A!CV117</f>
        <v>-1.3619909779985815E-4</v>
      </c>
      <c r="CW117" s="38">
        <f>I!CW117-A!CW117</f>
        <v>-7.1401866820965771E-5</v>
      </c>
      <c r="CX117" s="38">
        <f>I!CX117-A!CX117</f>
        <v>-7.4671532673929416E-4</v>
      </c>
      <c r="CY117" s="38">
        <f>I!CY117-A!CY117</f>
        <v>-2.3775916813457837E-3</v>
      </c>
      <c r="CZ117" s="38">
        <f>I!CZ117-A!CZ117</f>
        <v>-2.4817008756187613E-4</v>
      </c>
      <c r="DA117" s="38">
        <f>I!DA117-A!DA117</f>
        <v>-2.1105710129658024E-4</v>
      </c>
      <c r="DB117" s="38">
        <f>I!DB117-A!DB117</f>
        <v>-8.3093500085796231E-5</v>
      </c>
      <c r="DC117" s="38">
        <f>I!DC117-A!DC117</f>
        <v>-1.297887371784965E-3</v>
      </c>
      <c r="DD117" s="38">
        <f>I!DD117-A!DD117</f>
        <v>-1.058686656699588E-3</v>
      </c>
      <c r="DE117" s="38">
        <f>I!DE117-A!DE117</f>
        <v>-3.8955681687553341E-4</v>
      </c>
      <c r="DF117" s="38">
        <f>I!DF117-A!DF117</f>
        <v>-1.3100669181196804E-4</v>
      </c>
      <c r="DG117" s="38">
        <f>I!DG117-A!DG117</f>
        <v>-8.5643560080431419E-4</v>
      </c>
      <c r="DH117" s="38">
        <f>I!DH117-A!DH117</f>
        <v>-2.3523621025049388E-4</v>
      </c>
      <c r="DI117" s="38">
        <f>I!DI117-A!DI117</f>
        <v>-7.9444400972199681E-4</v>
      </c>
      <c r="DJ117" s="38">
        <f>I!DJ117-A!DJ117</f>
        <v>-2.4676009943088273E-2</v>
      </c>
      <c r="DK117" s="38">
        <f>I!DK117-A!DK117</f>
        <v>-5.7536964687702162E-4</v>
      </c>
      <c r="DL117" s="38">
        <f>I!DL117-A!DL117</f>
        <v>-8.8583692695873538E-3</v>
      </c>
      <c r="DM117" s="38">
        <f>I!DM117-A!DM117</f>
        <v>0.99981908135200193</v>
      </c>
      <c r="DN117" s="38">
        <f>I!DN117-A!DN117</f>
        <v>-6.5254381472584745E-4</v>
      </c>
      <c r="DO117" s="38">
        <f>I!DO117-A!DO117</f>
        <v>-1.474541067718199E-2</v>
      </c>
      <c r="DP117" s="38">
        <f>I!DP117-A!DP117</f>
        <v>-8.9337322657126656E-4</v>
      </c>
      <c r="DQ117" s="38">
        <f>I!DQ117-A!DQ117</f>
        <v>-4.1764683855141004E-4</v>
      </c>
      <c r="DR117" s="38">
        <f>I!DR117-A!DR117</f>
        <v>-4.8796595811736211E-3</v>
      </c>
      <c r="DS117" s="38">
        <f>I!DS117-A!DS117</f>
        <v>-1.2377685765384321E-4</v>
      </c>
      <c r="DT117" s="38">
        <f>I!DT117-A!DT117</f>
        <v>-6.4981744107907666E-3</v>
      </c>
      <c r="DU117" s="38">
        <f>I!DU117-A!DU117</f>
        <v>-2.9720118662447117E-4</v>
      </c>
      <c r="DV117" s="38">
        <f>I!DV117-A!DV117</f>
        <v>-1.9467260833248227E-3</v>
      </c>
      <c r="DW117" s="38">
        <f>I!DW117-A!DW117</f>
        <v>-6.9827752517773157E-4</v>
      </c>
      <c r="DX117" s="38">
        <f>I!DX117-A!DX117</f>
        <v>-5.4610615490596282E-3</v>
      </c>
      <c r="DY117" s="38">
        <f>I!DY117-A!DY117</f>
        <v>-2.0488756773857003E-4</v>
      </c>
      <c r="DZ117" s="38">
        <f>I!DZ117-A!DZ117</f>
        <v>-1.2099916762868701E-2</v>
      </c>
      <c r="EA117" s="38">
        <f>I!EA117-A!EA117</f>
        <v>-5.0941491032661804E-3</v>
      </c>
      <c r="EB117" s="38">
        <f>I!EB117-A!EB117</f>
        <v>-2.0391184601689224E-3</v>
      </c>
      <c r="EC117" s="38">
        <f>I!EC117-A!EC117</f>
        <v>-2.585013760535489E-2</v>
      </c>
      <c r="ED117" s="38">
        <f>I!ED117-A!ED117</f>
        <v>-1.3373602172004007E-2</v>
      </c>
      <c r="EE117" s="38">
        <f>I!EE117-A!EE117</f>
        <v>-1.706411959831513E-3</v>
      </c>
      <c r="EF117" s="38">
        <f>I!EF117-A!EF117</f>
        <v>-5.3401747221641663E-2</v>
      </c>
      <c r="EG117" s="39">
        <f>I!EG117-A!EG117</f>
        <v>0</v>
      </c>
    </row>
    <row r="118" spans="1:137" x14ac:dyDescent="0.35">
      <c r="A118" s="45"/>
      <c r="B118" s="7" t="s">
        <v>49</v>
      </c>
      <c r="C118" s="27">
        <f t="shared" si="5"/>
        <v>115</v>
      </c>
      <c r="D118" s="37">
        <f>I!D118-A!D118</f>
        <v>-8.8323586615629442E-6</v>
      </c>
      <c r="E118" s="38">
        <f>I!E118-A!E118</f>
        <v>-1.0675748263338086E-5</v>
      </c>
      <c r="F118" s="38">
        <f>I!F118-A!F118</f>
        <v>-2.773403256519351E-6</v>
      </c>
      <c r="G118" s="38">
        <f>I!G118-A!G118</f>
        <v>-3.7780100248977169E-6</v>
      </c>
      <c r="H118" s="38">
        <f>I!H118-A!H118</f>
        <v>-1.9615625660640598E-6</v>
      </c>
      <c r="I118" s="38">
        <f>I!I118-A!I118</f>
        <v>0</v>
      </c>
      <c r="J118" s="38">
        <f>I!J118-A!J118</f>
        <v>-1.1522932241743207E-5</v>
      </c>
      <c r="K118" s="38">
        <f>I!K118-A!K118</f>
        <v>-1.3735962433125074E-5</v>
      </c>
      <c r="L118" s="38">
        <f>I!L118-A!L118</f>
        <v>-6.4763202755702422E-6</v>
      </c>
      <c r="M118" s="38">
        <f>I!M118-A!M118</f>
        <v>-1.528770374265095E-5</v>
      </c>
      <c r="N118" s="38">
        <f>I!N118-A!N118</f>
        <v>-4.6442551082082616E-5</v>
      </c>
      <c r="O118" s="38">
        <f>I!O118-A!O118</f>
        <v>-8.4693338536740183E-6</v>
      </c>
      <c r="P118" s="38">
        <f>I!P118-A!P118</f>
        <v>-1.8159770552804265E-5</v>
      </c>
      <c r="Q118" s="38">
        <f>I!Q118-A!Q118</f>
        <v>-1.9414818794799477E-5</v>
      </c>
      <c r="R118" s="38">
        <f>I!R118-A!R118</f>
        <v>-1.5660309198230854E-5</v>
      </c>
      <c r="S118" s="38">
        <f>I!S118-A!S118</f>
        <v>-1.7932211986813293E-5</v>
      </c>
      <c r="T118" s="38">
        <f>I!T118-A!T118</f>
        <v>-3.1081722867322047E-5</v>
      </c>
      <c r="U118" s="38">
        <f>I!U118-A!U118</f>
        <v>-7.599181967094089E-4</v>
      </c>
      <c r="V118" s="38">
        <f>I!V118-A!V118</f>
        <v>-1.3634233272737252E-6</v>
      </c>
      <c r="W118" s="38">
        <f>I!W118-A!W118</f>
        <v>-8.1642691987951964E-6</v>
      </c>
      <c r="X118" s="38">
        <f>I!X118-A!X118</f>
        <v>-5.3314327227705347E-4</v>
      </c>
      <c r="Y118" s="38">
        <f>I!Y118-A!Y118</f>
        <v>-1.3337713276742339E-5</v>
      </c>
      <c r="Z118" s="38">
        <f>I!Z118-A!Z118</f>
        <v>-1.4424988319053608E-5</v>
      </c>
      <c r="AA118" s="38">
        <f>I!AA118-A!AA118</f>
        <v>-1.7523051401122584E-5</v>
      </c>
      <c r="AB118" s="38">
        <f>I!AB118-A!AB118</f>
        <v>-1.6349750163292543E-5</v>
      </c>
      <c r="AC118" s="38">
        <f>I!AC118-A!AC118</f>
        <v>-1.3632121826952949E-5</v>
      </c>
      <c r="AD118" s="38">
        <f>I!AD118-A!AD118</f>
        <v>-1.1797643158778879E-5</v>
      </c>
      <c r="AE118" s="38">
        <f>I!AE118-A!AE118</f>
        <v>-1.5608619821707967E-5</v>
      </c>
      <c r="AF118" s="38">
        <f>I!AF118-A!AF118</f>
        <v>-1.355619023997127E-5</v>
      </c>
      <c r="AG118" s="38">
        <f>I!AG118-A!AG118</f>
        <v>-3.8892612719362748E-5</v>
      </c>
      <c r="AH118" s="38">
        <f>I!AH118-A!AH118</f>
        <v>-1.7052821890239547E-5</v>
      </c>
      <c r="AI118" s="38">
        <f>I!AI118-A!AI118</f>
        <v>-1.7732397502377919E-5</v>
      </c>
      <c r="AJ118" s="38">
        <f>I!AJ118-A!AJ118</f>
        <v>-1.5646496554662042E-5</v>
      </c>
      <c r="AK118" s="38">
        <f>I!AK118-A!AK118</f>
        <v>-3.4874067993944993E-5</v>
      </c>
      <c r="AL118" s="38">
        <f>I!AL118-A!AL118</f>
        <v>-1.2990745418019815E-5</v>
      </c>
      <c r="AM118" s="38">
        <f>I!AM118-A!AM118</f>
        <v>-2.0286234261549797E-5</v>
      </c>
      <c r="AN118" s="38">
        <f>I!AN118-A!AN118</f>
        <v>-1.5827137237440714E-4</v>
      </c>
      <c r="AO118" s="38">
        <f>I!AO118-A!AO118</f>
        <v>-2.3915925712501349E-4</v>
      </c>
      <c r="AP118" s="38">
        <f>I!AP118-A!AP118</f>
        <v>-5.8946035965623913E-5</v>
      </c>
      <c r="AQ118" s="38">
        <f>I!AQ118-A!AQ118</f>
        <v>-8.1503176075341175E-6</v>
      </c>
      <c r="AR118" s="38">
        <f>I!AR118-A!AR118</f>
        <v>-2.441350907654666E-4</v>
      </c>
      <c r="AS118" s="38">
        <f>I!AS118-A!AS118</f>
        <v>-1.2602110315335645E-5</v>
      </c>
      <c r="AT118" s="38">
        <f>I!AT118-A!AT118</f>
        <v>-5.1333088911753161E-6</v>
      </c>
      <c r="AU118" s="38">
        <f>I!AU118-A!AU118</f>
        <v>-1.5563149558245938E-5</v>
      </c>
      <c r="AV118" s="38">
        <f>I!AV118-A!AV118</f>
        <v>-2.6280477462757495E-5</v>
      </c>
      <c r="AW118" s="38">
        <f>I!AW118-A!AW118</f>
        <v>-1.1815522039752126E-3</v>
      </c>
      <c r="AX118" s="38">
        <f>I!AX118-A!AX118</f>
        <v>-2.013252086965623E-5</v>
      </c>
      <c r="AY118" s="38">
        <f>I!AY118-A!AY118</f>
        <v>-1.4259670758223003E-3</v>
      </c>
      <c r="AZ118" s="38">
        <f>I!AZ118-A!AZ118</f>
        <v>-1.1304517121742136E-4</v>
      </c>
      <c r="BA118" s="38">
        <f>I!BA118-A!BA118</f>
        <v>-4.8284615569223769E-4</v>
      </c>
      <c r="BB118" s="38">
        <f>I!BB118-A!BB118</f>
        <v>-7.6493884436126428E-5</v>
      </c>
      <c r="BC118" s="38">
        <f>I!BC118-A!BC118</f>
        <v>-1.56471190521623E-3</v>
      </c>
      <c r="BD118" s="38">
        <f>I!BD118-A!BD118</f>
        <v>-4.6655719959783109E-5</v>
      </c>
      <c r="BE118" s="38">
        <f>I!BE118-A!BE118</f>
        <v>-8.5220121272193167E-4</v>
      </c>
      <c r="BF118" s="38">
        <f>I!BF118-A!BF118</f>
        <v>-9.6707219150032127E-4</v>
      </c>
      <c r="BG118" s="38">
        <f>I!BG118-A!BG118</f>
        <v>-1.4368029115651179E-2</v>
      </c>
      <c r="BH118" s="38">
        <f>I!BH118-A!BH118</f>
        <v>-2.6744986587509911E-4</v>
      </c>
      <c r="BI118" s="38">
        <f>I!BI118-A!BI118</f>
        <v>-6.8448766720576913E-5</v>
      </c>
      <c r="BJ118" s="38">
        <f>I!BJ118-A!BJ118</f>
        <v>-4.9550719648432405E-6</v>
      </c>
      <c r="BK118" s="38">
        <f>I!BK118-A!BK118</f>
        <v>-3.8897982351113083E-4</v>
      </c>
      <c r="BL118" s="38">
        <f>I!BL118-A!BL118</f>
        <v>-2.8066826973600209E-3</v>
      </c>
      <c r="BM118" s="38">
        <f>I!BM118-A!BM118</f>
        <v>-7.2945339930304519E-3</v>
      </c>
      <c r="BN118" s="38">
        <f>I!BN118-A!BN118</f>
        <v>-7.1610301874624501E-5</v>
      </c>
      <c r="BO118" s="38">
        <f>I!BO118-A!BO118</f>
        <v>-3.2471973936963562E-4</v>
      </c>
      <c r="BP118" s="38">
        <f>I!BP118-A!BP118</f>
        <v>-1.2885163866014805E-4</v>
      </c>
      <c r="BQ118" s="38">
        <f>I!BQ118-A!BQ118</f>
        <v>-5.8877573957569445E-4</v>
      </c>
      <c r="BR118" s="38">
        <f>I!BR118-A!BR118</f>
        <v>0</v>
      </c>
      <c r="BS118" s="38">
        <f>I!BS118-A!BS118</f>
        <v>-8.6047083869149816E-6</v>
      </c>
      <c r="BT118" s="38">
        <f>I!BT118-A!BT118</f>
        <v>-1.0508491519395653E-5</v>
      </c>
      <c r="BU118" s="38">
        <f>I!BU118-A!BU118</f>
        <v>-6.2970697849139315E-6</v>
      </c>
      <c r="BV118" s="38">
        <f>I!BV118-A!BV118</f>
        <v>-7.215375859100205E-6</v>
      </c>
      <c r="BW118" s="38">
        <f>I!BW118-A!BW118</f>
        <v>-5.1192857564992673E-6</v>
      </c>
      <c r="BX118" s="38">
        <f>I!BX118-A!BX118</f>
        <v>-1.1435534614922888E-5</v>
      </c>
      <c r="BY118" s="38">
        <f>I!BY118-A!BY118</f>
        <v>-1.6127678411984223E-5</v>
      </c>
      <c r="BZ118" s="38">
        <f>I!BZ118-A!BZ118</f>
        <v>-1.8837244778432054E-5</v>
      </c>
      <c r="CA118" s="38">
        <f>I!CA118-A!CA118</f>
        <v>-8.8633260697858246E-6</v>
      </c>
      <c r="CB118" s="38">
        <f>I!CB118-A!CB118</f>
        <v>-2.0793100159680472E-5</v>
      </c>
      <c r="CC118" s="38">
        <f>I!CC118-A!CC118</f>
        <v>-6.0234067155255572E-5</v>
      </c>
      <c r="CD118" s="38">
        <f>I!CD118-A!CD118</f>
        <v>-1.1125251512842486E-5</v>
      </c>
      <c r="CE118" s="38">
        <f>I!CE118-A!CE118</f>
        <v>-2.3759352903673553E-5</v>
      </c>
      <c r="CF118" s="38">
        <f>I!CF118-A!CF118</f>
        <v>-2.3932396514550456E-5</v>
      </c>
      <c r="CG118" s="38">
        <f>I!CG118-A!CG118</f>
        <v>-2.030984203583265E-5</v>
      </c>
      <c r="CH118" s="38">
        <f>I!CH118-A!CH118</f>
        <v>-2.2434888563277897E-5</v>
      </c>
      <c r="CI118" s="38">
        <f>I!CI118-A!CI118</f>
        <v>-4.1077160837172228E-5</v>
      </c>
      <c r="CJ118" s="38">
        <f>I!CJ118-A!CJ118</f>
        <v>-9.2663961531696073E-4</v>
      </c>
      <c r="CK118" s="38">
        <f>I!CK118-A!CK118</f>
        <v>-1.896565719196759E-6</v>
      </c>
      <c r="CL118" s="38">
        <f>I!CL118-A!CL118</f>
        <v>-1.1085971627489896E-5</v>
      </c>
      <c r="CM118" s="38">
        <f>I!CM118-A!CM118</f>
        <v>-7.3287254998340471E-4</v>
      </c>
      <c r="CN118" s="38">
        <f>I!CN118-A!CN118</f>
        <v>-1.8177599690043896E-5</v>
      </c>
      <c r="CO118" s="38">
        <f>I!CO118-A!CO118</f>
        <v>-1.9595746103975143E-5</v>
      </c>
      <c r="CP118" s="38">
        <f>I!CP118-A!CP118</f>
        <v>-2.213491441279518E-5</v>
      </c>
      <c r="CQ118" s="38">
        <f>I!CQ118-A!CQ118</f>
        <v>-2.1786305635816553E-5</v>
      </c>
      <c r="CR118" s="38">
        <f>I!CR118-A!CR118</f>
        <v>-1.7664943123998429E-5</v>
      </c>
      <c r="CS118" s="38">
        <f>I!CS118-A!CS118</f>
        <v>-1.5753576734793291E-5</v>
      </c>
      <c r="CT118" s="38">
        <f>I!CT118-A!CT118</f>
        <v>-2.1006273522392268E-5</v>
      </c>
      <c r="CU118" s="38">
        <f>I!CU118-A!CU118</f>
        <v>-1.7172296965734698E-5</v>
      </c>
      <c r="CV118" s="38">
        <f>I!CV118-A!CV118</f>
        <v>-5.3408948041027824E-5</v>
      </c>
      <c r="CW118" s="38">
        <f>I!CW118-A!CW118</f>
        <v>-2.2884710865949614E-5</v>
      </c>
      <c r="CX118" s="38">
        <f>I!CX118-A!CX118</f>
        <v>-2.3198873783517211E-5</v>
      </c>
      <c r="CY118" s="38">
        <f>I!CY118-A!CY118</f>
        <v>-2.167365126009746E-5</v>
      </c>
      <c r="CZ118" s="38">
        <f>I!CZ118-A!CZ118</f>
        <v>-4.6692563171314737E-5</v>
      </c>
      <c r="DA118" s="38">
        <f>I!DA118-A!DA118</f>
        <v>-1.7275161071934456E-5</v>
      </c>
      <c r="DB118" s="38">
        <f>I!DB118-A!DB118</f>
        <v>-2.4691732847047561E-5</v>
      </c>
      <c r="DC118" s="38">
        <f>I!DC118-A!DC118</f>
        <v>-2.0021725094734974E-4</v>
      </c>
      <c r="DD118" s="38">
        <f>I!DD118-A!DD118</f>
        <v>-3.353208113620232E-4</v>
      </c>
      <c r="DE118" s="38">
        <f>I!DE118-A!DE118</f>
        <v>-8.1017220064662416E-5</v>
      </c>
      <c r="DF118" s="38">
        <f>I!DF118-A!DF118</f>
        <v>-1.1384489551647912E-5</v>
      </c>
      <c r="DG118" s="38">
        <f>I!DG118-A!DG118</f>
        <v>-2.8132106215634362E-4</v>
      </c>
      <c r="DH118" s="38">
        <f>I!DH118-A!DH118</f>
        <v>-1.4248429942891373E-5</v>
      </c>
      <c r="DI118" s="38">
        <f>I!DI118-A!DI118</f>
        <v>-5.7128832387350242E-6</v>
      </c>
      <c r="DJ118" s="38">
        <f>I!DJ118-A!DJ118</f>
        <v>-2.0648075208109593E-5</v>
      </c>
      <c r="DK118" s="38">
        <f>I!DK118-A!DK118</f>
        <v>-2.5790581190017579E-5</v>
      </c>
      <c r="DL118" s="38">
        <f>I!DL118-A!DL118</f>
        <v>-1.8591916579482586E-3</v>
      </c>
      <c r="DM118" s="38">
        <f>I!DM118-A!DM118</f>
        <v>-3.1019503697671384E-5</v>
      </c>
      <c r="DN118" s="38">
        <f>I!DN118-A!DN118</f>
        <v>0.99796183738153543</v>
      </c>
      <c r="DO118" s="38">
        <f>I!DO118-A!DO118</f>
        <v>-1.6194639159790709E-4</v>
      </c>
      <c r="DP118" s="38">
        <f>I!DP118-A!DP118</f>
        <v>-6.9066034950179378E-4</v>
      </c>
      <c r="DQ118" s="38">
        <f>I!DQ118-A!DQ118</f>
        <v>-1.0881159057080141E-4</v>
      </c>
      <c r="DR118" s="38">
        <f>I!DR118-A!DR118</f>
        <v>-2.2771502736901668E-3</v>
      </c>
      <c r="DS118" s="38">
        <f>I!DS118-A!DS118</f>
        <v>-7.2317058596857732E-5</v>
      </c>
      <c r="DT118" s="38">
        <f>I!DT118-A!DT118</f>
        <v>-1.2628021176831654E-3</v>
      </c>
      <c r="DU118" s="38">
        <f>I!DU118-A!DU118</f>
        <v>-1.4540242313117256E-3</v>
      </c>
      <c r="DV118" s="38">
        <f>I!DV118-A!DV118</f>
        <v>-2.0846073817182936E-2</v>
      </c>
      <c r="DW118" s="38">
        <f>I!DW118-A!DW118</f>
        <v>-3.9362064168485999E-4</v>
      </c>
      <c r="DX118" s="38">
        <f>I!DX118-A!DX118</f>
        <v>-1.0283618496026484E-4</v>
      </c>
      <c r="DY118" s="38">
        <f>I!DY118-A!DY118</f>
        <v>-7.4030711837398711E-6</v>
      </c>
      <c r="DZ118" s="38">
        <f>I!DZ118-A!DZ118</f>
        <v>-7.3376849425620561E-4</v>
      </c>
      <c r="EA118" s="38">
        <f>I!EA118-A!EA118</f>
        <v>-6.632944792866846E-3</v>
      </c>
      <c r="EB118" s="38">
        <f>I!EB118-A!EB118</f>
        <v>-1.1539171207927541E-2</v>
      </c>
      <c r="EC118" s="38">
        <f>I!EC118-A!EC118</f>
        <v>-1.4151433209288642E-4</v>
      </c>
      <c r="ED118" s="38">
        <f>I!ED118-A!ED118</f>
        <v>-4.9798045768483879E-4</v>
      </c>
      <c r="EE118" s="38">
        <f>I!EE118-A!EE118</f>
        <v>-2.1613303866941438E-4</v>
      </c>
      <c r="EF118" s="38">
        <f>I!EF118-A!EF118</f>
        <v>-9.4463113893209578E-4</v>
      </c>
      <c r="EG118" s="39">
        <f>I!EG118-A!EG118</f>
        <v>0</v>
      </c>
    </row>
    <row r="119" spans="1:137" x14ac:dyDescent="0.35">
      <c r="A119" s="45"/>
      <c r="B119" s="7" t="s">
        <v>50</v>
      </c>
      <c r="C119" s="27">
        <f t="shared" si="5"/>
        <v>116</v>
      </c>
      <c r="D119" s="37">
        <f>I!D119-A!D119</f>
        <v>-9.1530649958921802E-8</v>
      </c>
      <c r="E119" s="38">
        <f>I!E119-A!E119</f>
        <v>-1.122713584323599E-7</v>
      </c>
      <c r="F119" s="38">
        <f>I!F119-A!F119</f>
        <v>-2.2070626120306342E-8</v>
      </c>
      <c r="G119" s="38">
        <f>I!G119-A!G119</f>
        <v>-4.0936212488923628E-8</v>
      </c>
      <c r="H119" s="38">
        <f>I!H119-A!H119</f>
        <v>-2.0085380775334635E-8</v>
      </c>
      <c r="I119" s="38">
        <f>I!I119-A!I119</f>
        <v>0</v>
      </c>
      <c r="J119" s="38">
        <f>I!J119-A!J119</f>
        <v>-8.7405930826952092E-8</v>
      </c>
      <c r="K119" s="38">
        <f>I!K119-A!K119</f>
        <v>-1.2477839049372885E-7</v>
      </c>
      <c r="L119" s="38">
        <f>I!L119-A!L119</f>
        <v>-4.6015536555775604E-8</v>
      </c>
      <c r="M119" s="38">
        <f>I!M119-A!M119</f>
        <v>-1.2594508061175671E-7</v>
      </c>
      <c r="N119" s="38">
        <f>I!N119-A!N119</f>
        <v>-8.3884394581710066E-8</v>
      </c>
      <c r="O119" s="38">
        <f>I!O119-A!O119</f>
        <v>-8.0119343170070496E-8</v>
      </c>
      <c r="P119" s="38">
        <f>I!P119-A!P119</f>
        <v>-1.7975874552594186E-7</v>
      </c>
      <c r="Q119" s="38">
        <f>I!Q119-A!Q119</f>
        <v>-1.939590688218779E-7</v>
      </c>
      <c r="R119" s="38">
        <f>I!R119-A!R119</f>
        <v>-1.4247121183245345E-7</v>
      </c>
      <c r="S119" s="38">
        <f>I!S119-A!S119</f>
        <v>-1.200819758336018E-7</v>
      </c>
      <c r="T119" s="38">
        <f>I!T119-A!T119</f>
        <v>-1.371029988796087E-7</v>
      </c>
      <c r="U119" s="38">
        <f>I!U119-A!U119</f>
        <v>-1.4402505747264607E-7</v>
      </c>
      <c r="V119" s="38">
        <f>I!V119-A!V119</f>
        <v>-1.3424181348319936E-8</v>
      </c>
      <c r="W119" s="38">
        <f>I!W119-A!W119</f>
        <v>-7.027035045010663E-8</v>
      </c>
      <c r="X119" s="38">
        <f>I!X119-A!X119</f>
        <v>-8.8420344990184994E-8</v>
      </c>
      <c r="Y119" s="38">
        <f>I!Y119-A!Y119</f>
        <v>-1.1287016654374001E-7</v>
      </c>
      <c r="Z119" s="38">
        <f>I!Z119-A!Z119</f>
        <v>-1.3949540022547336E-7</v>
      </c>
      <c r="AA119" s="38">
        <f>I!AA119-A!AA119</f>
        <v>-1.4200833110423071E-7</v>
      </c>
      <c r="AB119" s="38">
        <f>I!AB119-A!AB119</f>
        <v>-1.5211304463428335E-7</v>
      </c>
      <c r="AC119" s="38">
        <f>I!AC119-A!AC119</f>
        <v>-1.3208162430068824E-7</v>
      </c>
      <c r="AD119" s="38">
        <f>I!AD119-A!AD119</f>
        <v>-1.106760982989692E-7</v>
      </c>
      <c r="AE119" s="38">
        <f>I!AE119-A!AE119</f>
        <v>-1.5647330614950378E-7</v>
      </c>
      <c r="AF119" s="38">
        <f>I!AF119-A!AF119</f>
        <v>-1.2170342015000536E-7</v>
      </c>
      <c r="AG119" s="38">
        <f>I!AG119-A!AG119</f>
        <v>-1.4033540636504802E-7</v>
      </c>
      <c r="AH119" s="38">
        <f>I!AH119-A!AH119</f>
        <v>-1.54186599510543E-7</v>
      </c>
      <c r="AI119" s="38">
        <f>I!AI119-A!AI119</f>
        <v>-1.6674510421630607E-7</v>
      </c>
      <c r="AJ119" s="38">
        <f>I!AJ119-A!AJ119</f>
        <v>-1.3477758990786324E-7</v>
      </c>
      <c r="AK119" s="38">
        <f>I!AK119-A!AK119</f>
        <v>-1.424789814130401E-7</v>
      </c>
      <c r="AL119" s="38">
        <f>I!AL119-A!AL119</f>
        <v>-1.232227367255912E-7</v>
      </c>
      <c r="AM119" s="38">
        <f>I!AM119-A!AM119</f>
        <v>-1.7039630843283822E-7</v>
      </c>
      <c r="AN119" s="38">
        <f>I!AN119-A!AN119</f>
        <v>-1.3248304931094468E-7</v>
      </c>
      <c r="AO119" s="38">
        <f>I!AO119-A!AO119</f>
        <v>-5.8339950414058943E-8</v>
      </c>
      <c r="AP119" s="38">
        <f>I!AP119-A!AP119</f>
        <v>-6.8155979131280202E-8</v>
      </c>
      <c r="AQ119" s="38">
        <f>I!AQ119-A!AQ119</f>
        <v>-8.4407276169338964E-8</v>
      </c>
      <c r="AR119" s="38">
        <f>I!AR119-A!AR119</f>
        <v>-3.9860339840624958E-7</v>
      </c>
      <c r="AS119" s="38">
        <f>I!AS119-A!AS119</f>
        <v>-1.9379892796064971E-7</v>
      </c>
      <c r="AT119" s="38">
        <f>I!AT119-A!AT119</f>
        <v>-5.3438547468256156E-8</v>
      </c>
      <c r="AU119" s="38">
        <f>I!AU119-A!AU119</f>
        <v>-5.1060047870468523E-8</v>
      </c>
      <c r="AV119" s="38">
        <f>I!AV119-A!AV119</f>
        <v>-2.6288836490412851E-7</v>
      </c>
      <c r="AW119" s="38">
        <f>I!AW119-A!AW119</f>
        <v>-3.2792501113898542E-6</v>
      </c>
      <c r="AX119" s="38">
        <f>I!AX119-A!AX119</f>
        <v>-2.2429943748471753E-7</v>
      </c>
      <c r="AY119" s="38">
        <f>I!AY119-A!AY119</f>
        <v>-1.2449635175206477E-5</v>
      </c>
      <c r="AZ119" s="38">
        <f>I!AZ119-A!AZ119</f>
        <v>-2.2899022186300645E-3</v>
      </c>
      <c r="BA119" s="38">
        <f>I!BA119-A!BA119</f>
        <v>-6.1201607831935128E-4</v>
      </c>
      <c r="BB119" s="38">
        <f>I!BB119-A!BB119</f>
        <v>-2.6762532936627803E-7</v>
      </c>
      <c r="BC119" s="38">
        <f>I!BC119-A!BC119</f>
        <v>-1.510044333755252E-7</v>
      </c>
      <c r="BD119" s="38">
        <f>I!BD119-A!BD119</f>
        <v>-2.9310492965355232E-8</v>
      </c>
      <c r="BE119" s="38">
        <f>I!BE119-A!BE119</f>
        <v>-2.1262338158220724E-7</v>
      </c>
      <c r="BF119" s="38">
        <f>I!BF119-A!BF119</f>
        <v>-1.1997493872558555E-7</v>
      </c>
      <c r="BG119" s="38">
        <f>I!BG119-A!BG119</f>
        <v>-6.665410707366223E-3</v>
      </c>
      <c r="BH119" s="38">
        <f>I!BH119-A!BH119</f>
        <v>-2.1975938563154594E-7</v>
      </c>
      <c r="BI119" s="38">
        <f>I!BI119-A!BI119</f>
        <v>-1.880692265389243E-6</v>
      </c>
      <c r="BJ119" s="38">
        <f>I!BJ119-A!BJ119</f>
        <v>-1.4459538664099993E-6</v>
      </c>
      <c r="BK119" s="38">
        <f>I!BK119-A!BK119</f>
        <v>-3.5896092215857508E-8</v>
      </c>
      <c r="BL119" s="38">
        <f>I!BL119-A!BL119</f>
        <v>-1.9860092278895954E-8</v>
      </c>
      <c r="BM119" s="38">
        <f>I!BM119-A!BM119</f>
        <v>-2.802821045434155E-7</v>
      </c>
      <c r="BN119" s="38">
        <f>I!BN119-A!BN119</f>
        <v>-4.2054702066011262E-8</v>
      </c>
      <c r="BO119" s="38">
        <f>I!BO119-A!BO119</f>
        <v>-1.2898339024552314E-7</v>
      </c>
      <c r="BP119" s="38">
        <f>I!BP119-A!BP119</f>
        <v>-4.8683141753658529E-5</v>
      </c>
      <c r="BQ119" s="38">
        <f>I!BQ119-A!BQ119</f>
        <v>-1.6231673655630041E-7</v>
      </c>
      <c r="BR119" s="38">
        <f>I!BR119-A!BR119</f>
        <v>0</v>
      </c>
      <c r="BS119" s="38">
        <f>I!BS119-A!BS119</f>
        <v>-3.0575492303485634E-6</v>
      </c>
      <c r="BT119" s="38">
        <f>I!BT119-A!BT119</f>
        <v>-3.7957219549727048E-6</v>
      </c>
      <c r="BU119" s="38">
        <f>I!BU119-A!BU119</f>
        <v>-1.7187839078689549E-6</v>
      </c>
      <c r="BV119" s="38">
        <f>I!BV119-A!BV119</f>
        <v>-2.6808808076070071E-6</v>
      </c>
      <c r="BW119" s="38">
        <f>I!BW119-A!BW119</f>
        <v>-1.768810333171391E-6</v>
      </c>
      <c r="BX119" s="38">
        <f>I!BX119-A!BX119</f>
        <v>-2.8768905188499925E-6</v>
      </c>
      <c r="BY119" s="38">
        <f>I!BY119-A!BY119</f>
        <v>-4.2105730461847614E-6</v>
      </c>
      <c r="BZ119" s="38">
        <f>I!BZ119-A!BZ119</f>
        <v>-5.8725824715531396E-6</v>
      </c>
      <c r="CA119" s="38">
        <f>I!CA119-A!CA119</f>
        <v>-2.1533819285708948E-6</v>
      </c>
      <c r="CB119" s="38">
        <f>I!CB119-A!CB119</f>
        <v>-5.8734282529927836E-6</v>
      </c>
      <c r="CC119" s="38">
        <f>I!CC119-A!CC119</f>
        <v>-3.7233687267366786E-6</v>
      </c>
      <c r="CD119" s="38">
        <f>I!CD119-A!CD119</f>
        <v>-3.6185036835571995E-6</v>
      </c>
      <c r="CE119" s="38">
        <f>I!CE119-A!CE119</f>
        <v>-8.0693128702450672E-6</v>
      </c>
      <c r="CF119" s="38">
        <f>I!CF119-A!CF119</f>
        <v>-8.2107493811358746E-6</v>
      </c>
      <c r="CG119" s="38">
        <f>I!CG119-A!CG119</f>
        <v>-6.3561257855653494E-6</v>
      </c>
      <c r="CH119" s="38">
        <f>I!CH119-A!CH119</f>
        <v>-5.1601527648188093E-6</v>
      </c>
      <c r="CI119" s="38">
        <f>I!CI119-A!CI119</f>
        <v>-6.2006018750167277E-6</v>
      </c>
      <c r="CJ119" s="38">
        <f>I!CJ119-A!CJ119</f>
        <v>-6.0048586974739949E-6</v>
      </c>
      <c r="CK119" s="38">
        <f>I!CK119-A!CK119</f>
        <v>-6.3447159769880283E-7</v>
      </c>
      <c r="CL119" s="38">
        <f>I!CL119-A!CL119</f>
        <v>-3.2623347715436695E-6</v>
      </c>
      <c r="CM119" s="38">
        <f>I!CM119-A!CM119</f>
        <v>-4.1579659945312531E-6</v>
      </c>
      <c r="CN119" s="38">
        <f>I!CN119-A!CN119</f>
        <v>-5.2541612124119095E-6</v>
      </c>
      <c r="CO119" s="38">
        <f>I!CO119-A!CO119</f>
        <v>-6.480534182734124E-6</v>
      </c>
      <c r="CP119" s="38">
        <f>I!CP119-A!CP119</f>
        <v>-6.1258485999547743E-6</v>
      </c>
      <c r="CQ119" s="38">
        <f>I!CQ119-A!CQ119</f>
        <v>-6.9327141411453772E-6</v>
      </c>
      <c r="CR119" s="38">
        <f>I!CR119-A!CR119</f>
        <v>-5.8681640909916909E-6</v>
      </c>
      <c r="CS119" s="38">
        <f>I!CS119-A!CS119</f>
        <v>-5.066588604485801E-6</v>
      </c>
      <c r="CT119" s="38">
        <f>I!CT119-A!CT119</f>
        <v>-7.2199922378975517E-6</v>
      </c>
      <c r="CU119" s="38">
        <f>I!CU119-A!CU119</f>
        <v>-5.2774832303573931E-6</v>
      </c>
      <c r="CV119" s="38">
        <f>I!CV119-A!CV119</f>
        <v>-6.5477728080267923E-6</v>
      </c>
      <c r="CW119" s="38">
        <f>I!CW119-A!CW119</f>
        <v>-7.0798194570079877E-6</v>
      </c>
      <c r="CX119" s="38">
        <f>I!CX119-A!CX119</f>
        <v>-7.4659192479028558E-6</v>
      </c>
      <c r="CY119" s="38">
        <f>I!CY119-A!CY119</f>
        <v>-6.3913201873281124E-6</v>
      </c>
      <c r="CZ119" s="38">
        <f>I!CZ119-A!CZ119</f>
        <v>-6.5184869526733324E-6</v>
      </c>
      <c r="DA119" s="38">
        <f>I!DA119-A!DA119</f>
        <v>-5.5719501539341606E-6</v>
      </c>
      <c r="DB119" s="38">
        <f>I!DB119-A!DB119</f>
        <v>-7.1104685804861087E-6</v>
      </c>
      <c r="DC119" s="38">
        <f>I!DC119-A!DC119</f>
        <v>-5.733256908500066E-6</v>
      </c>
      <c r="DD119" s="38">
        <f>I!DD119-A!DD119</f>
        <v>-2.7934581547639611E-6</v>
      </c>
      <c r="DE119" s="38">
        <f>I!DE119-A!DE119</f>
        <v>-3.1971359394282945E-6</v>
      </c>
      <c r="DF119" s="38">
        <f>I!DF119-A!DF119</f>
        <v>-4.0319076082185971E-6</v>
      </c>
      <c r="DG119" s="38">
        <f>I!DG119-A!DG119</f>
        <v>-1.5702267809273266E-5</v>
      </c>
      <c r="DH119" s="38">
        <f>I!DH119-A!DH119</f>
        <v>-7.4988556133676455E-6</v>
      </c>
      <c r="DI119" s="38">
        <f>I!DI119-A!DI119</f>
        <v>-2.0115536070527179E-6</v>
      </c>
      <c r="DJ119" s="38">
        <f>I!DJ119-A!DJ119</f>
        <v>-2.3071651446981685E-6</v>
      </c>
      <c r="DK119" s="38">
        <f>I!DK119-A!DK119</f>
        <v>-8.8219036593063151E-6</v>
      </c>
      <c r="DL119" s="38">
        <f>I!DL119-A!DL119</f>
        <v>-1.7661453897297561E-4</v>
      </c>
      <c r="DM119" s="38">
        <f>I!DM119-A!DM119</f>
        <v>-1.1804466637780832E-5</v>
      </c>
      <c r="DN119" s="38">
        <f>I!DN119-A!DN119</f>
        <v>-6.0662524898630213E-4</v>
      </c>
      <c r="DO119" s="38">
        <f>I!DO119-A!DO119</f>
        <v>0.8883210734889958</v>
      </c>
      <c r="DP119" s="38">
        <f>I!DP119-A!DP119</f>
        <v>-2.9813610442382735E-2</v>
      </c>
      <c r="DQ119" s="38">
        <f>I!DQ119-A!DQ119</f>
        <v>-1.2981387250974221E-5</v>
      </c>
      <c r="DR119" s="38">
        <f>I!DR119-A!DR119</f>
        <v>-7.4977092074243595E-6</v>
      </c>
      <c r="DS119" s="38">
        <f>I!DS119-A!DS119</f>
        <v>-1.552781246184817E-6</v>
      </c>
      <c r="DT119" s="38">
        <f>I!DT119-A!DT119</f>
        <v>-1.0735374437499088E-5</v>
      </c>
      <c r="DU119" s="38">
        <f>I!DU119-A!DU119</f>
        <v>-6.1353755520705324E-6</v>
      </c>
      <c r="DV119" s="38">
        <f>I!DV119-A!DV119</f>
        <v>-0.32993465564420521</v>
      </c>
      <c r="DW119" s="38">
        <f>I!DW119-A!DW119</f>
        <v>-1.101680539111317E-5</v>
      </c>
      <c r="DX119" s="38">
        <f>I!DX119-A!DX119</f>
        <v>-9.617600786597741E-5</v>
      </c>
      <c r="DY119" s="38">
        <f>I!DY119-A!DY119</f>
        <v>-7.3474126504024102E-5</v>
      </c>
      <c r="DZ119" s="38">
        <f>I!DZ119-A!DZ119</f>
        <v>-2.3125034143272188E-6</v>
      </c>
      <c r="EA119" s="38">
        <f>I!EA119-A!EA119</f>
        <v>-1.6012830953094658E-6</v>
      </c>
      <c r="EB119" s="38">
        <f>I!EB119-A!EB119</f>
        <v>-1.5146991236499042E-5</v>
      </c>
      <c r="EC119" s="38">
        <f>I!EC119-A!EC119</f>
        <v>-2.837227379240759E-6</v>
      </c>
      <c r="ED119" s="38">
        <f>I!ED119-A!ED119</f>
        <v>-6.758503457231516E-6</v>
      </c>
      <c r="EE119" s="38">
        <f>I!EE119-A!EE119</f>
        <v>-2.7843899038903549E-3</v>
      </c>
      <c r="EF119" s="38">
        <f>I!EF119-A!EF119</f>
        <v>-8.8889830399906558E-6</v>
      </c>
      <c r="EG119" s="39">
        <f>I!EG119-A!EG119</f>
        <v>0</v>
      </c>
    </row>
    <row r="120" spans="1:137" x14ac:dyDescent="0.35">
      <c r="A120" s="45"/>
      <c r="B120" s="7" t="s">
        <v>51</v>
      </c>
      <c r="C120" s="27">
        <f t="shared" si="5"/>
        <v>117</v>
      </c>
      <c r="D120" s="37">
        <f>I!D120-A!D120</f>
        <v>-3.1585047670301222E-5</v>
      </c>
      <c r="E120" s="38">
        <f>I!E120-A!E120</f>
        <v>-3.760367802079491E-5</v>
      </c>
      <c r="F120" s="38">
        <f>I!F120-A!F120</f>
        <v>-8.5005997179405851E-5</v>
      </c>
      <c r="G120" s="38">
        <f>I!G120-A!G120</f>
        <v>-6.1845953967919925E-4</v>
      </c>
      <c r="H120" s="38">
        <f>I!H120-A!H120</f>
        <v>-1.1919963268294414E-3</v>
      </c>
      <c r="I120" s="38">
        <f>I!I120-A!I120</f>
        <v>0</v>
      </c>
      <c r="J120" s="38">
        <f>I!J120-A!J120</f>
        <v>-1.0237226266261385E-3</v>
      </c>
      <c r="K120" s="38">
        <f>I!K120-A!K120</f>
        <v>-1.6183405510744521E-3</v>
      </c>
      <c r="L120" s="38">
        <f>I!L120-A!L120</f>
        <v>-1.9848816996672794E-3</v>
      </c>
      <c r="M120" s="38">
        <f>I!M120-A!M120</f>
        <v>-3.0205648351977065E-3</v>
      </c>
      <c r="N120" s="38">
        <f>I!N120-A!N120</f>
        <v>-3.1266170701098619E-3</v>
      </c>
      <c r="O120" s="38">
        <f>I!O120-A!O120</f>
        <v>-7.0641667115190388E-4</v>
      </c>
      <c r="P120" s="38">
        <f>I!P120-A!P120</f>
        <v>-2.7634952414761142E-3</v>
      </c>
      <c r="Q120" s="38">
        <f>I!Q120-A!Q120</f>
        <v>-6.0511701993279498E-3</v>
      </c>
      <c r="R120" s="38">
        <f>I!R120-A!R120</f>
        <v>-2.6469964672950451E-3</v>
      </c>
      <c r="S120" s="38">
        <f>I!S120-A!S120</f>
        <v>-1.9128605062575235E-3</v>
      </c>
      <c r="T120" s="38">
        <f>I!T120-A!T120</f>
        <v>-2.7252938979273958E-3</v>
      </c>
      <c r="U120" s="38">
        <f>I!U120-A!U120</f>
        <v>-1.124696832219196E-2</v>
      </c>
      <c r="V120" s="38">
        <f>I!V120-A!V120</f>
        <v>-3.2981960079721576E-4</v>
      </c>
      <c r="W120" s="38">
        <f>I!W120-A!W120</f>
        <v>-1.8845663079416035E-3</v>
      </c>
      <c r="X120" s="38">
        <f>I!X120-A!X120</f>
        <v>-1.0834024220882877E-3</v>
      </c>
      <c r="Y120" s="38">
        <f>I!Y120-A!Y120</f>
        <v>-2.0606201241553566E-3</v>
      </c>
      <c r="Z120" s="38">
        <f>I!Z120-A!Z120</f>
        <v>-4.5800936331960378E-4</v>
      </c>
      <c r="AA120" s="38">
        <f>I!AA120-A!AA120</f>
        <v>-2.7557933309777941E-3</v>
      </c>
      <c r="AB120" s="38">
        <f>I!AB120-A!AB120</f>
        <v>-1.8499753840591853E-3</v>
      </c>
      <c r="AC120" s="38">
        <f>I!AC120-A!AC120</f>
        <v>-3.3775581572267131E-3</v>
      </c>
      <c r="AD120" s="38">
        <f>I!AD120-A!AD120</f>
        <v>-1.0642356915618269E-3</v>
      </c>
      <c r="AE120" s="38">
        <f>I!AE120-A!AE120</f>
        <v>-7.3037628632356916E-4</v>
      </c>
      <c r="AF120" s="38">
        <f>I!AF120-A!AF120</f>
        <v>-2.7665477010895799E-3</v>
      </c>
      <c r="AG120" s="38">
        <f>I!AG120-A!AG120</f>
        <v>-5.7075195428858633E-3</v>
      </c>
      <c r="AH120" s="38">
        <f>I!AH120-A!AH120</f>
        <v>-3.7857986443086233E-3</v>
      </c>
      <c r="AI120" s="38">
        <f>I!AI120-A!AI120</f>
        <v>-2.4805852095382067E-3</v>
      </c>
      <c r="AJ120" s="38">
        <f>I!AJ120-A!AJ120</f>
        <v>-4.7393705449454418E-3</v>
      </c>
      <c r="AK120" s="38">
        <f>I!AK120-A!AK120</f>
        <v>-9.0116859775824978E-3</v>
      </c>
      <c r="AL120" s="38">
        <f>I!AL120-A!AL120</f>
        <v>-2.9339941379721113E-3</v>
      </c>
      <c r="AM120" s="38">
        <f>I!AM120-A!AM120</f>
        <v>-4.4184634078102622E-3</v>
      </c>
      <c r="AN120" s="38">
        <f>I!AN120-A!AN120</f>
        <v>-1.249436041942133E-3</v>
      </c>
      <c r="AO120" s="38">
        <f>I!AO120-A!AO120</f>
        <v>-1.1053024693270109E-3</v>
      </c>
      <c r="AP120" s="38">
        <f>I!AP120-A!AP120</f>
        <v>-1.5276018194238E-3</v>
      </c>
      <c r="AQ120" s="38">
        <f>I!AQ120-A!AQ120</f>
        <v>-9.4679415721874252E-4</v>
      </c>
      <c r="AR120" s="38">
        <f>I!AR120-A!AR120</f>
        <v>-4.8580839383368735E-3</v>
      </c>
      <c r="AS120" s="38">
        <f>I!AS120-A!AS120</f>
        <v>-1.6585459731863097E-3</v>
      </c>
      <c r="AT120" s="38">
        <f>I!AT120-A!AT120</f>
        <v>-1.0793771121650616E-3</v>
      </c>
      <c r="AU120" s="38">
        <f>I!AU120-A!AU120</f>
        <v>-9.817790191272754E-4</v>
      </c>
      <c r="AV120" s="38">
        <f>I!AV120-A!AV120</f>
        <v>-5.6669786302247548E-3</v>
      </c>
      <c r="AW120" s="38">
        <f>I!AW120-A!AW120</f>
        <v>-5.1120607131273626E-3</v>
      </c>
      <c r="AX120" s="38">
        <f>I!AX120-A!AX120</f>
        <v>-1.4246866711719005E-3</v>
      </c>
      <c r="AY120" s="38">
        <f>I!AY120-A!AY120</f>
        <v>-3.4478063039813881E-3</v>
      </c>
      <c r="AZ120" s="38">
        <f>I!AZ120-A!AZ120</f>
        <v>-4.1650532833602703E-3</v>
      </c>
      <c r="BA120" s="38">
        <f>I!BA120-A!BA120</f>
        <v>-8.3570300867213135E-2</v>
      </c>
      <c r="BB120" s="38">
        <f>I!BB120-A!BB120</f>
        <v>-5.301571700527345E-3</v>
      </c>
      <c r="BC120" s="38">
        <f>I!BC120-A!BC120</f>
        <v>-7.7592494090382002E-3</v>
      </c>
      <c r="BD120" s="38">
        <f>I!BD120-A!BD120</f>
        <v>-4.744201307649918E-4</v>
      </c>
      <c r="BE120" s="38">
        <f>I!BE120-A!BE120</f>
        <v>-6.3440379990583225E-3</v>
      </c>
      <c r="BF120" s="38">
        <f>I!BF120-A!BF120</f>
        <v>-2.5770656112228947E-3</v>
      </c>
      <c r="BG120" s="38">
        <f>I!BG120-A!BG120</f>
        <v>-1.3064182751769245E-2</v>
      </c>
      <c r="BH120" s="38">
        <f>I!BH120-A!BH120</f>
        <v>-1.2841006124000454E-3</v>
      </c>
      <c r="BI120" s="38">
        <f>I!BI120-A!BI120</f>
        <v>-3.3763237740643665E-3</v>
      </c>
      <c r="BJ120" s="38">
        <f>I!BJ120-A!BJ120</f>
        <v>-3.0878708221368646E-3</v>
      </c>
      <c r="BK120" s="38">
        <f>I!BK120-A!BK120</f>
        <v>-3.188497662655419E-3</v>
      </c>
      <c r="BL120" s="38">
        <f>I!BL120-A!BL120</f>
        <v>-1.1644692609663308E-3</v>
      </c>
      <c r="BM120" s="38">
        <f>I!BM120-A!BM120</f>
        <v>-4.9285957290193302E-3</v>
      </c>
      <c r="BN120" s="38">
        <f>I!BN120-A!BN120</f>
        <v>-1.2141896617928636E-3</v>
      </c>
      <c r="BO120" s="38">
        <f>I!BO120-A!BO120</f>
        <v>-2.1005046455365118E-3</v>
      </c>
      <c r="BP120" s="38">
        <f>I!BP120-A!BP120</f>
        <v>-3.1989409804254482E-3</v>
      </c>
      <c r="BQ120" s="38">
        <f>I!BQ120-A!BQ120</f>
        <v>-4.7366684296275977E-3</v>
      </c>
      <c r="BR120" s="38">
        <f>I!BR120-A!BR120</f>
        <v>0</v>
      </c>
      <c r="BS120" s="38">
        <f>I!BS120-A!BS120</f>
        <v>-3.6032131509469631E-5</v>
      </c>
      <c r="BT120" s="38">
        <f>I!BT120-A!BT120</f>
        <v>-4.3418671655446162E-5</v>
      </c>
      <c r="BU120" s="38">
        <f>I!BU120-A!BU120</f>
        <v>-2.2695515180603396E-4</v>
      </c>
      <c r="BV120" s="38">
        <f>I!BV120-A!BV120</f>
        <v>-1.3799991821812983E-3</v>
      </c>
      <c r="BW120" s="38">
        <f>I!BW120-A!BW120</f>
        <v>-3.6224569392993514E-3</v>
      </c>
      <c r="BX120" s="38">
        <f>I!BX120-A!BX120</f>
        <v>-1.2881736422993843E-3</v>
      </c>
      <c r="BY120" s="38">
        <f>I!BY120-A!BY120</f>
        <v>-1.6902449739837041E-3</v>
      </c>
      <c r="BZ120" s="38">
        <f>I!BZ120-A!BZ120</f>
        <v>-2.5974382638916152E-3</v>
      </c>
      <c r="CA120" s="38">
        <f>I!CA120-A!CA120</f>
        <v>-3.1592844675717058E-3</v>
      </c>
      <c r="CB120" s="38">
        <f>I!CB120-A!CB120</f>
        <v>-4.7937008310090356E-3</v>
      </c>
      <c r="CC120" s="38">
        <f>I!CC120-A!CC120</f>
        <v>-4.7346656048642671E-3</v>
      </c>
      <c r="CD120" s="38">
        <f>I!CD120-A!CD120</f>
        <v>-1.0840655888577839E-3</v>
      </c>
      <c r="CE120" s="38">
        <f>I!CE120-A!CE120</f>
        <v>-4.2096245505044861E-3</v>
      </c>
      <c r="CF120" s="38">
        <f>I!CF120-A!CF120</f>
        <v>-8.7022947037262311E-3</v>
      </c>
      <c r="CG120" s="38">
        <f>I!CG120-A!CG120</f>
        <v>-4.0143831635566472E-3</v>
      </c>
      <c r="CH120" s="38">
        <f>I!CH120-A!CH120</f>
        <v>-2.8011585605546428E-3</v>
      </c>
      <c r="CI120" s="38">
        <f>I!CI120-A!CI120</f>
        <v>-4.1905286387681805E-3</v>
      </c>
      <c r="CJ120" s="38">
        <f>I!CJ120-A!CJ120</f>
        <v>-1.5954896543841982E-2</v>
      </c>
      <c r="CK120" s="38">
        <f>I!CK120-A!CK120</f>
        <v>-5.3376068893401106E-4</v>
      </c>
      <c r="CL120" s="38">
        <f>I!CL120-A!CL120</f>
        <v>-2.9881153647574924E-3</v>
      </c>
      <c r="CM120" s="38">
        <f>I!CM120-A!CM120</f>
        <v>-1.7327568473342878E-3</v>
      </c>
      <c r="CN120" s="38">
        <f>I!CN120-A!CN120</f>
        <v>-3.2566695596894842E-3</v>
      </c>
      <c r="CO120" s="38">
        <f>I!CO120-A!CO120</f>
        <v>-7.2302892298561731E-4</v>
      </c>
      <c r="CP120" s="38">
        <f>I!CP120-A!CP120</f>
        <v>-4.0378347606660966E-3</v>
      </c>
      <c r="CQ120" s="38">
        <f>I!CQ120-A!CQ120</f>
        <v>-2.8658391492223743E-3</v>
      </c>
      <c r="CR120" s="38">
        <f>I!CR120-A!CR120</f>
        <v>-5.1119606400324234E-3</v>
      </c>
      <c r="CS120" s="38">
        <f>I!CS120-A!CS120</f>
        <v>-1.6601289242892249E-3</v>
      </c>
      <c r="CT120" s="38">
        <f>I!CT120-A!CT120</f>
        <v>-1.1445199072141045E-3</v>
      </c>
      <c r="CU120" s="38">
        <f>I!CU120-A!CU120</f>
        <v>-4.0757139434444822E-3</v>
      </c>
      <c r="CV120" s="38">
        <f>I!CV120-A!CV120</f>
        <v>-9.1225865267632392E-3</v>
      </c>
      <c r="CW120" s="38">
        <f>I!CW120-A!CW120</f>
        <v>-5.9064795764885054E-3</v>
      </c>
      <c r="CX120" s="38">
        <f>I!CX120-A!CX120</f>
        <v>-3.7668588020540318E-3</v>
      </c>
      <c r="CY120" s="38">
        <f>I!CY120-A!CY120</f>
        <v>-7.6288449585162578E-3</v>
      </c>
      <c r="CZ120" s="38">
        <f>I!CZ120-A!CZ120</f>
        <v>-1.3985427300857323E-2</v>
      </c>
      <c r="DA120" s="38">
        <f>I!DA120-A!DA120</f>
        <v>-4.5437248022381733E-3</v>
      </c>
      <c r="DB120" s="38">
        <f>I!DB120-A!DB120</f>
        <v>-6.2666937807533797E-3</v>
      </c>
      <c r="DC120" s="38">
        <f>I!DC120-A!DC120</f>
        <v>-1.8426179937646634E-3</v>
      </c>
      <c r="DD120" s="38">
        <f>I!DD120-A!DD120</f>
        <v>-1.8105694242359354E-3</v>
      </c>
      <c r="DE120" s="38">
        <f>I!DE120-A!DE120</f>
        <v>-2.4481795959442189E-3</v>
      </c>
      <c r="DF120" s="38">
        <f>I!DF120-A!DF120</f>
        <v>-1.5437417321206676E-3</v>
      </c>
      <c r="DG120" s="38">
        <f>I!DG120-A!DG120</f>
        <v>-6.521243155516737E-3</v>
      </c>
      <c r="DH120" s="38">
        <f>I!DH120-A!DH120</f>
        <v>-2.1885903261788489E-3</v>
      </c>
      <c r="DI120" s="38">
        <f>I!DI120-A!DI120</f>
        <v>-1.4039474653032926E-3</v>
      </c>
      <c r="DJ120" s="38">
        <f>I!DJ120-A!DJ120</f>
        <v>-1.510252579877252E-3</v>
      </c>
      <c r="DK120" s="38">
        <f>I!DK120-A!DK120</f>
        <v>-6.4797056302764505E-3</v>
      </c>
      <c r="DL120" s="38">
        <f>I!DL120-A!DL120</f>
        <v>-9.4061772595255728E-3</v>
      </c>
      <c r="DM120" s="38">
        <f>I!DM120-A!DM120</f>
        <v>-2.5575251378172478E-3</v>
      </c>
      <c r="DN120" s="38">
        <f>I!DN120-A!DN120</f>
        <v>-5.7168962846084539E-3</v>
      </c>
      <c r="DO120" s="38">
        <f>I!DO120-A!DO120</f>
        <v>-6.9418544042088547E-3</v>
      </c>
      <c r="DP120" s="38">
        <f>I!DP120-A!DP120</f>
        <v>0.86117427485724396</v>
      </c>
      <c r="DQ120" s="38">
        <f>I!DQ120-A!DQ120</f>
        <v>-8.7398583249661075E-3</v>
      </c>
      <c r="DR120" s="38">
        <f>I!DR120-A!DR120</f>
        <v>-1.3095570209368128E-2</v>
      </c>
      <c r="DS120" s="38">
        <f>I!DS120-A!DS120</f>
        <v>-8.566985863401749E-4</v>
      </c>
      <c r="DT120" s="38">
        <f>I!DT120-A!DT120</f>
        <v>-1.0913957798833175E-2</v>
      </c>
      <c r="DU120" s="38">
        <f>I!DU120-A!DU120</f>
        <v>-4.49870679102354E-3</v>
      </c>
      <c r="DV120" s="38">
        <f>I!DV120-A!DV120</f>
        <v>-2.1987862715096344E-2</v>
      </c>
      <c r="DW120" s="38">
        <f>I!DW120-A!DW120</f>
        <v>-2.196551742252772E-3</v>
      </c>
      <c r="DX120" s="38">
        <f>I!DX120-A!DX120</f>
        <v>-5.8830232597711172E-3</v>
      </c>
      <c r="DY120" s="38">
        <f>I!DY120-A!DY120</f>
        <v>-5.3522623797381159E-3</v>
      </c>
      <c r="DZ120" s="38">
        <f>I!DZ120-A!DZ120</f>
        <v>-7.0148688246382974E-3</v>
      </c>
      <c r="EA120" s="38">
        <f>I!EA120-A!EA120</f>
        <v>-3.2073376027966873E-3</v>
      </c>
      <c r="EB120" s="38">
        <f>I!EB120-A!EB120</f>
        <v>-9.0790273726255033E-3</v>
      </c>
      <c r="EC120" s="38">
        <f>I!EC120-A!EC120</f>
        <v>-2.7885709542475241E-3</v>
      </c>
      <c r="ED120" s="38">
        <f>I!ED120-A!ED120</f>
        <v>-3.7471194802498318E-3</v>
      </c>
      <c r="EE120" s="38">
        <f>I!EE120-A!EE120</f>
        <v>-6.2390452885506811E-3</v>
      </c>
      <c r="EF120" s="38">
        <f>I!EF120-A!EF120</f>
        <v>-8.8477266444085493E-3</v>
      </c>
      <c r="EG120" s="39">
        <f>I!EG120-A!EG120</f>
        <v>0</v>
      </c>
    </row>
    <row r="121" spans="1:137" x14ac:dyDescent="0.35">
      <c r="A121" s="45"/>
      <c r="B121" s="7" t="s">
        <v>52</v>
      </c>
      <c r="C121" s="27">
        <f t="shared" si="5"/>
        <v>118</v>
      </c>
      <c r="D121" s="37">
        <f>I!D121-A!D121</f>
        <v>-7.8469776394612945E-5</v>
      </c>
      <c r="E121" s="38">
        <f>I!E121-A!E121</f>
        <v>-9.91765908724153E-5</v>
      </c>
      <c r="F121" s="38">
        <f>I!F121-A!F121</f>
        <v>-2.0037474592331649E-5</v>
      </c>
      <c r="G121" s="38">
        <f>I!G121-A!G121</f>
        <v>-3.7818262894282105E-5</v>
      </c>
      <c r="H121" s="38">
        <f>I!H121-A!H121</f>
        <v>-1.1305779926753209E-4</v>
      </c>
      <c r="I121" s="38">
        <f>I!I121-A!I121</f>
        <v>0</v>
      </c>
      <c r="J121" s="38">
        <f>I!J121-A!J121</f>
        <v>-1.1087546524198967E-3</v>
      </c>
      <c r="K121" s="38">
        <f>I!K121-A!K121</f>
        <v>-1.0359534741909715E-3</v>
      </c>
      <c r="L121" s="38">
        <f>I!L121-A!L121</f>
        <v>-1.4346699724935921E-4</v>
      </c>
      <c r="M121" s="38">
        <f>I!M121-A!M121</f>
        <v>-1.7779716516697094E-3</v>
      </c>
      <c r="N121" s="38">
        <f>I!N121-A!N121</f>
        <v>-5.8183805699451121E-4</v>
      </c>
      <c r="O121" s="38">
        <f>I!O121-A!O121</f>
        <v>-1.2361887198656433E-3</v>
      </c>
      <c r="P121" s="38">
        <f>I!P121-A!P121</f>
        <v>-5.4270844053593763E-4</v>
      </c>
      <c r="Q121" s="38">
        <f>I!Q121-A!Q121</f>
        <v>-5.8000347766514956E-4</v>
      </c>
      <c r="R121" s="38">
        <f>I!R121-A!R121</f>
        <v>-2.5447721414043566E-4</v>
      </c>
      <c r="S121" s="38">
        <f>I!S121-A!S121</f>
        <v>-3.0100112280555507E-4</v>
      </c>
      <c r="T121" s="38">
        <f>I!T121-A!T121</f>
        <v>-1.2111256467377414E-3</v>
      </c>
      <c r="U121" s="38">
        <f>I!U121-A!U121</f>
        <v>-1.81892755913069E-4</v>
      </c>
      <c r="V121" s="38">
        <f>I!V121-A!V121</f>
        <v>-6.6269221337697165E-5</v>
      </c>
      <c r="W121" s="38">
        <f>I!W121-A!W121</f>
        <v>-4.7492174064010823E-5</v>
      </c>
      <c r="X121" s="38">
        <f>I!X121-A!X121</f>
        <v>-1.2290223064755227E-3</v>
      </c>
      <c r="Y121" s="38">
        <f>I!Y121-A!Y121</f>
        <v>-1.66817252518748E-3</v>
      </c>
      <c r="Z121" s="38">
        <f>I!Z121-A!Z121</f>
        <v>-3.656119556647123E-4</v>
      </c>
      <c r="AA121" s="38">
        <f>I!AA121-A!AA121</f>
        <v>-4.0656954924564153E-3</v>
      </c>
      <c r="AB121" s="38">
        <f>I!AB121-A!AB121</f>
        <v>-7.7252533331157857E-4</v>
      </c>
      <c r="AC121" s="38">
        <f>I!AC121-A!AC121</f>
        <v>-6.6765726724603942E-4</v>
      </c>
      <c r="AD121" s="38">
        <f>I!AD121-A!AD121</f>
        <v>-9.6118145403953164E-4</v>
      </c>
      <c r="AE121" s="38">
        <f>I!AE121-A!AE121</f>
        <v>-3.1848370986050305E-4</v>
      </c>
      <c r="AF121" s="38">
        <f>I!AF121-A!AF121</f>
        <v>-7.5221082548039867E-4</v>
      </c>
      <c r="AG121" s="38">
        <f>I!AG121-A!AG121</f>
        <v>-1.8516932017911137E-3</v>
      </c>
      <c r="AH121" s="38">
        <f>I!AH121-A!AH121</f>
        <v>-2.7533469474014605E-3</v>
      </c>
      <c r="AI121" s="38">
        <f>I!AI121-A!AI121</f>
        <v>-9.7484344386599851E-4</v>
      </c>
      <c r="AJ121" s="38">
        <f>I!AJ121-A!AJ121</f>
        <v>-2.7587433025398852E-3</v>
      </c>
      <c r="AK121" s="38">
        <f>I!AK121-A!AK121</f>
        <v>-8.9963424374509709E-4</v>
      </c>
      <c r="AL121" s="38">
        <f>I!AL121-A!AL121</f>
        <v>-9.1820235343007808E-4</v>
      </c>
      <c r="AM121" s="38">
        <f>I!AM121-A!AM121</f>
        <v>-1.1477676515465102E-3</v>
      </c>
      <c r="AN121" s="38">
        <f>I!AN121-A!AN121</f>
        <v>-8.7995223758105968E-4</v>
      </c>
      <c r="AO121" s="38">
        <f>I!AO121-A!AO121</f>
        <v>-2.9759177338815916E-3</v>
      </c>
      <c r="AP121" s="38">
        <f>I!AP121-A!AP121</f>
        <v>-2.7648969148767032E-3</v>
      </c>
      <c r="AQ121" s="38">
        <f>I!AQ121-A!AQ121</f>
        <v>-4.518642426179501E-4</v>
      </c>
      <c r="AR121" s="38">
        <f>I!AR121-A!AR121</f>
        <v>-5.1634280602948059E-3</v>
      </c>
      <c r="AS121" s="38">
        <f>I!AS121-A!AS121</f>
        <v>-1.6294601280172321E-3</v>
      </c>
      <c r="AT121" s="38">
        <f>I!AT121-A!AT121</f>
        <v>-5.0671616466631943E-5</v>
      </c>
      <c r="AU121" s="38">
        <f>I!AU121-A!AU121</f>
        <v>-1.2018503271394938E-2</v>
      </c>
      <c r="AV121" s="38">
        <f>I!AV121-A!AV121</f>
        <v>-7.7847286537908369E-3</v>
      </c>
      <c r="AW121" s="38">
        <f>I!AW121-A!AW121</f>
        <v>-1.4387315900079108E-3</v>
      </c>
      <c r="AX121" s="38">
        <f>I!AX121-A!AX121</f>
        <v>-2.4435897461610773E-4</v>
      </c>
      <c r="AY121" s="38">
        <f>I!AY121-A!AY121</f>
        <v>-1.5314849187948319E-2</v>
      </c>
      <c r="AZ121" s="38">
        <f>I!AZ121-A!AZ121</f>
        <v>-1.3343650527206511E-2</v>
      </c>
      <c r="BA121" s="38">
        <f>I!BA121-A!BA121</f>
        <v>-1.0342536627862242E-2</v>
      </c>
      <c r="BB121" s="38">
        <f>I!BB121-A!BB121</f>
        <v>-3.5126562432315885E-2</v>
      </c>
      <c r="BC121" s="38">
        <f>I!BC121-A!BC121</f>
        <v>-1.6473830169561277E-2</v>
      </c>
      <c r="BD121" s="38">
        <f>I!BD121-A!BD121</f>
        <v>-3.1126542289395794E-4</v>
      </c>
      <c r="BE121" s="38">
        <f>I!BE121-A!BE121</f>
        <v>-7.1928647036264073E-3</v>
      </c>
      <c r="BF121" s="38">
        <f>I!BF121-A!BF121</f>
        <v>-4.2653296937113493E-4</v>
      </c>
      <c r="BG121" s="38">
        <f>I!BG121-A!BG121</f>
        <v>-2.8921189031345964E-2</v>
      </c>
      <c r="BH121" s="38">
        <f>I!BH121-A!BH121</f>
        <v>-4.273205869521346E-3</v>
      </c>
      <c r="BI121" s="38">
        <f>I!BI121-A!BI121</f>
        <v>-2.0161452659429747E-3</v>
      </c>
      <c r="BJ121" s="38">
        <f>I!BJ121-A!BJ121</f>
        <v>-2.2438341505647552E-3</v>
      </c>
      <c r="BK121" s="38">
        <f>I!BK121-A!BK121</f>
        <v>-5.7584166235523249E-3</v>
      </c>
      <c r="BL121" s="38">
        <f>I!BL121-A!BL121</f>
        <v>-1.6130510235777802E-3</v>
      </c>
      <c r="BM121" s="38">
        <f>I!BM121-A!BM121</f>
        <v>-1.6874833761783201E-3</v>
      </c>
      <c r="BN121" s="38">
        <f>I!BN121-A!BN121</f>
        <v>-5.9533671137912041E-3</v>
      </c>
      <c r="BO121" s="38">
        <f>I!BO121-A!BO121</f>
        <v>-3.6001149552941038E-5</v>
      </c>
      <c r="BP121" s="38">
        <f>I!BP121-A!BP121</f>
        <v>-2.3603103690095916E-3</v>
      </c>
      <c r="BQ121" s="38">
        <f>I!BQ121-A!BQ121</f>
        <v>-5.1059046053935778E-3</v>
      </c>
      <c r="BR121" s="38">
        <f>I!BR121-A!BR121</f>
        <v>0</v>
      </c>
      <c r="BS121" s="38">
        <f>I!BS121-A!BS121</f>
        <v>-8.137928450516771E-5</v>
      </c>
      <c r="BT121" s="38">
        <f>I!BT121-A!BT121</f>
        <v>-1.041814930459845E-4</v>
      </c>
      <c r="BU121" s="38">
        <f>I!BU121-A!BU121</f>
        <v>-4.8666365256994421E-5</v>
      </c>
      <c r="BV121" s="38">
        <f>I!BV121-A!BV121</f>
        <v>-7.6671468600037827E-5</v>
      </c>
      <c r="BW121" s="38">
        <f>I!BW121-A!BW121</f>
        <v>-3.1227139105072992E-4</v>
      </c>
      <c r="BX121" s="38">
        <f>I!BX121-A!BX121</f>
        <v>-2.898945766157453E-3</v>
      </c>
      <c r="BY121" s="38">
        <f>I!BY121-A!BY121</f>
        <v>-1.6674083314549713E-3</v>
      </c>
      <c r="BZ121" s="38">
        <f>I!BZ121-A!BZ121</f>
        <v>-1.5119639022734956E-3</v>
      </c>
      <c r="CA121" s="38">
        <f>I!CA121-A!CA121</f>
        <v>-2.0706427523918235E-4</v>
      </c>
      <c r="CB121" s="38">
        <f>I!CB121-A!CB121</f>
        <v>-2.5624716920879574E-3</v>
      </c>
      <c r="CC121" s="38">
        <f>I!CC121-A!CC121</f>
        <v>-7.9993575024370287E-4</v>
      </c>
      <c r="CD121" s="38">
        <f>I!CD121-A!CD121</f>
        <v>-1.7238792450119996E-3</v>
      </c>
      <c r="CE121" s="38">
        <f>I!CE121-A!CE121</f>
        <v>-7.5064408063283024E-4</v>
      </c>
      <c r="CF121" s="38">
        <f>I!CF121-A!CF121</f>
        <v>-7.5793836714265351E-4</v>
      </c>
      <c r="CG121" s="38">
        <f>I!CG121-A!CG121</f>
        <v>-3.5069630398937594E-4</v>
      </c>
      <c r="CH121" s="38">
        <f>I!CH121-A!CH121</f>
        <v>-4.0086704818177639E-4</v>
      </c>
      <c r="CI121" s="38">
        <f>I!CI121-A!CI121</f>
        <v>-1.689995839423708E-3</v>
      </c>
      <c r="CJ121" s="38">
        <f>I!CJ121-A!CJ121</f>
        <v>-2.3407582230700364E-4</v>
      </c>
      <c r="CK121" s="38">
        <f>I!CK121-A!CK121</f>
        <v>-9.7356665606779391E-5</v>
      </c>
      <c r="CL121" s="38">
        <f>I!CL121-A!CL121</f>
        <v>-6.8395358193786953E-5</v>
      </c>
      <c r="CM121" s="38">
        <f>I!CM121-A!CM121</f>
        <v>-1.783242909648979E-3</v>
      </c>
      <c r="CN121" s="38">
        <f>I!CN121-A!CN121</f>
        <v>-2.3897207077954543E-3</v>
      </c>
      <c r="CO121" s="38">
        <f>I!CO121-A!CO121</f>
        <v>-5.2344701600178054E-4</v>
      </c>
      <c r="CP121" s="38">
        <f>I!CP121-A!CP121</f>
        <v>-5.3997403470630598E-3</v>
      </c>
      <c r="CQ121" s="38">
        <f>I!CQ121-A!CQ121</f>
        <v>-1.0855751194756263E-3</v>
      </c>
      <c r="CR121" s="38">
        <f>I!CR121-A!CR121</f>
        <v>-9.1791051901562624E-4</v>
      </c>
      <c r="CS121" s="38">
        <f>I!CS121-A!CS121</f>
        <v>-1.3624250365044303E-3</v>
      </c>
      <c r="CT121" s="38">
        <f>I!CT121-A!CT121</f>
        <v>-4.5304301588021959E-4</v>
      </c>
      <c r="CU121" s="38">
        <f>I!CU121-A!CU121</f>
        <v>-1.0054046833718824E-3</v>
      </c>
      <c r="CV121" s="38">
        <f>I!CV121-A!CV121</f>
        <v>-2.6823577921172488E-3</v>
      </c>
      <c r="CW121" s="38">
        <f>I!CW121-A!CW121</f>
        <v>-3.8968460127453033E-3</v>
      </c>
      <c r="CX121" s="38">
        <f>I!CX121-A!CX121</f>
        <v>-1.3424657100215215E-3</v>
      </c>
      <c r="CY121" s="38">
        <f>I!CY121-A!CY121</f>
        <v>-4.0279480775572175E-3</v>
      </c>
      <c r="CZ121" s="38">
        <f>I!CZ121-A!CZ121</f>
        <v>-1.2651732913007291E-3</v>
      </c>
      <c r="DA121" s="38">
        <f>I!DA121-A!DA121</f>
        <v>-1.2894306682832595E-3</v>
      </c>
      <c r="DB121" s="38">
        <f>I!DB121-A!DB121</f>
        <v>-1.4780567611048601E-3</v>
      </c>
      <c r="DC121" s="38">
        <f>I!DC121-A!DC121</f>
        <v>-1.1782210752298247E-3</v>
      </c>
      <c r="DD121" s="38">
        <f>I!DD121-A!DD121</f>
        <v>-4.4277955592489813E-3</v>
      </c>
      <c r="DE121" s="38">
        <f>I!DE121-A!DE121</f>
        <v>-4.0233389062101525E-3</v>
      </c>
      <c r="DF121" s="38">
        <f>I!DF121-A!DF121</f>
        <v>-6.6910932559143324E-4</v>
      </c>
      <c r="DG121" s="38">
        <f>I!DG121-A!DG121</f>
        <v>-6.2911937236035265E-3</v>
      </c>
      <c r="DH121" s="38">
        <f>I!DH121-A!DH121</f>
        <v>-1.953039955412336E-3</v>
      </c>
      <c r="DI121" s="38">
        <f>I!DI121-A!DI121</f>
        <v>-5.9915596613457522E-5</v>
      </c>
      <c r="DJ121" s="38">
        <f>I!DJ121-A!DJ121</f>
        <v>-1.6748772991203902E-2</v>
      </c>
      <c r="DK121" s="38">
        <f>I!DK121-A!DK121</f>
        <v>-8.0791523282454612E-3</v>
      </c>
      <c r="DL121" s="38">
        <f>I!DL121-A!DL121</f>
        <v>-2.405694808247108E-3</v>
      </c>
      <c r="DM121" s="38">
        <f>I!DM121-A!DM121</f>
        <v>-3.9816795156531406E-4</v>
      </c>
      <c r="DN121" s="38">
        <f>I!DN121-A!DN121</f>
        <v>-2.3018421090601503E-2</v>
      </c>
      <c r="DO121" s="38">
        <f>I!DO121-A!DO121</f>
        <v>-2.0174737754452911E-2</v>
      </c>
      <c r="DP121" s="38">
        <f>I!DP121-A!DP121</f>
        <v>-1.5580373638083216E-2</v>
      </c>
      <c r="DQ121" s="38">
        <f>I!DQ121-A!DQ121</f>
        <v>0.94753225151729681</v>
      </c>
      <c r="DR121" s="38">
        <f>I!DR121-A!DR121</f>
        <v>-2.5185758788481699E-2</v>
      </c>
      <c r="DS121" s="38">
        <f>I!DS121-A!DS121</f>
        <v>-5.1007506319088929E-4</v>
      </c>
      <c r="DT121" s="38">
        <f>I!DT121-A!DT121</f>
        <v>-1.12230842371432E-2</v>
      </c>
      <c r="DU121" s="38">
        <f>I!DU121-A!DU121</f>
        <v>-6.7540001612885708E-4</v>
      </c>
      <c r="DV121" s="38">
        <f>I!DV121-A!DV121</f>
        <v>-4.4119655329263534E-2</v>
      </c>
      <c r="DW121" s="38">
        <f>I!DW121-A!DW121</f>
        <v>-6.631760689278946E-3</v>
      </c>
      <c r="DX121" s="38">
        <f>I!DX121-A!DX121</f>
        <v>-3.1846642001829885E-3</v>
      </c>
      <c r="DY121" s="38">
        <f>I!DY121-A!DY121</f>
        <v>-3.5266074060269683E-3</v>
      </c>
      <c r="DZ121" s="38">
        <f>I!DZ121-A!DZ121</f>
        <v>-1.1474609507264552E-2</v>
      </c>
      <c r="EA121" s="38">
        <f>I!EA121-A!EA121</f>
        <v>-4.0296483831602547E-3</v>
      </c>
      <c r="EB121" s="38">
        <f>I!EB121-A!EB121</f>
        <v>-2.8202561980469132E-3</v>
      </c>
      <c r="EC121" s="38">
        <f>I!EC121-A!EC121</f>
        <v>-1.2357399383729912E-2</v>
      </c>
      <c r="ED121" s="38">
        <f>I!ED121-A!ED121</f>
        <v>-5.8252922248312018E-5</v>
      </c>
      <c r="EE121" s="38">
        <f>I!EE121-A!EE121</f>
        <v>-4.1755784561287443E-3</v>
      </c>
      <c r="EF121" s="38">
        <f>I!EF121-A!EF121</f>
        <v>-8.653468728061664E-3</v>
      </c>
      <c r="EG121" s="39">
        <f>I!EG121-A!EG121</f>
        <v>0</v>
      </c>
    </row>
    <row r="122" spans="1:137" x14ac:dyDescent="0.35">
      <c r="A122" s="45"/>
      <c r="B122" s="7" t="s">
        <v>53</v>
      </c>
      <c r="C122" s="27">
        <f t="shared" si="5"/>
        <v>119</v>
      </c>
      <c r="D122" s="37">
        <f>I!D122-A!D122</f>
        <v>-1.3594393143389536E-2</v>
      </c>
      <c r="E122" s="38">
        <f>I!E122-A!E122</f>
        <v>-1.2158795142635227E-2</v>
      </c>
      <c r="F122" s="38">
        <f>I!F122-A!F122</f>
        <v>-5.1109637033459644E-3</v>
      </c>
      <c r="G122" s="38">
        <f>I!G122-A!G122</f>
        <v>-1.3806235854520305E-2</v>
      </c>
      <c r="H122" s="38">
        <f>I!H122-A!H122</f>
        <v>-6.5232430586056166E-3</v>
      </c>
      <c r="I122" s="38">
        <f>I!I122-A!I122</f>
        <v>0</v>
      </c>
      <c r="J122" s="38">
        <f>I!J122-A!J122</f>
        <v>-1.9872902099885539E-2</v>
      </c>
      <c r="K122" s="38">
        <f>I!K122-A!K122</f>
        <v>-1.1672262934243819E-2</v>
      </c>
      <c r="L122" s="38">
        <f>I!L122-A!L122</f>
        <v>-2.0394548652205722E-2</v>
      </c>
      <c r="M122" s="38">
        <f>I!M122-A!M122</f>
        <v>-1.1811199295343378E-2</v>
      </c>
      <c r="N122" s="38">
        <f>I!N122-A!N122</f>
        <v>-1.2371981253919567E-2</v>
      </c>
      <c r="O122" s="38">
        <f>I!O122-A!O122</f>
        <v>-1.3468534279121445E-2</v>
      </c>
      <c r="P122" s="38">
        <f>I!P122-A!P122</f>
        <v>-1.0818800803435041E-2</v>
      </c>
      <c r="Q122" s="38">
        <f>I!Q122-A!Q122</f>
        <v>-1.1656050280891138E-2</v>
      </c>
      <c r="R122" s="38">
        <f>I!R122-A!R122</f>
        <v>-1.2054021607682566E-2</v>
      </c>
      <c r="S122" s="38">
        <f>I!S122-A!S122</f>
        <v>-1.2204478095524947E-2</v>
      </c>
      <c r="T122" s="38">
        <f>I!T122-A!T122</f>
        <v>-1.6173058776049277E-2</v>
      </c>
      <c r="U122" s="38">
        <f>I!U122-A!U122</f>
        <v>-1.3237189044983836E-2</v>
      </c>
      <c r="V122" s="38">
        <f>I!V122-A!V122</f>
        <v>-5.5256212088943329E-3</v>
      </c>
      <c r="W122" s="38">
        <f>I!W122-A!W122</f>
        <v>-1.4847834633428376E-2</v>
      </c>
      <c r="X122" s="38">
        <f>I!X122-A!X122</f>
        <v>-1.4676170389506075E-2</v>
      </c>
      <c r="Y122" s="38">
        <f>I!Y122-A!Y122</f>
        <v>-1.1060532288959583E-2</v>
      </c>
      <c r="Z122" s="38">
        <f>I!Z122-A!Z122</f>
        <v>-1.204572167538428E-2</v>
      </c>
      <c r="AA122" s="38">
        <f>I!AA122-A!AA122</f>
        <v>-1.0731467626987401E-2</v>
      </c>
      <c r="AB122" s="38">
        <f>I!AB122-A!AB122</f>
        <v>-1.107954830131695E-2</v>
      </c>
      <c r="AC122" s="38">
        <f>I!AC122-A!AC122</f>
        <v>-1.4842105446318464E-2</v>
      </c>
      <c r="AD122" s="38">
        <f>I!AD122-A!AD122</f>
        <v>-1.5117492317383931E-2</v>
      </c>
      <c r="AE122" s="38">
        <f>I!AE122-A!AE122</f>
        <v>-1.2409923253152209E-2</v>
      </c>
      <c r="AF122" s="38">
        <f>I!AF122-A!AF122</f>
        <v>-1.2144173450723529E-2</v>
      </c>
      <c r="AG122" s="38">
        <f>I!AG122-A!AG122</f>
        <v>-1.0897144544449686E-2</v>
      </c>
      <c r="AH122" s="38">
        <f>I!AH122-A!AH122</f>
        <v>-1.18881665397774E-2</v>
      </c>
      <c r="AI122" s="38">
        <f>I!AI122-A!AI122</f>
        <v>-1.1830353640574191E-2</v>
      </c>
      <c r="AJ122" s="38">
        <f>I!AJ122-A!AJ122</f>
        <v>-1.0853930046994444E-2</v>
      </c>
      <c r="AK122" s="38">
        <f>I!AK122-A!AK122</f>
        <v>-9.5992431700885703E-3</v>
      </c>
      <c r="AL122" s="38">
        <f>I!AL122-A!AL122</f>
        <v>-1.2491377467110449E-2</v>
      </c>
      <c r="AM122" s="38">
        <f>I!AM122-A!AM122</f>
        <v>-1.0089556949782419E-2</v>
      </c>
      <c r="AN122" s="38">
        <f>I!AN122-A!AN122</f>
        <v>-6.6569511535867374E-3</v>
      </c>
      <c r="AO122" s="38">
        <f>I!AO122-A!AO122</f>
        <v>-1.4126444104359752E-2</v>
      </c>
      <c r="AP122" s="38">
        <f>I!AP122-A!AP122</f>
        <v>-1.1986299487115593E-2</v>
      </c>
      <c r="AQ122" s="38">
        <f>I!AQ122-A!AQ122</f>
        <v>-9.1781364966108878E-3</v>
      </c>
      <c r="AR122" s="38">
        <f>I!AR122-A!AR122</f>
        <v>-1.9574923619694769E-2</v>
      </c>
      <c r="AS122" s="38">
        <f>I!AS122-A!AS122</f>
        <v>-1.8341463603865484E-2</v>
      </c>
      <c r="AT122" s="38">
        <f>I!AT122-A!AT122</f>
        <v>-2.0864394929293751E-2</v>
      </c>
      <c r="AU122" s="38">
        <f>I!AU122-A!AU122</f>
        <v>-2.1612616510545038E-2</v>
      </c>
      <c r="AV122" s="38">
        <f>I!AV122-A!AV122</f>
        <v>-2.3111516492945416E-2</v>
      </c>
      <c r="AW122" s="38">
        <f>I!AW122-A!AW122</f>
        <v>-1.2793837719296642E-2</v>
      </c>
      <c r="AX122" s="38">
        <f>I!AX122-A!AX122</f>
        <v>-7.6439991583547992E-3</v>
      </c>
      <c r="AY122" s="38">
        <f>I!AY122-A!AY122</f>
        <v>-1.5309760371377587E-2</v>
      </c>
      <c r="AZ122" s="38">
        <f>I!AZ122-A!AZ122</f>
        <v>-1.509495933633123E-2</v>
      </c>
      <c r="BA122" s="38">
        <f>I!BA122-A!BA122</f>
        <v>-2.4369755558392402E-2</v>
      </c>
      <c r="BB122" s="38">
        <f>I!BB122-A!BB122</f>
        <v>-1.1800664734222165E-2</v>
      </c>
      <c r="BC122" s="38">
        <f>I!BC122-A!BC122</f>
        <v>-7.1547113187883718E-2</v>
      </c>
      <c r="BD122" s="38">
        <f>I!BD122-A!BD122</f>
        <v>-2.0927572126760836E-2</v>
      </c>
      <c r="BE122" s="38">
        <f>I!BE122-A!BE122</f>
        <v>-1.2916174574980838E-2</v>
      </c>
      <c r="BF122" s="38">
        <f>I!BF122-A!BF122</f>
        <v>-1.1976674828400495E-2</v>
      </c>
      <c r="BG122" s="38">
        <f>I!BG122-A!BG122</f>
        <v>-5.5020547230913994E-3</v>
      </c>
      <c r="BH122" s="38">
        <f>I!BH122-A!BH122</f>
        <v>-1.6329303242457807E-2</v>
      </c>
      <c r="BI122" s="38">
        <f>I!BI122-A!BI122</f>
        <v>-1.2543731694237097E-2</v>
      </c>
      <c r="BJ122" s="38">
        <f>I!BJ122-A!BJ122</f>
        <v>-1.4365086955556314E-2</v>
      </c>
      <c r="BK122" s="38">
        <f>I!BK122-A!BK122</f>
        <v>-3.7319341840475521E-2</v>
      </c>
      <c r="BL122" s="38">
        <f>I!BL122-A!BL122</f>
        <v>-1.2051514348305546E-3</v>
      </c>
      <c r="BM122" s="38">
        <f>I!BM122-A!BM122</f>
        <v>-9.4809641868170771E-3</v>
      </c>
      <c r="BN122" s="38">
        <f>I!BN122-A!BN122</f>
        <v>-1.0561580468622931E-3</v>
      </c>
      <c r="BO122" s="38">
        <f>I!BO122-A!BO122</f>
        <v>-1.155897690847758E-2</v>
      </c>
      <c r="BP122" s="38">
        <f>I!BP122-A!BP122</f>
        <v>-1.2914702591213145E-2</v>
      </c>
      <c r="BQ122" s="38">
        <f>I!BQ122-A!BQ122</f>
        <v>-8.8807380970327022E-3</v>
      </c>
      <c r="BR122" s="38">
        <f>I!BR122-A!BR122</f>
        <v>0</v>
      </c>
      <c r="BS122" s="38">
        <f>I!BS122-A!BS122</f>
        <v>-1.5601548021065509E-2</v>
      </c>
      <c r="BT122" s="38">
        <f>I!BT122-A!BT122</f>
        <v>-1.4113284746915297E-2</v>
      </c>
      <c r="BU122" s="38">
        <f>I!BU122-A!BU122</f>
        <v>-1.3678019383068436E-2</v>
      </c>
      <c r="BV122" s="38">
        <f>I!BV122-A!BV122</f>
        <v>-3.0972820039501414E-2</v>
      </c>
      <c r="BW122" s="38">
        <f>I!BW122-A!BW122</f>
        <v>-1.9861560799077787E-2</v>
      </c>
      <c r="BX122" s="38">
        <f>I!BX122-A!BX122</f>
        <v>-2.9211256877612782E-2</v>
      </c>
      <c r="BY122" s="38">
        <f>I!BY122-A!BY122</f>
        <v>-3.2874295021933883E-2</v>
      </c>
      <c r="BZ122" s="38">
        <f>I!BZ122-A!BZ122</f>
        <v>-1.8851381074320491E-2</v>
      </c>
      <c r="CA122" s="38">
        <f>I!CA122-A!CA122</f>
        <v>-3.268057195992774E-2</v>
      </c>
      <c r="CB122" s="38">
        <f>I!CB122-A!CB122</f>
        <v>-1.8867303422866698E-2</v>
      </c>
      <c r="CC122" s="38">
        <f>I!CC122-A!CC122</f>
        <v>-1.8828350447749331E-2</v>
      </c>
      <c r="CD122" s="38">
        <f>I!CD122-A!CD122</f>
        <v>-2.0820388152646706E-2</v>
      </c>
      <c r="CE122" s="38">
        <f>I!CE122-A!CE122</f>
        <v>-1.6609882246937071E-2</v>
      </c>
      <c r="CF122" s="38">
        <f>I!CF122-A!CF122</f>
        <v>-1.687964383266333E-2</v>
      </c>
      <c r="CG122" s="38">
        <f>I!CG122-A!CG122</f>
        <v>-1.8403740991921803E-2</v>
      </c>
      <c r="CH122" s="38">
        <f>I!CH122-A!CH122</f>
        <v>-1.7976648985798638E-2</v>
      </c>
      <c r="CI122" s="38">
        <f>I!CI122-A!CI122</f>
        <v>-2.5065228755832697E-2</v>
      </c>
      <c r="CJ122" s="38">
        <f>I!CJ122-A!CJ122</f>
        <v>-1.8915317650350462E-2</v>
      </c>
      <c r="CK122" s="38">
        <f>I!CK122-A!CK122</f>
        <v>-8.9915390373975813E-3</v>
      </c>
      <c r="CL122" s="38">
        <f>I!CL122-A!CL122</f>
        <v>-2.3693592117807128E-2</v>
      </c>
      <c r="CM122" s="38">
        <f>I!CM122-A!CM122</f>
        <v>-2.365517430240351E-2</v>
      </c>
      <c r="CN122" s="38">
        <f>I!CN122-A!CN122</f>
        <v>-1.7635446377170606E-2</v>
      </c>
      <c r="CO122" s="38">
        <f>I!CO122-A!CO122</f>
        <v>-1.9163342978582035E-2</v>
      </c>
      <c r="CP122" s="38">
        <f>I!CP122-A!CP122</f>
        <v>-1.5862001981556191E-2</v>
      </c>
      <c r="CQ122" s="38">
        <f>I!CQ122-A!CQ122</f>
        <v>-1.7299731960554097E-2</v>
      </c>
      <c r="CR122" s="38">
        <f>I!CR122-A!CR122</f>
        <v>-2.2594686457047861E-2</v>
      </c>
      <c r="CS122" s="38">
        <f>I!CS122-A!CS122</f>
        <v>-2.3729395089943661E-2</v>
      </c>
      <c r="CT122" s="38">
        <f>I!CT122-A!CT122</f>
        <v>-1.9601729671714207E-2</v>
      </c>
      <c r="CU122" s="38">
        <f>I!CU122-A!CU122</f>
        <v>-1.8036960983884763E-2</v>
      </c>
      <c r="CV122" s="38">
        <f>I!CV122-A!CV122</f>
        <v>-1.7520441187439454E-2</v>
      </c>
      <c r="CW122" s="38">
        <f>I!CW122-A!CW122</f>
        <v>-1.8696072857795058E-2</v>
      </c>
      <c r="CX122" s="38">
        <f>I!CX122-A!CX122</f>
        <v>-1.8130596774805188E-2</v>
      </c>
      <c r="CY122" s="38">
        <f>I!CY122-A!CY122</f>
        <v>-1.7624442916484413E-2</v>
      </c>
      <c r="CZ122" s="38">
        <f>I!CZ122-A!CZ122</f>
        <v>-1.5037293096715301E-2</v>
      </c>
      <c r="DA122" s="38">
        <f>I!DA122-A!DA122</f>
        <v>-1.9442824558789859E-2</v>
      </c>
      <c r="DB122" s="38">
        <f>I!DB122-A!DB122</f>
        <v>-1.442084492667867E-2</v>
      </c>
      <c r="DC122" s="38">
        <f>I!DC122-A!DC122</f>
        <v>-9.8802096130782228E-3</v>
      </c>
      <c r="DD122" s="38">
        <f>I!DD122-A!DD122</f>
        <v>-2.3241576836025811E-2</v>
      </c>
      <c r="DE122" s="38">
        <f>I!DE122-A!DE122</f>
        <v>-1.9300707437465116E-2</v>
      </c>
      <c r="DF122" s="38">
        <f>I!DF122-A!DF122</f>
        <v>-1.5040264292789924E-2</v>
      </c>
      <c r="DG122" s="38">
        <f>I!DG122-A!DG122</f>
        <v>-2.6441224899711766E-2</v>
      </c>
      <c r="DH122" s="38">
        <f>I!DH122-A!DH122</f>
        <v>-2.4342296186418602E-2</v>
      </c>
      <c r="DI122" s="38">
        <f>I!DI122-A!DI122</f>
        <v>-2.7178573229795416E-2</v>
      </c>
      <c r="DJ122" s="38">
        <f>I!DJ122-A!DJ122</f>
        <v>-3.3471299955816942E-2</v>
      </c>
      <c r="DK122" s="38">
        <f>I!DK122-A!DK122</f>
        <v>-2.6584489416696624E-2</v>
      </c>
      <c r="DL122" s="38">
        <f>I!DL122-A!DL122</f>
        <v>-2.3643103726941773E-2</v>
      </c>
      <c r="DM122" s="38">
        <f>I!DM122-A!DM122</f>
        <v>-1.3797604357834682E-2</v>
      </c>
      <c r="DN122" s="38">
        <f>I!DN122-A!DN122</f>
        <v>-2.5577448073350644E-2</v>
      </c>
      <c r="DO122" s="38">
        <f>I!DO122-A!DO122</f>
        <v>-2.5289033298633884E-2</v>
      </c>
      <c r="DP122" s="38">
        <f>I!DP122-A!DP122</f>
        <v>-4.0744355233776709E-2</v>
      </c>
      <c r="DQ122" s="38">
        <f>I!DQ122-A!DQ122</f>
        <v>-1.960037051251471E-2</v>
      </c>
      <c r="DR122" s="38">
        <f>I!DR122-A!DR122</f>
        <v>0.87843405422208765</v>
      </c>
      <c r="DS122" s="38">
        <f>I!DS122-A!DS122</f>
        <v>-3.7997021397085939E-2</v>
      </c>
      <c r="DT122" s="38">
        <f>I!DT122-A!DT122</f>
        <v>-2.2376406333362488E-2</v>
      </c>
      <c r="DU122" s="38">
        <f>I!DU122-A!DU122</f>
        <v>-2.1038173677897138E-2</v>
      </c>
      <c r="DV122" s="38">
        <f>I!DV122-A!DV122</f>
        <v>-9.3268237622977177E-3</v>
      </c>
      <c r="DW122" s="38">
        <f>I!DW122-A!DW122</f>
        <v>-2.8105054560596015E-2</v>
      </c>
      <c r="DX122" s="38">
        <f>I!DX122-A!DX122</f>
        <v>-2.2007818543699636E-2</v>
      </c>
      <c r="DY122" s="38">
        <f>I!DY122-A!DY122</f>
        <v>-2.5064535576380748E-2</v>
      </c>
      <c r="DZ122" s="38">
        <f>I!DZ122-A!DZ122</f>
        <v>-8.2087443580979483E-2</v>
      </c>
      <c r="EA122" s="38">
        <f>I!EA122-A!EA122</f>
        <v>-3.3276945221638191E-3</v>
      </c>
      <c r="EB122" s="38">
        <f>I!EB122-A!EB122</f>
        <v>-1.7555440940265534E-2</v>
      </c>
      <c r="EC122" s="38">
        <f>I!EC122-A!EC122</f>
        <v>-2.4232505849790566E-3</v>
      </c>
      <c r="ED122" s="38">
        <f>I!ED122-A!ED122</f>
        <v>-2.0745616521305969E-2</v>
      </c>
      <c r="EE122" s="38">
        <f>I!EE122-A!EE122</f>
        <v>-2.533202312099056E-2</v>
      </c>
      <c r="EF122" s="38">
        <f>I!EF122-A!EF122</f>
        <v>-1.6679272125980776E-2</v>
      </c>
      <c r="EG122" s="39">
        <f>I!EG122-A!EG122</f>
        <v>0</v>
      </c>
    </row>
    <row r="123" spans="1:137" x14ac:dyDescent="0.35">
      <c r="A123" s="45"/>
      <c r="B123" s="7" t="s">
        <v>54</v>
      </c>
      <c r="C123" s="27">
        <f t="shared" si="5"/>
        <v>120</v>
      </c>
      <c r="D123" s="37">
        <f>I!D123-A!D123</f>
        <v>-4.2639394596041531E-6</v>
      </c>
      <c r="E123" s="38">
        <f>I!E123-A!E123</f>
        <v>-7.040678585560507E-6</v>
      </c>
      <c r="F123" s="38">
        <f>I!F123-A!F123</f>
        <v>-1.8671185494604121E-5</v>
      </c>
      <c r="G123" s="38">
        <f>I!G123-A!G123</f>
        <v>-1.0936704399031253E-4</v>
      </c>
      <c r="H123" s="38">
        <f>I!H123-A!H123</f>
        <v>-1.4370565355238232E-4</v>
      </c>
      <c r="I123" s="38">
        <f>I!I123-A!I123</f>
        <v>0</v>
      </c>
      <c r="J123" s="38">
        <f>I!J123-A!J123</f>
        <v>-1.8063389331999033E-4</v>
      </c>
      <c r="K123" s="38">
        <f>I!K123-A!K123</f>
        <v>-3.4846501616908561E-4</v>
      </c>
      <c r="L123" s="38">
        <f>I!L123-A!L123</f>
        <v>-4.303706742403438E-4</v>
      </c>
      <c r="M123" s="38">
        <f>I!M123-A!M123</f>
        <v>-2.7567439500746852E-4</v>
      </c>
      <c r="N123" s="38">
        <f>I!N123-A!N123</f>
        <v>-1.3778005497822469E-4</v>
      </c>
      <c r="O123" s="38">
        <f>I!O123-A!O123</f>
        <v>-2.172703811720276E-4</v>
      </c>
      <c r="P123" s="38">
        <f>I!P123-A!P123</f>
        <v>-1.0174353857789462E-3</v>
      </c>
      <c r="Q123" s="38">
        <f>I!Q123-A!Q123</f>
        <v>-9.6697705239709312E-4</v>
      </c>
      <c r="R123" s="38">
        <f>I!R123-A!R123</f>
        <v>-3.558729408179617E-4</v>
      </c>
      <c r="S123" s="38">
        <f>I!S123-A!S123</f>
        <v>-2.0319007881049476E-4</v>
      </c>
      <c r="T123" s="38">
        <f>I!T123-A!T123</f>
        <v>-2.9055695675299164E-4</v>
      </c>
      <c r="U123" s="38">
        <f>I!U123-A!U123</f>
        <v>-4.6135026147230146E-4</v>
      </c>
      <c r="V123" s="38">
        <f>I!V123-A!V123</f>
        <v>-6.3959267559829803E-5</v>
      </c>
      <c r="W123" s="38">
        <f>I!W123-A!W123</f>
        <v>-6.1769517569087019E-4</v>
      </c>
      <c r="X123" s="38">
        <f>I!X123-A!X123</f>
        <v>-1.5703014363712366E-4</v>
      </c>
      <c r="Y123" s="38">
        <f>I!Y123-A!Y123</f>
        <v>-1.9415190438750376E-4</v>
      </c>
      <c r="Z123" s="38">
        <f>I!Z123-A!Z123</f>
        <v>-5.7593248299511312E-4</v>
      </c>
      <c r="AA123" s="38">
        <f>I!AA123-A!AA123</f>
        <v>-6.8347590938442596E-4</v>
      </c>
      <c r="AB123" s="38">
        <f>I!AB123-A!AB123</f>
        <v>-5.6412866530038868E-4</v>
      </c>
      <c r="AC123" s="38">
        <f>I!AC123-A!AC123</f>
        <v>-3.6509694314646422E-4</v>
      </c>
      <c r="AD123" s="38">
        <f>I!AD123-A!AD123</f>
        <v>-3.8661123717915623E-4</v>
      </c>
      <c r="AE123" s="38">
        <f>I!AE123-A!AE123</f>
        <v>-2.8086490771468022E-5</v>
      </c>
      <c r="AF123" s="38">
        <f>I!AF123-A!AF123</f>
        <v>-4.4487827031961034E-4</v>
      </c>
      <c r="AG123" s="38">
        <f>I!AG123-A!AG123</f>
        <v>-3.3033357523091139E-4</v>
      </c>
      <c r="AH123" s="38">
        <f>I!AH123-A!AH123</f>
        <v>-2.4618886426965193E-4</v>
      </c>
      <c r="AI123" s="38">
        <f>I!AI123-A!AI123</f>
        <v>-2.7197608041200946E-4</v>
      </c>
      <c r="AJ123" s="38">
        <f>I!AJ123-A!AJ123</f>
        <v>-1.0487308579849008E-4</v>
      </c>
      <c r="AK123" s="38">
        <f>I!AK123-A!AK123</f>
        <v>-3.6353743628106172E-4</v>
      </c>
      <c r="AL123" s="38">
        <f>I!AL123-A!AL123</f>
        <v>-2.3735406809739145E-4</v>
      </c>
      <c r="AM123" s="38">
        <f>I!AM123-A!AM123</f>
        <v>-5.6446837205101515E-4</v>
      </c>
      <c r="AN123" s="38">
        <f>I!AN123-A!AN123</f>
        <v>-1.4616077700590929E-4</v>
      </c>
      <c r="AO123" s="38">
        <f>I!AO123-A!AO123</f>
        <v>-6.8525032622421701E-4</v>
      </c>
      <c r="AP123" s="38">
        <f>I!AP123-A!AP123</f>
        <v>-6.3092074275363126E-4</v>
      </c>
      <c r="AQ123" s="38">
        <f>I!AQ123-A!AQ123</f>
        <v>-3.1094988735994912E-4</v>
      </c>
      <c r="AR123" s="38">
        <f>I!AR123-A!AR123</f>
        <v>-6.4616536913852246E-3</v>
      </c>
      <c r="AS123" s="38">
        <f>I!AS123-A!AS123</f>
        <v>-5.7843658333159016E-4</v>
      </c>
      <c r="AT123" s="38">
        <f>I!AT123-A!AT123</f>
        <v>-5.9426968568270021E-4</v>
      </c>
      <c r="AU123" s="38">
        <f>I!AU123-A!AU123</f>
        <v>-5.0876490092068287E-4</v>
      </c>
      <c r="AV123" s="38">
        <f>I!AV123-A!AV123</f>
        <v>-4.4155567488666607E-3</v>
      </c>
      <c r="AW123" s="38">
        <f>I!AW123-A!AW123</f>
        <v>-6.1770177199126954E-3</v>
      </c>
      <c r="AX123" s="38">
        <f>I!AX123-A!AX123</f>
        <v>-2.7126411926908793E-3</v>
      </c>
      <c r="AY123" s="38">
        <f>I!AY123-A!AY123</f>
        <v>-1.796873991469265E-3</v>
      </c>
      <c r="AZ123" s="38">
        <f>I!AZ123-A!AZ123</f>
        <v>-1.4413915544755579E-3</v>
      </c>
      <c r="BA123" s="38">
        <f>I!BA123-A!BA123</f>
        <v>-2.205015103259828E-3</v>
      </c>
      <c r="BB123" s="38">
        <f>I!BB123-A!BB123</f>
        <v>-1.7400721925382467E-3</v>
      </c>
      <c r="BC123" s="38">
        <f>I!BC123-A!BC123</f>
        <v>-1.4285828200806467E-3</v>
      </c>
      <c r="BD123" s="38">
        <f>I!BD123-A!BD123</f>
        <v>-4.6536534060219464E-4</v>
      </c>
      <c r="BE123" s="38">
        <f>I!BE123-A!BE123</f>
        <v>-3.6096878694105222E-3</v>
      </c>
      <c r="BF123" s="38">
        <f>I!BF123-A!BF123</f>
        <v>-1.7108613655624724E-3</v>
      </c>
      <c r="BG123" s="38">
        <f>I!BG123-A!BG123</f>
        <v>-1.4124671357612522E-3</v>
      </c>
      <c r="BH123" s="38">
        <f>I!BH123-A!BH123</f>
        <v>-3.2012674089583488E-3</v>
      </c>
      <c r="BI123" s="38">
        <f>I!BI123-A!BI123</f>
        <v>-1.7883914116083534E-3</v>
      </c>
      <c r="BJ123" s="38">
        <f>I!BJ123-A!BJ123</f>
        <v>-8.6858538251651223E-4</v>
      </c>
      <c r="BK123" s="38">
        <f>I!BK123-A!BK123</f>
        <v>-5.2816031757191707E-4</v>
      </c>
      <c r="BL123" s="38">
        <f>I!BL123-A!BL123</f>
        <v>-1.7969990882340972E-4</v>
      </c>
      <c r="BM123" s="38">
        <f>I!BM123-A!BM123</f>
        <v>-4.8407345642705263E-3</v>
      </c>
      <c r="BN123" s="38">
        <f>I!BN123-A!BN123</f>
        <v>-2.7514377942288755E-4</v>
      </c>
      <c r="BO123" s="38">
        <f>I!BO123-A!BO123</f>
        <v>-1.1547677979956252E-3</v>
      </c>
      <c r="BP123" s="38">
        <f>I!BP123-A!BP123</f>
        <v>-1.3648194959846172E-2</v>
      </c>
      <c r="BQ123" s="38">
        <f>I!BQ123-A!BQ123</f>
        <v>-2.5178048216764146E-3</v>
      </c>
      <c r="BR123" s="38">
        <f>I!BR123-A!BR123</f>
        <v>0</v>
      </c>
      <c r="BS123" s="38">
        <f>I!BS123-A!BS123</f>
        <v>-1.5643769358123683E-5</v>
      </c>
      <c r="BT123" s="38">
        <f>I!BT123-A!BT123</f>
        <v>-2.6151945289661371E-5</v>
      </c>
      <c r="BU123" s="38">
        <f>I!BU123-A!BU123</f>
        <v>-1.6039479234079317E-4</v>
      </c>
      <c r="BV123" s="38">
        <f>I!BV123-A!BV123</f>
        <v>-7.8480473020788206E-4</v>
      </c>
      <c r="BW123" s="38">
        <f>I!BW123-A!BW123</f>
        <v>-1.4035343562344834E-3</v>
      </c>
      <c r="BX123" s="38">
        <f>I!BX123-A!BX123</f>
        <v>-3.923986787396725E-4</v>
      </c>
      <c r="BY123" s="38">
        <f>I!BY123-A!BY123</f>
        <v>-9.6082400053233003E-4</v>
      </c>
      <c r="BZ123" s="38">
        <f>I!BZ123-A!BZ123</f>
        <v>-1.7990713945500638E-3</v>
      </c>
      <c r="CA123" s="38">
        <f>I!CA123-A!CA123</f>
        <v>-2.2027423720221624E-3</v>
      </c>
      <c r="CB123" s="38">
        <f>I!CB123-A!CB123</f>
        <v>-1.4071435292845999E-3</v>
      </c>
      <c r="CC123" s="38">
        <f>I!CC123-A!CC123</f>
        <v>-6.7121971020876043E-4</v>
      </c>
      <c r="CD123" s="38">
        <f>I!CD123-A!CD123</f>
        <v>-1.0722996934049488E-3</v>
      </c>
      <c r="CE123" s="38">
        <f>I!CE123-A!CE123</f>
        <v>-4.9841081546365875E-3</v>
      </c>
      <c r="CF123" s="38">
        <f>I!CF123-A!CF123</f>
        <v>-4.4721617345619578E-3</v>
      </c>
      <c r="CG123" s="38">
        <f>I!CG123-A!CG123</f>
        <v>-1.7357281467783362E-3</v>
      </c>
      <c r="CH123" s="38">
        <f>I!CH123-A!CH123</f>
        <v>-9.5746238210476359E-4</v>
      </c>
      <c r="CI123" s="38">
        <f>I!CI123-A!CI123</f>
        <v>-1.4367552220452163E-3</v>
      </c>
      <c r="CJ123" s="38">
        <f>I!CJ123-A!CJ123</f>
        <v>-2.1048339012438954E-3</v>
      </c>
      <c r="CK123" s="38">
        <f>I!CK123-A!CK123</f>
        <v>-3.3276191650887324E-4</v>
      </c>
      <c r="CL123" s="38">
        <f>I!CL123-A!CL123</f>
        <v>-3.1502217542019734E-3</v>
      </c>
      <c r="CM123" s="38">
        <f>I!CM123-A!CM123</f>
        <v>-8.0754443194241293E-4</v>
      </c>
      <c r="CN123" s="38">
        <f>I!CN123-A!CN123</f>
        <v>-9.8665985421372729E-4</v>
      </c>
      <c r="CO123" s="38">
        <f>I!CO123-A!CO123</f>
        <v>-2.9238135083071663E-3</v>
      </c>
      <c r="CP123" s="38">
        <f>I!CP123-A!CP123</f>
        <v>-3.2208889771002127E-3</v>
      </c>
      <c r="CQ123" s="38">
        <f>I!CQ123-A!CQ123</f>
        <v>-2.8104063323640387E-3</v>
      </c>
      <c r="CR123" s="38">
        <f>I!CR123-A!CR123</f>
        <v>-1.7773239501403979E-3</v>
      </c>
      <c r="CS123" s="38">
        <f>I!CS123-A!CS123</f>
        <v>-1.939112283592392E-3</v>
      </c>
      <c r="CT123" s="38">
        <f>I!CT123-A!CT123</f>
        <v>-1.4155391870858557E-4</v>
      </c>
      <c r="CU123" s="38">
        <f>I!CU123-A!CU123</f>
        <v>-2.1077044101189802E-3</v>
      </c>
      <c r="CV123" s="38">
        <f>I!CV123-A!CV123</f>
        <v>-1.6993204770343545E-3</v>
      </c>
      <c r="CW123" s="38">
        <f>I!CW123-A!CW123</f>
        <v>-1.2353180399651735E-3</v>
      </c>
      <c r="CX123" s="38">
        <f>I!CX123-A!CX123</f>
        <v>-1.3281341678546489E-3</v>
      </c>
      <c r="CY123" s="38">
        <f>I!CY123-A!CY123</f>
        <v>-5.4280090013178082E-4</v>
      </c>
      <c r="CZ123" s="38">
        <f>I!CZ123-A!CZ123</f>
        <v>-1.8141322470267335E-3</v>
      </c>
      <c r="DA123" s="38">
        <f>I!DA123-A!DA123</f>
        <v>-1.1829827149257561E-3</v>
      </c>
      <c r="DB123" s="38">
        <f>I!DB123-A!DB123</f>
        <v>-2.5745888458113286E-3</v>
      </c>
      <c r="DC123" s="38">
        <f>I!DC123-A!DC123</f>
        <v>-6.9320223103675914E-4</v>
      </c>
      <c r="DD123" s="38">
        <f>I!DD123-A!DD123</f>
        <v>-3.6111456965662778E-3</v>
      </c>
      <c r="DE123" s="38">
        <f>I!DE123-A!DE123</f>
        <v>-3.2518878374858799E-3</v>
      </c>
      <c r="DF123" s="38">
        <f>I!DF123-A!DF123</f>
        <v>-1.6307934021074241E-3</v>
      </c>
      <c r="DG123" s="38">
        <f>I!DG123-A!DG123</f>
        <v>-2.7895398206329899E-2</v>
      </c>
      <c r="DH123" s="38">
        <f>I!DH123-A!DH123</f>
        <v>-2.4546556559803395E-3</v>
      </c>
      <c r="DI123" s="38">
        <f>I!DI123-A!DI123</f>
        <v>-2.4864653694801485E-3</v>
      </c>
      <c r="DJ123" s="38">
        <f>I!DJ123-A!DJ123</f>
        <v>-2.5168499726323157E-3</v>
      </c>
      <c r="DK123" s="38">
        <f>I!DK123-A!DK123</f>
        <v>-1.6236675880916557E-2</v>
      </c>
      <c r="DL123" s="38">
        <f>I!DL123-A!DL123</f>
        <v>-3.6551386249670796E-2</v>
      </c>
      <c r="DM123" s="38">
        <f>I!DM123-A!DM123</f>
        <v>-1.5659854139841275E-2</v>
      </c>
      <c r="DN123" s="38">
        <f>I!DN123-A!DN123</f>
        <v>-9.580751557248586E-3</v>
      </c>
      <c r="DO123" s="38">
        <f>I!DO123-A!DO123</f>
        <v>-7.7262403285697969E-3</v>
      </c>
      <c r="DP123" s="38">
        <f>I!DP123-A!DP123</f>
        <v>-1.1777928068441235E-2</v>
      </c>
      <c r="DQ123" s="38">
        <f>I!DQ123-A!DQ123</f>
        <v>-9.2245176583623592E-3</v>
      </c>
      <c r="DR123" s="38">
        <f>I!DR123-A!DR123</f>
        <v>-7.7542531944182471E-3</v>
      </c>
      <c r="DS123" s="38">
        <f>I!DS123-A!DS123</f>
        <v>0.99729716347484632</v>
      </c>
      <c r="DT123" s="38">
        <f>I!DT123-A!DT123</f>
        <v>-1.9967118492911898E-2</v>
      </c>
      <c r="DU123" s="38">
        <f>I!DU123-A!DU123</f>
        <v>-9.602297108971574E-3</v>
      </c>
      <c r="DV123" s="38">
        <f>I!DV123-A!DV123</f>
        <v>-7.6443891646249002E-3</v>
      </c>
      <c r="DW123" s="38">
        <f>I!DW123-A!DW123</f>
        <v>-1.7607305038325801E-2</v>
      </c>
      <c r="DX123" s="38">
        <f>I!DX123-A!DX123</f>
        <v>-1.0019440117357994E-2</v>
      </c>
      <c r="DY123" s="38">
        <f>I!DY123-A!DY123</f>
        <v>-4.8408832794973261E-3</v>
      </c>
      <c r="DZ123" s="38">
        <f>I!DZ123-A!DZ123</f>
        <v>-3.739781156454377E-3</v>
      </c>
      <c r="EA123" s="38">
        <f>I!EA123-A!EA123</f>
        <v>-1.5922016036143407E-3</v>
      </c>
      <c r="EB123" s="38">
        <f>I!EB123-A!EB123</f>
        <v>-2.8679446364057136E-2</v>
      </c>
      <c r="EC123" s="38">
        <f>I!EC123-A!EC123</f>
        <v>-2.0339481495057058E-3</v>
      </c>
      <c r="ED123" s="38">
        <f>I!ED123-A!ED123</f>
        <v>-6.6249877305482327E-3</v>
      </c>
      <c r="EE123" s="38">
        <f>I!EE123-A!EE123</f>
        <v>-8.5602028207635378E-2</v>
      </c>
      <c r="EF123" s="38">
        <f>I!EF123-A!EF123</f>
        <v>-1.5125157154747715E-2</v>
      </c>
      <c r="EG123" s="39">
        <f>I!EG123-A!EG123</f>
        <v>0</v>
      </c>
    </row>
    <row r="124" spans="1:137" x14ac:dyDescent="0.35">
      <c r="A124" s="45"/>
      <c r="B124" s="7" t="s">
        <v>75</v>
      </c>
      <c r="C124" s="27">
        <f t="shared" si="5"/>
        <v>121</v>
      </c>
      <c r="D124" s="37">
        <f>I!D124-A!D124</f>
        <v>-3.6922947450076217E-6</v>
      </c>
      <c r="E124" s="38">
        <f>I!E124-A!E124</f>
        <v>-4.4818089541575101E-6</v>
      </c>
      <c r="F124" s="38">
        <f>I!F124-A!F124</f>
        <v>-3.1911611100492204E-5</v>
      </c>
      <c r="G124" s="38">
        <f>I!G124-A!G124</f>
        <v>-8.1305476338559162E-4</v>
      </c>
      <c r="H124" s="38">
        <f>I!H124-A!H124</f>
        <v>-1.3909813144463298E-3</v>
      </c>
      <c r="I124" s="38">
        <f>I!I124-A!I124</f>
        <v>0</v>
      </c>
      <c r="J124" s="38">
        <f>I!J124-A!J124</f>
        <v>-7.2224803416421918E-4</v>
      </c>
      <c r="K124" s="38">
        <f>I!K124-A!K124</f>
        <v>-7.6842871040470146E-4</v>
      </c>
      <c r="L124" s="38">
        <f>I!L124-A!L124</f>
        <v>-7.404447317134492E-4</v>
      </c>
      <c r="M124" s="38">
        <f>I!M124-A!M124</f>
        <v>-1.3239959749285599E-3</v>
      </c>
      <c r="N124" s="38">
        <f>I!N124-A!N124</f>
        <v>-1.1579368566962205E-3</v>
      </c>
      <c r="O124" s="38">
        <f>I!O124-A!O124</f>
        <v>-2.7043864610177227E-3</v>
      </c>
      <c r="P124" s="38">
        <f>I!P124-A!P124</f>
        <v>-3.5008841697648126E-4</v>
      </c>
      <c r="Q124" s="38">
        <f>I!Q124-A!Q124</f>
        <v>-2.3454932115334347E-4</v>
      </c>
      <c r="R124" s="38">
        <f>I!R124-A!R124</f>
        <v>-2.2891224038187511E-4</v>
      </c>
      <c r="S124" s="38">
        <f>I!S124-A!S124</f>
        <v>-4.6058356038197789E-4</v>
      </c>
      <c r="T124" s="38">
        <f>I!T124-A!T124</f>
        <v>-1.0299651148103154E-3</v>
      </c>
      <c r="U124" s="38">
        <f>I!U124-A!U124</f>
        <v>-4.176767692041063E-4</v>
      </c>
      <c r="V124" s="38">
        <f>I!V124-A!V124</f>
        <v>-6.245521618284441E-4</v>
      </c>
      <c r="W124" s="38">
        <f>I!W124-A!W124</f>
        <v>-6.0770204629505438E-4</v>
      </c>
      <c r="X124" s="38">
        <f>I!X124-A!X124</f>
        <v>-9.0155455415681738E-4</v>
      </c>
      <c r="Y124" s="38">
        <f>I!Y124-A!Y124</f>
        <v>-2.0869491166412239E-3</v>
      </c>
      <c r="Z124" s="38">
        <f>I!Z124-A!Z124</f>
        <v>-1.599016366791192E-3</v>
      </c>
      <c r="AA124" s="38">
        <f>I!AA124-A!AA124</f>
        <v>-3.4540203251892513E-3</v>
      </c>
      <c r="AB124" s="38">
        <f>I!AB124-A!AB124</f>
        <v>-7.0357866573335403E-4</v>
      </c>
      <c r="AC124" s="38">
        <f>I!AC124-A!AC124</f>
        <v>-1.1339201748893721E-3</v>
      </c>
      <c r="AD124" s="38">
        <f>I!AD124-A!AD124</f>
        <v>-7.788201215237308E-4</v>
      </c>
      <c r="AE124" s="38">
        <f>I!AE124-A!AE124</f>
        <v>-3.3423263118769457E-4</v>
      </c>
      <c r="AF124" s="38">
        <f>I!AF124-A!AF124</f>
        <v>-4.127470744115527E-4</v>
      </c>
      <c r="AG124" s="38">
        <f>I!AG124-A!AG124</f>
        <v>-1.4707603412061196E-3</v>
      </c>
      <c r="AH124" s="38">
        <f>I!AH124-A!AH124</f>
        <v>-1.595961008860844E-3</v>
      </c>
      <c r="AI124" s="38">
        <f>I!AI124-A!AI124</f>
        <v>-8.0975567447015844E-4</v>
      </c>
      <c r="AJ124" s="38">
        <f>I!AJ124-A!AJ124</f>
        <v>-7.007217358988608E-4</v>
      </c>
      <c r="AK124" s="38">
        <f>I!AK124-A!AK124</f>
        <v>-7.1166633060246957E-4</v>
      </c>
      <c r="AL124" s="38">
        <f>I!AL124-A!AL124</f>
        <v>-3.6400143011790974E-4</v>
      </c>
      <c r="AM124" s="38">
        <f>I!AM124-A!AM124</f>
        <v>-3.3470762152996785E-4</v>
      </c>
      <c r="AN124" s="38">
        <f>I!AN124-A!AN124</f>
        <v>-4.7184327736634138E-4</v>
      </c>
      <c r="AO124" s="38">
        <f>I!AO124-A!AO124</f>
        <v>-2.1185268358006842E-4</v>
      </c>
      <c r="AP124" s="38">
        <f>I!AP124-A!AP124</f>
        <v>-7.2094334059579195E-4</v>
      </c>
      <c r="AQ124" s="38">
        <f>I!AQ124-A!AQ124</f>
        <v>-3.0570440108372945E-4</v>
      </c>
      <c r="AR124" s="38">
        <f>I!AR124-A!AR124</f>
        <v>-1.325031635779743E-3</v>
      </c>
      <c r="AS124" s="38">
        <f>I!AS124-A!AS124</f>
        <v>-3.407904262830374E-4</v>
      </c>
      <c r="AT124" s="38">
        <f>I!AT124-A!AT124</f>
        <v>-2.037257170186767E-4</v>
      </c>
      <c r="AU124" s="38">
        <f>I!AU124-A!AU124</f>
        <v>-5.6061394960383465E-4</v>
      </c>
      <c r="AV124" s="38">
        <f>I!AV124-A!AV124</f>
        <v>-9.1606869898238719E-4</v>
      </c>
      <c r="AW124" s="38">
        <f>I!AW124-A!AW124</f>
        <v>-3.6778024503860291E-4</v>
      </c>
      <c r="AX124" s="38">
        <f>I!AX124-A!AX124</f>
        <v>-1.5584093031327775E-4</v>
      </c>
      <c r="AY124" s="38">
        <f>I!AY124-A!AY124</f>
        <v>-1.0702543740160237E-3</v>
      </c>
      <c r="AZ124" s="38">
        <f>I!AZ124-A!AZ124</f>
        <v>-2.4203458156646204E-3</v>
      </c>
      <c r="BA124" s="38">
        <f>I!BA124-A!BA124</f>
        <v>-8.1950051395327027E-4</v>
      </c>
      <c r="BB124" s="38">
        <f>I!BB124-A!BB124</f>
        <v>-8.7273120613441516E-4</v>
      </c>
      <c r="BC124" s="38">
        <f>I!BC124-A!BC124</f>
        <v>-1.1424365497094849E-3</v>
      </c>
      <c r="BD124" s="38">
        <f>I!BD124-A!BD124</f>
        <v>-1.5060779911885583E-4</v>
      </c>
      <c r="BE124" s="38">
        <f>I!BE124-A!BE124</f>
        <v>-3.4056378734189079E-3</v>
      </c>
      <c r="BF124" s="38">
        <f>I!BF124-A!BF124</f>
        <v>-2.5366896924089292E-3</v>
      </c>
      <c r="BG124" s="38">
        <f>I!BG124-A!BG124</f>
        <v>-1.5271313714642812E-4</v>
      </c>
      <c r="BH124" s="38">
        <f>I!BH124-A!BH124</f>
        <v>-7.4852687717803399E-4</v>
      </c>
      <c r="BI124" s="38">
        <f>I!BI124-A!BI124</f>
        <v>-6.4863035548391669E-4</v>
      </c>
      <c r="BJ124" s="38">
        <f>I!BJ124-A!BJ124</f>
        <v>-1.2912855566628665E-3</v>
      </c>
      <c r="BK124" s="38">
        <f>I!BK124-A!BK124</f>
        <v>-1.7794955064337928E-4</v>
      </c>
      <c r="BL124" s="38">
        <f>I!BL124-A!BL124</f>
        <v>-1.2314996473218765E-5</v>
      </c>
      <c r="BM124" s="38">
        <f>I!BM124-A!BM124</f>
        <v>-6.6648607424116507E-4</v>
      </c>
      <c r="BN124" s="38">
        <f>I!BN124-A!BN124</f>
        <v>-5.6788584839250934E-5</v>
      </c>
      <c r="BO124" s="38">
        <f>I!BO124-A!BO124</f>
        <v>-3.816018619595451E-4</v>
      </c>
      <c r="BP124" s="38">
        <f>I!BP124-A!BP124</f>
        <v>-1.0705263517901866E-3</v>
      </c>
      <c r="BQ124" s="38">
        <f>I!BQ124-A!BQ124</f>
        <v>-8.0775985192500809E-4</v>
      </c>
      <c r="BR124" s="38">
        <f>I!BR124-A!BR124</f>
        <v>0</v>
      </c>
      <c r="BS124" s="38">
        <f>I!BS124-A!BS124</f>
        <v>-5.4782093024693497E-5</v>
      </c>
      <c r="BT124" s="38">
        <f>I!BT124-A!BT124</f>
        <v>-6.732346094655769E-5</v>
      </c>
      <c r="BU124" s="38">
        <f>I!BU124-A!BU124</f>
        <v>-1.1063221848117866E-3</v>
      </c>
      <c r="BV124" s="38">
        <f>I!BV124-A!BV124</f>
        <v>-2.3611420452196212E-2</v>
      </c>
      <c r="BW124" s="38">
        <f>I!BW124-A!BW124</f>
        <v>-5.5079232305677031E-2</v>
      </c>
      <c r="BX124" s="38">
        <f>I!BX124-A!BX124</f>
        <v>-5.1635250879004051E-2</v>
      </c>
      <c r="BY124" s="38">
        <f>I!BY124-A!BY124</f>
        <v>-1.5478425662785943E-2</v>
      </c>
      <c r="BZ124" s="38">
        <f>I!BZ124-A!BZ124</f>
        <v>-1.6046040500159099E-2</v>
      </c>
      <c r="CA124" s="38">
        <f>I!CA124-A!CA124</f>
        <v>-1.5323984436678071E-2</v>
      </c>
      <c r="CB124" s="38">
        <f>I!CB124-A!CB124</f>
        <v>-2.7326306377493659E-2</v>
      </c>
      <c r="CC124" s="38">
        <f>I!CC124-A!CC124</f>
        <v>-2.2785455674284381E-2</v>
      </c>
      <c r="CD124" s="38">
        <f>I!CD124-A!CD124</f>
        <v>-5.4017678709238445E-2</v>
      </c>
      <c r="CE124" s="38">
        <f>I!CE124-A!CE124</f>
        <v>-6.9368286927759043E-3</v>
      </c>
      <c r="CF124" s="38">
        <f>I!CF124-A!CF124</f>
        <v>-4.3885759585428315E-3</v>
      </c>
      <c r="CG124" s="38">
        <f>I!CG124-A!CG124</f>
        <v>-4.5157137326903365E-3</v>
      </c>
      <c r="CH124" s="38">
        <f>I!CH124-A!CH124</f>
        <v>-8.7710635399304415E-3</v>
      </c>
      <c r="CI124" s="38">
        <f>I!CI124-A!CI124</f>
        <v>-2.0594323048527159E-2</v>
      </c>
      <c r="CJ124" s="38">
        <f>I!CJ124-A!CJ124</f>
        <v>-7.7041774780717285E-3</v>
      </c>
      <c r="CK124" s="38">
        <f>I!CK124-A!CK124</f>
        <v>-1.3149364140999998E-2</v>
      </c>
      <c r="CL124" s="38">
        <f>I!CL124-A!CL124</f>
        <v>-1.2528283076878364E-2</v>
      </c>
      <c r="CM124" s="38">
        <f>I!CM124-A!CM124</f>
        <v>-1.8750183954975495E-2</v>
      </c>
      <c r="CN124" s="38">
        <f>I!CN124-A!CN124</f>
        <v>-4.2894450249056713E-2</v>
      </c>
      <c r="CO124" s="38">
        <f>I!CO124-A!CO124</f>
        <v>-3.2825188936363166E-2</v>
      </c>
      <c r="CP124" s="38">
        <f>I!CP124-A!CP124</f>
        <v>-6.5814240820685543E-2</v>
      </c>
      <c r="CQ124" s="38">
        <f>I!CQ124-A!CQ124</f>
        <v>-1.4171993476597063E-2</v>
      </c>
      <c r="CR124" s="38">
        <f>I!CR124-A!CR124</f>
        <v>-2.2314266231171262E-2</v>
      </c>
      <c r="CS124" s="38">
        <f>I!CS124-A!CS124</f>
        <v>-1.5817605196124209E-2</v>
      </c>
      <c r="CT124" s="38">
        <f>I!CT124-A!CT124</f>
        <v>-6.8125043840778611E-3</v>
      </c>
      <c r="CU124" s="38">
        <f>I!CU124-A!CU124</f>
        <v>-7.9093080691416823E-3</v>
      </c>
      <c r="CV124" s="38">
        <f>I!CV124-A!CV124</f>
        <v>-3.0492241905431313E-2</v>
      </c>
      <c r="CW124" s="38">
        <f>I!CW124-A!CW124</f>
        <v>-3.2372822195299265E-2</v>
      </c>
      <c r="CX124" s="38">
        <f>I!CX124-A!CX124</f>
        <v>-1.5995308168027043E-2</v>
      </c>
      <c r="CY124" s="38">
        <f>I!CY124-A!CY124</f>
        <v>-1.4674679351236794E-2</v>
      </c>
      <c r="CZ124" s="38">
        <f>I!CZ124-A!CZ124</f>
        <v>-1.4364332444207295E-2</v>
      </c>
      <c r="DA124" s="38">
        <f>I!DA124-A!DA124</f>
        <v>-7.3160670408768174E-3</v>
      </c>
      <c r="DB124" s="38">
        <f>I!DB124-A!DB124</f>
        <v>-6.1759398828025924E-3</v>
      </c>
      <c r="DC124" s="38">
        <f>I!DC124-A!DC124</f>
        <v>-9.0510133458779254E-3</v>
      </c>
      <c r="DD124" s="38">
        <f>I!DD124-A!DD124</f>
        <v>-4.5110818370783339E-3</v>
      </c>
      <c r="DE124" s="38">
        <f>I!DE124-A!DE124</f>
        <v>-1.5025313741677145E-2</v>
      </c>
      <c r="DF124" s="38">
        <f>I!DF124-A!DF124</f>
        <v>-6.4807410324795242E-3</v>
      </c>
      <c r="DG124" s="38">
        <f>I!DG124-A!DG124</f>
        <v>-2.3132319976366889E-2</v>
      </c>
      <c r="DH124" s="38">
        <f>I!DH124-A!DH124</f>
        <v>-5.8497972873854491E-3</v>
      </c>
      <c r="DI124" s="38">
        <f>I!DI124-A!DI124</f>
        <v>-3.4446651270898477E-3</v>
      </c>
      <c r="DJ124" s="38">
        <f>I!DJ124-A!DJ124</f>
        <v>-1.1211753343539474E-2</v>
      </c>
      <c r="DK124" s="38">
        <f>I!DK124-A!DK124</f>
        <v>-1.3622212958665883E-2</v>
      </c>
      <c r="DL124" s="38">
        <f>I!DL124-A!DL124</f>
        <v>-8.7983787476370225E-3</v>
      </c>
      <c r="DM124" s="38">
        <f>I!DM124-A!DM124</f>
        <v>-3.6382543866175275E-3</v>
      </c>
      <c r="DN124" s="38">
        <f>I!DN124-A!DN124</f>
        <v>-2.308139705509139E-2</v>
      </c>
      <c r="DO124" s="38">
        <f>I!DO124-A!DO124</f>
        <v>-5.245450079525657E-2</v>
      </c>
      <c r="DP124" s="38">
        <f>I!DP124-A!DP124</f>
        <v>-1.770749771397442E-2</v>
      </c>
      <c r="DQ124" s="38">
        <f>I!DQ124-A!DQ124</f>
        <v>-1.871107218854828E-2</v>
      </c>
      <c r="DR124" s="38">
        <f>I!DR124-A!DR124</f>
        <v>-2.5067947751334977E-2</v>
      </c>
      <c r="DS124" s="38">
        <f>I!DS124-A!DS124</f>
        <v>-3.5362521523761821E-3</v>
      </c>
      <c r="DT124" s="38">
        <f>I!DT124-A!DT124</f>
        <v>0.92376977014568573</v>
      </c>
      <c r="DU124" s="38">
        <f>I!DU124-A!DU124</f>
        <v>-5.7620923410085664E-2</v>
      </c>
      <c r="DV124" s="38">
        <f>I!DV124-A!DV124</f>
        <v>-3.3429562914927017E-3</v>
      </c>
      <c r="DW124" s="38">
        <f>I!DW124-A!DW124</f>
        <v>-1.6658369409420944E-2</v>
      </c>
      <c r="DX124" s="38">
        <f>I!DX124-A!DX124</f>
        <v>-1.470197652180002E-2</v>
      </c>
      <c r="DY124" s="38">
        <f>I!DY124-A!DY124</f>
        <v>-2.91167555589383E-2</v>
      </c>
      <c r="DZ124" s="38">
        <f>I!DZ124-A!DZ124</f>
        <v>-5.081866719031815E-3</v>
      </c>
      <c r="EA124" s="38">
        <f>I!EA124-A!EA124</f>
        <v>-4.4083781632259635E-4</v>
      </c>
      <c r="EB124" s="38">
        <f>I!EB124-A!EB124</f>
        <v>-1.5964063127261813E-2</v>
      </c>
      <c r="EC124" s="38">
        <f>I!EC124-A!EC124</f>
        <v>-1.6928408696587009E-3</v>
      </c>
      <c r="ED124" s="38">
        <f>I!ED124-A!ED124</f>
        <v>-8.8527703284779335E-3</v>
      </c>
      <c r="EE124" s="38">
        <f>I!EE124-A!EE124</f>
        <v>-2.7156538513163173E-2</v>
      </c>
      <c r="EF124" s="38">
        <f>I!EF124-A!EF124</f>
        <v>-1.9620434556499124E-2</v>
      </c>
      <c r="EG124" s="39">
        <f>I!EG124-A!EG124</f>
        <v>0</v>
      </c>
    </row>
    <row r="125" spans="1:137" x14ac:dyDescent="0.35">
      <c r="A125" s="45"/>
      <c r="B125" s="7" t="s">
        <v>55</v>
      </c>
      <c r="C125" s="27">
        <f t="shared" si="5"/>
        <v>122</v>
      </c>
      <c r="D125" s="37">
        <f>I!D125-A!D125</f>
        <v>-1.8532394759876942E-3</v>
      </c>
      <c r="E125" s="38">
        <f>I!E125-A!E125</f>
        <v>-1.2070088093438613E-4</v>
      </c>
      <c r="F125" s="38">
        <f>I!F125-A!F125</f>
        <v>7.9467740377043922E-7</v>
      </c>
      <c r="G125" s="38">
        <f>I!G125-A!G125</f>
        <v>-1.5339591594498922E-3</v>
      </c>
      <c r="H125" s="38">
        <f>I!H125-A!H125</f>
        <v>-4.4030049328378411E-3</v>
      </c>
      <c r="I125" s="38">
        <f>I!I125-A!I125</f>
        <v>0</v>
      </c>
      <c r="J125" s="38">
        <f>I!J125-A!J125</f>
        <v>-6.6095449640684719E-3</v>
      </c>
      <c r="K125" s="38">
        <f>I!K125-A!K125</f>
        <v>-3.1633998220109618E-3</v>
      </c>
      <c r="L125" s="38">
        <f>I!L125-A!L125</f>
        <v>-4.285891613636586E-3</v>
      </c>
      <c r="M125" s="38">
        <f>I!M125-A!M125</f>
        <v>-3.054724458294778E-3</v>
      </c>
      <c r="N125" s="38">
        <f>I!N125-A!N125</f>
        <v>-2.2946876309836643E-3</v>
      </c>
      <c r="O125" s="38">
        <f>I!O125-A!O125</f>
        <v>-5.8325048026492844E-3</v>
      </c>
      <c r="P125" s="38">
        <f>I!P125-A!P125</f>
        <v>-1.0916625589198717E-3</v>
      </c>
      <c r="Q125" s="38">
        <f>I!Q125-A!Q125</f>
        <v>-2.3831295853382543E-3</v>
      </c>
      <c r="R125" s="38">
        <f>I!R125-A!R125</f>
        <v>-2.2538070886798994E-3</v>
      </c>
      <c r="S125" s="38">
        <f>I!S125-A!S125</f>
        <v>-1.2340227807367743E-3</v>
      </c>
      <c r="T125" s="38">
        <f>I!T125-A!T125</f>
        <v>-4.6072251418658233E-3</v>
      </c>
      <c r="U125" s="38">
        <f>I!U125-A!U125</f>
        <v>-1.7870373292690931E-3</v>
      </c>
      <c r="V125" s="38">
        <f>I!V125-A!V125</f>
        <v>-3.1717605377003808E-4</v>
      </c>
      <c r="W125" s="38">
        <f>I!W125-A!W125</f>
        <v>-4.3276652607738119E-3</v>
      </c>
      <c r="X125" s="38">
        <f>I!X125-A!X125</f>
        <v>-3.3518511720517377E-3</v>
      </c>
      <c r="Y125" s="38">
        <f>I!Y125-A!Y125</f>
        <v>-5.7516666819213283E-3</v>
      </c>
      <c r="Z125" s="38">
        <f>I!Z125-A!Z125</f>
        <v>-7.4652137027428371E-3</v>
      </c>
      <c r="AA125" s="38">
        <f>I!AA125-A!AA125</f>
        <v>-1.2982592720112126E-2</v>
      </c>
      <c r="AB125" s="38">
        <f>I!AB125-A!AB125</f>
        <v>-6.0948041886088357E-3</v>
      </c>
      <c r="AC125" s="38">
        <f>I!AC125-A!AC125</f>
        <v>-5.1884283484245801E-3</v>
      </c>
      <c r="AD125" s="38">
        <f>I!AD125-A!AD125</f>
        <v>-2.8764297466263153E-3</v>
      </c>
      <c r="AE125" s="38">
        <f>I!AE125-A!AE125</f>
        <v>-3.4316604196315418E-3</v>
      </c>
      <c r="AF125" s="38">
        <f>I!AF125-A!AF125</f>
        <v>-3.8637986766011517E-3</v>
      </c>
      <c r="AG125" s="38">
        <f>I!AG125-A!AG125</f>
        <v>-5.926046793509109E-3</v>
      </c>
      <c r="AH125" s="38">
        <f>I!AH125-A!AH125</f>
        <v>-4.094466738187804E-3</v>
      </c>
      <c r="AI125" s="38">
        <f>I!AI125-A!AI125</f>
        <v>-9.926098714411349E-3</v>
      </c>
      <c r="AJ125" s="38">
        <f>I!AJ125-A!AJ125</f>
        <v>-8.3375215466145684E-3</v>
      </c>
      <c r="AK125" s="38">
        <f>I!AK125-A!AK125</f>
        <v>-6.3875369415260508E-3</v>
      </c>
      <c r="AL125" s="38">
        <f>I!AL125-A!AL125</f>
        <v>-3.8842424645059415E-3</v>
      </c>
      <c r="AM125" s="38">
        <f>I!AM125-A!AM125</f>
        <v>-3.1083549190034344E-3</v>
      </c>
      <c r="AN125" s="38">
        <f>I!AN125-A!AN125</f>
        <v>-2.8425926079068404E-3</v>
      </c>
      <c r="AO125" s="38">
        <f>I!AO125-A!AO125</f>
        <v>-9.620292296161263E-3</v>
      </c>
      <c r="AP125" s="38">
        <f>I!AP125-A!AP125</f>
        <v>-5.3217017899001894E-3</v>
      </c>
      <c r="AQ125" s="38">
        <f>I!AQ125-A!AQ125</f>
        <v>-4.010429681926571E-3</v>
      </c>
      <c r="AR125" s="38">
        <f>I!AR125-A!AR125</f>
        <v>-1.3997159764881234E-3</v>
      </c>
      <c r="AS125" s="38">
        <f>I!AS125-A!AS125</f>
        <v>-9.4609260408132711E-4</v>
      </c>
      <c r="AT125" s="38">
        <f>I!AT125-A!AT125</f>
        <v>-6.3024440270866336E-4</v>
      </c>
      <c r="AU125" s="38">
        <f>I!AU125-A!AU125</f>
        <v>-8.1854117290425923E-6</v>
      </c>
      <c r="AV125" s="38">
        <f>I!AV125-A!AV125</f>
        <v>-3.9173266838821719E-2</v>
      </c>
      <c r="AW125" s="38">
        <f>I!AW125-A!AW125</f>
        <v>-3.2177653209421398E-4</v>
      </c>
      <c r="AX125" s="38">
        <f>I!AX125-A!AX125</f>
        <v>-5.3504848194621596E-5</v>
      </c>
      <c r="AY125" s="38">
        <f>I!AY125-A!AY125</f>
        <v>-3.1855538220653151E-5</v>
      </c>
      <c r="AZ125" s="38">
        <f>I!AZ125-A!AZ125</f>
        <v>-2.7054434132564914E-5</v>
      </c>
      <c r="BA125" s="38">
        <f>I!BA125-A!BA125</f>
        <v>-1.0487093162862547E-4</v>
      </c>
      <c r="BB125" s="38">
        <f>I!BB125-A!BB125</f>
        <v>-1.9819100322920101E-3</v>
      </c>
      <c r="BC125" s="38">
        <f>I!BC125-A!BC125</f>
        <v>-9.6279404466854978E-4</v>
      </c>
      <c r="BD125" s="38">
        <f>I!BD125-A!BD125</f>
        <v>-2.8863664055540961E-5</v>
      </c>
      <c r="BE125" s="38">
        <f>I!BE125-A!BE125</f>
        <v>-7.4013786301532509E-5</v>
      </c>
      <c r="BF125" s="38">
        <f>I!BF125-A!BF125</f>
        <v>-3.1357185587443874E-2</v>
      </c>
      <c r="BG125" s="38">
        <f>I!BG125-A!BG125</f>
        <v>-2.4709201375400963E-5</v>
      </c>
      <c r="BH125" s="38">
        <f>I!BH125-A!BH125</f>
        <v>-1.191929970710615E-3</v>
      </c>
      <c r="BI125" s="38">
        <f>I!BI125-A!BI125</f>
        <v>-1.1448218045422993E-4</v>
      </c>
      <c r="BJ125" s="38">
        <f>I!BJ125-A!BJ125</f>
        <v>-1.8179633513075146E-5</v>
      </c>
      <c r="BK125" s="38">
        <f>I!BK125-A!BK125</f>
        <v>-3.0074078053863693E-3</v>
      </c>
      <c r="BL125" s="38">
        <f>I!BL125-A!BL125</f>
        <v>-1.8804402918581548E-3</v>
      </c>
      <c r="BM125" s="38">
        <f>I!BM125-A!BM125</f>
        <v>-6.9774659809731501E-4</v>
      </c>
      <c r="BN125" s="38">
        <f>I!BN125-A!BN125</f>
        <v>-4.3698861826328185E-3</v>
      </c>
      <c r="BO125" s="38">
        <f>I!BO125-A!BO125</f>
        <v>-2.0252769292681005E-5</v>
      </c>
      <c r="BP125" s="38">
        <f>I!BP125-A!BP125</f>
        <v>-2.8071323895836545E-4</v>
      </c>
      <c r="BQ125" s="38">
        <f>I!BQ125-A!BQ125</f>
        <v>-5.0181114069843733E-5</v>
      </c>
      <c r="BR125" s="38">
        <f>I!BR125-A!BR125</f>
        <v>0</v>
      </c>
      <c r="BS125" s="38">
        <f>I!BS125-A!BS125</f>
        <v>-1.9604369913786232E-3</v>
      </c>
      <c r="BT125" s="38">
        <f>I!BT125-A!BT125</f>
        <v>-1.2927370376878832E-4</v>
      </c>
      <c r="BU125" s="38">
        <f>I!BU125-A!BU125</f>
        <v>1.9719465370003569E-6</v>
      </c>
      <c r="BV125" s="38">
        <f>I!BV125-A!BV125</f>
        <v>-3.1733660648882835E-3</v>
      </c>
      <c r="BW125" s="38">
        <f>I!BW125-A!BW125</f>
        <v>-1.2415052419164947E-2</v>
      </c>
      <c r="BX125" s="38">
        <f>I!BX125-A!BX125</f>
        <v>-6.2898500428037515E-3</v>
      </c>
      <c r="BY125" s="38">
        <f>I!BY125-A!BY125</f>
        <v>-1.0155438282960056E-2</v>
      </c>
      <c r="BZ125" s="38">
        <f>I!BZ125-A!BZ125</f>
        <v>-4.7050589430322658E-3</v>
      </c>
      <c r="CA125" s="38">
        <f>I!CA125-A!CA125</f>
        <v>-6.3273499403694745E-3</v>
      </c>
      <c r="CB125" s="38">
        <f>I!CB125-A!CB125</f>
        <v>-4.4955516741279318E-3</v>
      </c>
      <c r="CC125" s="38">
        <f>I!CC125-A!CC125</f>
        <v>-3.2252726880896984E-3</v>
      </c>
      <c r="CD125" s="38">
        <f>I!CD125-A!CD125</f>
        <v>-8.2905742960718374E-3</v>
      </c>
      <c r="CE125" s="38">
        <f>I!CE125-A!CE125</f>
        <v>-1.5417962583602338E-3</v>
      </c>
      <c r="CF125" s="38">
        <f>I!CF125-A!CF125</f>
        <v>-3.1778791035426798E-3</v>
      </c>
      <c r="CG125" s="38">
        <f>I!CG125-A!CG125</f>
        <v>-3.1700377878696772E-3</v>
      </c>
      <c r="CH125" s="38">
        <f>I!CH125-A!CH125</f>
        <v>-1.6741684153271865E-3</v>
      </c>
      <c r="CI125" s="38">
        <f>I!CI125-A!CI125</f>
        <v>-6.5636127353954033E-3</v>
      </c>
      <c r="CJ125" s="38">
        <f>I!CJ125-A!CJ125</f>
        <v>-2.3501013841639483E-3</v>
      </c>
      <c r="CK125" s="38">
        <f>I!CK125-A!CK125</f>
        <v>-4.7602207941391695E-4</v>
      </c>
      <c r="CL125" s="38">
        <f>I!CL125-A!CL125</f>
        <v>-6.3666781322095729E-3</v>
      </c>
      <c r="CM125" s="38">
        <f>I!CM125-A!CM125</f>
        <v>-4.9682214643715665E-3</v>
      </c>
      <c r="CN125" s="38">
        <f>I!CN125-A!CN125</f>
        <v>-8.4216784849928325E-3</v>
      </c>
      <c r="CO125" s="38">
        <f>I!CO125-A!CO125</f>
        <v>-1.0926000597862567E-2</v>
      </c>
      <c r="CP125" s="38">
        <f>I!CP125-A!CP125</f>
        <v>-1.7631109148255504E-2</v>
      </c>
      <c r="CQ125" s="38">
        <f>I!CQ125-A!CQ125</f>
        <v>-8.7482053760843184E-3</v>
      </c>
      <c r="CR125" s="38">
        <f>I!CR125-A!CR125</f>
        <v>-7.2860160096782783E-3</v>
      </c>
      <c r="CS125" s="38">
        <f>I!CS125-A!CS125</f>
        <v>-4.1620139954847467E-3</v>
      </c>
      <c r="CT125" s="38">
        <f>I!CT125-A!CT125</f>
        <v>-4.9838386197570755E-3</v>
      </c>
      <c r="CU125" s="38">
        <f>I!CU125-A!CU125</f>
        <v>-5.2733389615198627E-3</v>
      </c>
      <c r="CV125" s="38">
        <f>I!CV125-A!CV125</f>
        <v>-8.7714326245314292E-3</v>
      </c>
      <c r="CW125" s="38">
        <f>I!CW125-A!CW125</f>
        <v>-5.9175562200455504E-3</v>
      </c>
      <c r="CX125" s="38">
        <f>I!CX125-A!CX125</f>
        <v>-1.3955419914459762E-2</v>
      </c>
      <c r="CY125" s="38">
        <f>I!CY125-A!CY125</f>
        <v>-1.2431578248449298E-2</v>
      </c>
      <c r="CZ125" s="38">
        <f>I!CZ125-A!CZ125</f>
        <v>-9.1810255809688483E-3</v>
      </c>
      <c r="DA125" s="38">
        <f>I!DA125-A!DA125</f>
        <v>-5.5727863196256711E-3</v>
      </c>
      <c r="DB125" s="38">
        <f>I!DB125-A!DB125</f>
        <v>-4.084221163531911E-3</v>
      </c>
      <c r="DC125" s="38">
        <f>I!DC125-A!DC125</f>
        <v>-3.8864234366559457E-3</v>
      </c>
      <c r="DD125" s="38">
        <f>I!DD125-A!DD125</f>
        <v>-1.4624545436895462E-2</v>
      </c>
      <c r="DE125" s="38">
        <f>I!DE125-A!DE125</f>
        <v>-7.915837107257611E-3</v>
      </c>
      <c r="DF125" s="38">
        <f>I!DF125-A!DF125</f>
        <v>-6.0695868958006464E-3</v>
      </c>
      <c r="DG125" s="38">
        <f>I!DG125-A!DG125</f>
        <v>-1.7424692076557701E-3</v>
      </c>
      <c r="DH125" s="38">
        <f>I!DH125-A!DH125</f>
        <v>-1.1577721505346182E-3</v>
      </c>
      <c r="DI125" s="38">
        <f>I!DI125-A!DI125</f>
        <v>-7.6131603271236141E-4</v>
      </c>
      <c r="DJ125" s="38">
        <f>I!DJ125-A!DJ125</f>
        <v>-1.1679028008656602E-5</v>
      </c>
      <c r="DK125" s="38">
        <f>I!DK125-A!DK125</f>
        <v>-4.1540814810466099E-2</v>
      </c>
      <c r="DL125" s="38">
        <f>I!DL125-A!DL125</f>
        <v>-5.4976239213652407E-4</v>
      </c>
      <c r="DM125" s="38">
        <f>I!DM125-A!DM125</f>
        <v>-8.9125819042375559E-5</v>
      </c>
      <c r="DN125" s="38">
        <f>I!DN125-A!DN125</f>
        <v>-4.8961485820786636E-5</v>
      </c>
      <c r="DO125" s="38">
        <f>I!DO125-A!DO125</f>
        <v>-4.1845402002940129E-5</v>
      </c>
      <c r="DP125" s="38">
        <f>I!DP125-A!DP125</f>
        <v>-1.6158194002682534E-4</v>
      </c>
      <c r="DQ125" s="38">
        <f>I!DQ125-A!DQ125</f>
        <v>-3.0295123693348837E-3</v>
      </c>
      <c r="DR125" s="38">
        <f>I!DR125-A!DR125</f>
        <v>-1.5073950642577659E-3</v>
      </c>
      <c r="DS125" s="38">
        <f>I!DS125-A!DS125</f>
        <v>-4.8369827137280323E-5</v>
      </c>
      <c r="DT125" s="38">
        <f>I!DT125-A!DT125</f>
        <v>-1.1804326632702498E-4</v>
      </c>
      <c r="DU125" s="38">
        <f>I!DU125-A!DU125</f>
        <v>0.949232793951297</v>
      </c>
      <c r="DV125" s="38">
        <f>I!DV125-A!DV125</f>
        <v>-3.8566440946011695E-5</v>
      </c>
      <c r="DW125" s="38">
        <f>I!DW125-A!DW125</f>
        <v>-1.8912592914382383E-3</v>
      </c>
      <c r="DX125" s="38">
        <f>I!DX125-A!DX125</f>
        <v>-1.8498425623504511E-4</v>
      </c>
      <c r="DY125" s="38">
        <f>I!DY125-A!DY125</f>
        <v>-2.9220770482913772E-5</v>
      </c>
      <c r="DZ125" s="38">
        <f>I!DZ125-A!DZ125</f>
        <v>-6.1602416750187929E-3</v>
      </c>
      <c r="EA125" s="38">
        <f>I!EA125-A!EA125</f>
        <v>-4.8138606140923903E-3</v>
      </c>
      <c r="EB125" s="38">
        <f>I!EB125-A!EB125</f>
        <v>-1.1930042084193754E-3</v>
      </c>
      <c r="EC125" s="38">
        <f>I!EC125-A!EC125</f>
        <v>-9.3476150112105898E-3</v>
      </c>
      <c r="ED125" s="38">
        <f>I!ED125-A!ED125</f>
        <v>-3.3517573129478099E-5</v>
      </c>
      <c r="EE125" s="38">
        <f>I!EE125-A!EE125</f>
        <v>-5.0800050700898264E-4</v>
      </c>
      <c r="EF125" s="38">
        <f>I!EF125-A!EF125</f>
        <v>-8.6984767994577173E-5</v>
      </c>
      <c r="EG125" s="39">
        <f>I!EG125-A!EG125</f>
        <v>0</v>
      </c>
    </row>
    <row r="126" spans="1:137" x14ac:dyDescent="0.35">
      <c r="A126" s="45"/>
      <c r="B126" s="7" t="s">
        <v>56</v>
      </c>
      <c r="C126" s="27">
        <f t="shared" si="5"/>
        <v>123</v>
      </c>
      <c r="D126" s="37">
        <f>I!D126-A!D126</f>
        <v>-3.5059906000561443E-5</v>
      </c>
      <c r="E126" s="38">
        <f>I!E126-A!E126</f>
        <v>-2.1791982630926629E-3</v>
      </c>
      <c r="F126" s="38">
        <f>I!F126-A!F126</f>
        <v>-9.5726571483115955E-4</v>
      </c>
      <c r="G126" s="38">
        <f>I!G126-A!G126</f>
        <v>-7.1736272778316417E-4</v>
      </c>
      <c r="H126" s="38">
        <f>I!H126-A!H126</f>
        <v>-9.0233102662705433E-4</v>
      </c>
      <c r="I126" s="38">
        <f>I!I126-A!I126</f>
        <v>0</v>
      </c>
      <c r="J126" s="38">
        <f>I!J126-A!J126</f>
        <v>-3.1820152130621404E-5</v>
      </c>
      <c r="K126" s="38">
        <f>I!K126-A!K126</f>
        <v>-4.7710804484725E-3</v>
      </c>
      <c r="L126" s="38">
        <f>I!L126-A!L126</f>
        <v>-1.5860333390733E-3</v>
      </c>
      <c r="M126" s="38">
        <f>I!M126-A!M126</f>
        <v>-7.6574232580419975E-3</v>
      </c>
      <c r="N126" s="38">
        <f>I!N126-A!N126</f>
        <v>-4.0058516643897694E-2</v>
      </c>
      <c r="O126" s="38">
        <f>I!O126-A!O126</f>
        <v>-9.8698885634242121E-3</v>
      </c>
      <c r="P126" s="38">
        <f>I!P126-A!P126</f>
        <v>-1.2106782378444615E-3</v>
      </c>
      <c r="Q126" s="38">
        <f>I!Q126-A!Q126</f>
        <v>-4.2850774102366649E-3</v>
      </c>
      <c r="R126" s="38">
        <f>I!R126-A!R126</f>
        <v>-1.2689857423763667E-2</v>
      </c>
      <c r="S126" s="38">
        <f>I!S126-A!S126</f>
        <v>-7.2411537212018992E-4</v>
      </c>
      <c r="T126" s="38">
        <f>I!T126-A!T126</f>
        <v>-4.0252620285043065E-3</v>
      </c>
      <c r="U126" s="38">
        <f>I!U126-A!U126</f>
        <v>-2.1323635043223581E-3</v>
      </c>
      <c r="V126" s="38">
        <f>I!V126-A!V126</f>
        <v>-3.2161635244344757E-4</v>
      </c>
      <c r="W126" s="38">
        <f>I!W126-A!W126</f>
        <v>-1.1296391300343689E-3</v>
      </c>
      <c r="X126" s="38">
        <f>I!X126-A!X126</f>
        <v>-4.3059720050283342E-4</v>
      </c>
      <c r="Y126" s="38">
        <f>I!Y126-A!Y126</f>
        <v>-3.8246558861462854E-3</v>
      </c>
      <c r="Z126" s="38">
        <f>I!Z126-A!Z126</f>
        <v>-1.7707817195860696E-2</v>
      </c>
      <c r="AA126" s="38">
        <f>I!AA126-A!AA126</f>
        <v>-2.1251958759851454E-2</v>
      </c>
      <c r="AB126" s="38">
        <f>I!AB126-A!AB126</f>
        <v>-2.6599172607108829E-3</v>
      </c>
      <c r="AC126" s="38">
        <f>I!AC126-A!AC126</f>
        <v>-1.9340163634895024E-3</v>
      </c>
      <c r="AD126" s="38">
        <f>I!AD126-A!AD126</f>
        <v>-1.1651270783840657E-3</v>
      </c>
      <c r="AE126" s="38">
        <f>I!AE126-A!AE126</f>
        <v>-1.8392636132605894E-4</v>
      </c>
      <c r="AF126" s="38">
        <f>I!AF126-A!AF126</f>
        <v>-3.3577863390408112E-3</v>
      </c>
      <c r="AG126" s="38">
        <f>I!AG126-A!AG126</f>
        <v>-9.5207702037514129E-3</v>
      </c>
      <c r="AH126" s="38">
        <f>I!AH126-A!AH126</f>
        <v>-5.4620400791370429E-3</v>
      </c>
      <c r="AI126" s="38">
        <f>I!AI126-A!AI126</f>
        <v>-2.3391399324438544E-3</v>
      </c>
      <c r="AJ126" s="38">
        <f>I!AJ126-A!AJ126</f>
        <v>-1.6380229569563774E-2</v>
      </c>
      <c r="AK126" s="38">
        <f>I!AK126-A!AK126</f>
        <v>-1.0978602130436797E-3</v>
      </c>
      <c r="AL126" s="38">
        <f>I!AL126-A!AL126</f>
        <v>-3.5796994196332218E-3</v>
      </c>
      <c r="AM126" s="38">
        <f>I!AM126-A!AM126</f>
        <v>-4.0749900461164472E-3</v>
      </c>
      <c r="AN126" s="38">
        <f>I!AN126-A!AN126</f>
        <v>-1.1004018227206865E-3</v>
      </c>
      <c r="AO126" s="38">
        <f>I!AO126-A!AO126</f>
        <v>-7.2102391824872391E-3</v>
      </c>
      <c r="AP126" s="38">
        <f>I!AP126-A!AP126</f>
        <v>-1.6553448153937386E-3</v>
      </c>
      <c r="AQ126" s="38">
        <f>I!AQ126-A!AQ126</f>
        <v>-1.6583990966868188E-3</v>
      </c>
      <c r="AR126" s="38">
        <f>I!AR126-A!AR126</f>
        <v>-1.2166532490087523E-2</v>
      </c>
      <c r="AS126" s="38">
        <f>I!AS126-A!AS126</f>
        <v>-1.2354383827198137E-3</v>
      </c>
      <c r="AT126" s="38">
        <f>I!AT126-A!AT126</f>
        <v>-1.2635274850249312E-3</v>
      </c>
      <c r="AU126" s="38">
        <f>I!AU126-A!AU126</f>
        <v>-3.6279055147258898E-3</v>
      </c>
      <c r="AV126" s="38">
        <f>I!AV126-A!AV126</f>
        <v>-7.2872216430308976E-3</v>
      </c>
      <c r="AW126" s="38">
        <f>I!AW126-A!AW126</f>
        <v>-6.4371439193265474E-3</v>
      </c>
      <c r="AX126" s="38">
        <f>I!AX126-A!AX126</f>
        <v>-1.6519956822404671E-3</v>
      </c>
      <c r="AY126" s="38">
        <f>I!AY126-A!AY126</f>
        <v>-2.5507845360385608E-2</v>
      </c>
      <c r="AZ126" s="38">
        <f>I!AZ126-A!AZ126</f>
        <v>-2.3528619801059355E-2</v>
      </c>
      <c r="BA126" s="38">
        <f>I!BA126-A!BA126</f>
        <v>-1.214447338127554E-2</v>
      </c>
      <c r="BB126" s="38">
        <f>I!BB126-A!BB126</f>
        <v>-7.0156916236916878E-3</v>
      </c>
      <c r="BC126" s="38">
        <f>I!BC126-A!BC126</f>
        <v>-1.0846289425591996E-2</v>
      </c>
      <c r="BD126" s="38">
        <f>I!BD126-A!BD126</f>
        <v>-8.0512178674465554E-4</v>
      </c>
      <c r="BE126" s="38">
        <f>I!BE126-A!BE126</f>
        <v>-1.2472629858083825E-2</v>
      </c>
      <c r="BF126" s="38">
        <f>I!BF126-A!BF126</f>
        <v>-2.9115566595430352E-3</v>
      </c>
      <c r="BG126" s="38">
        <f>I!BG126-A!BG126</f>
        <v>-9.6389592823389256E-3</v>
      </c>
      <c r="BH126" s="38">
        <f>I!BH126-A!BH126</f>
        <v>-1.1427371422840258E-2</v>
      </c>
      <c r="BI126" s="38">
        <f>I!BI126-A!BI126</f>
        <v>-3.5334851898731162E-3</v>
      </c>
      <c r="BJ126" s="38">
        <f>I!BJ126-A!BJ126</f>
        <v>-2.2415365821781023E-3</v>
      </c>
      <c r="BK126" s="38">
        <f>I!BK126-A!BK126</f>
        <v>-2.0363673735336037E-3</v>
      </c>
      <c r="BL126" s="38">
        <f>I!BL126-A!BL126</f>
        <v>-7.0199740203501508E-4</v>
      </c>
      <c r="BM126" s="38">
        <f>I!BM126-A!BM126</f>
        <v>-1.1313790179260512E-2</v>
      </c>
      <c r="BN126" s="38">
        <f>I!BN126-A!BN126</f>
        <v>-2.3337841763786064E-3</v>
      </c>
      <c r="BO126" s="38">
        <f>I!BO126-A!BO126</f>
        <v>-9.4743608531001791E-5</v>
      </c>
      <c r="BP126" s="38">
        <f>I!BP126-A!BP126</f>
        <v>-2.0702442592949896E-2</v>
      </c>
      <c r="BQ126" s="38">
        <f>I!BQ126-A!BQ126</f>
        <v>-5.3269311648983728E-3</v>
      </c>
      <c r="BR126" s="38">
        <f>I!BR126-A!BR126</f>
        <v>0</v>
      </c>
      <c r="BS126" s="38">
        <f>I!BS126-A!BS126</f>
        <v>-4.1254558868641301E-5</v>
      </c>
      <c r="BT126" s="38">
        <f>I!BT126-A!BT126</f>
        <v>-2.5946938074496773E-3</v>
      </c>
      <c r="BU126" s="38">
        <f>I!BU126-A!BU126</f>
        <v>-2.6343540089968603E-3</v>
      </c>
      <c r="BV126" s="38">
        <f>I!BV126-A!BV126</f>
        <v>-1.6517245310276201E-3</v>
      </c>
      <c r="BW126" s="38">
        <f>I!BW126-A!BW126</f>
        <v>-2.8308910875421847E-3</v>
      </c>
      <c r="BX126" s="38">
        <f>I!BX126-A!BX126</f>
        <v>-1.3803149489812096E-4</v>
      </c>
      <c r="BY126" s="38">
        <f>I!BY126-A!BY126</f>
        <v>-5.4121531739816836E-5</v>
      </c>
      <c r="BZ126" s="38">
        <f>I!BZ126-A!BZ126</f>
        <v>-7.8984439466079793E-3</v>
      </c>
      <c r="CA126" s="38">
        <f>I!CA126-A!CA126</f>
        <v>-2.6065253977057409E-3</v>
      </c>
      <c r="CB126" s="38">
        <f>I!CB126-A!CB126</f>
        <v>-1.2541243049222918E-2</v>
      </c>
      <c r="CC126" s="38">
        <f>I!CC126-A!CC126</f>
        <v>-6.2585773010313289E-2</v>
      </c>
      <c r="CD126" s="38">
        <f>I!CD126-A!CD126</f>
        <v>-1.563112571759059E-2</v>
      </c>
      <c r="CE126" s="38">
        <f>I!CE126-A!CE126</f>
        <v>-1.9041249488926015E-3</v>
      </c>
      <c r="CF126" s="38">
        <f>I!CF126-A!CF126</f>
        <v>-6.3607393710478364E-3</v>
      </c>
      <c r="CG126" s="38">
        <f>I!CG126-A!CG126</f>
        <v>-1.9859185443252873E-2</v>
      </c>
      <c r="CH126" s="38">
        <f>I!CH126-A!CH126</f>
        <v>-1.0936354822307624E-3</v>
      </c>
      <c r="CI126" s="38">
        <f>I!CI126-A!CI126</f>
        <v>-6.3895958361936452E-3</v>
      </c>
      <c r="CJ126" s="38">
        <f>I!CJ126-A!CJ126</f>
        <v>-3.1228222383532598E-3</v>
      </c>
      <c r="CK126" s="38">
        <f>I!CK126-A!CK126</f>
        <v>-5.3733516300845353E-4</v>
      </c>
      <c r="CL126" s="38">
        <f>I!CL126-A!CL126</f>
        <v>-1.8479347124414815E-3</v>
      </c>
      <c r="CM126" s="38">
        <f>I!CM126-A!CM126</f>
        <v>-7.1096409214151915E-4</v>
      </c>
      <c r="CN126" s="38">
        <f>I!CN126-A!CN126</f>
        <v>-6.2432829551695651E-3</v>
      </c>
      <c r="CO126" s="38">
        <f>I!CO126-A!CO126</f>
        <v>-2.886417131882189E-2</v>
      </c>
      <c r="CP126" s="38">
        <f>I!CP126-A!CP126</f>
        <v>-3.2157322998944728E-2</v>
      </c>
      <c r="CQ126" s="38">
        <f>I!CQ126-A!CQ126</f>
        <v>-4.2541644414993253E-3</v>
      </c>
      <c r="CR126" s="38">
        <f>I!CR126-A!CR126</f>
        <v>-3.0203607347088633E-3</v>
      </c>
      <c r="CS126" s="38">
        <f>I!CS126-A!CS126</f>
        <v>-1.8758072559366399E-3</v>
      </c>
      <c r="CT126" s="38">
        <f>I!CT126-A!CT126</f>
        <v>-2.9754346636608767E-4</v>
      </c>
      <c r="CU126" s="38">
        <f>I!CU126-A!CU126</f>
        <v>-5.1072762635151186E-3</v>
      </c>
      <c r="CV126" s="38">
        <f>I!CV126-A!CV126</f>
        <v>-1.5693104044781123E-2</v>
      </c>
      <c r="CW126" s="38">
        <f>I!CW126-A!CW126</f>
        <v>-8.7977311678736694E-3</v>
      </c>
      <c r="CX126" s="38">
        <f>I!CX126-A!CX126</f>
        <v>-3.6684365674299114E-3</v>
      </c>
      <c r="CY126" s="38">
        <f>I!CY126-A!CY126</f>
        <v>-2.7226979633167482E-2</v>
      </c>
      <c r="CZ126" s="38">
        <f>I!CZ126-A!CZ126</f>
        <v>-1.7598807509877955E-3</v>
      </c>
      <c r="DA126" s="38">
        <f>I!DA126-A!DA126</f>
        <v>-5.7174907973318078E-3</v>
      </c>
      <c r="DB126" s="38">
        <f>I!DB126-A!DB126</f>
        <v>-5.9657704030116228E-3</v>
      </c>
      <c r="DC126" s="38">
        <f>I!DC126-A!DC126</f>
        <v>-1.6748509554761113E-3</v>
      </c>
      <c r="DD126" s="38">
        <f>I!DD126-A!DD126</f>
        <v>-1.218429475826994E-2</v>
      </c>
      <c r="DE126" s="38">
        <f>I!DE126-A!DE126</f>
        <v>-2.7379940620369976E-3</v>
      </c>
      <c r="DF126" s="38">
        <f>I!DF126-A!DF126</f>
        <v>-2.7904920702301367E-3</v>
      </c>
      <c r="DG126" s="38">
        <f>I!DG126-A!DG126</f>
        <v>-1.6858598146282031E-2</v>
      </c>
      <c r="DH126" s="38">
        <f>I!DH126-A!DH126</f>
        <v>-1.6824983586036933E-3</v>
      </c>
      <c r="DI126" s="38">
        <f>I!DI126-A!DI126</f>
        <v>-1.6951778287102493E-3</v>
      </c>
      <c r="DJ126" s="38">
        <f>I!DJ126-A!DJ126</f>
        <v>-5.7645060747430555E-3</v>
      </c>
      <c r="DK126" s="38">
        <f>I!DK126-A!DK126</f>
        <v>-8.6012348107318507E-3</v>
      </c>
      <c r="DL126" s="38">
        <f>I!DL126-A!DL126</f>
        <v>-1.2219928497617386E-2</v>
      </c>
      <c r="DM126" s="38">
        <f>I!DM126-A!DM126</f>
        <v>-3.0612865555151125E-3</v>
      </c>
      <c r="DN126" s="38">
        <f>I!DN126-A!DN126</f>
        <v>-4.368500913043262E-2</v>
      </c>
      <c r="DO126" s="38">
        <f>I!DO126-A!DO126</f>
        <v>-4.0486708329009989E-2</v>
      </c>
      <c r="DP126" s="38">
        <f>I!DP126-A!DP126</f>
        <v>-2.0834751734417681E-2</v>
      </c>
      <c r="DQ126" s="38">
        <f>I!DQ126-A!DQ126</f>
        <v>-1.1948159759641749E-2</v>
      </c>
      <c r="DR126" s="38">
        <f>I!DR126-A!DR126</f>
        <v>-1.8909135093228405E-2</v>
      </c>
      <c r="DS126" s="38">
        <f>I!DS126-A!DS126</f>
        <v>-1.5008110111655675E-3</v>
      </c>
      <c r="DT126" s="38">
        <f>I!DT126-A!DT126</f>
        <v>-2.216089304191883E-2</v>
      </c>
      <c r="DU126" s="38">
        <f>I!DU126-A!DU126</f>
        <v>-5.2493393801269234E-3</v>
      </c>
      <c r="DV126" s="38">
        <f>I!DV126-A!DV126</f>
        <v>0.98324252284094482</v>
      </c>
      <c r="DW126" s="38">
        <f>I!DW126-A!DW126</f>
        <v>-2.0185545253687126E-2</v>
      </c>
      <c r="DX126" s="38">
        <f>I!DX126-A!DX126</f>
        <v>-6.3597296938351176E-3</v>
      </c>
      <c r="DY126" s="38">
        <f>I!DY126-A!DY126</f>
        <v>-4.012982292270372E-3</v>
      </c>
      <c r="DZ126" s="38">
        <f>I!DZ126-A!DZ126</f>
        <v>-4.6245248548996091E-3</v>
      </c>
      <c r="EA126" s="38">
        <f>I!EA126-A!EA126</f>
        <v>-1.9960060050993812E-3</v>
      </c>
      <c r="EB126" s="38">
        <f>I!EB126-A!EB126</f>
        <v>-2.1516464015895277E-2</v>
      </c>
      <c r="EC126" s="38">
        <f>I!EC126-A!EC126</f>
        <v>-5.5369792673376989E-3</v>
      </c>
      <c r="ED126" s="38">
        <f>I!ED126-A!ED126</f>
        <v>-1.7451294200444665E-4</v>
      </c>
      <c r="EE126" s="38">
        <f>I!EE126-A!EE126</f>
        <v>-4.169372747092779E-2</v>
      </c>
      <c r="EF126" s="38">
        <f>I!EF126-A!EF126</f>
        <v>-1.0272724847039902E-2</v>
      </c>
      <c r="EG126" s="39">
        <f>I!EG126-A!EG126</f>
        <v>0</v>
      </c>
    </row>
    <row r="127" spans="1:137" x14ac:dyDescent="0.35">
      <c r="A127" s="45"/>
      <c r="B127" s="7" t="s">
        <v>57</v>
      </c>
      <c r="C127" s="27">
        <f t="shared" si="5"/>
        <v>124</v>
      </c>
      <c r="D127" s="37">
        <f>I!D127-A!D127</f>
        <v>-1.9517468855579528E-4</v>
      </c>
      <c r="E127" s="38">
        <f>I!E127-A!E127</f>
        <v>-7.9101548921982291E-5</v>
      </c>
      <c r="F127" s="38">
        <f>I!F127-A!F127</f>
        <v>-2.2075955618572853E-4</v>
      </c>
      <c r="G127" s="38">
        <f>I!G127-A!G127</f>
        <v>-1.283883049060726E-3</v>
      </c>
      <c r="H127" s="38">
        <f>I!H127-A!H127</f>
        <v>-4.5830173315613079E-3</v>
      </c>
      <c r="I127" s="38">
        <f>I!I127-A!I127</f>
        <v>0</v>
      </c>
      <c r="J127" s="38">
        <f>I!J127-A!J127</f>
        <v>-2.71109958760605E-3</v>
      </c>
      <c r="K127" s="38">
        <f>I!K127-A!K127</f>
        <v>-2.2390413334792426E-4</v>
      </c>
      <c r="L127" s="38">
        <f>I!L127-A!L127</f>
        <v>-1.0964841427389992E-3</v>
      </c>
      <c r="M127" s="38">
        <f>I!M127-A!M127</f>
        <v>-6.8950550305492408E-4</v>
      </c>
      <c r="N127" s="38">
        <f>I!N127-A!N127</f>
        <v>-8.9984327269295209E-4</v>
      </c>
      <c r="O127" s="38">
        <f>I!O127-A!O127</f>
        <v>-4.2292106580607656E-4</v>
      </c>
      <c r="P127" s="38">
        <f>I!P127-A!P127</f>
        <v>-1.9922213339874323E-4</v>
      </c>
      <c r="Q127" s="38">
        <f>I!Q127-A!Q127</f>
        <v>-3.0204842005161731E-4</v>
      </c>
      <c r="R127" s="38">
        <f>I!R127-A!R127</f>
        <v>-2.9819181595468907E-4</v>
      </c>
      <c r="S127" s="38">
        <f>I!S127-A!S127</f>
        <v>-8.3423171589750117E-4</v>
      </c>
      <c r="T127" s="38">
        <f>I!T127-A!T127</f>
        <v>-1.528488317484399E-3</v>
      </c>
      <c r="U127" s="38">
        <f>I!U127-A!U127</f>
        <v>-1.624724237818366E-3</v>
      </c>
      <c r="V127" s="38">
        <f>I!V127-A!V127</f>
        <v>-1.9426951041127407E-4</v>
      </c>
      <c r="W127" s="38">
        <f>I!W127-A!W127</f>
        <v>-3.1565429627673075E-4</v>
      </c>
      <c r="X127" s="38">
        <f>I!X127-A!X127</f>
        <v>-4.2833848773558538E-4</v>
      </c>
      <c r="Y127" s="38">
        <f>I!Y127-A!Y127</f>
        <v>-9.6180584213925258E-4</v>
      </c>
      <c r="Z127" s="38">
        <f>I!Z127-A!Z127</f>
        <v>-3.5571488503609186E-4</v>
      </c>
      <c r="AA127" s="38">
        <f>I!AA127-A!AA127</f>
        <v>-6.0718383877673933E-4</v>
      </c>
      <c r="AB127" s="38">
        <f>I!AB127-A!AB127</f>
        <v>-8.4428179875785283E-4</v>
      </c>
      <c r="AC127" s="38">
        <f>I!AC127-A!AC127</f>
        <v>-8.0579994345461668E-4</v>
      </c>
      <c r="AD127" s="38">
        <f>I!AD127-A!AD127</f>
        <v>-1.1081925780369558E-3</v>
      </c>
      <c r="AE127" s="38">
        <f>I!AE127-A!AE127</f>
        <v>-7.1825843698011262E-4</v>
      </c>
      <c r="AF127" s="38">
        <f>I!AF127-A!AF127</f>
        <v>-1.342293351324068E-3</v>
      </c>
      <c r="AG127" s="38">
        <f>I!AG127-A!AG127</f>
        <v>-9.4572581986225146E-4</v>
      </c>
      <c r="AH127" s="38">
        <f>I!AH127-A!AH127</f>
        <v>-5.0177889350491581E-4</v>
      </c>
      <c r="AI127" s="38">
        <f>I!AI127-A!AI127</f>
        <v>-9.085800748912684E-4</v>
      </c>
      <c r="AJ127" s="38">
        <f>I!AJ127-A!AJ127</f>
        <v>-1.5001557250364701E-3</v>
      </c>
      <c r="AK127" s="38">
        <f>I!AK127-A!AK127</f>
        <v>-1.0542128204303689E-3</v>
      </c>
      <c r="AL127" s="38">
        <f>I!AL127-A!AL127</f>
        <v>-1.899126230287045E-3</v>
      </c>
      <c r="AM127" s="38">
        <f>I!AM127-A!AM127</f>
        <v>-6.2876405144492327E-4</v>
      </c>
      <c r="AN127" s="38">
        <f>I!AN127-A!AN127</f>
        <v>-1.0731833328251955E-3</v>
      </c>
      <c r="AO127" s="38">
        <f>I!AO127-A!AO127</f>
        <v>-5.4146042696807917E-4</v>
      </c>
      <c r="AP127" s="38">
        <f>I!AP127-A!AP127</f>
        <v>-3.3174575306195108E-3</v>
      </c>
      <c r="AQ127" s="38">
        <f>I!AQ127-A!AQ127</f>
        <v>-1.0501668452654392E-3</v>
      </c>
      <c r="AR127" s="38">
        <f>I!AR127-A!AR127</f>
        <v>-1.4778643762670537E-3</v>
      </c>
      <c r="AS127" s="38">
        <f>I!AS127-A!AS127</f>
        <v>-2.1173331999637113E-3</v>
      </c>
      <c r="AT127" s="38">
        <f>I!AT127-A!AT127</f>
        <v>-9.2186864206633776E-3</v>
      </c>
      <c r="AU127" s="38">
        <f>I!AU127-A!AU127</f>
        <v>-1.2845166749928062E-2</v>
      </c>
      <c r="AV127" s="38">
        <f>I!AV127-A!AV127</f>
        <v>-3.7654596048868655E-3</v>
      </c>
      <c r="AW127" s="38">
        <f>I!AW127-A!AW127</f>
        <v>-7.9029617020451597E-4</v>
      </c>
      <c r="AX127" s="38">
        <f>I!AX127-A!AX127</f>
        <v>-6.4436915085301855E-4</v>
      </c>
      <c r="AY127" s="38">
        <f>I!AY127-A!AY127</f>
        <v>-5.3377692394521456E-3</v>
      </c>
      <c r="AZ127" s="38">
        <f>I!AZ127-A!AZ127</f>
        <v>-3.5163833499616015E-3</v>
      </c>
      <c r="BA127" s="38">
        <f>I!BA127-A!BA127</f>
        <v>-4.5353328382292373E-3</v>
      </c>
      <c r="BB127" s="38">
        <f>I!BB127-A!BB127</f>
        <v>-2.796226680341195E-3</v>
      </c>
      <c r="BC127" s="38">
        <f>I!BC127-A!BC127</f>
        <v>-4.4384730441780583E-4</v>
      </c>
      <c r="BD127" s="38">
        <f>I!BD127-A!BD127</f>
        <v>-5.8663531142266329E-5</v>
      </c>
      <c r="BE127" s="38">
        <f>I!BE127-A!BE127</f>
        <v>-5.996775528412982E-4</v>
      </c>
      <c r="BF127" s="38">
        <f>I!BF127-A!BF127</f>
        <v>-1.9025215432588104E-3</v>
      </c>
      <c r="BG127" s="38">
        <f>I!BG127-A!BG127</f>
        <v>-3.9607048358961024E-4</v>
      </c>
      <c r="BH127" s="38">
        <f>I!BH127-A!BH127</f>
        <v>-5.1654899256549447E-3</v>
      </c>
      <c r="BI127" s="38">
        <f>I!BI127-A!BI127</f>
        <v>-6.733688807726481E-4</v>
      </c>
      <c r="BJ127" s="38">
        <f>I!BJ127-A!BJ127</f>
        <v>-1.1157999282620913E-3</v>
      </c>
      <c r="BK127" s="38">
        <f>I!BK127-A!BK127</f>
        <v>-4.7434203616669691E-4</v>
      </c>
      <c r="BL127" s="38">
        <f>I!BL127-A!BL127</f>
        <v>-3.2678979775421936E-4</v>
      </c>
      <c r="BM127" s="38">
        <f>I!BM127-A!BM127</f>
        <v>-2.5637312368403668E-3</v>
      </c>
      <c r="BN127" s="38">
        <f>I!BN127-A!BN127</f>
        <v>-8.7713817902296926E-4</v>
      </c>
      <c r="BO127" s="38">
        <f>I!BO127-A!BO127</f>
        <v>-4.7815621383967414E-4</v>
      </c>
      <c r="BP127" s="38">
        <f>I!BP127-A!BP127</f>
        <v>-1.9883150447350365E-3</v>
      </c>
      <c r="BQ127" s="38">
        <f>I!BQ127-A!BQ127</f>
        <v>-2.2547157374916153E-4</v>
      </c>
      <c r="BR127" s="38">
        <f>I!BR127-A!BR127</f>
        <v>0</v>
      </c>
      <c r="BS127" s="38">
        <f>I!BS127-A!BS127</f>
        <v>-4.781096561495821E-4</v>
      </c>
      <c r="BT127" s="38">
        <f>I!BT127-A!BT127</f>
        <v>-1.9738479903204094E-4</v>
      </c>
      <c r="BU127" s="38">
        <f>I!BU127-A!BU127</f>
        <v>-1.2839053548903592E-3</v>
      </c>
      <c r="BV127" s="38">
        <f>I!BV127-A!BV127</f>
        <v>-6.0053130391955166E-3</v>
      </c>
      <c r="BW127" s="38">
        <f>I!BW127-A!BW127</f>
        <v>-2.8318752409656367E-2</v>
      </c>
      <c r="BX127" s="38">
        <f>I!BX127-A!BX127</f>
        <v>-1.141226001831664E-2</v>
      </c>
      <c r="BY127" s="38">
        <f>I!BY127-A!BY127</f>
        <v>-9.904166814646901E-3</v>
      </c>
      <c r="BZ127" s="38">
        <f>I!BZ127-A!BZ127</f>
        <v>-7.6611568923964674E-4</v>
      </c>
      <c r="CA127" s="38">
        <f>I!CA127-A!CA127</f>
        <v>-3.7068039915370502E-3</v>
      </c>
      <c r="CB127" s="38">
        <f>I!CB127-A!CB127</f>
        <v>-2.3175806429931649E-3</v>
      </c>
      <c r="CC127" s="38">
        <f>I!CC127-A!CC127</f>
        <v>-2.9041249351930581E-3</v>
      </c>
      <c r="CD127" s="38">
        <f>I!CD127-A!CD127</f>
        <v>-1.3640530261089072E-3</v>
      </c>
      <c r="CE127" s="38">
        <f>I!CE127-A!CE127</f>
        <v>-6.3702345671821329E-4</v>
      </c>
      <c r="CF127" s="38">
        <f>I!CF127-A!CF127</f>
        <v>-9.1668202950331249E-4</v>
      </c>
      <c r="CG127" s="38">
        <f>I!CG127-A!CG127</f>
        <v>-9.6273207992970424E-4</v>
      </c>
      <c r="CH127" s="38">
        <f>I!CH127-A!CH127</f>
        <v>-2.5901769430587752E-3</v>
      </c>
      <c r="CI127" s="38">
        <f>I!CI127-A!CI127</f>
        <v>-4.8999656919562042E-3</v>
      </c>
      <c r="CJ127" s="38">
        <f>I!CJ127-A!CJ127</f>
        <v>-4.8282257068002262E-3</v>
      </c>
      <c r="CK127" s="38">
        <f>I!CK127-A!CK127</f>
        <v>-6.4980699625453477E-4</v>
      </c>
      <c r="CL127" s="38">
        <f>I!CL127-A!CL127</f>
        <v>-1.0731357303094629E-3</v>
      </c>
      <c r="CM127" s="38">
        <f>I!CM127-A!CM127</f>
        <v>-1.4303037560101663E-3</v>
      </c>
      <c r="CN127" s="38">
        <f>I!CN127-A!CN127</f>
        <v>-3.1450856303656552E-3</v>
      </c>
      <c r="CO127" s="38">
        <f>I!CO127-A!CO127</f>
        <v>-1.1740833890995861E-3</v>
      </c>
      <c r="CP127" s="38">
        <f>I!CP127-A!CP127</f>
        <v>-1.8518094282763389E-3</v>
      </c>
      <c r="CQ127" s="38">
        <f>I!CQ127-A!CQ127</f>
        <v>-2.7135492105130545E-3</v>
      </c>
      <c r="CR127" s="38">
        <f>I!CR127-A!CR127</f>
        <v>-2.5996852687900337E-3</v>
      </c>
      <c r="CS127" s="38">
        <f>I!CS127-A!CS127</f>
        <v>-3.6525451155910225E-3</v>
      </c>
      <c r="CT127" s="38">
        <f>I!CT127-A!CT127</f>
        <v>-2.3540858032484891E-3</v>
      </c>
      <c r="CU127" s="38">
        <f>I!CU127-A!CU127</f>
        <v>-4.1159687379617397E-3</v>
      </c>
      <c r="CV127" s="38">
        <f>I!CV127-A!CV127</f>
        <v>-3.0569439041623308E-3</v>
      </c>
      <c r="CW127" s="38">
        <f>I!CW127-A!CW127</f>
        <v>-1.6187137472422706E-3</v>
      </c>
      <c r="CX127" s="38">
        <f>I!CX127-A!CX127</f>
        <v>-2.8442242876738156E-3</v>
      </c>
      <c r="CY127" s="38">
        <f>I!CY127-A!CY127</f>
        <v>-5.0259911671177342E-3</v>
      </c>
      <c r="CZ127" s="38">
        <f>I!CZ127-A!CZ127</f>
        <v>-3.3733280067325851E-3</v>
      </c>
      <c r="DA127" s="38">
        <f>I!DA127-A!DA127</f>
        <v>-5.9818044000550718E-3</v>
      </c>
      <c r="DB127" s="38">
        <f>I!DB127-A!DB127</f>
        <v>-1.8677729205560706E-3</v>
      </c>
      <c r="DC127" s="38">
        <f>I!DC127-A!DC127</f>
        <v>-3.3154511818099326E-3</v>
      </c>
      <c r="DD127" s="38">
        <f>I!DD127-A!DD127</f>
        <v>-1.8912397772427158E-3</v>
      </c>
      <c r="DE127" s="38">
        <f>I!DE127-A!DE127</f>
        <v>-1.1225813749424496E-2</v>
      </c>
      <c r="DF127" s="38">
        <f>I!DF127-A!DF127</f>
        <v>-3.6550723209785355E-3</v>
      </c>
      <c r="DG127" s="38">
        <f>I!DG127-A!DG127</f>
        <v>-4.1897641753485893E-3</v>
      </c>
      <c r="DH127" s="38">
        <f>I!DH127-A!DH127</f>
        <v>-5.916185286759322E-3</v>
      </c>
      <c r="DI127" s="38">
        <f>I!DI127-A!DI127</f>
        <v>-2.5063671714945789E-2</v>
      </c>
      <c r="DJ127" s="38">
        <f>I!DJ127-A!DJ127</f>
        <v>-4.1484057882577065E-2</v>
      </c>
      <c r="DK127" s="38">
        <f>I!DK127-A!DK127</f>
        <v>-9.1088800387000221E-3</v>
      </c>
      <c r="DL127" s="38">
        <f>I!DL127-A!DL127</f>
        <v>-3.1079603463647697E-3</v>
      </c>
      <c r="DM127" s="38">
        <f>I!DM127-A!DM127</f>
        <v>-2.4481922475565773E-3</v>
      </c>
      <c r="DN127" s="38">
        <f>I!DN127-A!DN127</f>
        <v>-1.8423599315958217E-2</v>
      </c>
      <c r="DO127" s="38">
        <f>I!DO127-A!DO127</f>
        <v>-1.2410529688586911E-2</v>
      </c>
      <c r="DP127" s="38">
        <f>I!DP127-A!DP127</f>
        <v>-1.5781737295037322E-2</v>
      </c>
      <c r="DQ127" s="38">
        <f>I!DQ127-A!DQ127</f>
        <v>-9.6355892225684931E-3</v>
      </c>
      <c r="DR127" s="38">
        <f>I!DR127-A!DR127</f>
        <v>-1.5846113998987457E-3</v>
      </c>
      <c r="DS127" s="38">
        <f>I!DS127-A!DS127</f>
        <v>-2.2568068482984929E-4</v>
      </c>
      <c r="DT127" s="38">
        <f>I!DT127-A!DT127</f>
        <v>-2.1469643173618038E-3</v>
      </c>
      <c r="DU127" s="38">
        <f>I!DU127-A!DU127</f>
        <v>-6.9094752991264935E-3</v>
      </c>
      <c r="DV127" s="38">
        <f>I!DV127-A!DV127</f>
        <v>-1.3965723830109207E-3</v>
      </c>
      <c r="DW127" s="38">
        <f>I!DW127-A!DW127</f>
        <v>0.98151259052173689</v>
      </c>
      <c r="DX127" s="38">
        <f>I!DX127-A!DX127</f>
        <v>-2.4425743657306193E-3</v>
      </c>
      <c r="DY127" s="38">
        <f>I!DY127-A!DY127</f>
        <v>-4.0157068873966154E-3</v>
      </c>
      <c r="DZ127" s="38">
        <f>I!DZ127-A!DZ127</f>
        <v>-2.3617085677066028E-3</v>
      </c>
      <c r="EA127" s="38">
        <f>I!EA127-A!EA127</f>
        <v>-1.9653935368927388E-3</v>
      </c>
      <c r="EB127" s="38">
        <f>I!EB127-A!EB127</f>
        <v>-1.0080908208602782E-2</v>
      </c>
      <c r="EC127" s="38">
        <f>I!EC127-A!EC127</f>
        <v>-4.6491478813479523E-3</v>
      </c>
      <c r="ED127" s="38">
        <f>I!ED127-A!ED127</f>
        <v>-1.8053635024190349E-3</v>
      </c>
      <c r="EE127" s="38">
        <f>I!EE127-A!EE127</f>
        <v>-8.2002382947109521E-3</v>
      </c>
      <c r="EF127" s="38">
        <f>I!EF127-A!EF127</f>
        <v>-8.9584181240014269E-4</v>
      </c>
      <c r="EG127" s="39">
        <f>I!EG127-A!EG127</f>
        <v>0</v>
      </c>
    </row>
    <row r="128" spans="1:137" x14ac:dyDescent="0.35">
      <c r="A128" s="45"/>
      <c r="B128" s="7" t="s">
        <v>58</v>
      </c>
      <c r="C128" s="27">
        <f t="shared" si="5"/>
        <v>125</v>
      </c>
      <c r="D128" s="37">
        <f>I!D128-A!D128</f>
        <v>-8.0584739902782936E-5</v>
      </c>
      <c r="E128" s="38">
        <f>I!E128-A!E128</f>
        <v>-1.0595492769530645E-4</v>
      </c>
      <c r="F128" s="38">
        <f>I!F128-A!F128</f>
        <v>-3.5051666824022232E-4</v>
      </c>
      <c r="G128" s="38">
        <f>I!G128-A!G128</f>
        <v>-9.6830818696799128E-3</v>
      </c>
      <c r="H128" s="38">
        <f>I!H128-A!H128</f>
        <v>-1.4136340210282679E-3</v>
      </c>
      <c r="I128" s="38">
        <f>I!I128-A!I128</f>
        <v>0</v>
      </c>
      <c r="J128" s="38">
        <f>I!J128-A!J128</f>
        <v>-6.7494590365728066E-3</v>
      </c>
      <c r="K128" s="38">
        <f>I!K128-A!K128</f>
        <v>-1.7277880383856339E-3</v>
      </c>
      <c r="L128" s="38">
        <f>I!L128-A!L128</f>
        <v>-5.2360780304133835E-3</v>
      </c>
      <c r="M128" s="38">
        <f>I!M128-A!M128</f>
        <v>-2.8278377586354042E-3</v>
      </c>
      <c r="N128" s="38">
        <f>I!N128-A!N128</f>
        <v>-8.2226025480607434E-3</v>
      </c>
      <c r="O128" s="38">
        <f>I!O128-A!O128</f>
        <v>-5.4897050021976606E-3</v>
      </c>
      <c r="P128" s="38">
        <f>I!P128-A!P128</f>
        <v>-2.6993787464467617E-3</v>
      </c>
      <c r="Q128" s="38">
        <f>I!Q128-A!Q128</f>
        <v>-1.9247980578503863E-3</v>
      </c>
      <c r="R128" s="38">
        <f>I!R128-A!R128</f>
        <v>-3.7819720086879837E-3</v>
      </c>
      <c r="S128" s="38">
        <f>I!S128-A!S128</f>
        <v>-1.1142310194192818E-3</v>
      </c>
      <c r="T128" s="38">
        <f>I!T128-A!T128</f>
        <v>-4.907719457891379E-3</v>
      </c>
      <c r="U128" s="38">
        <f>I!U128-A!U128</f>
        <v>-1.2858461393411463E-3</v>
      </c>
      <c r="V128" s="38">
        <f>I!V128-A!V128</f>
        <v>-3.883672038477208E-4</v>
      </c>
      <c r="W128" s="38">
        <f>I!W128-A!W128</f>
        <v>-6.2500248032582419E-3</v>
      </c>
      <c r="X128" s="38">
        <f>I!X128-A!X128</f>
        <v>-2.0651897180550393E-3</v>
      </c>
      <c r="Y128" s="38">
        <f>I!Y128-A!Y128</f>
        <v>-6.7008831592511838E-3</v>
      </c>
      <c r="Z128" s="38">
        <f>I!Z128-A!Z128</f>
        <v>-5.5796400810620558E-3</v>
      </c>
      <c r="AA128" s="38">
        <f>I!AA128-A!AA128</f>
        <v>-1.3774835556588145E-2</v>
      </c>
      <c r="AB128" s="38">
        <f>I!AB128-A!AB128</f>
        <v>-4.0137814779554817E-3</v>
      </c>
      <c r="AC128" s="38">
        <f>I!AC128-A!AC128</f>
        <v>-5.7874453359174922E-3</v>
      </c>
      <c r="AD128" s="38">
        <f>I!AD128-A!AD128</f>
        <v>-3.0637121561642214E-3</v>
      </c>
      <c r="AE128" s="38">
        <f>I!AE128-A!AE128</f>
        <v>-5.1612378186232655E-3</v>
      </c>
      <c r="AF128" s="38">
        <f>I!AF128-A!AF128</f>
        <v>-4.8655631590610411E-3</v>
      </c>
      <c r="AG128" s="38">
        <f>I!AG128-A!AG128</f>
        <v>-6.4291056754546246E-3</v>
      </c>
      <c r="AH128" s="38">
        <f>I!AH128-A!AH128</f>
        <v>-5.7055929943245045E-3</v>
      </c>
      <c r="AI128" s="38">
        <f>I!AI128-A!AI128</f>
        <v>-9.2041075174999609E-3</v>
      </c>
      <c r="AJ128" s="38">
        <f>I!AJ128-A!AJ128</f>
        <v>-5.4414295002919765E-3</v>
      </c>
      <c r="AK128" s="38">
        <f>I!AK128-A!AK128</f>
        <v>-2.8680187771500769E-3</v>
      </c>
      <c r="AL128" s="38">
        <f>I!AL128-A!AL128</f>
        <v>-2.8514145557441595E-3</v>
      </c>
      <c r="AM128" s="38">
        <f>I!AM128-A!AM128</f>
        <v>-2.8119576799691898E-3</v>
      </c>
      <c r="AN128" s="38">
        <f>I!AN128-A!AN128</f>
        <v>-4.3277829026458995E-3</v>
      </c>
      <c r="AO128" s="38">
        <f>I!AO128-A!AO128</f>
        <v>-7.2220818929309583E-3</v>
      </c>
      <c r="AP128" s="38">
        <f>I!AP128-A!AP128</f>
        <v>-3.2792051990189687E-3</v>
      </c>
      <c r="AQ128" s="38">
        <f>I!AQ128-A!AQ128</f>
        <v>-2.1179424011592055E-3</v>
      </c>
      <c r="AR128" s="38">
        <f>I!AR128-A!AR128</f>
        <v>-1.855633707172023E-2</v>
      </c>
      <c r="AS128" s="38">
        <f>I!AS128-A!AS128</f>
        <v>-3.7968699852719483E-3</v>
      </c>
      <c r="AT128" s="38">
        <f>I!AT128-A!AT128</f>
        <v>-3.5960908292034235E-3</v>
      </c>
      <c r="AU128" s="38">
        <f>I!AU128-A!AU128</f>
        <v>-1.5803330041916454E-2</v>
      </c>
      <c r="AV128" s="38">
        <f>I!AV128-A!AV128</f>
        <v>-2.0727550182065003E-2</v>
      </c>
      <c r="AW128" s="38">
        <f>I!AW128-A!AW128</f>
        <v>-1.8824762498103245E-2</v>
      </c>
      <c r="AX128" s="38">
        <f>I!AX128-A!AX128</f>
        <v>-4.1012838691135639E-3</v>
      </c>
      <c r="AY128" s="38">
        <f>I!AY128-A!AY128</f>
        <v>-8.1029905757392436E-3</v>
      </c>
      <c r="AZ128" s="38">
        <f>I!AZ128-A!AZ128</f>
        <v>-1.1926180514319673E-2</v>
      </c>
      <c r="BA128" s="38">
        <f>I!BA128-A!BA128</f>
        <v>-5.9631988754135654E-2</v>
      </c>
      <c r="BB128" s="38">
        <f>I!BB128-A!BB128</f>
        <v>-2.4941499764488062E-2</v>
      </c>
      <c r="BC128" s="38">
        <f>I!BC128-A!BC128</f>
        <v>-2.1072289035872223E-2</v>
      </c>
      <c r="BD128" s="38">
        <f>I!BD128-A!BD128</f>
        <v>-1.1790691983182694E-3</v>
      </c>
      <c r="BE128" s="38">
        <f>I!BE128-A!BE128</f>
        <v>-1.1866329344193356E-2</v>
      </c>
      <c r="BF128" s="38">
        <f>I!BF128-A!BF128</f>
        <v>-4.7211062973430426E-3</v>
      </c>
      <c r="BG128" s="38">
        <f>I!BG128-A!BG128</f>
        <v>-3.8735156846657088E-3</v>
      </c>
      <c r="BH128" s="38">
        <f>I!BH128-A!BH128</f>
        <v>-7.2916278690260536E-3</v>
      </c>
      <c r="BI128" s="38">
        <f>I!BI128-A!BI128</f>
        <v>-1.3337071132519706E-2</v>
      </c>
      <c r="BJ128" s="38">
        <f>I!BJ128-A!BJ128</f>
        <v>-5.0409755026555401E-3</v>
      </c>
      <c r="BK128" s="38">
        <f>I!BK128-A!BK128</f>
        <v>-1.5214418813888271E-2</v>
      </c>
      <c r="BL128" s="38">
        <f>I!BL128-A!BL128</f>
        <v>-1.3011765428302322E-2</v>
      </c>
      <c r="BM128" s="38">
        <f>I!BM128-A!BM128</f>
        <v>-1.6165204459042053E-2</v>
      </c>
      <c r="BN128" s="38">
        <f>I!BN128-A!BN128</f>
        <v>-2.5170638638700626E-2</v>
      </c>
      <c r="BO128" s="38">
        <f>I!BO128-A!BO128</f>
        <v>-8.0608835812359583E-3</v>
      </c>
      <c r="BP128" s="38">
        <f>I!BP128-A!BP128</f>
        <v>-1.5011866145993012E-2</v>
      </c>
      <c r="BQ128" s="38">
        <f>I!BQ128-A!BQ128</f>
        <v>-2.0582836280753258E-2</v>
      </c>
      <c r="BR128" s="38">
        <f>I!BR128-A!BR128</f>
        <v>0</v>
      </c>
      <c r="BS128" s="38">
        <f>I!BS128-A!BS128</f>
        <v>-8.5366202720597425E-5</v>
      </c>
      <c r="BT128" s="38">
        <f>I!BT128-A!BT128</f>
        <v>-1.136252551525324E-4</v>
      </c>
      <c r="BU128" s="38">
        <f>I!BU128-A!BU128</f>
        <v>-8.6984100955232225E-4</v>
      </c>
      <c r="BV128" s="38">
        <f>I!BV128-A!BV128</f>
        <v>-2.0066512351663724E-2</v>
      </c>
      <c r="BW128" s="38">
        <f>I!BW128-A!BW128</f>
        <v>-3.9856810297608366E-3</v>
      </c>
      <c r="BX128" s="38">
        <f>I!BX128-A!BX128</f>
        <v>-6.8969750613429885E-3</v>
      </c>
      <c r="BY128" s="38">
        <f>I!BY128-A!BY128</f>
        <v>-1.0345359170294837E-2</v>
      </c>
      <c r="BZ128" s="38">
        <f>I!BZ128-A!BZ128</f>
        <v>-2.575172535218502E-3</v>
      </c>
      <c r="CA128" s="38">
        <f>I!CA128-A!CA128</f>
        <v>-7.7355046501379364E-3</v>
      </c>
      <c r="CB128" s="38">
        <f>I!CB128-A!CB128</f>
        <v>-4.1668836641104278E-3</v>
      </c>
      <c r="CC128" s="38">
        <f>I!CC128-A!CC128</f>
        <v>-1.1565883217896426E-2</v>
      </c>
      <c r="CD128" s="38">
        <f>I!CD128-A!CD128</f>
        <v>-7.8212792002999437E-3</v>
      </c>
      <c r="CE128" s="38">
        <f>I!CE128-A!CE128</f>
        <v>-3.8173132907878349E-3</v>
      </c>
      <c r="CF128" s="38">
        <f>I!CF128-A!CF128</f>
        <v>-2.5703863667836347E-3</v>
      </c>
      <c r="CG128" s="38">
        <f>I!CG128-A!CG128</f>
        <v>-5.3266032622292471E-3</v>
      </c>
      <c r="CH128" s="38">
        <f>I!CH128-A!CH128</f>
        <v>-1.5153160743495864E-3</v>
      </c>
      <c r="CI128" s="38">
        <f>I!CI128-A!CI128</f>
        <v>-7.0041983742359865E-3</v>
      </c>
      <c r="CJ128" s="38">
        <f>I!CJ128-A!CJ128</f>
        <v>-1.6931339722379179E-3</v>
      </c>
      <c r="CK128" s="38">
        <f>I!CK128-A!CK128</f>
        <v>-5.8311546554412294E-4</v>
      </c>
      <c r="CL128" s="38">
        <f>I!CL128-A!CL128</f>
        <v>-9.2015945215868991E-3</v>
      </c>
      <c r="CM128" s="38">
        <f>I!CM128-A!CM128</f>
        <v>-3.0650120470479231E-3</v>
      </c>
      <c r="CN128" s="38">
        <f>I!CN128-A!CN128</f>
        <v>-9.8247589495901524E-3</v>
      </c>
      <c r="CO128" s="38">
        <f>I!CO128-A!CO128</f>
        <v>-8.1734380313886953E-3</v>
      </c>
      <c r="CP128" s="38">
        <f>I!CP128-A!CP128</f>
        <v>-1.8727188075791081E-2</v>
      </c>
      <c r="CQ128" s="38">
        <f>I!CQ128-A!CQ128</f>
        <v>-5.7711612005487464E-3</v>
      </c>
      <c r="CR128" s="38">
        <f>I!CR128-A!CR128</f>
        <v>-8.1340113491956429E-3</v>
      </c>
      <c r="CS128" s="38">
        <f>I!CS128-A!CS128</f>
        <v>-4.4347952117772685E-3</v>
      </c>
      <c r="CT128" s="38">
        <f>I!CT128-A!CT128</f>
        <v>-7.5058234984776446E-3</v>
      </c>
      <c r="CU128" s="38">
        <f>I!CU128-A!CU128</f>
        <v>-6.6523331650870663E-3</v>
      </c>
      <c r="CV128" s="38">
        <f>I!CV128-A!CV128</f>
        <v>-9.5512775984158277E-3</v>
      </c>
      <c r="CW128" s="38">
        <f>I!CW128-A!CW128</f>
        <v>-8.2638237955437992E-3</v>
      </c>
      <c r="CX128" s="38">
        <f>I!CX128-A!CX128</f>
        <v>-1.2969240485060618E-2</v>
      </c>
      <c r="CY128" s="38">
        <f>I!CY128-A!CY128</f>
        <v>-8.1259247942885755E-3</v>
      </c>
      <c r="CZ128" s="38">
        <f>I!CZ128-A!CZ128</f>
        <v>-4.1287460197781392E-3</v>
      </c>
      <c r="DA128" s="38">
        <f>I!DA128-A!DA128</f>
        <v>-4.1043453600801503E-3</v>
      </c>
      <c r="DB128" s="38">
        <f>I!DB128-A!DB128</f>
        <v>-3.7019156771300101E-3</v>
      </c>
      <c r="DC128" s="38">
        <f>I!DC128-A!DC128</f>
        <v>-5.9247973390589995E-3</v>
      </c>
      <c r="DD128" s="38">
        <f>I!DD128-A!DD128</f>
        <v>-1.0987837134187807E-2</v>
      </c>
      <c r="DE128" s="38">
        <f>I!DE128-A!DE128</f>
        <v>-4.8797706473997773E-3</v>
      </c>
      <c r="DF128" s="38">
        <f>I!DF128-A!DF128</f>
        <v>-3.206459769237364E-3</v>
      </c>
      <c r="DG128" s="38">
        <f>I!DG128-A!DG128</f>
        <v>-2.3122536191754656E-2</v>
      </c>
      <c r="DH128" s="38">
        <f>I!DH128-A!DH128</f>
        <v>-4.6514899161359856E-3</v>
      </c>
      <c r="DI128" s="38">
        <f>I!DI128-A!DI128</f>
        <v>-4.342211990200605E-3</v>
      </c>
      <c r="DJ128" s="38">
        <f>I!DJ128-A!DJ128</f>
        <v>-2.2555784769097909E-2</v>
      </c>
      <c r="DK128" s="38">
        <f>I!DK128-A!DK128</f>
        <v>-2.2001550112992256E-2</v>
      </c>
      <c r="DL128" s="38">
        <f>I!DL128-A!DL128</f>
        <v>-3.2167324133821944E-2</v>
      </c>
      <c r="DM128" s="38">
        <f>I!DM128-A!DM128</f>
        <v>-6.8344589258130077E-3</v>
      </c>
      <c r="DN128" s="38">
        <f>I!DN128-A!DN128</f>
        <v>-1.2465175633616286E-2</v>
      </c>
      <c r="DO128" s="38">
        <f>I!DO128-A!DO128</f>
        <v>-1.8449513949135268E-2</v>
      </c>
      <c r="DP128" s="38">
        <f>I!DP128-A!DP128</f>
        <v>-9.190450669834746E-2</v>
      </c>
      <c r="DQ128" s="38">
        <f>I!DQ128-A!DQ128</f>
        <v>-3.8147431350843648E-2</v>
      </c>
      <c r="DR128" s="38">
        <f>I!DR128-A!DR128</f>
        <v>-3.3003143087381483E-2</v>
      </c>
      <c r="DS128" s="38">
        <f>I!DS128-A!DS128</f>
        <v>-1.9767274749575652E-3</v>
      </c>
      <c r="DT128" s="38">
        <f>I!DT128-A!DT128</f>
        <v>-1.8938548472533998E-2</v>
      </c>
      <c r="DU128" s="38">
        <f>I!DU128-A!DU128</f>
        <v>-7.6448303956357933E-3</v>
      </c>
      <c r="DV128" s="38">
        <f>I!DV128-A!DV128</f>
        <v>-6.0487140814543122E-3</v>
      </c>
      <c r="DW128" s="38">
        <f>I!DW128-A!DW128</f>
        <v>-1.157239776337923E-2</v>
      </c>
      <c r="DX128" s="38">
        <f>I!DX128-A!DX128</f>
        <v>0.97844178584419816</v>
      </c>
      <c r="DY128" s="38">
        <f>I!DY128-A!DY128</f>
        <v>-8.1056385814588221E-3</v>
      </c>
      <c r="DZ128" s="38">
        <f>I!DZ128-A!DZ128</f>
        <v>-3.1114554370585978E-2</v>
      </c>
      <c r="EA128" s="38">
        <f>I!EA128-A!EA128</f>
        <v>-3.3287567336156371E-2</v>
      </c>
      <c r="EB128" s="38">
        <f>I!EB128-A!EB128</f>
        <v>-2.7645389739375921E-2</v>
      </c>
      <c r="EC128" s="38">
        <f>I!EC128-A!EC128</f>
        <v>-5.3725986858146002E-2</v>
      </c>
      <c r="ED128" s="38">
        <f>I!ED128-A!ED128</f>
        <v>-1.3347122302411203E-2</v>
      </c>
      <c r="EE128" s="38">
        <f>I!EE128-A!EE128</f>
        <v>-2.7170685317478713E-2</v>
      </c>
      <c r="EF128" s="38">
        <f>I!EF128-A!EF128</f>
        <v>-3.5688944106406481E-2</v>
      </c>
      <c r="EG128" s="39">
        <f>I!EG128-A!EG128</f>
        <v>0</v>
      </c>
    </row>
    <row r="129" spans="1:137" x14ac:dyDescent="0.35">
      <c r="A129" s="45"/>
      <c r="B129" s="7" t="s">
        <v>59</v>
      </c>
      <c r="C129" s="27">
        <f t="shared" si="5"/>
        <v>126</v>
      </c>
      <c r="D129" s="37">
        <f>I!D129-A!D129</f>
        <v>-4.7885157929466903E-6</v>
      </c>
      <c r="E129" s="38">
        <f>I!E129-A!E129</f>
        <v>-3.6869453431920788E-6</v>
      </c>
      <c r="F129" s="38">
        <f>I!F129-A!F129</f>
        <v>-2.4131300932226858E-5</v>
      </c>
      <c r="G129" s="38">
        <f>I!G129-A!G129</f>
        <v>-1.0796860278606728E-4</v>
      </c>
      <c r="H129" s="38">
        <f>I!H129-A!H129</f>
        <v>-1.376699526432851E-4</v>
      </c>
      <c r="I129" s="38">
        <f>I!I129-A!I129</f>
        <v>0</v>
      </c>
      <c r="J129" s="38">
        <f>I!J129-A!J129</f>
        <v>-4.8081588823826034E-4</v>
      </c>
      <c r="K129" s="38">
        <f>I!K129-A!K129</f>
        <v>-5.2207500950733285E-4</v>
      </c>
      <c r="L129" s="38">
        <f>I!L129-A!L129</f>
        <v>-9.025022857768435E-4</v>
      </c>
      <c r="M129" s="38">
        <f>I!M129-A!M129</f>
        <v>-4.6489476696034689E-4</v>
      </c>
      <c r="N129" s="38">
        <f>I!N129-A!N129</f>
        <v>-6.8279174352178199E-4</v>
      </c>
      <c r="O129" s="38">
        <f>I!O129-A!O129</f>
        <v>-3.4731743211068021E-3</v>
      </c>
      <c r="P129" s="38">
        <f>I!P129-A!P129</f>
        <v>-2.7891023200469676E-4</v>
      </c>
      <c r="Q129" s="38">
        <f>I!Q129-A!Q129</f>
        <v>-2.5566761166771312E-4</v>
      </c>
      <c r="R129" s="38">
        <f>I!R129-A!R129</f>
        <v>-4.7597493376209954E-4</v>
      </c>
      <c r="S129" s="38">
        <f>I!S129-A!S129</f>
        <v>-8.1979720653418194E-4</v>
      </c>
      <c r="T129" s="38">
        <f>I!T129-A!T129</f>
        <v>-2.0365966735474855E-3</v>
      </c>
      <c r="U129" s="38">
        <f>I!U129-A!U129</f>
        <v>-4.143075374107609E-4</v>
      </c>
      <c r="V129" s="38">
        <f>I!V129-A!V129</f>
        <v>-1.2782215429343142E-4</v>
      </c>
      <c r="W129" s="38">
        <f>I!W129-A!W129</f>
        <v>-1.1334495528174255E-5</v>
      </c>
      <c r="X129" s="38">
        <f>I!X129-A!X129</f>
        <v>-6.3203002637513624E-4</v>
      </c>
      <c r="Y129" s="38">
        <f>I!Y129-A!Y129</f>
        <v>-9.3598252482531192E-4</v>
      </c>
      <c r="Z129" s="38">
        <f>I!Z129-A!Z129</f>
        <v>-3.6004041518980035E-4</v>
      </c>
      <c r="AA129" s="38">
        <f>I!AA129-A!AA129</f>
        <v>-1.7454052239818578E-3</v>
      </c>
      <c r="AB129" s="38">
        <f>I!AB129-A!AB129</f>
        <v>-7.8552075003872086E-4</v>
      </c>
      <c r="AC129" s="38">
        <f>I!AC129-A!AC129</f>
        <v>-2.2803235340684317E-3</v>
      </c>
      <c r="AD129" s="38">
        <f>I!AD129-A!AD129</f>
        <v>-3.0309146375262388E-4</v>
      </c>
      <c r="AE129" s="38">
        <f>I!AE129-A!AE129</f>
        <v>-4.5354325166063785E-4</v>
      </c>
      <c r="AF129" s="38">
        <f>I!AF129-A!AF129</f>
        <v>-9.979452348408413E-4</v>
      </c>
      <c r="AG129" s="38">
        <f>I!AG129-A!AG129</f>
        <v>-7.5540185688290724E-4</v>
      </c>
      <c r="AH129" s="38">
        <f>I!AH129-A!AH129</f>
        <v>-5.7678618748946333E-4</v>
      </c>
      <c r="AI129" s="38">
        <f>I!AI129-A!AI129</f>
        <v>-9.1847091525658093E-4</v>
      </c>
      <c r="AJ129" s="38">
        <f>I!AJ129-A!AJ129</f>
        <v>-1.5865284984659346E-3</v>
      </c>
      <c r="AK129" s="38">
        <f>I!AK129-A!AK129</f>
        <v>-1.387032258801152E-3</v>
      </c>
      <c r="AL129" s="38">
        <f>I!AL129-A!AL129</f>
        <v>-1.0787302409484443E-3</v>
      </c>
      <c r="AM129" s="38">
        <f>I!AM129-A!AM129</f>
        <v>-3.7966334359339188E-4</v>
      </c>
      <c r="AN129" s="38">
        <f>I!AN129-A!AN129</f>
        <v>-1.3754108873662676E-3</v>
      </c>
      <c r="AO129" s="38">
        <f>I!AO129-A!AO129</f>
        <v>-5.5718461546621755E-4</v>
      </c>
      <c r="AP129" s="38">
        <f>I!AP129-A!AP129</f>
        <v>-2.9791183461060165E-3</v>
      </c>
      <c r="AQ129" s="38">
        <f>I!AQ129-A!AQ129</f>
        <v>-4.6718214439954756E-4</v>
      </c>
      <c r="AR129" s="38">
        <f>I!AR129-A!AR129</f>
        <v>-2.5255884146776694E-3</v>
      </c>
      <c r="AS129" s="38">
        <f>I!AS129-A!AS129</f>
        <v>-1.9798805478568118E-3</v>
      </c>
      <c r="AT129" s="38">
        <f>I!AT129-A!AT129</f>
        <v>-5.6403591192963148E-4</v>
      </c>
      <c r="AU129" s="38">
        <f>I!AU129-A!AU129</f>
        <v>-2.3640606676431199E-3</v>
      </c>
      <c r="AV129" s="38">
        <f>I!AV129-A!AV129</f>
        <v>-1.350698513615288E-2</v>
      </c>
      <c r="AW129" s="38">
        <f>I!AW129-A!AW129</f>
        <v>-1.509029792524406E-3</v>
      </c>
      <c r="AX129" s="38">
        <f>I!AX129-A!AX129</f>
        <v>-9.179274540792651E-4</v>
      </c>
      <c r="AY129" s="38">
        <f>I!AY129-A!AY129</f>
        <v>-8.3209395881661595E-4</v>
      </c>
      <c r="AZ129" s="38">
        <f>I!AZ129-A!AZ129</f>
        <v>-2.620817850871203E-3</v>
      </c>
      <c r="BA129" s="38">
        <f>I!BA129-A!BA129</f>
        <v>-1.6891927210412787E-3</v>
      </c>
      <c r="BB129" s="38">
        <f>I!BB129-A!BB129</f>
        <v>-1.4635285018732543E-3</v>
      </c>
      <c r="BC129" s="38">
        <f>I!BC129-A!BC129</f>
        <v>-4.0583275614409775E-3</v>
      </c>
      <c r="BD129" s="38">
        <f>I!BD129-A!BD129</f>
        <v>-1.2751328795358613E-4</v>
      </c>
      <c r="BE129" s="38">
        <f>I!BE129-A!BE129</f>
        <v>-1.7704175792856223E-3</v>
      </c>
      <c r="BF129" s="38">
        <f>I!BF129-A!BF129</f>
        <v>-6.6703199484773116E-5</v>
      </c>
      <c r="BG129" s="38">
        <f>I!BG129-A!BG129</f>
        <v>-7.611798026855573E-4</v>
      </c>
      <c r="BH129" s="38">
        <f>I!BH129-A!BH129</f>
        <v>-1.0237034681752509E-3</v>
      </c>
      <c r="BI129" s="38">
        <f>I!BI129-A!BI129</f>
        <v>-1.1393894645591852E-3</v>
      </c>
      <c r="BJ129" s="38">
        <f>I!BJ129-A!BJ129</f>
        <v>-4.4572767249955158E-4</v>
      </c>
      <c r="BK129" s="38">
        <f>I!BK129-A!BK129</f>
        <v>-3.0550909813123178E-3</v>
      </c>
      <c r="BL129" s="38">
        <f>I!BL129-A!BL129</f>
        <v>-2.3667146286293424E-3</v>
      </c>
      <c r="BM129" s="38">
        <f>I!BM129-A!BM129</f>
        <v>-4.3812585834791711E-3</v>
      </c>
      <c r="BN129" s="38">
        <f>I!BN129-A!BN129</f>
        <v>-2.2006062271889139E-3</v>
      </c>
      <c r="BO129" s="38">
        <f>I!BO129-A!BO129</f>
        <v>-2.7322419363363106E-6</v>
      </c>
      <c r="BP129" s="38">
        <f>I!BP129-A!BP129</f>
        <v>-1.5556660586415348E-3</v>
      </c>
      <c r="BQ129" s="38">
        <f>I!BQ129-A!BQ129</f>
        <v>-9.4407962540349643E-6</v>
      </c>
      <c r="BR129" s="38">
        <f>I!BR129-A!BR129</f>
        <v>0</v>
      </c>
      <c r="BS129" s="38">
        <f>I!BS129-A!BS129</f>
        <v>-8.1417158347027002E-6</v>
      </c>
      <c r="BT129" s="38">
        <f>I!BT129-A!BT129</f>
        <v>-6.3440623647594279E-6</v>
      </c>
      <c r="BU129" s="38">
        <f>I!BU129-A!BU129</f>
        <v>-9.6059964314646157E-5</v>
      </c>
      <c r="BV129" s="38">
        <f>I!BV129-A!BV129</f>
        <v>-3.5930058385900173E-4</v>
      </c>
      <c r="BW129" s="38">
        <f>I!BW129-A!BW129</f>
        <v>-6.2425993035314679E-4</v>
      </c>
      <c r="BX129" s="38">
        <f>I!BX129-A!BX129</f>
        <v>-1.0075085351110749E-3</v>
      </c>
      <c r="BY129" s="38">
        <f>I!BY129-A!BY129</f>
        <v>-1.1834390933616436E-3</v>
      </c>
      <c r="BZ129" s="38">
        <f>I!BZ129-A!BZ129</f>
        <v>-1.2491188821774045E-3</v>
      </c>
      <c r="CA129" s="38">
        <f>I!CA129-A!CA129</f>
        <v>-2.1423935173815944E-3</v>
      </c>
      <c r="CB129" s="38">
        <f>I!CB129-A!CB129</f>
        <v>-1.1003825032763425E-3</v>
      </c>
      <c r="CC129" s="38">
        <f>I!CC129-A!CC129</f>
        <v>-1.5425319169183333E-3</v>
      </c>
      <c r="CD129" s="38">
        <f>I!CD129-A!CD129</f>
        <v>-7.9510889016449222E-3</v>
      </c>
      <c r="CE129" s="38">
        <f>I!CE129-A!CE129</f>
        <v>-6.3380856828965223E-4</v>
      </c>
      <c r="CF129" s="38">
        <f>I!CF129-A!CF129</f>
        <v>-5.4832584159877928E-4</v>
      </c>
      <c r="CG129" s="38">
        <f>I!CG129-A!CG129</f>
        <v>-1.0767210319854691E-3</v>
      </c>
      <c r="CH129" s="38">
        <f>I!CH129-A!CH129</f>
        <v>-1.7905050887076428E-3</v>
      </c>
      <c r="CI129" s="38">
        <f>I!CI129-A!CI129</f>
        <v>-4.6723298120432098E-3</v>
      </c>
      <c r="CJ129" s="38">
        <f>I!CJ129-A!CJ129</f>
        <v>-8.7695972397706858E-4</v>
      </c>
      <c r="CK129" s="38">
        <f>I!CK129-A!CK129</f>
        <v>-3.0867849096485552E-4</v>
      </c>
      <c r="CL129" s="38">
        <f>I!CL129-A!CL129</f>
        <v>-2.6790060850192218E-5</v>
      </c>
      <c r="CM129" s="38">
        <f>I!CM129-A!CM129</f>
        <v>-1.5080956847908758E-3</v>
      </c>
      <c r="CN129" s="38">
        <f>I!CN129-A!CN129</f>
        <v>-2.2077431314836238E-3</v>
      </c>
      <c r="CO129" s="38">
        <f>I!CO129-A!CO129</f>
        <v>-8.4807169080389536E-4</v>
      </c>
      <c r="CP129" s="38">
        <f>I!CP129-A!CP129</f>
        <v>-3.8163527833113323E-3</v>
      </c>
      <c r="CQ129" s="38">
        <f>I!CQ129-A!CQ129</f>
        <v>-1.8160571822063009E-3</v>
      </c>
      <c r="CR129" s="38">
        <f>I!CR129-A!CR129</f>
        <v>-5.1468055348527428E-3</v>
      </c>
      <c r="CS129" s="38">
        <f>I!CS129-A!CS129</f>
        <v>-7.0492644749777444E-4</v>
      </c>
      <c r="CT129" s="38">
        <f>I!CT129-A!CT129</f>
        <v>-1.060382468035878E-3</v>
      </c>
      <c r="CU129" s="38">
        <f>I!CU129-A!CU129</f>
        <v>-2.1937833611849655E-3</v>
      </c>
      <c r="CV129" s="38">
        <f>I!CV129-A!CV129</f>
        <v>-1.8045435574559996E-3</v>
      </c>
      <c r="CW129" s="38">
        <f>I!CW129-A!CW129</f>
        <v>-1.343158916854837E-3</v>
      </c>
      <c r="CX129" s="38">
        <f>I!CX129-A!CX129</f>
        <v>-2.0818325089460507E-3</v>
      </c>
      <c r="CY129" s="38">
        <f>I!CY129-A!CY129</f>
        <v>-3.8101742871915105E-3</v>
      </c>
      <c r="CZ129" s="38">
        <f>I!CZ129-A!CZ129</f>
        <v>-3.2129637139096914E-3</v>
      </c>
      <c r="DA129" s="38">
        <f>I!DA129-A!DA129</f>
        <v>-2.4963503493237883E-3</v>
      </c>
      <c r="DB129" s="38">
        <f>I!DB129-A!DB129</f>
        <v>-8.0325462137458112E-4</v>
      </c>
      <c r="DC129" s="38">
        <f>I!DC129-A!DC129</f>
        <v>-3.0257944536253591E-3</v>
      </c>
      <c r="DD129" s="38">
        <f>I!DD129-A!DD129</f>
        <v>-1.3614470743374845E-3</v>
      </c>
      <c r="DE129" s="38">
        <f>I!DE129-A!DE129</f>
        <v>-7.1224296770238584E-3</v>
      </c>
      <c r="DF129" s="38">
        <f>I!DF129-A!DF129</f>
        <v>-1.1361276088093133E-3</v>
      </c>
      <c r="DG129" s="38">
        <f>I!DG129-A!DG129</f>
        <v>-5.0571516976156165E-3</v>
      </c>
      <c r="DH129" s="38">
        <f>I!DH129-A!DH129</f>
        <v>-3.8963918571565293E-3</v>
      </c>
      <c r="DI129" s="38">
        <f>I!DI129-A!DI129</f>
        <v>-1.0950159889866601E-3</v>
      </c>
      <c r="DJ129" s="38">
        <f>I!DJ129-A!DJ129</f>
        <v>-5.4272535370982989E-3</v>
      </c>
      <c r="DK129" s="38">
        <f>I!DK129-A!DK129</f>
        <v>-2.3036833097830504E-2</v>
      </c>
      <c r="DL129" s="38">
        <f>I!DL129-A!DL129</f>
        <v>-4.1401416958162674E-3</v>
      </c>
      <c r="DM129" s="38">
        <f>I!DM129-A!DM129</f>
        <v>-2.457950543124655E-3</v>
      </c>
      <c r="DN129" s="38">
        <f>I!DN129-A!DN129</f>
        <v>-2.0590971257127381E-3</v>
      </c>
      <c r="DO129" s="38">
        <f>I!DO129-A!DO129</f>
        <v>-6.5169263188305038E-3</v>
      </c>
      <c r="DP129" s="38">
        <f>I!DP129-A!DP129</f>
        <v>-4.1868368611525418E-3</v>
      </c>
      <c r="DQ129" s="38">
        <f>I!DQ129-A!DQ129</f>
        <v>-3.6006758434612785E-3</v>
      </c>
      <c r="DR129" s="38">
        <f>I!DR129-A!DR129</f>
        <v>-1.0220417775879433E-2</v>
      </c>
      <c r="DS129" s="38">
        <f>I!DS129-A!DS129</f>
        <v>-3.4345889647799616E-4</v>
      </c>
      <c r="DT129" s="38">
        <f>I!DT129-A!DT129</f>
        <v>-4.5448211816269055E-3</v>
      </c>
      <c r="DU129" s="38">
        <f>I!DU129-A!DU129</f>
        <v>-1.737485431856749E-4</v>
      </c>
      <c r="DV129" s="38">
        <f>I!DV129-A!DV129</f>
        <v>-1.9117039252841699E-3</v>
      </c>
      <c r="DW129" s="38">
        <f>I!DW129-A!DW129</f>
        <v>-2.6126625535575418E-3</v>
      </c>
      <c r="DX129" s="38">
        <f>I!DX129-A!DX129</f>
        <v>-2.962785104781652E-3</v>
      </c>
      <c r="DY129" s="38">
        <f>I!DY129-A!DY129</f>
        <v>0.99884693084126808</v>
      </c>
      <c r="DZ129" s="38">
        <f>I!DZ129-A!DZ129</f>
        <v>-1.0020422580413945E-2</v>
      </c>
      <c r="EA129" s="38">
        <f>I!EA129-A!EA129</f>
        <v>-9.7202349382033062E-3</v>
      </c>
      <c r="EB129" s="38">
        <f>I!EB129-A!EB129</f>
        <v>-1.2038540993065248E-2</v>
      </c>
      <c r="EC129" s="38">
        <f>I!EC129-A!EC129</f>
        <v>-7.5334400029470842E-3</v>
      </c>
      <c r="ED129" s="38">
        <f>I!ED129-A!ED129</f>
        <v>-7.2713496380164392E-6</v>
      </c>
      <c r="EE129" s="38">
        <f>I!EE129-A!EE129</f>
        <v>-4.5263147303181281E-3</v>
      </c>
      <c r="EF129" s="38">
        <f>I!EF129-A!EF129</f>
        <v>-2.6304535084083949E-5</v>
      </c>
      <c r="EG129" s="39">
        <f>I!EG129-A!EG129</f>
        <v>0</v>
      </c>
    </row>
    <row r="130" spans="1:137" x14ac:dyDescent="0.35">
      <c r="A130" s="45"/>
      <c r="B130" s="7" t="s">
        <v>60</v>
      </c>
      <c r="C130" s="27">
        <f t="shared" si="5"/>
        <v>127</v>
      </c>
      <c r="D130" s="37">
        <f>I!D130-A!D130</f>
        <v>-4.015275795905103E-5</v>
      </c>
      <c r="E130" s="38">
        <f>I!E130-A!E130</f>
        <v>-4.6994450338966663E-5</v>
      </c>
      <c r="F130" s="38">
        <f>I!F130-A!F130</f>
        <v>-1.9300373403244754E-5</v>
      </c>
      <c r="G130" s="38">
        <f>I!G130-A!G130</f>
        <v>-5.3379621162544657E-5</v>
      </c>
      <c r="H130" s="38">
        <f>I!H130-A!H130</f>
        <v>-9.7193249781283198E-5</v>
      </c>
      <c r="I130" s="38">
        <f>I!I130-A!I130</f>
        <v>0</v>
      </c>
      <c r="J130" s="38">
        <f>I!J130-A!J130</f>
        <v>-1.4506312378354536E-4</v>
      </c>
      <c r="K130" s="38">
        <f>I!K130-A!K130</f>
        <v>-1.0314068457818313E-4</v>
      </c>
      <c r="L130" s="38">
        <f>I!L130-A!L130</f>
        <v>-1.2606155513813201E-4</v>
      </c>
      <c r="M130" s="38">
        <f>I!M130-A!M130</f>
        <v>-2.0001255635877471E-4</v>
      </c>
      <c r="N130" s="38">
        <f>I!N130-A!N130</f>
        <v>-4.3156466965313481E-4</v>
      </c>
      <c r="O130" s="38">
        <f>I!O130-A!O130</f>
        <v>-2.7210880504688632E-4</v>
      </c>
      <c r="P130" s="38">
        <f>I!P130-A!P130</f>
        <v>-4.3520873170103059E-5</v>
      </c>
      <c r="Q130" s="38">
        <f>I!Q130-A!Q130</f>
        <v>-5.8446776003154857E-5</v>
      </c>
      <c r="R130" s="38">
        <f>I!R130-A!R130</f>
        <v>-1.2789976791712822E-4</v>
      </c>
      <c r="S130" s="38">
        <f>I!S130-A!S130</f>
        <v>-9.6341465007496475E-5</v>
      </c>
      <c r="T130" s="38">
        <f>I!T130-A!T130</f>
        <v>-1.4962241716732954E-4</v>
      </c>
      <c r="U130" s="38">
        <f>I!U130-A!U130</f>
        <v>-5.7926805662128287E-5</v>
      </c>
      <c r="V130" s="38">
        <f>I!V130-A!V130</f>
        <v>-3.1143432594648528E-5</v>
      </c>
      <c r="W130" s="38">
        <f>I!W130-A!W130</f>
        <v>-8.383388403040191E-5</v>
      </c>
      <c r="X130" s="38">
        <f>I!X130-A!X130</f>
        <v>-2.2073264689571642E-4</v>
      </c>
      <c r="Y130" s="38">
        <f>I!Y130-A!Y130</f>
        <v>-1.8838940539415167E-4</v>
      </c>
      <c r="Z130" s="38">
        <f>I!Z130-A!Z130</f>
        <v>-2.7617811937907002E-4</v>
      </c>
      <c r="AA130" s="38">
        <f>I!AA130-A!AA130</f>
        <v>-4.1292182537628361E-4</v>
      </c>
      <c r="AB130" s="38">
        <f>I!AB130-A!AB130</f>
        <v>-8.3967629838007437E-5</v>
      </c>
      <c r="AC130" s="38">
        <f>I!AC130-A!AC130</f>
        <v>-1.1687736856935643E-4</v>
      </c>
      <c r="AD130" s="38">
        <f>I!AD130-A!AD130</f>
        <v>-1.6787596692685166E-4</v>
      </c>
      <c r="AE130" s="38">
        <f>I!AE130-A!AE130</f>
        <v>-1.1283621285870909E-4</v>
      </c>
      <c r="AF130" s="38">
        <f>I!AF130-A!AF130</f>
        <v>-9.372543980219461E-5</v>
      </c>
      <c r="AG130" s="38">
        <f>I!AG130-A!AG130</f>
        <v>-1.6094182690720062E-4</v>
      </c>
      <c r="AH130" s="38">
        <f>I!AH130-A!AH130</f>
        <v>-1.6656970693736413E-4</v>
      </c>
      <c r="AI130" s="38">
        <f>I!AI130-A!AI130</f>
        <v>-1.2024794374956052E-4</v>
      </c>
      <c r="AJ130" s="38">
        <f>I!AJ130-A!AJ130</f>
        <v>-2.3495824409427424E-4</v>
      </c>
      <c r="AK130" s="38">
        <f>I!AK130-A!AK130</f>
        <v>-9.6400400567489414E-5</v>
      </c>
      <c r="AL130" s="38">
        <f>I!AL130-A!AL130</f>
        <v>-9.2135557487100223E-5</v>
      </c>
      <c r="AM130" s="38">
        <f>I!AM130-A!AM130</f>
        <v>-7.2894649966903565E-5</v>
      </c>
      <c r="AN130" s="38">
        <f>I!AN130-A!AN130</f>
        <v>-6.9988629624849133E-5</v>
      </c>
      <c r="AO130" s="38">
        <f>I!AO130-A!AO130</f>
        <v>-1.2702357692533542E-4</v>
      </c>
      <c r="AP130" s="38">
        <f>I!AP130-A!AP130</f>
        <v>-9.5377233100420088E-5</v>
      </c>
      <c r="AQ130" s="38">
        <f>I!AQ130-A!AQ130</f>
        <v>-4.0589036397239071E-5</v>
      </c>
      <c r="AR130" s="38">
        <f>I!AR130-A!AR130</f>
        <v>-2.078659583481748E-4</v>
      </c>
      <c r="AS130" s="38">
        <f>I!AS130-A!AS130</f>
        <v>-8.8531887935191055E-5</v>
      </c>
      <c r="AT130" s="38">
        <f>I!AT130-A!AT130</f>
        <v>-3.6769272111187809E-4</v>
      </c>
      <c r="AU130" s="38">
        <f>I!AU130-A!AU130</f>
        <v>-3.0392451874130681E-4</v>
      </c>
      <c r="AV130" s="38">
        <f>I!AV130-A!AV130</f>
        <v>-2.8713478016244645E-4</v>
      </c>
      <c r="AW130" s="38">
        <f>I!AW130-A!AW130</f>
        <v>-1.1319074365548121E-4</v>
      </c>
      <c r="AX130" s="38">
        <f>I!AX130-A!AX130</f>
        <v>-3.7268211755828085E-5</v>
      </c>
      <c r="AY130" s="38">
        <f>I!AY130-A!AY130</f>
        <v>-2.5753609655422631E-4</v>
      </c>
      <c r="AZ130" s="38">
        <f>I!AZ130-A!AZ130</f>
        <v>-3.4526513042189337E-4</v>
      </c>
      <c r="BA130" s="38">
        <f>I!BA130-A!BA130</f>
        <v>-1.6601337751087872E-4</v>
      </c>
      <c r="BB130" s="38">
        <f>I!BB130-A!BB130</f>
        <v>-1.4384182652813036E-4</v>
      </c>
      <c r="BC130" s="38">
        <f>I!BC130-A!BC130</f>
        <v>-1.6117558605252229E-4</v>
      </c>
      <c r="BD130" s="38">
        <f>I!BD130-A!BD130</f>
        <v>-1.539405201544521E-5</v>
      </c>
      <c r="BE130" s="38">
        <f>I!BE130-A!BE130</f>
        <v>-2.5464095140596615E-4</v>
      </c>
      <c r="BF130" s="38">
        <f>I!BF130-A!BF130</f>
        <v>-2.9579718323441781E-4</v>
      </c>
      <c r="BG130" s="38">
        <f>I!BG130-A!BG130</f>
        <v>-1.59579649888895E-4</v>
      </c>
      <c r="BH130" s="38">
        <f>I!BH130-A!BH130</f>
        <v>-1.4416392975007139E-4</v>
      </c>
      <c r="BI130" s="38">
        <f>I!BI130-A!BI130</f>
        <v>-1.0242623541171909E-4</v>
      </c>
      <c r="BJ130" s="38">
        <f>I!BJ130-A!BJ130</f>
        <v>-7.6855094595449768E-5</v>
      </c>
      <c r="BK130" s="38">
        <f>I!BK130-A!BK130</f>
        <v>-6.8707096625696354E-5</v>
      </c>
      <c r="BL130" s="38">
        <f>I!BL130-A!BL130</f>
        <v>-2.91141228978586E-5</v>
      </c>
      <c r="BM130" s="38">
        <f>I!BM130-A!BM130</f>
        <v>-1.5166188793866065E-4</v>
      </c>
      <c r="BN130" s="38">
        <f>I!BN130-A!BN130</f>
        <v>-6.8234176504314945E-5</v>
      </c>
      <c r="BO130" s="38">
        <f>I!BO130-A!BO130</f>
        <v>-5.3716223001779686E-5</v>
      </c>
      <c r="BP130" s="38">
        <f>I!BP130-A!BP130</f>
        <v>-2.616705661617796E-4</v>
      </c>
      <c r="BQ130" s="38">
        <f>I!BQ130-A!BQ130</f>
        <v>-1.9978090165713458E-4</v>
      </c>
      <c r="BR130" s="38">
        <f>I!BR130-A!BR130</f>
        <v>0</v>
      </c>
      <c r="BS130" s="38">
        <f>I!BS130-A!BS130</f>
        <v>-5.6937606093130928E-4</v>
      </c>
      <c r="BT130" s="38">
        <f>I!BT130-A!BT130</f>
        <v>-6.7473354356594394E-4</v>
      </c>
      <c r="BU130" s="38">
        <f>I!BU130-A!BU130</f>
        <v>-6.4181275577876668E-4</v>
      </c>
      <c r="BV130" s="38">
        <f>I!BV130-A!BV130</f>
        <v>-1.4815708125648032E-3</v>
      </c>
      <c r="BW130" s="38">
        <f>I!BW130-A!BW130</f>
        <v>-3.6766965842705036E-3</v>
      </c>
      <c r="BX130" s="38">
        <f>I!BX130-A!BX130</f>
        <v>-4.6851791136091111E-3</v>
      </c>
      <c r="BY130" s="38">
        <f>I!BY130-A!BY130</f>
        <v>-2.9865986300701562E-3</v>
      </c>
      <c r="BZ130" s="38">
        <f>I!BZ130-A!BZ130</f>
        <v>-2.0574081068220587E-3</v>
      </c>
      <c r="CA130" s="38">
        <f>I!CA130-A!CA130</f>
        <v>-2.4953377091186603E-3</v>
      </c>
      <c r="CB130" s="38">
        <f>I!CB130-A!CB130</f>
        <v>-3.947386915698731E-3</v>
      </c>
      <c r="CC130" s="38">
        <f>I!CC130-A!CC130</f>
        <v>-8.1358138939746031E-3</v>
      </c>
      <c r="CD130" s="38">
        <f>I!CD130-A!CD130</f>
        <v>-5.1853794062258901E-3</v>
      </c>
      <c r="CE130" s="38">
        <f>I!CE130-A!CE130</f>
        <v>-8.2404996597657378E-4</v>
      </c>
      <c r="CF130" s="38">
        <f>I!CF130-A!CF130</f>
        <v>-1.0449323431839643E-3</v>
      </c>
      <c r="CG130" s="38">
        <f>I!CG130-A!CG130</f>
        <v>-2.410741615048952E-3</v>
      </c>
      <c r="CH130" s="38">
        <f>I!CH130-A!CH130</f>
        <v>-1.7537970538298502E-3</v>
      </c>
      <c r="CI130" s="38">
        <f>I!CI130-A!CI130</f>
        <v>-2.8594585268320828E-3</v>
      </c>
      <c r="CJ130" s="38">
        <f>I!CJ130-A!CJ130</f>
        <v>-1.0218888425288304E-3</v>
      </c>
      <c r="CK130" s="38">
        <f>I!CK130-A!CK130</f>
        <v>-6.2687984766758738E-4</v>
      </c>
      <c r="CL130" s="38">
        <f>I!CL130-A!CL130</f>
        <v>-1.6534879406076104E-3</v>
      </c>
      <c r="CM130" s="38">
        <f>I!CM130-A!CM130</f>
        <v>-4.3882914799555431E-3</v>
      </c>
      <c r="CN130" s="38">
        <f>I!CN130-A!CN130</f>
        <v>-3.7006655651248021E-3</v>
      </c>
      <c r="CO130" s="38">
        <f>I!CO130-A!CO130</f>
        <v>-5.4218988696699512E-3</v>
      </c>
      <c r="CP130" s="38">
        <f>I!CP130-A!CP130</f>
        <v>-7.5242304302339897E-3</v>
      </c>
      <c r="CQ130" s="38">
        <f>I!CQ130-A!CQ130</f>
        <v>-1.6170673817483227E-3</v>
      </c>
      <c r="CR130" s="38">
        <f>I!CR130-A!CR130</f>
        <v>-2.2006844298137532E-3</v>
      </c>
      <c r="CS130" s="38">
        <f>I!CS130-A!CS130</f>
        <v>-3.2566562200606352E-3</v>
      </c>
      <c r="CT130" s="38">
        <f>I!CT130-A!CT130</f>
        <v>-2.1979155987661434E-3</v>
      </c>
      <c r="CU130" s="38">
        <f>I!CU130-A!CU130</f>
        <v>-1.7160369461181409E-3</v>
      </c>
      <c r="CV130" s="38">
        <f>I!CV130-A!CV130</f>
        <v>-3.2043016985595163E-3</v>
      </c>
      <c r="CW130" s="38">
        <f>I!CW130-A!CW130</f>
        <v>-3.2308027376650021E-3</v>
      </c>
      <c r="CX130" s="38">
        <f>I!CX130-A!CX130</f>
        <v>-2.2683035350071741E-3</v>
      </c>
      <c r="CY130" s="38">
        <f>I!CY130-A!CY130</f>
        <v>-4.6991952455515728E-3</v>
      </c>
      <c r="CZ130" s="38">
        <f>I!CZ130-A!CZ130</f>
        <v>-1.8591674319966668E-3</v>
      </c>
      <c r="DA130" s="38">
        <f>I!DA130-A!DA130</f>
        <v>-1.7774930121585758E-3</v>
      </c>
      <c r="DB130" s="38">
        <f>I!DB130-A!DB130</f>
        <v>-1.2846863922254986E-3</v>
      </c>
      <c r="DC130" s="38">
        <f>I!DC130-A!DC130</f>
        <v>-1.2836473669956222E-3</v>
      </c>
      <c r="DD130" s="38">
        <f>I!DD130-A!DD130</f>
        <v>-2.59013952631871E-3</v>
      </c>
      <c r="DE130" s="38">
        <f>I!DE130-A!DE130</f>
        <v>-1.9025390744386757E-3</v>
      </c>
      <c r="DF130" s="38">
        <f>I!DF130-A!DF130</f>
        <v>-8.2350951675076571E-4</v>
      </c>
      <c r="DG130" s="38">
        <f>I!DG130-A!DG130</f>
        <v>-3.4700226353173874E-3</v>
      </c>
      <c r="DH130" s="38">
        <f>I!DH130-A!DH130</f>
        <v>-1.4526590842516053E-3</v>
      </c>
      <c r="DI130" s="38">
        <f>I!DI130-A!DI130</f>
        <v>-5.9584427181966796E-3</v>
      </c>
      <c r="DJ130" s="38">
        <f>I!DJ130-A!DJ130</f>
        <v>-5.8154089901035965E-3</v>
      </c>
      <c r="DK130" s="38">
        <f>I!DK130-A!DK130</f>
        <v>-4.0828546957050694E-3</v>
      </c>
      <c r="DL130" s="38">
        <f>I!DL130-A!DL130</f>
        <v>-2.5918670106019549E-3</v>
      </c>
      <c r="DM130" s="38">
        <f>I!DM130-A!DM130</f>
        <v>-8.3228283995572048E-4</v>
      </c>
      <c r="DN130" s="38">
        <f>I!DN130-A!DN130</f>
        <v>-5.3093143123648431E-3</v>
      </c>
      <c r="DO130" s="38">
        <f>I!DO130-A!DO130</f>
        <v>-7.1599776113877014E-3</v>
      </c>
      <c r="DP130" s="38">
        <f>I!DP130-A!DP130</f>
        <v>-3.4298735658323943E-3</v>
      </c>
      <c r="DQ130" s="38">
        <f>I!DQ130-A!DQ130</f>
        <v>-2.9484982669624612E-3</v>
      </c>
      <c r="DR130" s="38">
        <f>I!DR130-A!DR130</f>
        <v>-3.3834081829498047E-3</v>
      </c>
      <c r="DS130" s="38">
        <f>I!DS130-A!DS130</f>
        <v>-3.4584578889951836E-4</v>
      </c>
      <c r="DT130" s="38">
        <f>I!DT130-A!DT130</f>
        <v>-5.4467201030282261E-3</v>
      </c>
      <c r="DU130" s="38">
        <f>I!DU130-A!DU130</f>
        <v>-6.4218003826396865E-3</v>
      </c>
      <c r="DV130" s="38">
        <f>I!DV130-A!DV130</f>
        <v>-3.3399919767534685E-3</v>
      </c>
      <c r="DW130" s="38">
        <f>I!DW130-A!DW130</f>
        <v>-3.0673020310080538E-3</v>
      </c>
      <c r="DX130" s="38">
        <f>I!DX130-A!DX130</f>
        <v>-2.2195244023983443E-3</v>
      </c>
      <c r="DY130" s="38">
        <f>I!DY130-A!DY130</f>
        <v>-1.6568024286981566E-3</v>
      </c>
      <c r="DZ130" s="38">
        <f>I!DZ130-A!DZ130</f>
        <v>0.99811567257903977</v>
      </c>
      <c r="EA130" s="38">
        <f>I!EA130-A!EA130</f>
        <v>-9.9846091880862668E-4</v>
      </c>
      <c r="EB130" s="38">
        <f>I!EB130-A!EB130</f>
        <v>-3.4758412854271952E-3</v>
      </c>
      <c r="EC130" s="38">
        <f>I!EC130-A!EC130</f>
        <v>-1.9528792864992189E-3</v>
      </c>
      <c r="ED130" s="38">
        <f>I!ED130-A!ED130</f>
        <v>-1.1918694913914773E-3</v>
      </c>
      <c r="EE130" s="38">
        <f>I!EE130-A!EE130</f>
        <v>-6.3483470687661784E-3</v>
      </c>
      <c r="EF130" s="38">
        <f>I!EF130-A!EF130</f>
        <v>-4.6423509481084207E-3</v>
      </c>
      <c r="EG130" s="39">
        <f>I!EG130-A!EG130</f>
        <v>0</v>
      </c>
    </row>
    <row r="131" spans="1:137" x14ac:dyDescent="0.35">
      <c r="A131" s="45"/>
      <c r="B131" s="7" t="s">
        <v>61</v>
      </c>
      <c r="C131" s="27">
        <f t="shared" si="5"/>
        <v>128</v>
      </c>
      <c r="D131" s="37">
        <f>I!D131-A!D131</f>
        <v>-1.0550464579479998E-6</v>
      </c>
      <c r="E131" s="38">
        <f>I!E131-A!E131</f>
        <v>-7.4681751414619238E-7</v>
      </c>
      <c r="F131" s="38">
        <f>I!F131-A!F131</f>
        <v>-3.5045804340790166E-7</v>
      </c>
      <c r="G131" s="38">
        <f>I!G131-A!G131</f>
        <v>-1.164906019865852E-5</v>
      </c>
      <c r="H131" s="38">
        <f>I!H131-A!H131</f>
        <v>-5.6291930325815876E-6</v>
      </c>
      <c r="I131" s="38">
        <f>I!I131-A!I131</f>
        <v>0</v>
      </c>
      <c r="J131" s="38">
        <f>I!J131-A!J131</f>
        <v>-1.0629020231738952E-5</v>
      </c>
      <c r="K131" s="38">
        <f>I!K131-A!K131</f>
        <v>-3.2760005738764693E-5</v>
      </c>
      <c r="L131" s="38">
        <f>I!L131-A!L131</f>
        <v>-2.1573918325354174E-5</v>
      </c>
      <c r="M131" s="38">
        <f>I!M131-A!M131</f>
        <v>-2.0794652042122357E-5</v>
      </c>
      <c r="N131" s="38">
        <f>I!N131-A!N131</f>
        <v>-1.0117175433630804E-4</v>
      </c>
      <c r="O131" s="38">
        <f>I!O131-A!O131</f>
        <v>-1.0743937706206199E-4</v>
      </c>
      <c r="P131" s="38">
        <f>I!P131-A!P131</f>
        <v>-3.6084092675498424E-6</v>
      </c>
      <c r="Q131" s="38">
        <f>I!Q131-A!Q131</f>
        <v>-2.5929510736490049E-5</v>
      </c>
      <c r="R131" s="38">
        <f>I!R131-A!R131</f>
        <v>-5.5613130889993455E-5</v>
      </c>
      <c r="S131" s="38">
        <f>I!S131-A!S131</f>
        <v>-3.4036872355887746E-5</v>
      </c>
      <c r="T131" s="38">
        <f>I!T131-A!T131</f>
        <v>-3.8503200129136266E-5</v>
      </c>
      <c r="U131" s="38">
        <f>I!U131-A!U131</f>
        <v>-6.7939479482174759E-6</v>
      </c>
      <c r="V131" s="38">
        <f>I!V131-A!V131</f>
        <v>-1.5680162572288211E-6</v>
      </c>
      <c r="W131" s="38">
        <f>I!W131-A!W131</f>
        <v>-4.0844077777876059E-6</v>
      </c>
      <c r="X131" s="38">
        <f>I!X131-A!X131</f>
        <v>-5.6087345700572566E-5</v>
      </c>
      <c r="Y131" s="38">
        <f>I!Y131-A!Y131</f>
        <v>-3.7806044177678256E-5</v>
      </c>
      <c r="Z131" s="38">
        <f>I!Z131-A!Z131</f>
        <v>-1.5042477038902373E-4</v>
      </c>
      <c r="AA131" s="38">
        <f>I!AA131-A!AA131</f>
        <v>-3.3959883541388546E-4</v>
      </c>
      <c r="AB131" s="38">
        <f>I!AB131-A!AB131</f>
        <v>-3.3189735945974026E-5</v>
      </c>
      <c r="AC131" s="38">
        <f>I!AC131-A!AC131</f>
        <v>-3.529203231829052E-5</v>
      </c>
      <c r="AD131" s="38">
        <f>I!AD131-A!AD131</f>
        <v>-2.9859174806095726E-5</v>
      </c>
      <c r="AE131" s="38">
        <f>I!AE131-A!AE131</f>
        <v>-1.4342846229612764E-4</v>
      </c>
      <c r="AF131" s="38">
        <f>I!AF131-A!AF131</f>
        <v>-1.5460445044096933E-5</v>
      </c>
      <c r="AG131" s="38">
        <f>I!AG131-A!AG131</f>
        <v>-5.2666437358763057E-5</v>
      </c>
      <c r="AH131" s="38">
        <f>I!AH131-A!AH131</f>
        <v>-1.5943808735543577E-4</v>
      </c>
      <c r="AI131" s="38">
        <f>I!AI131-A!AI131</f>
        <v>-8.5273801699749143E-5</v>
      </c>
      <c r="AJ131" s="38">
        <f>I!AJ131-A!AJ131</f>
        <v>-1.2214438793904233E-4</v>
      </c>
      <c r="AK131" s="38">
        <f>I!AK131-A!AK131</f>
        <v>-1.3238232416808808E-4</v>
      </c>
      <c r="AL131" s="38">
        <f>I!AL131-A!AL131</f>
        <v>-5.3134081653037159E-5</v>
      </c>
      <c r="AM131" s="38">
        <f>I!AM131-A!AM131</f>
        <v>-3.3929030759410501E-5</v>
      </c>
      <c r="AN131" s="38">
        <f>I!AN131-A!AN131</f>
        <v>-6.7461578733522902E-6</v>
      </c>
      <c r="AO131" s="38">
        <f>I!AO131-A!AO131</f>
        <v>-4.1893674875195435E-5</v>
      </c>
      <c r="AP131" s="38">
        <f>I!AP131-A!AP131</f>
        <v>-1.7480595420492098E-5</v>
      </c>
      <c r="AQ131" s="38">
        <f>I!AQ131-A!AQ131</f>
        <v>-6.7733617401002793E-6</v>
      </c>
      <c r="AR131" s="38">
        <f>I!AR131-A!AR131</f>
        <v>-3.2167460157913108E-5</v>
      </c>
      <c r="AS131" s="38">
        <f>I!AS131-A!AS131</f>
        <v>-7.6716797466836146E-6</v>
      </c>
      <c r="AT131" s="38">
        <f>I!AT131-A!AT131</f>
        <v>-9.473745342716517E-6</v>
      </c>
      <c r="AU131" s="38">
        <f>I!AU131-A!AU131</f>
        <v>-8.6285919392114071E-6</v>
      </c>
      <c r="AV131" s="38">
        <f>I!AV131-A!AV131</f>
        <v>-3.3271538204319782E-5</v>
      </c>
      <c r="AW131" s="38">
        <f>I!AW131-A!AW131</f>
        <v>-1.550858623503183E-5</v>
      </c>
      <c r="AX131" s="38">
        <f>I!AX131-A!AX131</f>
        <v>-3.7086288128844433E-6</v>
      </c>
      <c r="AY131" s="38">
        <f>I!AY131-A!AY131</f>
        <v>-1.7145714519235346E-5</v>
      </c>
      <c r="AZ131" s="38">
        <f>I!AZ131-A!AZ131</f>
        <v>-1.1352436110728518E-5</v>
      </c>
      <c r="BA131" s="38">
        <f>I!BA131-A!BA131</f>
        <v>-7.9636210458149925E-5</v>
      </c>
      <c r="BB131" s="38">
        <f>I!BB131-A!BB131</f>
        <v>-5.9883757522732661E-5</v>
      </c>
      <c r="BC131" s="38">
        <f>I!BC131-A!BC131</f>
        <v>-2.2163548966431338E-5</v>
      </c>
      <c r="BD131" s="38">
        <f>I!BD131-A!BD131</f>
        <v>-9.7958431689023944E-7</v>
      </c>
      <c r="BE131" s="38">
        <f>I!BE131-A!BE131</f>
        <v>-3.3753794300593716E-5</v>
      </c>
      <c r="BF131" s="38">
        <f>I!BF131-A!BF131</f>
        <v>-6.49471541448892E-4</v>
      </c>
      <c r="BG131" s="38">
        <f>I!BG131-A!BG131</f>
        <v>-1.2233961963434338E-5</v>
      </c>
      <c r="BH131" s="38">
        <f>I!BH131-A!BH131</f>
        <v>-6.0908490600055129E-5</v>
      </c>
      <c r="BI131" s="38">
        <f>I!BI131-A!BI131</f>
        <v>-1.6471943553101081E-5</v>
      </c>
      <c r="BJ131" s="38">
        <f>I!BJ131-A!BJ131</f>
        <v>-1.0752626890237964E-5</v>
      </c>
      <c r="BK131" s="38">
        <f>I!BK131-A!BK131</f>
        <v>-1.0816347112135253E-5</v>
      </c>
      <c r="BL131" s="38">
        <f>I!BL131-A!BL131</f>
        <v>-7.6982699171934493E-6</v>
      </c>
      <c r="BM131" s="38">
        <f>I!BM131-A!BM131</f>
        <v>-1.3118138440086674E-5</v>
      </c>
      <c r="BN131" s="38">
        <f>I!BN131-A!BN131</f>
        <v>-1.8154767825891128E-5</v>
      </c>
      <c r="BO131" s="38">
        <f>I!BO131-A!BO131</f>
        <v>-2.459658889132793E-5</v>
      </c>
      <c r="BP131" s="38">
        <f>I!BP131-A!BP131</f>
        <v>-1.91620873115995E-5</v>
      </c>
      <c r="BQ131" s="38">
        <f>I!BQ131-A!BQ131</f>
        <v>-2.667976084149414E-5</v>
      </c>
      <c r="BR131" s="38">
        <f>I!BR131-A!BR131</f>
        <v>0</v>
      </c>
      <c r="BS131" s="38">
        <f>I!BS131-A!BS131</f>
        <v>-3.9052513314232067E-6</v>
      </c>
      <c r="BT131" s="38">
        <f>I!BT131-A!BT131</f>
        <v>-2.7975386982244501E-6</v>
      </c>
      <c r="BU131" s="38">
        <f>I!BU131-A!BU131</f>
        <v>-3.0347892975288804E-6</v>
      </c>
      <c r="BV131" s="38">
        <f>I!BV131-A!BV131</f>
        <v>-8.4319682398648741E-5</v>
      </c>
      <c r="BW131" s="38">
        <f>I!BW131-A!BW131</f>
        <v>-5.5510417692656018E-5</v>
      </c>
      <c r="BX131" s="38">
        <f>I!BX131-A!BX131</f>
        <v>-7.7195930509763077E-4</v>
      </c>
      <c r="BY131" s="38">
        <f>I!BY131-A!BY131</f>
        <v>-5.695460854162748E-5</v>
      </c>
      <c r="BZ131" s="38">
        <f>I!BZ131-A!BZ131</f>
        <v>-1.7061877717909E-4</v>
      </c>
      <c r="CA131" s="38">
        <f>I!CA131-A!CA131</f>
        <v>-1.1145376025616631E-4</v>
      </c>
      <c r="CB131" s="38">
        <f>I!CB131-A!CB131</f>
        <v>-1.071087933291066E-4</v>
      </c>
      <c r="CC131" s="38">
        <f>I!CC131-A!CC131</f>
        <v>-4.9720654483763674E-4</v>
      </c>
      <c r="CD131" s="38">
        <f>I!CD131-A!CD131</f>
        <v>-5.351642614820723E-4</v>
      </c>
      <c r="CE131" s="38">
        <f>I!CE131-A!CE131</f>
        <v>-1.7843861256502509E-5</v>
      </c>
      <c r="CF131" s="38">
        <f>I!CF131-A!CF131</f>
        <v>-1.2103064546322949E-4</v>
      </c>
      <c r="CG131" s="38">
        <f>I!CG131-A!CG131</f>
        <v>-2.7370027913873338E-4</v>
      </c>
      <c r="CH131" s="38">
        <f>I!CH131-A!CH131</f>
        <v>-1.6172739851596216E-4</v>
      </c>
      <c r="CI131" s="38">
        <f>I!CI131-A!CI131</f>
        <v>-1.9220522639213242E-4</v>
      </c>
      <c r="CJ131" s="38">
        <f>I!CJ131-A!CJ131</f>
        <v>-3.1285560437849994E-5</v>
      </c>
      <c r="CK131" s="38">
        <f>I!CK131-A!CK131</f>
        <v>-8.2373329705688426E-6</v>
      </c>
      <c r="CL131" s="38">
        <f>I!CL131-A!CL131</f>
        <v>-2.1020426201179348E-5</v>
      </c>
      <c r="CM131" s="38">
        <f>I!CM131-A!CM131</f>
        <v>-2.9117718788092083E-4</v>
      </c>
      <c r="CN131" s="38">
        <f>I!CN131-A!CN131</f>
        <v>-1.9400658760891987E-4</v>
      </c>
      <c r="CO131" s="38">
        <f>I!CO131-A!CO131</f>
        <v>-7.7091824338172102E-4</v>
      </c>
      <c r="CP131" s="38">
        <f>I!CP131-A!CP131</f>
        <v>-1.615815584441521E-3</v>
      </c>
      <c r="CQ131" s="38">
        <f>I!CQ131-A!CQ131</f>
        <v>-1.6692708549290755E-4</v>
      </c>
      <c r="CR131" s="38">
        <f>I!CR131-A!CR131</f>
        <v>-1.7333430897964889E-4</v>
      </c>
      <c r="CS131" s="38">
        <f>I!CS131-A!CS131</f>
        <v>-1.5110178432073081E-4</v>
      </c>
      <c r="CT131" s="38">
        <f>I!CT131-A!CT131</f>
        <v>-7.2961719384546442E-4</v>
      </c>
      <c r="CU131" s="38">
        <f>I!CU131-A!CU131</f>
        <v>-7.3942720787895859E-5</v>
      </c>
      <c r="CV131" s="38">
        <f>I!CV131-A!CV131</f>
        <v>-2.7345905681108506E-4</v>
      </c>
      <c r="CW131" s="38">
        <f>I!CW131-A!CW131</f>
        <v>-8.0765136592478488E-4</v>
      </c>
      <c r="CX131" s="38">
        <f>I!CX131-A!CX131</f>
        <v>-4.2048027758185842E-4</v>
      </c>
      <c r="CY131" s="38">
        <f>I!CY131-A!CY131</f>
        <v>-6.3828400452601458E-4</v>
      </c>
      <c r="CZ131" s="38">
        <f>I!CZ131-A!CZ131</f>
        <v>-6.6710333838752042E-4</v>
      </c>
      <c r="DA131" s="38">
        <f>I!DA131-A!DA131</f>
        <v>-2.672671668574408E-4</v>
      </c>
      <c r="DB131" s="38">
        <f>I!DB131-A!DB131</f>
        <v>-1.5619858878838645E-4</v>
      </c>
      <c r="DC131" s="38">
        <f>I!DC131-A!DC131</f>
        <v>-3.2289689228721217E-5</v>
      </c>
      <c r="DD131" s="38">
        <f>I!DD131-A!DD131</f>
        <v>-2.2268014805601691E-4</v>
      </c>
      <c r="DE131" s="38">
        <f>I!DE131-A!DE131</f>
        <v>-9.0918755790641889E-5</v>
      </c>
      <c r="DF131" s="38">
        <f>I!DF131-A!DF131</f>
        <v>-3.5838678390447751E-5</v>
      </c>
      <c r="DG131" s="38">
        <f>I!DG131-A!DG131</f>
        <v>-1.4014339006227311E-4</v>
      </c>
      <c r="DH131" s="38">
        <f>I!DH131-A!DH131</f>
        <v>-3.2850267006984447E-5</v>
      </c>
      <c r="DI131" s="38">
        <f>I!DI131-A!DI131</f>
        <v>-3.9993722924508906E-5</v>
      </c>
      <c r="DJ131" s="38">
        <f>I!DJ131-A!DJ131</f>
        <v>-4.3088347984358036E-5</v>
      </c>
      <c r="DK131" s="38">
        <f>I!DK131-A!DK131</f>
        <v>-1.2346220956745328E-4</v>
      </c>
      <c r="DL131" s="38">
        <f>I!DL131-A!DL131</f>
        <v>-9.259080378156742E-5</v>
      </c>
      <c r="DM131" s="38">
        <f>I!DM131-A!DM131</f>
        <v>-2.1606583240580922E-5</v>
      </c>
      <c r="DN131" s="38">
        <f>I!DN131-A!DN131</f>
        <v>-9.2297902772008069E-5</v>
      </c>
      <c r="DO131" s="38">
        <f>I!DO131-A!DO131</f>
        <v>-6.1411340703111338E-5</v>
      </c>
      <c r="DP131" s="38">
        <f>I!DP131-A!DP131</f>
        <v>-4.2942251836758659E-4</v>
      </c>
      <c r="DQ131" s="38">
        <f>I!DQ131-A!DQ131</f>
        <v>-3.2049957155651411E-4</v>
      </c>
      <c r="DR131" s="38">
        <f>I!DR131-A!DR131</f>
        <v>-1.2141870213699787E-4</v>
      </c>
      <c r="DS131" s="38">
        <f>I!DS131-A!DS131</f>
        <v>-5.7407177634672828E-6</v>
      </c>
      <c r="DT131" s="38">
        <f>I!DT131-A!DT131</f>
        <v>-1.8851165424214837E-4</v>
      </c>
      <c r="DU131" s="38">
        <f>I!DU131-A!DU131</f>
        <v>-3.6804918223627974E-3</v>
      </c>
      <c r="DV131" s="38">
        <f>I!DV131-A!DV131</f>
        <v>-6.6843819122781306E-5</v>
      </c>
      <c r="DW131" s="38">
        <f>I!DW131-A!DW131</f>
        <v>-3.3819054882075434E-4</v>
      </c>
      <c r="DX131" s="38">
        <f>I!DX131-A!DX131</f>
        <v>-9.3177472669947296E-5</v>
      </c>
      <c r="DY131" s="38">
        <f>I!DY131-A!DY131</f>
        <v>-6.0508294964150893E-5</v>
      </c>
      <c r="DZ131" s="38">
        <f>I!DZ131-A!DZ131</f>
        <v>-7.7161837737805411E-5</v>
      </c>
      <c r="EA131" s="38">
        <f>I!EA131-A!EA131</f>
        <v>0.99993120506557942</v>
      </c>
      <c r="EB131" s="38">
        <f>I!EB131-A!EB131</f>
        <v>-7.8420405668897832E-5</v>
      </c>
      <c r="EC131" s="38">
        <f>I!EC131-A!EC131</f>
        <v>-1.3516861119583525E-4</v>
      </c>
      <c r="ED131" s="38">
        <f>I!ED131-A!ED131</f>
        <v>-1.4241200476386816E-4</v>
      </c>
      <c r="EE131" s="38">
        <f>I!EE131-A!EE131</f>
        <v>-1.213012636492384E-4</v>
      </c>
      <c r="EF131" s="38">
        <f>I!EF131-A!EF131</f>
        <v>-1.6173121345279968E-4</v>
      </c>
      <c r="EG131" s="39">
        <f>I!EG131-A!EG131</f>
        <v>0</v>
      </c>
    </row>
    <row r="132" spans="1:137" x14ac:dyDescent="0.35">
      <c r="A132" s="45"/>
      <c r="B132" s="7" t="s">
        <v>62</v>
      </c>
      <c r="C132" s="27">
        <f t="shared" si="5"/>
        <v>129</v>
      </c>
      <c r="D132" s="37">
        <f>I!D132-A!D132</f>
        <v>-7.5939321819045211E-6</v>
      </c>
      <c r="E132" s="38">
        <f>I!E132-A!E132</f>
        <v>-7.0421147483034763E-6</v>
      </c>
      <c r="F132" s="38">
        <f>I!F132-A!F132</f>
        <v>-6.5893933536900346E-7</v>
      </c>
      <c r="G132" s="38">
        <f>I!G132-A!G132</f>
        <v>-1.5809303873727976E-5</v>
      </c>
      <c r="H132" s="38">
        <f>I!H132-A!H132</f>
        <v>-5.0853832247228065E-5</v>
      </c>
      <c r="I132" s="38">
        <f>I!I132-A!I132</f>
        <v>0</v>
      </c>
      <c r="J132" s="38">
        <f>I!J132-A!J132</f>
        <v>-6.579514980050023E-4</v>
      </c>
      <c r="K132" s="38">
        <f>I!K132-A!K132</f>
        <v>-1.1395723185664157E-5</v>
      </c>
      <c r="L132" s="38">
        <f>I!L132-A!L132</f>
        <v>-3.8219533432332769E-6</v>
      </c>
      <c r="M132" s="38">
        <f>I!M132-A!M132</f>
        <v>-3.968181155561137E-5</v>
      </c>
      <c r="N132" s="38">
        <f>I!N132-A!N132</f>
        <v>-1.285054989542184E-5</v>
      </c>
      <c r="O132" s="38">
        <f>I!O132-A!O132</f>
        <v>-1.3345876645970443E-5</v>
      </c>
      <c r="P132" s="38">
        <f>I!P132-A!P132</f>
        <v>-1.5415339188324089E-5</v>
      </c>
      <c r="Q132" s="38">
        <f>I!Q132-A!Q132</f>
        <v>-9.4755336187459564E-6</v>
      </c>
      <c r="R132" s="38">
        <f>I!R132-A!R132</f>
        <v>-1.0382121396519764E-5</v>
      </c>
      <c r="S132" s="38">
        <f>I!S132-A!S132</f>
        <v>-7.3865643956842208E-6</v>
      </c>
      <c r="T132" s="38">
        <f>I!T132-A!T132</f>
        <v>-2.0962264286625049E-4</v>
      </c>
      <c r="U132" s="38">
        <f>I!U132-A!U132</f>
        <v>-5.2631816725537608E-6</v>
      </c>
      <c r="V132" s="38">
        <f>I!V132-A!V132</f>
        <v>-8.7212872354802992E-6</v>
      </c>
      <c r="W132" s="38">
        <f>I!W132-A!W132</f>
        <v>-2.9063924190703731E-6</v>
      </c>
      <c r="X132" s="38">
        <f>I!X132-A!X132</f>
        <v>-3.5372402283196812E-5</v>
      </c>
      <c r="Y132" s="38">
        <f>I!Y132-A!Y132</f>
        <v>-1.5476380093662145E-4</v>
      </c>
      <c r="Z132" s="38">
        <f>I!Z132-A!Z132</f>
        <v>-2.0794302771929078E-5</v>
      </c>
      <c r="AA132" s="38">
        <f>I!AA132-A!AA132</f>
        <v>-4.1394084509443047E-5</v>
      </c>
      <c r="AB132" s="38">
        <f>I!AB132-A!AB132</f>
        <v>-1.6280459053153837E-5</v>
      </c>
      <c r="AC132" s="38">
        <f>I!AC132-A!AC132</f>
        <v>-7.391159913249249E-6</v>
      </c>
      <c r="AD132" s="38">
        <f>I!AD132-A!AD132</f>
        <v>-7.5653607303750067E-4</v>
      </c>
      <c r="AE132" s="38">
        <f>I!AE132-A!AE132</f>
        <v>-4.7182456096330627E-4</v>
      </c>
      <c r="AF132" s="38">
        <f>I!AF132-A!AF132</f>
        <v>-2.9174931166772104E-4</v>
      </c>
      <c r="AG132" s="38">
        <f>I!AG132-A!AG132</f>
        <v>-1.3857957500592385E-5</v>
      </c>
      <c r="AH132" s="38">
        <f>I!AH132-A!AH132</f>
        <v>-2.2001781852793044E-5</v>
      </c>
      <c r="AI132" s="38">
        <f>I!AI132-A!AI132</f>
        <v>-1.0862904041978688E-4</v>
      </c>
      <c r="AJ132" s="38">
        <f>I!AJ132-A!AJ132</f>
        <v>-1.9923534550873162E-4</v>
      </c>
      <c r="AK132" s="38">
        <f>I!AK132-A!AK132</f>
        <v>-3.6138113407501243E-5</v>
      </c>
      <c r="AL132" s="38">
        <f>I!AL132-A!AL132</f>
        <v>-9.4942488438077822E-6</v>
      </c>
      <c r="AM132" s="38">
        <f>I!AM132-A!AM132</f>
        <v>-9.0960330174640195E-6</v>
      </c>
      <c r="AN132" s="38">
        <f>I!AN132-A!AN132</f>
        <v>-5.8112111173308781E-5</v>
      </c>
      <c r="AO132" s="38">
        <f>I!AO132-A!AO132</f>
        <v>-1.9857978848660123E-4</v>
      </c>
      <c r="AP132" s="38">
        <f>I!AP132-A!AP132</f>
        <v>-1.0473449164938597E-5</v>
      </c>
      <c r="AQ132" s="38">
        <f>I!AQ132-A!AQ132</f>
        <v>-4.3982192679782521E-6</v>
      </c>
      <c r="AR132" s="38">
        <f>I!AR132-A!AR132</f>
        <v>-3.4807970839449535E-4</v>
      </c>
      <c r="AS132" s="38">
        <f>I!AS132-A!AS132</f>
        <v>-1.3405261860977083E-3</v>
      </c>
      <c r="AT132" s="38">
        <f>I!AT132-A!AT132</f>
        <v>-1.6919034009682612E-3</v>
      </c>
      <c r="AU132" s="38">
        <f>I!AU132-A!AU132</f>
        <v>-1.6454481650685825E-4</v>
      </c>
      <c r="AV132" s="38">
        <f>I!AV132-A!AV132</f>
        <v>-1.2292894825681455E-3</v>
      </c>
      <c r="AW132" s="38">
        <f>I!AW132-A!AW132</f>
        <v>-3.3754234239418758E-5</v>
      </c>
      <c r="AX132" s="38">
        <f>I!AX132-A!AX132</f>
        <v>-1.0350380136763848E-5</v>
      </c>
      <c r="AY132" s="38">
        <f>I!AY132-A!AY132</f>
        <v>-9.162826913453218E-6</v>
      </c>
      <c r="AZ132" s="38">
        <f>I!AZ132-A!AZ132</f>
        <v>-5.1817330109551812E-6</v>
      </c>
      <c r="BA132" s="38">
        <f>I!BA132-A!BA132</f>
        <v>-1.4919214710305245E-4</v>
      </c>
      <c r="BB132" s="38">
        <f>I!BB132-A!BB132</f>
        <v>-1.0558024757070435E-5</v>
      </c>
      <c r="BC132" s="38">
        <f>I!BC132-A!BC132</f>
        <v>-1.2242322511141375E-3</v>
      </c>
      <c r="BD132" s="38">
        <f>I!BD132-A!BD132</f>
        <v>-1.5130273204431672E-6</v>
      </c>
      <c r="BE132" s="38">
        <f>I!BE132-A!BE132</f>
        <v>-5.4038418569936353E-3</v>
      </c>
      <c r="BF132" s="38">
        <f>I!BF132-A!BF132</f>
        <v>-9.5853435499785808E-4</v>
      </c>
      <c r="BG132" s="38">
        <f>I!BG132-A!BG132</f>
        <v>-2.2167724538840654E-3</v>
      </c>
      <c r="BH132" s="38">
        <f>I!BH132-A!BH132</f>
        <v>-4.9510363086719637E-4</v>
      </c>
      <c r="BI132" s="38">
        <f>I!BI132-A!BI132</f>
        <v>-2.4014819527205149E-3</v>
      </c>
      <c r="BJ132" s="38">
        <f>I!BJ132-A!BJ132</f>
        <v>-1.2619646968529533E-3</v>
      </c>
      <c r="BK132" s="38">
        <f>I!BK132-A!BK132</f>
        <v>-1.9494851136558539E-4</v>
      </c>
      <c r="BL132" s="38">
        <f>I!BL132-A!BL132</f>
        <v>-3.9549278512174165E-4</v>
      </c>
      <c r="BM132" s="38">
        <f>I!BM132-A!BM132</f>
        <v>-1.5098944784399285E-5</v>
      </c>
      <c r="BN132" s="38">
        <f>I!BN132-A!BN132</f>
        <v>-8.8261435776335333E-4</v>
      </c>
      <c r="BO132" s="38">
        <f>I!BO132-A!BO132</f>
        <v>-5.76076151512385E-6</v>
      </c>
      <c r="BP132" s="38">
        <f>I!BP132-A!BP132</f>
        <v>-4.1957706078239447E-5</v>
      </c>
      <c r="BQ132" s="38">
        <f>I!BQ132-A!BQ132</f>
        <v>-9.3919327565632844E-4</v>
      </c>
      <c r="BR132" s="38">
        <f>I!BR132-A!BR132</f>
        <v>0</v>
      </c>
      <c r="BS132" s="38">
        <f>I!BS132-A!BS132</f>
        <v>-1.3314193368506401E-5</v>
      </c>
      <c r="BT132" s="38">
        <f>I!BT132-A!BT132</f>
        <v>-1.2493380372021312E-5</v>
      </c>
      <c r="BU132" s="38">
        <f>I!BU132-A!BU132</f>
        <v>-2.7020784689397917E-6</v>
      </c>
      <c r="BV132" s="38">
        <f>I!BV132-A!BV132</f>
        <v>-5.4220589428571631E-5</v>
      </c>
      <c r="BW132" s="38">
        <f>I!BW132-A!BW132</f>
        <v>-2.3762550665485708E-4</v>
      </c>
      <c r="BX132" s="38">
        <f>I!BX132-A!BX132</f>
        <v>-2.0355707886197702E-3</v>
      </c>
      <c r="BY132" s="38">
        <f>I!BY132-A!BY132</f>
        <v>-1.6663026806080887E-3</v>
      </c>
      <c r="BZ132" s="38">
        <f>I!BZ132-A!BZ132</f>
        <v>-2.8112556409190811E-5</v>
      </c>
      <c r="CA132" s="38">
        <f>I!CA132-A!CA132</f>
        <v>-9.3546934402343286E-6</v>
      </c>
      <c r="CB132" s="38">
        <f>I!CB132-A!CB132</f>
        <v>-9.6828912424364594E-5</v>
      </c>
      <c r="CC132" s="38">
        <f>I!CC132-A!CC132</f>
        <v>-2.9917209589327378E-5</v>
      </c>
      <c r="CD132" s="38">
        <f>I!CD132-A!CD132</f>
        <v>-3.1501160803766477E-5</v>
      </c>
      <c r="CE132" s="38">
        <f>I!CE132-A!CE132</f>
        <v>-3.6114583684431368E-5</v>
      </c>
      <c r="CF132" s="38">
        <f>I!CF132-A!CF132</f>
        <v>-2.0953582882853719E-5</v>
      </c>
      <c r="CG132" s="38">
        <f>I!CG132-A!CG132</f>
        <v>-2.4214316603086337E-5</v>
      </c>
      <c r="CH132" s="38">
        <f>I!CH132-A!CH132</f>
        <v>-1.6623309970409817E-5</v>
      </c>
      <c r="CI132" s="38">
        <f>I!CI132-A!CI132</f>
        <v>-4.9574061083531207E-4</v>
      </c>
      <c r="CJ132" s="38">
        <f>I!CJ132-A!CJ132</f>
        <v>-1.1483578508417623E-5</v>
      </c>
      <c r="CK132" s="38">
        <f>I!CK132-A!CK132</f>
        <v>-2.1707385612192674E-5</v>
      </c>
      <c r="CL132" s="38">
        <f>I!CL132-A!CL132</f>
        <v>-7.0835480697591675E-6</v>
      </c>
      <c r="CM132" s="38">
        <f>I!CM132-A!CM132</f>
        <v>-8.7014660873675355E-5</v>
      </c>
      <c r="CN132" s="38">
        <f>I!CN132-A!CN132</f>
        <v>-3.7632957461466277E-4</v>
      </c>
      <c r="CO132" s="38">
        <f>I!CO132-A!CO132</f>
        <v>-5.0492144495074065E-5</v>
      </c>
      <c r="CP132" s="38">
        <f>I!CP132-A!CP132</f>
        <v>-9.3321149540057335E-5</v>
      </c>
      <c r="CQ132" s="38">
        <f>I!CQ132-A!CQ132</f>
        <v>-3.879421597293378E-5</v>
      </c>
      <c r="CR132" s="38">
        <f>I!CR132-A!CR132</f>
        <v>-1.7196207444870912E-5</v>
      </c>
      <c r="CS132" s="38">
        <f>I!CS132-A!CS132</f>
        <v>-1.813897898038065E-3</v>
      </c>
      <c r="CT132" s="38">
        <f>I!CT132-A!CT132</f>
        <v>-1.1369494398315704E-3</v>
      </c>
      <c r="CU132" s="38">
        <f>I!CU132-A!CU132</f>
        <v>-6.6114208026418352E-4</v>
      </c>
      <c r="CV132" s="38">
        <f>I!CV132-A!CV132</f>
        <v>-3.4061018500816044E-5</v>
      </c>
      <c r="CW132" s="38">
        <f>I!CW132-A!CW132</f>
        <v>-5.2799429605215206E-5</v>
      </c>
      <c r="CX132" s="38">
        <f>I!CX132-A!CX132</f>
        <v>-2.5381581195714709E-4</v>
      </c>
      <c r="CY132" s="38">
        <f>I!CY132-A!CY132</f>
        <v>-4.9335811466025867E-4</v>
      </c>
      <c r="CZ132" s="38">
        <f>I!CZ132-A!CZ132</f>
        <v>-8.6294211985995893E-5</v>
      </c>
      <c r="DA132" s="38">
        <f>I!DA132-A!DA132</f>
        <v>-2.2608752588967516E-5</v>
      </c>
      <c r="DB132" s="38">
        <f>I!DB132-A!DB132</f>
        <v>-1.9840655502774988E-5</v>
      </c>
      <c r="DC132" s="38">
        <f>I!DC132-A!DC132</f>
        <v>-1.3177458246190467E-4</v>
      </c>
      <c r="DD132" s="38">
        <f>I!DD132-A!DD132</f>
        <v>-5.0002872480330723E-4</v>
      </c>
      <c r="DE132" s="38">
        <f>I!DE132-A!DE132</f>
        <v>-2.5808691888902146E-5</v>
      </c>
      <c r="DF132" s="38">
        <f>I!DF132-A!DF132</f>
        <v>-1.1024811648787046E-5</v>
      </c>
      <c r="DG132" s="38">
        <f>I!DG132-A!DG132</f>
        <v>-7.1852396053855884E-4</v>
      </c>
      <c r="DH132" s="38">
        <f>I!DH132-A!DH132</f>
        <v>-2.719711752322274E-3</v>
      </c>
      <c r="DI132" s="38">
        <f>I!DI132-A!DI132</f>
        <v>-3.3816246904371642E-3</v>
      </c>
      <c r="DJ132" s="38">
        <f>I!DJ132-A!DJ132</f>
        <v>-3.8945714309432925E-4</v>
      </c>
      <c r="DK132" s="38">
        <f>I!DK132-A!DK132</f>
        <v>-2.1615081649362469E-3</v>
      </c>
      <c r="DL132" s="38">
        <f>I!DL132-A!DL132</f>
        <v>-9.5470239523156577E-5</v>
      </c>
      <c r="DM132" s="38">
        <f>I!DM132-A!DM132</f>
        <v>-2.857329564107408E-5</v>
      </c>
      <c r="DN132" s="38">
        <f>I!DN132-A!DN132</f>
        <v>-2.337526825202877E-5</v>
      </c>
      <c r="DO132" s="38">
        <f>I!DO132-A!DO132</f>
        <v>-1.3282839528878205E-5</v>
      </c>
      <c r="DP132" s="38">
        <f>I!DP132-A!DP132</f>
        <v>-3.8124256187801992E-4</v>
      </c>
      <c r="DQ132" s="38">
        <f>I!DQ132-A!DQ132</f>
        <v>-2.678322289860807E-5</v>
      </c>
      <c r="DR132" s="38">
        <f>I!DR132-A!DR132</f>
        <v>-3.1793378472752885E-3</v>
      </c>
      <c r="DS132" s="38">
        <f>I!DS132-A!DS132</f>
        <v>-4.2016420054549536E-6</v>
      </c>
      <c r="DT132" s="38">
        <f>I!DT132-A!DT132</f>
        <v>-1.4301734032734138E-2</v>
      </c>
      <c r="DU132" s="38">
        <f>I!DU132-A!DU132</f>
        <v>-2.5740668962290205E-3</v>
      </c>
      <c r="DV132" s="38">
        <f>I!DV132-A!DV132</f>
        <v>-5.740315083687054E-3</v>
      </c>
      <c r="DW132" s="38">
        <f>I!DW132-A!DW132</f>
        <v>-1.3026540232970898E-3</v>
      </c>
      <c r="DX132" s="38">
        <f>I!DX132-A!DX132</f>
        <v>-6.4380460860419255E-3</v>
      </c>
      <c r="DY132" s="38">
        <f>I!DY132-A!DY132</f>
        <v>-3.3652672929969729E-3</v>
      </c>
      <c r="DZ132" s="38">
        <f>I!DZ132-A!DZ132</f>
        <v>-6.5968646343039111E-4</v>
      </c>
      <c r="EA132" s="38">
        <f>I!EA132-A!EA132</f>
        <v>-1.6753320907094758E-3</v>
      </c>
      <c r="EB132" s="38">
        <f>I!EB132-A!EB132</f>
        <v>0.999957222077551</v>
      </c>
      <c r="EC132" s="38">
        <f>I!EC132-A!EC132</f>
        <v>-3.1199850179621162E-3</v>
      </c>
      <c r="ED132" s="38">
        <f>I!ED132-A!ED132</f>
        <v>-1.5807321580615797E-5</v>
      </c>
      <c r="EE132" s="38">
        <f>I!EE132-A!EE132</f>
        <v>-1.2587255618697681E-4</v>
      </c>
      <c r="EF132" s="38">
        <f>I!EF132-A!EF132</f>
        <v>-2.698050531358361E-3</v>
      </c>
      <c r="EG132" s="39">
        <f>I!EG132-A!EG132</f>
        <v>0</v>
      </c>
    </row>
    <row r="133" spans="1:137" x14ac:dyDescent="0.35">
      <c r="A133" s="45"/>
      <c r="B133" s="7" t="s">
        <v>63</v>
      </c>
      <c r="C133" s="27">
        <f t="shared" si="5"/>
        <v>130</v>
      </c>
      <c r="D133" s="37">
        <f>I!D133-A!D133</f>
        <v>-4.2846787914041447E-8</v>
      </c>
      <c r="E133" s="38">
        <f>I!E133-A!E133</f>
        <v>-3.7897550125415035E-8</v>
      </c>
      <c r="F133" s="38">
        <f>I!F133-A!F133</f>
        <v>-2.2896231982387399E-8</v>
      </c>
      <c r="G133" s="38">
        <f>I!G133-A!G133</f>
        <v>-1.4925268953970253E-6</v>
      </c>
      <c r="H133" s="38">
        <f>I!H133-A!H133</f>
        <v>-1.3377876657925377E-7</v>
      </c>
      <c r="I133" s="38">
        <f>I!I133-A!I133</f>
        <v>0</v>
      </c>
      <c r="J133" s="38">
        <f>I!J133-A!J133</f>
        <v>-3.3330873095563576E-7</v>
      </c>
      <c r="K133" s="38">
        <f>I!K133-A!K133</f>
        <v>-1.0562265501956268E-5</v>
      </c>
      <c r="L133" s="38">
        <f>I!L133-A!L133</f>
        <v>-7.2379456237204021E-6</v>
      </c>
      <c r="M133" s="38">
        <f>I!M133-A!M133</f>
        <v>-6.3457814595238789E-6</v>
      </c>
      <c r="N133" s="38">
        <f>I!N133-A!N133</f>
        <v>-3.9304175937406356E-5</v>
      </c>
      <c r="O133" s="38">
        <f>I!O133-A!O133</f>
        <v>-4.0639974775113324E-5</v>
      </c>
      <c r="P133" s="38">
        <f>I!P133-A!P133</f>
        <v>-1.3637757892373711E-7</v>
      </c>
      <c r="Q133" s="38">
        <f>I!Q133-A!Q133</f>
        <v>-9.6461227413755609E-6</v>
      </c>
      <c r="R133" s="38">
        <f>I!R133-A!R133</f>
        <v>-2.2034824327153493E-5</v>
      </c>
      <c r="S133" s="38">
        <f>I!S133-A!S133</f>
        <v>-1.3740644035452249E-5</v>
      </c>
      <c r="T133" s="38">
        <f>I!T133-A!T133</f>
        <v>-1.4074656425900833E-5</v>
      </c>
      <c r="U133" s="38">
        <f>I!U133-A!U133</f>
        <v>-1.8641802606849463E-6</v>
      </c>
      <c r="V133" s="38">
        <f>I!V133-A!V133</f>
        <v>-1.578670247351642E-8</v>
      </c>
      <c r="W133" s="38">
        <f>I!W133-A!W133</f>
        <v>-1.4571530849077188E-7</v>
      </c>
      <c r="X133" s="38">
        <f>I!X133-A!X133</f>
        <v>-2.2202509928384517E-5</v>
      </c>
      <c r="Y133" s="38">
        <f>I!Y133-A!Y133</f>
        <v>-1.2329810472185609E-5</v>
      </c>
      <c r="Z133" s="38">
        <f>I!Z133-A!Z133</f>
        <v>-6.0370445811634705E-5</v>
      </c>
      <c r="AA133" s="38">
        <f>I!AA133-A!AA133</f>
        <v>-1.3704942826792707E-4</v>
      </c>
      <c r="AB133" s="38">
        <f>I!AB133-A!AB133</f>
        <v>-1.2083492864925382E-5</v>
      </c>
      <c r="AC133" s="38">
        <f>I!AC133-A!AC133</f>
        <v>-1.1848157479492384E-5</v>
      </c>
      <c r="AD133" s="38">
        <f>I!AD133-A!AD133</f>
        <v>-9.7369562766530898E-6</v>
      </c>
      <c r="AE133" s="38">
        <f>I!AE133-A!AE133</f>
        <v>-5.873895609224735E-5</v>
      </c>
      <c r="AF133" s="38">
        <f>I!AF133-A!AF133</f>
        <v>-3.904935648596613E-6</v>
      </c>
      <c r="AG133" s="38">
        <f>I!AG133-A!AG133</f>
        <v>-1.8436891142561888E-5</v>
      </c>
      <c r="AH133" s="38">
        <f>I!AH133-A!AH133</f>
        <v>-6.4849560284164335E-5</v>
      </c>
      <c r="AI133" s="38">
        <f>I!AI133-A!AI133</f>
        <v>-3.1786777487411492E-5</v>
      </c>
      <c r="AJ133" s="38">
        <f>I!AJ133-A!AJ133</f>
        <v>-4.9148519738852316E-5</v>
      </c>
      <c r="AK133" s="38">
        <f>I!AK133-A!AK133</f>
        <v>-5.4393118572529039E-5</v>
      </c>
      <c r="AL133" s="38">
        <f>I!AL133-A!AL133</f>
        <v>-2.1237087651257465E-5</v>
      </c>
      <c r="AM133" s="38">
        <f>I!AM133-A!AM133</f>
        <v>-1.2923576778548884E-5</v>
      </c>
      <c r="AN133" s="38">
        <f>I!AN133-A!AN133</f>
        <v>-7.4079321071501556E-7</v>
      </c>
      <c r="AO133" s="38">
        <f>I!AO133-A!AO133</f>
        <v>-1.4165456335252256E-5</v>
      </c>
      <c r="AP133" s="38">
        <f>I!AP133-A!AP133</f>
        <v>-5.5386600853638209E-6</v>
      </c>
      <c r="AQ133" s="38">
        <f>I!AQ133-A!AQ133</f>
        <v>-1.3888751066835955E-6</v>
      </c>
      <c r="AR133" s="38">
        <f>I!AR133-A!AR133</f>
        <v>-6.2147268533278762E-6</v>
      </c>
      <c r="AS133" s="38">
        <f>I!AS133-A!AS133</f>
        <v>-1.1689385255594035E-7</v>
      </c>
      <c r="AT133" s="38">
        <f>I!AT133-A!AT133</f>
        <v>-1.7042769368663632E-7</v>
      </c>
      <c r="AU133" s="38">
        <f>I!AU133-A!AU133</f>
        <v>-3.6075874405520162E-7</v>
      </c>
      <c r="AV133" s="38">
        <f>I!AV133-A!AV133</f>
        <v>-1.4096777010774984E-6</v>
      </c>
      <c r="AW133" s="38">
        <f>I!AW133-A!AW133</f>
        <v>-7.6991021472127103E-7</v>
      </c>
      <c r="AX133" s="38">
        <f>I!AX133-A!AX133</f>
        <v>-1.6215212336965789E-7</v>
      </c>
      <c r="AY133" s="38">
        <f>I!AY133-A!AY133</f>
        <v>-3.5225876622391368E-6</v>
      </c>
      <c r="AZ133" s="38">
        <f>I!AZ133-A!AZ133</f>
        <v>-5.1244938571002331E-7</v>
      </c>
      <c r="BA133" s="38">
        <f>I!BA133-A!BA133</f>
        <v>-1.8265386793155819E-5</v>
      </c>
      <c r="BB133" s="38">
        <f>I!BB133-A!BB133</f>
        <v>-1.8828059862909585E-5</v>
      </c>
      <c r="BC133" s="38">
        <f>I!BC133-A!BC133</f>
        <v>-1.2861864437488365E-6</v>
      </c>
      <c r="BD133" s="38">
        <f>I!BD133-A!BD133</f>
        <v>-3.8493802557353189E-8</v>
      </c>
      <c r="BE133" s="38">
        <f>I!BE133-A!BE133</f>
        <v>-5.1858300598558252E-7</v>
      </c>
      <c r="BF133" s="38">
        <f>I!BF133-A!BF133</f>
        <v>-2.6803121646861431E-4</v>
      </c>
      <c r="BG133" s="38">
        <f>I!BG133-A!BG133</f>
        <v>-2.8480556087367114E-7</v>
      </c>
      <c r="BH133" s="38">
        <f>I!BH133-A!BH133</f>
        <v>-2.1809940983590229E-5</v>
      </c>
      <c r="BI133" s="38">
        <f>I!BI133-A!BI133</f>
        <v>-8.4607731090579734E-7</v>
      </c>
      <c r="BJ133" s="38">
        <f>I!BJ133-A!BJ133</f>
        <v>-1.9962653545996925E-7</v>
      </c>
      <c r="BK133" s="38">
        <f>I!BK133-A!BK133</f>
        <v>-9.9878169744501445E-7</v>
      </c>
      <c r="BL133" s="38">
        <f>I!BL133-A!BL133</f>
        <v>-3.9921610366068178E-7</v>
      </c>
      <c r="BM133" s="38">
        <f>I!BM133-A!BM133</f>
        <v>-8.6187605486853013E-7</v>
      </c>
      <c r="BN133" s="38">
        <f>I!BN133-A!BN133</f>
        <v>-1.1950773328860868E-6</v>
      </c>
      <c r="BO133" s="38">
        <f>I!BO133-A!BO133</f>
        <v>-7.1430099510129419E-4</v>
      </c>
      <c r="BP133" s="38">
        <f>I!BP133-A!BP133</f>
        <v>-9.3802385633873725E-7</v>
      </c>
      <c r="BQ133" s="38">
        <f>I!BQ133-A!BQ133</f>
        <v>-6.4745030856328209E-7</v>
      </c>
      <c r="BR133" s="38">
        <f>I!BR133-A!BR133</f>
        <v>0</v>
      </c>
      <c r="BS133" s="38">
        <f>I!BS133-A!BS133</f>
        <v>-3.437714697528215E-8</v>
      </c>
      <c r="BT133" s="38">
        <f>I!BT133-A!BT133</f>
        <v>-3.0774209336525705E-8</v>
      </c>
      <c r="BU133" s="38">
        <f>I!BU133-A!BU133</f>
        <v>-4.2978460797667024E-8</v>
      </c>
      <c r="BV133" s="38">
        <f>I!BV133-A!BV133</f>
        <v>-2.3423954412981828E-6</v>
      </c>
      <c r="BW133" s="38">
        <f>I!BW133-A!BW133</f>
        <v>-2.8593723648229607E-7</v>
      </c>
      <c r="BX133" s="38">
        <f>I!BX133-A!BX133</f>
        <v>-6.6212206952604992E-5</v>
      </c>
      <c r="BY133" s="38">
        <f>I!BY133-A!BY133</f>
        <v>-3.871461243697456E-7</v>
      </c>
      <c r="BZ133" s="38">
        <f>I!BZ133-A!BZ133</f>
        <v>-1.1924601602236757E-5</v>
      </c>
      <c r="CA133" s="38">
        <f>I!CA133-A!CA133</f>
        <v>-8.1035693803428316E-6</v>
      </c>
      <c r="CB133" s="38">
        <f>I!CB133-A!CB133</f>
        <v>-7.0845045194960798E-6</v>
      </c>
      <c r="CC133" s="38">
        <f>I!CC133-A!CC133</f>
        <v>-4.1871989843426177E-5</v>
      </c>
      <c r="CD133" s="38">
        <f>I!CD133-A!CD133</f>
        <v>-4.3877007207997471E-5</v>
      </c>
      <c r="CE133" s="38">
        <f>I!CE133-A!CE133</f>
        <v>-1.4613902433261133E-7</v>
      </c>
      <c r="CF133" s="38">
        <f>I!CF133-A!CF133</f>
        <v>-9.7571332732644556E-6</v>
      </c>
      <c r="CG133" s="38">
        <f>I!CG133-A!CG133</f>
        <v>-2.3503403389348632E-5</v>
      </c>
      <c r="CH133" s="38">
        <f>I!CH133-A!CH133</f>
        <v>-1.4155829688608799E-5</v>
      </c>
      <c r="CI133" s="38">
        <f>I!CI133-A!CI133</f>
        <v>-1.5227533772551576E-5</v>
      </c>
      <c r="CJ133" s="38">
        <f>I!CJ133-A!CJ133</f>
        <v>-1.8608466225390865E-6</v>
      </c>
      <c r="CK133" s="38">
        <f>I!CK133-A!CK133</f>
        <v>-1.7973044972658305E-8</v>
      </c>
      <c r="CL133" s="38">
        <f>I!CL133-A!CL133</f>
        <v>-1.6253422650692922E-7</v>
      </c>
      <c r="CM133" s="38">
        <f>I!CM133-A!CM133</f>
        <v>-2.4982394282260062E-5</v>
      </c>
      <c r="CN133" s="38">
        <f>I!CN133-A!CN133</f>
        <v>-1.3714408239046369E-5</v>
      </c>
      <c r="CO133" s="38">
        <f>I!CO133-A!CO133</f>
        <v>-6.7059629001389598E-5</v>
      </c>
      <c r="CP133" s="38">
        <f>I!CP133-A!CP133</f>
        <v>-1.4135328233044639E-4</v>
      </c>
      <c r="CQ133" s="38">
        <f>I!CQ133-A!CQ133</f>
        <v>-1.3172098824986499E-5</v>
      </c>
      <c r="CR133" s="38">
        <f>I!CR133-A!CR133</f>
        <v>-1.2612955908977693E-5</v>
      </c>
      <c r="CS133" s="38">
        <f>I!CS133-A!CS133</f>
        <v>-1.0682153276079099E-5</v>
      </c>
      <c r="CT133" s="38">
        <f>I!CT133-A!CT133</f>
        <v>-6.4765611503980571E-5</v>
      </c>
      <c r="CU133" s="38">
        <f>I!CU133-A!CU133</f>
        <v>-4.0482649318614907E-6</v>
      </c>
      <c r="CV133" s="38">
        <f>I!CV133-A!CV133</f>
        <v>-2.0753412166706468E-5</v>
      </c>
      <c r="CW133" s="38">
        <f>I!CW133-A!CW133</f>
        <v>-7.1202149971686085E-5</v>
      </c>
      <c r="CX133" s="38">
        <f>I!CX133-A!CX133</f>
        <v>-3.3974257742647453E-5</v>
      </c>
      <c r="CY133" s="38">
        <f>I!CY133-A!CY133</f>
        <v>-5.566883161508506E-5</v>
      </c>
      <c r="CZ133" s="38">
        <f>I!CZ133-A!CZ133</f>
        <v>-5.9415193059018519E-5</v>
      </c>
      <c r="DA133" s="38">
        <f>I!DA133-A!DA133</f>
        <v>-2.3157926564194658E-5</v>
      </c>
      <c r="DB133" s="38">
        <f>I!DB133-A!DB133</f>
        <v>-1.2895946794832508E-5</v>
      </c>
      <c r="DC133" s="38">
        <f>I!DC133-A!DC133</f>
        <v>-7.685729596986766E-7</v>
      </c>
      <c r="DD133" s="38">
        <f>I!DD133-A!DD133</f>
        <v>-1.6324384124786766E-5</v>
      </c>
      <c r="DE133" s="38">
        <f>I!DE133-A!DE133</f>
        <v>-6.2441448558311602E-6</v>
      </c>
      <c r="DF133" s="38">
        <f>I!DF133-A!DF133</f>
        <v>-1.5930521820332539E-6</v>
      </c>
      <c r="DG133" s="38">
        <f>I!DG133-A!DG133</f>
        <v>-5.8693946039190164E-6</v>
      </c>
      <c r="DH133" s="38">
        <f>I!DH133-A!DH133</f>
        <v>-1.0850366704306711E-7</v>
      </c>
      <c r="DI133" s="38">
        <f>I!DI133-A!DI133</f>
        <v>-1.5596677495330269E-7</v>
      </c>
      <c r="DJ133" s="38">
        <f>I!DJ133-A!DJ133</f>
        <v>-3.9061281586100383E-7</v>
      </c>
      <c r="DK133" s="38">
        <f>I!DK133-A!DK133</f>
        <v>-1.1339916693665158E-6</v>
      </c>
      <c r="DL133" s="38">
        <f>I!DL133-A!DL133</f>
        <v>-9.961226198999512E-7</v>
      </c>
      <c r="DM133" s="38">
        <f>I!DM133-A!DM133</f>
        <v>-2.047742318154194E-7</v>
      </c>
      <c r="DN133" s="38">
        <f>I!DN133-A!DN133</f>
        <v>-4.1109210539551727E-6</v>
      </c>
      <c r="DO133" s="38">
        <f>I!DO133-A!DO133</f>
        <v>-6.010248719182887E-7</v>
      </c>
      <c r="DP133" s="38">
        <f>I!DP133-A!DP133</f>
        <v>-2.1351066427029339E-5</v>
      </c>
      <c r="DQ133" s="38">
        <f>I!DQ133-A!DQ133</f>
        <v>-2.1847272956814926E-5</v>
      </c>
      <c r="DR133" s="38">
        <f>I!DR133-A!DR133</f>
        <v>-1.5279114973700847E-6</v>
      </c>
      <c r="DS133" s="38">
        <f>I!DS133-A!DS133</f>
        <v>-4.8906121929270705E-8</v>
      </c>
      <c r="DT133" s="38">
        <f>I!DT133-A!DT133</f>
        <v>-6.2781123236617619E-7</v>
      </c>
      <c r="DU133" s="38">
        <f>I!DU133-A!DU133</f>
        <v>-3.2923919626831562E-4</v>
      </c>
      <c r="DV133" s="38">
        <f>I!DV133-A!DV133</f>
        <v>-3.3734406662134537E-7</v>
      </c>
      <c r="DW133" s="38">
        <f>I!DW133-A!DW133</f>
        <v>-2.6249732707557542E-5</v>
      </c>
      <c r="DX133" s="38">
        <f>I!DX133-A!DX133</f>
        <v>-1.0374987870568941E-6</v>
      </c>
      <c r="DY133" s="38">
        <f>I!DY133-A!DY133</f>
        <v>-2.4351149164445564E-7</v>
      </c>
      <c r="DZ133" s="38">
        <f>I!DZ133-A!DZ133</f>
        <v>-1.54640088875666E-6</v>
      </c>
      <c r="EA133" s="38">
        <f>I!EA133-A!EA133</f>
        <v>-7.7364744442512852E-7</v>
      </c>
      <c r="EB133" s="38">
        <f>I!EB133-A!EB133</f>
        <v>-1.1170528833170541E-6</v>
      </c>
      <c r="EC133" s="38">
        <f>I!EC133-A!EC133</f>
        <v>0.99999806737665786</v>
      </c>
      <c r="ED133" s="38">
        <f>I!ED133-A!ED133</f>
        <v>-8.9660929219622916E-4</v>
      </c>
      <c r="EE133" s="38">
        <f>I!EE133-A!EE133</f>
        <v>-1.2873248575301113E-6</v>
      </c>
      <c r="EF133" s="38">
        <f>I!EF133-A!EF133</f>
        <v>-8.509103197830966E-7</v>
      </c>
      <c r="EG133" s="39">
        <f>I!EG133-A!EG133</f>
        <v>0</v>
      </c>
    </row>
    <row r="134" spans="1:137" x14ac:dyDescent="0.35">
      <c r="A134" s="45"/>
      <c r="B134" s="7" t="s">
        <v>64</v>
      </c>
      <c r="C134" s="27">
        <f t="shared" ref="C134:C137" si="6">C133+1</f>
        <v>131</v>
      </c>
      <c r="D134" s="37">
        <f>I!D134-A!D134</f>
        <v>-4.1811940492266152E-8</v>
      </c>
      <c r="E134" s="38">
        <f>I!E134-A!E134</f>
        <v>-6.8860463752080522E-8</v>
      </c>
      <c r="F134" s="38">
        <f>I!F134-A!F134</f>
        <v>-1.8336974250758751E-7</v>
      </c>
      <c r="G134" s="38">
        <f>I!G134-A!G134</f>
        <v>-1.1041796626486833E-6</v>
      </c>
      <c r="H134" s="38">
        <f>I!H134-A!H134</f>
        <v>-1.4106807004429493E-6</v>
      </c>
      <c r="I134" s="38">
        <f>I!I134-A!I134</f>
        <v>0</v>
      </c>
      <c r="J134" s="38">
        <f>I!J134-A!J134</f>
        <v>-1.7727452434665876E-6</v>
      </c>
      <c r="K134" s="38">
        <f>I!K134-A!K134</f>
        <v>-3.7006263880181458E-6</v>
      </c>
      <c r="L134" s="38">
        <f>I!L134-A!L134</f>
        <v>-4.4161204644566368E-6</v>
      </c>
      <c r="M134" s="38">
        <f>I!M134-A!M134</f>
        <v>-2.8709050352097521E-6</v>
      </c>
      <c r="N134" s="38">
        <f>I!N134-A!N134</f>
        <v>-2.379721987007778E-6</v>
      </c>
      <c r="O134" s="38">
        <f>I!O134-A!O134</f>
        <v>-3.2094533716528111E-6</v>
      </c>
      <c r="P134" s="38">
        <f>I!P134-A!P134</f>
        <v>-9.9948042977061064E-6</v>
      </c>
      <c r="Q134" s="38">
        <f>I!Q134-A!Q134</f>
        <v>-9.7516298834248074E-6</v>
      </c>
      <c r="R134" s="38">
        <f>I!R134-A!R134</f>
        <v>-4.0754290798621958E-6</v>
      </c>
      <c r="S134" s="38">
        <f>I!S134-A!S134</f>
        <v>-2.361925245422892E-6</v>
      </c>
      <c r="T134" s="38">
        <f>I!T134-A!T134</f>
        <v>-3.2253186302552643E-6</v>
      </c>
      <c r="U134" s="38">
        <f>I!U134-A!U134</f>
        <v>-4.5792885208149332E-6</v>
      </c>
      <c r="V134" s="38">
        <f>I!V134-A!V134</f>
        <v>-6.2830545721574001E-7</v>
      </c>
      <c r="W134" s="38">
        <f>I!W134-A!W134</f>
        <v>-6.0674441470884216E-6</v>
      </c>
      <c r="X134" s="38">
        <f>I!X134-A!X134</f>
        <v>-2.1325035201150105E-6</v>
      </c>
      <c r="Y134" s="38">
        <f>I!Y134-A!Y134</f>
        <v>-2.2298493293477853E-6</v>
      </c>
      <c r="Z134" s="38">
        <f>I!Z134-A!Z134</f>
        <v>-7.2563477643452434E-6</v>
      </c>
      <c r="AA134" s="38">
        <f>I!AA134-A!AA134</f>
        <v>-1.0352617770189278E-5</v>
      </c>
      <c r="AB134" s="38">
        <f>I!AB134-A!AB134</f>
        <v>-5.8591019526609269E-6</v>
      </c>
      <c r="AC134" s="38">
        <f>I!AC134-A!AC134</f>
        <v>-3.8949688449300193E-6</v>
      </c>
      <c r="AD134" s="38">
        <f>I!AD134-A!AD134</f>
        <v>-4.053962397949199E-6</v>
      </c>
      <c r="AE134" s="38">
        <f>I!AE134-A!AE134</f>
        <v>-1.8402375443424753E-6</v>
      </c>
      <c r="AF134" s="38">
        <f>I!AF134-A!AF134</f>
        <v>-4.4672609178715029E-6</v>
      </c>
      <c r="AG134" s="38">
        <f>I!AG134-A!AG134</f>
        <v>-3.7246613053334627E-6</v>
      </c>
      <c r="AH134" s="38">
        <f>I!AH134-A!AH134</f>
        <v>-4.1436711665139978E-6</v>
      </c>
      <c r="AI134" s="38">
        <f>I!AI134-A!AI134</f>
        <v>-3.5076411116603111E-6</v>
      </c>
      <c r="AJ134" s="38">
        <f>I!AJ134-A!AJ134</f>
        <v>-2.3294304884522929E-6</v>
      </c>
      <c r="AK134" s="38">
        <f>I!AK134-A!AK134</f>
        <v>-5.0194748476966184E-6</v>
      </c>
      <c r="AL134" s="38">
        <f>I!AL134-A!AL134</f>
        <v>-2.8911424313865422E-6</v>
      </c>
      <c r="AM134" s="38">
        <f>I!AM134-A!AM134</f>
        <v>-5.8853457900673981E-6</v>
      </c>
      <c r="AN134" s="38">
        <f>I!AN134-A!AN134</f>
        <v>-1.4500100529583739E-6</v>
      </c>
      <c r="AO134" s="38">
        <f>I!AO134-A!AO134</f>
        <v>-7.0962955075327041E-6</v>
      </c>
      <c r="AP134" s="38">
        <f>I!AP134-A!AP134</f>
        <v>-6.3408951489718453E-6</v>
      </c>
      <c r="AQ134" s="38">
        <f>I!AQ134-A!AQ134</f>
        <v>-3.0488187450758298E-6</v>
      </c>
      <c r="AR134" s="38">
        <f>I!AR134-A!AR134</f>
        <v>-6.3618783651530115E-5</v>
      </c>
      <c r="AS134" s="38">
        <f>I!AS134-A!AS134</f>
        <v>-5.6822291709943084E-6</v>
      </c>
      <c r="AT134" s="38">
        <f>I!AT134-A!AT134</f>
        <v>-5.8375648939223226E-6</v>
      </c>
      <c r="AU134" s="38">
        <f>I!AU134-A!AU134</f>
        <v>-4.9978111546625782E-6</v>
      </c>
      <c r="AV134" s="38">
        <f>I!AV134-A!AV134</f>
        <v>-4.3373574503794729E-5</v>
      </c>
      <c r="AW134" s="38">
        <f>I!AW134-A!AW134</f>
        <v>-6.0673547521205613E-5</v>
      </c>
      <c r="AX134" s="38">
        <f>I!AX134-A!AX134</f>
        <v>-2.6647687122298734E-5</v>
      </c>
      <c r="AY134" s="38">
        <f>I!AY134-A!AY134</f>
        <v>-1.7728437907769247E-5</v>
      </c>
      <c r="AZ134" s="38">
        <f>I!AZ134-A!AZ134</f>
        <v>-1.4155734085883466E-5</v>
      </c>
      <c r="BA134" s="38">
        <f>I!BA134-A!BA134</f>
        <v>-2.2091919077181252E-5</v>
      </c>
      <c r="BB134" s="38">
        <f>I!BB134-A!BB134</f>
        <v>-1.7569679324793891E-5</v>
      </c>
      <c r="BC134" s="38">
        <f>I!BC134-A!BC134</f>
        <v>-1.4045429004031462E-5</v>
      </c>
      <c r="BD134" s="38">
        <f>I!BD134-A!BD134</f>
        <v>-4.5708317078126979E-6</v>
      </c>
      <c r="BE134" s="38">
        <f>I!BE134-A!BE134</f>
        <v>-3.5459643724586006E-5</v>
      </c>
      <c r="BF134" s="38">
        <f>I!BF134-A!BF134</f>
        <v>-2.3947107056716915E-5</v>
      </c>
      <c r="BG134" s="38">
        <f>I!BG134-A!BG134</f>
        <v>-1.3875401625149215E-5</v>
      </c>
      <c r="BH134" s="38">
        <f>I!BH134-A!BH134</f>
        <v>-3.2015438169277958E-5</v>
      </c>
      <c r="BI134" s="38">
        <f>I!BI134-A!BI134</f>
        <v>-1.757599259398465E-5</v>
      </c>
      <c r="BJ134" s="38">
        <f>I!BJ134-A!BJ134</f>
        <v>-8.5325705155716178E-6</v>
      </c>
      <c r="BK134" s="38">
        <f>I!BK134-A!BK134</f>
        <v>-3.3852795086187942E-5</v>
      </c>
      <c r="BL134" s="38">
        <f>I!BL134-A!BL134</f>
        <v>-6.2169447621256312E-6</v>
      </c>
      <c r="BM134" s="38">
        <f>I!BM134-A!BM134</f>
        <v>-4.7557306521121296E-5</v>
      </c>
      <c r="BN134" s="38">
        <f>I!BN134-A!BN134</f>
        <v>-2.6501007387501424E-5</v>
      </c>
      <c r="BO134" s="38">
        <f>I!BO134-A!BO134</f>
        <v>-4.0045114837520643E-2</v>
      </c>
      <c r="BP134" s="38">
        <f>I!BP134-A!BP134</f>
        <v>-1.3407314989199824E-4</v>
      </c>
      <c r="BQ134" s="38">
        <f>I!BQ134-A!BQ134</f>
        <v>-2.4732482156928081E-5</v>
      </c>
      <c r="BR134" s="38">
        <f>I!BR134-A!BR134</f>
        <v>0</v>
      </c>
      <c r="BS134" s="38">
        <f>I!BS134-A!BS134</f>
        <v>-6.2202200564641878E-8</v>
      </c>
      <c r="BT134" s="38">
        <f>I!BT134-A!BT134</f>
        <v>-1.0364815933771311E-7</v>
      </c>
      <c r="BU134" s="38">
        <f>I!BU134-A!BU134</f>
        <v>-6.37834452650235E-7</v>
      </c>
      <c r="BV134" s="38">
        <f>I!BV134-A!BV134</f>
        <v>-3.2138814519933321E-6</v>
      </c>
      <c r="BW134" s="38">
        <f>I!BW134-A!BW134</f>
        <v>-5.5949595532314585E-6</v>
      </c>
      <c r="BX134" s="38">
        <f>I!BX134-A!BX134</f>
        <v>-4.8208418987989306E-6</v>
      </c>
      <c r="BY134" s="38">
        <f>I!BY134-A!BY134</f>
        <v>-3.8092631108967092E-6</v>
      </c>
      <c r="BZ134" s="38">
        <f>I!BZ134-A!BZ134</f>
        <v>-7.7458364827599669E-6</v>
      </c>
      <c r="CA134" s="38">
        <f>I!CA134-A!CA134</f>
        <v>-9.1725830913362143E-6</v>
      </c>
      <c r="CB134" s="38">
        <f>I!CB134-A!CB134</f>
        <v>-5.944000549682476E-6</v>
      </c>
      <c r="CC134" s="38">
        <f>I!CC134-A!CC134</f>
        <v>-4.7000745845315736E-6</v>
      </c>
      <c r="CD134" s="38">
        <f>I!CD134-A!CD134</f>
        <v>-6.4290575156965568E-6</v>
      </c>
      <c r="CE134" s="38">
        <f>I!CE134-A!CE134</f>
        <v>-1.9868095840828102E-5</v>
      </c>
      <c r="CF134" s="38">
        <f>I!CF134-A!CF134</f>
        <v>-1.8295747559102573E-5</v>
      </c>
      <c r="CG134" s="38">
        <f>I!CG134-A!CG134</f>
        <v>-8.0648330280582388E-6</v>
      </c>
      <c r="CH134" s="38">
        <f>I!CH134-A!CH134</f>
        <v>-4.5097497119501319E-6</v>
      </c>
      <c r="CI134" s="38">
        <f>I!CI134-A!CI134</f>
        <v>-6.4726371270723055E-6</v>
      </c>
      <c r="CJ134" s="38">
        <f>I!CJ134-A!CJ134</f>
        <v>-8.4780835478395713E-6</v>
      </c>
      <c r="CK134" s="38">
        <f>I!CK134-A!CK134</f>
        <v>-1.327131258382831E-6</v>
      </c>
      <c r="CL134" s="38">
        <f>I!CL134-A!CL134</f>
        <v>-1.2547363263456883E-5</v>
      </c>
      <c r="CM134" s="38">
        <f>I!CM134-A!CM134</f>
        <v>-4.4519549246563128E-6</v>
      </c>
      <c r="CN134" s="38">
        <f>I!CN134-A!CN134</f>
        <v>-4.6015467575615795E-6</v>
      </c>
      <c r="CO134" s="38">
        <f>I!CO134-A!CO134</f>
        <v>-1.4952456793853945E-5</v>
      </c>
      <c r="CP134" s="38">
        <f>I!CP134-A!CP134</f>
        <v>-1.9805238532092835E-5</v>
      </c>
      <c r="CQ134" s="38">
        <f>I!CQ134-A!CQ134</f>
        <v>-1.1847526323689667E-5</v>
      </c>
      <c r="CR134" s="38">
        <f>I!CR134-A!CR134</f>
        <v>-7.6887834215136694E-6</v>
      </c>
      <c r="CS134" s="38">
        <f>I!CS134-A!CS134</f>
        <v>-8.2490496968710404E-6</v>
      </c>
      <c r="CT134" s="38">
        <f>I!CT134-A!CT134</f>
        <v>-3.7630213566305938E-6</v>
      </c>
      <c r="CU134" s="38">
        <f>I!CU134-A!CU134</f>
        <v>-8.590873758689988E-6</v>
      </c>
      <c r="CV134" s="38">
        <f>I!CV134-A!CV134</f>
        <v>-7.7645292298936265E-6</v>
      </c>
      <c r="CW134" s="38">
        <f>I!CW134-A!CW134</f>
        <v>-8.4377008489802359E-6</v>
      </c>
      <c r="CX134" s="38">
        <f>I!CX134-A!CX134</f>
        <v>-6.9553985412405447E-6</v>
      </c>
      <c r="CY134" s="38">
        <f>I!CY134-A!CY134</f>
        <v>-4.8954325763576319E-6</v>
      </c>
      <c r="CZ134" s="38">
        <f>I!CZ134-A!CZ134</f>
        <v>-1.0172345844363805E-5</v>
      </c>
      <c r="DA134" s="38">
        <f>I!DA134-A!DA134</f>
        <v>-5.8396884255448472E-6</v>
      </c>
      <c r="DB134" s="38">
        <f>I!DB134-A!DB134</f>
        <v>-1.0893506597724093E-5</v>
      </c>
      <c r="DC134" s="38">
        <f>I!DC134-A!DC134</f>
        <v>-2.7901592438474163E-6</v>
      </c>
      <c r="DD134" s="38">
        <f>I!DD134-A!DD134</f>
        <v>-1.5158575714436467E-5</v>
      </c>
      <c r="DE134" s="38">
        <f>I!DE134-A!DE134</f>
        <v>-1.325725610919107E-5</v>
      </c>
      <c r="DF134" s="38">
        <f>I!DF134-A!DF134</f>
        <v>-6.4839317610903956E-6</v>
      </c>
      <c r="DG134" s="38">
        <f>I!DG134-A!DG134</f>
        <v>-1.1143178855169227E-4</v>
      </c>
      <c r="DH134" s="38">
        <f>I!DH134-A!DH134</f>
        <v>-9.7822019511028596E-6</v>
      </c>
      <c r="DI134" s="38">
        <f>I!DI134-A!DI134</f>
        <v>-9.899508533870739E-6</v>
      </c>
      <c r="DJ134" s="38">
        <f>I!DJ134-A!DJ134</f>
        <v>-1.0037717155418403E-5</v>
      </c>
      <c r="DK134" s="38">
        <f>I!DK134-A!DK134</f>
        <v>-6.4712553395238813E-5</v>
      </c>
      <c r="DL134" s="38">
        <f>I!DL134-A!DL134</f>
        <v>-1.4559845044457382E-4</v>
      </c>
      <c r="DM134" s="38">
        <f>I!DM134-A!DM134</f>
        <v>-6.2418540515970955E-5</v>
      </c>
      <c r="DN134" s="38">
        <f>I!DN134-A!DN134</f>
        <v>-3.8380893036778758E-5</v>
      </c>
      <c r="DO134" s="38">
        <f>I!DO134-A!DO134</f>
        <v>-3.0788649108969074E-5</v>
      </c>
      <c r="DP134" s="38">
        <f>I!DP134-A!DP134</f>
        <v>-4.7905458531667432E-5</v>
      </c>
      <c r="DQ134" s="38">
        <f>I!DQ134-A!DQ134</f>
        <v>-3.782204538776047E-5</v>
      </c>
      <c r="DR134" s="38">
        <f>I!DR134-A!DR134</f>
        <v>-3.0950470670653697E-5</v>
      </c>
      <c r="DS134" s="38">
        <f>I!DS134-A!DS134</f>
        <v>-1.0769356025604239E-5</v>
      </c>
      <c r="DT134" s="38">
        <f>I!DT134-A!DT134</f>
        <v>-7.9641323421935086E-5</v>
      </c>
      <c r="DU134" s="38">
        <f>I!DU134-A!DU134</f>
        <v>-5.4574215467253492E-5</v>
      </c>
      <c r="DV134" s="38">
        <f>I!DV134-A!DV134</f>
        <v>-3.0490162603211052E-5</v>
      </c>
      <c r="DW134" s="38">
        <f>I!DW134-A!DW134</f>
        <v>-7.1480719970397523E-5</v>
      </c>
      <c r="DX134" s="38">
        <f>I!DX134-A!DX134</f>
        <v>-3.9985745451790022E-5</v>
      </c>
      <c r="DY134" s="38">
        <f>I!DY134-A!DY134</f>
        <v>-1.9309494143703638E-5</v>
      </c>
      <c r="DZ134" s="38">
        <f>I!DZ134-A!DZ134</f>
        <v>-9.7141675455064978E-5</v>
      </c>
      <c r="EA134" s="38">
        <f>I!EA134-A!EA134</f>
        <v>-2.2339380897539652E-5</v>
      </c>
      <c r="EB134" s="38">
        <f>I!EB134-A!EB134</f>
        <v>-1.1431728350143402E-4</v>
      </c>
      <c r="EC134" s="38">
        <f>I!EC134-A!EC134</f>
        <v>-7.9432551702847274E-5</v>
      </c>
      <c r="ED134" s="38">
        <f>I!ED134-A!ED134</f>
        <v>0.906760138021244</v>
      </c>
      <c r="EE134" s="38">
        <f>I!EE134-A!EE134</f>
        <v>-3.4128760915952064E-4</v>
      </c>
      <c r="EF134" s="38">
        <f>I!EF134-A!EF134</f>
        <v>-6.0283598662111799E-5</v>
      </c>
      <c r="EG134" s="39">
        <f>I!EG134-A!EG134</f>
        <v>0</v>
      </c>
    </row>
    <row r="135" spans="1:137" x14ac:dyDescent="0.35">
      <c r="A135" s="45"/>
      <c r="B135" s="7" t="s">
        <v>65</v>
      </c>
      <c r="C135" s="27">
        <f t="shared" si="6"/>
        <v>132</v>
      </c>
      <c r="D135" s="37">
        <f>I!D135-A!D135</f>
        <v>-4.0867833243585893E-6</v>
      </c>
      <c r="E135" s="38">
        <f>I!E135-A!E135</f>
        <v>-5.941131323439625E-5</v>
      </c>
      <c r="F135" s="38">
        <f>I!F135-A!F135</f>
        <v>-2.5247187587244116E-5</v>
      </c>
      <c r="G135" s="38">
        <f>I!G135-A!G135</f>
        <v>-2.0331477854696173E-5</v>
      </c>
      <c r="H135" s="38">
        <f>I!H135-A!H135</f>
        <v>-2.4522435674718097E-5</v>
      </c>
      <c r="I135" s="38">
        <f>I!I135-A!I135</f>
        <v>0</v>
      </c>
      <c r="J135" s="38">
        <f>I!J135-A!J135</f>
        <v>-4.9088347132090108E-6</v>
      </c>
      <c r="K135" s="38">
        <f>I!K135-A!K135</f>
        <v>-1.278636621614616E-4</v>
      </c>
      <c r="L135" s="38">
        <f>I!L135-A!L135</f>
        <v>-4.4531880244451593E-5</v>
      </c>
      <c r="M135" s="38">
        <f>I!M135-A!M135</f>
        <v>-2.0095811408768027E-4</v>
      </c>
      <c r="N135" s="38">
        <f>I!N135-A!N135</f>
        <v>-1.0236192508251139E-3</v>
      </c>
      <c r="O135" s="38">
        <f>I!O135-A!O135</f>
        <v>-2.5535418080299943E-4</v>
      </c>
      <c r="P135" s="38">
        <f>I!P135-A!P135</f>
        <v>-4.3095085155599165E-5</v>
      </c>
      <c r="Q135" s="38">
        <f>I!Q135-A!Q135</f>
        <v>-1.2156148229680313E-4</v>
      </c>
      <c r="R135" s="38">
        <f>I!R135-A!R135</f>
        <v>-3.3013354618690016E-4</v>
      </c>
      <c r="S135" s="38">
        <f>I!S135-A!S135</f>
        <v>-2.3801193414592218E-5</v>
      </c>
      <c r="T135" s="38">
        <f>I!T135-A!T135</f>
        <v>-1.0895744958894623E-4</v>
      </c>
      <c r="U135" s="38">
        <f>I!U135-A!U135</f>
        <v>-6.2018847555770916E-5</v>
      </c>
      <c r="V135" s="38">
        <f>I!V135-A!V135</f>
        <v>-9.0333312136015891E-6</v>
      </c>
      <c r="W135" s="38">
        <f>I!W135-A!W135</f>
        <v>-3.4864888293970299E-5</v>
      </c>
      <c r="X135" s="38">
        <f>I!X135-A!X135</f>
        <v>-1.4957409779091874E-5</v>
      </c>
      <c r="Y135" s="38">
        <f>I!Y135-A!Y135</f>
        <v>-1.0243803161480959E-4</v>
      </c>
      <c r="Z135" s="38">
        <f>I!Z135-A!Z135</f>
        <v>-4.5909657566568459E-4</v>
      </c>
      <c r="AA135" s="38">
        <f>I!AA135-A!AA135</f>
        <v>-5.500572762857863E-4</v>
      </c>
      <c r="AB135" s="38">
        <f>I!AB135-A!AB135</f>
        <v>-7.6341363646741117E-5</v>
      </c>
      <c r="AC135" s="38">
        <f>I!AC135-A!AC135</f>
        <v>-5.5983233823838068E-5</v>
      </c>
      <c r="AD135" s="38">
        <f>I!AD135-A!AD135</f>
        <v>-3.5793941429109976E-5</v>
      </c>
      <c r="AE135" s="38">
        <f>I!AE135-A!AE135</f>
        <v>-1.0266869854248935E-5</v>
      </c>
      <c r="AF135" s="38">
        <f>I!AF135-A!AF135</f>
        <v>-9.23474085752156E-5</v>
      </c>
      <c r="AG135" s="38">
        <f>I!AG135-A!AG135</f>
        <v>-2.4922194155444605E-4</v>
      </c>
      <c r="AH135" s="38">
        <f>I!AH135-A!AH135</f>
        <v>-1.4586578393828217E-4</v>
      </c>
      <c r="AI135" s="38">
        <f>I!AI135-A!AI135</f>
        <v>-6.6944119989430164E-5</v>
      </c>
      <c r="AJ135" s="38">
        <f>I!AJ135-A!AJ135</f>
        <v>-4.2233200353113684E-4</v>
      </c>
      <c r="AK135" s="38">
        <f>I!AK135-A!AK135</f>
        <v>-3.5045204751451634E-5</v>
      </c>
      <c r="AL135" s="38">
        <f>I!AL135-A!AL135</f>
        <v>-9.6814459020760514E-5</v>
      </c>
      <c r="AM135" s="38">
        <f>I!AM135-A!AM135</f>
        <v>-1.1300424919081684E-4</v>
      </c>
      <c r="AN135" s="38">
        <f>I!AN135-A!AN135</f>
        <v>-3.3471832880879267E-5</v>
      </c>
      <c r="AO135" s="38">
        <f>I!AO135-A!AO135</f>
        <v>-1.8966676119969525E-4</v>
      </c>
      <c r="AP135" s="38">
        <f>I!AP135-A!AP135</f>
        <v>-4.8255148456208154E-5</v>
      </c>
      <c r="AQ135" s="38">
        <f>I!AQ135-A!AQ135</f>
        <v>-4.6970140791233638E-5</v>
      </c>
      <c r="AR135" s="38">
        <f>I!AR135-A!AR135</f>
        <v>-3.6255016551852299E-4</v>
      </c>
      <c r="AS135" s="38">
        <f>I!AS135-A!AS135</f>
        <v>-3.9101282773405694E-5</v>
      </c>
      <c r="AT135" s="38">
        <f>I!AT135-A!AT135</f>
        <v>-3.7551885471074806E-5</v>
      </c>
      <c r="AU135" s="38">
        <f>I!AU135-A!AU135</f>
        <v>-9.7158859998674373E-5</v>
      </c>
      <c r="AV135" s="38">
        <f>I!AV135-A!AV135</f>
        <v>-2.2087964306337319E-4</v>
      </c>
      <c r="AW135" s="38">
        <f>I!AW135-A!AW135</f>
        <v>-5.2744826193783006E-4</v>
      </c>
      <c r="AX135" s="38">
        <f>I!AX135-A!AX135</f>
        <v>-6.5949432958773869E-5</v>
      </c>
      <c r="AY135" s="38">
        <f>I!AY135-A!AY135</f>
        <v>-6.671160347874554E-4</v>
      </c>
      <c r="AZ135" s="38">
        <f>I!AZ135-A!AZ135</f>
        <v>-2.965290772981196E-2</v>
      </c>
      <c r="BA135" s="38">
        <f>I!BA135-A!BA135</f>
        <v>-1.6329050195088286E-3</v>
      </c>
      <c r="BB135" s="38">
        <f>I!BB135-A!BB135</f>
        <v>-1.9287301085053841E-4</v>
      </c>
      <c r="BC135" s="38">
        <f>I!BC135-A!BC135</f>
        <v>-2.8758237094038831E-4</v>
      </c>
      <c r="BD135" s="38">
        <f>I!BD135-A!BD135</f>
        <v>-2.4278996310363261E-5</v>
      </c>
      <c r="BE135" s="38">
        <f>I!BE135-A!BE135</f>
        <v>-3.463721908965753E-4</v>
      </c>
      <c r="BF135" s="38">
        <f>I!BF135-A!BF135</f>
        <v>-8.8450808950373276E-5</v>
      </c>
      <c r="BG135" s="38">
        <f>I!BG135-A!BG135</f>
        <v>-6.3359233779571391E-4</v>
      </c>
      <c r="BH135" s="38">
        <f>I!BH135-A!BH135</f>
        <v>-3.1757758582351051E-4</v>
      </c>
      <c r="BI135" s="38">
        <f>I!BI135-A!BI135</f>
        <v>-1.5465254486783073E-4</v>
      </c>
      <c r="BJ135" s="38">
        <f>I!BJ135-A!BJ135</f>
        <v>-6.4273425763480054E-5</v>
      </c>
      <c r="BK135" s="38">
        <f>I!BK135-A!BK135</f>
        <v>-4.4174257557871193E-4</v>
      </c>
      <c r="BL135" s="38">
        <f>I!BL135-A!BL135</f>
        <v>-1.0447309668885689E-4</v>
      </c>
      <c r="BM135" s="38">
        <f>I!BM135-A!BM135</f>
        <v>-3.2652648193147004E-4</v>
      </c>
      <c r="BN135" s="38">
        <f>I!BN135-A!BN135</f>
        <v>-2.0331274412510104E-4</v>
      </c>
      <c r="BO135" s="38">
        <f>I!BO135-A!BO135</f>
        <v>-1.3741631256904438E-5</v>
      </c>
      <c r="BP135" s="38">
        <f>I!BP135-A!BP135</f>
        <v>-1.0972015334312682E-2</v>
      </c>
      <c r="BQ135" s="38">
        <f>I!BQ135-A!BQ135</f>
        <v>-4.5108254009000428E-3</v>
      </c>
      <c r="BR135" s="38">
        <f>I!BR135-A!BR135</f>
        <v>0</v>
      </c>
      <c r="BS135" s="38">
        <f>I!BS135-A!BS135</f>
        <v>-4.4113612404816871E-6</v>
      </c>
      <c r="BT135" s="38">
        <f>I!BT135-A!BT135</f>
        <v>-6.4804502700819229E-5</v>
      </c>
      <c r="BU135" s="38">
        <f>I!BU135-A!BU135</f>
        <v>-6.3541635540969305E-5</v>
      </c>
      <c r="BV135" s="38">
        <f>I!BV135-A!BV135</f>
        <v>-4.3029520689758777E-5</v>
      </c>
      <c r="BW135" s="38">
        <f>I!BW135-A!BW135</f>
        <v>-7.1350140595053882E-5</v>
      </c>
      <c r="BX135" s="38">
        <f>I!BX135-A!BX135</f>
        <v>-7.0825506430043067E-6</v>
      </c>
      <c r="BY135" s="38">
        <f>I!BY135-A!BY135</f>
        <v>-7.6280304672161342E-6</v>
      </c>
      <c r="BZ135" s="38">
        <f>I!BZ135-A!BZ135</f>
        <v>-1.9434132318530935E-4</v>
      </c>
      <c r="CA135" s="38">
        <f>I!CA135-A!CA135</f>
        <v>-6.7470557269369338E-5</v>
      </c>
      <c r="CB135" s="38">
        <f>I!CB135-A!CB135</f>
        <v>-3.0271207898593347E-4</v>
      </c>
      <c r="CC135" s="38">
        <f>I!CC135-A!CC135</f>
        <v>-1.4710897570542538E-3</v>
      </c>
      <c r="CD135" s="38">
        <f>I!CD135-A!CD135</f>
        <v>-3.7120939101335565E-4</v>
      </c>
      <c r="CE135" s="38">
        <f>I!CE135-A!CE135</f>
        <v>-6.2428450477982478E-5</v>
      </c>
      <c r="CF135" s="38">
        <f>I!CF135-A!CF135</f>
        <v>-1.6597230952316075E-4</v>
      </c>
      <c r="CG135" s="38">
        <f>I!CG135-A!CG135</f>
        <v>-4.7347460843885799E-4</v>
      </c>
      <c r="CH135" s="38">
        <f>I!CH135-A!CH135</f>
        <v>-3.3007954897521092E-5</v>
      </c>
      <c r="CI135" s="38">
        <f>I!CI135-A!CI135</f>
        <v>-1.5950255282962342E-4</v>
      </c>
      <c r="CJ135" s="38">
        <f>I!CJ135-A!CJ135</f>
        <v>-8.3779073619906434E-5</v>
      </c>
      <c r="CK135" s="38">
        <f>I!CK135-A!CK135</f>
        <v>-1.3952633403106586E-5</v>
      </c>
      <c r="CL135" s="38">
        <f>I!CL135-A!CL135</f>
        <v>-5.2476894121091562E-5</v>
      </c>
      <c r="CM135" s="38">
        <f>I!CM135-A!CM135</f>
        <v>-2.2758573551189206E-5</v>
      </c>
      <c r="CN135" s="38">
        <f>I!CN135-A!CN135</f>
        <v>-1.5461198817660657E-4</v>
      </c>
      <c r="CO135" s="38">
        <f>I!CO135-A!CO135</f>
        <v>-6.9051127873296205E-4</v>
      </c>
      <c r="CP135" s="38">
        <f>I!CP135-A!CP135</f>
        <v>-7.7004521082629264E-4</v>
      </c>
      <c r="CQ135" s="38">
        <f>I!CQ135-A!CQ135</f>
        <v>-1.1265959949932949E-4</v>
      </c>
      <c r="CR135" s="38">
        <f>I!CR135-A!CR135</f>
        <v>-8.0341048026189656E-5</v>
      </c>
      <c r="CS135" s="38">
        <f>I!CS135-A!CS135</f>
        <v>-5.2946770585510506E-5</v>
      </c>
      <c r="CT135" s="38">
        <f>I!CT135-A!CT135</f>
        <v>-1.5301517074770311E-5</v>
      </c>
      <c r="CU135" s="38">
        <f>I!CU135-A!CU135</f>
        <v>-1.2954362482314551E-4</v>
      </c>
      <c r="CV135" s="38">
        <f>I!CV135-A!CV135</f>
        <v>-3.7996082982171459E-4</v>
      </c>
      <c r="CW135" s="38">
        <f>I!CW135-A!CW135</f>
        <v>-2.1684985887108078E-4</v>
      </c>
      <c r="CX135" s="38">
        <f>I!CX135-A!CX135</f>
        <v>-9.6975830910750495E-5</v>
      </c>
      <c r="CY135" s="38">
        <f>I!CY135-A!CY135</f>
        <v>-6.4747552386300972E-4</v>
      </c>
      <c r="CZ135" s="38">
        <f>I!CZ135-A!CZ135</f>
        <v>-5.1939779901975458E-5</v>
      </c>
      <c r="DA135" s="38">
        <f>I!DA135-A!DA135</f>
        <v>-1.4294005608763788E-4</v>
      </c>
      <c r="DB135" s="38">
        <f>I!DB135-A!DB135</f>
        <v>-1.5231037051587144E-4</v>
      </c>
      <c r="DC135" s="38">
        <f>I!DC135-A!DC135</f>
        <v>-4.6927185386261565E-5</v>
      </c>
      <c r="DD135" s="38">
        <f>I!DD135-A!DD135</f>
        <v>-2.9504190687066142E-4</v>
      </c>
      <c r="DE135" s="38">
        <f>I!DE135-A!DE135</f>
        <v>-7.3587748342255471E-5</v>
      </c>
      <c r="DF135" s="38">
        <f>I!DF135-A!DF135</f>
        <v>-7.2773453295274149E-5</v>
      </c>
      <c r="DG135" s="38">
        <f>I!DG135-A!DG135</f>
        <v>-4.632014521747094E-4</v>
      </c>
      <c r="DH135" s="38">
        <f>I!DH135-A!DH135</f>
        <v>-4.9020105668131263E-5</v>
      </c>
      <c r="DI135" s="38">
        <f>I!DI135-A!DI135</f>
        <v>-4.6564399362138991E-5</v>
      </c>
      <c r="DJ135" s="38">
        <f>I!DJ135-A!DJ135</f>
        <v>-1.4306406600674611E-4</v>
      </c>
      <c r="DK135" s="38">
        <f>I!DK135-A!DK135</f>
        <v>-2.4038823495466712E-4</v>
      </c>
      <c r="DL135" s="38">
        <f>I!DL135-A!DL135</f>
        <v>-9.1997625749032862E-4</v>
      </c>
      <c r="DM135" s="38">
        <f>I!DM135-A!DM135</f>
        <v>-1.1271392669078851E-4</v>
      </c>
      <c r="DN135" s="38">
        <f>I!DN135-A!DN135</f>
        <v>-1.0573848600264769E-3</v>
      </c>
      <c r="DO135" s="38">
        <f>I!DO135-A!DO135</f>
        <v>-4.7184649030181422E-2</v>
      </c>
      <c r="DP135" s="38">
        <f>I!DP135-A!DP135</f>
        <v>-2.5920132364613221E-3</v>
      </c>
      <c r="DQ135" s="38">
        <f>I!DQ135-A!DQ135</f>
        <v>-3.043922760943452E-4</v>
      </c>
      <c r="DR135" s="38">
        <f>I!DR135-A!DR135</f>
        <v>-4.6445266341241053E-4</v>
      </c>
      <c r="DS135" s="38">
        <f>I!DS135-A!DS135</f>
        <v>-4.1751147896684442E-5</v>
      </c>
      <c r="DT135" s="38">
        <f>I!DT135-A!DT135</f>
        <v>-5.6946723062555992E-4</v>
      </c>
      <c r="DU135" s="38">
        <f>I!DU135-A!DU135</f>
        <v>-1.4767600321859814E-4</v>
      </c>
      <c r="DV135" s="38">
        <f>I!DV135-A!DV135</f>
        <v>-1.0194058191969556E-3</v>
      </c>
      <c r="DW135" s="38">
        <f>I!DW135-A!DW135</f>
        <v>-5.1871338295774914E-4</v>
      </c>
      <c r="DX135" s="38">
        <f>I!DX135-A!DX135</f>
        <v>-2.5785706786060636E-4</v>
      </c>
      <c r="DY135" s="38">
        <f>I!DY135-A!DY135</f>
        <v>-1.066022635060807E-4</v>
      </c>
      <c r="DZ135" s="38">
        <f>I!DZ135-A!DZ135</f>
        <v>-9.2884111549757322E-4</v>
      </c>
      <c r="EA135" s="38">
        <f>I!EA135-A!EA135</f>
        <v>-2.7467590559675437E-4</v>
      </c>
      <c r="EB135" s="38">
        <f>I!EB135-A!EB135</f>
        <v>-5.7323649058517131E-4</v>
      </c>
      <c r="EC135" s="38">
        <f>I!EC135-A!EC135</f>
        <v>-4.491868009724976E-4</v>
      </c>
      <c r="ED135" s="38">
        <f>I!ED135-A!ED135</f>
        <v>-2.3372844418302679E-5</v>
      </c>
      <c r="EE135" s="38">
        <f>I!EE135-A!EE135</f>
        <v>0.97956529899565614</v>
      </c>
      <c r="EF135" s="38">
        <f>I!EF135-A!EF135</f>
        <v>-8.0327478625774502E-3</v>
      </c>
      <c r="EG135" s="39">
        <f>I!EG135-A!EG135</f>
        <v>0</v>
      </c>
    </row>
    <row r="136" spans="1:137" x14ac:dyDescent="0.35">
      <c r="A136" s="45"/>
      <c r="B136" s="7" t="s">
        <v>66</v>
      </c>
      <c r="C136" s="27">
        <f t="shared" si="6"/>
        <v>133</v>
      </c>
      <c r="D136" s="37">
        <f>I!D136-A!D136</f>
        <v>-1.0355404950099065E-4</v>
      </c>
      <c r="E136" s="38">
        <f>I!E136-A!E136</f>
        <v>-7.4021992007011788E-5</v>
      </c>
      <c r="F136" s="38">
        <f>I!F136-A!F136</f>
        <v>-7.016559248682523E-5</v>
      </c>
      <c r="G136" s="38">
        <f>I!G136-A!G136</f>
        <v>-2.6678483678821142E-4</v>
      </c>
      <c r="H136" s="38">
        <f>I!H136-A!H136</f>
        <v>-3.2247127427735648E-4</v>
      </c>
      <c r="I136" s="38">
        <f>I!I136-A!I136</f>
        <v>0</v>
      </c>
      <c r="J136" s="38">
        <f>I!J136-A!J136</f>
        <v>-6.7052696109321777E-4</v>
      </c>
      <c r="K136" s="38">
        <f>I!K136-A!K136</f>
        <v>-1.6200129881221816E-4</v>
      </c>
      <c r="L136" s="38">
        <f>I!L136-A!L136</f>
        <v>-2.7436149940251179E-4</v>
      </c>
      <c r="M136" s="38">
        <f>I!M136-A!M136</f>
        <v>-1.7845294275699352E-4</v>
      </c>
      <c r="N136" s="38">
        <f>I!N136-A!N136</f>
        <v>-3.5865754522559321E-4</v>
      </c>
      <c r="O136" s="38">
        <f>I!O136-A!O136</f>
        <v>-1.94628952935121E-4</v>
      </c>
      <c r="P136" s="38">
        <f>I!P136-A!P136</f>
        <v>-2.5514950432713206E-4</v>
      </c>
      <c r="Q136" s="38">
        <f>I!Q136-A!Q136</f>
        <v>-4.0515966860793192E-4</v>
      </c>
      <c r="R136" s="38">
        <f>I!R136-A!R136</f>
        <v>-3.0298602397881729E-4</v>
      </c>
      <c r="S136" s="38">
        <f>I!S136-A!S136</f>
        <v>-4.5742468735026482E-4</v>
      </c>
      <c r="T136" s="38">
        <f>I!T136-A!T136</f>
        <v>-3.3666615949485423E-4</v>
      </c>
      <c r="U136" s="38">
        <f>I!U136-A!U136</f>
        <v>-5.2197869173247456E-4</v>
      </c>
      <c r="V136" s="38">
        <f>I!V136-A!V136</f>
        <v>-7.0535851641466578E-5</v>
      </c>
      <c r="W136" s="38">
        <f>I!W136-A!W136</f>
        <v>-2.3285808233582697E-4</v>
      </c>
      <c r="X136" s="38">
        <f>I!X136-A!X136</f>
        <v>-1.4985571933426721E-4</v>
      </c>
      <c r="Y136" s="38">
        <f>I!Y136-A!Y136</f>
        <v>-1.5171822411749752E-4</v>
      </c>
      <c r="Z136" s="38">
        <f>I!Z136-A!Z136</f>
        <v>-2.423032795164375E-4</v>
      </c>
      <c r="AA136" s="38">
        <f>I!AA136-A!AA136</f>
        <v>-3.9958372505500086E-4</v>
      </c>
      <c r="AB136" s="38">
        <f>I!AB136-A!AB136</f>
        <v>-3.4475014159857927E-4</v>
      </c>
      <c r="AC136" s="38">
        <f>I!AC136-A!AC136</f>
        <v>-3.9438835994724298E-4</v>
      </c>
      <c r="AD136" s="38">
        <f>I!AD136-A!AD136</f>
        <v>-2.4029808587399223E-4</v>
      </c>
      <c r="AE136" s="38">
        <f>I!AE136-A!AE136</f>
        <v>-1.944252696808069E-4</v>
      </c>
      <c r="AF136" s="38">
        <f>I!AF136-A!AF136</f>
        <v>-5.3604271319023118E-4</v>
      </c>
      <c r="AG136" s="38">
        <f>I!AG136-A!AG136</f>
        <v>-7.0495291668855244E-4</v>
      </c>
      <c r="AH136" s="38">
        <f>I!AH136-A!AH136</f>
        <v>-3.9907392769225267E-4</v>
      </c>
      <c r="AI136" s="38">
        <f>I!AI136-A!AI136</f>
        <v>-3.8209869325690651E-4</v>
      </c>
      <c r="AJ136" s="38">
        <f>I!AJ136-A!AJ136</f>
        <v>-3.1061329884781266E-4</v>
      </c>
      <c r="AK136" s="38">
        <f>I!AK136-A!AK136</f>
        <v>-3.63018139768802E-4</v>
      </c>
      <c r="AL136" s="38">
        <f>I!AL136-A!AL136</f>
        <v>-2.8582539508174295E-4</v>
      </c>
      <c r="AM136" s="38">
        <f>I!AM136-A!AM136</f>
        <v>-3.7473920312875385E-4</v>
      </c>
      <c r="AN136" s="38">
        <f>I!AN136-A!AN136</f>
        <v>-2.5485030818015953E-5</v>
      </c>
      <c r="AO136" s="38">
        <f>I!AO136-A!AO136</f>
        <v>-4.1242879013933536E-4</v>
      </c>
      <c r="AP136" s="38">
        <f>I!AP136-A!AP136</f>
        <v>-6.775830334701941E-6</v>
      </c>
      <c r="AQ136" s="38">
        <f>I!AQ136-A!AQ136</f>
        <v>-4.4755475838551505E-5</v>
      </c>
      <c r="AR136" s="38">
        <f>I!AR136-A!AR136</f>
        <v>-5.4407567974367377E-4</v>
      </c>
      <c r="AS136" s="38">
        <f>I!AS136-A!AS136</f>
        <v>-2.5865484516748307E-4</v>
      </c>
      <c r="AT136" s="38">
        <f>I!AT136-A!AT136</f>
        <v>-6.8504164011733509E-5</v>
      </c>
      <c r="AU136" s="38">
        <f>I!AU136-A!AU136</f>
        <v>-5.1729994453009569E-5</v>
      </c>
      <c r="AV136" s="38">
        <f>I!AV136-A!AV136</f>
        <v>-2.8278886906145211E-3</v>
      </c>
      <c r="AW136" s="38">
        <f>I!AW136-A!AW136</f>
        <v>-8.6253040268182443E-4</v>
      </c>
      <c r="AX136" s="38">
        <f>I!AX136-A!AX136</f>
        <v>-1.2420430933087994E-4</v>
      </c>
      <c r="AY136" s="38">
        <f>I!AY136-A!AY136</f>
        <v>-3.9325227181161501E-4</v>
      </c>
      <c r="AZ136" s="38">
        <f>I!AZ136-A!AZ136</f>
        <v>-5.9159552754321028E-4</v>
      </c>
      <c r="BA136" s="38">
        <f>I!BA136-A!BA136</f>
        <v>-3.5577458043116348E-3</v>
      </c>
      <c r="BB136" s="38">
        <f>I!BB136-A!BB136</f>
        <v>-1.506513687313339E-3</v>
      </c>
      <c r="BC136" s="38">
        <f>I!BC136-A!BC136</f>
        <v>-6.2520710632382823E-4</v>
      </c>
      <c r="BD136" s="38">
        <f>I!BD136-A!BD136</f>
        <v>-3.3496192795248698E-5</v>
      </c>
      <c r="BE136" s="38">
        <f>I!BE136-A!BE136</f>
        <v>-4.1102653801834894E-4</v>
      </c>
      <c r="BF136" s="38">
        <f>I!BF136-A!BF136</f>
        <v>-1.7507416883757497E-4</v>
      </c>
      <c r="BG136" s="38">
        <f>I!BG136-A!BG136</f>
        <v>-7.1416131166765343E-4</v>
      </c>
      <c r="BH136" s="38">
        <f>I!BH136-A!BH136</f>
        <v>-3.4161157962463997E-4</v>
      </c>
      <c r="BI136" s="38">
        <f>I!BI136-A!BI136</f>
        <v>-7.4732347548352391E-4</v>
      </c>
      <c r="BJ136" s="38">
        <f>I!BJ136-A!BJ136</f>
        <v>-1.5605877027335176E-4</v>
      </c>
      <c r="BK136" s="38">
        <f>I!BK136-A!BK136</f>
        <v>-1.0821107460435965E-4</v>
      </c>
      <c r="BL136" s="38">
        <f>I!BL136-A!BL136</f>
        <v>-3.7144087729544511E-5</v>
      </c>
      <c r="BM136" s="38">
        <f>I!BM136-A!BM136</f>
        <v>-6.2291355718308993E-4</v>
      </c>
      <c r="BN136" s="38">
        <f>I!BN136-A!BN136</f>
        <v>-1.1402865369396721E-3</v>
      </c>
      <c r="BO136" s="38">
        <f>I!BO136-A!BO136</f>
        <v>-1.5498864613690004E-3</v>
      </c>
      <c r="BP136" s="38">
        <f>I!BP136-A!BP136</f>
        <v>-9.1207935354843176E-5</v>
      </c>
      <c r="BQ136" s="38">
        <f>I!BQ136-A!BQ136</f>
        <v>-4.3490154550590462E-4</v>
      </c>
      <c r="BR136" s="38">
        <f>I!BR136-A!BR136</f>
        <v>0</v>
      </c>
      <c r="BS136" s="38">
        <f>I!BS136-A!BS136</f>
        <v>-3.5929413611270972E-4</v>
      </c>
      <c r="BT136" s="38">
        <f>I!BT136-A!BT136</f>
        <v>-2.5986153336666633E-4</v>
      </c>
      <c r="BU136" s="38">
        <f>I!BU136-A!BU136</f>
        <v>-5.6931928336090764E-4</v>
      </c>
      <c r="BV136" s="38">
        <f>I!BV136-A!BV136</f>
        <v>-1.810751505629517E-3</v>
      </c>
      <c r="BW136" s="38">
        <f>I!BW136-A!BW136</f>
        <v>-2.9816763045161202E-3</v>
      </c>
      <c r="BX136" s="38">
        <f>I!BX136-A!BX136</f>
        <v>-3.4079933788584483E-3</v>
      </c>
      <c r="BY136" s="38">
        <f>I!BY136-A!BY136</f>
        <v>-3.3626149618993005E-3</v>
      </c>
      <c r="BZ136" s="38">
        <f>I!BZ136-A!BZ136</f>
        <v>-7.9077321336473803E-4</v>
      </c>
      <c r="CA136" s="38">
        <f>I!CA136-A!CA136</f>
        <v>-1.3289205871363948E-3</v>
      </c>
      <c r="CB136" s="38">
        <f>I!CB136-A!CB136</f>
        <v>-8.6156271967762041E-4</v>
      </c>
      <c r="CC136" s="38">
        <f>I!CC136-A!CC136</f>
        <v>-1.6520501458217947E-3</v>
      </c>
      <c r="CD136" s="38">
        <f>I!CD136-A!CD136</f>
        <v>-9.0808207302664349E-4</v>
      </c>
      <c r="CE136" s="38">
        <f>I!CE136-A!CE136</f>
        <v>-1.1827741175334582E-3</v>
      </c>
      <c r="CF136" s="38">
        <f>I!CF136-A!CF136</f>
        <v>-1.7729178657687917E-3</v>
      </c>
      <c r="CG136" s="38">
        <f>I!CG136-A!CG136</f>
        <v>-1.3971347049166038E-3</v>
      </c>
      <c r="CH136" s="38">
        <f>I!CH136-A!CH136</f>
        <v>-2.0364146535713505E-3</v>
      </c>
      <c r="CI136" s="38">
        <f>I!CI136-A!CI136</f>
        <v>-1.5754818728127896E-3</v>
      </c>
      <c r="CJ136" s="38">
        <f>I!CJ136-A!CJ136</f>
        <v>-2.2533790663907855E-3</v>
      </c>
      <c r="CK136" s="38">
        <f>I!CK136-A!CK136</f>
        <v>-3.4734063348517682E-4</v>
      </c>
      <c r="CL136" s="38">
        <f>I!CL136-A!CL136</f>
        <v>-1.1236968920664541E-3</v>
      </c>
      <c r="CM136" s="38">
        <f>I!CM136-A!CM136</f>
        <v>-7.2930625678926898E-4</v>
      </c>
      <c r="CN136" s="38">
        <f>I!CN136-A!CN136</f>
        <v>-7.2997279633513093E-4</v>
      </c>
      <c r="CO136" s="38">
        <f>I!CO136-A!CO136</f>
        <v>-1.1641890373000922E-3</v>
      </c>
      <c r="CP136" s="38">
        <f>I!CP136-A!CP136</f>
        <v>-1.7829968657585525E-3</v>
      </c>
      <c r="CQ136" s="38">
        <f>I!CQ136-A!CQ136</f>
        <v>-1.6252959532043303E-3</v>
      </c>
      <c r="CR136" s="38">
        <f>I!CR136-A!CR136</f>
        <v>-1.815647932421565E-3</v>
      </c>
      <c r="CS136" s="38">
        <f>I!CS136-A!CS136</f>
        <v>-1.1402912236836995E-3</v>
      </c>
      <c r="CT136" s="38">
        <f>I!CT136-A!CT136</f>
        <v>-9.2706235284035826E-4</v>
      </c>
      <c r="CU136" s="38">
        <f>I!CU136-A!CU136</f>
        <v>-2.4031551802201475E-3</v>
      </c>
      <c r="CV136" s="38">
        <f>I!CV136-A!CV136</f>
        <v>-3.4289251619877459E-3</v>
      </c>
      <c r="CW136" s="38">
        <f>I!CW136-A!CW136</f>
        <v>-1.8949826825421054E-3</v>
      </c>
      <c r="CX136" s="38">
        <f>I!CX136-A!CX136</f>
        <v>-1.7660491879110617E-3</v>
      </c>
      <c r="CY136" s="38">
        <f>I!CY136-A!CY136</f>
        <v>-1.5216296094728416E-3</v>
      </c>
      <c r="CZ136" s="38">
        <f>I!CZ136-A!CZ136</f>
        <v>-1.7150440282071593E-3</v>
      </c>
      <c r="DA136" s="38">
        <f>I!DA136-A!DA136</f>
        <v>-1.3467651232729071E-3</v>
      </c>
      <c r="DB136" s="38">
        <f>I!DB136-A!DB136</f>
        <v>-1.6170735270777763E-3</v>
      </c>
      <c r="DC136" s="38">
        <f>I!DC136-A!DC136</f>
        <v>-1.1435124263770624E-4</v>
      </c>
      <c r="DD136" s="38">
        <f>I!DD136-A!DD136</f>
        <v>-2.0547515289854519E-3</v>
      </c>
      <c r="DE136" s="38">
        <f>I!DE136-A!DE136</f>
        <v>-3.3038354942252047E-5</v>
      </c>
      <c r="DF136" s="38">
        <f>I!DF136-A!DF136</f>
        <v>-2.2197903561232607E-4</v>
      </c>
      <c r="DG136" s="38">
        <f>I!DG136-A!DG136</f>
        <v>-2.2221379142198399E-3</v>
      </c>
      <c r="DH136" s="38">
        <f>I!DH136-A!DH136</f>
        <v>-1.0383395290357357E-3</v>
      </c>
      <c r="DI136" s="38">
        <f>I!DI136-A!DI136</f>
        <v>-2.7098155047126612E-4</v>
      </c>
      <c r="DJ136" s="38">
        <f>I!DJ136-A!DJ136</f>
        <v>-2.4225463433341502E-4</v>
      </c>
      <c r="DK136" s="38">
        <f>I!DK136-A!DK136</f>
        <v>-9.8385070919166859E-3</v>
      </c>
      <c r="DL136" s="38">
        <f>I!DL136-A!DL136</f>
        <v>-4.8266678811611907E-3</v>
      </c>
      <c r="DM136" s="38">
        <f>I!DM136-A!DM136</f>
        <v>-6.7839549507400375E-4</v>
      </c>
      <c r="DN136" s="38">
        <f>I!DN136-A!DN136</f>
        <v>-1.9848679994666561E-3</v>
      </c>
      <c r="DO136" s="38">
        <f>I!DO136-A!DO136</f>
        <v>-3.0004165513519599E-3</v>
      </c>
      <c r="DP136" s="38">
        <f>I!DP136-A!DP136</f>
        <v>-1.7988356370516045E-2</v>
      </c>
      <c r="DQ136" s="38">
        <f>I!DQ136-A!DQ136</f>
        <v>-7.561517429048154E-3</v>
      </c>
      <c r="DR136" s="38">
        <f>I!DR136-A!DR136</f>
        <v>-3.2123629463858797E-3</v>
      </c>
      <c r="DS136" s="38">
        <f>I!DS136-A!DS136</f>
        <v>-1.8404086450405074E-4</v>
      </c>
      <c r="DT136" s="38">
        <f>I!DT136-A!DT136</f>
        <v>-2.1522901432093353E-3</v>
      </c>
      <c r="DU136" s="38">
        <f>I!DU136-A!DU136</f>
        <v>-9.3024096851249377E-4</v>
      </c>
      <c r="DV136" s="38">
        <f>I!DV136-A!DV136</f>
        <v>-3.6588571899545202E-3</v>
      </c>
      <c r="DW136" s="38">
        <f>I!DW136-A!DW136</f>
        <v>-1.7784920914143318E-3</v>
      </c>
      <c r="DX136" s="38">
        <f>I!DX136-A!DX136</f>
        <v>-3.9641046147353897E-3</v>
      </c>
      <c r="DY136" s="38">
        <f>I!DY136-A!DY136</f>
        <v>-8.234185035966941E-4</v>
      </c>
      <c r="DZ136" s="38">
        <f>I!DZ136-A!DZ136</f>
        <v>-7.2433039646452183E-4</v>
      </c>
      <c r="EA136" s="38">
        <f>I!EA136-A!EA136</f>
        <v>-3.112641807885572E-4</v>
      </c>
      <c r="EB136" s="38">
        <f>I!EB136-A!EB136</f>
        <v>-3.4914145754279175E-3</v>
      </c>
      <c r="EC136" s="38">
        <f>I!EC136-A!EC136</f>
        <v>-7.9714486506596623E-3</v>
      </c>
      <c r="ED136" s="38">
        <f>I!ED136-A!ED136</f>
        <v>-8.4134163994894571E-3</v>
      </c>
      <c r="EE136" s="38">
        <f>I!EE136-A!EE136</f>
        <v>-5.4138162449423558E-4</v>
      </c>
      <c r="EF136" s="38">
        <f>I!EF136-A!EF136</f>
        <v>0.99752786702500829</v>
      </c>
      <c r="EG136" s="39">
        <f>I!EG136-A!EG136</f>
        <v>0</v>
      </c>
    </row>
    <row r="137" spans="1:137" x14ac:dyDescent="0.35">
      <c r="A137" s="47" t="s">
        <v>68</v>
      </c>
      <c r="B137" s="48" t="s">
        <v>67</v>
      </c>
      <c r="C137" s="67">
        <f t="shared" si="6"/>
        <v>134</v>
      </c>
      <c r="D137" s="40">
        <f>I!D137-A!D137</f>
        <v>0</v>
      </c>
      <c r="E137" s="41">
        <f>I!E137-A!E137</f>
        <v>0</v>
      </c>
      <c r="F137" s="41">
        <f>I!F137-A!F137</f>
        <v>0</v>
      </c>
      <c r="G137" s="41">
        <f>I!G137-A!G137</f>
        <v>0</v>
      </c>
      <c r="H137" s="41">
        <f>I!H137-A!H137</f>
        <v>0</v>
      </c>
      <c r="I137" s="41">
        <f>I!I137-A!I137</f>
        <v>0</v>
      </c>
      <c r="J137" s="41">
        <f>I!J137-A!J137</f>
        <v>0</v>
      </c>
      <c r="K137" s="41">
        <f>I!K137-A!K137</f>
        <v>0</v>
      </c>
      <c r="L137" s="41">
        <f>I!L137-A!L137</f>
        <v>0</v>
      </c>
      <c r="M137" s="41">
        <f>I!M137-A!M137</f>
        <v>0</v>
      </c>
      <c r="N137" s="41">
        <f>I!N137-A!N137</f>
        <v>0</v>
      </c>
      <c r="O137" s="41">
        <f>I!O137-A!O137</f>
        <v>0</v>
      </c>
      <c r="P137" s="41">
        <f>I!P137-A!P137</f>
        <v>0</v>
      </c>
      <c r="Q137" s="41">
        <f>I!Q137-A!Q137</f>
        <v>0</v>
      </c>
      <c r="R137" s="41">
        <f>I!R137-A!R137</f>
        <v>0</v>
      </c>
      <c r="S137" s="41">
        <f>I!S137-A!S137</f>
        <v>0</v>
      </c>
      <c r="T137" s="41">
        <f>I!T137-A!T137</f>
        <v>0</v>
      </c>
      <c r="U137" s="41">
        <f>I!U137-A!U137</f>
        <v>0</v>
      </c>
      <c r="V137" s="41">
        <f>I!V137-A!V137</f>
        <v>0</v>
      </c>
      <c r="W137" s="41">
        <f>I!W137-A!W137</f>
        <v>0</v>
      </c>
      <c r="X137" s="41">
        <f>I!X137-A!X137</f>
        <v>0</v>
      </c>
      <c r="Y137" s="41">
        <f>I!Y137-A!Y137</f>
        <v>0</v>
      </c>
      <c r="Z137" s="41">
        <f>I!Z137-A!Z137</f>
        <v>0</v>
      </c>
      <c r="AA137" s="41">
        <f>I!AA137-A!AA137</f>
        <v>0</v>
      </c>
      <c r="AB137" s="41">
        <f>I!AB137-A!AB137</f>
        <v>0</v>
      </c>
      <c r="AC137" s="41">
        <f>I!AC137-A!AC137</f>
        <v>0</v>
      </c>
      <c r="AD137" s="41">
        <f>I!AD137-A!AD137</f>
        <v>0</v>
      </c>
      <c r="AE137" s="41">
        <f>I!AE137-A!AE137</f>
        <v>0</v>
      </c>
      <c r="AF137" s="41">
        <f>I!AF137-A!AF137</f>
        <v>0</v>
      </c>
      <c r="AG137" s="41">
        <f>I!AG137-A!AG137</f>
        <v>0</v>
      </c>
      <c r="AH137" s="41">
        <f>I!AH137-A!AH137</f>
        <v>0</v>
      </c>
      <c r="AI137" s="41">
        <f>I!AI137-A!AI137</f>
        <v>0</v>
      </c>
      <c r="AJ137" s="41">
        <f>I!AJ137-A!AJ137</f>
        <v>0</v>
      </c>
      <c r="AK137" s="41">
        <f>I!AK137-A!AK137</f>
        <v>0</v>
      </c>
      <c r="AL137" s="41">
        <f>I!AL137-A!AL137</f>
        <v>0</v>
      </c>
      <c r="AM137" s="41">
        <f>I!AM137-A!AM137</f>
        <v>0</v>
      </c>
      <c r="AN137" s="41">
        <f>I!AN137-A!AN137</f>
        <v>0</v>
      </c>
      <c r="AO137" s="41">
        <f>I!AO137-A!AO137</f>
        <v>0</v>
      </c>
      <c r="AP137" s="41">
        <f>I!AP137-A!AP137</f>
        <v>0</v>
      </c>
      <c r="AQ137" s="41">
        <f>I!AQ137-A!AQ137</f>
        <v>0</v>
      </c>
      <c r="AR137" s="41">
        <f>I!AR137-A!AR137</f>
        <v>0</v>
      </c>
      <c r="AS137" s="41">
        <f>I!AS137-A!AS137</f>
        <v>0</v>
      </c>
      <c r="AT137" s="41">
        <f>I!AT137-A!AT137</f>
        <v>0</v>
      </c>
      <c r="AU137" s="41">
        <f>I!AU137-A!AU137</f>
        <v>0</v>
      </c>
      <c r="AV137" s="41">
        <f>I!AV137-A!AV137</f>
        <v>0</v>
      </c>
      <c r="AW137" s="41">
        <f>I!AW137-A!AW137</f>
        <v>0</v>
      </c>
      <c r="AX137" s="41">
        <f>I!AX137-A!AX137</f>
        <v>0</v>
      </c>
      <c r="AY137" s="41">
        <f>I!AY137-A!AY137</f>
        <v>0</v>
      </c>
      <c r="AZ137" s="41">
        <f>I!AZ137-A!AZ137</f>
        <v>0</v>
      </c>
      <c r="BA137" s="41">
        <f>I!BA137-A!BA137</f>
        <v>0</v>
      </c>
      <c r="BB137" s="41">
        <f>I!BB137-A!BB137</f>
        <v>0</v>
      </c>
      <c r="BC137" s="41">
        <f>I!BC137-A!BC137</f>
        <v>0</v>
      </c>
      <c r="BD137" s="41">
        <f>I!BD137-A!BD137</f>
        <v>0</v>
      </c>
      <c r="BE137" s="41">
        <f>I!BE137-A!BE137</f>
        <v>0</v>
      </c>
      <c r="BF137" s="41">
        <f>I!BF137-A!BF137</f>
        <v>0</v>
      </c>
      <c r="BG137" s="41">
        <f>I!BG137-A!BG137</f>
        <v>0</v>
      </c>
      <c r="BH137" s="41">
        <f>I!BH137-A!BH137</f>
        <v>0</v>
      </c>
      <c r="BI137" s="41">
        <f>I!BI137-A!BI137</f>
        <v>0</v>
      </c>
      <c r="BJ137" s="41">
        <f>I!BJ137-A!BJ137</f>
        <v>0</v>
      </c>
      <c r="BK137" s="41">
        <f>I!BK137-A!BK137</f>
        <v>0</v>
      </c>
      <c r="BL137" s="41">
        <f>I!BL137-A!BL137</f>
        <v>0</v>
      </c>
      <c r="BM137" s="41">
        <f>I!BM137-A!BM137</f>
        <v>0</v>
      </c>
      <c r="BN137" s="41">
        <f>I!BN137-A!BN137</f>
        <v>0</v>
      </c>
      <c r="BO137" s="41">
        <f>I!BO137-A!BO137</f>
        <v>0</v>
      </c>
      <c r="BP137" s="41">
        <f>I!BP137-A!BP137</f>
        <v>0</v>
      </c>
      <c r="BQ137" s="41">
        <f>I!BQ137-A!BQ137</f>
        <v>0</v>
      </c>
      <c r="BR137" s="41">
        <f>I!BR137-A!BR137</f>
        <v>0</v>
      </c>
      <c r="BS137" s="41">
        <f>I!BS137-A!BS137</f>
        <v>0</v>
      </c>
      <c r="BT137" s="41">
        <f>I!BT137-A!BT137</f>
        <v>0</v>
      </c>
      <c r="BU137" s="41">
        <f>I!BU137-A!BU137</f>
        <v>0</v>
      </c>
      <c r="BV137" s="41">
        <f>I!BV137-A!BV137</f>
        <v>0</v>
      </c>
      <c r="BW137" s="41">
        <f>I!BW137-A!BW137</f>
        <v>0</v>
      </c>
      <c r="BX137" s="41">
        <f>I!BX137-A!BX137</f>
        <v>0</v>
      </c>
      <c r="BY137" s="41">
        <f>I!BY137-A!BY137</f>
        <v>0</v>
      </c>
      <c r="BZ137" s="41">
        <f>I!BZ137-A!BZ137</f>
        <v>0</v>
      </c>
      <c r="CA137" s="41">
        <f>I!CA137-A!CA137</f>
        <v>0</v>
      </c>
      <c r="CB137" s="41">
        <f>I!CB137-A!CB137</f>
        <v>0</v>
      </c>
      <c r="CC137" s="41">
        <f>I!CC137-A!CC137</f>
        <v>0</v>
      </c>
      <c r="CD137" s="41">
        <f>I!CD137-A!CD137</f>
        <v>0</v>
      </c>
      <c r="CE137" s="41">
        <f>I!CE137-A!CE137</f>
        <v>0</v>
      </c>
      <c r="CF137" s="41">
        <f>I!CF137-A!CF137</f>
        <v>0</v>
      </c>
      <c r="CG137" s="41">
        <f>I!CG137-A!CG137</f>
        <v>0</v>
      </c>
      <c r="CH137" s="41">
        <f>I!CH137-A!CH137</f>
        <v>0</v>
      </c>
      <c r="CI137" s="41">
        <f>I!CI137-A!CI137</f>
        <v>0</v>
      </c>
      <c r="CJ137" s="41">
        <f>I!CJ137-A!CJ137</f>
        <v>0</v>
      </c>
      <c r="CK137" s="41">
        <f>I!CK137-A!CK137</f>
        <v>0</v>
      </c>
      <c r="CL137" s="41">
        <f>I!CL137-A!CL137</f>
        <v>0</v>
      </c>
      <c r="CM137" s="41">
        <f>I!CM137-A!CM137</f>
        <v>0</v>
      </c>
      <c r="CN137" s="41">
        <f>I!CN137-A!CN137</f>
        <v>0</v>
      </c>
      <c r="CO137" s="41">
        <f>I!CO137-A!CO137</f>
        <v>0</v>
      </c>
      <c r="CP137" s="41">
        <f>I!CP137-A!CP137</f>
        <v>0</v>
      </c>
      <c r="CQ137" s="41">
        <f>I!CQ137-A!CQ137</f>
        <v>0</v>
      </c>
      <c r="CR137" s="41">
        <f>I!CR137-A!CR137</f>
        <v>0</v>
      </c>
      <c r="CS137" s="41">
        <f>I!CS137-A!CS137</f>
        <v>0</v>
      </c>
      <c r="CT137" s="41">
        <f>I!CT137-A!CT137</f>
        <v>0</v>
      </c>
      <c r="CU137" s="41">
        <f>I!CU137-A!CU137</f>
        <v>0</v>
      </c>
      <c r="CV137" s="41">
        <f>I!CV137-A!CV137</f>
        <v>0</v>
      </c>
      <c r="CW137" s="41">
        <f>I!CW137-A!CW137</f>
        <v>0</v>
      </c>
      <c r="CX137" s="41">
        <f>I!CX137-A!CX137</f>
        <v>0</v>
      </c>
      <c r="CY137" s="41">
        <f>I!CY137-A!CY137</f>
        <v>0</v>
      </c>
      <c r="CZ137" s="41">
        <f>I!CZ137-A!CZ137</f>
        <v>0</v>
      </c>
      <c r="DA137" s="41">
        <f>I!DA137-A!DA137</f>
        <v>0</v>
      </c>
      <c r="DB137" s="41">
        <f>I!DB137-A!DB137</f>
        <v>0</v>
      </c>
      <c r="DC137" s="41">
        <f>I!DC137-A!DC137</f>
        <v>0</v>
      </c>
      <c r="DD137" s="41">
        <f>I!DD137-A!DD137</f>
        <v>0</v>
      </c>
      <c r="DE137" s="41">
        <f>I!DE137-A!DE137</f>
        <v>0</v>
      </c>
      <c r="DF137" s="41">
        <f>I!DF137-A!DF137</f>
        <v>0</v>
      </c>
      <c r="DG137" s="41">
        <f>I!DG137-A!DG137</f>
        <v>0</v>
      </c>
      <c r="DH137" s="41">
        <f>I!DH137-A!DH137</f>
        <v>0</v>
      </c>
      <c r="DI137" s="41">
        <f>I!DI137-A!DI137</f>
        <v>0</v>
      </c>
      <c r="DJ137" s="41">
        <f>I!DJ137-A!DJ137</f>
        <v>0</v>
      </c>
      <c r="DK137" s="41">
        <f>I!DK137-A!DK137</f>
        <v>0</v>
      </c>
      <c r="DL137" s="41">
        <f>I!DL137-A!DL137</f>
        <v>0</v>
      </c>
      <c r="DM137" s="41">
        <f>I!DM137-A!DM137</f>
        <v>0</v>
      </c>
      <c r="DN137" s="41">
        <f>I!DN137-A!DN137</f>
        <v>0</v>
      </c>
      <c r="DO137" s="41">
        <f>I!DO137-A!DO137</f>
        <v>0</v>
      </c>
      <c r="DP137" s="41">
        <f>I!DP137-A!DP137</f>
        <v>0</v>
      </c>
      <c r="DQ137" s="41">
        <f>I!DQ137-A!DQ137</f>
        <v>0</v>
      </c>
      <c r="DR137" s="41">
        <f>I!DR137-A!DR137</f>
        <v>0</v>
      </c>
      <c r="DS137" s="41">
        <f>I!DS137-A!DS137</f>
        <v>0</v>
      </c>
      <c r="DT137" s="41">
        <f>I!DT137-A!DT137</f>
        <v>0</v>
      </c>
      <c r="DU137" s="41">
        <f>I!DU137-A!DU137</f>
        <v>0</v>
      </c>
      <c r="DV137" s="41">
        <f>I!DV137-A!DV137</f>
        <v>0</v>
      </c>
      <c r="DW137" s="41">
        <f>I!DW137-A!DW137</f>
        <v>0</v>
      </c>
      <c r="DX137" s="41">
        <f>I!DX137-A!DX137</f>
        <v>0</v>
      </c>
      <c r="DY137" s="41">
        <f>I!DY137-A!DY137</f>
        <v>0</v>
      </c>
      <c r="DZ137" s="41">
        <f>I!DZ137-A!DZ137</f>
        <v>0</v>
      </c>
      <c r="EA137" s="41">
        <f>I!EA137-A!EA137</f>
        <v>0</v>
      </c>
      <c r="EB137" s="41">
        <f>I!EB137-A!EB137</f>
        <v>0</v>
      </c>
      <c r="EC137" s="41">
        <f>I!EC137-A!EC137</f>
        <v>0</v>
      </c>
      <c r="ED137" s="41">
        <f>I!ED137-A!ED137</f>
        <v>0</v>
      </c>
      <c r="EE137" s="41">
        <f>I!EE137-A!EE137</f>
        <v>0</v>
      </c>
      <c r="EF137" s="41">
        <f>I!EF137-A!EF137</f>
        <v>0</v>
      </c>
      <c r="EG137" s="42">
        <f>I!EG137-A!EG137</f>
        <v>1</v>
      </c>
    </row>
    <row r="138" spans="1:137" x14ac:dyDescent="0.35">
      <c r="A138" s="52"/>
      <c r="B138" s="53"/>
      <c r="C138" s="54"/>
      <c r="D138" s="38"/>
      <c r="E138" s="38"/>
      <c r="F138" s="38"/>
      <c r="G138" s="38"/>
      <c r="H138" s="38"/>
      <c r="I138" s="38"/>
      <c r="J138" s="38"/>
      <c r="K138" s="38"/>
      <c r="L138" s="38"/>
      <c r="M138" s="38"/>
      <c r="N138" s="38"/>
      <c r="O138" s="38"/>
      <c r="P138" s="38"/>
      <c r="Q138" s="38"/>
      <c r="R138" s="38"/>
      <c r="S138" s="38"/>
      <c r="T138" s="38"/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F138" s="38"/>
      <c r="AG138" s="38"/>
      <c r="AH138" s="38"/>
      <c r="AI138" s="38"/>
      <c r="AJ138" s="38"/>
      <c r="AK138" s="38"/>
      <c r="AL138" s="38"/>
      <c r="AM138" s="38"/>
      <c r="AN138" s="38"/>
      <c r="AO138" s="38"/>
      <c r="AP138" s="38"/>
      <c r="AQ138" s="38"/>
      <c r="AR138" s="38"/>
      <c r="AS138" s="38"/>
      <c r="AT138" s="38"/>
      <c r="AU138" s="38"/>
      <c r="AV138" s="38"/>
      <c r="AW138" s="38"/>
      <c r="AX138" s="38"/>
      <c r="AY138" s="38"/>
      <c r="AZ138" s="38"/>
      <c r="BA138" s="38"/>
      <c r="BB138" s="38"/>
      <c r="BC138" s="38"/>
      <c r="BD138" s="38"/>
      <c r="BE138" s="38"/>
      <c r="BF138" s="38"/>
      <c r="BG138" s="38"/>
      <c r="BH138" s="38"/>
      <c r="BI138" s="38"/>
      <c r="BJ138" s="38"/>
      <c r="BK138" s="38"/>
      <c r="BL138" s="38"/>
      <c r="BM138" s="38"/>
      <c r="BN138" s="38"/>
      <c r="BO138" s="38"/>
      <c r="BP138" s="38"/>
      <c r="BQ138" s="38"/>
      <c r="BR138" s="38"/>
      <c r="BS138" s="38"/>
      <c r="BT138" s="38"/>
      <c r="BU138" s="38"/>
      <c r="BV138" s="38"/>
      <c r="BW138" s="38"/>
      <c r="BX138" s="38"/>
      <c r="BY138" s="38"/>
      <c r="BZ138" s="38"/>
      <c r="CA138" s="38"/>
      <c r="CB138" s="38"/>
      <c r="CC138" s="38"/>
      <c r="CD138" s="38"/>
      <c r="CE138" s="38"/>
      <c r="CF138" s="38"/>
      <c r="CG138" s="38"/>
      <c r="CH138" s="38"/>
      <c r="CI138" s="38"/>
      <c r="CJ138" s="38"/>
      <c r="CK138" s="38"/>
      <c r="CL138" s="38"/>
      <c r="CM138" s="38"/>
      <c r="CN138" s="38"/>
      <c r="CO138" s="38"/>
      <c r="CP138" s="38"/>
      <c r="CQ138" s="38"/>
      <c r="CR138" s="38"/>
      <c r="CS138" s="38"/>
      <c r="CT138" s="38"/>
      <c r="CU138" s="38"/>
      <c r="CV138" s="38"/>
      <c r="CW138" s="38"/>
      <c r="CX138" s="38"/>
      <c r="CY138" s="38"/>
      <c r="CZ138" s="38"/>
      <c r="DA138" s="38"/>
      <c r="DB138" s="38"/>
      <c r="DC138" s="38"/>
      <c r="DD138" s="38"/>
      <c r="DE138" s="38"/>
      <c r="DF138" s="38"/>
      <c r="DG138" s="38"/>
      <c r="DH138" s="38"/>
      <c r="DI138" s="38"/>
      <c r="DJ138" s="38"/>
      <c r="DK138" s="38"/>
      <c r="DL138" s="38"/>
      <c r="DM138" s="38"/>
      <c r="DN138" s="38"/>
      <c r="DO138" s="38"/>
      <c r="DP138" s="38"/>
      <c r="DQ138" s="38"/>
      <c r="DR138" s="38"/>
      <c r="DS138" s="38"/>
      <c r="DT138" s="38"/>
      <c r="DU138" s="38"/>
      <c r="DV138" s="38"/>
      <c r="DW138" s="38"/>
      <c r="DX138" s="38"/>
      <c r="DY138" s="38"/>
      <c r="DZ138" s="38"/>
      <c r="EA138" s="38"/>
      <c r="EB138" s="38"/>
      <c r="EC138" s="38"/>
      <c r="ED138" s="38"/>
      <c r="EE138" s="38"/>
      <c r="EF138" s="38"/>
      <c r="EG138" s="38"/>
    </row>
    <row r="139" spans="1:137" x14ac:dyDescent="0.35">
      <c r="A139" s="52"/>
      <c r="B139" s="53"/>
      <c r="C139" s="54"/>
      <c r="D139" s="68">
        <f>SUM(D4:D138)</f>
        <v>0.49748686666682168</v>
      </c>
      <c r="E139" s="68">
        <f t="shared" ref="E139:BP139" si="7">SUM(E4:E138)</f>
        <v>0.43844596925241969</v>
      </c>
      <c r="F139" s="68">
        <f t="shared" si="7"/>
        <v>0.86724138462204947</v>
      </c>
      <c r="G139" s="68">
        <f t="shared" si="7"/>
        <v>0.6717870156629645</v>
      </c>
      <c r="H139" s="68">
        <f t="shared" si="7"/>
        <v>0.77066409335984354</v>
      </c>
      <c r="I139" s="68">
        <f t="shared" si="7"/>
        <v>1</v>
      </c>
      <c r="J139" s="68">
        <f t="shared" si="7"/>
        <v>0.40739937850686614</v>
      </c>
      <c r="K139" s="68">
        <f t="shared" si="7"/>
        <v>0.18010453601233933</v>
      </c>
      <c r="L139" s="68">
        <f t="shared" si="7"/>
        <v>0.18340151219094389</v>
      </c>
      <c r="M139" s="68">
        <f t="shared" si="7"/>
        <v>0.21879644313581031</v>
      </c>
      <c r="N139" s="68">
        <f t="shared" si="7"/>
        <v>0.31688819283861819</v>
      </c>
      <c r="O139" s="68">
        <f t="shared" si="7"/>
        <v>0.29361323792708255</v>
      </c>
      <c r="P139" s="68">
        <f t="shared" si="7"/>
        <v>0.36144355387789562</v>
      </c>
      <c r="Q139" s="68">
        <f t="shared" si="7"/>
        <v>0.45050433398868661</v>
      </c>
      <c r="R139" s="68">
        <f t="shared" si="7"/>
        <v>0.37694805822085675</v>
      </c>
      <c r="S139" s="68">
        <f t="shared" si="7"/>
        <v>0.38779693950572536</v>
      </c>
      <c r="T139" s="68">
        <f t="shared" si="7"/>
        <v>0.33962299527658324</v>
      </c>
      <c r="U139" s="68">
        <f t="shared" si="7"/>
        <v>0.4471528156225113</v>
      </c>
      <c r="V139" s="68">
        <f t="shared" si="7"/>
        <v>0.3254310641553777</v>
      </c>
      <c r="W139" s="68">
        <f t="shared" si="7"/>
        <v>0.22930965983362805</v>
      </c>
      <c r="X139" s="68">
        <f t="shared" si="7"/>
        <v>0.30460226202696333</v>
      </c>
      <c r="Y139" s="68">
        <f t="shared" si="7"/>
        <v>0.33672661423475803</v>
      </c>
      <c r="Z139" s="68">
        <f t="shared" si="7"/>
        <v>0.29789810573365494</v>
      </c>
      <c r="AA139" s="68">
        <f t="shared" si="7"/>
        <v>0.41403601918133692</v>
      </c>
      <c r="AB139" s="68">
        <f t="shared" si="7"/>
        <v>0.34707147777819575</v>
      </c>
      <c r="AC139" s="68">
        <f t="shared" si="7"/>
        <v>0.35450718936573683</v>
      </c>
      <c r="AD139" s="68">
        <f t="shared" si="7"/>
        <v>0.28354823822316666</v>
      </c>
      <c r="AE139" s="68">
        <f t="shared" si="7"/>
        <v>0.34226764653780112</v>
      </c>
      <c r="AF139" s="68">
        <f t="shared" si="7"/>
        <v>0.42277492874800887</v>
      </c>
      <c r="AG139" s="68">
        <f t="shared" si="7"/>
        <v>0.36133976737264523</v>
      </c>
      <c r="AH139" s="68">
        <f t="shared" si="7"/>
        <v>0.35553761456227712</v>
      </c>
      <c r="AI139" s="68">
        <f t="shared" si="7"/>
        <v>0.40890230765984592</v>
      </c>
      <c r="AJ139" s="68">
        <f t="shared" si="7"/>
        <v>0.31885491139920952</v>
      </c>
      <c r="AK139" s="68">
        <f t="shared" si="7"/>
        <v>0.37613849532636107</v>
      </c>
      <c r="AL139" s="68">
        <f t="shared" si="7"/>
        <v>0.42004361234543092</v>
      </c>
      <c r="AM139" s="68">
        <f t="shared" si="7"/>
        <v>0.45502540791841828</v>
      </c>
      <c r="AN139" s="68">
        <f t="shared" si="7"/>
        <v>0.46461954696906022</v>
      </c>
      <c r="AO139" s="68">
        <f t="shared" si="7"/>
        <v>0.40293386643183954</v>
      </c>
      <c r="AP139" s="68">
        <f t="shared" si="7"/>
        <v>0.66441872837934779</v>
      </c>
      <c r="AQ139" s="68">
        <f t="shared" si="7"/>
        <v>0.56966459545462744</v>
      </c>
      <c r="AR139" s="68">
        <f t="shared" si="7"/>
        <v>0.6032055046676883</v>
      </c>
      <c r="AS139" s="68">
        <f t="shared" si="7"/>
        <v>0.40256056815430646</v>
      </c>
      <c r="AT139" s="68">
        <f t="shared" si="7"/>
        <v>0.45079826004547729</v>
      </c>
      <c r="AU139" s="68">
        <f t="shared" si="7"/>
        <v>0.37451857580384201</v>
      </c>
      <c r="AV139" s="68">
        <f t="shared" si="7"/>
        <v>0.46549446145675005</v>
      </c>
      <c r="AW139" s="68">
        <f t="shared" si="7"/>
        <v>0.64337873716159866</v>
      </c>
      <c r="AX139" s="68">
        <f t="shared" si="7"/>
        <v>0.5978099987988339</v>
      </c>
      <c r="AY139" s="68">
        <f t="shared" si="7"/>
        <v>0.54628076075486487</v>
      </c>
      <c r="AZ139" s="68">
        <f t="shared" si="7"/>
        <v>0.53351746489941099</v>
      </c>
      <c r="BA139" s="68">
        <f t="shared" si="7"/>
        <v>0.481233651615533</v>
      </c>
      <c r="BB139" s="68">
        <f t="shared" si="7"/>
        <v>0.73094492469200845</v>
      </c>
      <c r="BC139" s="68">
        <f t="shared" si="7"/>
        <v>0.68817636967405638</v>
      </c>
      <c r="BD139" s="68">
        <f t="shared" si="7"/>
        <v>0.93713603183714411</v>
      </c>
      <c r="BE139" s="68">
        <f t="shared" si="7"/>
        <v>0.72812043318746644</v>
      </c>
      <c r="BF139" s="68">
        <f t="shared" si="7"/>
        <v>0.72260383827527619</v>
      </c>
      <c r="BG139" s="68">
        <f t="shared" si="7"/>
        <v>0.43659422313130086</v>
      </c>
      <c r="BH139" s="68">
        <f t="shared" si="7"/>
        <v>0.73933946394615768</v>
      </c>
      <c r="BI139" s="68">
        <f t="shared" si="7"/>
        <v>0.77605921083571072</v>
      </c>
      <c r="BJ139" s="68">
        <f t="shared" si="7"/>
        <v>0.86727932606719571</v>
      </c>
      <c r="BK139" s="68">
        <f t="shared" si="7"/>
        <v>0.80254088652994782</v>
      </c>
      <c r="BL139" s="68">
        <f t="shared" si="7"/>
        <v>0.91093761526578898</v>
      </c>
      <c r="BM139" s="68">
        <f t="shared" si="7"/>
        <v>0.77371138411072293</v>
      </c>
      <c r="BN139" s="68">
        <f t="shared" si="7"/>
        <v>0.79208676702798586</v>
      </c>
      <c r="BO139" s="68">
        <f t="shared" si="7"/>
        <v>0.69115620412908529</v>
      </c>
      <c r="BP139" s="68">
        <f t="shared" si="7"/>
        <v>0.67725631073713277</v>
      </c>
      <c r="BQ139" s="68">
        <f t="shared" ref="BQ139:EB139" si="8">SUM(BQ4:BQ138)</f>
        <v>0.64664913186030071</v>
      </c>
      <c r="BR139" s="68">
        <f t="shared" si="8"/>
        <v>1</v>
      </c>
      <c r="BS139" s="68">
        <f t="shared" si="8"/>
        <v>0.66892595537035349</v>
      </c>
      <c r="BT139" s="68">
        <f t="shared" si="8"/>
        <v>0.61610375800578032</v>
      </c>
      <c r="BU139" s="68">
        <f t="shared" si="8"/>
        <v>0.78843713940996962</v>
      </c>
      <c r="BV139" s="68">
        <f t="shared" si="8"/>
        <v>0.56475579599933623</v>
      </c>
      <c r="BW139" s="68">
        <f t="shared" si="8"/>
        <v>0.57670910824663202</v>
      </c>
      <c r="BX139" s="68">
        <f t="shared" si="8"/>
        <v>0.54535539197186655</v>
      </c>
      <c r="BY139" s="68">
        <f t="shared" si="8"/>
        <v>0.41760453146429383</v>
      </c>
      <c r="BZ139" s="68">
        <f t="shared" si="8"/>
        <v>0.21404007029046471</v>
      </c>
      <c r="CA139" s="68">
        <f t="shared" si="8"/>
        <v>0.22237481759497316</v>
      </c>
      <c r="CB139" s="68">
        <f t="shared" si="8"/>
        <v>0.26150220382458866</v>
      </c>
      <c r="CC139" s="68">
        <f t="shared" si="8"/>
        <v>0.38378817659543751</v>
      </c>
      <c r="CD139" s="68">
        <f t="shared" si="8"/>
        <v>0.35195623353350619</v>
      </c>
      <c r="CE139" s="68">
        <f t="shared" si="8"/>
        <v>0.43511835665319193</v>
      </c>
      <c r="CF139" s="68">
        <f t="shared" si="8"/>
        <v>0.52990183312407935</v>
      </c>
      <c r="CG139" s="68">
        <f t="shared" si="8"/>
        <v>0.43998287233053329</v>
      </c>
      <c r="CH139" s="68">
        <f t="shared" si="8"/>
        <v>0.46541564139829356</v>
      </c>
      <c r="CI139" s="68">
        <f t="shared" si="8"/>
        <v>0.40499292489248617</v>
      </c>
      <c r="CJ139" s="68">
        <f t="shared" si="8"/>
        <v>0.53921497081552094</v>
      </c>
      <c r="CK139" s="68">
        <f t="shared" si="8"/>
        <v>0.30649242259968718</v>
      </c>
      <c r="CL139" s="68">
        <f t="shared" si="8"/>
        <v>0.27172695842242289</v>
      </c>
      <c r="CM139" s="68">
        <f t="shared" si="8"/>
        <v>0.38479667109338322</v>
      </c>
      <c r="CN139" s="68">
        <f t="shared" si="8"/>
        <v>0.40989073758838201</v>
      </c>
      <c r="CO139" s="68">
        <f t="shared" si="8"/>
        <v>0.36060128844049305</v>
      </c>
      <c r="CP139" s="68">
        <f t="shared" si="8"/>
        <v>0.50101261917135886</v>
      </c>
      <c r="CQ139" s="68">
        <f t="shared" si="8"/>
        <v>0.42937507125118013</v>
      </c>
      <c r="CR139" s="68">
        <f t="shared" si="8"/>
        <v>0.42205571330678643</v>
      </c>
      <c r="CS139" s="68">
        <f t="shared" si="8"/>
        <v>0.34152631863666189</v>
      </c>
      <c r="CT139" s="68">
        <f t="shared" si="8"/>
        <v>0.38512768521032992</v>
      </c>
      <c r="CU139" s="68">
        <f t="shared" si="8"/>
        <v>0.49447600875236719</v>
      </c>
      <c r="CV139" s="68">
        <f t="shared" si="8"/>
        <v>0.48158680287189981</v>
      </c>
      <c r="CW139" s="68">
        <f t="shared" si="8"/>
        <v>0.40973879362958671</v>
      </c>
      <c r="CX139" s="68">
        <f t="shared" si="8"/>
        <v>0.47444821210254801</v>
      </c>
      <c r="CY139" s="68">
        <f t="shared" si="8"/>
        <v>0.35229999394054379</v>
      </c>
      <c r="CZ139" s="68">
        <f t="shared" si="8"/>
        <v>0.42844669304279553</v>
      </c>
      <c r="DA139" s="68">
        <f t="shared" si="8"/>
        <v>0.48309340368951659</v>
      </c>
      <c r="DB139" s="68">
        <f t="shared" si="8"/>
        <v>0.54446475297047991</v>
      </c>
      <c r="DC139" s="68">
        <f t="shared" si="8"/>
        <v>0.53871693172323132</v>
      </c>
      <c r="DD139" s="68">
        <f t="shared" si="8"/>
        <v>0.4078987591987458</v>
      </c>
      <c r="DE139" s="68">
        <f t="shared" si="8"/>
        <v>0.68027094914406194</v>
      </c>
      <c r="DF139" s="68">
        <f t="shared" si="8"/>
        <v>0.57946029727312343</v>
      </c>
      <c r="DG139" s="68">
        <f t="shared" si="8"/>
        <v>0.68230793882733909</v>
      </c>
      <c r="DH139" s="68">
        <f t="shared" si="8"/>
        <v>0.53269797968851407</v>
      </c>
      <c r="DI139" s="68">
        <f t="shared" si="8"/>
        <v>0.57682645318817938</v>
      </c>
      <c r="DJ139" s="68">
        <f t="shared" si="8"/>
        <v>0.43327635696816236</v>
      </c>
      <c r="DK139" s="68">
        <f t="shared" si="8"/>
        <v>0.63545257803164967</v>
      </c>
      <c r="DL139" s="68">
        <f t="shared" si="8"/>
        <v>0.60770257056366572</v>
      </c>
      <c r="DM139" s="68">
        <f t="shared" si="8"/>
        <v>0.56987197207268281</v>
      </c>
      <c r="DN139" s="68">
        <f t="shared" si="8"/>
        <v>0.55343647199133739</v>
      </c>
      <c r="DO139" s="68">
        <f t="shared" si="8"/>
        <v>0.53488752741919265</v>
      </c>
      <c r="DP139" s="68">
        <f t="shared" si="8"/>
        <v>0.48511552639444816</v>
      </c>
      <c r="DQ139" s="68">
        <f t="shared" si="8"/>
        <v>0.73906444452008424</v>
      </c>
      <c r="DR139" s="68">
        <f t="shared" si="8"/>
        <v>0.68422445439994239</v>
      </c>
      <c r="DS139" s="68">
        <f t="shared" si="8"/>
        <v>0.93157553640620794</v>
      </c>
      <c r="DT139" s="68">
        <f t="shared" si="8"/>
        <v>0.72071632768560245</v>
      </c>
      <c r="DU139" s="68">
        <f t="shared" si="8"/>
        <v>0.71286101065079688</v>
      </c>
      <c r="DV139" s="68">
        <f t="shared" si="8"/>
        <v>0.42901651844072564</v>
      </c>
      <c r="DW139" s="68">
        <f t="shared" si="8"/>
        <v>0.73495173542496639</v>
      </c>
      <c r="DX139" s="68">
        <f t="shared" si="8"/>
        <v>0.76746121781535559</v>
      </c>
      <c r="DY139" s="68">
        <f t="shared" si="8"/>
        <v>0.86287976223682261</v>
      </c>
      <c r="DZ139" s="68">
        <f t="shared" si="8"/>
        <v>0.739429547113854</v>
      </c>
      <c r="EA139" s="68">
        <f t="shared" si="8"/>
        <v>0.85367911735626445</v>
      </c>
      <c r="EB139" s="68">
        <f t="shared" si="8"/>
        <v>0.75086402929256435</v>
      </c>
      <c r="EC139" s="68">
        <f t="shared" ref="EC139:EG139" si="9">SUM(EC4:EC138)</f>
        <v>0.71602724774369131</v>
      </c>
      <c r="ED139" s="68">
        <f t="shared" si="9"/>
        <v>0.67338073954493372</v>
      </c>
      <c r="EE139" s="68">
        <f t="shared" si="9"/>
        <v>0.62365880385177508</v>
      </c>
      <c r="EF139" s="68">
        <f t="shared" si="9"/>
        <v>0.60655515416224293</v>
      </c>
      <c r="EG139" s="68">
        <f t="shared" si="9"/>
        <v>1</v>
      </c>
    </row>
    <row r="140" spans="1:137" x14ac:dyDescent="0.35">
      <c r="A140" s="52"/>
      <c r="B140" s="53"/>
      <c r="C140" s="54"/>
    </row>
    <row r="141" spans="1:137" x14ac:dyDescent="0.35">
      <c r="A141" s="52"/>
      <c r="B141" s="53"/>
      <c r="C141" s="54"/>
    </row>
    <row r="142" spans="1:137" x14ac:dyDescent="0.35">
      <c r="A142" s="52"/>
      <c r="B142" s="53"/>
      <c r="C142" s="54"/>
    </row>
    <row r="143" spans="1:137" x14ac:dyDescent="0.35">
      <c r="A143" s="52"/>
      <c r="B143" s="53"/>
      <c r="C143" s="54"/>
    </row>
    <row r="144" spans="1:137" x14ac:dyDescent="0.35">
      <c r="A144" s="52"/>
      <c r="B144" s="53"/>
      <c r="C144" s="54"/>
    </row>
    <row r="145" spans="1:3" x14ac:dyDescent="0.35">
      <c r="A145" s="52"/>
      <c r="B145" s="53"/>
      <c r="C145" s="54"/>
    </row>
    <row r="146" spans="1:3" x14ac:dyDescent="0.35">
      <c r="A146" s="52"/>
      <c r="B146" s="53"/>
      <c r="C146" s="54"/>
    </row>
    <row r="147" spans="1:3" x14ac:dyDescent="0.35">
      <c r="A147" s="52"/>
      <c r="B147" s="53"/>
      <c r="C147" s="54"/>
    </row>
    <row r="148" spans="1:3" x14ac:dyDescent="0.35">
      <c r="A148" s="52"/>
      <c r="B148" s="53"/>
      <c r="C148" s="54"/>
    </row>
    <row r="149" spans="1:3" x14ac:dyDescent="0.35">
      <c r="A149" s="52"/>
      <c r="B149" s="53"/>
      <c r="C149" s="54"/>
    </row>
    <row r="150" spans="1:3" x14ac:dyDescent="0.35">
      <c r="A150" s="52"/>
      <c r="B150" s="53"/>
      <c r="C150" s="54"/>
    </row>
    <row r="151" spans="1:3" x14ac:dyDescent="0.35">
      <c r="A151" s="52"/>
      <c r="B151" s="53"/>
      <c r="C151" s="54"/>
    </row>
    <row r="152" spans="1:3" x14ac:dyDescent="0.35">
      <c r="A152" s="52"/>
      <c r="B152" s="53"/>
      <c r="C152" s="54"/>
    </row>
    <row r="153" spans="1:3" x14ac:dyDescent="0.35">
      <c r="A153" s="52"/>
      <c r="B153" s="53"/>
      <c r="C153" s="54"/>
    </row>
    <row r="154" spans="1:3" x14ac:dyDescent="0.35">
      <c r="A154" s="52"/>
      <c r="B154" s="53"/>
      <c r="C154" s="54"/>
    </row>
    <row r="155" spans="1:3" x14ac:dyDescent="0.35">
      <c r="A155" s="52"/>
      <c r="B155" s="53"/>
      <c r="C155" s="54"/>
    </row>
    <row r="156" spans="1:3" x14ac:dyDescent="0.35">
      <c r="A156" s="52"/>
      <c r="B156" s="53"/>
      <c r="C156" s="54"/>
    </row>
    <row r="157" spans="1:3" x14ac:dyDescent="0.35">
      <c r="A157" s="52"/>
      <c r="B157" s="53"/>
      <c r="C157" s="54"/>
    </row>
    <row r="158" spans="1:3" x14ac:dyDescent="0.35">
      <c r="A158" s="52"/>
      <c r="B158" s="53"/>
      <c r="C158" s="54"/>
    </row>
    <row r="159" spans="1:3" x14ac:dyDescent="0.35">
      <c r="A159" s="52"/>
      <c r="B159" s="53"/>
      <c r="C159" s="54"/>
    </row>
    <row r="160" spans="1:3" x14ac:dyDescent="0.35">
      <c r="A160" s="52"/>
      <c r="B160" s="53"/>
      <c r="C160" s="54"/>
    </row>
    <row r="161" spans="1:3" x14ac:dyDescent="0.35">
      <c r="A161" s="52"/>
      <c r="B161" s="53"/>
      <c r="C161" s="54"/>
    </row>
    <row r="162" spans="1:3" x14ac:dyDescent="0.35">
      <c r="A162" s="52"/>
      <c r="B162" s="53"/>
      <c r="C162" s="54"/>
    </row>
    <row r="163" spans="1:3" x14ac:dyDescent="0.35">
      <c r="A163" s="52"/>
      <c r="B163" s="53"/>
      <c r="C163" s="54"/>
    </row>
    <row r="164" spans="1:3" x14ac:dyDescent="0.35">
      <c r="A164" s="52"/>
      <c r="B164" s="53"/>
      <c r="C164" s="54"/>
    </row>
    <row r="165" spans="1:3" x14ac:dyDescent="0.35">
      <c r="A165" s="52"/>
      <c r="B165" s="53"/>
      <c r="C165" s="54"/>
    </row>
    <row r="166" spans="1:3" x14ac:dyDescent="0.35">
      <c r="A166" s="52"/>
      <c r="B166" s="53"/>
      <c r="C166" s="54"/>
    </row>
    <row r="167" spans="1:3" x14ac:dyDescent="0.35">
      <c r="A167" s="52"/>
      <c r="B167" s="53"/>
      <c r="C167" s="54"/>
    </row>
    <row r="168" spans="1:3" x14ac:dyDescent="0.35">
      <c r="A168" s="52"/>
      <c r="B168" s="53"/>
      <c r="C168" s="54"/>
    </row>
    <row r="169" spans="1:3" x14ac:dyDescent="0.35">
      <c r="A169" s="52"/>
      <c r="B169" s="53"/>
      <c r="C169" s="54"/>
    </row>
    <row r="170" spans="1:3" x14ac:dyDescent="0.35">
      <c r="A170" s="52"/>
      <c r="B170" s="53"/>
      <c r="C170" s="54"/>
    </row>
    <row r="171" spans="1:3" x14ac:dyDescent="0.35">
      <c r="A171" s="52"/>
      <c r="B171" s="53"/>
      <c r="C171" s="54"/>
    </row>
    <row r="172" spans="1:3" x14ac:dyDescent="0.35">
      <c r="A172" s="52"/>
      <c r="B172" s="53"/>
      <c r="C172" s="54"/>
    </row>
    <row r="173" spans="1:3" x14ac:dyDescent="0.35">
      <c r="A173" s="52"/>
      <c r="B173" s="53"/>
      <c r="C173" s="54"/>
    </row>
    <row r="174" spans="1:3" x14ac:dyDescent="0.35">
      <c r="A174" s="52"/>
      <c r="B174" s="53"/>
      <c r="C174" s="54"/>
    </row>
    <row r="175" spans="1:3" x14ac:dyDescent="0.35">
      <c r="A175" s="52"/>
      <c r="B175" s="53"/>
      <c r="C175" s="54"/>
    </row>
    <row r="176" spans="1:3" x14ac:dyDescent="0.35">
      <c r="A176" s="52"/>
      <c r="B176" s="53"/>
      <c r="C176" s="54"/>
    </row>
    <row r="177" spans="1:3" x14ac:dyDescent="0.35">
      <c r="A177" s="52"/>
      <c r="B177" s="53"/>
      <c r="C177" s="54"/>
    </row>
    <row r="178" spans="1:3" x14ac:dyDescent="0.35">
      <c r="A178" s="52"/>
      <c r="B178" s="53"/>
      <c r="C178" s="54"/>
    </row>
    <row r="179" spans="1:3" x14ac:dyDescent="0.35">
      <c r="A179" s="52"/>
      <c r="B179" s="53"/>
      <c r="C179" s="54"/>
    </row>
    <row r="180" spans="1:3" x14ac:dyDescent="0.35">
      <c r="A180" s="52"/>
      <c r="B180" s="53"/>
      <c r="C180" s="54"/>
    </row>
    <row r="181" spans="1:3" x14ac:dyDescent="0.35">
      <c r="A181" s="52"/>
      <c r="B181" s="53"/>
      <c r="C181" s="54"/>
    </row>
    <row r="182" spans="1:3" x14ac:dyDescent="0.35">
      <c r="A182" s="52"/>
      <c r="B182" s="53"/>
      <c r="C182" s="54"/>
    </row>
    <row r="183" spans="1:3" x14ac:dyDescent="0.35">
      <c r="A183" s="52"/>
      <c r="B183" s="53"/>
      <c r="C183" s="54"/>
    </row>
    <row r="184" spans="1:3" x14ac:dyDescent="0.35">
      <c r="A184" s="52"/>
      <c r="B184" s="53"/>
      <c r="C184" s="54"/>
    </row>
    <row r="185" spans="1:3" x14ac:dyDescent="0.35">
      <c r="A185" s="52"/>
      <c r="B185" s="53"/>
      <c r="C185" s="54"/>
    </row>
    <row r="186" spans="1:3" x14ac:dyDescent="0.35">
      <c r="A186" s="52"/>
      <c r="B186" s="53"/>
      <c r="C186" s="54"/>
    </row>
    <row r="187" spans="1:3" x14ac:dyDescent="0.35">
      <c r="A187" s="52"/>
      <c r="B187" s="53"/>
      <c r="C187" s="54"/>
    </row>
    <row r="188" spans="1:3" x14ac:dyDescent="0.35">
      <c r="A188" s="52"/>
      <c r="B188" s="53"/>
      <c r="C188" s="54"/>
    </row>
    <row r="189" spans="1:3" x14ac:dyDescent="0.35">
      <c r="A189" s="52"/>
      <c r="B189" s="53"/>
      <c r="C189" s="54"/>
    </row>
    <row r="190" spans="1:3" x14ac:dyDescent="0.35">
      <c r="A190" s="52"/>
      <c r="B190" s="53"/>
      <c r="C190" s="54"/>
    </row>
    <row r="191" spans="1:3" x14ac:dyDescent="0.35">
      <c r="A191" s="52"/>
      <c r="B191" s="53"/>
      <c r="C191" s="54"/>
    </row>
    <row r="192" spans="1:3" x14ac:dyDescent="0.35">
      <c r="A192" s="52"/>
      <c r="B192" s="53"/>
      <c r="C192" s="54"/>
    </row>
    <row r="193" spans="1:3" x14ac:dyDescent="0.35">
      <c r="A193" s="52"/>
      <c r="B193" s="53"/>
      <c r="C193" s="54"/>
    </row>
    <row r="194" spans="1:3" x14ac:dyDescent="0.35">
      <c r="A194" s="52"/>
      <c r="B194" s="53"/>
      <c r="C194" s="54"/>
    </row>
    <row r="195" spans="1:3" x14ac:dyDescent="0.35">
      <c r="A195" s="52"/>
      <c r="B195" s="53"/>
      <c r="C195" s="54"/>
    </row>
    <row r="196" spans="1:3" x14ac:dyDescent="0.35">
      <c r="A196" s="52"/>
      <c r="B196" s="53"/>
      <c r="C196" s="54"/>
    </row>
    <row r="197" spans="1:3" x14ac:dyDescent="0.35">
      <c r="A197" s="52"/>
      <c r="B197" s="53"/>
      <c r="C197" s="54"/>
    </row>
    <row r="198" spans="1:3" x14ac:dyDescent="0.35">
      <c r="A198" s="52"/>
      <c r="B198" s="53"/>
      <c r="C198" s="54"/>
    </row>
    <row r="199" spans="1:3" x14ac:dyDescent="0.35">
      <c r="A199" s="52"/>
      <c r="B199" s="53"/>
      <c r="C199" s="54"/>
    </row>
    <row r="200" spans="1:3" x14ac:dyDescent="0.35">
      <c r="A200" s="52"/>
      <c r="B200" s="53"/>
      <c r="C200" s="54"/>
    </row>
    <row r="201" spans="1:3" x14ac:dyDescent="0.35">
      <c r="A201" s="52"/>
      <c r="B201" s="53"/>
      <c r="C201" s="54"/>
    </row>
    <row r="202" spans="1:3" x14ac:dyDescent="0.35">
      <c r="A202" s="52"/>
      <c r="B202" s="53"/>
      <c r="C202" s="54"/>
    </row>
    <row r="203" spans="1:3" x14ac:dyDescent="0.35">
      <c r="A203" s="52"/>
      <c r="B203" s="53"/>
      <c r="C203" s="54"/>
    </row>
    <row r="204" spans="1:3" x14ac:dyDescent="0.35">
      <c r="A204" s="52"/>
      <c r="B204" s="53"/>
      <c r="C204" s="54"/>
    </row>
    <row r="205" spans="1:3" x14ac:dyDescent="0.35">
      <c r="A205" s="52"/>
      <c r="B205" s="53"/>
      <c r="C205" s="54"/>
    </row>
    <row r="206" spans="1:3" x14ac:dyDescent="0.35">
      <c r="A206" s="52"/>
      <c r="B206" s="53"/>
      <c r="C206" s="54"/>
    </row>
    <row r="207" spans="1:3" x14ac:dyDescent="0.35">
      <c r="A207" s="52"/>
      <c r="B207" s="53"/>
      <c r="C207" s="54"/>
    </row>
    <row r="208" spans="1:3" x14ac:dyDescent="0.35">
      <c r="A208" s="52"/>
      <c r="B208" s="53"/>
      <c r="C208" s="54"/>
    </row>
    <row r="209" spans="1:3" x14ac:dyDescent="0.35">
      <c r="A209" s="52"/>
      <c r="B209" s="53"/>
      <c r="C209" s="54"/>
    </row>
    <row r="210" spans="1:3" x14ac:dyDescent="0.35">
      <c r="A210" s="52"/>
      <c r="B210" s="53"/>
      <c r="C210" s="54"/>
    </row>
    <row r="211" spans="1:3" x14ac:dyDescent="0.35">
      <c r="A211" s="52"/>
      <c r="B211" s="53"/>
      <c r="C211" s="54"/>
    </row>
    <row r="212" spans="1:3" x14ac:dyDescent="0.35">
      <c r="A212" s="52"/>
      <c r="B212" s="53"/>
      <c r="C212" s="54"/>
    </row>
    <row r="213" spans="1:3" x14ac:dyDescent="0.35">
      <c r="A213" s="52"/>
      <c r="B213" s="53"/>
      <c r="C213" s="54"/>
    </row>
    <row r="214" spans="1:3" x14ac:dyDescent="0.35">
      <c r="A214" s="52"/>
      <c r="B214" s="53"/>
      <c r="C214" s="54"/>
    </row>
    <row r="215" spans="1:3" x14ac:dyDescent="0.35">
      <c r="A215" s="52"/>
      <c r="B215" s="53"/>
      <c r="C215" s="54"/>
    </row>
    <row r="216" spans="1:3" x14ac:dyDescent="0.35">
      <c r="A216" s="52"/>
      <c r="B216" s="53"/>
      <c r="C216" s="54"/>
    </row>
    <row r="217" spans="1:3" x14ac:dyDescent="0.35">
      <c r="A217" s="52"/>
      <c r="B217" s="53"/>
      <c r="C217" s="54"/>
    </row>
    <row r="218" spans="1:3" x14ac:dyDescent="0.35">
      <c r="A218" s="52"/>
      <c r="B218" s="53"/>
      <c r="C218" s="54"/>
    </row>
    <row r="219" spans="1:3" x14ac:dyDescent="0.35">
      <c r="A219" s="52"/>
      <c r="B219" s="53"/>
      <c r="C219" s="54"/>
    </row>
    <row r="220" spans="1:3" x14ac:dyDescent="0.35">
      <c r="A220" s="52"/>
      <c r="B220" s="53"/>
      <c r="C220" s="54"/>
    </row>
    <row r="221" spans="1:3" x14ac:dyDescent="0.35">
      <c r="A221" s="52"/>
      <c r="B221" s="53"/>
      <c r="C221" s="54"/>
    </row>
    <row r="222" spans="1:3" x14ac:dyDescent="0.35">
      <c r="A222" s="52"/>
      <c r="B222" s="53"/>
      <c r="C222" s="54"/>
    </row>
    <row r="223" spans="1:3" x14ac:dyDescent="0.35">
      <c r="A223" s="52"/>
      <c r="B223" s="53"/>
      <c r="C223" s="54"/>
    </row>
    <row r="224" spans="1:3" x14ac:dyDescent="0.35">
      <c r="A224" s="52"/>
      <c r="B224" s="53"/>
      <c r="C224" s="54"/>
    </row>
    <row r="225" spans="1:3" x14ac:dyDescent="0.35">
      <c r="A225" s="52"/>
      <c r="B225" s="53"/>
      <c r="C225" s="54"/>
    </row>
    <row r="226" spans="1:3" x14ac:dyDescent="0.35">
      <c r="A226" s="52"/>
      <c r="B226" s="53"/>
      <c r="C226" s="54"/>
    </row>
    <row r="227" spans="1:3" x14ac:dyDescent="0.35">
      <c r="A227" s="52"/>
      <c r="B227" s="53"/>
      <c r="C227" s="54"/>
    </row>
    <row r="228" spans="1:3" x14ac:dyDescent="0.35">
      <c r="A228" s="52"/>
      <c r="B228" s="53"/>
      <c r="C228" s="54"/>
    </row>
    <row r="229" spans="1:3" x14ac:dyDescent="0.35">
      <c r="A229" s="52"/>
      <c r="B229" s="53"/>
      <c r="C229" s="54"/>
    </row>
    <row r="230" spans="1:3" x14ac:dyDescent="0.35">
      <c r="A230" s="52"/>
      <c r="B230" s="53"/>
      <c r="C230" s="54"/>
    </row>
    <row r="231" spans="1:3" x14ac:dyDescent="0.35">
      <c r="A231" s="52"/>
      <c r="B231" s="53"/>
      <c r="C231" s="54"/>
    </row>
    <row r="232" spans="1:3" x14ac:dyDescent="0.35">
      <c r="A232" s="52"/>
      <c r="B232" s="53"/>
      <c r="C232" s="54"/>
    </row>
    <row r="233" spans="1:3" x14ac:dyDescent="0.35">
      <c r="A233" s="52"/>
      <c r="B233" s="53"/>
      <c r="C233" s="54"/>
    </row>
    <row r="234" spans="1:3" x14ac:dyDescent="0.35">
      <c r="A234" s="52"/>
      <c r="B234" s="53"/>
      <c r="C234" s="54"/>
    </row>
    <row r="235" spans="1:3" x14ac:dyDescent="0.35">
      <c r="A235" s="52"/>
      <c r="B235" s="53"/>
      <c r="C235" s="54"/>
    </row>
    <row r="236" spans="1:3" x14ac:dyDescent="0.35">
      <c r="A236" s="52"/>
      <c r="B236" s="53"/>
      <c r="C236" s="54"/>
    </row>
    <row r="237" spans="1:3" x14ac:dyDescent="0.35">
      <c r="A237" s="52"/>
      <c r="B237" s="53"/>
      <c r="C237" s="54"/>
    </row>
    <row r="238" spans="1:3" x14ac:dyDescent="0.35">
      <c r="A238" s="52"/>
      <c r="B238" s="53"/>
      <c r="C238" s="54"/>
    </row>
    <row r="239" spans="1:3" x14ac:dyDescent="0.35">
      <c r="A239" s="52"/>
      <c r="B239" s="53"/>
      <c r="C239" s="54"/>
    </row>
    <row r="240" spans="1:3" x14ac:dyDescent="0.35">
      <c r="A240" s="52"/>
      <c r="B240" s="53"/>
      <c r="C240" s="54"/>
    </row>
    <row r="241" spans="1:3" x14ac:dyDescent="0.35">
      <c r="A241" s="52"/>
      <c r="B241" s="53"/>
      <c r="C241" s="54"/>
    </row>
    <row r="242" spans="1:3" x14ac:dyDescent="0.35">
      <c r="A242" s="52"/>
      <c r="B242" s="53"/>
      <c r="C242" s="54"/>
    </row>
    <row r="243" spans="1:3" x14ac:dyDescent="0.35">
      <c r="A243" s="52"/>
      <c r="B243" s="53"/>
      <c r="C243" s="54"/>
    </row>
    <row r="244" spans="1:3" x14ac:dyDescent="0.35">
      <c r="A244" s="52"/>
      <c r="B244" s="53"/>
      <c r="C244" s="54"/>
    </row>
    <row r="245" spans="1:3" x14ac:dyDescent="0.35">
      <c r="A245" s="52"/>
      <c r="B245" s="53"/>
      <c r="C245" s="54"/>
    </row>
    <row r="246" spans="1:3" x14ac:dyDescent="0.35">
      <c r="A246" s="52"/>
      <c r="B246" s="53"/>
      <c r="C246" s="54"/>
    </row>
    <row r="247" spans="1:3" x14ac:dyDescent="0.35">
      <c r="A247" s="52"/>
      <c r="B247" s="53"/>
      <c r="C247" s="54"/>
    </row>
    <row r="248" spans="1:3" x14ac:dyDescent="0.35">
      <c r="A248" s="52"/>
      <c r="B248" s="53"/>
      <c r="C248" s="54"/>
    </row>
    <row r="249" spans="1:3" x14ac:dyDescent="0.35">
      <c r="A249" s="52"/>
      <c r="B249" s="53"/>
      <c r="C249" s="54"/>
    </row>
    <row r="250" spans="1:3" x14ac:dyDescent="0.35">
      <c r="A250" s="52"/>
      <c r="B250" s="53"/>
      <c r="C250" s="54"/>
    </row>
    <row r="251" spans="1:3" x14ac:dyDescent="0.35">
      <c r="A251" s="52"/>
      <c r="B251" s="53"/>
      <c r="C251" s="54"/>
    </row>
    <row r="252" spans="1:3" x14ac:dyDescent="0.35">
      <c r="A252" s="52"/>
      <c r="B252" s="53"/>
      <c r="C252" s="54"/>
    </row>
    <row r="253" spans="1:3" x14ac:dyDescent="0.35">
      <c r="A253" s="52"/>
      <c r="B253" s="53"/>
      <c r="C253" s="54"/>
    </row>
    <row r="254" spans="1:3" x14ac:dyDescent="0.35">
      <c r="A254" s="52"/>
      <c r="B254" s="53"/>
      <c r="C254" s="54"/>
    </row>
    <row r="255" spans="1:3" x14ac:dyDescent="0.35">
      <c r="A255" s="52"/>
      <c r="B255" s="53"/>
      <c r="C255" s="54"/>
    </row>
    <row r="256" spans="1:3" x14ac:dyDescent="0.35">
      <c r="A256" s="52"/>
      <c r="B256" s="53"/>
      <c r="C256" s="54"/>
    </row>
    <row r="257" spans="1:3" x14ac:dyDescent="0.35">
      <c r="A257" s="52"/>
      <c r="B257" s="53"/>
      <c r="C257" s="54"/>
    </row>
    <row r="258" spans="1:3" x14ac:dyDescent="0.35">
      <c r="A258" s="52"/>
      <c r="B258" s="53"/>
      <c r="C258" s="54"/>
    </row>
    <row r="259" spans="1:3" x14ac:dyDescent="0.35">
      <c r="A259" s="52"/>
      <c r="B259" s="53"/>
      <c r="C259" s="54"/>
    </row>
    <row r="260" spans="1:3" x14ac:dyDescent="0.35">
      <c r="A260" s="52"/>
      <c r="B260" s="53"/>
      <c r="C260" s="54"/>
    </row>
    <row r="261" spans="1:3" x14ac:dyDescent="0.35">
      <c r="A261" s="52"/>
      <c r="B261" s="53"/>
      <c r="C261" s="54"/>
    </row>
    <row r="262" spans="1:3" x14ac:dyDescent="0.35">
      <c r="A262" s="52"/>
      <c r="B262" s="53"/>
      <c r="C262" s="54"/>
    </row>
    <row r="263" spans="1:3" x14ac:dyDescent="0.35">
      <c r="A263" s="52"/>
      <c r="B263" s="53"/>
      <c r="C263" s="54"/>
    </row>
    <row r="264" spans="1:3" x14ac:dyDescent="0.35">
      <c r="A264" s="52"/>
      <c r="B264" s="53"/>
      <c r="C264" s="54"/>
    </row>
    <row r="265" spans="1:3" x14ac:dyDescent="0.35">
      <c r="A265" s="52"/>
      <c r="B265" s="53"/>
      <c r="C265" s="54"/>
    </row>
    <row r="266" spans="1:3" x14ac:dyDescent="0.35">
      <c r="A266" s="52"/>
      <c r="B266" s="53"/>
      <c r="C266" s="54"/>
    </row>
    <row r="267" spans="1:3" x14ac:dyDescent="0.35">
      <c r="A267" s="52"/>
      <c r="B267" s="53"/>
      <c r="C267" s="54"/>
    </row>
    <row r="268" spans="1:3" x14ac:dyDescent="0.35">
      <c r="A268" s="52"/>
      <c r="B268" s="53"/>
      <c r="C268" s="54"/>
    </row>
    <row r="269" spans="1:3" x14ac:dyDescent="0.35">
      <c r="A269" s="52"/>
      <c r="B269" s="53"/>
      <c r="C269" s="54"/>
    </row>
    <row r="270" spans="1:3" x14ac:dyDescent="0.35">
      <c r="A270" s="52"/>
      <c r="B270" s="53"/>
      <c r="C270" s="54"/>
    </row>
    <row r="271" spans="1:3" x14ac:dyDescent="0.35">
      <c r="A271" s="52"/>
      <c r="B271" s="53"/>
      <c r="C271" s="54"/>
    </row>
    <row r="272" spans="1:3" x14ac:dyDescent="0.35">
      <c r="A272" s="52"/>
      <c r="B272" s="53"/>
      <c r="C272" s="54"/>
    </row>
    <row r="273" spans="1:3" x14ac:dyDescent="0.35">
      <c r="A273" s="52"/>
      <c r="B273" s="53"/>
      <c r="C273" s="54"/>
    </row>
    <row r="274" spans="1:3" x14ac:dyDescent="0.35">
      <c r="A274" s="52"/>
      <c r="B274" s="53"/>
      <c r="C274" s="54"/>
    </row>
    <row r="275" spans="1:3" x14ac:dyDescent="0.35">
      <c r="A275" s="52"/>
      <c r="B275" s="53"/>
      <c r="C275" s="54"/>
    </row>
    <row r="276" spans="1:3" x14ac:dyDescent="0.35">
      <c r="A276" s="52"/>
      <c r="B276" s="53"/>
      <c r="C276" s="54"/>
    </row>
    <row r="277" spans="1:3" x14ac:dyDescent="0.35">
      <c r="A277" s="52"/>
      <c r="B277" s="53"/>
      <c r="C277" s="54"/>
    </row>
    <row r="278" spans="1:3" x14ac:dyDescent="0.35">
      <c r="A278" s="52"/>
      <c r="B278" s="53"/>
      <c r="C278" s="54"/>
    </row>
    <row r="279" spans="1:3" x14ac:dyDescent="0.35">
      <c r="A279" s="52"/>
      <c r="B279" s="53"/>
      <c r="C279" s="54"/>
    </row>
    <row r="280" spans="1:3" x14ac:dyDescent="0.35">
      <c r="A280" s="52"/>
      <c r="B280" s="53"/>
      <c r="C280" s="54"/>
    </row>
    <row r="281" spans="1:3" x14ac:dyDescent="0.35">
      <c r="A281" s="52"/>
      <c r="B281" s="53"/>
      <c r="C281" s="54"/>
    </row>
    <row r="282" spans="1:3" x14ac:dyDescent="0.35">
      <c r="A282" s="52"/>
      <c r="B282" s="53"/>
      <c r="C282" s="54"/>
    </row>
    <row r="283" spans="1:3" x14ac:dyDescent="0.35">
      <c r="A283" s="52"/>
      <c r="B283" s="53"/>
      <c r="C283" s="54"/>
    </row>
    <row r="284" spans="1:3" x14ac:dyDescent="0.35">
      <c r="A284" s="52"/>
      <c r="B284" s="53"/>
      <c r="C284" s="54"/>
    </row>
    <row r="285" spans="1:3" x14ac:dyDescent="0.35">
      <c r="A285" s="52"/>
      <c r="B285" s="53"/>
      <c r="C285" s="54"/>
    </row>
    <row r="286" spans="1:3" x14ac:dyDescent="0.35">
      <c r="A286" s="52"/>
      <c r="B286" s="53"/>
      <c r="C286" s="54"/>
    </row>
    <row r="287" spans="1:3" x14ac:dyDescent="0.35">
      <c r="A287" s="52"/>
      <c r="B287" s="53"/>
      <c r="C287" s="54"/>
    </row>
    <row r="288" spans="1:3" x14ac:dyDescent="0.35">
      <c r="A288" s="52"/>
      <c r="B288" s="53"/>
      <c r="C288" s="54"/>
    </row>
    <row r="289" spans="1:3" x14ac:dyDescent="0.35">
      <c r="A289" s="52"/>
      <c r="B289" s="53"/>
      <c r="C289" s="54"/>
    </row>
    <row r="290" spans="1:3" x14ac:dyDescent="0.35">
      <c r="A290" s="52"/>
      <c r="B290" s="53"/>
      <c r="C290" s="54"/>
    </row>
    <row r="291" spans="1:3" x14ac:dyDescent="0.35">
      <c r="A291" s="52"/>
      <c r="B291" s="53"/>
      <c r="C291" s="54"/>
    </row>
    <row r="292" spans="1:3" x14ac:dyDescent="0.35">
      <c r="A292" s="52"/>
      <c r="B292" s="53"/>
      <c r="C292" s="54"/>
    </row>
    <row r="293" spans="1:3" x14ac:dyDescent="0.35">
      <c r="A293" s="52"/>
      <c r="B293" s="53"/>
      <c r="C293" s="54"/>
    </row>
    <row r="294" spans="1:3" x14ac:dyDescent="0.35">
      <c r="A294" s="52"/>
      <c r="B294" s="53"/>
      <c r="C294" s="54"/>
    </row>
    <row r="295" spans="1:3" x14ac:dyDescent="0.35">
      <c r="A295" s="52"/>
      <c r="B295" s="53"/>
      <c r="C295" s="54"/>
    </row>
    <row r="296" spans="1:3" x14ac:dyDescent="0.35">
      <c r="A296" s="52"/>
      <c r="B296" s="53"/>
      <c r="C296" s="54"/>
    </row>
    <row r="297" spans="1:3" x14ac:dyDescent="0.35">
      <c r="A297" s="52"/>
      <c r="B297" s="53"/>
      <c r="C297" s="54"/>
    </row>
    <row r="298" spans="1:3" x14ac:dyDescent="0.35">
      <c r="A298" s="52"/>
      <c r="B298" s="53"/>
      <c r="C298" s="54"/>
    </row>
    <row r="299" spans="1:3" x14ac:dyDescent="0.35">
      <c r="A299" s="52"/>
      <c r="B299" s="53"/>
      <c r="C299" s="54"/>
    </row>
    <row r="300" spans="1:3" x14ac:dyDescent="0.35">
      <c r="A300" s="52"/>
      <c r="B300" s="53"/>
      <c r="C300" s="54"/>
    </row>
    <row r="301" spans="1:3" x14ac:dyDescent="0.35">
      <c r="A301" s="52"/>
      <c r="B301" s="53"/>
      <c r="C301" s="54"/>
    </row>
    <row r="302" spans="1:3" x14ac:dyDescent="0.35">
      <c r="A302" s="52"/>
      <c r="B302" s="53"/>
      <c r="C302" s="54"/>
    </row>
    <row r="303" spans="1:3" x14ac:dyDescent="0.35">
      <c r="A303" s="52"/>
      <c r="B303" s="53"/>
      <c r="C303" s="54"/>
    </row>
    <row r="304" spans="1:3" x14ac:dyDescent="0.35">
      <c r="A304" s="52"/>
      <c r="B304" s="53"/>
      <c r="C304" s="54"/>
    </row>
    <row r="305" spans="1:3" x14ac:dyDescent="0.35">
      <c r="A305" s="52"/>
      <c r="B305" s="53"/>
      <c r="C305" s="54"/>
    </row>
    <row r="306" spans="1:3" x14ac:dyDescent="0.35">
      <c r="A306" s="52"/>
      <c r="B306" s="53"/>
      <c r="C306" s="54"/>
    </row>
    <row r="307" spans="1:3" x14ac:dyDescent="0.35">
      <c r="A307" s="52"/>
      <c r="B307" s="53"/>
      <c r="C307" s="54"/>
    </row>
    <row r="308" spans="1:3" x14ac:dyDescent="0.35">
      <c r="A308" s="52"/>
      <c r="B308" s="53"/>
      <c r="C308" s="54"/>
    </row>
    <row r="309" spans="1:3" x14ac:dyDescent="0.35">
      <c r="A309" s="52"/>
      <c r="B309" s="53"/>
      <c r="C309" s="54"/>
    </row>
    <row r="310" spans="1:3" x14ac:dyDescent="0.35">
      <c r="A310" s="52"/>
      <c r="B310" s="53"/>
      <c r="C310" s="54"/>
    </row>
    <row r="311" spans="1:3" x14ac:dyDescent="0.35">
      <c r="A311" s="52"/>
      <c r="B311" s="53"/>
      <c r="C311" s="54"/>
    </row>
    <row r="312" spans="1:3" x14ac:dyDescent="0.35">
      <c r="A312" s="52"/>
      <c r="B312" s="53"/>
      <c r="C312" s="54"/>
    </row>
    <row r="313" spans="1:3" x14ac:dyDescent="0.35">
      <c r="A313" s="52"/>
      <c r="B313" s="53"/>
      <c r="C313" s="54"/>
    </row>
    <row r="314" spans="1:3" x14ac:dyDescent="0.35">
      <c r="A314" s="52"/>
      <c r="B314" s="53"/>
      <c r="C314" s="54"/>
    </row>
    <row r="315" spans="1:3" x14ac:dyDescent="0.35">
      <c r="A315" s="52"/>
      <c r="B315" s="53"/>
      <c r="C315" s="54"/>
    </row>
    <row r="316" spans="1:3" x14ac:dyDescent="0.35">
      <c r="A316" s="52"/>
      <c r="B316" s="53"/>
      <c r="C316" s="54"/>
    </row>
    <row r="317" spans="1:3" x14ac:dyDescent="0.35">
      <c r="A317" s="52"/>
      <c r="B317" s="53"/>
      <c r="C317" s="54"/>
    </row>
    <row r="318" spans="1:3" x14ac:dyDescent="0.35">
      <c r="A318" s="52"/>
      <c r="B318" s="53"/>
      <c r="C318" s="54"/>
    </row>
    <row r="319" spans="1:3" x14ac:dyDescent="0.35">
      <c r="A319" s="52"/>
      <c r="B319" s="53"/>
      <c r="C319" s="54"/>
    </row>
    <row r="320" spans="1:3" x14ac:dyDescent="0.35">
      <c r="A320" s="52"/>
      <c r="B320" s="53"/>
      <c r="C320" s="54"/>
    </row>
    <row r="321" spans="1:3" x14ac:dyDescent="0.35">
      <c r="A321" s="52"/>
      <c r="B321" s="53"/>
      <c r="C321" s="54"/>
    </row>
    <row r="322" spans="1:3" x14ac:dyDescent="0.35">
      <c r="A322" s="52"/>
      <c r="B322" s="53"/>
      <c r="C322" s="54"/>
    </row>
    <row r="323" spans="1:3" x14ac:dyDescent="0.35">
      <c r="A323" s="52"/>
      <c r="B323" s="53"/>
      <c r="C323" s="54"/>
    </row>
    <row r="324" spans="1:3" x14ac:dyDescent="0.35">
      <c r="A324" s="52"/>
      <c r="B324" s="53"/>
      <c r="C324" s="54"/>
    </row>
    <row r="325" spans="1:3" x14ac:dyDescent="0.35">
      <c r="A325" s="52"/>
      <c r="B325" s="53"/>
      <c r="C325" s="54"/>
    </row>
    <row r="326" spans="1:3" x14ac:dyDescent="0.35">
      <c r="A326" s="52"/>
      <c r="B326" s="53"/>
      <c r="C326" s="54"/>
    </row>
    <row r="327" spans="1:3" x14ac:dyDescent="0.35">
      <c r="A327" s="52"/>
      <c r="B327" s="53"/>
      <c r="C327" s="54"/>
    </row>
    <row r="328" spans="1:3" x14ac:dyDescent="0.35">
      <c r="A328" s="52"/>
      <c r="B328" s="53"/>
      <c r="C328" s="54"/>
    </row>
    <row r="329" spans="1:3" x14ac:dyDescent="0.35">
      <c r="A329" s="52"/>
      <c r="B329" s="53"/>
      <c r="C329" s="54"/>
    </row>
    <row r="330" spans="1:3" x14ac:dyDescent="0.35">
      <c r="A330" s="52"/>
      <c r="B330" s="53"/>
      <c r="C330" s="54"/>
    </row>
    <row r="331" spans="1:3" x14ac:dyDescent="0.35">
      <c r="A331" s="52"/>
      <c r="B331" s="53"/>
      <c r="C331" s="54"/>
    </row>
    <row r="332" spans="1:3" x14ac:dyDescent="0.35">
      <c r="A332" s="52"/>
      <c r="B332" s="53"/>
      <c r="C332" s="54"/>
    </row>
    <row r="333" spans="1:3" x14ac:dyDescent="0.35">
      <c r="A333" s="52"/>
      <c r="B333" s="53"/>
      <c r="C333" s="54"/>
    </row>
    <row r="334" spans="1:3" x14ac:dyDescent="0.35">
      <c r="A334" s="52"/>
      <c r="B334" s="53"/>
      <c r="C334" s="54"/>
    </row>
    <row r="335" spans="1:3" x14ac:dyDescent="0.35">
      <c r="A335" s="52"/>
      <c r="B335" s="53"/>
      <c r="C335" s="54"/>
    </row>
    <row r="336" spans="1:3" x14ac:dyDescent="0.35">
      <c r="A336" s="52"/>
      <c r="B336" s="53"/>
      <c r="C336" s="54"/>
    </row>
    <row r="337" spans="1:3" x14ac:dyDescent="0.35">
      <c r="A337" s="52"/>
      <c r="B337" s="53"/>
      <c r="C337" s="54"/>
    </row>
    <row r="338" spans="1:3" x14ac:dyDescent="0.35">
      <c r="A338" s="52"/>
      <c r="B338" s="53"/>
      <c r="C338" s="54"/>
    </row>
    <row r="339" spans="1:3" x14ac:dyDescent="0.35">
      <c r="A339" s="52"/>
      <c r="B339" s="53"/>
      <c r="C339" s="54"/>
    </row>
    <row r="340" spans="1:3" x14ac:dyDescent="0.35">
      <c r="A340" s="52"/>
      <c r="B340" s="53"/>
      <c r="C340" s="54"/>
    </row>
    <row r="341" spans="1:3" x14ac:dyDescent="0.35">
      <c r="A341" s="52"/>
      <c r="B341" s="53"/>
      <c r="C341" s="54"/>
    </row>
    <row r="342" spans="1:3" x14ac:dyDescent="0.35">
      <c r="A342" s="52"/>
      <c r="B342" s="53"/>
      <c r="C342" s="54"/>
    </row>
    <row r="343" spans="1:3" x14ac:dyDescent="0.35">
      <c r="A343" s="52"/>
      <c r="B343" s="53"/>
      <c r="C343" s="54"/>
    </row>
    <row r="344" spans="1:3" x14ac:dyDescent="0.35">
      <c r="A344" s="52"/>
      <c r="B344" s="53"/>
      <c r="C344" s="54"/>
    </row>
    <row r="345" spans="1:3" x14ac:dyDescent="0.35">
      <c r="A345" s="52"/>
      <c r="B345" s="53"/>
      <c r="C345" s="54"/>
    </row>
    <row r="346" spans="1:3" x14ac:dyDescent="0.35">
      <c r="A346" s="52"/>
      <c r="B346" s="53"/>
      <c r="C346" s="54"/>
    </row>
    <row r="347" spans="1:3" x14ac:dyDescent="0.35">
      <c r="A347" s="52"/>
      <c r="B347" s="53"/>
      <c r="C347" s="54"/>
    </row>
    <row r="348" spans="1:3" x14ac:dyDescent="0.35">
      <c r="A348" s="52"/>
      <c r="B348" s="53"/>
      <c r="C348" s="54"/>
    </row>
    <row r="349" spans="1:3" x14ac:dyDescent="0.35">
      <c r="A349" s="52"/>
      <c r="B349" s="53"/>
      <c r="C349" s="54"/>
    </row>
    <row r="350" spans="1:3" x14ac:dyDescent="0.35">
      <c r="A350" s="52"/>
      <c r="B350" s="53"/>
      <c r="C350" s="54"/>
    </row>
    <row r="351" spans="1:3" x14ac:dyDescent="0.35">
      <c r="A351" s="52"/>
      <c r="B351" s="53"/>
      <c r="C351" s="54"/>
    </row>
    <row r="352" spans="1:3" x14ac:dyDescent="0.35">
      <c r="A352" s="52"/>
      <c r="B352" s="53"/>
      <c r="C352" s="54"/>
    </row>
    <row r="353" spans="1:3" x14ac:dyDescent="0.35">
      <c r="A353" s="52"/>
      <c r="B353" s="53"/>
      <c r="C353" s="54"/>
    </row>
    <row r="354" spans="1:3" x14ac:dyDescent="0.35">
      <c r="A354" s="52"/>
      <c r="B354" s="53"/>
      <c r="C354" s="54"/>
    </row>
    <row r="355" spans="1:3" x14ac:dyDescent="0.35">
      <c r="A355" s="52"/>
      <c r="B355" s="53"/>
      <c r="C355" s="54"/>
    </row>
    <row r="356" spans="1:3" x14ac:dyDescent="0.35">
      <c r="A356" s="52"/>
      <c r="B356" s="53"/>
      <c r="C356" s="54"/>
    </row>
    <row r="357" spans="1:3" x14ac:dyDescent="0.35">
      <c r="A357" s="52"/>
      <c r="B357" s="53"/>
      <c r="C357" s="54"/>
    </row>
    <row r="358" spans="1:3" x14ac:dyDescent="0.35">
      <c r="A358" s="52"/>
      <c r="B358" s="53"/>
      <c r="C358" s="54"/>
    </row>
    <row r="359" spans="1:3" x14ac:dyDescent="0.35">
      <c r="A359" s="52"/>
      <c r="B359" s="53"/>
      <c r="C359" s="54"/>
    </row>
    <row r="360" spans="1:3" x14ac:dyDescent="0.35">
      <c r="A360" s="52"/>
      <c r="B360" s="53"/>
      <c r="C360" s="54"/>
    </row>
    <row r="361" spans="1:3" x14ac:dyDescent="0.35">
      <c r="A361" s="52"/>
      <c r="B361" s="53"/>
      <c r="C361" s="54"/>
    </row>
    <row r="362" spans="1:3" x14ac:dyDescent="0.35">
      <c r="A362" s="52"/>
      <c r="B362" s="53"/>
      <c r="C362" s="54"/>
    </row>
    <row r="363" spans="1:3" x14ac:dyDescent="0.35">
      <c r="A363" s="52"/>
      <c r="B363" s="53"/>
      <c r="C363" s="54"/>
    </row>
    <row r="364" spans="1:3" x14ac:dyDescent="0.35">
      <c r="A364" s="52"/>
      <c r="B364" s="53"/>
      <c r="C364" s="54"/>
    </row>
    <row r="365" spans="1:3" x14ac:dyDescent="0.35">
      <c r="A365" s="52"/>
      <c r="B365" s="53"/>
      <c r="C365" s="54"/>
    </row>
    <row r="366" spans="1:3" x14ac:dyDescent="0.35">
      <c r="A366" s="52"/>
      <c r="B366" s="53"/>
      <c r="C366" s="54"/>
    </row>
    <row r="367" spans="1:3" x14ac:dyDescent="0.35">
      <c r="A367" s="52"/>
      <c r="B367" s="53"/>
      <c r="C367" s="54"/>
    </row>
    <row r="368" spans="1:3" x14ac:dyDescent="0.35">
      <c r="A368" s="52"/>
      <c r="B368" s="53"/>
      <c r="C368" s="54"/>
    </row>
    <row r="369" spans="1:3" x14ac:dyDescent="0.35">
      <c r="A369" s="52"/>
      <c r="B369" s="53"/>
      <c r="C369" s="54"/>
    </row>
    <row r="370" spans="1:3" x14ac:dyDescent="0.35">
      <c r="A370" s="52"/>
      <c r="B370" s="53"/>
      <c r="C370" s="54"/>
    </row>
    <row r="371" spans="1:3" x14ac:dyDescent="0.35">
      <c r="A371" s="52"/>
      <c r="B371" s="53"/>
      <c r="C371" s="54"/>
    </row>
    <row r="372" spans="1:3" x14ac:dyDescent="0.35">
      <c r="A372" s="52"/>
      <c r="B372" s="53"/>
      <c r="C372" s="54"/>
    </row>
    <row r="373" spans="1:3" x14ac:dyDescent="0.35">
      <c r="A373" s="52"/>
      <c r="B373" s="53"/>
      <c r="C373" s="54"/>
    </row>
    <row r="374" spans="1:3" x14ac:dyDescent="0.35">
      <c r="A374" s="52"/>
      <c r="B374" s="53"/>
      <c r="C374" s="54"/>
    </row>
    <row r="375" spans="1:3" x14ac:dyDescent="0.35">
      <c r="A375" s="52"/>
      <c r="B375" s="53"/>
      <c r="C375" s="54"/>
    </row>
    <row r="376" spans="1:3" x14ac:dyDescent="0.35">
      <c r="A376" s="52"/>
      <c r="B376" s="53"/>
      <c r="C376" s="54"/>
    </row>
    <row r="377" spans="1:3" x14ac:dyDescent="0.35">
      <c r="A377" s="52"/>
      <c r="B377" s="53"/>
      <c r="C377" s="54"/>
    </row>
    <row r="378" spans="1:3" x14ac:dyDescent="0.35">
      <c r="A378" s="52"/>
      <c r="B378" s="53"/>
      <c r="C378" s="54"/>
    </row>
    <row r="379" spans="1:3" x14ac:dyDescent="0.35">
      <c r="A379" s="52"/>
      <c r="B379" s="53"/>
      <c r="C379" s="54"/>
    </row>
    <row r="380" spans="1:3" x14ac:dyDescent="0.35">
      <c r="A380" s="52"/>
      <c r="B380" s="53"/>
      <c r="C380" s="54"/>
    </row>
    <row r="381" spans="1:3" x14ac:dyDescent="0.35">
      <c r="A381" s="52"/>
      <c r="B381" s="53"/>
      <c r="C381" s="54"/>
    </row>
    <row r="382" spans="1:3" x14ac:dyDescent="0.35">
      <c r="A382" s="52"/>
      <c r="B382" s="53"/>
      <c r="C382" s="54"/>
    </row>
    <row r="383" spans="1:3" x14ac:dyDescent="0.35">
      <c r="A383" s="52"/>
      <c r="B383" s="53"/>
      <c r="C383" s="54"/>
    </row>
    <row r="384" spans="1:3" x14ac:dyDescent="0.35">
      <c r="A384" s="52"/>
      <c r="B384" s="53"/>
      <c r="C384" s="54"/>
    </row>
    <row r="385" spans="1:3" x14ac:dyDescent="0.35">
      <c r="A385" s="52"/>
      <c r="B385" s="53"/>
      <c r="C385" s="54"/>
    </row>
    <row r="386" spans="1:3" x14ac:dyDescent="0.35">
      <c r="A386" s="52"/>
      <c r="B386" s="53"/>
      <c r="C386" s="54"/>
    </row>
    <row r="387" spans="1:3" x14ac:dyDescent="0.35">
      <c r="A387" s="52"/>
      <c r="B387" s="53"/>
      <c r="C387" s="54"/>
    </row>
    <row r="388" spans="1:3" x14ac:dyDescent="0.35">
      <c r="A388" s="52"/>
      <c r="B388" s="53"/>
      <c r="C388" s="54"/>
    </row>
    <row r="389" spans="1:3" x14ac:dyDescent="0.35">
      <c r="A389" s="52"/>
      <c r="B389" s="53"/>
      <c r="C389" s="54"/>
    </row>
    <row r="390" spans="1:3" x14ac:dyDescent="0.35">
      <c r="A390" s="52"/>
      <c r="B390" s="53"/>
      <c r="C390" s="54"/>
    </row>
    <row r="391" spans="1:3" x14ac:dyDescent="0.35">
      <c r="A391" s="52"/>
      <c r="B391" s="53"/>
      <c r="C391" s="54"/>
    </row>
    <row r="392" spans="1:3" x14ac:dyDescent="0.35">
      <c r="A392" s="52"/>
      <c r="B392" s="53"/>
      <c r="C392" s="54"/>
    </row>
    <row r="393" spans="1:3" x14ac:dyDescent="0.35">
      <c r="A393" s="52"/>
      <c r="B393" s="53"/>
      <c r="C393" s="54"/>
    </row>
    <row r="394" spans="1:3" x14ac:dyDescent="0.35">
      <c r="A394" s="52"/>
      <c r="B394" s="53"/>
      <c r="C394" s="54"/>
    </row>
    <row r="395" spans="1:3" x14ac:dyDescent="0.35">
      <c r="A395" s="52"/>
      <c r="B395" s="53"/>
      <c r="C395" s="54"/>
    </row>
    <row r="396" spans="1:3" x14ac:dyDescent="0.35">
      <c r="A396" s="52"/>
      <c r="B396" s="53"/>
      <c r="C396" s="54"/>
    </row>
    <row r="397" spans="1:3" x14ac:dyDescent="0.35">
      <c r="A397" s="52"/>
      <c r="B397" s="53"/>
      <c r="C397" s="54"/>
    </row>
    <row r="398" spans="1:3" x14ac:dyDescent="0.35">
      <c r="A398" s="52"/>
      <c r="B398" s="53"/>
      <c r="C398" s="54"/>
    </row>
    <row r="399" spans="1:3" x14ac:dyDescent="0.35">
      <c r="A399" s="52"/>
      <c r="B399" s="53"/>
      <c r="C399" s="54"/>
    </row>
    <row r="400" spans="1:3" x14ac:dyDescent="0.35">
      <c r="A400" s="52"/>
      <c r="B400" s="53"/>
      <c r="C400" s="54"/>
    </row>
    <row r="401" spans="1:3" x14ac:dyDescent="0.35">
      <c r="A401" s="52"/>
      <c r="B401" s="53"/>
      <c r="C401" s="54"/>
    </row>
    <row r="402" spans="1:3" x14ac:dyDescent="0.35">
      <c r="A402" s="52"/>
      <c r="B402" s="53"/>
      <c r="C402" s="54"/>
    </row>
    <row r="403" spans="1:3" x14ac:dyDescent="0.35">
      <c r="A403" s="52"/>
      <c r="B403" s="53"/>
      <c r="C403" s="54"/>
    </row>
    <row r="404" spans="1:3" x14ac:dyDescent="0.35">
      <c r="A404" s="52"/>
      <c r="B404" s="53"/>
      <c r="C404" s="54"/>
    </row>
    <row r="405" spans="1:3" x14ac:dyDescent="0.35">
      <c r="A405" s="52"/>
      <c r="B405" s="53"/>
      <c r="C405" s="54"/>
    </row>
    <row r="406" spans="1:3" x14ac:dyDescent="0.35">
      <c r="A406" s="52"/>
      <c r="B406" s="53"/>
      <c r="C406" s="54"/>
    </row>
    <row r="407" spans="1:3" x14ac:dyDescent="0.35">
      <c r="A407" s="52"/>
      <c r="B407" s="53"/>
      <c r="C407" s="54"/>
    </row>
    <row r="408" spans="1:3" x14ac:dyDescent="0.35">
      <c r="A408" s="52"/>
      <c r="B408" s="53"/>
      <c r="C408" s="54"/>
    </row>
    <row r="409" spans="1:3" x14ac:dyDescent="0.35">
      <c r="A409" s="52"/>
      <c r="B409" s="53"/>
      <c r="C409" s="54"/>
    </row>
    <row r="410" spans="1:3" x14ac:dyDescent="0.35">
      <c r="A410" s="52"/>
      <c r="B410" s="53"/>
      <c r="C410" s="54"/>
    </row>
    <row r="411" spans="1:3" x14ac:dyDescent="0.35">
      <c r="A411" s="52"/>
      <c r="B411" s="53"/>
      <c r="C411" s="54"/>
    </row>
    <row r="412" spans="1:3" x14ac:dyDescent="0.35">
      <c r="A412" s="52"/>
      <c r="B412" s="53"/>
      <c r="C412" s="54"/>
    </row>
    <row r="413" spans="1:3" x14ac:dyDescent="0.35">
      <c r="A413" s="52"/>
      <c r="B413" s="53"/>
      <c r="C413" s="54"/>
    </row>
    <row r="414" spans="1:3" x14ac:dyDescent="0.35">
      <c r="A414" s="52"/>
      <c r="B414" s="53"/>
      <c r="C414" s="54"/>
    </row>
    <row r="415" spans="1:3" x14ac:dyDescent="0.35">
      <c r="A415" s="52"/>
      <c r="B415" s="53"/>
      <c r="C415" s="54"/>
    </row>
    <row r="416" spans="1:3" x14ac:dyDescent="0.35">
      <c r="A416" s="52"/>
      <c r="B416" s="53"/>
      <c r="C416" s="54"/>
    </row>
    <row r="417" spans="1:3" x14ac:dyDescent="0.35">
      <c r="A417" s="52"/>
      <c r="B417" s="53"/>
      <c r="C417" s="54"/>
    </row>
    <row r="418" spans="1:3" x14ac:dyDescent="0.35">
      <c r="A418" s="52"/>
      <c r="B418" s="53"/>
      <c r="C418" s="54"/>
    </row>
    <row r="419" spans="1:3" x14ac:dyDescent="0.35">
      <c r="A419" s="52"/>
      <c r="B419" s="53"/>
      <c r="C419" s="54"/>
    </row>
    <row r="420" spans="1:3" x14ac:dyDescent="0.35">
      <c r="A420" s="52"/>
      <c r="B420" s="53"/>
      <c r="C420" s="54"/>
    </row>
    <row r="421" spans="1:3" x14ac:dyDescent="0.35">
      <c r="A421" s="52"/>
      <c r="B421" s="53"/>
      <c r="C421" s="54"/>
    </row>
    <row r="422" spans="1:3" x14ac:dyDescent="0.35">
      <c r="A422" s="52"/>
      <c r="B422" s="53"/>
      <c r="C422" s="54"/>
    </row>
    <row r="423" spans="1:3" x14ac:dyDescent="0.35">
      <c r="A423" s="52"/>
      <c r="B423" s="53"/>
      <c r="C423" s="54"/>
    </row>
    <row r="424" spans="1:3" x14ac:dyDescent="0.35">
      <c r="A424" s="52"/>
      <c r="B424" s="53"/>
      <c r="C424" s="54"/>
    </row>
    <row r="425" spans="1:3" x14ac:dyDescent="0.35">
      <c r="A425" s="52"/>
      <c r="B425" s="53"/>
      <c r="C425" s="54"/>
    </row>
    <row r="426" spans="1:3" x14ac:dyDescent="0.35">
      <c r="A426" s="52"/>
      <c r="B426" s="53"/>
      <c r="C426" s="54"/>
    </row>
    <row r="427" spans="1:3" x14ac:dyDescent="0.35">
      <c r="A427" s="52"/>
      <c r="B427" s="53"/>
      <c r="C427" s="54"/>
    </row>
    <row r="428" spans="1:3" x14ac:dyDescent="0.35">
      <c r="A428" s="52"/>
      <c r="B428" s="53"/>
      <c r="C428" s="54"/>
    </row>
    <row r="429" spans="1:3" x14ac:dyDescent="0.35">
      <c r="A429" s="52"/>
      <c r="B429" s="53"/>
      <c r="C429" s="54"/>
    </row>
    <row r="430" spans="1:3" x14ac:dyDescent="0.35">
      <c r="A430" s="52"/>
      <c r="B430" s="53"/>
      <c r="C430" s="54"/>
    </row>
    <row r="431" spans="1:3" x14ac:dyDescent="0.35">
      <c r="A431" s="52"/>
      <c r="B431" s="53"/>
      <c r="C431" s="54"/>
    </row>
    <row r="432" spans="1:3" x14ac:dyDescent="0.35">
      <c r="A432" s="52"/>
      <c r="B432" s="53"/>
      <c r="C432" s="54"/>
    </row>
    <row r="433" spans="1:3" x14ac:dyDescent="0.35">
      <c r="A433" s="52"/>
      <c r="B433" s="53"/>
      <c r="C433" s="54"/>
    </row>
    <row r="434" spans="1:3" x14ac:dyDescent="0.35">
      <c r="A434" s="52"/>
      <c r="B434" s="53"/>
      <c r="C434" s="54"/>
    </row>
    <row r="435" spans="1:3" x14ac:dyDescent="0.35">
      <c r="A435" s="52"/>
      <c r="B435" s="53"/>
      <c r="C435" s="54"/>
    </row>
    <row r="436" spans="1:3" x14ac:dyDescent="0.35">
      <c r="A436" s="52"/>
      <c r="B436" s="53"/>
      <c r="C436" s="54"/>
    </row>
    <row r="437" spans="1:3" x14ac:dyDescent="0.35">
      <c r="A437" s="52"/>
      <c r="B437" s="53"/>
      <c r="C437" s="54"/>
    </row>
    <row r="438" spans="1:3" x14ac:dyDescent="0.35">
      <c r="A438" s="52"/>
      <c r="B438" s="53"/>
      <c r="C438" s="54"/>
    </row>
    <row r="439" spans="1:3" x14ac:dyDescent="0.35">
      <c r="A439" s="52"/>
      <c r="B439" s="53"/>
      <c r="C439" s="54"/>
    </row>
    <row r="440" spans="1:3" x14ac:dyDescent="0.35">
      <c r="A440" s="52"/>
      <c r="B440" s="53"/>
      <c r="C440" s="54"/>
    </row>
    <row r="441" spans="1:3" x14ac:dyDescent="0.35">
      <c r="A441" s="52"/>
      <c r="B441" s="53"/>
      <c r="C441" s="54"/>
    </row>
    <row r="442" spans="1:3" x14ac:dyDescent="0.35">
      <c r="A442" s="52"/>
      <c r="B442" s="53"/>
      <c r="C442" s="54"/>
    </row>
    <row r="443" spans="1:3" x14ac:dyDescent="0.35">
      <c r="A443" s="52"/>
      <c r="B443" s="53"/>
      <c r="C443" s="54"/>
    </row>
    <row r="444" spans="1:3" x14ac:dyDescent="0.35">
      <c r="A444" s="52"/>
      <c r="B444" s="53"/>
      <c r="C444" s="54"/>
    </row>
    <row r="445" spans="1:3" x14ac:dyDescent="0.35">
      <c r="A445" s="52"/>
      <c r="B445" s="53"/>
      <c r="C445" s="54"/>
    </row>
    <row r="446" spans="1:3" x14ac:dyDescent="0.35">
      <c r="A446" s="52"/>
      <c r="B446" s="53"/>
      <c r="C446" s="54"/>
    </row>
    <row r="447" spans="1:3" x14ac:dyDescent="0.35">
      <c r="A447" s="52"/>
      <c r="B447" s="53"/>
      <c r="C447" s="54"/>
    </row>
    <row r="448" spans="1:3" x14ac:dyDescent="0.35">
      <c r="A448" s="52"/>
      <c r="B448" s="53"/>
      <c r="C448" s="54"/>
    </row>
    <row r="449" spans="1:3" x14ac:dyDescent="0.35">
      <c r="A449" s="52"/>
      <c r="B449" s="53"/>
      <c r="C449" s="54"/>
    </row>
    <row r="450" spans="1:3" x14ac:dyDescent="0.35">
      <c r="A450" s="52"/>
      <c r="B450" s="53"/>
      <c r="C450" s="54"/>
    </row>
    <row r="451" spans="1:3" x14ac:dyDescent="0.35">
      <c r="A451" s="52"/>
      <c r="B451" s="53"/>
      <c r="C451" s="54"/>
    </row>
    <row r="452" spans="1:3" x14ac:dyDescent="0.35">
      <c r="A452" s="52"/>
      <c r="B452" s="53"/>
      <c r="C452" s="54"/>
    </row>
    <row r="453" spans="1:3" x14ac:dyDescent="0.35">
      <c r="A453" s="52"/>
      <c r="B453" s="53"/>
      <c r="C453" s="54"/>
    </row>
    <row r="454" spans="1:3" x14ac:dyDescent="0.35">
      <c r="A454" s="52"/>
      <c r="B454" s="53"/>
      <c r="C454" s="54"/>
    </row>
    <row r="455" spans="1:3" x14ac:dyDescent="0.35">
      <c r="A455" s="52"/>
      <c r="B455" s="53"/>
      <c r="C455" s="54"/>
    </row>
    <row r="456" spans="1:3" x14ac:dyDescent="0.35">
      <c r="A456" s="52"/>
      <c r="B456" s="53"/>
      <c r="C456" s="54"/>
    </row>
    <row r="457" spans="1:3" x14ac:dyDescent="0.35">
      <c r="A457" s="52"/>
      <c r="B457" s="53"/>
      <c r="C457" s="54"/>
    </row>
    <row r="458" spans="1:3" x14ac:dyDescent="0.35">
      <c r="A458" s="52"/>
      <c r="B458" s="53"/>
      <c r="C458" s="54"/>
    </row>
    <row r="459" spans="1:3" x14ac:dyDescent="0.35">
      <c r="A459" s="52"/>
      <c r="B459" s="53"/>
      <c r="C459" s="54"/>
    </row>
    <row r="460" spans="1:3" x14ac:dyDescent="0.35">
      <c r="A460" s="52"/>
      <c r="B460" s="53"/>
      <c r="C460" s="54"/>
    </row>
    <row r="461" spans="1:3" x14ac:dyDescent="0.35">
      <c r="A461" s="52"/>
      <c r="B461" s="53"/>
      <c r="C461" s="54"/>
    </row>
    <row r="462" spans="1:3" x14ac:dyDescent="0.35">
      <c r="A462" s="52"/>
      <c r="B462" s="53"/>
      <c r="C462" s="54"/>
    </row>
    <row r="463" spans="1:3" x14ac:dyDescent="0.35">
      <c r="A463" s="52"/>
      <c r="B463" s="53"/>
      <c r="C463" s="54"/>
    </row>
    <row r="464" spans="1:3" x14ac:dyDescent="0.35">
      <c r="A464" s="52"/>
      <c r="B464" s="53"/>
      <c r="C464" s="54"/>
    </row>
    <row r="465" spans="1:3" x14ac:dyDescent="0.35">
      <c r="A465" s="52"/>
      <c r="B465" s="53"/>
      <c r="C465" s="54"/>
    </row>
    <row r="466" spans="1:3" x14ac:dyDescent="0.35">
      <c r="A466" s="52"/>
      <c r="B466" s="53"/>
      <c r="C466" s="54"/>
    </row>
    <row r="467" spans="1:3" x14ac:dyDescent="0.35">
      <c r="A467" s="52"/>
      <c r="B467" s="53"/>
      <c r="C467" s="54"/>
    </row>
    <row r="468" spans="1:3" x14ac:dyDescent="0.35">
      <c r="A468" s="52"/>
      <c r="B468" s="53"/>
      <c r="C468" s="54"/>
    </row>
    <row r="469" spans="1:3" x14ac:dyDescent="0.35">
      <c r="A469" s="52"/>
      <c r="B469" s="53"/>
      <c r="C469" s="54"/>
    </row>
    <row r="470" spans="1:3" x14ac:dyDescent="0.35">
      <c r="A470" s="52"/>
      <c r="B470" s="53"/>
      <c r="C470" s="54"/>
    </row>
    <row r="471" spans="1:3" x14ac:dyDescent="0.35">
      <c r="A471" s="52"/>
      <c r="B471" s="53"/>
      <c r="C471" s="54"/>
    </row>
    <row r="472" spans="1:3" x14ac:dyDescent="0.35">
      <c r="A472" s="52"/>
      <c r="B472" s="53"/>
      <c r="C472" s="54"/>
    </row>
    <row r="473" spans="1:3" x14ac:dyDescent="0.35">
      <c r="A473" s="52"/>
      <c r="B473" s="53"/>
      <c r="C473" s="54"/>
    </row>
    <row r="474" spans="1:3" x14ac:dyDescent="0.35">
      <c r="A474" s="52"/>
      <c r="B474" s="53"/>
      <c r="C474" s="54"/>
    </row>
    <row r="475" spans="1:3" x14ac:dyDescent="0.35">
      <c r="A475" s="52"/>
      <c r="B475" s="53"/>
      <c r="C475" s="54"/>
    </row>
    <row r="476" spans="1:3" x14ac:dyDescent="0.35">
      <c r="A476" s="52"/>
      <c r="B476" s="53"/>
      <c r="C476" s="54"/>
    </row>
    <row r="477" spans="1:3" x14ac:dyDescent="0.35">
      <c r="A477" s="52"/>
      <c r="B477" s="53"/>
      <c r="C477" s="54"/>
    </row>
    <row r="478" spans="1:3" x14ac:dyDescent="0.35">
      <c r="A478" s="52"/>
      <c r="B478" s="53"/>
      <c r="C478" s="54"/>
    </row>
    <row r="479" spans="1:3" x14ac:dyDescent="0.35">
      <c r="A479" s="52"/>
      <c r="B479" s="53"/>
      <c r="C479" s="54"/>
    </row>
    <row r="480" spans="1:3" x14ac:dyDescent="0.35">
      <c r="A480" s="52"/>
      <c r="B480" s="53"/>
      <c r="C480" s="54"/>
    </row>
    <row r="481" spans="1:3" x14ac:dyDescent="0.35">
      <c r="A481" s="52"/>
      <c r="B481" s="53"/>
      <c r="C481" s="54"/>
    </row>
    <row r="482" spans="1:3" x14ac:dyDescent="0.35">
      <c r="A482" s="52"/>
      <c r="B482" s="53"/>
      <c r="C482" s="54"/>
    </row>
    <row r="483" spans="1:3" x14ac:dyDescent="0.35">
      <c r="A483" s="52"/>
      <c r="B483" s="53"/>
      <c r="C483" s="54"/>
    </row>
    <row r="484" spans="1:3" x14ac:dyDescent="0.35">
      <c r="A484" s="52"/>
      <c r="B484" s="53"/>
      <c r="C484" s="54"/>
    </row>
    <row r="485" spans="1:3" x14ac:dyDescent="0.35">
      <c r="A485" s="52"/>
      <c r="B485" s="53"/>
      <c r="C485" s="54"/>
    </row>
    <row r="486" spans="1:3" x14ac:dyDescent="0.35">
      <c r="A486" s="52"/>
      <c r="B486" s="53"/>
      <c r="C486" s="54"/>
    </row>
    <row r="487" spans="1:3" x14ac:dyDescent="0.35">
      <c r="A487" s="52"/>
      <c r="B487" s="53"/>
      <c r="C487" s="54"/>
    </row>
    <row r="488" spans="1:3" x14ac:dyDescent="0.35">
      <c r="A488" s="52"/>
      <c r="B488" s="53"/>
      <c r="C488" s="54"/>
    </row>
    <row r="489" spans="1:3" x14ac:dyDescent="0.35">
      <c r="A489" s="52"/>
      <c r="B489" s="53"/>
      <c r="C489" s="54"/>
    </row>
    <row r="490" spans="1:3" x14ac:dyDescent="0.35">
      <c r="A490" s="52"/>
      <c r="B490" s="53"/>
      <c r="C490" s="54"/>
    </row>
    <row r="491" spans="1:3" x14ac:dyDescent="0.35">
      <c r="A491" s="52"/>
      <c r="B491" s="53"/>
      <c r="C491" s="54"/>
    </row>
    <row r="492" spans="1:3" x14ac:dyDescent="0.35">
      <c r="A492" s="52"/>
      <c r="B492" s="53"/>
      <c r="C492" s="54"/>
    </row>
    <row r="493" spans="1:3" x14ac:dyDescent="0.35">
      <c r="A493" s="52"/>
      <c r="B493" s="53"/>
      <c r="C493" s="54"/>
    </row>
    <row r="494" spans="1:3" x14ac:dyDescent="0.35">
      <c r="A494" s="52"/>
      <c r="B494" s="53"/>
      <c r="C494" s="54"/>
    </row>
    <row r="495" spans="1:3" x14ac:dyDescent="0.35">
      <c r="A495" s="52"/>
      <c r="B495" s="53"/>
      <c r="C495" s="54"/>
    </row>
    <row r="496" spans="1:3" x14ac:dyDescent="0.35">
      <c r="A496" s="52"/>
      <c r="B496" s="53"/>
      <c r="C496" s="54"/>
    </row>
    <row r="497" spans="1:3" x14ac:dyDescent="0.35">
      <c r="A497" s="52"/>
      <c r="B497" s="53"/>
      <c r="C497" s="54"/>
    </row>
    <row r="498" spans="1:3" x14ac:dyDescent="0.35">
      <c r="A498" s="52"/>
      <c r="B498" s="53"/>
      <c r="C498" s="54"/>
    </row>
    <row r="499" spans="1:3" x14ac:dyDescent="0.35">
      <c r="A499" s="52"/>
      <c r="B499" s="53"/>
      <c r="C499" s="54"/>
    </row>
    <row r="500" spans="1:3" x14ac:dyDescent="0.35">
      <c r="A500" s="52"/>
      <c r="B500" s="53"/>
      <c r="C500" s="54"/>
    </row>
    <row r="501" spans="1:3" x14ac:dyDescent="0.35">
      <c r="A501" s="52"/>
      <c r="B501" s="53"/>
      <c r="C501" s="54"/>
    </row>
    <row r="502" spans="1:3" x14ac:dyDescent="0.35">
      <c r="A502" s="52"/>
      <c r="B502" s="53"/>
      <c r="C502" s="54"/>
    </row>
    <row r="503" spans="1:3" x14ac:dyDescent="0.35">
      <c r="A503" s="52"/>
      <c r="B503" s="53"/>
      <c r="C503" s="54"/>
    </row>
    <row r="504" spans="1:3" x14ac:dyDescent="0.35">
      <c r="A504" s="52"/>
      <c r="B504" s="53"/>
      <c r="C504" s="54"/>
    </row>
    <row r="505" spans="1:3" x14ac:dyDescent="0.35">
      <c r="A505" s="52"/>
      <c r="B505" s="53"/>
      <c r="C505" s="54"/>
    </row>
    <row r="506" spans="1:3" x14ac:dyDescent="0.35">
      <c r="A506" s="52"/>
      <c r="B506" s="53"/>
      <c r="C506" s="54"/>
    </row>
    <row r="507" spans="1:3" x14ac:dyDescent="0.35">
      <c r="A507" s="52"/>
      <c r="B507" s="53"/>
      <c r="C507" s="54"/>
    </row>
    <row r="508" spans="1:3" x14ac:dyDescent="0.35">
      <c r="A508" s="52"/>
      <c r="B508" s="53"/>
      <c r="C508" s="54"/>
    </row>
    <row r="509" spans="1:3" x14ac:dyDescent="0.35">
      <c r="A509" s="52"/>
      <c r="B509" s="53"/>
      <c r="C509" s="54"/>
    </row>
    <row r="510" spans="1:3" x14ac:dyDescent="0.35">
      <c r="A510" s="52"/>
      <c r="B510" s="53"/>
      <c r="C510" s="54"/>
    </row>
    <row r="511" spans="1:3" x14ac:dyDescent="0.35">
      <c r="A511" s="52"/>
      <c r="B511" s="53"/>
      <c r="C511" s="54"/>
    </row>
    <row r="512" spans="1:3" x14ac:dyDescent="0.35">
      <c r="A512" s="52"/>
      <c r="B512" s="53"/>
      <c r="C512" s="54"/>
    </row>
    <row r="513" spans="1:3" x14ac:dyDescent="0.35">
      <c r="A513" s="52"/>
      <c r="B513" s="53"/>
      <c r="C513" s="54"/>
    </row>
    <row r="514" spans="1:3" x14ac:dyDescent="0.35">
      <c r="A514" s="52"/>
      <c r="B514" s="53"/>
      <c r="C514" s="54"/>
    </row>
    <row r="515" spans="1:3" x14ac:dyDescent="0.35">
      <c r="A515" s="52"/>
      <c r="B515" s="53"/>
      <c r="C515" s="54"/>
    </row>
    <row r="516" spans="1:3" x14ac:dyDescent="0.35">
      <c r="A516" s="52"/>
      <c r="B516" s="53"/>
      <c r="C516" s="54"/>
    </row>
    <row r="517" spans="1:3" x14ac:dyDescent="0.35">
      <c r="A517" s="52"/>
      <c r="B517" s="53"/>
      <c r="C517" s="54"/>
    </row>
    <row r="518" spans="1:3" x14ac:dyDescent="0.35">
      <c r="A518" s="52"/>
      <c r="B518" s="53"/>
      <c r="C518" s="54"/>
    </row>
    <row r="519" spans="1:3" x14ac:dyDescent="0.35">
      <c r="A519" s="52"/>
      <c r="B519" s="53"/>
      <c r="C519" s="54"/>
    </row>
    <row r="520" spans="1:3" x14ac:dyDescent="0.35">
      <c r="A520" s="52"/>
      <c r="B520" s="53"/>
      <c r="C520" s="54"/>
    </row>
    <row r="521" spans="1:3" x14ac:dyDescent="0.35">
      <c r="A521" s="52"/>
      <c r="B521" s="53"/>
      <c r="C521" s="54"/>
    </row>
    <row r="522" spans="1:3" x14ac:dyDescent="0.35">
      <c r="A522" s="52"/>
      <c r="B522" s="53"/>
      <c r="C522" s="54"/>
    </row>
    <row r="523" spans="1:3" x14ac:dyDescent="0.35">
      <c r="A523" s="52"/>
      <c r="B523" s="53"/>
      <c r="C523" s="54"/>
    </row>
    <row r="524" spans="1:3" x14ac:dyDescent="0.35">
      <c r="A524" s="52"/>
      <c r="B524" s="53"/>
      <c r="C524" s="54"/>
    </row>
    <row r="525" spans="1:3" x14ac:dyDescent="0.35">
      <c r="A525" s="52"/>
      <c r="B525" s="53"/>
      <c r="C525" s="54"/>
    </row>
    <row r="526" spans="1:3" x14ac:dyDescent="0.35">
      <c r="A526" s="52"/>
      <c r="B526" s="53"/>
      <c r="C526" s="54"/>
    </row>
    <row r="527" spans="1:3" x14ac:dyDescent="0.35">
      <c r="A527" s="52"/>
      <c r="B527" s="53"/>
      <c r="C527" s="54"/>
    </row>
    <row r="528" spans="1:3" x14ac:dyDescent="0.35">
      <c r="A528" s="52"/>
      <c r="B528" s="53"/>
      <c r="C528" s="54"/>
    </row>
    <row r="529" spans="1:3" x14ac:dyDescent="0.35">
      <c r="A529" s="52"/>
      <c r="B529" s="53"/>
      <c r="C529" s="54"/>
    </row>
    <row r="530" spans="1:3" x14ac:dyDescent="0.35">
      <c r="A530" s="52"/>
      <c r="B530" s="53"/>
      <c r="C530" s="54"/>
    </row>
    <row r="531" spans="1:3" x14ac:dyDescent="0.35">
      <c r="A531" s="52"/>
      <c r="B531" s="53"/>
      <c r="C531" s="54"/>
    </row>
    <row r="532" spans="1:3" x14ac:dyDescent="0.35">
      <c r="A532" s="52"/>
      <c r="B532" s="53"/>
      <c r="C532" s="54"/>
    </row>
    <row r="533" spans="1:3" x14ac:dyDescent="0.35">
      <c r="A533" s="52"/>
      <c r="B533" s="53"/>
      <c r="C533" s="54"/>
    </row>
    <row r="534" spans="1:3" x14ac:dyDescent="0.35">
      <c r="A534" s="52"/>
      <c r="B534" s="53"/>
      <c r="C534" s="54"/>
    </row>
    <row r="535" spans="1:3" x14ac:dyDescent="0.35">
      <c r="A535" s="52"/>
      <c r="B535" s="53"/>
      <c r="C535" s="54"/>
    </row>
    <row r="536" spans="1:3" x14ac:dyDescent="0.35">
      <c r="A536" s="52"/>
      <c r="B536" s="53"/>
      <c r="C536" s="54"/>
    </row>
    <row r="537" spans="1:3" x14ac:dyDescent="0.35">
      <c r="A537" s="52"/>
      <c r="B537" s="53"/>
      <c r="C537" s="54"/>
    </row>
    <row r="538" spans="1:3" x14ac:dyDescent="0.35">
      <c r="A538" s="52"/>
      <c r="B538" s="53"/>
      <c r="C538" s="54"/>
    </row>
    <row r="539" spans="1:3" x14ac:dyDescent="0.35">
      <c r="A539" s="52"/>
      <c r="B539" s="53"/>
      <c r="C539" s="54"/>
    </row>
    <row r="540" spans="1:3" x14ac:dyDescent="0.35">
      <c r="A540" s="52"/>
      <c r="B540" s="53"/>
      <c r="C540" s="54"/>
    </row>
    <row r="541" spans="1:3" x14ac:dyDescent="0.35">
      <c r="A541" s="52"/>
      <c r="B541" s="53"/>
      <c r="C541" s="54"/>
    </row>
    <row r="542" spans="1:3" x14ac:dyDescent="0.35">
      <c r="A542" s="52"/>
      <c r="B542" s="53"/>
      <c r="C542" s="54"/>
    </row>
    <row r="543" spans="1:3" x14ac:dyDescent="0.35">
      <c r="A543" s="52"/>
      <c r="B543" s="53"/>
      <c r="C543" s="54"/>
    </row>
    <row r="544" spans="1:3" x14ac:dyDescent="0.35">
      <c r="A544" s="52"/>
      <c r="B544" s="53"/>
      <c r="C544" s="54"/>
    </row>
    <row r="545" spans="1:3" x14ac:dyDescent="0.35">
      <c r="A545" s="52"/>
      <c r="B545" s="53"/>
      <c r="C545" s="54"/>
    </row>
    <row r="546" spans="1:3" x14ac:dyDescent="0.35">
      <c r="A546" s="52"/>
      <c r="B546" s="53"/>
      <c r="C546" s="54"/>
    </row>
    <row r="547" spans="1:3" x14ac:dyDescent="0.35">
      <c r="A547" s="52"/>
      <c r="B547" s="53"/>
      <c r="C547" s="54"/>
    </row>
    <row r="548" spans="1:3" x14ac:dyDescent="0.35">
      <c r="A548" s="52"/>
      <c r="B548" s="53"/>
      <c r="C548" s="54"/>
    </row>
    <row r="549" spans="1:3" x14ac:dyDescent="0.35">
      <c r="A549" s="52"/>
      <c r="B549" s="53"/>
      <c r="C549" s="54"/>
    </row>
    <row r="550" spans="1:3" x14ac:dyDescent="0.35">
      <c r="A550" s="52"/>
      <c r="B550" s="53"/>
      <c r="C550" s="54"/>
    </row>
    <row r="551" spans="1:3" x14ac:dyDescent="0.35">
      <c r="A551" s="52"/>
      <c r="B551" s="53"/>
      <c r="C551" s="54"/>
    </row>
    <row r="552" spans="1:3" x14ac:dyDescent="0.35">
      <c r="A552" s="52"/>
      <c r="B552" s="53"/>
      <c r="C552" s="54"/>
    </row>
    <row r="553" spans="1:3" x14ac:dyDescent="0.35">
      <c r="A553" s="52"/>
      <c r="B553" s="53"/>
      <c r="C553" s="54"/>
    </row>
    <row r="554" spans="1:3" x14ac:dyDescent="0.35">
      <c r="A554" s="52"/>
      <c r="B554" s="53"/>
      <c r="C554" s="54"/>
    </row>
    <row r="555" spans="1:3" x14ac:dyDescent="0.35">
      <c r="A555" s="52"/>
      <c r="B555" s="53"/>
      <c r="C555" s="54"/>
    </row>
    <row r="556" spans="1:3" x14ac:dyDescent="0.35">
      <c r="A556" s="52"/>
      <c r="B556" s="53"/>
      <c r="C556" s="54"/>
    </row>
    <row r="557" spans="1:3" x14ac:dyDescent="0.35">
      <c r="A557" s="52"/>
      <c r="B557" s="53"/>
      <c r="C557" s="54"/>
    </row>
    <row r="558" spans="1:3" x14ac:dyDescent="0.35">
      <c r="A558" s="52"/>
      <c r="B558" s="53"/>
      <c r="C558" s="54"/>
    </row>
    <row r="559" spans="1:3" x14ac:dyDescent="0.35">
      <c r="A559" s="52"/>
      <c r="B559" s="53"/>
      <c r="C559" s="54"/>
    </row>
    <row r="560" spans="1:3" x14ac:dyDescent="0.35">
      <c r="A560" s="52"/>
      <c r="B560" s="53"/>
      <c r="C560" s="54"/>
    </row>
    <row r="561" spans="1:3" x14ac:dyDescent="0.35">
      <c r="A561" s="52"/>
      <c r="B561" s="53"/>
      <c r="C561" s="54"/>
    </row>
    <row r="562" spans="1:3" x14ac:dyDescent="0.35">
      <c r="A562" s="52"/>
      <c r="B562" s="53"/>
      <c r="C562" s="54"/>
    </row>
    <row r="563" spans="1:3" x14ac:dyDescent="0.35">
      <c r="A563" s="52"/>
      <c r="B563" s="53"/>
      <c r="C563" s="54"/>
    </row>
    <row r="564" spans="1:3" x14ac:dyDescent="0.35">
      <c r="A564" s="52"/>
      <c r="B564" s="53"/>
      <c r="C564" s="54"/>
    </row>
    <row r="565" spans="1:3" x14ac:dyDescent="0.35">
      <c r="A565" s="52"/>
      <c r="B565" s="53"/>
      <c r="C565" s="54"/>
    </row>
    <row r="566" spans="1:3" x14ac:dyDescent="0.35">
      <c r="A566" s="52"/>
      <c r="B566" s="53"/>
      <c r="C566" s="54"/>
    </row>
    <row r="567" spans="1:3" x14ac:dyDescent="0.35">
      <c r="A567" s="52"/>
      <c r="B567" s="53"/>
      <c r="C567" s="54"/>
    </row>
    <row r="568" spans="1:3" x14ac:dyDescent="0.35">
      <c r="A568" s="52"/>
      <c r="B568" s="53"/>
      <c r="C568" s="54"/>
    </row>
    <row r="569" spans="1:3" x14ac:dyDescent="0.35">
      <c r="A569" s="52"/>
      <c r="B569" s="53"/>
      <c r="C569" s="54"/>
    </row>
    <row r="570" spans="1:3" x14ac:dyDescent="0.35">
      <c r="A570" s="52"/>
      <c r="B570" s="53"/>
      <c r="C570" s="54"/>
    </row>
    <row r="571" spans="1:3" x14ac:dyDescent="0.35">
      <c r="A571" s="52"/>
      <c r="B571" s="53"/>
      <c r="C571" s="54"/>
    </row>
    <row r="572" spans="1:3" x14ac:dyDescent="0.35">
      <c r="A572" s="52"/>
      <c r="B572" s="53"/>
      <c r="C572" s="54"/>
    </row>
    <row r="573" spans="1:3" x14ac:dyDescent="0.35">
      <c r="A573" s="52"/>
      <c r="B573" s="53"/>
      <c r="C573" s="54"/>
    </row>
    <row r="574" spans="1:3" x14ac:dyDescent="0.35">
      <c r="A574" s="52"/>
      <c r="B574" s="53"/>
      <c r="C574" s="54"/>
    </row>
    <row r="575" spans="1:3" x14ac:dyDescent="0.35">
      <c r="A575" s="52"/>
      <c r="B575" s="53"/>
      <c r="C575" s="54"/>
    </row>
    <row r="576" spans="1:3" x14ac:dyDescent="0.35">
      <c r="A576" s="52"/>
      <c r="B576" s="53"/>
      <c r="C576" s="54"/>
    </row>
    <row r="577" spans="1:3" x14ac:dyDescent="0.35">
      <c r="A577" s="52"/>
      <c r="B577" s="53"/>
      <c r="C577" s="54"/>
    </row>
    <row r="578" spans="1:3" x14ac:dyDescent="0.35">
      <c r="A578" s="52"/>
      <c r="B578" s="53"/>
      <c r="C578" s="54"/>
    </row>
    <row r="579" spans="1:3" x14ac:dyDescent="0.35">
      <c r="A579" s="52"/>
      <c r="B579" s="53"/>
      <c r="C579" s="54"/>
    </row>
    <row r="580" spans="1:3" x14ac:dyDescent="0.35">
      <c r="A580" s="52"/>
      <c r="B580" s="53"/>
      <c r="C580" s="54"/>
    </row>
    <row r="581" spans="1:3" x14ac:dyDescent="0.35">
      <c r="A581" s="52"/>
      <c r="B581" s="53"/>
      <c r="C581" s="54"/>
    </row>
    <row r="582" spans="1:3" x14ac:dyDescent="0.35">
      <c r="A582" s="52"/>
      <c r="B582" s="53"/>
      <c r="C582" s="54"/>
    </row>
    <row r="583" spans="1:3" x14ac:dyDescent="0.35">
      <c r="A583" s="52"/>
      <c r="B583" s="53"/>
      <c r="C583" s="54"/>
    </row>
    <row r="584" spans="1:3" x14ac:dyDescent="0.35">
      <c r="A584" s="52"/>
      <c r="B584" s="53"/>
      <c r="C584" s="54"/>
    </row>
    <row r="585" spans="1:3" x14ac:dyDescent="0.35">
      <c r="A585" s="52"/>
      <c r="B585" s="53"/>
      <c r="C585" s="54"/>
    </row>
    <row r="586" spans="1:3" x14ac:dyDescent="0.35">
      <c r="A586" s="52"/>
      <c r="B586" s="53"/>
      <c r="C586" s="54"/>
    </row>
    <row r="587" spans="1:3" x14ac:dyDescent="0.35">
      <c r="A587" s="52"/>
      <c r="B587" s="53"/>
      <c r="C587" s="54"/>
    </row>
    <row r="588" spans="1:3" x14ac:dyDescent="0.35">
      <c r="A588" s="52"/>
      <c r="B588" s="53"/>
      <c r="C588" s="54"/>
    </row>
    <row r="589" spans="1:3" x14ac:dyDescent="0.35">
      <c r="A589" s="52"/>
      <c r="B589" s="53"/>
      <c r="C589" s="54"/>
    </row>
    <row r="590" spans="1:3" x14ac:dyDescent="0.35">
      <c r="A590" s="52"/>
      <c r="B590" s="53"/>
      <c r="C590" s="54"/>
    </row>
    <row r="591" spans="1:3" x14ac:dyDescent="0.35">
      <c r="A591" s="52"/>
      <c r="B591" s="53"/>
      <c r="C591" s="54"/>
    </row>
    <row r="592" spans="1:3" x14ac:dyDescent="0.35">
      <c r="A592" s="52"/>
      <c r="B592" s="53"/>
      <c r="C592" s="54"/>
    </row>
    <row r="593" spans="1:3" x14ac:dyDescent="0.35">
      <c r="A593" s="52"/>
      <c r="B593" s="53"/>
      <c r="C593" s="54"/>
    </row>
    <row r="594" spans="1:3" x14ac:dyDescent="0.35">
      <c r="A594" s="52"/>
      <c r="B594" s="53"/>
      <c r="C594" s="54"/>
    </row>
    <row r="595" spans="1:3" x14ac:dyDescent="0.35">
      <c r="A595" s="52"/>
      <c r="B595" s="53"/>
      <c r="C595" s="54"/>
    </row>
    <row r="596" spans="1:3" x14ac:dyDescent="0.35">
      <c r="A596" s="52"/>
      <c r="B596" s="53"/>
      <c r="C596" s="54"/>
    </row>
    <row r="597" spans="1:3" x14ac:dyDescent="0.35">
      <c r="A597" s="52"/>
      <c r="B597" s="53"/>
      <c r="C597" s="54"/>
    </row>
    <row r="598" spans="1:3" x14ac:dyDescent="0.35">
      <c r="A598" s="52"/>
      <c r="B598" s="53"/>
      <c r="C598" s="54"/>
    </row>
    <row r="599" spans="1:3" x14ac:dyDescent="0.35">
      <c r="A599" s="52"/>
      <c r="B599" s="53"/>
      <c r="C599" s="54"/>
    </row>
    <row r="600" spans="1:3" x14ac:dyDescent="0.35">
      <c r="A600" s="52"/>
      <c r="B600" s="53"/>
      <c r="C600" s="54"/>
    </row>
    <row r="601" spans="1:3" x14ac:dyDescent="0.35">
      <c r="A601" s="52"/>
      <c r="B601" s="53"/>
      <c r="C601" s="54"/>
    </row>
    <row r="602" spans="1:3" x14ac:dyDescent="0.35">
      <c r="A602" s="52"/>
      <c r="B602" s="53"/>
      <c r="C602" s="54"/>
    </row>
    <row r="603" spans="1:3" x14ac:dyDescent="0.35">
      <c r="A603" s="52"/>
      <c r="B603" s="53"/>
      <c r="C603" s="54"/>
    </row>
    <row r="604" spans="1:3" x14ac:dyDescent="0.35">
      <c r="A604" s="52"/>
      <c r="B604" s="53"/>
      <c r="C604" s="54"/>
    </row>
    <row r="605" spans="1:3" x14ac:dyDescent="0.35">
      <c r="A605" s="52"/>
      <c r="B605" s="53"/>
      <c r="C605" s="54"/>
    </row>
    <row r="606" spans="1:3" x14ac:dyDescent="0.35">
      <c r="A606" s="52"/>
      <c r="B606" s="53"/>
      <c r="C606" s="54"/>
    </row>
    <row r="607" spans="1:3" x14ac:dyDescent="0.35">
      <c r="A607" s="52"/>
      <c r="B607" s="53"/>
      <c r="C607" s="54"/>
    </row>
    <row r="608" spans="1:3" x14ac:dyDescent="0.35">
      <c r="A608" s="52"/>
      <c r="B608" s="53"/>
      <c r="C608" s="54"/>
    </row>
    <row r="609" spans="1:3" x14ac:dyDescent="0.35">
      <c r="A609" s="52"/>
      <c r="B609" s="53"/>
      <c r="C609" s="54"/>
    </row>
    <row r="610" spans="1:3" x14ac:dyDescent="0.35">
      <c r="A610" s="52"/>
      <c r="B610" s="53"/>
      <c r="C610" s="54"/>
    </row>
    <row r="611" spans="1:3" x14ac:dyDescent="0.35">
      <c r="A611" s="52"/>
      <c r="B611" s="53"/>
      <c r="C611" s="54"/>
    </row>
    <row r="612" spans="1:3" x14ac:dyDescent="0.35">
      <c r="A612" s="52"/>
      <c r="B612" s="53"/>
      <c r="C612" s="54"/>
    </row>
    <row r="613" spans="1:3" x14ac:dyDescent="0.35">
      <c r="A613" s="52"/>
      <c r="B613" s="53"/>
      <c r="C613" s="54"/>
    </row>
    <row r="614" spans="1:3" x14ac:dyDescent="0.35">
      <c r="A614" s="52"/>
      <c r="B614" s="53"/>
      <c r="C614" s="54"/>
    </row>
    <row r="615" spans="1:3" x14ac:dyDescent="0.35">
      <c r="A615" s="52"/>
      <c r="B615" s="53"/>
      <c r="C615" s="54"/>
    </row>
    <row r="616" spans="1:3" x14ac:dyDescent="0.35">
      <c r="A616" s="52"/>
      <c r="B616" s="53"/>
      <c r="C616" s="54"/>
    </row>
    <row r="617" spans="1:3" x14ac:dyDescent="0.35">
      <c r="A617" s="52"/>
      <c r="B617" s="53"/>
      <c r="C617" s="54"/>
    </row>
    <row r="618" spans="1:3" x14ac:dyDescent="0.35">
      <c r="A618" s="52"/>
      <c r="B618" s="53"/>
      <c r="C618" s="54"/>
    </row>
    <row r="619" spans="1:3" x14ac:dyDescent="0.35">
      <c r="A619" s="52"/>
      <c r="B619" s="53"/>
      <c r="C619" s="54"/>
    </row>
    <row r="620" spans="1:3" x14ac:dyDescent="0.35">
      <c r="A620" s="52"/>
      <c r="B620" s="53"/>
      <c r="C620" s="54"/>
    </row>
    <row r="621" spans="1:3" x14ac:dyDescent="0.35">
      <c r="A621" s="52"/>
      <c r="B621" s="53"/>
      <c r="C621" s="54"/>
    </row>
    <row r="622" spans="1:3" x14ac:dyDescent="0.35">
      <c r="A622" s="52"/>
      <c r="B622" s="53"/>
      <c r="C622" s="54"/>
    </row>
    <row r="623" spans="1:3" x14ac:dyDescent="0.35">
      <c r="A623" s="52"/>
      <c r="B623" s="53"/>
      <c r="C623" s="54"/>
    </row>
    <row r="624" spans="1:3" x14ac:dyDescent="0.35">
      <c r="A624" s="52"/>
      <c r="B624" s="53"/>
      <c r="C624" s="54"/>
    </row>
    <row r="625" spans="1:3" x14ac:dyDescent="0.35">
      <c r="A625" s="52"/>
      <c r="B625" s="53"/>
      <c r="C625" s="54"/>
    </row>
    <row r="626" spans="1:3" x14ac:dyDescent="0.35">
      <c r="A626" s="52"/>
      <c r="B626" s="53"/>
      <c r="C626" s="54"/>
    </row>
    <row r="627" spans="1:3" x14ac:dyDescent="0.35">
      <c r="A627" s="52"/>
      <c r="B627" s="53"/>
      <c r="C627" s="54"/>
    </row>
    <row r="628" spans="1:3" x14ac:dyDescent="0.35">
      <c r="A628" s="52"/>
      <c r="B628" s="53"/>
      <c r="C628" s="54"/>
    </row>
    <row r="629" spans="1:3" x14ac:dyDescent="0.35">
      <c r="A629" s="52"/>
      <c r="B629" s="53"/>
      <c r="C629" s="54"/>
    </row>
    <row r="630" spans="1:3" x14ac:dyDescent="0.35">
      <c r="A630" s="52"/>
      <c r="B630" s="53"/>
      <c r="C630" s="54"/>
    </row>
    <row r="631" spans="1:3" x14ac:dyDescent="0.35">
      <c r="A631" s="52"/>
      <c r="B631" s="53"/>
      <c r="C631" s="54"/>
    </row>
    <row r="632" spans="1:3" x14ac:dyDescent="0.35">
      <c r="A632" s="52"/>
      <c r="B632" s="53"/>
      <c r="C632" s="54"/>
    </row>
    <row r="633" spans="1:3" x14ac:dyDescent="0.35">
      <c r="A633" s="52"/>
      <c r="B633" s="53"/>
      <c r="C633" s="54"/>
    </row>
    <row r="634" spans="1:3" x14ac:dyDescent="0.35">
      <c r="A634" s="52"/>
      <c r="B634" s="53"/>
      <c r="C634" s="54"/>
    </row>
    <row r="635" spans="1:3" x14ac:dyDescent="0.35">
      <c r="A635" s="52"/>
      <c r="B635" s="53"/>
      <c r="C635" s="54"/>
    </row>
    <row r="636" spans="1:3" x14ac:dyDescent="0.35">
      <c r="A636" s="52"/>
      <c r="B636" s="53"/>
      <c r="C636" s="54"/>
    </row>
    <row r="637" spans="1:3" x14ac:dyDescent="0.35">
      <c r="A637" s="52"/>
      <c r="B637" s="53"/>
      <c r="C637" s="54"/>
    </row>
    <row r="638" spans="1:3" x14ac:dyDescent="0.35">
      <c r="A638" s="52"/>
      <c r="B638" s="53"/>
      <c r="C638" s="54"/>
    </row>
    <row r="639" spans="1:3" x14ac:dyDescent="0.35">
      <c r="A639" s="52"/>
      <c r="B639" s="53"/>
      <c r="C639" s="54"/>
    </row>
    <row r="640" spans="1:3" x14ac:dyDescent="0.35">
      <c r="A640" s="52"/>
      <c r="B640" s="53"/>
      <c r="C640" s="54"/>
    </row>
    <row r="641" spans="1:3" x14ac:dyDescent="0.35">
      <c r="A641" s="52"/>
      <c r="B641" s="53"/>
      <c r="C641" s="54"/>
    </row>
    <row r="642" spans="1:3" x14ac:dyDescent="0.35">
      <c r="A642" s="52"/>
      <c r="B642" s="53"/>
      <c r="C642" s="54"/>
    </row>
    <row r="643" spans="1:3" x14ac:dyDescent="0.35">
      <c r="A643" s="52"/>
      <c r="B643" s="53"/>
      <c r="C643" s="54"/>
    </row>
    <row r="644" spans="1:3" x14ac:dyDescent="0.35">
      <c r="A644" s="52"/>
      <c r="B644" s="53"/>
      <c r="C644" s="54"/>
    </row>
    <row r="645" spans="1:3" x14ac:dyDescent="0.35">
      <c r="A645" s="52"/>
      <c r="B645" s="53"/>
      <c r="C645" s="54"/>
    </row>
    <row r="646" spans="1:3" x14ac:dyDescent="0.35">
      <c r="A646" s="52"/>
      <c r="B646" s="53"/>
      <c r="C646" s="54"/>
    </row>
    <row r="647" spans="1:3" x14ac:dyDescent="0.35">
      <c r="A647" s="52"/>
      <c r="B647" s="53"/>
      <c r="C647" s="54"/>
    </row>
    <row r="648" spans="1:3" x14ac:dyDescent="0.35">
      <c r="A648" s="52"/>
      <c r="B648" s="53"/>
      <c r="C648" s="54"/>
    </row>
    <row r="649" spans="1:3" x14ac:dyDescent="0.35">
      <c r="A649" s="52"/>
      <c r="B649" s="53"/>
      <c r="C649" s="54"/>
    </row>
    <row r="650" spans="1:3" x14ac:dyDescent="0.35">
      <c r="A650" s="52"/>
      <c r="B650" s="53"/>
      <c r="C650" s="54"/>
    </row>
    <row r="651" spans="1:3" x14ac:dyDescent="0.35">
      <c r="A651" s="52"/>
      <c r="B651" s="53"/>
      <c r="C651" s="54"/>
    </row>
    <row r="652" spans="1:3" x14ac:dyDescent="0.35">
      <c r="A652" s="52"/>
      <c r="B652" s="53"/>
      <c r="C652" s="54"/>
    </row>
    <row r="653" spans="1:3" x14ac:dyDescent="0.35">
      <c r="A653" s="52"/>
      <c r="B653" s="53"/>
      <c r="C653" s="54"/>
    </row>
    <row r="654" spans="1:3" x14ac:dyDescent="0.35">
      <c r="A654" s="52"/>
      <c r="B654" s="53"/>
      <c r="C654" s="54"/>
    </row>
    <row r="655" spans="1:3" x14ac:dyDescent="0.35">
      <c r="A655" s="52"/>
      <c r="B655" s="53"/>
      <c r="C655" s="54"/>
    </row>
    <row r="656" spans="1:3" x14ac:dyDescent="0.35">
      <c r="A656" s="52"/>
      <c r="B656" s="53"/>
      <c r="C656" s="54"/>
    </row>
    <row r="657" spans="1:3" x14ac:dyDescent="0.35">
      <c r="A657" s="52"/>
      <c r="B657" s="53"/>
      <c r="C657" s="54"/>
    </row>
    <row r="658" spans="1:3" x14ac:dyDescent="0.35">
      <c r="A658" s="52"/>
      <c r="B658" s="53"/>
      <c r="C658" s="54"/>
    </row>
    <row r="659" spans="1:3" x14ac:dyDescent="0.35">
      <c r="A659" s="52"/>
      <c r="B659" s="53"/>
      <c r="C659" s="54"/>
    </row>
    <row r="660" spans="1:3" x14ac:dyDescent="0.35">
      <c r="A660" s="52"/>
      <c r="B660" s="53"/>
      <c r="C660" s="54"/>
    </row>
    <row r="661" spans="1:3" x14ac:dyDescent="0.35">
      <c r="A661" s="52"/>
      <c r="B661" s="53"/>
      <c r="C661" s="54"/>
    </row>
    <row r="662" spans="1:3" x14ac:dyDescent="0.35">
      <c r="A662" s="52"/>
      <c r="B662" s="53"/>
      <c r="C662" s="54"/>
    </row>
    <row r="663" spans="1:3" x14ac:dyDescent="0.35">
      <c r="A663" s="52"/>
      <c r="B663" s="53"/>
      <c r="C663" s="54"/>
    </row>
    <row r="664" spans="1:3" x14ac:dyDescent="0.35">
      <c r="A664" s="52"/>
      <c r="B664" s="53"/>
      <c r="C664" s="54"/>
    </row>
    <row r="665" spans="1:3" x14ac:dyDescent="0.35">
      <c r="A665" s="52"/>
      <c r="B665" s="53"/>
      <c r="C665" s="54"/>
    </row>
    <row r="666" spans="1:3" x14ac:dyDescent="0.35">
      <c r="A666" s="52"/>
      <c r="B666" s="53"/>
      <c r="C666" s="54"/>
    </row>
    <row r="667" spans="1:3" x14ac:dyDescent="0.35">
      <c r="A667" s="52"/>
      <c r="B667" s="53"/>
      <c r="C667" s="54"/>
    </row>
    <row r="668" spans="1:3" x14ac:dyDescent="0.35">
      <c r="A668" s="52"/>
      <c r="B668" s="53"/>
      <c r="C668" s="54"/>
    </row>
    <row r="669" spans="1:3" x14ac:dyDescent="0.35">
      <c r="A669" s="52"/>
      <c r="B669" s="53"/>
      <c r="C669" s="54"/>
    </row>
    <row r="670" spans="1:3" x14ac:dyDescent="0.35">
      <c r="A670" s="52"/>
      <c r="B670" s="53"/>
      <c r="C670" s="54"/>
    </row>
    <row r="671" spans="1:3" x14ac:dyDescent="0.35">
      <c r="A671" s="52"/>
      <c r="B671" s="53"/>
      <c r="C671" s="54"/>
    </row>
    <row r="672" spans="1:3" x14ac:dyDescent="0.35">
      <c r="A672" s="52"/>
      <c r="B672" s="53"/>
      <c r="C672" s="54"/>
    </row>
    <row r="673" spans="1:3" x14ac:dyDescent="0.35">
      <c r="A673" s="52"/>
      <c r="B673" s="53"/>
      <c r="C673" s="54"/>
    </row>
    <row r="674" spans="1:3" x14ac:dyDescent="0.35">
      <c r="A674" s="52"/>
      <c r="B674" s="53"/>
      <c r="C674" s="54"/>
    </row>
    <row r="675" spans="1:3" x14ac:dyDescent="0.35">
      <c r="A675" s="52"/>
      <c r="B675" s="53"/>
      <c r="C675" s="54"/>
    </row>
    <row r="676" spans="1:3" x14ac:dyDescent="0.35">
      <c r="A676" s="52"/>
      <c r="B676" s="53"/>
      <c r="C676" s="54"/>
    </row>
    <row r="677" spans="1:3" x14ac:dyDescent="0.35">
      <c r="A677" s="52"/>
      <c r="B677" s="53"/>
      <c r="C677" s="54"/>
    </row>
    <row r="678" spans="1:3" x14ac:dyDescent="0.35">
      <c r="A678" s="52"/>
      <c r="B678" s="53"/>
      <c r="C678" s="54"/>
    </row>
    <row r="679" spans="1:3" x14ac:dyDescent="0.35">
      <c r="A679" s="52"/>
      <c r="B679" s="53"/>
      <c r="C679" s="54"/>
    </row>
    <row r="680" spans="1:3" x14ac:dyDescent="0.35">
      <c r="A680" s="52"/>
      <c r="B680" s="53"/>
      <c r="C680" s="54"/>
    </row>
    <row r="681" spans="1:3" x14ac:dyDescent="0.35">
      <c r="A681" s="52"/>
      <c r="B681" s="53"/>
      <c r="C681" s="54"/>
    </row>
    <row r="682" spans="1:3" x14ac:dyDescent="0.35">
      <c r="A682" s="52"/>
      <c r="B682" s="53"/>
      <c r="C682" s="54"/>
    </row>
    <row r="683" spans="1:3" x14ac:dyDescent="0.35">
      <c r="A683" s="52"/>
      <c r="B683" s="53"/>
      <c r="C683" s="54"/>
    </row>
    <row r="684" spans="1:3" x14ac:dyDescent="0.35">
      <c r="A684" s="52"/>
      <c r="B684" s="53"/>
      <c r="C684" s="54"/>
    </row>
    <row r="685" spans="1:3" x14ac:dyDescent="0.35">
      <c r="A685" s="52"/>
      <c r="B685" s="53"/>
      <c r="C685" s="54"/>
    </row>
    <row r="686" spans="1:3" x14ac:dyDescent="0.35">
      <c r="A686" s="52"/>
      <c r="B686" s="53"/>
      <c r="C686" s="54"/>
    </row>
    <row r="687" spans="1:3" x14ac:dyDescent="0.35">
      <c r="A687" s="52"/>
      <c r="B687" s="53"/>
      <c r="C687" s="54"/>
    </row>
    <row r="688" spans="1:3" x14ac:dyDescent="0.35">
      <c r="A688" s="52"/>
      <c r="B688" s="53"/>
      <c r="C688" s="54"/>
    </row>
    <row r="689" spans="1:3" x14ac:dyDescent="0.35">
      <c r="A689" s="52"/>
      <c r="B689" s="53"/>
      <c r="C689" s="54"/>
    </row>
    <row r="690" spans="1:3" x14ac:dyDescent="0.35">
      <c r="A690" s="52"/>
      <c r="B690" s="53"/>
      <c r="C690" s="54"/>
    </row>
    <row r="691" spans="1:3" x14ac:dyDescent="0.35">
      <c r="A691" s="52"/>
      <c r="B691" s="53"/>
      <c r="C691" s="54"/>
    </row>
    <row r="692" spans="1:3" x14ac:dyDescent="0.35">
      <c r="A692" s="52"/>
      <c r="B692" s="53"/>
      <c r="C692" s="54"/>
    </row>
    <row r="693" spans="1:3" x14ac:dyDescent="0.35">
      <c r="A693" s="52"/>
      <c r="B693" s="53"/>
      <c r="C693" s="54"/>
    </row>
    <row r="694" spans="1:3" x14ac:dyDescent="0.35">
      <c r="A694" s="52"/>
      <c r="B694" s="53"/>
      <c r="C694" s="54"/>
    </row>
    <row r="695" spans="1:3" x14ac:dyDescent="0.35">
      <c r="A695" s="52"/>
      <c r="B695" s="53"/>
      <c r="C695" s="54"/>
    </row>
    <row r="696" spans="1:3" x14ac:dyDescent="0.35">
      <c r="A696" s="52"/>
      <c r="B696" s="53"/>
      <c r="C696" s="54"/>
    </row>
    <row r="697" spans="1:3" x14ac:dyDescent="0.35">
      <c r="A697" s="52"/>
      <c r="B697" s="53"/>
      <c r="C697" s="54"/>
    </row>
    <row r="698" spans="1:3" x14ac:dyDescent="0.35">
      <c r="A698" s="52"/>
      <c r="B698" s="53"/>
      <c r="C698" s="54"/>
    </row>
    <row r="699" spans="1:3" x14ac:dyDescent="0.35">
      <c r="A699" s="52"/>
      <c r="B699" s="53"/>
      <c r="C699" s="54"/>
    </row>
    <row r="700" spans="1:3" x14ac:dyDescent="0.35">
      <c r="A700" s="52"/>
      <c r="B700" s="53"/>
      <c r="C700" s="54"/>
    </row>
    <row r="701" spans="1:3" x14ac:dyDescent="0.35">
      <c r="A701" s="52"/>
      <c r="B701" s="53"/>
      <c r="C701" s="54"/>
    </row>
    <row r="702" spans="1:3" x14ac:dyDescent="0.35">
      <c r="A702" s="52"/>
      <c r="B702" s="53"/>
      <c r="C702" s="54"/>
    </row>
    <row r="703" spans="1:3" x14ac:dyDescent="0.35">
      <c r="A703" s="52"/>
      <c r="B703" s="53"/>
      <c r="C703" s="54"/>
    </row>
    <row r="704" spans="1:3" x14ac:dyDescent="0.35">
      <c r="A704" s="52"/>
      <c r="B704" s="53"/>
      <c r="C704" s="54"/>
    </row>
    <row r="705" spans="1:3" x14ac:dyDescent="0.35">
      <c r="A705" s="52"/>
      <c r="B705" s="53"/>
      <c r="C705" s="54"/>
    </row>
    <row r="706" spans="1:3" x14ac:dyDescent="0.35">
      <c r="A706" s="52"/>
      <c r="B706" s="53"/>
      <c r="C706" s="54"/>
    </row>
    <row r="707" spans="1:3" x14ac:dyDescent="0.35">
      <c r="A707" s="52"/>
      <c r="B707" s="53"/>
      <c r="C707" s="54"/>
    </row>
    <row r="708" spans="1:3" x14ac:dyDescent="0.35">
      <c r="A708" s="52"/>
      <c r="B708" s="53"/>
      <c r="C708" s="54"/>
    </row>
    <row r="709" spans="1:3" x14ac:dyDescent="0.35">
      <c r="A709" s="52"/>
      <c r="B709" s="53"/>
      <c r="C709" s="54"/>
    </row>
    <row r="710" spans="1:3" x14ac:dyDescent="0.35">
      <c r="A710" s="52"/>
      <c r="B710" s="53"/>
      <c r="C710" s="54"/>
    </row>
    <row r="711" spans="1:3" x14ac:dyDescent="0.35">
      <c r="A711" s="52"/>
      <c r="B711" s="53"/>
      <c r="C711" s="54"/>
    </row>
    <row r="712" spans="1:3" x14ac:dyDescent="0.35">
      <c r="A712" s="52"/>
      <c r="B712" s="53"/>
      <c r="C712" s="54"/>
    </row>
    <row r="713" spans="1:3" x14ac:dyDescent="0.35">
      <c r="A713" s="52"/>
      <c r="B713" s="53"/>
      <c r="C713" s="54"/>
    </row>
    <row r="714" spans="1:3" x14ac:dyDescent="0.35">
      <c r="A714" s="52"/>
      <c r="B714" s="53"/>
      <c r="C714" s="54"/>
    </row>
    <row r="715" spans="1:3" x14ac:dyDescent="0.35">
      <c r="A715" s="52"/>
      <c r="B715" s="53"/>
      <c r="C715" s="54"/>
    </row>
    <row r="716" spans="1:3" x14ac:dyDescent="0.35">
      <c r="A716" s="52"/>
      <c r="B716" s="53"/>
      <c r="C716" s="54"/>
    </row>
    <row r="717" spans="1:3" x14ac:dyDescent="0.35">
      <c r="A717" s="52"/>
      <c r="B717" s="53"/>
      <c r="C717" s="54"/>
    </row>
    <row r="718" spans="1:3" x14ac:dyDescent="0.35">
      <c r="A718" s="52"/>
      <c r="B718" s="53"/>
      <c r="C718" s="54"/>
    </row>
    <row r="719" spans="1:3" x14ac:dyDescent="0.35">
      <c r="A719" s="52"/>
      <c r="B719" s="53"/>
      <c r="C719" s="54"/>
    </row>
    <row r="720" spans="1:3" x14ac:dyDescent="0.35">
      <c r="A720" s="52"/>
      <c r="B720" s="53"/>
      <c r="C720" s="54"/>
    </row>
    <row r="721" spans="1:3" x14ac:dyDescent="0.35">
      <c r="A721" s="52"/>
      <c r="B721" s="53"/>
      <c r="C721" s="54"/>
    </row>
    <row r="722" spans="1:3" x14ac:dyDescent="0.35">
      <c r="A722" s="52"/>
      <c r="B722" s="53"/>
      <c r="C722" s="54"/>
    </row>
    <row r="723" spans="1:3" x14ac:dyDescent="0.35">
      <c r="A723" s="52"/>
      <c r="B723" s="53"/>
      <c r="C723" s="54"/>
    </row>
    <row r="724" spans="1:3" x14ac:dyDescent="0.35">
      <c r="A724" s="52"/>
      <c r="B724" s="53"/>
      <c r="C724" s="54"/>
    </row>
    <row r="725" spans="1:3" x14ac:dyDescent="0.35">
      <c r="A725" s="52"/>
      <c r="B725" s="53"/>
      <c r="C725" s="54"/>
    </row>
    <row r="726" spans="1:3" x14ac:dyDescent="0.35">
      <c r="A726" s="52"/>
      <c r="B726" s="53"/>
      <c r="C726" s="54"/>
    </row>
    <row r="727" spans="1:3" x14ac:dyDescent="0.35">
      <c r="A727" s="52"/>
      <c r="B727" s="53"/>
      <c r="C727" s="54"/>
    </row>
    <row r="728" spans="1:3" x14ac:dyDescent="0.35">
      <c r="A728" s="52"/>
      <c r="B728" s="53"/>
      <c r="C728" s="54"/>
    </row>
    <row r="729" spans="1:3" x14ac:dyDescent="0.35">
      <c r="A729" s="52"/>
      <c r="B729" s="53"/>
      <c r="C729" s="54"/>
    </row>
    <row r="730" spans="1:3" x14ac:dyDescent="0.35">
      <c r="A730" s="52"/>
      <c r="B730" s="53"/>
      <c r="C730" s="54"/>
    </row>
    <row r="731" spans="1:3" x14ac:dyDescent="0.35">
      <c r="A731" s="52"/>
      <c r="B731" s="53"/>
      <c r="C731" s="54"/>
    </row>
    <row r="732" spans="1:3" x14ac:dyDescent="0.35">
      <c r="A732" s="52"/>
      <c r="B732" s="53"/>
      <c r="C732" s="54"/>
    </row>
    <row r="733" spans="1:3" x14ac:dyDescent="0.35">
      <c r="A733" s="52"/>
      <c r="B733" s="53"/>
      <c r="C733" s="54"/>
    </row>
    <row r="734" spans="1:3" x14ac:dyDescent="0.35">
      <c r="A734" s="52"/>
      <c r="B734" s="53"/>
      <c r="C734" s="54"/>
    </row>
    <row r="735" spans="1:3" x14ac:dyDescent="0.35">
      <c r="A735" s="52"/>
      <c r="B735" s="53"/>
      <c r="C735" s="54"/>
    </row>
    <row r="736" spans="1:3" x14ac:dyDescent="0.35">
      <c r="A736" s="52"/>
      <c r="B736" s="53"/>
      <c r="C736" s="54"/>
    </row>
    <row r="737" spans="1:3" x14ac:dyDescent="0.35">
      <c r="A737" s="52"/>
      <c r="B737" s="53"/>
      <c r="C737" s="54"/>
    </row>
    <row r="738" spans="1:3" x14ac:dyDescent="0.35">
      <c r="A738" s="52"/>
      <c r="B738" s="53"/>
      <c r="C738" s="54"/>
    </row>
    <row r="739" spans="1:3" x14ac:dyDescent="0.35">
      <c r="A739" s="52"/>
      <c r="B739" s="53"/>
      <c r="C739" s="54"/>
    </row>
    <row r="740" spans="1:3" x14ac:dyDescent="0.35">
      <c r="A740" s="52"/>
      <c r="B740" s="53"/>
      <c r="C740" s="54"/>
    </row>
    <row r="741" spans="1:3" x14ac:dyDescent="0.35">
      <c r="A741" s="52"/>
      <c r="B741" s="53"/>
      <c r="C741" s="54"/>
    </row>
    <row r="742" spans="1:3" x14ac:dyDescent="0.35">
      <c r="A742" s="52"/>
      <c r="B742" s="53"/>
      <c r="C742" s="54"/>
    </row>
    <row r="743" spans="1:3" x14ac:dyDescent="0.35">
      <c r="A743" s="52"/>
      <c r="B743" s="53"/>
      <c r="C743" s="54"/>
    </row>
    <row r="744" spans="1:3" x14ac:dyDescent="0.35">
      <c r="A744" s="52"/>
      <c r="B744" s="53"/>
      <c r="C744" s="54"/>
    </row>
    <row r="745" spans="1:3" x14ac:dyDescent="0.35">
      <c r="A745" s="52"/>
      <c r="B745" s="53"/>
      <c r="C745" s="54"/>
    </row>
    <row r="746" spans="1:3" x14ac:dyDescent="0.35">
      <c r="A746" s="52"/>
      <c r="B746" s="53"/>
      <c r="C746" s="54"/>
    </row>
    <row r="747" spans="1:3" x14ac:dyDescent="0.35">
      <c r="A747" s="52"/>
      <c r="B747" s="53"/>
      <c r="C747" s="54"/>
    </row>
    <row r="748" spans="1:3" x14ac:dyDescent="0.35">
      <c r="A748" s="52"/>
      <c r="B748" s="53"/>
      <c r="C748" s="54"/>
    </row>
    <row r="749" spans="1:3" x14ac:dyDescent="0.35">
      <c r="A749" s="52"/>
      <c r="B749" s="53"/>
      <c r="C749" s="54"/>
    </row>
    <row r="750" spans="1:3" x14ac:dyDescent="0.35">
      <c r="A750" s="52"/>
      <c r="B750" s="53"/>
      <c r="C750" s="54"/>
    </row>
    <row r="751" spans="1:3" x14ac:dyDescent="0.35">
      <c r="A751" s="52"/>
      <c r="B751" s="53"/>
      <c r="C751" s="54"/>
    </row>
    <row r="752" spans="1:3" x14ac:dyDescent="0.35">
      <c r="A752" s="52"/>
      <c r="B752" s="53"/>
      <c r="C752" s="54"/>
    </row>
    <row r="753" spans="1:3" x14ac:dyDescent="0.35">
      <c r="A753" s="52"/>
      <c r="B753" s="53"/>
      <c r="C753" s="54"/>
    </row>
    <row r="754" spans="1:3" x14ac:dyDescent="0.35">
      <c r="A754" s="52"/>
      <c r="B754" s="53"/>
      <c r="C754" s="54"/>
    </row>
    <row r="755" spans="1:3" x14ac:dyDescent="0.35">
      <c r="A755" s="52"/>
      <c r="B755" s="53"/>
      <c r="C755" s="54"/>
    </row>
    <row r="756" spans="1:3" x14ac:dyDescent="0.35">
      <c r="A756" s="52"/>
      <c r="B756" s="53"/>
      <c r="C756" s="54"/>
    </row>
    <row r="757" spans="1:3" x14ac:dyDescent="0.35">
      <c r="A757" s="52"/>
      <c r="B757" s="53"/>
      <c r="C757" s="54"/>
    </row>
    <row r="758" spans="1:3" x14ac:dyDescent="0.35">
      <c r="A758" s="52"/>
      <c r="B758" s="53"/>
      <c r="C758" s="54"/>
    </row>
    <row r="759" spans="1:3" x14ac:dyDescent="0.35">
      <c r="A759" s="52"/>
      <c r="B759" s="53"/>
      <c r="C759" s="54"/>
    </row>
    <row r="760" spans="1:3" x14ac:dyDescent="0.35">
      <c r="A760" s="52"/>
      <c r="B760" s="53"/>
      <c r="C760" s="54"/>
    </row>
    <row r="761" spans="1:3" x14ac:dyDescent="0.35">
      <c r="A761" s="52"/>
      <c r="B761" s="53"/>
      <c r="C761" s="54"/>
    </row>
    <row r="762" spans="1:3" x14ac:dyDescent="0.35">
      <c r="A762" s="52"/>
      <c r="B762" s="53"/>
      <c r="C762" s="54"/>
    </row>
    <row r="763" spans="1:3" x14ac:dyDescent="0.35">
      <c r="A763" s="52"/>
      <c r="B763" s="53"/>
      <c r="C763" s="54"/>
    </row>
    <row r="764" spans="1:3" x14ac:dyDescent="0.35">
      <c r="A764" s="52"/>
      <c r="B764" s="53"/>
      <c r="C764" s="54"/>
    </row>
    <row r="765" spans="1:3" x14ac:dyDescent="0.35">
      <c r="A765" s="52"/>
      <c r="B765" s="53"/>
      <c r="C765" s="54"/>
    </row>
    <row r="766" spans="1:3" x14ac:dyDescent="0.35">
      <c r="A766" s="52"/>
      <c r="B766" s="53"/>
      <c r="C766" s="54"/>
    </row>
    <row r="767" spans="1:3" x14ac:dyDescent="0.35">
      <c r="A767" s="52"/>
      <c r="B767" s="53"/>
      <c r="C767" s="54"/>
    </row>
    <row r="768" spans="1:3" x14ac:dyDescent="0.35">
      <c r="A768" s="52"/>
      <c r="B768" s="53"/>
      <c r="C768" s="54"/>
    </row>
    <row r="769" spans="1:3" x14ac:dyDescent="0.35">
      <c r="A769" s="52"/>
      <c r="B769" s="53"/>
      <c r="C769" s="54"/>
    </row>
    <row r="770" spans="1:3" x14ac:dyDescent="0.35">
      <c r="A770" s="52"/>
      <c r="B770" s="53"/>
      <c r="C770" s="54"/>
    </row>
    <row r="771" spans="1:3" x14ac:dyDescent="0.35">
      <c r="A771" s="52"/>
      <c r="B771" s="53"/>
      <c r="C771" s="54"/>
    </row>
    <row r="772" spans="1:3" x14ac:dyDescent="0.35">
      <c r="A772" s="52"/>
      <c r="B772" s="53"/>
      <c r="C772" s="54"/>
    </row>
    <row r="773" spans="1:3" x14ac:dyDescent="0.35">
      <c r="A773" s="52"/>
      <c r="B773" s="53"/>
      <c r="C773" s="54"/>
    </row>
    <row r="774" spans="1:3" x14ac:dyDescent="0.35">
      <c r="A774" s="52"/>
      <c r="B774" s="53"/>
      <c r="C774" s="54"/>
    </row>
    <row r="775" spans="1:3" x14ac:dyDescent="0.35">
      <c r="A775" s="52"/>
      <c r="B775" s="53"/>
      <c r="C775" s="54"/>
    </row>
    <row r="776" spans="1:3" x14ac:dyDescent="0.35">
      <c r="A776" s="52"/>
      <c r="B776" s="53"/>
      <c r="C776" s="54"/>
    </row>
    <row r="777" spans="1:3" x14ac:dyDescent="0.35">
      <c r="A777" s="52"/>
      <c r="B777" s="53"/>
      <c r="C777" s="54"/>
    </row>
    <row r="778" spans="1:3" x14ac:dyDescent="0.35">
      <c r="A778" s="52"/>
      <c r="B778" s="53"/>
      <c r="C778" s="54"/>
    </row>
    <row r="779" spans="1:3" x14ac:dyDescent="0.35">
      <c r="A779" s="52"/>
      <c r="B779" s="53"/>
      <c r="C779" s="54"/>
    </row>
    <row r="780" spans="1:3" x14ac:dyDescent="0.35">
      <c r="A780" s="52"/>
      <c r="B780" s="53"/>
      <c r="C780" s="54"/>
    </row>
    <row r="781" spans="1:3" x14ac:dyDescent="0.35">
      <c r="A781" s="52"/>
      <c r="B781" s="53"/>
      <c r="C781" s="54"/>
    </row>
    <row r="782" spans="1:3" x14ac:dyDescent="0.35">
      <c r="A782" s="52"/>
      <c r="B782" s="53"/>
      <c r="C782" s="54"/>
    </row>
    <row r="783" spans="1:3" x14ac:dyDescent="0.35">
      <c r="A783" s="52"/>
      <c r="B783" s="53"/>
      <c r="C783" s="54"/>
    </row>
    <row r="784" spans="1:3" x14ac:dyDescent="0.35">
      <c r="A784" s="52"/>
      <c r="B784" s="53"/>
      <c r="C784" s="54"/>
    </row>
    <row r="785" spans="1:3" x14ac:dyDescent="0.35">
      <c r="A785" s="52"/>
      <c r="B785" s="53"/>
      <c r="C785" s="54"/>
    </row>
    <row r="786" spans="1:3" x14ac:dyDescent="0.35">
      <c r="A786" s="52"/>
      <c r="B786" s="53"/>
      <c r="C786" s="54"/>
    </row>
    <row r="787" spans="1:3" x14ac:dyDescent="0.35">
      <c r="A787" s="52"/>
      <c r="B787" s="53"/>
      <c r="C787" s="54"/>
    </row>
    <row r="788" spans="1:3" x14ac:dyDescent="0.35">
      <c r="A788" s="52"/>
      <c r="B788" s="53"/>
      <c r="C788" s="54"/>
    </row>
    <row r="789" spans="1:3" x14ac:dyDescent="0.35">
      <c r="A789" s="52"/>
      <c r="B789" s="53"/>
      <c r="C789" s="54"/>
    </row>
    <row r="790" spans="1:3" x14ac:dyDescent="0.35">
      <c r="A790" s="52"/>
      <c r="B790" s="53"/>
      <c r="C790" s="54"/>
    </row>
    <row r="791" spans="1:3" x14ac:dyDescent="0.35">
      <c r="A791" s="52"/>
      <c r="B791" s="53"/>
      <c r="C791" s="54"/>
    </row>
    <row r="792" spans="1:3" x14ac:dyDescent="0.35">
      <c r="A792" s="52"/>
      <c r="B792" s="53"/>
      <c r="C792" s="54"/>
    </row>
    <row r="793" spans="1:3" x14ac:dyDescent="0.35">
      <c r="A793" s="52"/>
      <c r="B793" s="53"/>
      <c r="C793" s="54"/>
    </row>
    <row r="794" spans="1:3" x14ac:dyDescent="0.35">
      <c r="A794" s="52"/>
      <c r="B794" s="53"/>
      <c r="C794" s="54"/>
    </row>
    <row r="795" spans="1:3" x14ac:dyDescent="0.35">
      <c r="A795" s="52"/>
      <c r="B795" s="53"/>
      <c r="C795" s="54"/>
    </row>
    <row r="796" spans="1:3" x14ac:dyDescent="0.35">
      <c r="A796" s="52"/>
      <c r="B796" s="53"/>
      <c r="C796" s="54"/>
    </row>
    <row r="797" spans="1:3" x14ac:dyDescent="0.35">
      <c r="A797" s="52"/>
      <c r="B797" s="53"/>
      <c r="C797" s="54"/>
    </row>
    <row r="798" spans="1:3" x14ac:dyDescent="0.35">
      <c r="A798" s="52"/>
      <c r="B798" s="53"/>
      <c r="C798" s="54"/>
    </row>
    <row r="799" spans="1:3" x14ac:dyDescent="0.35">
      <c r="A799" s="52"/>
      <c r="B799" s="53"/>
      <c r="C799" s="54"/>
    </row>
    <row r="800" spans="1:3" x14ac:dyDescent="0.35">
      <c r="A800" s="52"/>
      <c r="B800" s="53"/>
      <c r="C800" s="54"/>
    </row>
    <row r="801" spans="1:3" x14ac:dyDescent="0.35">
      <c r="A801" s="52"/>
      <c r="B801" s="53"/>
      <c r="C801" s="54"/>
    </row>
    <row r="802" spans="1:3" x14ac:dyDescent="0.35">
      <c r="A802" s="52"/>
      <c r="B802" s="53"/>
      <c r="C802" s="54"/>
    </row>
    <row r="803" spans="1:3" x14ac:dyDescent="0.35">
      <c r="A803" s="52"/>
      <c r="B803" s="53"/>
      <c r="C803" s="54"/>
    </row>
    <row r="804" spans="1:3" x14ac:dyDescent="0.35">
      <c r="A804" s="52"/>
      <c r="B804" s="53"/>
      <c r="C804" s="54"/>
    </row>
    <row r="805" spans="1:3" x14ac:dyDescent="0.35">
      <c r="A805" s="52"/>
      <c r="B805" s="53"/>
      <c r="C805" s="54"/>
    </row>
    <row r="806" spans="1:3" x14ac:dyDescent="0.35">
      <c r="A806" s="52"/>
      <c r="B806" s="53"/>
      <c r="C806" s="54"/>
    </row>
    <row r="807" spans="1:3" x14ac:dyDescent="0.35">
      <c r="A807" s="52"/>
      <c r="B807" s="53"/>
      <c r="C807" s="54"/>
    </row>
    <row r="808" spans="1:3" x14ac:dyDescent="0.35">
      <c r="A808" s="52"/>
      <c r="B808" s="53"/>
      <c r="C808" s="54"/>
    </row>
    <row r="809" spans="1:3" x14ac:dyDescent="0.35">
      <c r="A809" s="52"/>
      <c r="B809" s="53"/>
      <c r="C809" s="54"/>
    </row>
    <row r="810" spans="1:3" x14ac:dyDescent="0.35">
      <c r="A810" s="52"/>
      <c r="B810" s="53"/>
      <c r="C810" s="54"/>
    </row>
    <row r="811" spans="1:3" x14ac:dyDescent="0.35">
      <c r="A811" s="52"/>
      <c r="B811" s="53"/>
      <c r="C811" s="54"/>
    </row>
    <row r="812" spans="1:3" x14ac:dyDescent="0.35">
      <c r="A812" s="52"/>
      <c r="B812" s="53"/>
      <c r="C812" s="54"/>
    </row>
    <row r="813" spans="1:3" x14ac:dyDescent="0.35">
      <c r="A813" s="52"/>
      <c r="B813" s="53"/>
      <c r="C813" s="54"/>
    </row>
    <row r="814" spans="1:3" x14ac:dyDescent="0.35">
      <c r="A814" s="52"/>
      <c r="B814" s="53"/>
      <c r="C814" s="54"/>
    </row>
    <row r="815" spans="1:3" x14ac:dyDescent="0.35">
      <c r="A815" s="52"/>
      <c r="B815" s="53"/>
      <c r="C815" s="54"/>
    </row>
    <row r="816" spans="1:3" x14ac:dyDescent="0.35">
      <c r="A816" s="52"/>
      <c r="B816" s="53"/>
      <c r="C816" s="54"/>
    </row>
    <row r="817" spans="1:3" x14ac:dyDescent="0.35">
      <c r="A817" s="52"/>
      <c r="B817" s="53"/>
      <c r="C817" s="54"/>
    </row>
    <row r="818" spans="1:3" x14ac:dyDescent="0.35">
      <c r="A818" s="52"/>
      <c r="B818" s="53"/>
      <c r="C818" s="54"/>
    </row>
    <row r="819" spans="1:3" x14ac:dyDescent="0.35">
      <c r="A819" s="52"/>
      <c r="B819" s="53"/>
      <c r="C819" s="54"/>
    </row>
    <row r="820" spans="1:3" x14ac:dyDescent="0.35">
      <c r="A820" s="52"/>
      <c r="B820" s="53"/>
      <c r="C820" s="54"/>
    </row>
    <row r="821" spans="1:3" x14ac:dyDescent="0.35">
      <c r="A821" s="52"/>
      <c r="B821" s="53"/>
      <c r="C821" s="54"/>
    </row>
    <row r="822" spans="1:3" x14ac:dyDescent="0.35">
      <c r="A822" s="52"/>
      <c r="B822" s="53"/>
      <c r="C822" s="54"/>
    </row>
    <row r="823" spans="1:3" x14ac:dyDescent="0.35">
      <c r="A823" s="52"/>
      <c r="B823" s="53"/>
      <c r="C823" s="54"/>
    </row>
    <row r="824" spans="1:3" x14ac:dyDescent="0.35">
      <c r="A824" s="52"/>
      <c r="B824" s="53"/>
      <c r="C824" s="54"/>
    </row>
    <row r="825" spans="1:3" x14ac:dyDescent="0.35">
      <c r="A825" s="52"/>
      <c r="B825" s="53"/>
      <c r="C825" s="54"/>
    </row>
    <row r="826" spans="1:3" x14ac:dyDescent="0.35">
      <c r="A826" s="52"/>
      <c r="B826" s="53"/>
      <c r="C826" s="54"/>
    </row>
    <row r="827" spans="1:3" x14ac:dyDescent="0.35">
      <c r="A827" s="52"/>
      <c r="B827" s="53"/>
      <c r="C827" s="54"/>
    </row>
    <row r="828" spans="1:3" x14ac:dyDescent="0.35">
      <c r="A828" s="52"/>
      <c r="B828" s="53"/>
      <c r="C828" s="54"/>
    </row>
    <row r="829" spans="1:3" x14ac:dyDescent="0.35">
      <c r="A829" s="52"/>
      <c r="B829" s="53"/>
      <c r="C829" s="54"/>
    </row>
    <row r="830" spans="1:3" x14ac:dyDescent="0.35">
      <c r="A830" s="52"/>
      <c r="B830" s="53"/>
      <c r="C830" s="54"/>
    </row>
    <row r="831" spans="1:3" x14ac:dyDescent="0.35">
      <c r="A831" s="52"/>
      <c r="B831" s="53"/>
      <c r="C831" s="54"/>
    </row>
    <row r="832" spans="1:3" x14ac:dyDescent="0.35">
      <c r="A832" s="52"/>
      <c r="B832" s="53"/>
      <c r="C832" s="54"/>
    </row>
    <row r="833" spans="1:3" x14ac:dyDescent="0.35">
      <c r="A833" s="52"/>
      <c r="B833" s="53"/>
      <c r="C833" s="54"/>
    </row>
    <row r="834" spans="1:3" x14ac:dyDescent="0.35">
      <c r="A834" s="52"/>
      <c r="B834" s="53"/>
      <c r="C834" s="54"/>
    </row>
    <row r="835" spans="1:3" x14ac:dyDescent="0.35">
      <c r="A835" s="52"/>
      <c r="B835" s="53"/>
      <c r="C835" s="54"/>
    </row>
    <row r="836" spans="1:3" x14ac:dyDescent="0.35">
      <c r="A836" s="52"/>
      <c r="B836" s="53"/>
      <c r="C836" s="54"/>
    </row>
    <row r="837" spans="1:3" x14ac:dyDescent="0.35">
      <c r="A837" s="52"/>
      <c r="B837" s="53"/>
      <c r="C837" s="54"/>
    </row>
    <row r="838" spans="1:3" x14ac:dyDescent="0.35">
      <c r="A838" s="52"/>
      <c r="B838" s="53"/>
      <c r="C838" s="54"/>
    </row>
    <row r="839" spans="1:3" x14ac:dyDescent="0.35">
      <c r="A839" s="52"/>
      <c r="B839" s="53"/>
      <c r="C839" s="54"/>
    </row>
    <row r="840" spans="1:3" x14ac:dyDescent="0.35">
      <c r="A840" s="52"/>
      <c r="B840" s="53"/>
      <c r="C840" s="54"/>
    </row>
    <row r="841" spans="1:3" x14ac:dyDescent="0.35">
      <c r="A841" s="52"/>
      <c r="B841" s="53"/>
      <c r="C841" s="54"/>
    </row>
    <row r="842" spans="1:3" x14ac:dyDescent="0.35">
      <c r="A842" s="52"/>
      <c r="B842" s="53"/>
      <c r="C842" s="54"/>
    </row>
    <row r="843" spans="1:3" x14ac:dyDescent="0.35">
      <c r="A843" s="52"/>
      <c r="B843" s="53"/>
      <c r="C843" s="54"/>
    </row>
    <row r="844" spans="1:3" x14ac:dyDescent="0.35">
      <c r="A844" s="52"/>
      <c r="B844" s="53"/>
      <c r="C844" s="54"/>
    </row>
    <row r="845" spans="1:3" x14ac:dyDescent="0.35">
      <c r="A845" s="52"/>
      <c r="B845" s="53"/>
      <c r="C845" s="54"/>
    </row>
    <row r="846" spans="1:3" x14ac:dyDescent="0.35">
      <c r="A846" s="52"/>
      <c r="B846" s="53"/>
      <c r="C846" s="54"/>
    </row>
    <row r="847" spans="1:3" x14ac:dyDescent="0.35">
      <c r="A847" s="52"/>
      <c r="B847" s="53"/>
      <c r="C847" s="54"/>
    </row>
    <row r="848" spans="1:3" x14ac:dyDescent="0.35">
      <c r="A848" s="52"/>
      <c r="B848" s="53"/>
      <c r="C848" s="54"/>
    </row>
    <row r="849" spans="1:3" x14ac:dyDescent="0.35">
      <c r="A849" s="52"/>
      <c r="B849" s="53"/>
      <c r="C849" s="54"/>
    </row>
    <row r="850" spans="1:3" x14ac:dyDescent="0.35">
      <c r="A850" s="52"/>
      <c r="B850" s="53"/>
      <c r="C850" s="54"/>
    </row>
    <row r="851" spans="1:3" x14ac:dyDescent="0.35">
      <c r="A851" s="52"/>
      <c r="B851" s="53"/>
      <c r="C851" s="54"/>
    </row>
    <row r="852" spans="1:3" x14ac:dyDescent="0.35">
      <c r="A852" s="52"/>
      <c r="B852" s="53"/>
      <c r="C852" s="54"/>
    </row>
    <row r="853" spans="1:3" x14ac:dyDescent="0.35">
      <c r="A853" s="52"/>
      <c r="B853" s="53"/>
      <c r="C853" s="54"/>
    </row>
    <row r="854" spans="1:3" x14ac:dyDescent="0.35">
      <c r="A854" s="52"/>
      <c r="B854" s="53"/>
      <c r="C854" s="54"/>
    </row>
    <row r="855" spans="1:3" x14ac:dyDescent="0.35">
      <c r="A855" s="52"/>
      <c r="B855" s="53"/>
      <c r="C855" s="54"/>
    </row>
    <row r="856" spans="1:3" x14ac:dyDescent="0.35">
      <c r="A856" s="52"/>
      <c r="B856" s="53"/>
      <c r="C856" s="54"/>
    </row>
    <row r="857" spans="1:3" x14ac:dyDescent="0.35">
      <c r="A857" s="52"/>
      <c r="B857" s="53"/>
      <c r="C857" s="54"/>
    </row>
    <row r="858" spans="1:3" x14ac:dyDescent="0.35">
      <c r="A858" s="52"/>
      <c r="B858" s="53"/>
      <c r="C858" s="54"/>
    </row>
    <row r="859" spans="1:3" x14ac:dyDescent="0.35">
      <c r="A859" s="52"/>
      <c r="B859" s="53"/>
      <c r="C859" s="54"/>
    </row>
    <row r="860" spans="1:3" x14ac:dyDescent="0.35">
      <c r="A860" s="52"/>
      <c r="B860" s="53"/>
      <c r="C860" s="54"/>
    </row>
    <row r="861" spans="1:3" x14ac:dyDescent="0.35">
      <c r="A861" s="52"/>
      <c r="B861" s="53"/>
      <c r="C861" s="54"/>
    </row>
    <row r="862" spans="1:3" x14ac:dyDescent="0.35">
      <c r="A862" s="52"/>
      <c r="B862" s="53"/>
      <c r="C862" s="54"/>
    </row>
    <row r="863" spans="1:3" x14ac:dyDescent="0.35">
      <c r="A863" s="52"/>
      <c r="B863" s="53"/>
      <c r="C863" s="54"/>
    </row>
    <row r="864" spans="1:3" x14ac:dyDescent="0.35">
      <c r="A864" s="52"/>
      <c r="B864" s="53"/>
      <c r="C864" s="54"/>
    </row>
    <row r="865" spans="1:3" x14ac:dyDescent="0.35">
      <c r="A865" s="52"/>
      <c r="B865" s="53"/>
      <c r="C865" s="54"/>
    </row>
    <row r="866" spans="1:3" x14ac:dyDescent="0.35">
      <c r="A866" s="52"/>
      <c r="B866" s="53"/>
      <c r="C866" s="54"/>
    </row>
    <row r="867" spans="1:3" x14ac:dyDescent="0.35">
      <c r="A867" s="52"/>
      <c r="B867" s="53"/>
      <c r="C867" s="54"/>
    </row>
    <row r="868" spans="1:3" x14ac:dyDescent="0.35">
      <c r="A868" s="52"/>
      <c r="B868" s="53"/>
      <c r="C868" s="54"/>
    </row>
    <row r="869" spans="1:3" x14ac:dyDescent="0.35">
      <c r="A869" s="52"/>
      <c r="B869" s="53"/>
      <c r="C869" s="54"/>
    </row>
    <row r="870" spans="1:3" x14ac:dyDescent="0.35">
      <c r="A870" s="52"/>
      <c r="B870" s="53"/>
      <c r="C870" s="54"/>
    </row>
    <row r="871" spans="1:3" x14ac:dyDescent="0.35">
      <c r="A871" s="52"/>
      <c r="B871" s="53"/>
      <c r="C871" s="54"/>
    </row>
    <row r="872" spans="1:3" x14ac:dyDescent="0.35">
      <c r="A872" s="52"/>
      <c r="B872" s="53"/>
      <c r="C872" s="54"/>
    </row>
    <row r="873" spans="1:3" x14ac:dyDescent="0.35">
      <c r="A873" s="52"/>
      <c r="B873" s="53"/>
      <c r="C873" s="54"/>
    </row>
    <row r="874" spans="1:3" x14ac:dyDescent="0.35">
      <c r="A874" s="52"/>
      <c r="B874" s="53"/>
      <c r="C874" s="54"/>
    </row>
    <row r="875" spans="1:3" x14ac:dyDescent="0.35">
      <c r="A875" s="52"/>
      <c r="B875" s="53"/>
      <c r="C875" s="54"/>
    </row>
    <row r="876" spans="1:3" x14ac:dyDescent="0.35">
      <c r="A876" s="52"/>
      <c r="B876" s="53"/>
      <c r="C876" s="54"/>
    </row>
    <row r="877" spans="1:3" x14ac:dyDescent="0.35">
      <c r="A877" s="52"/>
      <c r="B877" s="53"/>
      <c r="C877" s="54"/>
    </row>
    <row r="878" spans="1:3" x14ac:dyDescent="0.35">
      <c r="A878" s="52"/>
      <c r="B878" s="53"/>
      <c r="C878" s="54"/>
    </row>
    <row r="879" spans="1:3" x14ac:dyDescent="0.35">
      <c r="A879" s="52"/>
      <c r="B879" s="53"/>
      <c r="C879" s="54"/>
    </row>
    <row r="880" spans="1:3" x14ac:dyDescent="0.35">
      <c r="A880" s="52"/>
      <c r="B880" s="53"/>
      <c r="C880" s="54"/>
    </row>
    <row r="881" spans="1:3" x14ac:dyDescent="0.35">
      <c r="A881" s="52"/>
      <c r="B881" s="53"/>
      <c r="C881" s="54"/>
    </row>
    <row r="882" spans="1:3" x14ac:dyDescent="0.35">
      <c r="A882" s="52"/>
      <c r="B882" s="53"/>
      <c r="C882" s="54"/>
    </row>
    <row r="883" spans="1:3" x14ac:dyDescent="0.35">
      <c r="A883" s="52"/>
      <c r="B883" s="53"/>
      <c r="C883" s="54"/>
    </row>
    <row r="884" spans="1:3" x14ac:dyDescent="0.35">
      <c r="A884" s="52"/>
      <c r="B884" s="53"/>
      <c r="C884" s="54"/>
    </row>
    <row r="885" spans="1:3" x14ac:dyDescent="0.35">
      <c r="A885" s="52"/>
      <c r="B885" s="53"/>
      <c r="C885" s="54"/>
    </row>
    <row r="886" spans="1:3" x14ac:dyDescent="0.35">
      <c r="A886" s="52"/>
      <c r="B886" s="53"/>
      <c r="C886" s="54"/>
    </row>
    <row r="887" spans="1:3" x14ac:dyDescent="0.35">
      <c r="A887" s="52"/>
      <c r="B887" s="53"/>
      <c r="C887" s="54"/>
    </row>
    <row r="888" spans="1:3" x14ac:dyDescent="0.35">
      <c r="A888" s="52"/>
      <c r="B888" s="53"/>
      <c r="C888" s="54"/>
    </row>
    <row r="889" spans="1:3" x14ac:dyDescent="0.35">
      <c r="A889" s="52"/>
      <c r="B889" s="53"/>
      <c r="C889" s="54"/>
    </row>
    <row r="890" spans="1:3" x14ac:dyDescent="0.35">
      <c r="A890" s="52"/>
      <c r="B890" s="53"/>
      <c r="C890" s="54"/>
    </row>
    <row r="891" spans="1:3" x14ac:dyDescent="0.35">
      <c r="A891" s="52"/>
      <c r="B891" s="53"/>
      <c r="C891" s="54"/>
    </row>
    <row r="892" spans="1:3" x14ac:dyDescent="0.35">
      <c r="A892" s="52"/>
      <c r="B892" s="53"/>
      <c r="C892" s="54"/>
    </row>
    <row r="893" spans="1:3" x14ac:dyDescent="0.35">
      <c r="A893" s="52"/>
      <c r="B893" s="53"/>
      <c r="C893" s="54"/>
    </row>
    <row r="894" spans="1:3" x14ac:dyDescent="0.35">
      <c r="A894" s="52"/>
      <c r="B894" s="53"/>
      <c r="C894" s="54"/>
    </row>
    <row r="895" spans="1:3" x14ac:dyDescent="0.35">
      <c r="A895" s="52"/>
      <c r="B895" s="53"/>
      <c r="C895" s="54"/>
    </row>
    <row r="896" spans="1:3" x14ac:dyDescent="0.35">
      <c r="A896" s="52"/>
      <c r="B896" s="53"/>
      <c r="C896" s="54"/>
    </row>
    <row r="897" spans="1:3" x14ac:dyDescent="0.35">
      <c r="A897" s="52"/>
      <c r="B897" s="53"/>
      <c r="C897" s="54"/>
    </row>
    <row r="898" spans="1:3" x14ac:dyDescent="0.35">
      <c r="A898" s="52"/>
      <c r="B898" s="53"/>
      <c r="C898" s="54"/>
    </row>
    <row r="899" spans="1:3" x14ac:dyDescent="0.35">
      <c r="A899" s="52"/>
      <c r="B899" s="53"/>
      <c r="C899" s="54"/>
    </row>
    <row r="900" spans="1:3" x14ac:dyDescent="0.35">
      <c r="A900" s="52"/>
      <c r="B900" s="53"/>
      <c r="C900" s="54"/>
    </row>
    <row r="901" spans="1:3" x14ac:dyDescent="0.35">
      <c r="A901" s="52"/>
      <c r="B901" s="53"/>
      <c r="C901" s="54"/>
    </row>
    <row r="902" spans="1:3" x14ac:dyDescent="0.35">
      <c r="A902" s="52"/>
      <c r="B902" s="53"/>
      <c r="C902" s="54"/>
    </row>
    <row r="903" spans="1:3" x14ac:dyDescent="0.35">
      <c r="A903" s="52"/>
      <c r="B903" s="53"/>
      <c r="C903" s="54"/>
    </row>
    <row r="904" spans="1:3" x14ac:dyDescent="0.35">
      <c r="A904" s="52"/>
      <c r="B904" s="53"/>
      <c r="C904" s="54"/>
    </row>
    <row r="905" spans="1:3" x14ac:dyDescent="0.35">
      <c r="A905" s="52"/>
      <c r="B905" s="53"/>
      <c r="C905" s="54"/>
    </row>
    <row r="906" spans="1:3" x14ac:dyDescent="0.35">
      <c r="A906" s="52"/>
      <c r="B906" s="53"/>
      <c r="C906" s="54"/>
    </row>
    <row r="907" spans="1:3" x14ac:dyDescent="0.35">
      <c r="A907" s="52"/>
      <c r="B907" s="53"/>
      <c r="C907" s="54"/>
    </row>
    <row r="908" spans="1:3" x14ac:dyDescent="0.35">
      <c r="A908" s="52"/>
      <c r="B908" s="53"/>
      <c r="C908" s="54"/>
    </row>
    <row r="909" spans="1:3" x14ac:dyDescent="0.35">
      <c r="A909" s="52"/>
      <c r="B909" s="53"/>
      <c r="C909" s="54"/>
    </row>
    <row r="910" spans="1:3" x14ac:dyDescent="0.35">
      <c r="A910" s="52"/>
      <c r="B910" s="53"/>
      <c r="C910" s="54"/>
    </row>
    <row r="911" spans="1:3" x14ac:dyDescent="0.35">
      <c r="A911" s="52"/>
      <c r="B911" s="53"/>
      <c r="C911" s="54"/>
    </row>
    <row r="912" spans="1:3" x14ac:dyDescent="0.35">
      <c r="A912" s="52"/>
      <c r="B912" s="53"/>
      <c r="C912" s="54"/>
    </row>
    <row r="913" spans="1:3" x14ac:dyDescent="0.35">
      <c r="A913" s="52"/>
      <c r="B913" s="53"/>
      <c r="C913" s="54"/>
    </row>
    <row r="914" spans="1:3" x14ac:dyDescent="0.35">
      <c r="A914" s="52"/>
      <c r="B914" s="53"/>
      <c r="C914" s="54"/>
    </row>
    <row r="915" spans="1:3" x14ac:dyDescent="0.35">
      <c r="A915" s="52"/>
      <c r="B915" s="53"/>
      <c r="C915" s="54"/>
    </row>
    <row r="916" spans="1:3" x14ac:dyDescent="0.35">
      <c r="A916" s="52"/>
      <c r="B916" s="53"/>
      <c r="C916" s="54"/>
    </row>
    <row r="917" spans="1:3" x14ac:dyDescent="0.35">
      <c r="A917" s="52"/>
      <c r="B917" s="53"/>
      <c r="C917" s="54"/>
    </row>
    <row r="918" spans="1:3" x14ac:dyDescent="0.35">
      <c r="A918" s="52"/>
      <c r="B918" s="53"/>
      <c r="C918" s="54"/>
    </row>
    <row r="919" spans="1:3" x14ac:dyDescent="0.35">
      <c r="A919" s="52"/>
      <c r="B919" s="53"/>
      <c r="C919" s="54"/>
    </row>
    <row r="920" spans="1:3" x14ac:dyDescent="0.35">
      <c r="A920" s="52"/>
      <c r="B920" s="53"/>
      <c r="C920" s="54"/>
    </row>
    <row r="921" spans="1:3" x14ac:dyDescent="0.35">
      <c r="A921" s="52"/>
      <c r="B921" s="53"/>
      <c r="C921" s="54"/>
    </row>
    <row r="922" spans="1:3" x14ac:dyDescent="0.35">
      <c r="A922" s="52"/>
      <c r="B922" s="53"/>
      <c r="C922" s="54"/>
    </row>
    <row r="923" spans="1:3" x14ac:dyDescent="0.35">
      <c r="A923" s="52"/>
      <c r="B923" s="53"/>
      <c r="C923" s="54"/>
    </row>
    <row r="924" spans="1:3" x14ac:dyDescent="0.35">
      <c r="A924" s="52"/>
      <c r="B924" s="53"/>
      <c r="C924" s="54"/>
    </row>
    <row r="925" spans="1:3" x14ac:dyDescent="0.35">
      <c r="A925" s="52"/>
      <c r="B925" s="53"/>
      <c r="C925" s="54"/>
    </row>
    <row r="926" spans="1:3" x14ac:dyDescent="0.35">
      <c r="A926" s="52"/>
      <c r="B926" s="53"/>
      <c r="C926" s="54"/>
    </row>
    <row r="927" spans="1:3" x14ac:dyDescent="0.35">
      <c r="A927" s="52"/>
      <c r="B927" s="53"/>
      <c r="C927" s="54"/>
    </row>
    <row r="928" spans="1:3" x14ac:dyDescent="0.35">
      <c r="A928" s="52"/>
      <c r="B928" s="53"/>
      <c r="C928" s="54"/>
    </row>
    <row r="929" spans="1:3" x14ac:dyDescent="0.35">
      <c r="A929" s="52"/>
      <c r="B929" s="53"/>
      <c r="C929" s="54"/>
    </row>
    <row r="930" spans="1:3" x14ac:dyDescent="0.35">
      <c r="A930" s="52"/>
      <c r="B930" s="53"/>
      <c r="C930" s="54"/>
    </row>
    <row r="931" spans="1:3" x14ac:dyDescent="0.35">
      <c r="A931" s="52"/>
      <c r="B931" s="53"/>
      <c r="C931" s="54"/>
    </row>
    <row r="932" spans="1:3" x14ac:dyDescent="0.35">
      <c r="A932" s="52"/>
      <c r="B932" s="53"/>
      <c r="C932" s="54"/>
    </row>
    <row r="933" spans="1:3" x14ac:dyDescent="0.35">
      <c r="A933" s="52"/>
      <c r="B933" s="53"/>
      <c r="C933" s="54"/>
    </row>
    <row r="934" spans="1:3" x14ac:dyDescent="0.35">
      <c r="A934" s="52"/>
      <c r="B934" s="53"/>
      <c r="C934" s="54"/>
    </row>
    <row r="935" spans="1:3" x14ac:dyDescent="0.35">
      <c r="A935" s="52"/>
      <c r="B935" s="53"/>
      <c r="C935" s="54"/>
    </row>
    <row r="936" spans="1:3" x14ac:dyDescent="0.35">
      <c r="A936" s="52"/>
      <c r="B936" s="53"/>
      <c r="C936" s="54"/>
    </row>
    <row r="937" spans="1:3" x14ac:dyDescent="0.35">
      <c r="A937" s="52"/>
      <c r="B937" s="53"/>
      <c r="C937" s="54"/>
    </row>
    <row r="938" spans="1:3" x14ac:dyDescent="0.35">
      <c r="A938" s="52"/>
      <c r="B938" s="53"/>
      <c r="C938" s="54"/>
    </row>
    <row r="939" spans="1:3" x14ac:dyDescent="0.35">
      <c r="A939" s="52"/>
      <c r="B939" s="53"/>
      <c r="C939" s="54"/>
    </row>
    <row r="940" spans="1:3" x14ac:dyDescent="0.35">
      <c r="A940" s="52"/>
      <c r="B940" s="53"/>
      <c r="C940" s="54"/>
    </row>
    <row r="941" spans="1:3" x14ac:dyDescent="0.35">
      <c r="A941" s="52"/>
      <c r="B941" s="53"/>
      <c r="C941" s="54"/>
    </row>
    <row r="942" spans="1:3" x14ac:dyDescent="0.35">
      <c r="A942" s="52"/>
      <c r="B942" s="53"/>
      <c r="C942" s="54"/>
    </row>
    <row r="943" spans="1:3" x14ac:dyDescent="0.35">
      <c r="A943" s="52"/>
      <c r="B943" s="53"/>
      <c r="C943" s="54"/>
    </row>
    <row r="944" spans="1:3" x14ac:dyDescent="0.35">
      <c r="A944" s="52"/>
      <c r="B944" s="53"/>
      <c r="C944" s="54"/>
    </row>
    <row r="945" spans="1:3" x14ac:dyDescent="0.35">
      <c r="A945" s="52"/>
      <c r="B945" s="53"/>
      <c r="C945" s="54"/>
    </row>
    <row r="946" spans="1:3" x14ac:dyDescent="0.35">
      <c r="A946" s="52"/>
      <c r="B946" s="53"/>
      <c r="C946" s="54"/>
    </row>
    <row r="947" spans="1:3" x14ac:dyDescent="0.35">
      <c r="A947" s="52"/>
      <c r="B947" s="53"/>
      <c r="C947" s="54"/>
    </row>
    <row r="948" spans="1:3" x14ac:dyDescent="0.35">
      <c r="A948" s="52"/>
      <c r="B948" s="53"/>
      <c r="C948" s="54"/>
    </row>
    <row r="949" spans="1:3" x14ac:dyDescent="0.35">
      <c r="A949" s="52"/>
      <c r="B949" s="53"/>
      <c r="C949" s="54"/>
    </row>
    <row r="950" spans="1:3" x14ac:dyDescent="0.35">
      <c r="A950" s="52"/>
      <c r="B950" s="53"/>
      <c r="C950" s="54"/>
    </row>
    <row r="951" spans="1:3" x14ac:dyDescent="0.35">
      <c r="A951" s="52"/>
      <c r="B951" s="53"/>
      <c r="C951" s="54"/>
    </row>
    <row r="952" spans="1:3" x14ac:dyDescent="0.35">
      <c r="A952" s="52"/>
      <c r="B952" s="53"/>
      <c r="C952" s="54"/>
    </row>
    <row r="953" spans="1:3" x14ac:dyDescent="0.35">
      <c r="A953" s="52"/>
      <c r="B953" s="53"/>
      <c r="C953" s="54"/>
    </row>
    <row r="954" spans="1:3" x14ac:dyDescent="0.35">
      <c r="A954" s="52"/>
      <c r="B954" s="53"/>
      <c r="C954" s="54"/>
    </row>
    <row r="955" spans="1:3" x14ac:dyDescent="0.35">
      <c r="A955" s="52"/>
      <c r="B955" s="53"/>
      <c r="C955" s="54"/>
    </row>
    <row r="956" spans="1:3" x14ac:dyDescent="0.35">
      <c r="A956" s="52"/>
      <c r="B956" s="53"/>
      <c r="C956" s="54"/>
    </row>
    <row r="957" spans="1:3" x14ac:dyDescent="0.35">
      <c r="A957" s="52"/>
      <c r="B957" s="53"/>
      <c r="C957" s="54"/>
    </row>
    <row r="958" spans="1:3" x14ac:dyDescent="0.35">
      <c r="A958" s="52"/>
      <c r="B958" s="53"/>
      <c r="C958" s="54"/>
    </row>
    <row r="959" spans="1:3" x14ac:dyDescent="0.35">
      <c r="A959" s="52"/>
      <c r="B959" s="53"/>
      <c r="C959" s="54"/>
    </row>
    <row r="960" spans="1:3" x14ac:dyDescent="0.35">
      <c r="A960" s="52"/>
      <c r="B960" s="53"/>
      <c r="C960" s="54"/>
    </row>
    <row r="961" spans="1:3" x14ac:dyDescent="0.35">
      <c r="A961" s="52"/>
      <c r="B961" s="53"/>
      <c r="C961" s="54"/>
    </row>
    <row r="962" spans="1:3" x14ac:dyDescent="0.35">
      <c r="A962" s="52"/>
      <c r="B962" s="53"/>
      <c r="C962" s="54"/>
    </row>
    <row r="963" spans="1:3" x14ac:dyDescent="0.35">
      <c r="A963" s="52"/>
      <c r="B963" s="53"/>
      <c r="C963" s="54"/>
    </row>
    <row r="964" spans="1:3" x14ac:dyDescent="0.35">
      <c r="A964" s="52"/>
      <c r="B964" s="53"/>
      <c r="C964" s="54"/>
    </row>
    <row r="965" spans="1:3" x14ac:dyDescent="0.35">
      <c r="A965" s="52"/>
      <c r="B965" s="53"/>
      <c r="C965" s="54"/>
    </row>
    <row r="966" spans="1:3" x14ac:dyDescent="0.35">
      <c r="A966" s="52"/>
      <c r="B966" s="53"/>
      <c r="C966" s="54"/>
    </row>
    <row r="967" spans="1:3" x14ac:dyDescent="0.35">
      <c r="A967" s="52"/>
      <c r="B967" s="53"/>
      <c r="C967" s="54"/>
    </row>
    <row r="968" spans="1:3" x14ac:dyDescent="0.35">
      <c r="A968" s="52"/>
      <c r="B968" s="53"/>
      <c r="C968" s="54"/>
    </row>
    <row r="969" spans="1:3" x14ac:dyDescent="0.35">
      <c r="A969" s="52"/>
      <c r="B969" s="53"/>
      <c r="C969" s="54"/>
    </row>
    <row r="970" spans="1:3" x14ac:dyDescent="0.35">
      <c r="A970" s="52"/>
      <c r="B970" s="53"/>
      <c r="C970" s="54"/>
    </row>
    <row r="971" spans="1:3" x14ac:dyDescent="0.35">
      <c r="A971" s="52"/>
      <c r="B971" s="53"/>
      <c r="C971" s="54"/>
    </row>
    <row r="972" spans="1:3" x14ac:dyDescent="0.35">
      <c r="A972" s="52"/>
      <c r="B972" s="53"/>
      <c r="C972" s="54"/>
    </row>
    <row r="973" spans="1:3" x14ac:dyDescent="0.35">
      <c r="A973" s="52"/>
      <c r="B973" s="53"/>
      <c r="C973" s="54"/>
    </row>
    <row r="974" spans="1:3" x14ac:dyDescent="0.35">
      <c r="A974" s="52"/>
      <c r="B974" s="53"/>
      <c r="C974" s="54"/>
    </row>
    <row r="975" spans="1:3" x14ac:dyDescent="0.35">
      <c r="A975" s="52"/>
      <c r="B975" s="53"/>
      <c r="C975" s="54"/>
    </row>
    <row r="976" spans="1:3" x14ac:dyDescent="0.35">
      <c r="A976" s="52"/>
      <c r="B976" s="53"/>
      <c r="C976" s="54"/>
    </row>
    <row r="977" spans="1:3" x14ac:dyDescent="0.35">
      <c r="A977" s="52"/>
      <c r="B977" s="53"/>
      <c r="C977" s="54"/>
    </row>
    <row r="978" spans="1:3" x14ac:dyDescent="0.35">
      <c r="A978" s="52"/>
      <c r="B978" s="53"/>
      <c r="C978" s="54"/>
    </row>
    <row r="979" spans="1:3" x14ac:dyDescent="0.35">
      <c r="A979" s="52"/>
      <c r="B979" s="53"/>
      <c r="C979" s="54"/>
    </row>
    <row r="980" spans="1:3" x14ac:dyDescent="0.35">
      <c r="A980" s="52"/>
      <c r="B980" s="53"/>
      <c r="C980" s="54"/>
    </row>
    <row r="981" spans="1:3" x14ac:dyDescent="0.35">
      <c r="A981" s="52"/>
      <c r="B981" s="53"/>
      <c r="C981" s="54"/>
    </row>
    <row r="982" spans="1:3" x14ac:dyDescent="0.35">
      <c r="A982" s="52"/>
      <c r="B982" s="53"/>
      <c r="C982" s="54"/>
    </row>
    <row r="983" spans="1:3" x14ac:dyDescent="0.35">
      <c r="A983" s="52"/>
      <c r="B983" s="53"/>
      <c r="C983" s="54"/>
    </row>
    <row r="984" spans="1:3" x14ac:dyDescent="0.35">
      <c r="A984" s="52"/>
      <c r="B984" s="53"/>
      <c r="C984" s="54"/>
    </row>
    <row r="985" spans="1:3" x14ac:dyDescent="0.35">
      <c r="A985" s="52"/>
      <c r="B985" s="53"/>
      <c r="C985" s="54"/>
    </row>
    <row r="986" spans="1:3" x14ac:dyDescent="0.35">
      <c r="A986" s="52"/>
      <c r="B986" s="53"/>
      <c r="C986" s="54"/>
    </row>
    <row r="987" spans="1:3" x14ac:dyDescent="0.35">
      <c r="A987" s="52"/>
      <c r="B987" s="53"/>
      <c r="C987" s="54"/>
    </row>
    <row r="988" spans="1:3" x14ac:dyDescent="0.35">
      <c r="A988" s="52"/>
      <c r="B988" s="53"/>
      <c r="C988" s="54"/>
    </row>
    <row r="989" spans="1:3" x14ac:dyDescent="0.35">
      <c r="A989" s="52"/>
      <c r="B989" s="53"/>
      <c r="C989" s="54"/>
    </row>
    <row r="990" spans="1:3" x14ac:dyDescent="0.35">
      <c r="A990" s="52"/>
      <c r="B990" s="53"/>
      <c r="C990" s="54"/>
    </row>
    <row r="991" spans="1:3" x14ac:dyDescent="0.35">
      <c r="A991" s="52"/>
      <c r="B991" s="53"/>
      <c r="C991" s="54"/>
    </row>
    <row r="992" spans="1:3" x14ac:dyDescent="0.35">
      <c r="A992" s="52"/>
      <c r="B992" s="53"/>
      <c r="C992" s="54"/>
    </row>
    <row r="993" spans="1:3" x14ac:dyDescent="0.35">
      <c r="A993" s="52"/>
      <c r="B993" s="53"/>
      <c r="C993" s="54"/>
    </row>
    <row r="994" spans="1:3" x14ac:dyDescent="0.35">
      <c r="A994" s="52"/>
      <c r="B994" s="53"/>
      <c r="C994" s="54"/>
    </row>
    <row r="995" spans="1:3" x14ac:dyDescent="0.35">
      <c r="A995" s="52"/>
      <c r="B995" s="53"/>
      <c r="C995" s="54"/>
    </row>
    <row r="996" spans="1:3" x14ac:dyDescent="0.35">
      <c r="A996" s="52"/>
      <c r="B996" s="53"/>
      <c r="C996" s="54"/>
    </row>
    <row r="997" spans="1:3" x14ac:dyDescent="0.35">
      <c r="A997" s="52"/>
      <c r="B997" s="53"/>
      <c r="C997" s="54"/>
    </row>
    <row r="998" spans="1:3" x14ac:dyDescent="0.35">
      <c r="A998" s="52"/>
      <c r="B998" s="53"/>
      <c r="C998" s="54"/>
    </row>
    <row r="999" spans="1:3" x14ac:dyDescent="0.35">
      <c r="A999" s="52"/>
      <c r="B999" s="53"/>
      <c r="C999" s="54"/>
    </row>
    <row r="1000" spans="1:3" x14ac:dyDescent="0.35">
      <c r="A1000" s="52"/>
      <c r="B1000" s="53"/>
      <c r="C1000" s="54"/>
    </row>
    <row r="1001" spans="1:3" x14ac:dyDescent="0.35">
      <c r="A1001" s="52"/>
      <c r="B1001" s="53"/>
      <c r="C1001" s="54"/>
    </row>
    <row r="1002" spans="1:3" x14ac:dyDescent="0.35">
      <c r="A1002" s="52"/>
      <c r="B1002" s="53"/>
      <c r="C1002" s="54"/>
    </row>
    <row r="1003" spans="1:3" x14ac:dyDescent="0.35">
      <c r="A1003" s="52"/>
      <c r="B1003" s="53"/>
      <c r="C1003" s="54"/>
    </row>
    <row r="1004" spans="1:3" x14ac:dyDescent="0.35">
      <c r="A1004" s="52"/>
      <c r="B1004" s="53"/>
      <c r="C1004" s="54"/>
    </row>
    <row r="1005" spans="1:3" x14ac:dyDescent="0.35">
      <c r="A1005" s="52"/>
      <c r="B1005" s="53"/>
      <c r="C1005" s="54"/>
    </row>
    <row r="1006" spans="1:3" x14ac:dyDescent="0.35">
      <c r="A1006" s="52"/>
      <c r="B1006" s="53"/>
      <c r="C1006" s="54"/>
    </row>
    <row r="1007" spans="1:3" x14ac:dyDescent="0.35">
      <c r="A1007" s="52"/>
      <c r="B1007" s="53"/>
      <c r="C1007" s="54"/>
    </row>
    <row r="1008" spans="1:3" x14ac:dyDescent="0.35">
      <c r="A1008" s="52"/>
      <c r="B1008" s="53"/>
      <c r="C1008" s="54"/>
    </row>
    <row r="1009" spans="1:3" x14ac:dyDescent="0.35">
      <c r="A1009" s="52"/>
      <c r="B1009" s="53"/>
      <c r="C1009" s="54"/>
    </row>
    <row r="1010" spans="1:3" x14ac:dyDescent="0.35">
      <c r="A1010" s="52"/>
      <c r="B1010" s="53"/>
      <c r="C1010" s="54"/>
    </row>
    <row r="1011" spans="1:3" x14ac:dyDescent="0.35">
      <c r="A1011" s="52"/>
      <c r="B1011" s="53"/>
      <c r="C1011" s="54"/>
    </row>
    <row r="1012" spans="1:3" x14ac:dyDescent="0.35">
      <c r="A1012" s="52"/>
      <c r="B1012" s="53"/>
      <c r="C1012" s="54"/>
    </row>
    <row r="1013" spans="1:3" x14ac:dyDescent="0.35">
      <c r="A1013" s="52"/>
      <c r="B1013" s="53"/>
      <c r="C1013" s="54"/>
    </row>
    <row r="1014" spans="1:3" x14ac:dyDescent="0.35">
      <c r="A1014" s="52"/>
      <c r="B1014" s="53"/>
      <c r="C1014" s="54"/>
    </row>
    <row r="1015" spans="1:3" x14ac:dyDescent="0.35">
      <c r="A1015" s="52"/>
      <c r="B1015" s="53"/>
      <c r="C1015" s="54"/>
    </row>
    <row r="1016" spans="1:3" x14ac:dyDescent="0.35">
      <c r="A1016" s="52"/>
      <c r="B1016" s="53"/>
      <c r="C1016" s="54"/>
    </row>
    <row r="1017" spans="1:3" x14ac:dyDescent="0.35">
      <c r="A1017" s="52"/>
      <c r="B1017" s="53"/>
      <c r="C1017" s="54"/>
    </row>
    <row r="1018" spans="1:3" x14ac:dyDescent="0.35">
      <c r="A1018" s="52"/>
      <c r="B1018" s="53"/>
      <c r="C1018" s="54"/>
    </row>
    <row r="1019" spans="1:3" x14ac:dyDescent="0.35">
      <c r="A1019" s="52"/>
      <c r="B1019" s="53"/>
      <c r="C1019" s="54"/>
    </row>
    <row r="1020" spans="1:3" x14ac:dyDescent="0.35">
      <c r="A1020" s="52"/>
      <c r="B1020" s="53"/>
      <c r="C1020" s="54"/>
    </row>
    <row r="1021" spans="1:3" x14ac:dyDescent="0.35">
      <c r="A1021" s="52"/>
      <c r="B1021" s="53"/>
      <c r="C1021" s="54"/>
    </row>
    <row r="1022" spans="1:3" x14ac:dyDescent="0.35">
      <c r="A1022" s="52"/>
      <c r="B1022" s="53"/>
      <c r="C1022" s="54"/>
    </row>
    <row r="1023" spans="1:3" x14ac:dyDescent="0.35">
      <c r="A1023" s="52"/>
      <c r="B1023" s="53"/>
      <c r="C1023" s="54"/>
    </row>
    <row r="1024" spans="1:3" x14ac:dyDescent="0.35">
      <c r="A1024" s="52"/>
      <c r="B1024" s="53"/>
      <c r="C1024" s="54"/>
    </row>
    <row r="1025" spans="1:3" x14ac:dyDescent="0.35">
      <c r="A1025" s="52"/>
      <c r="B1025" s="53"/>
      <c r="C1025" s="54"/>
    </row>
    <row r="1026" spans="1:3" x14ac:dyDescent="0.35">
      <c r="A1026" s="52"/>
      <c r="B1026" s="53"/>
      <c r="C1026" s="54"/>
    </row>
    <row r="1027" spans="1:3" x14ac:dyDescent="0.35">
      <c r="A1027" s="52"/>
      <c r="B1027" s="53"/>
      <c r="C1027" s="54"/>
    </row>
    <row r="1028" spans="1:3" x14ac:dyDescent="0.35">
      <c r="A1028" s="52"/>
      <c r="B1028" s="53"/>
      <c r="C1028" s="54"/>
    </row>
    <row r="1029" spans="1:3" x14ac:dyDescent="0.35">
      <c r="A1029" s="52"/>
      <c r="B1029" s="53"/>
      <c r="C1029" s="54"/>
    </row>
    <row r="1030" spans="1:3" x14ac:dyDescent="0.35">
      <c r="A1030" s="52"/>
      <c r="B1030" s="53"/>
      <c r="C1030" s="54"/>
    </row>
    <row r="1031" spans="1:3" x14ac:dyDescent="0.35">
      <c r="A1031" s="52"/>
      <c r="B1031" s="53"/>
      <c r="C1031" s="54"/>
    </row>
    <row r="1032" spans="1:3" x14ac:dyDescent="0.35">
      <c r="A1032" s="52"/>
      <c r="B1032" s="53"/>
      <c r="C1032" s="54"/>
    </row>
    <row r="1033" spans="1:3" x14ac:dyDescent="0.35">
      <c r="A1033" s="52"/>
      <c r="B1033" s="53"/>
      <c r="C1033" s="54"/>
    </row>
    <row r="1034" spans="1:3" x14ac:dyDescent="0.35">
      <c r="A1034" s="52"/>
      <c r="B1034" s="53"/>
      <c r="C1034" s="54"/>
    </row>
    <row r="1035" spans="1:3" x14ac:dyDescent="0.35">
      <c r="A1035" s="52"/>
      <c r="B1035" s="53"/>
      <c r="C1035" s="54"/>
    </row>
    <row r="1036" spans="1:3" x14ac:dyDescent="0.35">
      <c r="A1036" s="52"/>
      <c r="B1036" s="53"/>
      <c r="C1036" s="54"/>
    </row>
    <row r="1037" spans="1:3" x14ac:dyDescent="0.35">
      <c r="A1037" s="52"/>
      <c r="B1037" s="53"/>
      <c r="C1037" s="54"/>
    </row>
    <row r="1038" spans="1:3" x14ac:dyDescent="0.35">
      <c r="A1038" s="52"/>
      <c r="B1038" s="53"/>
      <c r="C1038" s="54"/>
    </row>
    <row r="1039" spans="1:3" x14ac:dyDescent="0.35">
      <c r="A1039" s="52"/>
      <c r="B1039" s="53"/>
      <c r="C1039" s="54"/>
    </row>
    <row r="1040" spans="1:3" x14ac:dyDescent="0.35">
      <c r="A1040" s="52"/>
      <c r="B1040" s="53"/>
      <c r="C1040" s="54"/>
    </row>
    <row r="1041" spans="1:3" x14ac:dyDescent="0.35">
      <c r="A1041" s="52"/>
      <c r="B1041" s="53"/>
      <c r="C1041" s="54"/>
    </row>
    <row r="1042" spans="1:3" x14ac:dyDescent="0.35">
      <c r="A1042" s="52"/>
      <c r="B1042" s="53"/>
      <c r="C1042" s="54"/>
    </row>
    <row r="1043" spans="1:3" x14ac:dyDescent="0.35">
      <c r="A1043" s="52"/>
      <c r="B1043" s="53"/>
      <c r="C1043" s="54"/>
    </row>
    <row r="1044" spans="1:3" x14ac:dyDescent="0.35">
      <c r="A1044" s="52"/>
      <c r="B1044" s="53"/>
      <c r="C1044" s="54"/>
    </row>
    <row r="1045" spans="1:3" x14ac:dyDescent="0.35">
      <c r="A1045" s="52"/>
      <c r="B1045" s="53"/>
      <c r="C1045" s="54"/>
    </row>
    <row r="1046" spans="1:3" x14ac:dyDescent="0.35">
      <c r="A1046" s="52"/>
      <c r="B1046" s="53"/>
      <c r="C1046" s="54"/>
    </row>
    <row r="1047" spans="1:3" x14ac:dyDescent="0.35">
      <c r="A1047" s="52"/>
      <c r="B1047" s="53"/>
      <c r="C1047" s="54"/>
    </row>
    <row r="1048" spans="1:3" x14ac:dyDescent="0.35">
      <c r="A1048" s="52"/>
      <c r="B1048" s="53"/>
      <c r="C1048" s="54"/>
    </row>
    <row r="1049" spans="1:3" x14ac:dyDescent="0.35">
      <c r="A1049" s="52"/>
      <c r="B1049" s="53"/>
      <c r="C1049" s="54"/>
    </row>
    <row r="1050" spans="1:3" x14ac:dyDescent="0.35">
      <c r="A1050" s="52"/>
      <c r="B1050" s="53"/>
      <c r="C1050" s="54"/>
    </row>
    <row r="1051" spans="1:3" x14ac:dyDescent="0.35">
      <c r="A1051" s="52"/>
      <c r="B1051" s="53"/>
      <c r="C1051" s="54"/>
    </row>
    <row r="1052" spans="1:3" x14ac:dyDescent="0.35">
      <c r="A1052" s="52"/>
      <c r="B1052" s="53"/>
      <c r="C1052" s="54"/>
    </row>
    <row r="1053" spans="1:3" x14ac:dyDescent="0.35">
      <c r="A1053" s="52"/>
      <c r="B1053" s="53"/>
      <c r="C1053" s="54"/>
    </row>
    <row r="1054" spans="1:3" x14ac:dyDescent="0.35">
      <c r="A1054" s="52"/>
      <c r="B1054" s="53"/>
      <c r="C1054" s="54"/>
    </row>
    <row r="1055" spans="1:3" x14ac:dyDescent="0.35">
      <c r="A1055" s="52"/>
      <c r="B1055" s="53"/>
      <c r="C1055" s="54"/>
    </row>
    <row r="1056" spans="1:3" x14ac:dyDescent="0.35">
      <c r="A1056" s="52"/>
      <c r="B1056" s="53"/>
      <c r="C1056" s="54"/>
    </row>
    <row r="1057" spans="1:3" x14ac:dyDescent="0.35">
      <c r="A1057" s="52"/>
      <c r="B1057" s="53"/>
      <c r="C1057" s="54"/>
    </row>
    <row r="1058" spans="1:3" x14ac:dyDescent="0.35">
      <c r="A1058" s="52"/>
      <c r="B1058" s="53"/>
      <c r="C1058" s="54"/>
    </row>
    <row r="1059" spans="1:3" x14ac:dyDescent="0.35">
      <c r="A1059" s="52"/>
      <c r="B1059" s="53"/>
      <c r="C1059" s="54"/>
    </row>
    <row r="1060" spans="1:3" x14ac:dyDescent="0.35">
      <c r="A1060" s="52"/>
      <c r="B1060" s="53"/>
      <c r="C1060" s="54"/>
    </row>
    <row r="1061" spans="1:3" x14ac:dyDescent="0.35">
      <c r="A1061" s="52"/>
      <c r="B1061" s="53"/>
      <c r="C1061" s="54"/>
    </row>
    <row r="1062" spans="1:3" x14ac:dyDescent="0.35">
      <c r="A1062" s="52"/>
      <c r="B1062" s="53"/>
      <c r="C1062" s="54"/>
    </row>
    <row r="1063" spans="1:3" x14ac:dyDescent="0.35">
      <c r="A1063" s="52"/>
      <c r="B1063" s="53"/>
      <c r="C1063" s="54"/>
    </row>
    <row r="1064" spans="1:3" x14ac:dyDescent="0.35">
      <c r="A1064" s="52"/>
      <c r="B1064" s="53"/>
      <c r="C1064" s="54"/>
    </row>
    <row r="1065" spans="1:3" x14ac:dyDescent="0.35">
      <c r="A1065" s="52"/>
      <c r="B1065" s="53"/>
      <c r="C1065" s="54"/>
    </row>
    <row r="1066" spans="1:3" x14ac:dyDescent="0.35">
      <c r="A1066" s="52"/>
      <c r="B1066" s="53"/>
      <c r="C1066" s="54"/>
    </row>
    <row r="1067" spans="1:3" x14ac:dyDescent="0.35">
      <c r="A1067" s="52"/>
      <c r="B1067" s="53"/>
      <c r="C1067" s="54"/>
    </row>
    <row r="1068" spans="1:3" x14ac:dyDescent="0.35">
      <c r="A1068" s="52"/>
      <c r="B1068" s="53"/>
      <c r="C1068" s="54"/>
    </row>
    <row r="1069" spans="1:3" x14ac:dyDescent="0.35">
      <c r="A1069" s="52"/>
      <c r="B1069" s="53"/>
      <c r="C1069" s="54"/>
    </row>
    <row r="1070" spans="1:3" x14ac:dyDescent="0.35">
      <c r="A1070" s="52"/>
      <c r="B1070" s="53"/>
      <c r="C1070" s="54"/>
    </row>
    <row r="1071" spans="1:3" x14ac:dyDescent="0.35">
      <c r="A1071" s="52"/>
      <c r="B1071" s="53"/>
      <c r="C1071" s="54"/>
    </row>
    <row r="1072" spans="1:3" x14ac:dyDescent="0.35">
      <c r="A1072" s="52"/>
      <c r="B1072" s="53"/>
      <c r="C1072" s="54"/>
    </row>
    <row r="1073" spans="1:3" x14ac:dyDescent="0.35">
      <c r="A1073" s="52"/>
      <c r="B1073" s="53"/>
      <c r="C1073" s="54"/>
    </row>
    <row r="1074" spans="1:3" x14ac:dyDescent="0.35">
      <c r="A1074" s="52"/>
      <c r="B1074" s="53"/>
      <c r="C1074" s="54"/>
    </row>
    <row r="1075" spans="1:3" x14ac:dyDescent="0.35">
      <c r="A1075" s="52"/>
      <c r="B1075" s="53"/>
      <c r="C1075" s="54"/>
    </row>
    <row r="1076" spans="1:3" x14ac:dyDescent="0.35">
      <c r="A1076" s="52"/>
      <c r="B1076" s="53"/>
      <c r="C1076" s="54"/>
    </row>
    <row r="1077" spans="1:3" x14ac:dyDescent="0.35">
      <c r="A1077" s="52"/>
      <c r="B1077" s="53"/>
      <c r="C1077" s="54"/>
    </row>
    <row r="1078" spans="1:3" x14ac:dyDescent="0.35">
      <c r="A1078" s="52"/>
      <c r="B1078" s="53"/>
      <c r="C1078" s="54"/>
    </row>
    <row r="1079" spans="1:3" x14ac:dyDescent="0.35">
      <c r="A1079" s="52"/>
      <c r="B1079" s="53"/>
      <c r="C1079" s="54"/>
    </row>
    <row r="1080" spans="1:3" x14ac:dyDescent="0.35">
      <c r="A1080" s="52"/>
      <c r="B1080" s="53"/>
      <c r="C1080" s="54"/>
    </row>
    <row r="1081" spans="1:3" x14ac:dyDescent="0.35">
      <c r="A1081" s="52"/>
      <c r="B1081" s="53"/>
      <c r="C1081" s="54"/>
    </row>
    <row r="1082" spans="1:3" x14ac:dyDescent="0.35">
      <c r="A1082" s="52"/>
      <c r="B1082" s="53"/>
      <c r="C1082" s="54"/>
    </row>
    <row r="1083" spans="1:3" x14ac:dyDescent="0.35">
      <c r="A1083" s="52"/>
      <c r="B1083" s="53"/>
      <c r="C1083" s="54"/>
    </row>
    <row r="1084" spans="1:3" x14ac:dyDescent="0.35">
      <c r="A1084" s="52"/>
      <c r="B1084" s="53"/>
      <c r="C1084" s="54"/>
    </row>
    <row r="1085" spans="1:3" x14ac:dyDescent="0.35">
      <c r="A1085" s="52"/>
      <c r="B1085" s="53"/>
      <c r="C1085" s="54"/>
    </row>
    <row r="1086" spans="1:3" x14ac:dyDescent="0.35">
      <c r="A1086" s="52"/>
      <c r="B1086" s="53"/>
      <c r="C1086" s="54"/>
    </row>
    <row r="1087" spans="1:3" x14ac:dyDescent="0.35">
      <c r="A1087" s="52"/>
      <c r="B1087" s="53"/>
      <c r="C1087" s="54"/>
    </row>
    <row r="1088" spans="1:3" x14ac:dyDescent="0.35">
      <c r="A1088" s="52"/>
      <c r="B1088" s="53"/>
      <c r="C1088" s="54"/>
    </row>
    <row r="1089" spans="1:3" x14ac:dyDescent="0.35">
      <c r="A1089" s="52"/>
      <c r="B1089" s="53"/>
      <c r="C1089" s="54"/>
    </row>
    <row r="1090" spans="1:3" x14ac:dyDescent="0.35">
      <c r="A1090" s="52"/>
      <c r="B1090" s="53"/>
      <c r="C1090" s="54"/>
    </row>
    <row r="1091" spans="1:3" x14ac:dyDescent="0.35">
      <c r="A1091" s="52"/>
      <c r="B1091" s="53"/>
      <c r="C1091" s="54"/>
    </row>
    <row r="1092" spans="1:3" x14ac:dyDescent="0.35">
      <c r="A1092" s="52"/>
      <c r="B1092" s="53"/>
      <c r="C1092" s="54"/>
    </row>
    <row r="1093" spans="1:3" x14ac:dyDescent="0.35">
      <c r="A1093" s="52"/>
      <c r="B1093" s="53"/>
      <c r="C1093" s="54"/>
    </row>
    <row r="1094" spans="1:3" x14ac:dyDescent="0.35">
      <c r="A1094" s="52"/>
      <c r="B1094" s="53"/>
      <c r="C1094" s="54"/>
    </row>
    <row r="1095" spans="1:3" x14ac:dyDescent="0.35">
      <c r="A1095" s="52"/>
      <c r="B1095" s="53"/>
      <c r="C1095" s="54"/>
    </row>
    <row r="1096" spans="1:3" x14ac:dyDescent="0.35">
      <c r="A1096" s="52"/>
      <c r="B1096" s="53"/>
      <c r="C1096" s="54"/>
    </row>
    <row r="1097" spans="1:3" x14ac:dyDescent="0.35">
      <c r="A1097" s="52"/>
      <c r="B1097" s="53"/>
      <c r="C1097" s="54"/>
    </row>
    <row r="1098" spans="1:3" x14ac:dyDescent="0.35">
      <c r="A1098" s="52"/>
      <c r="B1098" s="53"/>
      <c r="C1098" s="54"/>
    </row>
    <row r="1099" spans="1:3" x14ac:dyDescent="0.35">
      <c r="A1099" s="52"/>
      <c r="B1099" s="53"/>
      <c r="C1099" s="54"/>
    </row>
    <row r="1100" spans="1:3" x14ac:dyDescent="0.35">
      <c r="A1100" s="52"/>
      <c r="B1100" s="53"/>
      <c r="C1100" s="54"/>
    </row>
    <row r="1101" spans="1:3" x14ac:dyDescent="0.35">
      <c r="A1101" s="52"/>
      <c r="B1101" s="53"/>
      <c r="C1101" s="54"/>
    </row>
    <row r="1102" spans="1:3" x14ac:dyDescent="0.35">
      <c r="A1102" s="52"/>
      <c r="B1102" s="53"/>
      <c r="C1102" s="54"/>
    </row>
    <row r="1103" spans="1:3" x14ac:dyDescent="0.35">
      <c r="A1103" s="52"/>
      <c r="B1103" s="53"/>
      <c r="C1103" s="54"/>
    </row>
    <row r="1104" spans="1:3" x14ac:dyDescent="0.35">
      <c r="A1104" s="52"/>
      <c r="B1104" s="53"/>
      <c r="C1104" s="54"/>
    </row>
    <row r="1105" spans="1:3" x14ac:dyDescent="0.35">
      <c r="A1105" s="52"/>
      <c r="B1105" s="53"/>
      <c r="C1105" s="54"/>
    </row>
    <row r="1106" spans="1:3" x14ac:dyDescent="0.35">
      <c r="A1106" s="52"/>
      <c r="B1106" s="53"/>
      <c r="C1106" s="54"/>
    </row>
    <row r="1107" spans="1:3" x14ac:dyDescent="0.35">
      <c r="A1107" s="52"/>
      <c r="B1107" s="53"/>
      <c r="C1107" s="54"/>
    </row>
    <row r="1108" spans="1:3" x14ac:dyDescent="0.35">
      <c r="A1108" s="52"/>
      <c r="B1108" s="53"/>
      <c r="C1108" s="54"/>
    </row>
    <row r="1109" spans="1:3" x14ac:dyDescent="0.35">
      <c r="A1109" s="52"/>
      <c r="B1109" s="53"/>
      <c r="C1109" s="54"/>
    </row>
    <row r="1110" spans="1:3" x14ac:dyDescent="0.35">
      <c r="A1110" s="52"/>
      <c r="B1110" s="53"/>
      <c r="C1110" s="54"/>
    </row>
    <row r="1111" spans="1:3" x14ac:dyDescent="0.35">
      <c r="A1111" s="52"/>
      <c r="B1111" s="53"/>
      <c r="C1111" s="54"/>
    </row>
    <row r="1112" spans="1:3" x14ac:dyDescent="0.35">
      <c r="A1112" s="52"/>
      <c r="B1112" s="53"/>
      <c r="C1112" s="54"/>
    </row>
    <row r="1113" spans="1:3" x14ac:dyDescent="0.35">
      <c r="A1113" s="52"/>
      <c r="B1113" s="53"/>
      <c r="C1113" s="54"/>
    </row>
    <row r="1114" spans="1:3" x14ac:dyDescent="0.35">
      <c r="A1114" s="52"/>
      <c r="B1114" s="53"/>
      <c r="C1114" s="54"/>
    </row>
    <row r="1115" spans="1:3" x14ac:dyDescent="0.35">
      <c r="A1115" s="52"/>
      <c r="B1115" s="53"/>
      <c r="C1115" s="54"/>
    </row>
    <row r="1116" spans="1:3" x14ac:dyDescent="0.35">
      <c r="A1116" s="52"/>
      <c r="B1116" s="53"/>
      <c r="C1116" s="54"/>
    </row>
    <row r="1117" spans="1:3" x14ac:dyDescent="0.35">
      <c r="A1117" s="52"/>
      <c r="B1117" s="53"/>
      <c r="C1117" s="54"/>
    </row>
    <row r="1118" spans="1:3" x14ac:dyDescent="0.35">
      <c r="A1118" s="52"/>
      <c r="B1118" s="53"/>
      <c r="C1118" s="54"/>
    </row>
    <row r="1119" spans="1:3" x14ac:dyDescent="0.35">
      <c r="A1119" s="52"/>
      <c r="B1119" s="53"/>
      <c r="C1119" s="54"/>
    </row>
    <row r="1120" spans="1:3" x14ac:dyDescent="0.35">
      <c r="A1120" s="52"/>
      <c r="B1120" s="53"/>
      <c r="C1120" s="54"/>
    </row>
    <row r="1121" spans="1:3" x14ac:dyDescent="0.35">
      <c r="A1121" s="52"/>
      <c r="B1121" s="53"/>
      <c r="C1121" s="54"/>
    </row>
    <row r="1122" spans="1:3" x14ac:dyDescent="0.35">
      <c r="A1122" s="52"/>
      <c r="B1122" s="53"/>
      <c r="C1122" s="54"/>
    </row>
    <row r="1123" spans="1:3" x14ac:dyDescent="0.35">
      <c r="A1123" s="52"/>
      <c r="B1123" s="53"/>
      <c r="C1123" s="54"/>
    </row>
    <row r="1124" spans="1:3" x14ac:dyDescent="0.35">
      <c r="A1124" s="52"/>
      <c r="B1124" s="53"/>
      <c r="C1124" s="54"/>
    </row>
    <row r="1125" spans="1:3" x14ac:dyDescent="0.35">
      <c r="A1125" s="52"/>
      <c r="B1125" s="53"/>
      <c r="C1125" s="54"/>
    </row>
    <row r="1126" spans="1:3" x14ac:dyDescent="0.35">
      <c r="A1126" s="52"/>
      <c r="B1126" s="53"/>
      <c r="C1126" s="54"/>
    </row>
    <row r="1127" spans="1:3" x14ac:dyDescent="0.35">
      <c r="A1127" s="52"/>
      <c r="B1127" s="53"/>
      <c r="C1127" s="54"/>
    </row>
    <row r="1128" spans="1:3" x14ac:dyDescent="0.35">
      <c r="A1128" s="52"/>
      <c r="B1128" s="53"/>
      <c r="C1128" s="54"/>
    </row>
    <row r="1129" spans="1:3" x14ac:dyDescent="0.35">
      <c r="A1129" s="52"/>
      <c r="B1129" s="53"/>
      <c r="C1129" s="54"/>
    </row>
    <row r="1130" spans="1:3" x14ac:dyDescent="0.35">
      <c r="A1130" s="52"/>
      <c r="B1130" s="53"/>
      <c r="C1130" s="54"/>
    </row>
    <row r="1131" spans="1:3" x14ac:dyDescent="0.35">
      <c r="A1131" s="52"/>
      <c r="B1131" s="53"/>
      <c r="C1131" s="54"/>
    </row>
    <row r="1132" spans="1:3" x14ac:dyDescent="0.35">
      <c r="A1132" s="52"/>
      <c r="B1132" s="53"/>
      <c r="C1132" s="54"/>
    </row>
    <row r="1133" spans="1:3" x14ac:dyDescent="0.35">
      <c r="A1133" s="52"/>
      <c r="B1133" s="53"/>
      <c r="C1133" s="54"/>
    </row>
    <row r="1134" spans="1:3" x14ac:dyDescent="0.35">
      <c r="A1134" s="52"/>
      <c r="B1134" s="53"/>
      <c r="C1134" s="54"/>
    </row>
    <row r="1135" spans="1:3" x14ac:dyDescent="0.35">
      <c r="A1135" s="52"/>
      <c r="B1135" s="53"/>
      <c r="C1135" s="54"/>
    </row>
    <row r="1136" spans="1:3" x14ac:dyDescent="0.35">
      <c r="A1136" s="52"/>
      <c r="B1136" s="53"/>
      <c r="C1136" s="54"/>
    </row>
    <row r="1137" spans="1:3" x14ac:dyDescent="0.35">
      <c r="A1137" s="52"/>
      <c r="B1137" s="53"/>
      <c r="C1137" s="54"/>
    </row>
    <row r="1138" spans="1:3" x14ac:dyDescent="0.35">
      <c r="A1138" s="52"/>
      <c r="B1138" s="53"/>
      <c r="C1138" s="54"/>
    </row>
    <row r="1139" spans="1:3" x14ac:dyDescent="0.35">
      <c r="A1139" s="52"/>
      <c r="B1139" s="53"/>
      <c r="C1139" s="54"/>
    </row>
    <row r="1140" spans="1:3" x14ac:dyDescent="0.35">
      <c r="A1140" s="52"/>
      <c r="B1140" s="53"/>
      <c r="C1140" s="54"/>
    </row>
    <row r="1141" spans="1:3" x14ac:dyDescent="0.35">
      <c r="A1141" s="52"/>
      <c r="B1141" s="53"/>
      <c r="C1141" s="54"/>
    </row>
    <row r="1142" spans="1:3" x14ac:dyDescent="0.35">
      <c r="A1142" s="52"/>
      <c r="B1142" s="53"/>
      <c r="C1142" s="54"/>
    </row>
    <row r="1143" spans="1:3" x14ac:dyDescent="0.35">
      <c r="A1143" s="52"/>
      <c r="B1143" s="53"/>
      <c r="C1143" s="54"/>
    </row>
    <row r="1144" spans="1:3" x14ac:dyDescent="0.35">
      <c r="A1144" s="52"/>
      <c r="B1144" s="53"/>
      <c r="C1144" s="54"/>
    </row>
    <row r="1145" spans="1:3" x14ac:dyDescent="0.35">
      <c r="A1145" s="52"/>
      <c r="B1145" s="53"/>
      <c r="C1145" s="54"/>
    </row>
    <row r="1146" spans="1:3" x14ac:dyDescent="0.35">
      <c r="A1146" s="52"/>
      <c r="B1146" s="53"/>
      <c r="C1146" s="54"/>
    </row>
    <row r="1147" spans="1:3" x14ac:dyDescent="0.35">
      <c r="A1147" s="52"/>
      <c r="B1147" s="53"/>
      <c r="C1147" s="54"/>
    </row>
    <row r="1148" spans="1:3" x14ac:dyDescent="0.35">
      <c r="A1148" s="52"/>
      <c r="B1148" s="53"/>
      <c r="C1148" s="54"/>
    </row>
    <row r="1149" spans="1:3" x14ac:dyDescent="0.35">
      <c r="A1149" s="52"/>
      <c r="B1149" s="53"/>
      <c r="C1149" s="54"/>
    </row>
    <row r="1150" spans="1:3" x14ac:dyDescent="0.35">
      <c r="A1150" s="52"/>
      <c r="B1150" s="53"/>
      <c r="C1150" s="54"/>
    </row>
    <row r="1151" spans="1:3" x14ac:dyDescent="0.35">
      <c r="A1151" s="52"/>
      <c r="B1151" s="53"/>
      <c r="C1151" s="54"/>
    </row>
    <row r="1152" spans="1:3" x14ac:dyDescent="0.35">
      <c r="A1152" s="52"/>
      <c r="B1152" s="53"/>
      <c r="C1152" s="54"/>
    </row>
    <row r="1153" spans="1:3" x14ac:dyDescent="0.35">
      <c r="A1153" s="52"/>
      <c r="B1153" s="53"/>
      <c r="C1153" s="54"/>
    </row>
    <row r="1154" spans="1:3" x14ac:dyDescent="0.35">
      <c r="A1154" s="52"/>
      <c r="B1154" s="53"/>
      <c r="C1154" s="54"/>
    </row>
    <row r="1155" spans="1:3" x14ac:dyDescent="0.35">
      <c r="A1155" s="52"/>
      <c r="B1155" s="53"/>
      <c r="C1155" s="54"/>
    </row>
    <row r="1156" spans="1:3" x14ac:dyDescent="0.35">
      <c r="A1156" s="52"/>
      <c r="B1156" s="53"/>
      <c r="C1156" s="54"/>
    </row>
    <row r="1157" spans="1:3" x14ac:dyDescent="0.35">
      <c r="A1157" s="52"/>
      <c r="B1157" s="53"/>
      <c r="C1157" s="54"/>
    </row>
    <row r="1158" spans="1:3" x14ac:dyDescent="0.35">
      <c r="A1158" s="52"/>
      <c r="B1158" s="53"/>
      <c r="C1158" s="54"/>
    </row>
    <row r="1159" spans="1:3" x14ac:dyDescent="0.35">
      <c r="A1159" s="52"/>
      <c r="B1159" s="53"/>
      <c r="C1159" s="54"/>
    </row>
    <row r="1160" spans="1:3" x14ac:dyDescent="0.35">
      <c r="A1160" s="52"/>
      <c r="B1160" s="53"/>
      <c r="C1160" s="54"/>
    </row>
    <row r="1161" spans="1:3" x14ac:dyDescent="0.35">
      <c r="A1161" s="52"/>
      <c r="B1161" s="53"/>
      <c r="C1161" s="54"/>
    </row>
    <row r="1162" spans="1:3" x14ac:dyDescent="0.35">
      <c r="A1162" s="52"/>
      <c r="B1162" s="53"/>
      <c r="C1162" s="54"/>
    </row>
    <row r="1163" spans="1:3" x14ac:dyDescent="0.35">
      <c r="A1163" s="52"/>
      <c r="B1163" s="53"/>
      <c r="C1163" s="54"/>
    </row>
    <row r="1164" spans="1:3" x14ac:dyDescent="0.35">
      <c r="A1164" s="52"/>
      <c r="B1164" s="53"/>
      <c r="C1164" s="54"/>
    </row>
    <row r="1165" spans="1:3" x14ac:dyDescent="0.35">
      <c r="A1165" s="52"/>
      <c r="B1165" s="53"/>
      <c r="C1165" s="54"/>
    </row>
    <row r="1166" spans="1:3" x14ac:dyDescent="0.35">
      <c r="A1166" s="52"/>
      <c r="B1166" s="53"/>
      <c r="C1166" s="54"/>
    </row>
    <row r="1167" spans="1:3" x14ac:dyDescent="0.35">
      <c r="A1167" s="52"/>
      <c r="B1167" s="53"/>
      <c r="C1167" s="54"/>
    </row>
    <row r="1168" spans="1:3" x14ac:dyDescent="0.35">
      <c r="A1168" s="52"/>
      <c r="B1168" s="53"/>
      <c r="C1168" s="54"/>
    </row>
    <row r="1169" spans="1:3" x14ac:dyDescent="0.35">
      <c r="A1169" s="52"/>
      <c r="B1169" s="53"/>
      <c r="C1169" s="54"/>
    </row>
    <row r="1170" spans="1:3" x14ac:dyDescent="0.35">
      <c r="A1170" s="52"/>
      <c r="B1170" s="53"/>
      <c r="C1170" s="54"/>
    </row>
    <row r="1171" spans="1:3" x14ac:dyDescent="0.35">
      <c r="A1171" s="52"/>
      <c r="B1171" s="53"/>
      <c r="C1171" s="54"/>
    </row>
    <row r="1172" spans="1:3" x14ac:dyDescent="0.35">
      <c r="A1172" s="52"/>
      <c r="B1172" s="53"/>
      <c r="C1172" s="54"/>
    </row>
    <row r="1173" spans="1:3" x14ac:dyDescent="0.35">
      <c r="A1173" s="52"/>
      <c r="B1173" s="53"/>
      <c r="C1173" s="54"/>
    </row>
    <row r="1174" spans="1:3" x14ac:dyDescent="0.35">
      <c r="A1174" s="52"/>
      <c r="B1174" s="53"/>
      <c r="C1174" s="54"/>
    </row>
    <row r="1175" spans="1:3" x14ac:dyDescent="0.35">
      <c r="A1175" s="52"/>
      <c r="B1175" s="53"/>
      <c r="C1175" s="54"/>
    </row>
    <row r="1176" spans="1:3" x14ac:dyDescent="0.35">
      <c r="A1176" s="52"/>
      <c r="B1176" s="53"/>
      <c r="C1176" s="54"/>
    </row>
    <row r="1177" spans="1:3" x14ac:dyDescent="0.35">
      <c r="A1177" s="52"/>
      <c r="B1177" s="53"/>
      <c r="C1177" s="54"/>
    </row>
    <row r="1178" spans="1:3" x14ac:dyDescent="0.35">
      <c r="A1178" s="52"/>
      <c r="B1178" s="53"/>
      <c r="C1178" s="54"/>
    </row>
    <row r="1179" spans="1:3" x14ac:dyDescent="0.35">
      <c r="A1179" s="52"/>
      <c r="B1179" s="53"/>
      <c r="C1179" s="54"/>
    </row>
    <row r="1180" spans="1:3" x14ac:dyDescent="0.35">
      <c r="A1180" s="52"/>
      <c r="B1180" s="53"/>
      <c r="C1180" s="54"/>
    </row>
    <row r="1181" spans="1:3" x14ac:dyDescent="0.35">
      <c r="A1181" s="52"/>
      <c r="B1181" s="53"/>
      <c r="C1181" s="54"/>
    </row>
    <row r="1182" spans="1:3" x14ac:dyDescent="0.35">
      <c r="A1182" s="52"/>
      <c r="B1182" s="53"/>
      <c r="C1182" s="54"/>
    </row>
    <row r="1183" spans="1:3" x14ac:dyDescent="0.35">
      <c r="A1183" s="52"/>
      <c r="B1183" s="53"/>
      <c r="C1183" s="54"/>
    </row>
    <row r="1184" spans="1:3" x14ac:dyDescent="0.35">
      <c r="A1184" s="52"/>
      <c r="B1184" s="53"/>
      <c r="C1184" s="54"/>
    </row>
    <row r="1185" spans="1:3" x14ac:dyDescent="0.35">
      <c r="A1185" s="52"/>
      <c r="B1185" s="53"/>
      <c r="C1185" s="54"/>
    </row>
    <row r="1186" spans="1:3" x14ac:dyDescent="0.35">
      <c r="A1186" s="52"/>
      <c r="B1186" s="53"/>
      <c r="C1186" s="54"/>
    </row>
    <row r="1187" spans="1:3" x14ac:dyDescent="0.35">
      <c r="A1187" s="52"/>
      <c r="B1187" s="53"/>
      <c r="C1187" s="54"/>
    </row>
    <row r="1188" spans="1:3" x14ac:dyDescent="0.35">
      <c r="A1188" s="52"/>
      <c r="B1188" s="53"/>
      <c r="C1188" s="54"/>
    </row>
    <row r="1189" spans="1:3" x14ac:dyDescent="0.35">
      <c r="A1189" s="52"/>
      <c r="B1189" s="53"/>
      <c r="C1189" s="54"/>
    </row>
    <row r="1190" spans="1:3" x14ac:dyDescent="0.35">
      <c r="A1190" s="52"/>
      <c r="B1190" s="53"/>
      <c r="C1190" s="54"/>
    </row>
    <row r="1191" spans="1:3" x14ac:dyDescent="0.35">
      <c r="A1191" s="52"/>
      <c r="B1191" s="53"/>
      <c r="C1191" s="54"/>
    </row>
    <row r="1192" spans="1:3" x14ac:dyDescent="0.35">
      <c r="A1192" s="52"/>
      <c r="B1192" s="53"/>
      <c r="C1192" s="54"/>
    </row>
    <row r="1193" spans="1:3" x14ac:dyDescent="0.35">
      <c r="A1193" s="52"/>
      <c r="B1193" s="53"/>
      <c r="C1193" s="54"/>
    </row>
    <row r="1194" spans="1:3" x14ac:dyDescent="0.35">
      <c r="A1194" s="52"/>
      <c r="B1194" s="53"/>
      <c r="C1194" s="54"/>
    </row>
    <row r="1195" spans="1:3" x14ac:dyDescent="0.35">
      <c r="A1195" s="52"/>
      <c r="B1195" s="53"/>
      <c r="C1195" s="54"/>
    </row>
    <row r="1196" spans="1:3" x14ac:dyDescent="0.35">
      <c r="A1196" s="52"/>
      <c r="B1196" s="53"/>
      <c r="C1196" s="54"/>
    </row>
    <row r="1197" spans="1:3" x14ac:dyDescent="0.35">
      <c r="A1197" s="52"/>
      <c r="B1197" s="53"/>
      <c r="C1197" s="54"/>
    </row>
    <row r="1198" spans="1:3" x14ac:dyDescent="0.35">
      <c r="A1198" s="52"/>
      <c r="B1198" s="53"/>
      <c r="C1198" s="54"/>
    </row>
    <row r="1199" spans="1:3" x14ac:dyDescent="0.35">
      <c r="A1199" s="52"/>
      <c r="B1199" s="53"/>
      <c r="C1199" s="54"/>
    </row>
    <row r="1200" spans="1:3" x14ac:dyDescent="0.35">
      <c r="A1200" s="52"/>
      <c r="B1200" s="53"/>
      <c r="C1200" s="54"/>
    </row>
    <row r="1201" spans="1:3" x14ac:dyDescent="0.35">
      <c r="A1201" s="52"/>
      <c r="B1201" s="53"/>
      <c r="C1201" s="54"/>
    </row>
    <row r="1202" spans="1:3" x14ac:dyDescent="0.35">
      <c r="A1202" s="52"/>
      <c r="B1202" s="53"/>
      <c r="C1202" s="54"/>
    </row>
    <row r="1203" spans="1:3" x14ac:dyDescent="0.35">
      <c r="A1203" s="52"/>
      <c r="B1203" s="53"/>
      <c r="C1203" s="54"/>
    </row>
    <row r="1204" spans="1:3" x14ac:dyDescent="0.35">
      <c r="A1204" s="52"/>
      <c r="B1204" s="53"/>
      <c r="C1204" s="54"/>
    </row>
    <row r="1205" spans="1:3" x14ac:dyDescent="0.35">
      <c r="A1205" s="52"/>
      <c r="B1205" s="53"/>
      <c r="C1205" s="54"/>
    </row>
    <row r="1206" spans="1:3" x14ac:dyDescent="0.35">
      <c r="A1206" s="52"/>
      <c r="B1206" s="53"/>
      <c r="C1206" s="54"/>
    </row>
    <row r="1207" spans="1:3" x14ac:dyDescent="0.35">
      <c r="A1207" s="52"/>
      <c r="B1207" s="53"/>
      <c r="C1207" s="54"/>
    </row>
    <row r="1208" spans="1:3" x14ac:dyDescent="0.35">
      <c r="A1208" s="52"/>
      <c r="B1208" s="53"/>
      <c r="C1208" s="54"/>
    </row>
    <row r="1209" spans="1:3" x14ac:dyDescent="0.35">
      <c r="A1209" s="52"/>
      <c r="B1209" s="53"/>
      <c r="C1209" s="54"/>
    </row>
    <row r="1210" spans="1:3" x14ac:dyDescent="0.35">
      <c r="A1210" s="52"/>
      <c r="B1210" s="53"/>
      <c r="C1210" s="54"/>
    </row>
    <row r="1211" spans="1:3" x14ac:dyDescent="0.35">
      <c r="A1211" s="52"/>
      <c r="B1211" s="53"/>
      <c r="C1211" s="54"/>
    </row>
    <row r="1212" spans="1:3" x14ac:dyDescent="0.35">
      <c r="A1212" s="52"/>
      <c r="B1212" s="53"/>
      <c r="C1212" s="54"/>
    </row>
    <row r="1213" spans="1:3" x14ac:dyDescent="0.35">
      <c r="A1213" s="52"/>
      <c r="B1213" s="53"/>
      <c r="C1213" s="54"/>
    </row>
    <row r="1214" spans="1:3" x14ac:dyDescent="0.35">
      <c r="A1214" s="52"/>
      <c r="B1214" s="53"/>
      <c r="C1214" s="54"/>
    </row>
    <row r="1215" spans="1:3" x14ac:dyDescent="0.35">
      <c r="A1215" s="52"/>
      <c r="B1215" s="53"/>
      <c r="C1215" s="54"/>
    </row>
    <row r="1216" spans="1:3" x14ac:dyDescent="0.35">
      <c r="A1216" s="52"/>
      <c r="B1216" s="53"/>
      <c r="C1216" s="54"/>
    </row>
    <row r="1217" spans="1:3" x14ac:dyDescent="0.35">
      <c r="A1217" s="52"/>
      <c r="B1217" s="53"/>
      <c r="C1217" s="54"/>
    </row>
    <row r="1218" spans="1:3" x14ac:dyDescent="0.35">
      <c r="A1218" s="52"/>
      <c r="B1218" s="53"/>
      <c r="C1218" s="54"/>
    </row>
    <row r="1219" spans="1:3" x14ac:dyDescent="0.35">
      <c r="A1219" s="52"/>
      <c r="B1219" s="53"/>
      <c r="C1219" s="54"/>
    </row>
    <row r="1220" spans="1:3" x14ac:dyDescent="0.35">
      <c r="A1220" s="52"/>
      <c r="B1220" s="53"/>
      <c r="C1220" s="54"/>
    </row>
    <row r="1221" spans="1:3" x14ac:dyDescent="0.35">
      <c r="A1221" s="52"/>
      <c r="B1221" s="53"/>
      <c r="C1221" s="54"/>
    </row>
    <row r="1222" spans="1:3" x14ac:dyDescent="0.35">
      <c r="A1222" s="52"/>
      <c r="B1222" s="53"/>
      <c r="C1222" s="54"/>
    </row>
    <row r="1223" spans="1:3" x14ac:dyDescent="0.35">
      <c r="A1223" s="52"/>
      <c r="B1223" s="53"/>
      <c r="C1223" s="54"/>
    </row>
    <row r="1224" spans="1:3" x14ac:dyDescent="0.35">
      <c r="A1224" s="52"/>
      <c r="B1224" s="53"/>
      <c r="C1224" s="54"/>
    </row>
    <row r="1225" spans="1:3" x14ac:dyDescent="0.35">
      <c r="A1225" s="52"/>
      <c r="B1225" s="53"/>
      <c r="C1225" s="54"/>
    </row>
    <row r="1226" spans="1:3" x14ac:dyDescent="0.35">
      <c r="A1226" s="52"/>
      <c r="B1226" s="53"/>
      <c r="C1226" s="54"/>
    </row>
    <row r="1227" spans="1:3" x14ac:dyDescent="0.35">
      <c r="A1227" s="52"/>
      <c r="B1227" s="53"/>
      <c r="C1227" s="54"/>
    </row>
    <row r="1228" spans="1:3" x14ac:dyDescent="0.35">
      <c r="A1228" s="52"/>
      <c r="B1228" s="53"/>
      <c r="C1228" s="54"/>
    </row>
    <row r="1229" spans="1:3" x14ac:dyDescent="0.35">
      <c r="A1229" s="52"/>
      <c r="B1229" s="53"/>
      <c r="C1229" s="54"/>
    </row>
    <row r="1230" spans="1:3" x14ac:dyDescent="0.35">
      <c r="A1230" s="52"/>
      <c r="B1230" s="53"/>
      <c r="C1230" s="54"/>
    </row>
    <row r="1231" spans="1:3" x14ac:dyDescent="0.35">
      <c r="A1231" s="52"/>
      <c r="B1231" s="53"/>
      <c r="C1231" s="54"/>
    </row>
    <row r="1232" spans="1:3" x14ac:dyDescent="0.35">
      <c r="A1232" s="52"/>
      <c r="B1232" s="53"/>
      <c r="C1232" s="54"/>
    </row>
    <row r="1233" spans="1:3" x14ac:dyDescent="0.35">
      <c r="A1233" s="52"/>
      <c r="B1233" s="53"/>
      <c r="C1233" s="54"/>
    </row>
    <row r="1234" spans="1:3" x14ac:dyDescent="0.35">
      <c r="A1234" s="52"/>
      <c r="B1234" s="53"/>
      <c r="C1234" s="54"/>
    </row>
    <row r="1235" spans="1:3" x14ac:dyDescent="0.35">
      <c r="A1235" s="52"/>
      <c r="B1235" s="53"/>
      <c r="C1235" s="54"/>
    </row>
    <row r="1236" spans="1:3" x14ac:dyDescent="0.35">
      <c r="A1236" s="52"/>
      <c r="B1236" s="53"/>
      <c r="C1236" s="54"/>
    </row>
    <row r="1237" spans="1:3" x14ac:dyDescent="0.35">
      <c r="A1237" s="52"/>
      <c r="B1237" s="53"/>
      <c r="C1237" s="54"/>
    </row>
    <row r="1238" spans="1:3" x14ac:dyDescent="0.35">
      <c r="A1238" s="52"/>
      <c r="B1238" s="53"/>
      <c r="C1238" s="54"/>
    </row>
    <row r="1239" spans="1:3" x14ac:dyDescent="0.35">
      <c r="A1239" s="52"/>
      <c r="B1239" s="53"/>
      <c r="C1239" s="54"/>
    </row>
    <row r="1240" spans="1:3" x14ac:dyDescent="0.35">
      <c r="A1240" s="52"/>
      <c r="B1240" s="53"/>
      <c r="C1240" s="54"/>
    </row>
    <row r="1241" spans="1:3" x14ac:dyDescent="0.35">
      <c r="A1241" s="52"/>
      <c r="B1241" s="53"/>
      <c r="C1241" s="54"/>
    </row>
    <row r="1242" spans="1:3" x14ac:dyDescent="0.35">
      <c r="A1242" s="52"/>
      <c r="B1242" s="53"/>
      <c r="C1242" s="54"/>
    </row>
    <row r="1243" spans="1:3" x14ac:dyDescent="0.35">
      <c r="A1243" s="52"/>
      <c r="B1243" s="53"/>
      <c r="C1243" s="54"/>
    </row>
    <row r="1244" spans="1:3" x14ac:dyDescent="0.35">
      <c r="A1244" s="52"/>
      <c r="B1244" s="53"/>
      <c r="C1244" s="54"/>
    </row>
    <row r="1245" spans="1:3" x14ac:dyDescent="0.35">
      <c r="A1245" s="52"/>
      <c r="B1245" s="53"/>
      <c r="C1245" s="54"/>
    </row>
    <row r="1246" spans="1:3" x14ac:dyDescent="0.35">
      <c r="A1246" s="52"/>
      <c r="B1246" s="53"/>
      <c r="C1246" s="54"/>
    </row>
    <row r="1247" spans="1:3" x14ac:dyDescent="0.35">
      <c r="A1247" s="52"/>
      <c r="B1247" s="53"/>
      <c r="C1247" s="54"/>
    </row>
    <row r="1248" spans="1:3" x14ac:dyDescent="0.35">
      <c r="A1248" s="52"/>
      <c r="B1248" s="53"/>
      <c r="C1248" s="54"/>
    </row>
    <row r="1249" spans="1:3" x14ac:dyDescent="0.35">
      <c r="A1249" s="52"/>
      <c r="B1249" s="53"/>
      <c r="C1249" s="54"/>
    </row>
    <row r="1250" spans="1:3" x14ac:dyDescent="0.35">
      <c r="A1250" s="52"/>
      <c r="B1250" s="53"/>
      <c r="C1250" s="54"/>
    </row>
    <row r="1251" spans="1:3" x14ac:dyDescent="0.35">
      <c r="A1251" s="52"/>
      <c r="B1251" s="53"/>
      <c r="C1251" s="54"/>
    </row>
    <row r="1252" spans="1:3" x14ac:dyDescent="0.35">
      <c r="A1252" s="52"/>
      <c r="B1252" s="53"/>
      <c r="C1252" s="54"/>
    </row>
    <row r="1253" spans="1:3" x14ac:dyDescent="0.35">
      <c r="A1253" s="52"/>
      <c r="B1253" s="53"/>
      <c r="C1253" s="54"/>
    </row>
    <row r="1254" spans="1:3" x14ac:dyDescent="0.35">
      <c r="A1254" s="52"/>
      <c r="B1254" s="53"/>
      <c r="C1254" s="54"/>
    </row>
    <row r="1255" spans="1:3" x14ac:dyDescent="0.35">
      <c r="A1255" s="52"/>
      <c r="B1255" s="53"/>
      <c r="C1255" s="54"/>
    </row>
    <row r="1256" spans="1:3" x14ac:dyDescent="0.35">
      <c r="A1256" s="52"/>
      <c r="B1256" s="53"/>
      <c r="C1256" s="54"/>
    </row>
    <row r="1257" spans="1:3" x14ac:dyDescent="0.35">
      <c r="A1257" s="52"/>
      <c r="B1257" s="53"/>
      <c r="C1257" s="54"/>
    </row>
    <row r="1258" spans="1:3" x14ac:dyDescent="0.35">
      <c r="A1258" s="52"/>
      <c r="B1258" s="53"/>
      <c r="C1258" s="54"/>
    </row>
    <row r="1259" spans="1:3" x14ac:dyDescent="0.35">
      <c r="A1259" s="52"/>
      <c r="B1259" s="53"/>
      <c r="C1259" s="54"/>
    </row>
    <row r="1260" spans="1:3" x14ac:dyDescent="0.35">
      <c r="A1260" s="52"/>
      <c r="B1260" s="53"/>
      <c r="C1260" s="54"/>
    </row>
    <row r="1261" spans="1:3" x14ac:dyDescent="0.35">
      <c r="A1261" s="52"/>
      <c r="B1261" s="53"/>
      <c r="C1261" s="54"/>
    </row>
    <row r="1262" spans="1:3" x14ac:dyDescent="0.35">
      <c r="A1262" s="52"/>
      <c r="B1262" s="53"/>
      <c r="C1262" s="54"/>
    </row>
    <row r="1263" spans="1:3" x14ac:dyDescent="0.35">
      <c r="A1263" s="52"/>
      <c r="B1263" s="53"/>
      <c r="C1263" s="54"/>
    </row>
    <row r="1264" spans="1:3" x14ac:dyDescent="0.35">
      <c r="A1264" s="52"/>
      <c r="B1264" s="53"/>
      <c r="C1264" s="54"/>
    </row>
    <row r="1265" spans="1:3" x14ac:dyDescent="0.35">
      <c r="A1265" s="52"/>
      <c r="B1265" s="53"/>
      <c r="C1265" s="54"/>
    </row>
    <row r="1266" spans="1:3" x14ac:dyDescent="0.35">
      <c r="A1266" s="52"/>
      <c r="B1266" s="53"/>
      <c r="C1266" s="54"/>
    </row>
    <row r="1267" spans="1:3" x14ac:dyDescent="0.35">
      <c r="A1267" s="52"/>
      <c r="B1267" s="53"/>
      <c r="C1267" s="54"/>
    </row>
    <row r="1268" spans="1:3" x14ac:dyDescent="0.35">
      <c r="A1268" s="52"/>
      <c r="B1268" s="53"/>
      <c r="C1268" s="54"/>
    </row>
    <row r="1269" spans="1:3" x14ac:dyDescent="0.35">
      <c r="A1269" s="52"/>
      <c r="B1269" s="53"/>
      <c r="C1269" s="54"/>
    </row>
    <row r="1270" spans="1:3" x14ac:dyDescent="0.35">
      <c r="A1270" s="52"/>
      <c r="B1270" s="53"/>
      <c r="C1270" s="54"/>
    </row>
    <row r="1271" spans="1:3" x14ac:dyDescent="0.35">
      <c r="A1271" s="52"/>
      <c r="B1271" s="53"/>
      <c r="C1271" s="54"/>
    </row>
    <row r="1272" spans="1:3" x14ac:dyDescent="0.35">
      <c r="A1272" s="52"/>
      <c r="B1272" s="53"/>
      <c r="C1272" s="54"/>
    </row>
    <row r="1273" spans="1:3" x14ac:dyDescent="0.35">
      <c r="A1273" s="52"/>
      <c r="B1273" s="53"/>
      <c r="C1273" s="54"/>
    </row>
    <row r="1274" spans="1:3" x14ac:dyDescent="0.35">
      <c r="A1274" s="52"/>
      <c r="B1274" s="53"/>
      <c r="C1274" s="54"/>
    </row>
    <row r="1275" spans="1:3" x14ac:dyDescent="0.35">
      <c r="A1275" s="52"/>
      <c r="B1275" s="53"/>
      <c r="C1275" s="54"/>
    </row>
    <row r="1276" spans="1:3" x14ac:dyDescent="0.35">
      <c r="A1276" s="52"/>
      <c r="B1276" s="53"/>
      <c r="C1276" s="54"/>
    </row>
    <row r="1277" spans="1:3" x14ac:dyDescent="0.35">
      <c r="A1277" s="52"/>
      <c r="B1277" s="53"/>
      <c r="C1277" s="54"/>
    </row>
    <row r="1278" spans="1:3" x14ac:dyDescent="0.35">
      <c r="A1278" s="52"/>
      <c r="B1278" s="53"/>
      <c r="C1278" s="54"/>
    </row>
    <row r="1279" spans="1:3" x14ac:dyDescent="0.35">
      <c r="A1279" s="52"/>
      <c r="B1279" s="53"/>
      <c r="C1279" s="54"/>
    </row>
    <row r="1280" spans="1:3" x14ac:dyDescent="0.35">
      <c r="A1280" s="52"/>
      <c r="B1280" s="53"/>
      <c r="C1280" s="54"/>
    </row>
    <row r="1281" spans="1:3" x14ac:dyDescent="0.35">
      <c r="A1281" s="52"/>
      <c r="B1281" s="53"/>
      <c r="C1281" s="54"/>
    </row>
    <row r="1282" spans="1:3" x14ac:dyDescent="0.35">
      <c r="A1282" s="52"/>
      <c r="B1282" s="53"/>
      <c r="C1282" s="54"/>
    </row>
    <row r="1283" spans="1:3" x14ac:dyDescent="0.35">
      <c r="A1283" s="52"/>
      <c r="B1283" s="53"/>
      <c r="C1283" s="54"/>
    </row>
    <row r="1284" spans="1:3" x14ac:dyDescent="0.35">
      <c r="A1284" s="52"/>
      <c r="B1284" s="53"/>
      <c r="C1284" s="54"/>
    </row>
    <row r="1285" spans="1:3" x14ac:dyDescent="0.35">
      <c r="A1285" s="52"/>
      <c r="B1285" s="53"/>
      <c r="C1285" s="54"/>
    </row>
    <row r="1286" spans="1:3" x14ac:dyDescent="0.35">
      <c r="A1286" s="52"/>
      <c r="B1286" s="53"/>
      <c r="C1286" s="54"/>
    </row>
    <row r="1287" spans="1:3" x14ac:dyDescent="0.35">
      <c r="A1287" s="52"/>
      <c r="B1287" s="53"/>
      <c r="C1287" s="54"/>
    </row>
    <row r="1288" spans="1:3" x14ac:dyDescent="0.35">
      <c r="A1288" s="52"/>
      <c r="B1288" s="53"/>
      <c r="C1288" s="54"/>
    </row>
    <row r="1289" spans="1:3" x14ac:dyDescent="0.35">
      <c r="A1289" s="52"/>
      <c r="B1289" s="53"/>
      <c r="C1289" s="54"/>
    </row>
    <row r="1290" spans="1:3" x14ac:dyDescent="0.35">
      <c r="A1290" s="52"/>
      <c r="B1290" s="53"/>
      <c r="C1290" s="54"/>
    </row>
    <row r="1291" spans="1:3" x14ac:dyDescent="0.35">
      <c r="A1291" s="52"/>
      <c r="B1291" s="53"/>
      <c r="C1291" s="54"/>
    </row>
    <row r="1292" spans="1:3" x14ac:dyDescent="0.35">
      <c r="A1292" s="52"/>
      <c r="B1292" s="53"/>
      <c r="C1292" s="54"/>
    </row>
    <row r="1293" spans="1:3" x14ac:dyDescent="0.35">
      <c r="A1293" s="52"/>
      <c r="B1293" s="53"/>
      <c r="C1293" s="54"/>
    </row>
    <row r="1294" spans="1:3" x14ac:dyDescent="0.35">
      <c r="A1294" s="52"/>
      <c r="B1294" s="53"/>
      <c r="C1294" s="54"/>
    </row>
    <row r="1295" spans="1:3" x14ac:dyDescent="0.35">
      <c r="A1295" s="52"/>
      <c r="B1295" s="53"/>
      <c r="C1295" s="54"/>
    </row>
    <row r="1296" spans="1:3" x14ac:dyDescent="0.35">
      <c r="A1296" s="52"/>
      <c r="B1296" s="53"/>
      <c r="C1296" s="54"/>
    </row>
    <row r="1297" spans="1:3" x14ac:dyDescent="0.35">
      <c r="A1297" s="52"/>
      <c r="B1297" s="53"/>
      <c r="C1297" s="54"/>
    </row>
    <row r="1298" spans="1:3" x14ac:dyDescent="0.35">
      <c r="A1298" s="52"/>
      <c r="B1298" s="53"/>
      <c r="C1298" s="54"/>
    </row>
    <row r="1299" spans="1:3" x14ac:dyDescent="0.35">
      <c r="A1299" s="52"/>
      <c r="B1299" s="53"/>
      <c r="C1299" s="54"/>
    </row>
    <row r="1300" spans="1:3" x14ac:dyDescent="0.35">
      <c r="A1300" s="52"/>
      <c r="B1300" s="53"/>
      <c r="C1300" s="54"/>
    </row>
    <row r="1301" spans="1:3" x14ac:dyDescent="0.35">
      <c r="A1301" s="52"/>
      <c r="B1301" s="53"/>
      <c r="C1301" s="54"/>
    </row>
    <row r="1302" spans="1:3" x14ac:dyDescent="0.35">
      <c r="A1302" s="52"/>
      <c r="B1302" s="53"/>
      <c r="C1302" s="54"/>
    </row>
    <row r="1303" spans="1:3" x14ac:dyDescent="0.35">
      <c r="A1303" s="52"/>
      <c r="B1303" s="53"/>
      <c r="C1303" s="54"/>
    </row>
    <row r="1304" spans="1:3" x14ac:dyDescent="0.35">
      <c r="A1304" s="52"/>
      <c r="B1304" s="53"/>
      <c r="C1304" s="54"/>
    </row>
    <row r="1305" spans="1:3" x14ac:dyDescent="0.35">
      <c r="A1305" s="52"/>
      <c r="B1305" s="53"/>
      <c r="C1305" s="54"/>
    </row>
    <row r="1306" spans="1:3" x14ac:dyDescent="0.35">
      <c r="A1306" s="52"/>
      <c r="B1306" s="53"/>
      <c r="C1306" s="54"/>
    </row>
    <row r="1307" spans="1:3" x14ac:dyDescent="0.35">
      <c r="A1307" s="52"/>
      <c r="B1307" s="53"/>
      <c r="C1307" s="54"/>
    </row>
    <row r="1308" spans="1:3" x14ac:dyDescent="0.35">
      <c r="A1308" s="52"/>
      <c r="B1308" s="53"/>
      <c r="C1308" s="54"/>
    </row>
    <row r="1309" spans="1:3" x14ac:dyDescent="0.35">
      <c r="A1309" s="52"/>
      <c r="B1309" s="53"/>
      <c r="C1309" s="54"/>
    </row>
    <row r="1310" spans="1:3" x14ac:dyDescent="0.35">
      <c r="A1310" s="52"/>
      <c r="B1310" s="53"/>
      <c r="C1310" s="54"/>
    </row>
    <row r="1311" spans="1:3" x14ac:dyDescent="0.35">
      <c r="A1311" s="52"/>
      <c r="B1311" s="53"/>
      <c r="C1311" s="54"/>
    </row>
    <row r="1312" spans="1:3" x14ac:dyDescent="0.35">
      <c r="A1312" s="52"/>
      <c r="B1312" s="53"/>
      <c r="C1312" s="54"/>
    </row>
    <row r="1313" spans="1:3" x14ac:dyDescent="0.35">
      <c r="A1313" s="52"/>
      <c r="B1313" s="53"/>
      <c r="C1313" s="54"/>
    </row>
    <row r="1314" spans="1:3" x14ac:dyDescent="0.35">
      <c r="A1314" s="52"/>
      <c r="B1314" s="53"/>
      <c r="C1314" s="54"/>
    </row>
    <row r="1315" spans="1:3" x14ac:dyDescent="0.35">
      <c r="A1315" s="52"/>
      <c r="B1315" s="53"/>
      <c r="C1315" s="54"/>
    </row>
    <row r="1316" spans="1:3" x14ac:dyDescent="0.35">
      <c r="A1316" s="52"/>
      <c r="B1316" s="53"/>
      <c r="C1316" s="54"/>
    </row>
    <row r="1317" spans="1:3" x14ac:dyDescent="0.35">
      <c r="A1317" s="52"/>
      <c r="B1317" s="53"/>
      <c r="C1317" s="54"/>
    </row>
    <row r="1318" spans="1:3" x14ac:dyDescent="0.35">
      <c r="A1318" s="52"/>
      <c r="B1318" s="53"/>
      <c r="C1318" s="54"/>
    </row>
    <row r="1319" spans="1:3" x14ac:dyDescent="0.35">
      <c r="A1319" s="52"/>
      <c r="B1319" s="53"/>
      <c r="C1319" s="54"/>
    </row>
    <row r="1320" spans="1:3" x14ac:dyDescent="0.35">
      <c r="A1320" s="52"/>
      <c r="B1320" s="53"/>
      <c r="C1320" s="54"/>
    </row>
    <row r="1321" spans="1:3" x14ac:dyDescent="0.35">
      <c r="A1321" s="52"/>
      <c r="B1321" s="53"/>
      <c r="C1321" s="54"/>
    </row>
    <row r="1322" spans="1:3" x14ac:dyDescent="0.35">
      <c r="A1322" s="52"/>
      <c r="B1322" s="53"/>
      <c r="C1322" s="54"/>
    </row>
    <row r="1323" spans="1:3" x14ac:dyDescent="0.35">
      <c r="A1323" s="52"/>
      <c r="B1323" s="53"/>
      <c r="C1323" s="54"/>
    </row>
    <row r="1324" spans="1:3" x14ac:dyDescent="0.35">
      <c r="A1324" s="52"/>
      <c r="B1324" s="53"/>
      <c r="C1324" s="54"/>
    </row>
    <row r="1325" spans="1:3" x14ac:dyDescent="0.35">
      <c r="A1325" s="52"/>
      <c r="B1325" s="53"/>
      <c r="C1325" s="54"/>
    </row>
    <row r="1326" spans="1:3" x14ac:dyDescent="0.35">
      <c r="A1326" s="52"/>
      <c r="B1326" s="53"/>
      <c r="C1326" s="54"/>
    </row>
    <row r="1327" spans="1:3" x14ac:dyDescent="0.35">
      <c r="A1327" s="52"/>
      <c r="B1327" s="53"/>
      <c r="C1327" s="54"/>
    </row>
    <row r="1328" spans="1:3" x14ac:dyDescent="0.35">
      <c r="A1328" s="52"/>
      <c r="B1328" s="53"/>
      <c r="C1328" s="54"/>
    </row>
    <row r="1329" spans="1:3" x14ac:dyDescent="0.35">
      <c r="A1329" s="52"/>
      <c r="B1329" s="53"/>
      <c r="C1329" s="54"/>
    </row>
    <row r="1330" spans="1:3" x14ac:dyDescent="0.35">
      <c r="A1330" s="52"/>
      <c r="B1330" s="53"/>
      <c r="C1330" s="54"/>
    </row>
    <row r="1331" spans="1:3" x14ac:dyDescent="0.35">
      <c r="A1331" s="52"/>
      <c r="B1331" s="53"/>
      <c r="C1331" s="54"/>
    </row>
    <row r="1332" spans="1:3" x14ac:dyDescent="0.35">
      <c r="A1332" s="52"/>
      <c r="B1332" s="53"/>
      <c r="C1332" s="54"/>
    </row>
    <row r="1333" spans="1:3" x14ac:dyDescent="0.35">
      <c r="A1333" s="52"/>
      <c r="B1333" s="53"/>
      <c r="C1333" s="54"/>
    </row>
    <row r="1334" spans="1:3" x14ac:dyDescent="0.35">
      <c r="A1334" s="52"/>
      <c r="B1334" s="53"/>
      <c r="C1334" s="54"/>
    </row>
    <row r="1335" spans="1:3" x14ac:dyDescent="0.35">
      <c r="A1335" s="52"/>
      <c r="B1335" s="53"/>
      <c r="C1335" s="54"/>
    </row>
    <row r="1336" spans="1:3" x14ac:dyDescent="0.35">
      <c r="A1336" s="52"/>
      <c r="B1336" s="53"/>
      <c r="C1336" s="54"/>
    </row>
    <row r="1337" spans="1:3" x14ac:dyDescent="0.35">
      <c r="A1337" s="52"/>
      <c r="B1337" s="53"/>
      <c r="C1337" s="54"/>
    </row>
    <row r="1338" spans="1:3" x14ac:dyDescent="0.35">
      <c r="A1338" s="52"/>
      <c r="B1338" s="53"/>
      <c r="C1338" s="54"/>
    </row>
    <row r="1339" spans="1:3" x14ac:dyDescent="0.35">
      <c r="A1339" s="52"/>
      <c r="B1339" s="53"/>
      <c r="C1339" s="54"/>
    </row>
    <row r="1340" spans="1:3" x14ac:dyDescent="0.35">
      <c r="A1340" s="52"/>
      <c r="B1340" s="53"/>
      <c r="C1340" s="54"/>
    </row>
    <row r="1341" spans="1:3" x14ac:dyDescent="0.35">
      <c r="A1341" s="52"/>
      <c r="B1341" s="53"/>
      <c r="C1341" s="54"/>
    </row>
    <row r="1342" spans="1:3" x14ac:dyDescent="0.35">
      <c r="A1342" s="52"/>
      <c r="B1342" s="53"/>
      <c r="C1342" s="54"/>
    </row>
    <row r="1343" spans="1:3" x14ac:dyDescent="0.35">
      <c r="A1343" s="52"/>
      <c r="B1343" s="53"/>
      <c r="C1343" s="54"/>
    </row>
    <row r="1344" spans="1:3" x14ac:dyDescent="0.35">
      <c r="A1344" s="52"/>
      <c r="B1344" s="53"/>
      <c r="C1344" s="54"/>
    </row>
    <row r="1345" spans="1:3" x14ac:dyDescent="0.35">
      <c r="A1345" s="52"/>
      <c r="B1345" s="53"/>
      <c r="C1345" s="54"/>
    </row>
    <row r="1346" spans="1:3" x14ac:dyDescent="0.35">
      <c r="A1346" s="52"/>
      <c r="B1346" s="53"/>
      <c r="C1346" s="54"/>
    </row>
    <row r="1347" spans="1:3" x14ac:dyDescent="0.35">
      <c r="A1347" s="52"/>
      <c r="B1347" s="53"/>
      <c r="C1347" s="54"/>
    </row>
    <row r="1348" spans="1:3" x14ac:dyDescent="0.35">
      <c r="A1348" s="52"/>
      <c r="B1348" s="53"/>
      <c r="C1348" s="54"/>
    </row>
    <row r="1349" spans="1:3" x14ac:dyDescent="0.35">
      <c r="A1349" s="52"/>
      <c r="B1349" s="53"/>
      <c r="C1349" s="54"/>
    </row>
    <row r="1350" spans="1:3" x14ac:dyDescent="0.35">
      <c r="A1350" s="52"/>
      <c r="B1350" s="53"/>
      <c r="C1350" s="54"/>
    </row>
    <row r="1351" spans="1:3" x14ac:dyDescent="0.35">
      <c r="A1351" s="52"/>
      <c r="B1351" s="53"/>
      <c r="C1351" s="54"/>
    </row>
    <row r="1352" spans="1:3" x14ac:dyDescent="0.35">
      <c r="A1352" s="52"/>
      <c r="B1352" s="53"/>
      <c r="C1352" s="54"/>
    </row>
    <row r="1353" spans="1:3" x14ac:dyDescent="0.35">
      <c r="A1353" s="52"/>
      <c r="B1353" s="53"/>
      <c r="C1353" s="54"/>
    </row>
    <row r="1354" spans="1:3" x14ac:dyDescent="0.35">
      <c r="A1354" s="52"/>
      <c r="B1354" s="53"/>
      <c r="C1354" s="54"/>
    </row>
    <row r="1355" spans="1:3" x14ac:dyDescent="0.35">
      <c r="A1355" s="52"/>
      <c r="B1355" s="53"/>
      <c r="C1355" s="54"/>
    </row>
    <row r="1356" spans="1:3" x14ac:dyDescent="0.35">
      <c r="A1356" s="52"/>
      <c r="B1356" s="53"/>
      <c r="C1356" s="54"/>
    </row>
    <row r="1357" spans="1:3" x14ac:dyDescent="0.35">
      <c r="A1357" s="52"/>
      <c r="B1357" s="53"/>
      <c r="C1357" s="54"/>
    </row>
    <row r="1358" spans="1:3" x14ac:dyDescent="0.35">
      <c r="A1358" s="52"/>
      <c r="B1358" s="53"/>
      <c r="C1358" s="54"/>
    </row>
    <row r="1359" spans="1:3" x14ac:dyDescent="0.35">
      <c r="A1359" s="52"/>
      <c r="B1359" s="53"/>
      <c r="C1359" s="54"/>
    </row>
    <row r="1360" spans="1:3" x14ac:dyDescent="0.35">
      <c r="A1360" s="52"/>
      <c r="B1360" s="53"/>
      <c r="C1360" s="54"/>
    </row>
    <row r="1361" spans="1:3" x14ac:dyDescent="0.35">
      <c r="A1361" s="52"/>
      <c r="B1361" s="53"/>
      <c r="C1361" s="54"/>
    </row>
    <row r="1362" spans="1:3" x14ac:dyDescent="0.35">
      <c r="A1362" s="52"/>
      <c r="B1362" s="53"/>
      <c r="C1362" s="54"/>
    </row>
    <row r="1363" spans="1:3" x14ac:dyDescent="0.35">
      <c r="A1363" s="52"/>
      <c r="B1363" s="53"/>
      <c r="C1363" s="54"/>
    </row>
    <row r="1364" spans="1:3" x14ac:dyDescent="0.35">
      <c r="A1364" s="52"/>
      <c r="B1364" s="53"/>
      <c r="C1364" s="54"/>
    </row>
    <row r="1365" spans="1:3" x14ac:dyDescent="0.35">
      <c r="A1365" s="52"/>
      <c r="B1365" s="53"/>
      <c r="C1365" s="54"/>
    </row>
    <row r="1366" spans="1:3" x14ac:dyDescent="0.35">
      <c r="A1366" s="52"/>
      <c r="B1366" s="53"/>
      <c r="C1366" s="54"/>
    </row>
    <row r="1367" spans="1:3" x14ac:dyDescent="0.35">
      <c r="A1367" s="52"/>
      <c r="B1367" s="53"/>
      <c r="C1367" s="54"/>
    </row>
    <row r="1368" spans="1:3" x14ac:dyDescent="0.35">
      <c r="A1368" s="52"/>
      <c r="B1368" s="53"/>
      <c r="C1368" s="54"/>
    </row>
    <row r="1369" spans="1:3" x14ac:dyDescent="0.35">
      <c r="A1369" s="52"/>
      <c r="B1369" s="53"/>
      <c r="C1369" s="54"/>
    </row>
    <row r="1370" spans="1:3" x14ac:dyDescent="0.35">
      <c r="A1370" s="52"/>
      <c r="B1370" s="53"/>
      <c r="C1370" s="54"/>
    </row>
    <row r="1371" spans="1:3" x14ac:dyDescent="0.35">
      <c r="A1371" s="52"/>
      <c r="B1371" s="53"/>
      <c r="C1371" s="54"/>
    </row>
    <row r="1372" spans="1:3" x14ac:dyDescent="0.35">
      <c r="A1372" s="52"/>
      <c r="B1372" s="53"/>
      <c r="C1372" s="54"/>
    </row>
    <row r="1373" spans="1:3" x14ac:dyDescent="0.35">
      <c r="A1373" s="52"/>
      <c r="B1373" s="53"/>
      <c r="C1373" s="54"/>
    </row>
    <row r="1374" spans="1:3" x14ac:dyDescent="0.35">
      <c r="A1374" s="52"/>
      <c r="B1374" s="53"/>
      <c r="C1374" s="54"/>
    </row>
    <row r="1375" spans="1:3" x14ac:dyDescent="0.35">
      <c r="A1375" s="52"/>
      <c r="B1375" s="53"/>
      <c r="C1375" s="54"/>
    </row>
    <row r="1376" spans="1:3" x14ac:dyDescent="0.35">
      <c r="A1376" s="52"/>
      <c r="B1376" s="53"/>
      <c r="C1376" s="54"/>
    </row>
    <row r="1377" spans="1:3" x14ac:dyDescent="0.35">
      <c r="A1377" s="52"/>
      <c r="B1377" s="53"/>
      <c r="C1377" s="54"/>
    </row>
    <row r="1378" spans="1:3" x14ac:dyDescent="0.35">
      <c r="A1378" s="52"/>
      <c r="B1378" s="53"/>
      <c r="C1378" s="54"/>
    </row>
    <row r="1379" spans="1:3" x14ac:dyDescent="0.35">
      <c r="A1379" s="52"/>
      <c r="B1379" s="53"/>
      <c r="C1379" s="54"/>
    </row>
    <row r="1380" spans="1:3" x14ac:dyDescent="0.35">
      <c r="A1380" s="52"/>
      <c r="B1380" s="53"/>
      <c r="C1380" s="54"/>
    </row>
    <row r="1381" spans="1:3" x14ac:dyDescent="0.35">
      <c r="A1381" s="52"/>
      <c r="B1381" s="53"/>
      <c r="C1381" s="54"/>
    </row>
    <row r="1382" spans="1:3" x14ac:dyDescent="0.35">
      <c r="A1382" s="52"/>
      <c r="B1382" s="53"/>
      <c r="C1382" s="54"/>
    </row>
    <row r="1383" spans="1:3" x14ac:dyDescent="0.35">
      <c r="A1383" s="52"/>
      <c r="B1383" s="53"/>
      <c r="C1383" s="54"/>
    </row>
    <row r="1384" spans="1:3" x14ac:dyDescent="0.35">
      <c r="A1384" s="52"/>
      <c r="B1384" s="53"/>
      <c r="C1384" s="54"/>
    </row>
    <row r="1385" spans="1:3" x14ac:dyDescent="0.35">
      <c r="A1385" s="52"/>
      <c r="B1385" s="53"/>
      <c r="C1385" s="54"/>
    </row>
    <row r="1386" spans="1:3" x14ac:dyDescent="0.35">
      <c r="A1386" s="52"/>
      <c r="B1386" s="53"/>
      <c r="C1386" s="54"/>
    </row>
    <row r="1387" spans="1:3" x14ac:dyDescent="0.35">
      <c r="A1387" s="52"/>
      <c r="B1387" s="53"/>
      <c r="C1387" s="54"/>
    </row>
    <row r="1388" spans="1:3" x14ac:dyDescent="0.35">
      <c r="A1388" s="52"/>
      <c r="B1388" s="53"/>
      <c r="C1388" s="54"/>
    </row>
    <row r="1389" spans="1:3" x14ac:dyDescent="0.35">
      <c r="A1389" s="52"/>
      <c r="B1389" s="53"/>
      <c r="C1389" s="54"/>
    </row>
    <row r="1390" spans="1:3" x14ac:dyDescent="0.35">
      <c r="A1390" s="52"/>
      <c r="B1390" s="53"/>
      <c r="C1390" s="54"/>
    </row>
    <row r="1391" spans="1:3" x14ac:dyDescent="0.35">
      <c r="A1391" s="52"/>
      <c r="B1391" s="53"/>
      <c r="C1391" s="54"/>
    </row>
    <row r="1392" spans="1:3" x14ac:dyDescent="0.35">
      <c r="A1392" s="52"/>
      <c r="B1392" s="53"/>
      <c r="C1392" s="54"/>
    </row>
    <row r="1393" spans="1:3" x14ac:dyDescent="0.35">
      <c r="A1393" s="52"/>
      <c r="B1393" s="53"/>
      <c r="C1393" s="54"/>
    </row>
    <row r="1394" spans="1:3" x14ac:dyDescent="0.35">
      <c r="A1394" s="52"/>
      <c r="B1394" s="53"/>
      <c r="C1394" s="54"/>
    </row>
    <row r="1395" spans="1:3" x14ac:dyDescent="0.35">
      <c r="A1395" s="52"/>
      <c r="B1395" s="53"/>
      <c r="C1395" s="54"/>
    </row>
    <row r="1396" spans="1:3" x14ac:dyDescent="0.35">
      <c r="A1396" s="52"/>
      <c r="B1396" s="53"/>
      <c r="C1396" s="54"/>
    </row>
    <row r="1397" spans="1:3" x14ac:dyDescent="0.35">
      <c r="A1397" s="52"/>
      <c r="B1397" s="53"/>
      <c r="C1397" s="54"/>
    </row>
    <row r="1398" spans="1:3" x14ac:dyDescent="0.35">
      <c r="A1398" s="52"/>
      <c r="B1398" s="53"/>
      <c r="C1398" s="54"/>
    </row>
    <row r="1399" spans="1:3" x14ac:dyDescent="0.35">
      <c r="A1399" s="52"/>
      <c r="B1399" s="53"/>
      <c r="C1399" s="54"/>
    </row>
    <row r="1400" spans="1:3" x14ac:dyDescent="0.35">
      <c r="A1400" s="52"/>
      <c r="B1400" s="53"/>
      <c r="C1400" s="54"/>
    </row>
    <row r="1401" spans="1:3" x14ac:dyDescent="0.35">
      <c r="A1401" s="52"/>
      <c r="B1401" s="53"/>
      <c r="C1401" s="54"/>
    </row>
    <row r="1402" spans="1:3" x14ac:dyDescent="0.35">
      <c r="A1402" s="52"/>
      <c r="B1402" s="53"/>
      <c r="C1402" s="54"/>
    </row>
    <row r="1403" spans="1:3" x14ac:dyDescent="0.35">
      <c r="A1403" s="52"/>
      <c r="B1403" s="53"/>
      <c r="C1403" s="54"/>
    </row>
    <row r="1404" spans="1:3" x14ac:dyDescent="0.35">
      <c r="A1404" s="52"/>
      <c r="B1404" s="53"/>
      <c r="C1404" s="54"/>
    </row>
    <row r="1405" spans="1:3" x14ac:dyDescent="0.35">
      <c r="A1405" s="52"/>
      <c r="B1405" s="53"/>
      <c r="C1405" s="54"/>
    </row>
    <row r="1406" spans="1:3" x14ac:dyDescent="0.35">
      <c r="A1406" s="52"/>
      <c r="B1406" s="53"/>
      <c r="C1406" s="54"/>
    </row>
    <row r="1407" spans="1:3" x14ac:dyDescent="0.35">
      <c r="A1407" s="52"/>
      <c r="B1407" s="53"/>
      <c r="C1407" s="54"/>
    </row>
    <row r="1408" spans="1:3" x14ac:dyDescent="0.35">
      <c r="A1408" s="52"/>
      <c r="B1408" s="53"/>
      <c r="C1408" s="54"/>
    </row>
    <row r="1409" spans="1:3" x14ac:dyDescent="0.35">
      <c r="A1409" s="52"/>
      <c r="B1409" s="53"/>
      <c r="C1409" s="54"/>
    </row>
    <row r="1410" spans="1:3" x14ac:dyDescent="0.35">
      <c r="A1410" s="52"/>
      <c r="B1410" s="53"/>
      <c r="C1410" s="54"/>
    </row>
    <row r="1411" spans="1:3" x14ac:dyDescent="0.35">
      <c r="A1411" s="52"/>
      <c r="B1411" s="53"/>
      <c r="C1411" s="54"/>
    </row>
    <row r="1412" spans="1:3" x14ac:dyDescent="0.35">
      <c r="A1412" s="52"/>
      <c r="B1412" s="53"/>
      <c r="C1412" s="54"/>
    </row>
    <row r="1413" spans="1:3" x14ac:dyDescent="0.35">
      <c r="A1413" s="52"/>
      <c r="B1413" s="53"/>
      <c r="C1413" s="54"/>
    </row>
    <row r="1414" spans="1:3" x14ac:dyDescent="0.35">
      <c r="A1414" s="52"/>
      <c r="B1414" s="53"/>
      <c r="C1414" s="54"/>
    </row>
    <row r="1415" spans="1:3" x14ac:dyDescent="0.35">
      <c r="A1415" s="52"/>
      <c r="B1415" s="53"/>
      <c r="C1415" s="54"/>
    </row>
    <row r="1416" spans="1:3" x14ac:dyDescent="0.35">
      <c r="A1416" s="52"/>
      <c r="B1416" s="53"/>
      <c r="C1416" s="54"/>
    </row>
    <row r="1417" spans="1:3" x14ac:dyDescent="0.35">
      <c r="A1417" s="52"/>
      <c r="B1417" s="53"/>
      <c r="C1417" s="54"/>
    </row>
    <row r="1418" spans="1:3" x14ac:dyDescent="0.35">
      <c r="A1418" s="52"/>
      <c r="B1418" s="53"/>
      <c r="C1418" s="54"/>
    </row>
    <row r="1419" spans="1:3" x14ac:dyDescent="0.35">
      <c r="A1419" s="52"/>
      <c r="B1419" s="53"/>
      <c r="C1419" s="54"/>
    </row>
    <row r="1420" spans="1:3" x14ac:dyDescent="0.35">
      <c r="A1420" s="52"/>
      <c r="B1420" s="53"/>
      <c r="C1420" s="54"/>
    </row>
    <row r="1421" spans="1:3" x14ac:dyDescent="0.35">
      <c r="A1421" s="52"/>
      <c r="B1421" s="53"/>
      <c r="C1421" s="54"/>
    </row>
    <row r="1422" spans="1:3" x14ac:dyDescent="0.35">
      <c r="A1422" s="52"/>
      <c r="B1422" s="53"/>
      <c r="C1422" s="54"/>
    </row>
    <row r="1423" spans="1:3" x14ac:dyDescent="0.35">
      <c r="A1423" s="52"/>
      <c r="B1423" s="53"/>
      <c r="C1423" s="54"/>
    </row>
    <row r="1424" spans="1:3" x14ac:dyDescent="0.35">
      <c r="A1424" s="52"/>
      <c r="B1424" s="53"/>
      <c r="C1424" s="54"/>
    </row>
    <row r="1425" spans="1:3" x14ac:dyDescent="0.35">
      <c r="A1425" s="52"/>
      <c r="B1425" s="53"/>
      <c r="C1425" s="54"/>
    </row>
    <row r="1426" spans="1:3" x14ac:dyDescent="0.35">
      <c r="A1426" s="52"/>
      <c r="B1426" s="53"/>
      <c r="C1426" s="54"/>
    </row>
    <row r="1427" spans="1:3" x14ac:dyDescent="0.35">
      <c r="A1427" s="52"/>
      <c r="B1427" s="53"/>
      <c r="C1427" s="54"/>
    </row>
    <row r="1428" spans="1:3" x14ac:dyDescent="0.35">
      <c r="A1428" s="52"/>
      <c r="B1428" s="53"/>
      <c r="C1428" s="54"/>
    </row>
    <row r="1429" spans="1:3" x14ac:dyDescent="0.35">
      <c r="A1429" s="52"/>
      <c r="B1429" s="53"/>
      <c r="C1429" s="54"/>
    </row>
    <row r="1430" spans="1:3" x14ac:dyDescent="0.35">
      <c r="A1430" s="52"/>
      <c r="B1430" s="53"/>
      <c r="C1430" s="54"/>
    </row>
    <row r="1431" spans="1:3" x14ac:dyDescent="0.35">
      <c r="A1431" s="52"/>
      <c r="B1431" s="53"/>
      <c r="C1431" s="54"/>
    </row>
    <row r="1432" spans="1:3" x14ac:dyDescent="0.35">
      <c r="A1432" s="52"/>
      <c r="B1432" s="53"/>
      <c r="C1432" s="54"/>
    </row>
    <row r="1433" spans="1:3" x14ac:dyDescent="0.35">
      <c r="A1433" s="52"/>
      <c r="B1433" s="53"/>
      <c r="C1433" s="54"/>
    </row>
    <row r="1434" spans="1:3" x14ac:dyDescent="0.35">
      <c r="A1434" s="52"/>
      <c r="B1434" s="53"/>
      <c r="C1434" s="54"/>
    </row>
    <row r="1435" spans="1:3" x14ac:dyDescent="0.35">
      <c r="A1435" s="52"/>
      <c r="B1435" s="53"/>
      <c r="C1435" s="54"/>
    </row>
    <row r="1436" spans="1:3" x14ac:dyDescent="0.35">
      <c r="A1436" s="52"/>
      <c r="B1436" s="53"/>
      <c r="C1436" s="54"/>
    </row>
    <row r="1437" spans="1:3" x14ac:dyDescent="0.35">
      <c r="A1437" s="52"/>
      <c r="B1437" s="53"/>
      <c r="C1437" s="54"/>
    </row>
    <row r="1438" spans="1:3" x14ac:dyDescent="0.35">
      <c r="A1438" s="52"/>
      <c r="B1438" s="53"/>
      <c r="C1438" s="54"/>
    </row>
    <row r="1439" spans="1:3" x14ac:dyDescent="0.35">
      <c r="A1439" s="52"/>
      <c r="B1439" s="53"/>
      <c r="C1439" s="54"/>
    </row>
    <row r="1440" spans="1:3" x14ac:dyDescent="0.35">
      <c r="A1440" s="52"/>
      <c r="B1440" s="53"/>
      <c r="C1440" s="54"/>
    </row>
    <row r="1441" spans="1:3" x14ac:dyDescent="0.35">
      <c r="A1441" s="52"/>
      <c r="B1441" s="53"/>
      <c r="C1441" s="54"/>
    </row>
    <row r="1442" spans="1:3" x14ac:dyDescent="0.35">
      <c r="A1442" s="52"/>
      <c r="B1442" s="53"/>
      <c r="C1442" s="54"/>
    </row>
    <row r="1443" spans="1:3" x14ac:dyDescent="0.35">
      <c r="A1443" s="52"/>
      <c r="B1443" s="53"/>
      <c r="C1443" s="54"/>
    </row>
    <row r="1444" spans="1:3" x14ac:dyDescent="0.35">
      <c r="A1444" s="52"/>
      <c r="B1444" s="53"/>
      <c r="C1444" s="54"/>
    </row>
    <row r="1445" spans="1:3" x14ac:dyDescent="0.35">
      <c r="A1445" s="52"/>
      <c r="B1445" s="53"/>
      <c r="C1445" s="54"/>
    </row>
    <row r="1446" spans="1:3" x14ac:dyDescent="0.35">
      <c r="A1446" s="52"/>
      <c r="B1446" s="53"/>
      <c r="C1446" s="54"/>
    </row>
    <row r="1447" spans="1:3" x14ac:dyDescent="0.35">
      <c r="A1447" s="52"/>
      <c r="B1447" s="53"/>
      <c r="C1447" s="54"/>
    </row>
    <row r="1448" spans="1:3" x14ac:dyDescent="0.35">
      <c r="A1448" s="52"/>
      <c r="B1448" s="53"/>
      <c r="C1448" s="54"/>
    </row>
    <row r="1449" spans="1:3" x14ac:dyDescent="0.35">
      <c r="A1449" s="52"/>
      <c r="B1449" s="53"/>
      <c r="C1449" s="54"/>
    </row>
    <row r="1450" spans="1:3" x14ac:dyDescent="0.35">
      <c r="A1450" s="52"/>
      <c r="B1450" s="53"/>
      <c r="C1450" s="54"/>
    </row>
    <row r="1451" spans="1:3" x14ac:dyDescent="0.35">
      <c r="A1451" s="52"/>
      <c r="B1451" s="53"/>
      <c r="C1451" s="54"/>
    </row>
    <row r="1452" spans="1:3" x14ac:dyDescent="0.35">
      <c r="A1452" s="52"/>
      <c r="B1452" s="53"/>
      <c r="C1452" s="54"/>
    </row>
    <row r="1453" spans="1:3" x14ac:dyDescent="0.35">
      <c r="A1453" s="52"/>
      <c r="B1453" s="53"/>
      <c r="C1453" s="54"/>
    </row>
    <row r="1454" spans="1:3" x14ac:dyDescent="0.35">
      <c r="A1454" s="52"/>
      <c r="B1454" s="53"/>
      <c r="C1454" s="54"/>
    </row>
    <row r="1455" spans="1:3" x14ac:dyDescent="0.35">
      <c r="A1455" s="52"/>
      <c r="B1455" s="53"/>
      <c r="C1455" s="54"/>
    </row>
    <row r="1456" spans="1:3" x14ac:dyDescent="0.35">
      <c r="A1456" s="52"/>
      <c r="B1456" s="53"/>
      <c r="C1456" s="54"/>
    </row>
    <row r="1457" spans="1:3" x14ac:dyDescent="0.35">
      <c r="A1457" s="52"/>
      <c r="B1457" s="53"/>
      <c r="C1457" s="54"/>
    </row>
    <row r="1458" spans="1:3" x14ac:dyDescent="0.35">
      <c r="A1458" s="52"/>
      <c r="B1458" s="53"/>
      <c r="C1458" s="54"/>
    </row>
    <row r="1459" spans="1:3" x14ac:dyDescent="0.35">
      <c r="A1459" s="52"/>
      <c r="B1459" s="53"/>
      <c r="C1459" s="54"/>
    </row>
    <row r="1460" spans="1:3" x14ac:dyDescent="0.35">
      <c r="A1460" s="52"/>
      <c r="B1460" s="53"/>
      <c r="C1460" s="54"/>
    </row>
    <row r="1461" spans="1:3" x14ac:dyDescent="0.35">
      <c r="A1461" s="52"/>
      <c r="B1461" s="53"/>
      <c r="C1461" s="54"/>
    </row>
    <row r="1462" spans="1:3" x14ac:dyDescent="0.35">
      <c r="A1462" s="52"/>
      <c r="B1462" s="53"/>
      <c r="C1462" s="54"/>
    </row>
    <row r="1463" spans="1:3" x14ac:dyDescent="0.35">
      <c r="A1463" s="52"/>
      <c r="B1463" s="53"/>
      <c r="C1463" s="54"/>
    </row>
    <row r="1464" spans="1:3" x14ac:dyDescent="0.35">
      <c r="A1464" s="52"/>
      <c r="B1464" s="53"/>
      <c r="C1464" s="54"/>
    </row>
    <row r="1465" spans="1:3" x14ac:dyDescent="0.35">
      <c r="A1465" s="52"/>
      <c r="B1465" s="53"/>
      <c r="C1465" s="54"/>
    </row>
    <row r="1466" spans="1:3" x14ac:dyDescent="0.35">
      <c r="A1466" s="52"/>
      <c r="B1466" s="53"/>
      <c r="C1466" s="54"/>
    </row>
    <row r="1467" spans="1:3" x14ac:dyDescent="0.35">
      <c r="A1467" s="52"/>
      <c r="B1467" s="53"/>
      <c r="C1467" s="54"/>
    </row>
    <row r="1468" spans="1:3" x14ac:dyDescent="0.35">
      <c r="A1468" s="52"/>
      <c r="B1468" s="53"/>
      <c r="C1468" s="54"/>
    </row>
    <row r="1469" spans="1:3" x14ac:dyDescent="0.35">
      <c r="A1469" s="52"/>
      <c r="B1469" s="53"/>
      <c r="C1469" s="54"/>
    </row>
    <row r="1470" spans="1:3" x14ac:dyDescent="0.35">
      <c r="A1470" s="52"/>
      <c r="B1470" s="53"/>
      <c r="C1470" s="54"/>
    </row>
    <row r="1471" spans="1:3" x14ac:dyDescent="0.35">
      <c r="A1471" s="52"/>
      <c r="B1471" s="53"/>
      <c r="C1471" s="54"/>
    </row>
    <row r="1472" spans="1:3" x14ac:dyDescent="0.35">
      <c r="A1472" s="52"/>
      <c r="B1472" s="53"/>
      <c r="C1472" s="54"/>
    </row>
    <row r="1473" spans="1:3" x14ac:dyDescent="0.35">
      <c r="A1473" s="52"/>
      <c r="B1473" s="53"/>
      <c r="C1473" s="54"/>
    </row>
    <row r="1474" spans="1:3" x14ac:dyDescent="0.35">
      <c r="A1474" s="52"/>
      <c r="B1474" s="53"/>
      <c r="C1474" s="54"/>
    </row>
    <row r="1475" spans="1:3" x14ac:dyDescent="0.35">
      <c r="A1475" s="52"/>
      <c r="B1475" s="53"/>
      <c r="C1475" s="54"/>
    </row>
    <row r="1476" spans="1:3" x14ac:dyDescent="0.35">
      <c r="A1476" s="52"/>
      <c r="B1476" s="53"/>
      <c r="C1476" s="54"/>
    </row>
    <row r="1477" spans="1:3" x14ac:dyDescent="0.35">
      <c r="A1477" s="52"/>
      <c r="B1477" s="53"/>
      <c r="C1477" s="54"/>
    </row>
    <row r="1478" spans="1:3" x14ac:dyDescent="0.35">
      <c r="A1478" s="52"/>
      <c r="B1478" s="53"/>
      <c r="C1478" s="54"/>
    </row>
    <row r="1479" spans="1:3" x14ac:dyDescent="0.35">
      <c r="A1479" s="52"/>
      <c r="B1479" s="53"/>
      <c r="C1479" s="54"/>
    </row>
    <row r="1480" spans="1:3" x14ac:dyDescent="0.35">
      <c r="A1480" s="52"/>
      <c r="B1480" s="53"/>
      <c r="C1480" s="54"/>
    </row>
    <row r="1481" spans="1:3" x14ac:dyDescent="0.35">
      <c r="A1481" s="52"/>
      <c r="B1481" s="53"/>
      <c r="C1481" s="54"/>
    </row>
    <row r="1482" spans="1:3" x14ac:dyDescent="0.35">
      <c r="A1482" s="52"/>
      <c r="B1482" s="53"/>
      <c r="C1482" s="54"/>
    </row>
    <row r="1483" spans="1:3" x14ac:dyDescent="0.35">
      <c r="A1483" s="52"/>
      <c r="B1483" s="53"/>
      <c r="C1483" s="54"/>
    </row>
    <row r="1484" spans="1:3" x14ac:dyDescent="0.35">
      <c r="A1484" s="52"/>
      <c r="B1484" s="53"/>
      <c r="C1484" s="54"/>
    </row>
    <row r="1485" spans="1:3" x14ac:dyDescent="0.35">
      <c r="A1485" s="52"/>
      <c r="B1485" s="53"/>
      <c r="C1485" s="54"/>
    </row>
    <row r="1486" spans="1:3" x14ac:dyDescent="0.35">
      <c r="A1486" s="52"/>
      <c r="B1486" s="53"/>
      <c r="C1486" s="54"/>
    </row>
    <row r="1487" spans="1:3" x14ac:dyDescent="0.35">
      <c r="A1487" s="52"/>
      <c r="B1487" s="53"/>
      <c r="C1487" s="54"/>
    </row>
    <row r="1488" spans="1:3" x14ac:dyDescent="0.35">
      <c r="A1488" s="52"/>
      <c r="B1488" s="53"/>
      <c r="C1488" s="54"/>
    </row>
    <row r="1489" spans="1:3" x14ac:dyDescent="0.35">
      <c r="A1489" s="52"/>
      <c r="B1489" s="53"/>
      <c r="C1489" s="54"/>
    </row>
    <row r="1490" spans="1:3" x14ac:dyDescent="0.35">
      <c r="A1490" s="52"/>
      <c r="B1490" s="53"/>
      <c r="C1490" s="54"/>
    </row>
    <row r="1491" spans="1:3" x14ac:dyDescent="0.35">
      <c r="A1491" s="52"/>
      <c r="B1491" s="53"/>
      <c r="C1491" s="54"/>
    </row>
    <row r="1492" spans="1:3" x14ac:dyDescent="0.35">
      <c r="A1492" s="52"/>
      <c r="B1492" s="53"/>
      <c r="C1492" s="54"/>
    </row>
    <row r="1493" spans="1:3" x14ac:dyDescent="0.35">
      <c r="A1493" s="52"/>
      <c r="B1493" s="53"/>
      <c r="C1493" s="54"/>
    </row>
    <row r="1494" spans="1:3" x14ac:dyDescent="0.35">
      <c r="A1494" s="52"/>
      <c r="B1494" s="53"/>
      <c r="C1494" s="54"/>
    </row>
    <row r="1495" spans="1:3" x14ac:dyDescent="0.35">
      <c r="A1495" s="52"/>
      <c r="B1495" s="53"/>
      <c r="C1495" s="54"/>
    </row>
    <row r="1496" spans="1:3" x14ac:dyDescent="0.35">
      <c r="A1496" s="52"/>
      <c r="B1496" s="53"/>
      <c r="C1496" s="54"/>
    </row>
    <row r="1497" spans="1:3" x14ac:dyDescent="0.35">
      <c r="A1497" s="52"/>
      <c r="B1497" s="53"/>
      <c r="C1497" s="54"/>
    </row>
    <row r="1498" spans="1:3" x14ac:dyDescent="0.35">
      <c r="A1498" s="52"/>
      <c r="B1498" s="53"/>
      <c r="C1498" s="54"/>
    </row>
    <row r="1499" spans="1:3" x14ac:dyDescent="0.35">
      <c r="A1499" s="52"/>
      <c r="B1499" s="53"/>
      <c r="C1499" s="54"/>
    </row>
    <row r="1500" spans="1:3" x14ac:dyDescent="0.35">
      <c r="A1500" s="52"/>
      <c r="B1500" s="53"/>
      <c r="C1500" s="54"/>
    </row>
    <row r="1501" spans="1:3" x14ac:dyDescent="0.35">
      <c r="A1501" s="52"/>
      <c r="B1501" s="53"/>
      <c r="C1501" s="54"/>
    </row>
    <row r="1502" spans="1:3" x14ac:dyDescent="0.35">
      <c r="A1502" s="52"/>
      <c r="B1502" s="53"/>
      <c r="C1502" s="54"/>
    </row>
    <row r="1503" spans="1:3" x14ac:dyDescent="0.35">
      <c r="A1503" s="52"/>
      <c r="B1503" s="53"/>
      <c r="C1503" s="54"/>
    </row>
    <row r="1504" spans="1:3" x14ac:dyDescent="0.35">
      <c r="A1504" s="52"/>
      <c r="B1504" s="53"/>
      <c r="C1504" s="54"/>
    </row>
    <row r="1505" spans="1:3" x14ac:dyDescent="0.35">
      <c r="A1505" s="52"/>
      <c r="B1505" s="53"/>
      <c r="C1505" s="54"/>
    </row>
    <row r="1506" spans="1:3" x14ac:dyDescent="0.35">
      <c r="A1506" s="52"/>
      <c r="B1506" s="53"/>
      <c r="C1506" s="54"/>
    </row>
    <row r="1507" spans="1:3" x14ac:dyDescent="0.35">
      <c r="A1507" s="52"/>
      <c r="B1507" s="53"/>
      <c r="C1507" s="54"/>
    </row>
    <row r="1508" spans="1:3" x14ac:dyDescent="0.35">
      <c r="A1508" s="52"/>
      <c r="B1508" s="53"/>
      <c r="C1508" s="54"/>
    </row>
    <row r="1509" spans="1:3" x14ac:dyDescent="0.35">
      <c r="A1509" s="52"/>
      <c r="B1509" s="53"/>
      <c r="C1509" s="54"/>
    </row>
    <row r="1510" spans="1:3" x14ac:dyDescent="0.35">
      <c r="A1510" s="52"/>
      <c r="B1510" s="53"/>
      <c r="C1510" s="54"/>
    </row>
    <row r="1511" spans="1:3" x14ac:dyDescent="0.35">
      <c r="A1511" s="52"/>
      <c r="B1511" s="53"/>
      <c r="C1511" s="54"/>
    </row>
    <row r="1512" spans="1:3" x14ac:dyDescent="0.35">
      <c r="A1512" s="52"/>
      <c r="B1512" s="53"/>
      <c r="C1512" s="54"/>
    </row>
    <row r="1513" spans="1:3" x14ac:dyDescent="0.35">
      <c r="A1513" s="52"/>
      <c r="B1513" s="53"/>
      <c r="C1513" s="54"/>
    </row>
    <row r="1514" spans="1:3" x14ac:dyDescent="0.35">
      <c r="A1514" s="52"/>
      <c r="B1514" s="53"/>
      <c r="C1514" s="54"/>
    </row>
    <row r="1515" spans="1:3" x14ac:dyDescent="0.35">
      <c r="A1515" s="52"/>
      <c r="B1515" s="53"/>
      <c r="C1515" s="54"/>
    </row>
    <row r="1516" spans="1:3" x14ac:dyDescent="0.35">
      <c r="A1516" s="52"/>
      <c r="B1516" s="53"/>
      <c r="C1516" s="54"/>
    </row>
    <row r="1517" spans="1:3" x14ac:dyDescent="0.35">
      <c r="A1517" s="52"/>
      <c r="B1517" s="53"/>
      <c r="C1517" s="54"/>
    </row>
    <row r="1518" spans="1:3" x14ac:dyDescent="0.35">
      <c r="A1518" s="52"/>
      <c r="B1518" s="53"/>
      <c r="C1518" s="54"/>
    </row>
    <row r="1519" spans="1:3" x14ac:dyDescent="0.35">
      <c r="A1519" s="52"/>
      <c r="B1519" s="53"/>
      <c r="C1519" s="54"/>
    </row>
    <row r="1520" spans="1:3" x14ac:dyDescent="0.35">
      <c r="A1520" s="52"/>
      <c r="B1520" s="53"/>
      <c r="C1520" s="54"/>
    </row>
    <row r="1521" spans="1:3" x14ac:dyDescent="0.35">
      <c r="A1521" s="52"/>
      <c r="B1521" s="53"/>
      <c r="C1521" s="54"/>
    </row>
    <row r="1522" spans="1:3" x14ac:dyDescent="0.35">
      <c r="A1522" s="52"/>
      <c r="B1522" s="53"/>
      <c r="C1522" s="54"/>
    </row>
    <row r="1523" spans="1:3" x14ac:dyDescent="0.35">
      <c r="A1523" s="52"/>
      <c r="B1523" s="53"/>
      <c r="C1523" s="54"/>
    </row>
    <row r="1524" spans="1:3" x14ac:dyDescent="0.35">
      <c r="A1524" s="52"/>
      <c r="B1524" s="53"/>
      <c r="C1524" s="54"/>
    </row>
    <row r="1525" spans="1:3" x14ac:dyDescent="0.35">
      <c r="A1525" s="52"/>
      <c r="B1525" s="53"/>
      <c r="C1525" s="54"/>
    </row>
    <row r="1526" spans="1:3" x14ac:dyDescent="0.35">
      <c r="A1526" s="52"/>
      <c r="B1526" s="53"/>
      <c r="C1526" s="54"/>
    </row>
    <row r="1527" spans="1:3" x14ac:dyDescent="0.35">
      <c r="A1527" s="52"/>
      <c r="B1527" s="53"/>
      <c r="C1527" s="54"/>
    </row>
    <row r="1528" spans="1:3" x14ac:dyDescent="0.35">
      <c r="A1528" s="52"/>
      <c r="B1528" s="53"/>
      <c r="C1528" s="54"/>
    </row>
    <row r="1529" spans="1:3" x14ac:dyDescent="0.35">
      <c r="A1529" s="52"/>
      <c r="B1529" s="53"/>
      <c r="C1529" s="54"/>
    </row>
    <row r="1530" spans="1:3" x14ac:dyDescent="0.35">
      <c r="A1530" s="52"/>
      <c r="B1530" s="53"/>
      <c r="C1530" s="54"/>
    </row>
    <row r="1531" spans="1:3" x14ac:dyDescent="0.35">
      <c r="A1531" s="52"/>
      <c r="B1531" s="53"/>
      <c r="C1531" s="54"/>
    </row>
    <row r="1532" spans="1:3" x14ac:dyDescent="0.35">
      <c r="A1532" s="52"/>
      <c r="B1532" s="53"/>
      <c r="C1532" s="54"/>
    </row>
    <row r="1533" spans="1:3" x14ac:dyDescent="0.35">
      <c r="A1533" s="52"/>
      <c r="B1533" s="53"/>
      <c r="C1533" s="54"/>
    </row>
    <row r="1534" spans="1:3" x14ac:dyDescent="0.35">
      <c r="A1534" s="52"/>
      <c r="B1534" s="53"/>
      <c r="C1534" s="54"/>
    </row>
    <row r="1535" spans="1:3" x14ac:dyDescent="0.35">
      <c r="A1535" s="52"/>
      <c r="B1535" s="53"/>
      <c r="C1535" s="54"/>
    </row>
    <row r="1536" spans="1:3" x14ac:dyDescent="0.35">
      <c r="A1536" s="52"/>
      <c r="B1536" s="53"/>
      <c r="C1536" s="54"/>
    </row>
    <row r="1537" spans="1:3" x14ac:dyDescent="0.35">
      <c r="A1537" s="52"/>
      <c r="B1537" s="53"/>
      <c r="C1537" s="54"/>
    </row>
    <row r="1538" spans="1:3" x14ac:dyDescent="0.35">
      <c r="A1538" s="52"/>
      <c r="B1538" s="53"/>
      <c r="C1538" s="54"/>
    </row>
    <row r="1539" spans="1:3" x14ac:dyDescent="0.35">
      <c r="A1539" s="52"/>
      <c r="B1539" s="53"/>
      <c r="C1539" s="54"/>
    </row>
    <row r="1540" spans="1:3" x14ac:dyDescent="0.35">
      <c r="A1540" s="52"/>
      <c r="B1540" s="53"/>
      <c r="C1540" s="54"/>
    </row>
    <row r="1541" spans="1:3" x14ac:dyDescent="0.35">
      <c r="A1541" s="52"/>
      <c r="B1541" s="53"/>
      <c r="C1541" s="54"/>
    </row>
    <row r="1542" spans="1:3" x14ac:dyDescent="0.35">
      <c r="A1542" s="52"/>
      <c r="B1542" s="53"/>
      <c r="C1542" s="54"/>
    </row>
    <row r="1543" spans="1:3" x14ac:dyDescent="0.35">
      <c r="A1543" s="52"/>
      <c r="B1543" s="53"/>
      <c r="C1543" s="54"/>
    </row>
    <row r="1544" spans="1:3" x14ac:dyDescent="0.35">
      <c r="A1544" s="52"/>
      <c r="B1544" s="53"/>
      <c r="C1544" s="54"/>
    </row>
    <row r="1545" spans="1:3" x14ac:dyDescent="0.35">
      <c r="A1545" s="52"/>
      <c r="B1545" s="53"/>
      <c r="C1545" s="54"/>
    </row>
    <row r="1546" spans="1:3" x14ac:dyDescent="0.35">
      <c r="A1546" s="52"/>
      <c r="B1546" s="53"/>
      <c r="C1546" s="54"/>
    </row>
    <row r="1547" spans="1:3" x14ac:dyDescent="0.35">
      <c r="A1547" s="52"/>
      <c r="B1547" s="53"/>
      <c r="C1547" s="54"/>
    </row>
    <row r="1548" spans="1:3" x14ac:dyDescent="0.35">
      <c r="A1548" s="52"/>
      <c r="B1548" s="53"/>
      <c r="C1548" s="54"/>
    </row>
    <row r="1549" spans="1:3" x14ac:dyDescent="0.35">
      <c r="A1549" s="52"/>
      <c r="B1549" s="53"/>
      <c r="C1549" s="54"/>
    </row>
    <row r="1550" spans="1:3" x14ac:dyDescent="0.35">
      <c r="A1550" s="52"/>
      <c r="B1550" s="53"/>
      <c r="C1550" s="54"/>
    </row>
    <row r="1551" spans="1:3" x14ac:dyDescent="0.35">
      <c r="A1551" s="52"/>
      <c r="B1551" s="53"/>
      <c r="C1551" s="54"/>
    </row>
    <row r="1552" spans="1:3" x14ac:dyDescent="0.35">
      <c r="A1552" s="52"/>
      <c r="B1552" s="53"/>
      <c r="C1552" s="54"/>
    </row>
    <row r="1553" spans="1:3" x14ac:dyDescent="0.35">
      <c r="A1553" s="52"/>
      <c r="B1553" s="53"/>
      <c r="C1553" s="54"/>
    </row>
    <row r="1554" spans="1:3" x14ac:dyDescent="0.35">
      <c r="A1554" s="52"/>
      <c r="B1554" s="53"/>
      <c r="C1554" s="54"/>
    </row>
    <row r="1555" spans="1:3" x14ac:dyDescent="0.35">
      <c r="A1555" s="52"/>
      <c r="B1555" s="53"/>
      <c r="C1555" s="54"/>
    </row>
    <row r="1556" spans="1:3" x14ac:dyDescent="0.35">
      <c r="A1556" s="52"/>
      <c r="B1556" s="53"/>
      <c r="C1556" s="54"/>
    </row>
    <row r="1557" spans="1:3" x14ac:dyDescent="0.35">
      <c r="A1557" s="52"/>
      <c r="B1557" s="53"/>
      <c r="C1557" s="54"/>
    </row>
    <row r="1558" spans="1:3" x14ac:dyDescent="0.35">
      <c r="A1558" s="52"/>
      <c r="B1558" s="53"/>
      <c r="C1558" s="54"/>
    </row>
    <row r="1559" spans="1:3" x14ac:dyDescent="0.35">
      <c r="A1559" s="52"/>
      <c r="B1559" s="53"/>
      <c r="C1559" s="54"/>
    </row>
    <row r="1560" spans="1:3" x14ac:dyDescent="0.35">
      <c r="A1560" s="52"/>
      <c r="B1560" s="53"/>
      <c r="C1560" s="54"/>
    </row>
    <row r="1561" spans="1:3" x14ac:dyDescent="0.35">
      <c r="A1561" s="52"/>
      <c r="B1561" s="53"/>
      <c r="C1561" s="54"/>
    </row>
    <row r="1562" spans="1:3" x14ac:dyDescent="0.35">
      <c r="A1562" s="52"/>
      <c r="B1562" s="53"/>
      <c r="C1562" s="54"/>
    </row>
    <row r="1563" spans="1:3" x14ac:dyDescent="0.35">
      <c r="A1563" s="52"/>
      <c r="B1563" s="53"/>
      <c r="C1563" s="54"/>
    </row>
    <row r="1564" spans="1:3" x14ac:dyDescent="0.35">
      <c r="A1564" s="52"/>
      <c r="B1564" s="53"/>
      <c r="C1564" s="54"/>
    </row>
    <row r="1565" spans="1:3" x14ac:dyDescent="0.35">
      <c r="A1565" s="52"/>
      <c r="B1565" s="53"/>
      <c r="C1565" s="54"/>
    </row>
    <row r="1566" spans="1:3" x14ac:dyDescent="0.35">
      <c r="A1566" s="52"/>
      <c r="B1566" s="53"/>
      <c r="C1566" s="54"/>
    </row>
    <row r="1567" spans="1:3" x14ac:dyDescent="0.35">
      <c r="A1567" s="52"/>
      <c r="B1567" s="53"/>
      <c r="C1567" s="54"/>
    </row>
    <row r="1568" spans="1:3" x14ac:dyDescent="0.35">
      <c r="A1568" s="52"/>
      <c r="B1568" s="53"/>
      <c r="C1568" s="54"/>
    </row>
    <row r="1569" spans="1:3" x14ac:dyDescent="0.35">
      <c r="A1569" s="52"/>
      <c r="B1569" s="53"/>
      <c r="C1569" s="54"/>
    </row>
    <row r="1570" spans="1:3" x14ac:dyDescent="0.35">
      <c r="A1570" s="52"/>
      <c r="B1570" s="53"/>
      <c r="C1570" s="54"/>
    </row>
    <row r="1571" spans="1:3" x14ac:dyDescent="0.35">
      <c r="A1571" s="52"/>
      <c r="B1571" s="53"/>
      <c r="C1571" s="54"/>
    </row>
    <row r="1572" spans="1:3" x14ac:dyDescent="0.35">
      <c r="A1572" s="52"/>
      <c r="B1572" s="53"/>
      <c r="C1572" s="54"/>
    </row>
    <row r="1573" spans="1:3" x14ac:dyDescent="0.35">
      <c r="A1573" s="52"/>
      <c r="B1573" s="53"/>
      <c r="C1573" s="54"/>
    </row>
    <row r="1574" spans="1:3" x14ac:dyDescent="0.35">
      <c r="A1574" s="52"/>
      <c r="B1574" s="53"/>
      <c r="C1574" s="54"/>
    </row>
    <row r="1575" spans="1:3" x14ac:dyDescent="0.35">
      <c r="A1575" s="52"/>
      <c r="B1575" s="53"/>
      <c r="C1575" s="54"/>
    </row>
    <row r="1576" spans="1:3" x14ac:dyDescent="0.35">
      <c r="A1576" s="52"/>
      <c r="B1576" s="53"/>
      <c r="C1576" s="54"/>
    </row>
    <row r="1577" spans="1:3" x14ac:dyDescent="0.35">
      <c r="A1577" s="52"/>
      <c r="B1577" s="53"/>
      <c r="C1577" s="54"/>
    </row>
    <row r="1578" spans="1:3" x14ac:dyDescent="0.35">
      <c r="A1578" s="52"/>
      <c r="B1578" s="53"/>
      <c r="C1578" s="54"/>
    </row>
    <row r="1579" spans="1:3" x14ac:dyDescent="0.35">
      <c r="A1579" s="52"/>
      <c r="B1579" s="53"/>
      <c r="C1579" s="54"/>
    </row>
    <row r="1580" spans="1:3" x14ac:dyDescent="0.35">
      <c r="A1580" s="52"/>
      <c r="B1580" s="53"/>
      <c r="C1580" s="54"/>
    </row>
    <row r="1581" spans="1:3" x14ac:dyDescent="0.35">
      <c r="A1581" s="52"/>
      <c r="B1581" s="53"/>
      <c r="C1581" s="54"/>
    </row>
    <row r="1582" spans="1:3" x14ac:dyDescent="0.35">
      <c r="A1582" s="52"/>
      <c r="B1582" s="53"/>
      <c r="C1582" s="54"/>
    </row>
    <row r="1583" spans="1:3" x14ac:dyDescent="0.35">
      <c r="A1583" s="52"/>
      <c r="B1583" s="53"/>
      <c r="C1583" s="54"/>
    </row>
    <row r="1584" spans="1:3" x14ac:dyDescent="0.35">
      <c r="A1584" s="52"/>
      <c r="B1584" s="53"/>
      <c r="C1584" s="54"/>
    </row>
    <row r="1585" spans="1:3" x14ac:dyDescent="0.35">
      <c r="A1585" s="52"/>
      <c r="B1585" s="53"/>
      <c r="C1585" s="54"/>
    </row>
    <row r="1586" spans="1:3" x14ac:dyDescent="0.35">
      <c r="A1586" s="52"/>
      <c r="B1586" s="53"/>
      <c r="C1586" s="54"/>
    </row>
    <row r="1587" spans="1:3" x14ac:dyDescent="0.35">
      <c r="A1587" s="52"/>
      <c r="B1587" s="53"/>
      <c r="C1587" s="54"/>
    </row>
    <row r="1588" spans="1:3" x14ac:dyDescent="0.35">
      <c r="A1588" s="52"/>
      <c r="B1588" s="53"/>
      <c r="C1588" s="54"/>
    </row>
    <row r="1589" spans="1:3" x14ac:dyDescent="0.35">
      <c r="A1589" s="52"/>
      <c r="B1589" s="53"/>
      <c r="C1589" s="54"/>
    </row>
    <row r="1590" spans="1:3" x14ac:dyDescent="0.35">
      <c r="A1590" s="52"/>
      <c r="B1590" s="53"/>
      <c r="C1590" s="54"/>
    </row>
    <row r="1591" spans="1:3" x14ac:dyDescent="0.35">
      <c r="A1591" s="52"/>
      <c r="B1591" s="53"/>
      <c r="C1591" s="54"/>
    </row>
    <row r="1592" spans="1:3" x14ac:dyDescent="0.35">
      <c r="A1592" s="52"/>
      <c r="B1592" s="53"/>
      <c r="C1592" s="54"/>
    </row>
    <row r="1593" spans="1:3" x14ac:dyDescent="0.35">
      <c r="A1593" s="52"/>
      <c r="B1593" s="53"/>
      <c r="C1593" s="54"/>
    </row>
    <row r="1594" spans="1:3" x14ac:dyDescent="0.35">
      <c r="A1594" s="52"/>
      <c r="B1594" s="53"/>
      <c r="C1594" s="54"/>
    </row>
    <row r="1595" spans="1:3" x14ac:dyDescent="0.35">
      <c r="A1595" s="52"/>
      <c r="B1595" s="53"/>
      <c r="C1595" s="54"/>
    </row>
    <row r="1596" spans="1:3" x14ac:dyDescent="0.35">
      <c r="A1596" s="52"/>
      <c r="B1596" s="53"/>
      <c r="C1596" s="54"/>
    </row>
    <row r="1597" spans="1:3" x14ac:dyDescent="0.35">
      <c r="A1597" s="52"/>
      <c r="B1597" s="53"/>
      <c r="C1597" s="54"/>
    </row>
    <row r="1598" spans="1:3" x14ac:dyDescent="0.35">
      <c r="A1598" s="52"/>
      <c r="B1598" s="53"/>
      <c r="C1598" s="54"/>
    </row>
    <row r="1599" spans="1:3" x14ac:dyDescent="0.35">
      <c r="A1599" s="52"/>
      <c r="B1599" s="53"/>
      <c r="C1599" s="54"/>
    </row>
    <row r="1600" spans="1:3" x14ac:dyDescent="0.35">
      <c r="A1600" s="52"/>
      <c r="B1600" s="53"/>
      <c r="C1600" s="54"/>
    </row>
    <row r="1601" spans="1:3" x14ac:dyDescent="0.35">
      <c r="A1601" s="52"/>
      <c r="B1601" s="53"/>
      <c r="C1601" s="54"/>
    </row>
    <row r="1602" spans="1:3" x14ac:dyDescent="0.35">
      <c r="A1602" s="52"/>
      <c r="B1602" s="53"/>
      <c r="C1602" s="54"/>
    </row>
    <row r="1603" spans="1:3" x14ac:dyDescent="0.35">
      <c r="A1603" s="52"/>
      <c r="B1603" s="53"/>
      <c r="C1603" s="54"/>
    </row>
    <row r="1604" spans="1:3" x14ac:dyDescent="0.35">
      <c r="A1604" s="52"/>
      <c r="B1604" s="53"/>
      <c r="C1604" s="54"/>
    </row>
    <row r="1605" spans="1:3" x14ac:dyDescent="0.35">
      <c r="A1605" s="52"/>
      <c r="B1605" s="53"/>
      <c r="C1605" s="54"/>
    </row>
    <row r="1606" spans="1:3" x14ac:dyDescent="0.35">
      <c r="A1606" s="52"/>
      <c r="B1606" s="53"/>
      <c r="C1606" s="54"/>
    </row>
    <row r="1607" spans="1:3" x14ac:dyDescent="0.35">
      <c r="A1607" s="52"/>
      <c r="B1607" s="53"/>
      <c r="C1607" s="54"/>
    </row>
    <row r="1608" spans="1:3" x14ac:dyDescent="0.35">
      <c r="A1608" s="52"/>
      <c r="B1608" s="53"/>
      <c r="C1608" s="54"/>
    </row>
    <row r="1609" spans="1:3" x14ac:dyDescent="0.35">
      <c r="A1609" s="52"/>
      <c r="B1609" s="53"/>
      <c r="C1609" s="54"/>
    </row>
    <row r="1610" spans="1:3" x14ac:dyDescent="0.35">
      <c r="A1610" s="52"/>
      <c r="B1610" s="53"/>
      <c r="C1610" s="54"/>
    </row>
    <row r="1611" spans="1:3" x14ac:dyDescent="0.35">
      <c r="A1611" s="52"/>
      <c r="B1611" s="53"/>
      <c r="C1611" s="54"/>
    </row>
    <row r="1612" spans="1:3" x14ac:dyDescent="0.35">
      <c r="A1612" s="52"/>
      <c r="B1612" s="53"/>
      <c r="C1612" s="54"/>
    </row>
    <row r="1613" spans="1:3" x14ac:dyDescent="0.35">
      <c r="A1613" s="52"/>
      <c r="B1613" s="53"/>
      <c r="C1613" s="54"/>
    </row>
    <row r="1614" spans="1:3" x14ac:dyDescent="0.35">
      <c r="A1614" s="52"/>
      <c r="B1614" s="53"/>
      <c r="C1614" s="54"/>
    </row>
    <row r="1615" spans="1:3" x14ac:dyDescent="0.35">
      <c r="A1615" s="52"/>
      <c r="B1615" s="53"/>
      <c r="C1615" s="54"/>
    </row>
    <row r="1616" spans="1:3" x14ac:dyDescent="0.35">
      <c r="A1616" s="52"/>
      <c r="B1616" s="53"/>
      <c r="C1616" s="54"/>
    </row>
    <row r="1617" spans="1:3" x14ac:dyDescent="0.35">
      <c r="A1617" s="52"/>
      <c r="B1617" s="53"/>
      <c r="C1617" s="54"/>
    </row>
    <row r="1618" spans="1:3" x14ac:dyDescent="0.35">
      <c r="A1618" s="52"/>
      <c r="B1618" s="53"/>
      <c r="C1618" s="54"/>
    </row>
    <row r="1619" spans="1:3" x14ac:dyDescent="0.35">
      <c r="A1619" s="52"/>
      <c r="B1619" s="53"/>
      <c r="C1619" s="54"/>
    </row>
    <row r="1620" spans="1:3" x14ac:dyDescent="0.35">
      <c r="A1620" s="52"/>
      <c r="B1620" s="53"/>
      <c r="C1620" s="54"/>
    </row>
    <row r="1621" spans="1:3" x14ac:dyDescent="0.35">
      <c r="A1621" s="52"/>
      <c r="B1621" s="53"/>
      <c r="C1621" s="54"/>
    </row>
    <row r="1622" spans="1:3" x14ac:dyDescent="0.35">
      <c r="A1622" s="52"/>
      <c r="B1622" s="53"/>
      <c r="C1622" s="54"/>
    </row>
    <row r="1623" spans="1:3" x14ac:dyDescent="0.35">
      <c r="A1623" s="52"/>
      <c r="B1623" s="53"/>
      <c r="C1623" s="54"/>
    </row>
    <row r="1624" spans="1:3" x14ac:dyDescent="0.35">
      <c r="A1624" s="52"/>
      <c r="B1624" s="53"/>
      <c r="C1624" s="54"/>
    </row>
    <row r="1625" spans="1:3" x14ac:dyDescent="0.35">
      <c r="A1625" s="52"/>
      <c r="B1625" s="53"/>
      <c r="C1625" s="54"/>
    </row>
    <row r="1626" spans="1:3" x14ac:dyDescent="0.35">
      <c r="A1626" s="52"/>
      <c r="B1626" s="53"/>
      <c r="C1626" s="54"/>
    </row>
    <row r="1627" spans="1:3" x14ac:dyDescent="0.35">
      <c r="A1627" s="52"/>
      <c r="B1627" s="53"/>
      <c r="C1627" s="54"/>
    </row>
    <row r="1628" spans="1:3" x14ac:dyDescent="0.35">
      <c r="A1628" s="52"/>
      <c r="B1628" s="53"/>
      <c r="C1628" s="54"/>
    </row>
    <row r="1629" spans="1:3" x14ac:dyDescent="0.35">
      <c r="A1629" s="52"/>
      <c r="B1629" s="53"/>
      <c r="C1629" s="54"/>
    </row>
    <row r="1630" spans="1:3" x14ac:dyDescent="0.35">
      <c r="A1630" s="52"/>
      <c r="B1630" s="53"/>
      <c r="C1630" s="54"/>
    </row>
    <row r="1631" spans="1:3" x14ac:dyDescent="0.35">
      <c r="A1631" s="52"/>
      <c r="B1631" s="53"/>
      <c r="C1631" s="54"/>
    </row>
    <row r="1632" spans="1:3" x14ac:dyDescent="0.35">
      <c r="A1632" s="52"/>
      <c r="B1632" s="53"/>
      <c r="C1632" s="54"/>
    </row>
    <row r="1633" spans="1:3" x14ac:dyDescent="0.35">
      <c r="A1633" s="52"/>
      <c r="B1633" s="53"/>
      <c r="C1633" s="54"/>
    </row>
    <row r="1634" spans="1:3" x14ac:dyDescent="0.35">
      <c r="A1634" s="52"/>
      <c r="B1634" s="53"/>
      <c r="C1634" s="54"/>
    </row>
    <row r="1635" spans="1:3" x14ac:dyDescent="0.35">
      <c r="A1635" s="52"/>
      <c r="B1635" s="53"/>
      <c r="C1635" s="54"/>
    </row>
    <row r="1636" spans="1:3" x14ac:dyDescent="0.35">
      <c r="A1636" s="52"/>
      <c r="B1636" s="53"/>
      <c r="C1636" s="54"/>
    </row>
    <row r="1637" spans="1:3" x14ac:dyDescent="0.35">
      <c r="A1637" s="52"/>
      <c r="B1637" s="53"/>
      <c r="C1637" s="54"/>
    </row>
    <row r="1638" spans="1:3" x14ac:dyDescent="0.35">
      <c r="A1638" s="52"/>
      <c r="B1638" s="53"/>
      <c r="C1638" s="54"/>
    </row>
    <row r="1639" spans="1:3" x14ac:dyDescent="0.35">
      <c r="A1639" s="52"/>
      <c r="B1639" s="53"/>
      <c r="C1639" s="54"/>
    </row>
    <row r="1640" spans="1:3" x14ac:dyDescent="0.35">
      <c r="A1640" s="52"/>
      <c r="B1640" s="53"/>
      <c r="C1640" s="54"/>
    </row>
    <row r="1641" spans="1:3" x14ac:dyDescent="0.35">
      <c r="A1641" s="52"/>
      <c r="B1641" s="53"/>
      <c r="C1641" s="54"/>
    </row>
    <row r="1642" spans="1:3" x14ac:dyDescent="0.35">
      <c r="A1642" s="52"/>
      <c r="B1642" s="53"/>
      <c r="C1642" s="54"/>
    </row>
    <row r="1643" spans="1:3" x14ac:dyDescent="0.35">
      <c r="A1643" s="52"/>
      <c r="B1643" s="53"/>
      <c r="C1643" s="54"/>
    </row>
    <row r="1644" spans="1:3" x14ac:dyDescent="0.35">
      <c r="A1644" s="52"/>
      <c r="B1644" s="53"/>
      <c r="C1644" s="54"/>
    </row>
    <row r="1645" spans="1:3" x14ac:dyDescent="0.35">
      <c r="A1645" s="52"/>
      <c r="B1645" s="53"/>
      <c r="C1645" s="54"/>
    </row>
    <row r="1646" spans="1:3" x14ac:dyDescent="0.35">
      <c r="A1646" s="52"/>
      <c r="B1646" s="53"/>
      <c r="C1646" s="54"/>
    </row>
    <row r="1647" spans="1:3" x14ac:dyDescent="0.35">
      <c r="A1647" s="52"/>
      <c r="B1647" s="53"/>
      <c r="C1647" s="54"/>
    </row>
    <row r="1648" spans="1:3" x14ac:dyDescent="0.35">
      <c r="A1648" s="52"/>
      <c r="B1648" s="53"/>
      <c r="C1648" s="54"/>
    </row>
    <row r="1649" spans="1:3" x14ac:dyDescent="0.35">
      <c r="A1649" s="52"/>
      <c r="B1649" s="53"/>
      <c r="C1649" s="54"/>
    </row>
    <row r="1650" spans="1:3" x14ac:dyDescent="0.35">
      <c r="A1650" s="52"/>
      <c r="B1650" s="53"/>
      <c r="C1650" s="54"/>
    </row>
    <row r="1651" spans="1:3" x14ac:dyDescent="0.35">
      <c r="A1651" s="52"/>
      <c r="B1651" s="53"/>
      <c r="C1651" s="54"/>
    </row>
    <row r="1652" spans="1:3" x14ac:dyDescent="0.35">
      <c r="A1652" s="52"/>
      <c r="B1652" s="53"/>
      <c r="C1652" s="54"/>
    </row>
    <row r="1653" spans="1:3" x14ac:dyDescent="0.35">
      <c r="A1653" s="52"/>
      <c r="B1653" s="53"/>
      <c r="C1653" s="54"/>
    </row>
    <row r="1654" spans="1:3" x14ac:dyDescent="0.35">
      <c r="A1654" s="52"/>
      <c r="B1654" s="53"/>
      <c r="C1654" s="54"/>
    </row>
    <row r="1655" spans="1:3" x14ac:dyDescent="0.35">
      <c r="A1655" s="52"/>
      <c r="B1655" s="53"/>
      <c r="C1655" s="54"/>
    </row>
    <row r="1656" spans="1:3" x14ac:dyDescent="0.35">
      <c r="A1656" s="52"/>
      <c r="B1656" s="53"/>
      <c r="C1656" s="54"/>
    </row>
    <row r="1657" spans="1:3" x14ac:dyDescent="0.35">
      <c r="A1657" s="52"/>
      <c r="B1657" s="53"/>
      <c r="C1657" s="54"/>
    </row>
    <row r="1658" spans="1:3" x14ac:dyDescent="0.35">
      <c r="A1658" s="52"/>
      <c r="B1658" s="53"/>
      <c r="C1658" s="54"/>
    </row>
    <row r="1659" spans="1:3" x14ac:dyDescent="0.35">
      <c r="A1659" s="52"/>
      <c r="B1659" s="53"/>
      <c r="C1659" s="54"/>
    </row>
    <row r="1660" spans="1:3" x14ac:dyDescent="0.35">
      <c r="A1660" s="52"/>
      <c r="B1660" s="53"/>
      <c r="C1660" s="54"/>
    </row>
    <row r="1661" spans="1:3" x14ac:dyDescent="0.35">
      <c r="A1661" s="52"/>
      <c r="B1661" s="53"/>
      <c r="C1661" s="54"/>
    </row>
    <row r="1662" spans="1:3" x14ac:dyDescent="0.35">
      <c r="A1662" s="52"/>
      <c r="B1662" s="53"/>
      <c r="C1662" s="54"/>
    </row>
    <row r="1663" spans="1:3" x14ac:dyDescent="0.35">
      <c r="A1663" s="52"/>
      <c r="B1663" s="53"/>
      <c r="C1663" s="54"/>
    </row>
    <row r="1664" spans="1:3" x14ac:dyDescent="0.35">
      <c r="A1664" s="52"/>
      <c r="B1664" s="53"/>
      <c r="C1664" s="54"/>
    </row>
    <row r="1665" spans="1:3" x14ac:dyDescent="0.35">
      <c r="A1665" s="52"/>
      <c r="B1665" s="53"/>
      <c r="C1665" s="54"/>
    </row>
    <row r="1666" spans="1:3" x14ac:dyDescent="0.35">
      <c r="A1666" s="52"/>
      <c r="B1666" s="53"/>
      <c r="C1666" s="54"/>
    </row>
    <row r="1667" spans="1:3" x14ac:dyDescent="0.35">
      <c r="A1667" s="52"/>
      <c r="B1667" s="53"/>
      <c r="C1667" s="54"/>
    </row>
    <row r="1668" spans="1:3" x14ac:dyDescent="0.35">
      <c r="A1668" s="52"/>
      <c r="B1668" s="53"/>
      <c r="C1668" s="54"/>
    </row>
    <row r="1669" spans="1:3" x14ac:dyDescent="0.35">
      <c r="A1669" s="52"/>
      <c r="B1669" s="53"/>
      <c r="C1669" s="54"/>
    </row>
    <row r="1670" spans="1:3" x14ac:dyDescent="0.35">
      <c r="A1670" s="52"/>
      <c r="B1670" s="53"/>
      <c r="C1670" s="54"/>
    </row>
    <row r="1671" spans="1:3" x14ac:dyDescent="0.35">
      <c r="A1671" s="52"/>
      <c r="B1671" s="53"/>
      <c r="C1671" s="54"/>
    </row>
    <row r="1672" spans="1:3" x14ac:dyDescent="0.35">
      <c r="A1672" s="52"/>
      <c r="B1672" s="53"/>
      <c r="C1672" s="54"/>
    </row>
    <row r="1673" spans="1:3" x14ac:dyDescent="0.35">
      <c r="A1673" s="52"/>
      <c r="B1673" s="53"/>
      <c r="C1673" s="54"/>
    </row>
    <row r="1674" spans="1:3" x14ac:dyDescent="0.35">
      <c r="A1674" s="52"/>
      <c r="B1674" s="53"/>
      <c r="C1674" s="54"/>
    </row>
    <row r="1675" spans="1:3" x14ac:dyDescent="0.35">
      <c r="A1675" s="52"/>
      <c r="B1675" s="53"/>
      <c r="C1675" s="54"/>
    </row>
    <row r="1676" spans="1:3" x14ac:dyDescent="0.35">
      <c r="A1676" s="52"/>
      <c r="B1676" s="53"/>
      <c r="C1676" s="54"/>
    </row>
    <row r="1677" spans="1:3" x14ac:dyDescent="0.35">
      <c r="A1677" s="52"/>
      <c r="B1677" s="53"/>
      <c r="C1677" s="54"/>
    </row>
    <row r="1678" spans="1:3" x14ac:dyDescent="0.35">
      <c r="A1678" s="52"/>
      <c r="B1678" s="53"/>
      <c r="C1678" s="54"/>
    </row>
    <row r="1679" spans="1:3" x14ac:dyDescent="0.35">
      <c r="A1679" s="52"/>
      <c r="B1679" s="53"/>
      <c r="C1679" s="54"/>
    </row>
    <row r="1680" spans="1:3" x14ac:dyDescent="0.35">
      <c r="A1680" s="52"/>
      <c r="B1680" s="53"/>
      <c r="C1680" s="54"/>
    </row>
    <row r="1681" spans="1:3" x14ac:dyDescent="0.35">
      <c r="A1681" s="52"/>
      <c r="B1681" s="53"/>
      <c r="C1681" s="54"/>
    </row>
    <row r="1682" spans="1:3" x14ac:dyDescent="0.35">
      <c r="A1682" s="52"/>
      <c r="B1682" s="53"/>
      <c r="C1682" s="54"/>
    </row>
    <row r="1683" spans="1:3" x14ac:dyDescent="0.35">
      <c r="A1683" s="52"/>
      <c r="B1683" s="53"/>
      <c r="C1683" s="54"/>
    </row>
    <row r="1684" spans="1:3" x14ac:dyDescent="0.35">
      <c r="A1684" s="52"/>
      <c r="B1684" s="53"/>
      <c r="C1684" s="54"/>
    </row>
    <row r="1685" spans="1:3" x14ac:dyDescent="0.35">
      <c r="A1685" s="52"/>
      <c r="B1685" s="53"/>
      <c r="C1685" s="54"/>
    </row>
    <row r="1686" spans="1:3" x14ac:dyDescent="0.35">
      <c r="A1686" s="52"/>
      <c r="B1686" s="53"/>
      <c r="C1686" s="54"/>
    </row>
    <row r="1687" spans="1:3" x14ac:dyDescent="0.35">
      <c r="A1687" s="52"/>
      <c r="B1687" s="53"/>
      <c r="C1687" s="54"/>
    </row>
    <row r="1688" spans="1:3" x14ac:dyDescent="0.35">
      <c r="A1688" s="52"/>
      <c r="B1688" s="53"/>
      <c r="C1688" s="54"/>
    </row>
    <row r="1689" spans="1:3" x14ac:dyDescent="0.35">
      <c r="A1689" s="52"/>
      <c r="B1689" s="53"/>
      <c r="C1689" s="54"/>
    </row>
    <row r="1690" spans="1:3" x14ac:dyDescent="0.35">
      <c r="A1690" s="52"/>
      <c r="B1690" s="53"/>
      <c r="C1690" s="54"/>
    </row>
    <row r="1691" spans="1:3" x14ac:dyDescent="0.35">
      <c r="A1691" s="52"/>
      <c r="B1691" s="53"/>
      <c r="C1691" s="54"/>
    </row>
    <row r="1692" spans="1:3" x14ac:dyDescent="0.35">
      <c r="A1692" s="52"/>
      <c r="B1692" s="53"/>
      <c r="C1692" s="54"/>
    </row>
    <row r="1693" spans="1:3" x14ac:dyDescent="0.35">
      <c r="A1693" s="52"/>
      <c r="B1693" s="53"/>
      <c r="C1693" s="54"/>
    </row>
    <row r="1694" spans="1:3" x14ac:dyDescent="0.35">
      <c r="A1694" s="52"/>
      <c r="B1694" s="53"/>
      <c r="C1694" s="54"/>
    </row>
    <row r="1695" spans="1:3" x14ac:dyDescent="0.35">
      <c r="A1695" s="52"/>
      <c r="B1695" s="53"/>
      <c r="C1695" s="54"/>
    </row>
    <row r="1696" spans="1:3" x14ac:dyDescent="0.35">
      <c r="A1696" s="52"/>
      <c r="B1696" s="53"/>
      <c r="C1696" s="54"/>
    </row>
    <row r="1697" spans="1:3" x14ac:dyDescent="0.35">
      <c r="A1697" s="52"/>
      <c r="B1697" s="53"/>
      <c r="C1697" s="54"/>
    </row>
    <row r="1698" spans="1:3" x14ac:dyDescent="0.35">
      <c r="A1698" s="52"/>
      <c r="B1698" s="53"/>
      <c r="C1698" s="54"/>
    </row>
    <row r="1699" spans="1:3" x14ac:dyDescent="0.35">
      <c r="A1699" s="52"/>
      <c r="B1699" s="53"/>
      <c r="C1699" s="54"/>
    </row>
    <row r="1700" spans="1:3" x14ac:dyDescent="0.35">
      <c r="A1700" s="52"/>
      <c r="B1700" s="53"/>
      <c r="C1700" s="54"/>
    </row>
    <row r="1701" spans="1:3" x14ac:dyDescent="0.35">
      <c r="A1701" s="52"/>
      <c r="B1701" s="53"/>
      <c r="C1701" s="54"/>
    </row>
    <row r="1702" spans="1:3" x14ac:dyDescent="0.35">
      <c r="A1702" s="52"/>
      <c r="B1702" s="53"/>
      <c r="C1702" s="54"/>
    </row>
    <row r="1703" spans="1:3" x14ac:dyDescent="0.35">
      <c r="A1703" s="52"/>
      <c r="B1703" s="53"/>
      <c r="C1703" s="54"/>
    </row>
    <row r="1704" spans="1:3" x14ac:dyDescent="0.35">
      <c r="A1704" s="52"/>
      <c r="B1704" s="53"/>
      <c r="C1704" s="54"/>
    </row>
    <row r="1705" spans="1:3" x14ac:dyDescent="0.35">
      <c r="A1705" s="52"/>
      <c r="B1705" s="53"/>
      <c r="C1705" s="54"/>
    </row>
    <row r="1706" spans="1:3" x14ac:dyDescent="0.35">
      <c r="A1706" s="52"/>
      <c r="B1706" s="53"/>
      <c r="C1706" s="54"/>
    </row>
    <row r="1707" spans="1:3" x14ac:dyDescent="0.35">
      <c r="A1707" s="52"/>
      <c r="B1707" s="53"/>
      <c r="C1707" s="54"/>
    </row>
    <row r="1708" spans="1:3" x14ac:dyDescent="0.35">
      <c r="A1708" s="52"/>
      <c r="B1708" s="53"/>
      <c r="C1708" s="54"/>
    </row>
    <row r="1709" spans="1:3" x14ac:dyDescent="0.35">
      <c r="A1709" s="52"/>
      <c r="B1709" s="53"/>
      <c r="C1709" s="54"/>
    </row>
    <row r="1710" spans="1:3" x14ac:dyDescent="0.35">
      <c r="A1710" s="52"/>
      <c r="B1710" s="53"/>
      <c r="C1710" s="54"/>
    </row>
    <row r="1711" spans="1:3" x14ac:dyDescent="0.35">
      <c r="A1711" s="52"/>
      <c r="B1711" s="53"/>
      <c r="C1711" s="54"/>
    </row>
    <row r="1712" spans="1:3" x14ac:dyDescent="0.35">
      <c r="A1712" s="52"/>
      <c r="B1712" s="53"/>
      <c r="C1712" s="54"/>
    </row>
    <row r="1713" spans="1:3" x14ac:dyDescent="0.35">
      <c r="A1713" s="52"/>
      <c r="B1713" s="53"/>
      <c r="C1713" s="54"/>
    </row>
    <row r="1714" spans="1:3" x14ac:dyDescent="0.35">
      <c r="A1714" s="52"/>
      <c r="B1714" s="53"/>
      <c r="C1714" s="54"/>
    </row>
    <row r="1715" spans="1:3" x14ac:dyDescent="0.35">
      <c r="A1715" s="52"/>
      <c r="B1715" s="53"/>
      <c r="C1715" s="54"/>
    </row>
    <row r="1716" spans="1:3" x14ac:dyDescent="0.35">
      <c r="A1716" s="52"/>
      <c r="B1716" s="53"/>
      <c r="C1716" s="54"/>
    </row>
    <row r="1717" spans="1:3" x14ac:dyDescent="0.35">
      <c r="A1717" s="52"/>
      <c r="B1717" s="53"/>
      <c r="C1717" s="54"/>
    </row>
    <row r="1718" spans="1:3" x14ac:dyDescent="0.35">
      <c r="A1718" s="52"/>
      <c r="B1718" s="53"/>
      <c r="C1718" s="54"/>
    </row>
    <row r="1719" spans="1:3" x14ac:dyDescent="0.35">
      <c r="A1719" s="52"/>
      <c r="B1719" s="53"/>
      <c r="C1719" s="54"/>
    </row>
    <row r="1720" spans="1:3" x14ac:dyDescent="0.35">
      <c r="A1720" s="52"/>
      <c r="B1720" s="53"/>
      <c r="C1720" s="54"/>
    </row>
    <row r="1721" spans="1:3" x14ac:dyDescent="0.35">
      <c r="A1721" s="52"/>
      <c r="B1721" s="53"/>
      <c r="C1721" s="54"/>
    </row>
    <row r="1722" spans="1:3" x14ac:dyDescent="0.35">
      <c r="A1722" s="52"/>
      <c r="B1722" s="53"/>
      <c r="C1722" s="54"/>
    </row>
    <row r="1723" spans="1:3" x14ac:dyDescent="0.35">
      <c r="A1723" s="52"/>
      <c r="B1723" s="53"/>
      <c r="C1723" s="54"/>
    </row>
    <row r="1724" spans="1:3" x14ac:dyDescent="0.35">
      <c r="A1724" s="52"/>
      <c r="B1724" s="53"/>
      <c r="C1724" s="54"/>
    </row>
    <row r="1725" spans="1:3" x14ac:dyDescent="0.35">
      <c r="A1725" s="52"/>
      <c r="B1725" s="53"/>
      <c r="C1725" s="54"/>
    </row>
    <row r="1726" spans="1:3" x14ac:dyDescent="0.35">
      <c r="A1726" s="52"/>
      <c r="B1726" s="53"/>
      <c r="C1726" s="54"/>
    </row>
    <row r="1727" spans="1:3" x14ac:dyDescent="0.35">
      <c r="A1727" s="52"/>
      <c r="B1727" s="53"/>
      <c r="C1727" s="54"/>
    </row>
    <row r="1728" spans="1:3" x14ac:dyDescent="0.35">
      <c r="A1728" s="52"/>
      <c r="B1728" s="53"/>
      <c r="C1728" s="54"/>
    </row>
    <row r="1729" spans="1:3" x14ac:dyDescent="0.35">
      <c r="A1729" s="52"/>
      <c r="B1729" s="53"/>
      <c r="C1729" s="54"/>
    </row>
    <row r="1730" spans="1:3" x14ac:dyDescent="0.35">
      <c r="A1730" s="52"/>
      <c r="B1730" s="53"/>
      <c r="C1730" s="54"/>
    </row>
    <row r="1731" spans="1:3" x14ac:dyDescent="0.35">
      <c r="A1731" s="52"/>
      <c r="B1731" s="53"/>
      <c r="C1731" s="54"/>
    </row>
    <row r="1732" spans="1:3" x14ac:dyDescent="0.35">
      <c r="A1732" s="52"/>
      <c r="B1732" s="53"/>
      <c r="C1732" s="54"/>
    </row>
    <row r="1733" spans="1:3" x14ac:dyDescent="0.35">
      <c r="A1733" s="52"/>
      <c r="B1733" s="53"/>
      <c r="C1733" s="54"/>
    </row>
    <row r="1734" spans="1:3" x14ac:dyDescent="0.35">
      <c r="A1734" s="52"/>
      <c r="B1734" s="53"/>
      <c r="C1734" s="54"/>
    </row>
    <row r="1735" spans="1:3" x14ac:dyDescent="0.35">
      <c r="A1735" s="52"/>
      <c r="B1735" s="53"/>
      <c r="C1735" s="54"/>
    </row>
    <row r="1736" spans="1:3" x14ac:dyDescent="0.35">
      <c r="A1736" s="52"/>
      <c r="B1736" s="53"/>
      <c r="C1736" s="54"/>
    </row>
    <row r="1737" spans="1:3" x14ac:dyDescent="0.35">
      <c r="A1737" s="52"/>
      <c r="B1737" s="53"/>
      <c r="C1737" s="54"/>
    </row>
    <row r="1738" spans="1:3" x14ac:dyDescent="0.35">
      <c r="A1738" s="52"/>
      <c r="B1738" s="53"/>
      <c r="C1738" s="54"/>
    </row>
    <row r="1739" spans="1:3" x14ac:dyDescent="0.35">
      <c r="A1739" s="52"/>
      <c r="B1739" s="53"/>
      <c r="C1739" s="54"/>
    </row>
    <row r="1740" spans="1:3" x14ac:dyDescent="0.35">
      <c r="A1740" s="52"/>
      <c r="B1740" s="53"/>
      <c r="C1740" s="54"/>
    </row>
    <row r="1741" spans="1:3" x14ac:dyDescent="0.35">
      <c r="A1741" s="52"/>
      <c r="B1741" s="53"/>
      <c r="C1741" s="54"/>
    </row>
    <row r="1742" spans="1:3" x14ac:dyDescent="0.35">
      <c r="A1742" s="52"/>
      <c r="B1742" s="53"/>
      <c r="C1742" s="54"/>
    </row>
    <row r="1743" spans="1:3" x14ac:dyDescent="0.35">
      <c r="A1743" s="52"/>
      <c r="B1743" s="53"/>
      <c r="C1743" s="54"/>
    </row>
    <row r="1744" spans="1:3" x14ac:dyDescent="0.35">
      <c r="A1744" s="52"/>
      <c r="B1744" s="53"/>
      <c r="C1744" s="54"/>
    </row>
    <row r="1745" spans="1:3" x14ac:dyDescent="0.35">
      <c r="A1745" s="52"/>
      <c r="B1745" s="53"/>
      <c r="C1745" s="54"/>
    </row>
    <row r="1746" spans="1:3" x14ac:dyDescent="0.35">
      <c r="A1746" s="52"/>
      <c r="B1746" s="53"/>
      <c r="C1746" s="54"/>
    </row>
    <row r="1747" spans="1:3" x14ac:dyDescent="0.35">
      <c r="A1747" s="52"/>
      <c r="B1747" s="53"/>
      <c r="C1747" s="54"/>
    </row>
    <row r="1748" spans="1:3" x14ac:dyDescent="0.35">
      <c r="A1748" s="52"/>
      <c r="B1748" s="53"/>
      <c r="C1748" s="54"/>
    </row>
    <row r="1749" spans="1:3" x14ac:dyDescent="0.35">
      <c r="A1749" s="52"/>
      <c r="B1749" s="53"/>
      <c r="C1749" s="54"/>
    </row>
    <row r="1750" spans="1:3" x14ac:dyDescent="0.35">
      <c r="A1750" s="52"/>
      <c r="B1750" s="53"/>
      <c r="C1750" s="54"/>
    </row>
    <row r="1751" spans="1:3" x14ac:dyDescent="0.35">
      <c r="A1751" s="52"/>
      <c r="B1751" s="53"/>
      <c r="C1751" s="54"/>
    </row>
    <row r="1752" spans="1:3" x14ac:dyDescent="0.35">
      <c r="A1752" s="52"/>
      <c r="B1752" s="53"/>
      <c r="C1752" s="54"/>
    </row>
    <row r="1753" spans="1:3" x14ac:dyDescent="0.35">
      <c r="A1753" s="52"/>
      <c r="B1753" s="53"/>
      <c r="C1753" s="54"/>
    </row>
    <row r="1754" spans="1:3" x14ac:dyDescent="0.35">
      <c r="A1754" s="52"/>
      <c r="B1754" s="53"/>
      <c r="C1754" s="54"/>
    </row>
    <row r="1755" spans="1:3" x14ac:dyDescent="0.35">
      <c r="A1755" s="52"/>
      <c r="B1755" s="53"/>
      <c r="C1755" s="54"/>
    </row>
    <row r="1756" spans="1:3" x14ac:dyDescent="0.35">
      <c r="A1756" s="52"/>
      <c r="B1756" s="53"/>
      <c r="C1756" s="54"/>
    </row>
    <row r="1757" spans="1:3" x14ac:dyDescent="0.35">
      <c r="A1757" s="52"/>
      <c r="B1757" s="53"/>
      <c r="C1757" s="54"/>
    </row>
    <row r="1758" spans="1:3" x14ac:dyDescent="0.35">
      <c r="A1758" s="52"/>
      <c r="B1758" s="53"/>
      <c r="C1758" s="54"/>
    </row>
    <row r="1759" spans="1:3" x14ac:dyDescent="0.35">
      <c r="A1759" s="52"/>
      <c r="B1759" s="53"/>
      <c r="C1759" s="54"/>
    </row>
    <row r="1760" spans="1:3" x14ac:dyDescent="0.35">
      <c r="A1760" s="52"/>
      <c r="B1760" s="53"/>
      <c r="C1760" s="54"/>
    </row>
    <row r="1761" spans="1:3" x14ac:dyDescent="0.35">
      <c r="A1761" s="52"/>
      <c r="B1761" s="53"/>
      <c r="C1761" s="54"/>
    </row>
    <row r="1762" spans="1:3" x14ac:dyDescent="0.35">
      <c r="A1762" s="52"/>
      <c r="B1762" s="53"/>
      <c r="C1762" s="54"/>
    </row>
    <row r="1763" spans="1:3" x14ac:dyDescent="0.35">
      <c r="A1763" s="52"/>
      <c r="B1763" s="53"/>
      <c r="C1763" s="54"/>
    </row>
    <row r="1764" spans="1:3" x14ac:dyDescent="0.35">
      <c r="A1764" s="52"/>
      <c r="B1764" s="53"/>
      <c r="C1764" s="54"/>
    </row>
    <row r="1765" spans="1:3" x14ac:dyDescent="0.35">
      <c r="A1765" s="52"/>
      <c r="B1765" s="53"/>
      <c r="C1765" s="54"/>
    </row>
    <row r="1766" spans="1:3" x14ac:dyDescent="0.35">
      <c r="A1766" s="52"/>
      <c r="B1766" s="53"/>
      <c r="C1766" s="54"/>
    </row>
    <row r="1767" spans="1:3" x14ac:dyDescent="0.35">
      <c r="A1767" s="52"/>
      <c r="B1767" s="53"/>
      <c r="C1767" s="54"/>
    </row>
    <row r="1768" spans="1:3" x14ac:dyDescent="0.35">
      <c r="A1768" s="52"/>
      <c r="B1768" s="53"/>
      <c r="C1768" s="54"/>
    </row>
    <row r="1769" spans="1:3" x14ac:dyDescent="0.35">
      <c r="A1769" s="52"/>
      <c r="B1769" s="53"/>
      <c r="C1769" s="54"/>
    </row>
    <row r="1770" spans="1:3" x14ac:dyDescent="0.35">
      <c r="A1770" s="52"/>
      <c r="B1770" s="53"/>
      <c r="C1770" s="54"/>
    </row>
    <row r="1771" spans="1:3" x14ac:dyDescent="0.35">
      <c r="A1771" s="52"/>
      <c r="B1771" s="53"/>
      <c r="C1771" s="54"/>
    </row>
    <row r="1772" spans="1:3" x14ac:dyDescent="0.35">
      <c r="A1772" s="52"/>
      <c r="B1772" s="53"/>
      <c r="C1772" s="54"/>
    </row>
    <row r="1773" spans="1:3" x14ac:dyDescent="0.35">
      <c r="A1773" s="52"/>
      <c r="B1773" s="53"/>
      <c r="C1773" s="54"/>
    </row>
    <row r="1774" spans="1:3" x14ac:dyDescent="0.35">
      <c r="A1774" s="52"/>
      <c r="B1774" s="53"/>
      <c r="C1774" s="54"/>
    </row>
    <row r="1775" spans="1:3" x14ac:dyDescent="0.35">
      <c r="A1775" s="52"/>
      <c r="B1775" s="53"/>
      <c r="C1775" s="54"/>
    </row>
    <row r="1776" spans="1:3" x14ac:dyDescent="0.35">
      <c r="A1776" s="52"/>
      <c r="B1776" s="53"/>
      <c r="C1776" s="54"/>
    </row>
    <row r="1777" spans="1:3" x14ac:dyDescent="0.35">
      <c r="A1777" s="52"/>
      <c r="B1777" s="53"/>
      <c r="C1777" s="54"/>
    </row>
    <row r="1778" spans="1:3" x14ac:dyDescent="0.35">
      <c r="A1778" s="52"/>
      <c r="B1778" s="53"/>
      <c r="C1778" s="54"/>
    </row>
  </sheetData>
  <mergeCells count="1">
    <mergeCell ref="A1:B3"/>
  </mergeCells>
  <conditionalFormatting sqref="D138:EG1778">
    <cfRule type="cellIs" dxfId="1" priority="1" operator="greaterThan">
      <formula>0</formula>
    </cfRule>
  </conditionalFormatting>
  <pageMargins left="0.511811024" right="0.511811024" top="0.78740157499999996" bottom="0.78740157499999996" header="0.31496062000000002" footer="0.3149606200000000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04CCB8-4667-4DAE-AC6E-12B195222916}">
  <dimension ref="A1:GZ1778"/>
  <sheetViews>
    <sheetView showGridLines="0"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D4" sqref="D4"/>
    </sheetView>
  </sheetViews>
  <sheetFormatPr defaultColWidth="9.1796875" defaultRowHeight="14.5" x14ac:dyDescent="0.35"/>
  <cols>
    <col min="1" max="1" width="9.1796875" style="22"/>
    <col min="2" max="2" width="44.26953125" style="66" customWidth="1"/>
    <col min="3" max="3" width="9.1796875" style="22"/>
    <col min="4" max="5" width="12.7265625" style="22" bestFit="1" customWidth="1"/>
    <col min="6" max="6" width="12" style="22" bestFit="1" customWidth="1"/>
    <col min="7" max="7" width="14.81640625" style="22" customWidth="1"/>
    <col min="8" max="8" width="12.7265625" style="22" bestFit="1" customWidth="1"/>
    <col min="9" max="9" width="10.81640625" style="22" bestFit="1" customWidth="1"/>
    <col min="10" max="11" width="12.7265625" style="22" bestFit="1" customWidth="1"/>
    <col min="12" max="14" width="12" style="22" bestFit="1" customWidth="1"/>
    <col min="15" max="15" width="17.453125" style="22" bestFit="1" customWidth="1"/>
    <col min="16" max="18" width="12" style="22" bestFit="1" customWidth="1"/>
    <col min="19" max="19" width="12.7265625" style="22" bestFit="1" customWidth="1"/>
    <col min="20" max="20" width="12" style="22" bestFit="1" customWidth="1"/>
    <col min="21" max="21" width="12.7265625" style="22" bestFit="1" customWidth="1"/>
    <col min="22" max="22" width="12" style="22" bestFit="1" customWidth="1"/>
    <col min="23" max="23" width="16.81640625" style="22" bestFit="1" customWidth="1"/>
    <col min="24" max="24" width="12" style="22" bestFit="1" customWidth="1"/>
    <col min="25" max="25" width="12.7265625" style="22" bestFit="1" customWidth="1"/>
    <col min="26" max="27" width="12" style="22" bestFit="1" customWidth="1"/>
    <col min="28" max="29" width="12.7265625" style="22" bestFit="1" customWidth="1"/>
    <col min="30" max="30" width="12" style="22" bestFit="1" customWidth="1"/>
    <col min="31" max="31" width="12.7265625" style="22" bestFit="1" customWidth="1"/>
    <col min="32" max="35" width="12" style="22" bestFit="1" customWidth="1"/>
    <col min="36" max="36" width="12.7265625" style="22" bestFit="1" customWidth="1"/>
    <col min="37" max="37" width="17.453125" style="22" bestFit="1" customWidth="1"/>
    <col min="38" max="38" width="16.81640625" style="22" bestFit="1" customWidth="1"/>
    <col min="39" max="39" width="12.7265625" style="22" bestFit="1" customWidth="1"/>
    <col min="40" max="40" width="12" style="22" bestFit="1" customWidth="1"/>
    <col min="41" max="42" width="12.7265625" style="22" bestFit="1" customWidth="1"/>
    <col min="43" max="43" width="12" style="22" bestFit="1" customWidth="1"/>
    <col min="44" max="46" width="12.7265625" style="22" bestFit="1" customWidth="1"/>
    <col min="47" max="48" width="12" style="22" bestFit="1" customWidth="1"/>
    <col min="49" max="52" width="12.7265625" style="22" bestFit="1" customWidth="1"/>
    <col min="53" max="57" width="12" style="22" bestFit="1" customWidth="1"/>
    <col min="58" max="58" width="12.7265625" style="22" bestFit="1" customWidth="1"/>
    <col min="59" max="59" width="12" style="22" bestFit="1" customWidth="1"/>
    <col min="60" max="61" width="12.7265625" style="22" bestFit="1" customWidth="1"/>
    <col min="62" max="64" width="12" style="22" bestFit="1" customWidth="1"/>
    <col min="65" max="67" width="12.7265625" style="22" bestFit="1" customWidth="1"/>
    <col min="68" max="70" width="12" style="22" bestFit="1" customWidth="1"/>
    <col min="71" max="72" width="12.7265625" style="22" bestFit="1" customWidth="1"/>
    <col min="73" max="73" width="10.81640625" style="22" bestFit="1" customWidth="1"/>
    <col min="74" max="74" width="12.7265625" style="22" bestFit="1" customWidth="1"/>
    <col min="75" max="77" width="12" style="22" bestFit="1" customWidth="1"/>
    <col min="78" max="85" width="12.7265625" style="22" bestFit="1" customWidth="1"/>
    <col min="86" max="86" width="12" style="22" bestFit="1" customWidth="1"/>
    <col min="87" max="92" width="12.7265625" style="22" bestFit="1" customWidth="1"/>
    <col min="93" max="93" width="12" style="22" bestFit="1" customWidth="1"/>
    <col min="94" max="137" width="12.7265625" style="22" bestFit="1" customWidth="1"/>
    <col min="138" max="16384" width="9.1796875" style="22"/>
  </cols>
  <sheetData>
    <row r="1" spans="1:208" ht="15" customHeight="1" x14ac:dyDescent="0.35">
      <c r="A1" s="130" t="s">
        <v>118</v>
      </c>
      <c r="B1" s="97"/>
      <c r="C1" s="15"/>
      <c r="D1" s="16" t="str">
        <f>Regiões!$B$3</f>
        <v>MT</v>
      </c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  <c r="AX1" s="17"/>
      <c r="AY1" s="17"/>
      <c r="AZ1" s="17"/>
      <c r="BA1" s="17"/>
      <c r="BB1" s="17"/>
      <c r="BC1" s="17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  <c r="BO1" s="17"/>
      <c r="BP1" s="17"/>
      <c r="BQ1" s="17"/>
      <c r="BR1" s="18" t="str">
        <f>Regiões!$B$3</f>
        <v>MT</v>
      </c>
      <c r="BS1" s="19" t="s">
        <v>68</v>
      </c>
      <c r="BT1" s="17"/>
      <c r="BU1" s="17"/>
      <c r="BV1" s="17"/>
      <c r="BW1" s="17"/>
      <c r="BX1" s="17"/>
      <c r="BY1" s="17"/>
      <c r="BZ1" s="17"/>
      <c r="CA1" s="17"/>
      <c r="CB1" s="17"/>
      <c r="CC1" s="17"/>
      <c r="CD1" s="17"/>
      <c r="CE1" s="17"/>
      <c r="CF1" s="17"/>
      <c r="CG1" s="17"/>
      <c r="CH1" s="17"/>
      <c r="CI1" s="17"/>
      <c r="CJ1" s="17"/>
      <c r="CK1" s="17"/>
      <c r="CL1" s="17"/>
      <c r="CM1" s="17"/>
      <c r="CN1" s="17"/>
      <c r="CO1" s="17"/>
      <c r="CP1" s="17"/>
      <c r="CQ1" s="17"/>
      <c r="CR1" s="17"/>
      <c r="CS1" s="17"/>
      <c r="CT1" s="17"/>
      <c r="CU1" s="17"/>
      <c r="CV1" s="17"/>
      <c r="CW1" s="17"/>
      <c r="CX1" s="17"/>
      <c r="CY1" s="17"/>
      <c r="CZ1" s="17"/>
      <c r="DA1" s="17"/>
      <c r="DB1" s="17"/>
      <c r="DC1" s="17"/>
      <c r="DD1" s="17"/>
      <c r="DE1" s="17"/>
      <c r="DF1" s="17"/>
      <c r="DG1" s="17"/>
      <c r="DH1" s="17"/>
      <c r="DI1" s="17"/>
      <c r="DJ1" s="17"/>
      <c r="DK1" s="17"/>
      <c r="DL1" s="17"/>
      <c r="DM1" s="17"/>
      <c r="DN1" s="17"/>
      <c r="DO1" s="17"/>
      <c r="DP1" s="17"/>
      <c r="DQ1" s="17"/>
      <c r="DR1" s="17"/>
      <c r="DS1" s="17"/>
      <c r="DT1" s="17"/>
      <c r="DU1" s="17"/>
      <c r="DV1" s="17"/>
      <c r="DW1" s="17"/>
      <c r="DX1" s="17"/>
      <c r="DY1" s="17"/>
      <c r="DZ1" s="17"/>
      <c r="EA1" s="17"/>
      <c r="EB1" s="17"/>
      <c r="EC1" s="17"/>
      <c r="ED1" s="17"/>
      <c r="EE1" s="17"/>
      <c r="EF1" s="17"/>
      <c r="EG1" s="19" t="s">
        <v>68</v>
      </c>
      <c r="EH1" s="21"/>
      <c r="EI1" s="21"/>
      <c r="EJ1" s="21"/>
      <c r="EK1" s="21"/>
      <c r="EL1" s="21"/>
      <c r="EM1" s="21"/>
      <c r="EN1" s="21"/>
      <c r="EO1" s="21"/>
      <c r="EP1" s="21"/>
      <c r="EQ1" s="21"/>
      <c r="ER1" s="21"/>
      <c r="ES1" s="21"/>
      <c r="ET1" s="21"/>
      <c r="EU1" s="21"/>
      <c r="EV1" s="21"/>
      <c r="EW1" s="21"/>
      <c r="EX1" s="21"/>
      <c r="EZ1" s="21"/>
      <c r="FA1" s="21"/>
      <c r="FB1" s="21"/>
      <c r="FC1" s="21"/>
      <c r="FD1" s="21"/>
      <c r="FE1" s="21"/>
      <c r="FF1" s="21"/>
      <c r="FG1" s="21"/>
      <c r="FH1" s="21"/>
      <c r="FI1" s="21"/>
      <c r="FJ1" s="21"/>
      <c r="FK1" s="21"/>
      <c r="FL1" s="21"/>
      <c r="FM1" s="21"/>
      <c r="FN1" s="21"/>
      <c r="FO1" s="21"/>
      <c r="FP1" s="21"/>
      <c r="FQ1" s="21"/>
      <c r="FR1" s="21"/>
      <c r="FS1" s="21"/>
      <c r="FT1" s="21"/>
      <c r="FU1" s="21"/>
      <c r="FV1" s="21"/>
      <c r="FW1" s="21"/>
      <c r="FX1" s="21"/>
      <c r="FY1" s="21"/>
      <c r="GA1" s="21"/>
      <c r="GB1" s="21"/>
      <c r="GC1" s="21"/>
      <c r="GD1" s="21"/>
      <c r="GE1" s="21"/>
      <c r="GF1" s="21"/>
      <c r="GG1" s="21"/>
      <c r="GH1" s="21"/>
      <c r="GI1" s="21"/>
      <c r="GJ1" s="21"/>
      <c r="GK1" s="21"/>
      <c r="GL1" s="21"/>
      <c r="GM1" s="21"/>
      <c r="GN1" s="21"/>
      <c r="GO1" s="21"/>
      <c r="GP1" s="21"/>
      <c r="GQ1" s="21"/>
      <c r="GR1" s="21"/>
      <c r="GS1" s="21"/>
      <c r="GT1" s="21"/>
      <c r="GU1" s="21"/>
      <c r="GV1" s="21"/>
      <c r="GW1" s="21"/>
      <c r="GX1" s="21"/>
      <c r="GY1" s="21"/>
      <c r="GZ1" s="21"/>
    </row>
    <row r="2" spans="1:208" ht="15" customHeight="1" x14ac:dyDescent="0.35">
      <c r="A2" s="98"/>
      <c r="B2" s="99"/>
      <c r="C2" s="23"/>
      <c r="D2" s="24" t="s">
        <v>5</v>
      </c>
      <c r="E2" s="7" t="s">
        <v>6</v>
      </c>
      <c r="F2" s="7" t="s">
        <v>73</v>
      </c>
      <c r="G2" s="7" t="s">
        <v>7</v>
      </c>
      <c r="H2" s="7" t="s">
        <v>8</v>
      </c>
      <c r="I2" s="7" t="s">
        <v>9</v>
      </c>
      <c r="J2" s="7" t="s">
        <v>10</v>
      </c>
      <c r="K2" s="7" t="s">
        <v>11</v>
      </c>
      <c r="L2" s="7" t="s">
        <v>12</v>
      </c>
      <c r="M2" s="7" t="s">
        <v>13</v>
      </c>
      <c r="N2" s="7" t="s">
        <v>14</v>
      </c>
      <c r="O2" s="7" t="s">
        <v>15</v>
      </c>
      <c r="P2" s="7" t="s">
        <v>16</v>
      </c>
      <c r="Q2" s="7" t="s">
        <v>17</v>
      </c>
      <c r="R2" s="7" t="s">
        <v>18</v>
      </c>
      <c r="S2" s="7" t="s">
        <v>19</v>
      </c>
      <c r="T2" s="7" t="s">
        <v>20</v>
      </c>
      <c r="U2" s="7" t="s">
        <v>21</v>
      </c>
      <c r="V2" s="7" t="s">
        <v>22</v>
      </c>
      <c r="W2" s="7" t="s">
        <v>23</v>
      </c>
      <c r="X2" s="7" t="s">
        <v>24</v>
      </c>
      <c r="Y2" s="7" t="s">
        <v>25</v>
      </c>
      <c r="Z2" s="7" t="s">
        <v>26</v>
      </c>
      <c r="AA2" s="7" t="s">
        <v>27</v>
      </c>
      <c r="AB2" s="7" t="s">
        <v>28</v>
      </c>
      <c r="AC2" s="7" t="s">
        <v>29</v>
      </c>
      <c r="AD2" s="7" t="s">
        <v>30</v>
      </c>
      <c r="AE2" s="7" t="s">
        <v>74</v>
      </c>
      <c r="AF2" s="7" t="s">
        <v>31</v>
      </c>
      <c r="AG2" s="7" t="s">
        <v>32</v>
      </c>
      <c r="AH2" s="7" t="s">
        <v>33</v>
      </c>
      <c r="AI2" s="7" t="s">
        <v>34</v>
      </c>
      <c r="AJ2" s="7" t="s">
        <v>35</v>
      </c>
      <c r="AK2" s="7" t="s">
        <v>36</v>
      </c>
      <c r="AL2" s="7" t="s">
        <v>37</v>
      </c>
      <c r="AM2" s="7" t="s">
        <v>38</v>
      </c>
      <c r="AN2" s="7" t="s">
        <v>39</v>
      </c>
      <c r="AO2" s="7" t="s">
        <v>40</v>
      </c>
      <c r="AP2" s="7" t="s">
        <v>41</v>
      </c>
      <c r="AQ2" s="7" t="s">
        <v>42</v>
      </c>
      <c r="AR2" s="7" t="s">
        <v>98</v>
      </c>
      <c r="AS2" s="7" t="s">
        <v>43</v>
      </c>
      <c r="AT2" s="7" t="s">
        <v>44</v>
      </c>
      <c r="AU2" s="7" t="s">
        <v>45</v>
      </c>
      <c r="AV2" s="7" t="s">
        <v>46</v>
      </c>
      <c r="AW2" s="7" t="s">
        <v>47</v>
      </c>
      <c r="AX2" s="7" t="s">
        <v>48</v>
      </c>
      <c r="AY2" s="7" t="s">
        <v>49</v>
      </c>
      <c r="AZ2" s="7" t="s">
        <v>50</v>
      </c>
      <c r="BA2" s="7" t="s">
        <v>51</v>
      </c>
      <c r="BB2" s="7" t="s">
        <v>52</v>
      </c>
      <c r="BC2" s="7" t="s">
        <v>53</v>
      </c>
      <c r="BD2" s="7" t="s">
        <v>54</v>
      </c>
      <c r="BE2" s="7" t="s">
        <v>75</v>
      </c>
      <c r="BF2" s="7" t="s">
        <v>55</v>
      </c>
      <c r="BG2" s="7" t="s">
        <v>56</v>
      </c>
      <c r="BH2" s="7" t="s">
        <v>57</v>
      </c>
      <c r="BI2" s="7" t="s">
        <v>58</v>
      </c>
      <c r="BJ2" s="7" t="s">
        <v>59</v>
      </c>
      <c r="BK2" s="7" t="s">
        <v>60</v>
      </c>
      <c r="BL2" s="7" t="s">
        <v>61</v>
      </c>
      <c r="BM2" s="7" t="s">
        <v>62</v>
      </c>
      <c r="BN2" s="7" t="s">
        <v>63</v>
      </c>
      <c r="BO2" s="7" t="s">
        <v>64</v>
      </c>
      <c r="BP2" s="7" t="s">
        <v>65</v>
      </c>
      <c r="BQ2" s="7" t="s">
        <v>66</v>
      </c>
      <c r="BR2" s="25" t="s">
        <v>67</v>
      </c>
      <c r="BS2" s="7" t="s">
        <v>5</v>
      </c>
      <c r="BT2" s="7" t="s">
        <v>6</v>
      </c>
      <c r="BU2" s="7" t="s">
        <v>73</v>
      </c>
      <c r="BV2" s="7" t="s">
        <v>7</v>
      </c>
      <c r="BW2" s="7" t="s">
        <v>8</v>
      </c>
      <c r="BX2" s="7" t="s">
        <v>9</v>
      </c>
      <c r="BY2" s="7" t="s">
        <v>10</v>
      </c>
      <c r="BZ2" s="7" t="s">
        <v>11</v>
      </c>
      <c r="CA2" s="7" t="s">
        <v>12</v>
      </c>
      <c r="CB2" s="7" t="s">
        <v>13</v>
      </c>
      <c r="CC2" s="7" t="s">
        <v>14</v>
      </c>
      <c r="CD2" s="7" t="s">
        <v>15</v>
      </c>
      <c r="CE2" s="7" t="s">
        <v>16</v>
      </c>
      <c r="CF2" s="7" t="s">
        <v>17</v>
      </c>
      <c r="CG2" s="7" t="s">
        <v>18</v>
      </c>
      <c r="CH2" s="7" t="s">
        <v>19</v>
      </c>
      <c r="CI2" s="7" t="s">
        <v>20</v>
      </c>
      <c r="CJ2" s="7" t="s">
        <v>21</v>
      </c>
      <c r="CK2" s="7" t="s">
        <v>22</v>
      </c>
      <c r="CL2" s="7" t="s">
        <v>23</v>
      </c>
      <c r="CM2" s="7" t="s">
        <v>24</v>
      </c>
      <c r="CN2" s="7" t="s">
        <v>25</v>
      </c>
      <c r="CO2" s="7" t="s">
        <v>26</v>
      </c>
      <c r="CP2" s="7" t="s">
        <v>27</v>
      </c>
      <c r="CQ2" s="7" t="s">
        <v>28</v>
      </c>
      <c r="CR2" s="7" t="s">
        <v>29</v>
      </c>
      <c r="CS2" s="7" t="s">
        <v>30</v>
      </c>
      <c r="CT2" s="7" t="s">
        <v>74</v>
      </c>
      <c r="CU2" s="7" t="s">
        <v>31</v>
      </c>
      <c r="CV2" s="7" t="s">
        <v>32</v>
      </c>
      <c r="CW2" s="7" t="s">
        <v>33</v>
      </c>
      <c r="CX2" s="7" t="s">
        <v>34</v>
      </c>
      <c r="CY2" s="7" t="s">
        <v>35</v>
      </c>
      <c r="CZ2" s="7" t="s">
        <v>36</v>
      </c>
      <c r="DA2" s="7" t="s">
        <v>37</v>
      </c>
      <c r="DB2" s="7" t="s">
        <v>38</v>
      </c>
      <c r="DC2" s="7" t="s">
        <v>39</v>
      </c>
      <c r="DD2" s="7" t="s">
        <v>40</v>
      </c>
      <c r="DE2" s="7" t="s">
        <v>41</v>
      </c>
      <c r="DF2" s="7" t="s">
        <v>42</v>
      </c>
      <c r="DG2" s="7" t="s">
        <v>98</v>
      </c>
      <c r="DH2" s="7" t="s">
        <v>43</v>
      </c>
      <c r="DI2" s="7" t="s">
        <v>44</v>
      </c>
      <c r="DJ2" s="7" t="s">
        <v>45</v>
      </c>
      <c r="DK2" s="7" t="s">
        <v>46</v>
      </c>
      <c r="DL2" s="7" t="s">
        <v>47</v>
      </c>
      <c r="DM2" s="7" t="s">
        <v>48</v>
      </c>
      <c r="DN2" s="7" t="s">
        <v>49</v>
      </c>
      <c r="DO2" s="7" t="s">
        <v>50</v>
      </c>
      <c r="DP2" s="7" t="s">
        <v>51</v>
      </c>
      <c r="DQ2" s="7" t="s">
        <v>52</v>
      </c>
      <c r="DR2" s="7" t="s">
        <v>53</v>
      </c>
      <c r="DS2" s="7" t="s">
        <v>54</v>
      </c>
      <c r="DT2" s="7" t="s">
        <v>75</v>
      </c>
      <c r="DU2" s="7" t="s">
        <v>55</v>
      </c>
      <c r="DV2" s="7" t="s">
        <v>56</v>
      </c>
      <c r="DW2" s="7" t="s">
        <v>57</v>
      </c>
      <c r="DX2" s="7" t="s">
        <v>58</v>
      </c>
      <c r="DY2" s="7" t="s">
        <v>59</v>
      </c>
      <c r="DZ2" s="7" t="s">
        <v>60</v>
      </c>
      <c r="EA2" s="7" t="s">
        <v>61</v>
      </c>
      <c r="EB2" s="7" t="s">
        <v>62</v>
      </c>
      <c r="EC2" s="7" t="s">
        <v>63</v>
      </c>
      <c r="ED2" s="7" t="s">
        <v>64</v>
      </c>
      <c r="EE2" s="7" t="s">
        <v>65</v>
      </c>
      <c r="EF2" s="7" t="s">
        <v>66</v>
      </c>
      <c r="EG2" s="7" t="s">
        <v>67</v>
      </c>
    </row>
    <row r="3" spans="1:208" ht="23.5" customHeight="1" x14ac:dyDescent="0.35">
      <c r="A3" s="100"/>
      <c r="B3" s="101"/>
      <c r="C3" s="26" t="s">
        <v>99</v>
      </c>
      <c r="D3" s="27">
        <v>1</v>
      </c>
      <c r="E3" s="28">
        <f t="shared" ref="E3:AJ3" si="0">D3+1</f>
        <v>2</v>
      </c>
      <c r="F3" s="28">
        <f t="shared" si="0"/>
        <v>3</v>
      </c>
      <c r="G3" s="28">
        <f t="shared" si="0"/>
        <v>4</v>
      </c>
      <c r="H3" s="28">
        <f t="shared" si="0"/>
        <v>5</v>
      </c>
      <c r="I3" s="28">
        <f t="shared" si="0"/>
        <v>6</v>
      </c>
      <c r="J3" s="28">
        <f t="shared" si="0"/>
        <v>7</v>
      </c>
      <c r="K3" s="28">
        <f t="shared" si="0"/>
        <v>8</v>
      </c>
      <c r="L3" s="28">
        <f t="shared" si="0"/>
        <v>9</v>
      </c>
      <c r="M3" s="28">
        <f t="shared" si="0"/>
        <v>10</v>
      </c>
      <c r="N3" s="28">
        <f t="shared" si="0"/>
        <v>11</v>
      </c>
      <c r="O3" s="28">
        <f t="shared" si="0"/>
        <v>12</v>
      </c>
      <c r="P3" s="28">
        <f t="shared" si="0"/>
        <v>13</v>
      </c>
      <c r="Q3" s="28">
        <f t="shared" si="0"/>
        <v>14</v>
      </c>
      <c r="R3" s="28">
        <f t="shared" si="0"/>
        <v>15</v>
      </c>
      <c r="S3" s="28">
        <f t="shared" si="0"/>
        <v>16</v>
      </c>
      <c r="T3" s="28">
        <f t="shared" si="0"/>
        <v>17</v>
      </c>
      <c r="U3" s="28">
        <f t="shared" si="0"/>
        <v>18</v>
      </c>
      <c r="V3" s="28">
        <f t="shared" si="0"/>
        <v>19</v>
      </c>
      <c r="W3" s="28">
        <f t="shared" si="0"/>
        <v>20</v>
      </c>
      <c r="X3" s="28">
        <f t="shared" si="0"/>
        <v>21</v>
      </c>
      <c r="Y3" s="28">
        <f t="shared" si="0"/>
        <v>22</v>
      </c>
      <c r="Z3" s="28">
        <f t="shared" si="0"/>
        <v>23</v>
      </c>
      <c r="AA3" s="28">
        <f t="shared" si="0"/>
        <v>24</v>
      </c>
      <c r="AB3" s="28">
        <f t="shared" si="0"/>
        <v>25</v>
      </c>
      <c r="AC3" s="28">
        <f t="shared" si="0"/>
        <v>26</v>
      </c>
      <c r="AD3" s="28">
        <f t="shared" si="0"/>
        <v>27</v>
      </c>
      <c r="AE3" s="28">
        <f t="shared" si="0"/>
        <v>28</v>
      </c>
      <c r="AF3" s="28">
        <f t="shared" si="0"/>
        <v>29</v>
      </c>
      <c r="AG3" s="28">
        <f t="shared" si="0"/>
        <v>30</v>
      </c>
      <c r="AH3" s="28">
        <f t="shared" si="0"/>
        <v>31</v>
      </c>
      <c r="AI3" s="28">
        <f t="shared" si="0"/>
        <v>32</v>
      </c>
      <c r="AJ3" s="28">
        <f t="shared" si="0"/>
        <v>33</v>
      </c>
      <c r="AK3" s="28">
        <f t="shared" ref="AK3:BP3" si="1">AJ3+1</f>
        <v>34</v>
      </c>
      <c r="AL3" s="28">
        <f t="shared" si="1"/>
        <v>35</v>
      </c>
      <c r="AM3" s="28">
        <f t="shared" si="1"/>
        <v>36</v>
      </c>
      <c r="AN3" s="28">
        <f t="shared" si="1"/>
        <v>37</v>
      </c>
      <c r="AO3" s="28">
        <f t="shared" si="1"/>
        <v>38</v>
      </c>
      <c r="AP3" s="28">
        <f t="shared" si="1"/>
        <v>39</v>
      </c>
      <c r="AQ3" s="28">
        <f t="shared" si="1"/>
        <v>40</v>
      </c>
      <c r="AR3" s="28">
        <f t="shared" si="1"/>
        <v>41</v>
      </c>
      <c r="AS3" s="28">
        <f t="shared" si="1"/>
        <v>42</v>
      </c>
      <c r="AT3" s="28">
        <f t="shared" si="1"/>
        <v>43</v>
      </c>
      <c r="AU3" s="28">
        <f t="shared" si="1"/>
        <v>44</v>
      </c>
      <c r="AV3" s="28">
        <f t="shared" si="1"/>
        <v>45</v>
      </c>
      <c r="AW3" s="28">
        <f t="shared" si="1"/>
        <v>46</v>
      </c>
      <c r="AX3" s="28">
        <f t="shared" si="1"/>
        <v>47</v>
      </c>
      <c r="AY3" s="28">
        <f t="shared" si="1"/>
        <v>48</v>
      </c>
      <c r="AZ3" s="28">
        <f t="shared" si="1"/>
        <v>49</v>
      </c>
      <c r="BA3" s="28">
        <f t="shared" si="1"/>
        <v>50</v>
      </c>
      <c r="BB3" s="28">
        <f t="shared" si="1"/>
        <v>51</v>
      </c>
      <c r="BC3" s="28">
        <f t="shared" si="1"/>
        <v>52</v>
      </c>
      <c r="BD3" s="28">
        <f t="shared" si="1"/>
        <v>53</v>
      </c>
      <c r="BE3" s="28">
        <f t="shared" si="1"/>
        <v>54</v>
      </c>
      <c r="BF3" s="28">
        <f t="shared" si="1"/>
        <v>55</v>
      </c>
      <c r="BG3" s="28">
        <f t="shared" si="1"/>
        <v>56</v>
      </c>
      <c r="BH3" s="28">
        <f t="shared" si="1"/>
        <v>57</v>
      </c>
      <c r="BI3" s="28">
        <f t="shared" si="1"/>
        <v>58</v>
      </c>
      <c r="BJ3" s="28">
        <f t="shared" si="1"/>
        <v>59</v>
      </c>
      <c r="BK3" s="28">
        <f t="shared" si="1"/>
        <v>60</v>
      </c>
      <c r="BL3" s="28">
        <f t="shared" si="1"/>
        <v>61</v>
      </c>
      <c r="BM3" s="28">
        <f t="shared" si="1"/>
        <v>62</v>
      </c>
      <c r="BN3" s="28">
        <f t="shared" si="1"/>
        <v>63</v>
      </c>
      <c r="BO3" s="28">
        <f t="shared" si="1"/>
        <v>64</v>
      </c>
      <c r="BP3" s="28">
        <f t="shared" si="1"/>
        <v>65</v>
      </c>
      <c r="BQ3" s="28">
        <f t="shared" ref="BQ3:CV3" si="2">BP3+1</f>
        <v>66</v>
      </c>
      <c r="BR3" s="29">
        <f t="shared" si="2"/>
        <v>67</v>
      </c>
      <c r="BS3" s="28">
        <f t="shared" si="2"/>
        <v>68</v>
      </c>
      <c r="BT3" s="28">
        <f t="shared" si="2"/>
        <v>69</v>
      </c>
      <c r="BU3" s="28">
        <f t="shared" si="2"/>
        <v>70</v>
      </c>
      <c r="BV3" s="28">
        <f t="shared" si="2"/>
        <v>71</v>
      </c>
      <c r="BW3" s="28">
        <f t="shared" si="2"/>
        <v>72</v>
      </c>
      <c r="BX3" s="28">
        <f t="shared" si="2"/>
        <v>73</v>
      </c>
      <c r="BY3" s="28">
        <f t="shared" si="2"/>
        <v>74</v>
      </c>
      <c r="BZ3" s="28">
        <f t="shared" si="2"/>
        <v>75</v>
      </c>
      <c r="CA3" s="28">
        <f t="shared" si="2"/>
        <v>76</v>
      </c>
      <c r="CB3" s="28">
        <f t="shared" si="2"/>
        <v>77</v>
      </c>
      <c r="CC3" s="28">
        <f t="shared" si="2"/>
        <v>78</v>
      </c>
      <c r="CD3" s="28">
        <f t="shared" si="2"/>
        <v>79</v>
      </c>
      <c r="CE3" s="28">
        <f t="shared" si="2"/>
        <v>80</v>
      </c>
      <c r="CF3" s="28">
        <f t="shared" si="2"/>
        <v>81</v>
      </c>
      <c r="CG3" s="28">
        <f t="shared" si="2"/>
        <v>82</v>
      </c>
      <c r="CH3" s="28">
        <f t="shared" si="2"/>
        <v>83</v>
      </c>
      <c r="CI3" s="28">
        <f t="shared" si="2"/>
        <v>84</v>
      </c>
      <c r="CJ3" s="28">
        <f t="shared" si="2"/>
        <v>85</v>
      </c>
      <c r="CK3" s="28">
        <f t="shared" si="2"/>
        <v>86</v>
      </c>
      <c r="CL3" s="28">
        <f t="shared" si="2"/>
        <v>87</v>
      </c>
      <c r="CM3" s="28">
        <f t="shared" si="2"/>
        <v>88</v>
      </c>
      <c r="CN3" s="28">
        <f t="shared" si="2"/>
        <v>89</v>
      </c>
      <c r="CO3" s="28">
        <f t="shared" si="2"/>
        <v>90</v>
      </c>
      <c r="CP3" s="28">
        <f t="shared" si="2"/>
        <v>91</v>
      </c>
      <c r="CQ3" s="28">
        <f t="shared" si="2"/>
        <v>92</v>
      </c>
      <c r="CR3" s="28">
        <f t="shared" si="2"/>
        <v>93</v>
      </c>
      <c r="CS3" s="28">
        <f t="shared" si="2"/>
        <v>94</v>
      </c>
      <c r="CT3" s="28">
        <f t="shared" si="2"/>
        <v>95</v>
      </c>
      <c r="CU3" s="28">
        <f t="shared" si="2"/>
        <v>96</v>
      </c>
      <c r="CV3" s="28">
        <f t="shared" si="2"/>
        <v>97</v>
      </c>
      <c r="CW3" s="28">
        <f t="shared" ref="CW3:EG3" si="3">CV3+1</f>
        <v>98</v>
      </c>
      <c r="CX3" s="28">
        <f t="shared" si="3"/>
        <v>99</v>
      </c>
      <c r="CY3" s="28">
        <f t="shared" si="3"/>
        <v>100</v>
      </c>
      <c r="CZ3" s="28">
        <f t="shared" si="3"/>
        <v>101</v>
      </c>
      <c r="DA3" s="28">
        <f t="shared" si="3"/>
        <v>102</v>
      </c>
      <c r="DB3" s="28">
        <f t="shared" si="3"/>
        <v>103</v>
      </c>
      <c r="DC3" s="28">
        <f t="shared" si="3"/>
        <v>104</v>
      </c>
      <c r="DD3" s="28">
        <f t="shared" si="3"/>
        <v>105</v>
      </c>
      <c r="DE3" s="28">
        <f t="shared" si="3"/>
        <v>106</v>
      </c>
      <c r="DF3" s="28">
        <f t="shared" si="3"/>
        <v>107</v>
      </c>
      <c r="DG3" s="28">
        <f t="shared" si="3"/>
        <v>108</v>
      </c>
      <c r="DH3" s="28">
        <f t="shared" si="3"/>
        <v>109</v>
      </c>
      <c r="DI3" s="28">
        <f t="shared" si="3"/>
        <v>110</v>
      </c>
      <c r="DJ3" s="28">
        <f t="shared" si="3"/>
        <v>111</v>
      </c>
      <c r="DK3" s="28">
        <f t="shared" si="3"/>
        <v>112</v>
      </c>
      <c r="DL3" s="28">
        <f t="shared" si="3"/>
        <v>113</v>
      </c>
      <c r="DM3" s="28">
        <f t="shared" si="3"/>
        <v>114</v>
      </c>
      <c r="DN3" s="28">
        <f t="shared" si="3"/>
        <v>115</v>
      </c>
      <c r="DO3" s="28">
        <f t="shared" si="3"/>
        <v>116</v>
      </c>
      <c r="DP3" s="28">
        <f t="shared" si="3"/>
        <v>117</v>
      </c>
      <c r="DQ3" s="28">
        <f t="shared" si="3"/>
        <v>118</v>
      </c>
      <c r="DR3" s="28">
        <f t="shared" si="3"/>
        <v>119</v>
      </c>
      <c r="DS3" s="28">
        <f t="shared" si="3"/>
        <v>120</v>
      </c>
      <c r="DT3" s="28">
        <f t="shared" si="3"/>
        <v>121</v>
      </c>
      <c r="DU3" s="28">
        <f t="shared" si="3"/>
        <v>122</v>
      </c>
      <c r="DV3" s="28">
        <f t="shared" si="3"/>
        <v>123</v>
      </c>
      <c r="DW3" s="28">
        <f t="shared" si="3"/>
        <v>124</v>
      </c>
      <c r="DX3" s="28">
        <f t="shared" si="3"/>
        <v>125</v>
      </c>
      <c r="DY3" s="28">
        <f t="shared" si="3"/>
        <v>126</v>
      </c>
      <c r="DZ3" s="28">
        <f t="shared" si="3"/>
        <v>127</v>
      </c>
      <c r="EA3" s="28">
        <f t="shared" si="3"/>
        <v>128</v>
      </c>
      <c r="EB3" s="28">
        <f t="shared" si="3"/>
        <v>129</v>
      </c>
      <c r="EC3" s="28">
        <f t="shared" si="3"/>
        <v>130</v>
      </c>
      <c r="ED3" s="28">
        <f t="shared" si="3"/>
        <v>131</v>
      </c>
      <c r="EE3" s="28">
        <f t="shared" si="3"/>
        <v>132</v>
      </c>
      <c r="EF3" s="28">
        <f t="shared" si="3"/>
        <v>133</v>
      </c>
      <c r="EG3" s="28">
        <f t="shared" si="3"/>
        <v>134</v>
      </c>
    </row>
    <row r="4" spans="1:208" x14ac:dyDescent="0.35">
      <c r="A4" s="16" t="str">
        <f>Regiões!$B$3</f>
        <v>MT</v>
      </c>
      <c r="B4" s="32" t="s">
        <v>5</v>
      </c>
      <c r="C4" s="76">
        <v>1</v>
      </c>
      <c r="D4" s="34">
        <f t="array" ref="D4:EG137">MINVERSE('I-A'!D4:EG137)</f>
        <v>1.0216271636512939</v>
      </c>
      <c r="E4" s="35">
        <v>3.7603803631403164E-2</v>
      </c>
      <c r="F4" s="35">
        <v>3.8735241796014849E-3</v>
      </c>
      <c r="G4" s="35">
        <v>1.4994397344059004E-3</v>
      </c>
      <c r="H4" s="35">
        <v>8.1039203192541419E-4</v>
      </c>
      <c r="I4" s="35">
        <v>0</v>
      </c>
      <c r="J4" s="35">
        <v>1.6606330964035227E-3</v>
      </c>
      <c r="K4" s="35">
        <v>3.5871183430405289E-2</v>
      </c>
      <c r="L4" s="35">
        <v>0.3593497941374158</v>
      </c>
      <c r="M4" s="35">
        <v>0.17550176653681973</v>
      </c>
      <c r="N4" s="35">
        <v>2.6178903943806248E-2</v>
      </c>
      <c r="O4" s="35">
        <v>0.26965812467935812</v>
      </c>
      <c r="P4" s="35">
        <v>6.3246300118562387E-2</v>
      </c>
      <c r="Q4" s="35">
        <v>1.7673879768810147E-2</v>
      </c>
      <c r="R4" s="35">
        <v>6.5387016767834956E-3</v>
      </c>
      <c r="S4" s="35">
        <v>5.7250154612307992E-3</v>
      </c>
      <c r="T4" s="35">
        <v>4.1395173499078151E-3</v>
      </c>
      <c r="U4" s="35">
        <v>1.5098287326230377E-3</v>
      </c>
      <c r="V4" s="35">
        <v>1.2779807486937226E-2</v>
      </c>
      <c r="W4" s="35">
        <v>0.29596791916565535</v>
      </c>
      <c r="X4" s="35">
        <v>2.6530440773654268E-3</v>
      </c>
      <c r="Y4" s="35">
        <v>4.2533788934185105E-3</v>
      </c>
      <c r="Z4" s="35">
        <v>1.1232892807253276E-2</v>
      </c>
      <c r="AA4" s="35">
        <v>5.0997446360940175E-3</v>
      </c>
      <c r="AB4" s="35">
        <v>2.4292817567090268E-3</v>
      </c>
      <c r="AC4" s="35">
        <v>1.8480668487155095E-3</v>
      </c>
      <c r="AD4" s="35">
        <v>1.814447517063869E-3</v>
      </c>
      <c r="AE4" s="35">
        <v>1.9843274615382912E-3</v>
      </c>
      <c r="AF4" s="35">
        <v>1.4932986721345812E-3</v>
      </c>
      <c r="AG4" s="35">
        <v>1.2231956600678548E-3</v>
      </c>
      <c r="AH4" s="35">
        <v>1.5803004826783413E-3</v>
      </c>
      <c r="AI4" s="35">
        <v>1.6932995953702406E-3</v>
      </c>
      <c r="AJ4" s="35">
        <v>1.5054804614164387E-3</v>
      </c>
      <c r="AK4" s="35">
        <v>1.9621012806543782E-3</v>
      </c>
      <c r="AL4" s="35">
        <v>1.3148743903361219E-3</v>
      </c>
      <c r="AM4" s="35">
        <v>2.7045884414007943E-3</v>
      </c>
      <c r="AN4" s="35">
        <v>1.4345012197096909E-3</v>
      </c>
      <c r="AO4" s="35">
        <v>6.9378559187829837E-4</v>
      </c>
      <c r="AP4" s="35">
        <v>1.0515980135492951E-3</v>
      </c>
      <c r="AQ4" s="35">
        <v>1.5285239651183994E-3</v>
      </c>
      <c r="AR4" s="35">
        <v>8.4544570400355186E-3</v>
      </c>
      <c r="AS4" s="35">
        <v>2.5531153417123068E-3</v>
      </c>
      <c r="AT4" s="35">
        <v>1.0820568380838134E-3</v>
      </c>
      <c r="AU4" s="35">
        <v>2.0433708165134481E-3</v>
      </c>
      <c r="AV4" s="35">
        <v>9.8969123789103782E-4</v>
      </c>
      <c r="AW4" s="35">
        <v>1.017301567683194E-2</v>
      </c>
      <c r="AX4" s="35">
        <v>1.7551113221095052E-2</v>
      </c>
      <c r="AY4" s="35">
        <v>1.1537750400553918E-3</v>
      </c>
      <c r="AZ4" s="35">
        <v>7.6205999676454909E-4</v>
      </c>
      <c r="BA4" s="35">
        <v>8.2377538523655024E-4</v>
      </c>
      <c r="BB4" s="35">
        <v>3.6818067525447296E-4</v>
      </c>
      <c r="BC4" s="35">
        <v>3.3424937054185193E-4</v>
      </c>
      <c r="BD4" s="35">
        <v>7.7035453125597167E-5</v>
      </c>
      <c r="BE4" s="35">
        <v>4.3757075551251597E-4</v>
      </c>
      <c r="BF4" s="35">
        <v>7.7507480065391432E-4</v>
      </c>
      <c r="BG4" s="35">
        <v>8.0421591548271107E-4</v>
      </c>
      <c r="BH4" s="35">
        <v>7.5289723367182601E-4</v>
      </c>
      <c r="BI4" s="35">
        <v>8.3447213954742565E-4</v>
      </c>
      <c r="BJ4" s="35">
        <v>5.127735858905069E-4</v>
      </c>
      <c r="BK4" s="35">
        <v>1.1464504722374204E-3</v>
      </c>
      <c r="BL4" s="35">
        <v>1.1234869042935432E-3</v>
      </c>
      <c r="BM4" s="35">
        <v>7.4655517448023775E-4</v>
      </c>
      <c r="BN4" s="35">
        <v>1.7180298338384452E-3</v>
      </c>
      <c r="BO4" s="35">
        <v>1.8698996204512648E-3</v>
      </c>
      <c r="BP4" s="35">
        <v>5.3899570618380112E-4</v>
      </c>
      <c r="BQ4" s="35">
        <v>2.9096279974630359E-3</v>
      </c>
      <c r="BR4" s="36">
        <v>0</v>
      </c>
      <c r="BS4" s="35">
        <v>1.774733727119109E-3</v>
      </c>
      <c r="BT4" s="35">
        <v>3.8026602252024893E-3</v>
      </c>
      <c r="BU4" s="35">
        <v>1.0257764871444506E-3</v>
      </c>
      <c r="BV4" s="35">
        <v>6.5495592527053373E-4</v>
      </c>
      <c r="BW4" s="35">
        <v>4.4186357995717849E-4</v>
      </c>
      <c r="BX4" s="35">
        <v>4.2373990210276398E-4</v>
      </c>
      <c r="BY4" s="35">
        <v>6.4163265041511256E-4</v>
      </c>
      <c r="BZ4" s="35">
        <v>5.8043342563588972E-3</v>
      </c>
      <c r="CA4" s="35">
        <v>3.4335973622795647E-2</v>
      </c>
      <c r="CB4" s="35">
        <v>1.8268897254066736E-2</v>
      </c>
      <c r="CC4" s="35">
        <v>3.4685775066585533E-3</v>
      </c>
      <c r="CD4" s="35">
        <v>2.3285819545671351E-2</v>
      </c>
      <c r="CE4" s="35">
        <v>6.236096748623343E-3</v>
      </c>
      <c r="CF4" s="35">
        <v>2.2708720725244666E-3</v>
      </c>
      <c r="CG4" s="35">
        <v>1.4428532871529002E-3</v>
      </c>
      <c r="CH4" s="35">
        <v>8.6100372890081053E-4</v>
      </c>
      <c r="CI4" s="35">
        <v>7.8936013290097638E-4</v>
      </c>
      <c r="CJ4" s="35">
        <v>3.1340106511216082E-4</v>
      </c>
      <c r="CK4" s="35">
        <v>4.0302248130578248E-3</v>
      </c>
      <c r="CL4" s="35">
        <v>3.0907583014724831E-2</v>
      </c>
      <c r="CM4" s="35">
        <v>1.0376472821894385E-3</v>
      </c>
      <c r="CN4" s="35">
        <v>1.1482213935165345E-3</v>
      </c>
      <c r="CO4" s="35">
        <v>2.6905108030261882E-3</v>
      </c>
      <c r="CP4" s="35">
        <v>1.0644040535554595E-3</v>
      </c>
      <c r="CQ4" s="35">
        <v>5.9653802544689359E-4</v>
      </c>
      <c r="CR4" s="35">
        <v>5.3327387659581711E-4</v>
      </c>
      <c r="CS4" s="35">
        <v>4.9144051826340831E-4</v>
      </c>
      <c r="CT4" s="35">
        <v>4.8223253093432241E-4</v>
      </c>
      <c r="CU4" s="35">
        <v>3.5068543173988158E-4</v>
      </c>
      <c r="CV4" s="35">
        <v>2.6585453514741504E-4</v>
      </c>
      <c r="CW4" s="35">
        <v>3.8486875669616527E-4</v>
      </c>
      <c r="CX4" s="35">
        <v>3.4082029758098625E-4</v>
      </c>
      <c r="CY4" s="35">
        <v>3.7496888719251291E-4</v>
      </c>
      <c r="CZ4" s="35">
        <v>4.319610241508099E-4</v>
      </c>
      <c r="DA4" s="35">
        <v>3.021552470665452E-4</v>
      </c>
      <c r="DB4" s="35">
        <v>4.9600750688700212E-4</v>
      </c>
      <c r="DC4" s="35">
        <v>3.0575269729964143E-4</v>
      </c>
      <c r="DD4" s="35">
        <v>3.039744249105193E-4</v>
      </c>
      <c r="DE4" s="35">
        <v>2.3712855790985289E-4</v>
      </c>
      <c r="DF4" s="35">
        <v>3.411238194475385E-4</v>
      </c>
      <c r="DG4" s="35">
        <v>8.6323372101074767E-4</v>
      </c>
      <c r="DH4" s="35">
        <v>9.8324628837810602E-4</v>
      </c>
      <c r="DI4" s="35">
        <v>3.6541172847111942E-4</v>
      </c>
      <c r="DJ4" s="35">
        <v>1.031562992064539E-3</v>
      </c>
      <c r="DK4" s="35">
        <v>2.1495724683246831E-4</v>
      </c>
      <c r="DL4" s="35">
        <v>1.5406519053335361E-3</v>
      </c>
      <c r="DM4" s="35">
        <v>3.1540403436342915E-3</v>
      </c>
      <c r="DN4" s="35">
        <v>2.3117314049819112E-4</v>
      </c>
      <c r="DO4" s="35">
        <v>1.8974022116452643E-4</v>
      </c>
      <c r="DP4" s="35">
        <v>1.6917417304311238E-4</v>
      </c>
      <c r="DQ4" s="35">
        <v>8.4923410379387536E-5</v>
      </c>
      <c r="DR4" s="35">
        <v>9.5055662033326343E-5</v>
      </c>
      <c r="DS4" s="35">
        <v>2.0987950368689945E-5</v>
      </c>
      <c r="DT4" s="35">
        <v>1.1925127154973185E-4</v>
      </c>
      <c r="DU4" s="35">
        <v>1.9908805794945263E-4</v>
      </c>
      <c r="DV4" s="35">
        <v>1.8392538021054196E-4</v>
      </c>
      <c r="DW4" s="35">
        <v>1.949593776074686E-4</v>
      </c>
      <c r="DX4" s="35">
        <v>1.7269315570883045E-4</v>
      </c>
      <c r="DY4" s="35">
        <v>1.5169616621875579E-4</v>
      </c>
      <c r="DZ4" s="35">
        <v>2.9333517921973181E-4</v>
      </c>
      <c r="EA4" s="35">
        <v>3.3502949582130646E-4</v>
      </c>
      <c r="EB4" s="35">
        <v>1.7223009431932996E-4</v>
      </c>
      <c r="EC4" s="35">
        <v>4.8652153883571001E-4</v>
      </c>
      <c r="ED4" s="35">
        <v>3.7738593215513443E-4</v>
      </c>
      <c r="EE4" s="35">
        <v>1.6541089199154286E-4</v>
      </c>
      <c r="EF4" s="35">
        <v>6.6213876943996969E-4</v>
      </c>
      <c r="EG4" s="36">
        <v>0</v>
      </c>
    </row>
    <row r="5" spans="1:208" x14ac:dyDescent="0.35">
      <c r="A5" s="45"/>
      <c r="B5" s="7" t="s">
        <v>6</v>
      </c>
      <c r="C5" s="27">
        <f>C4+1</f>
        <v>2</v>
      </c>
      <c r="D5" s="37">
        <v>2.156552677899794E-3</v>
      </c>
      <c r="E5" s="38">
        <v>1.0295819363831431</v>
      </c>
      <c r="F5" s="38">
        <v>1.9628035398956876E-3</v>
      </c>
      <c r="G5" s="38">
        <v>2.2311508598603342E-4</v>
      </c>
      <c r="H5" s="38">
        <v>9.0944817092023967E-5</v>
      </c>
      <c r="I5" s="38">
        <v>0</v>
      </c>
      <c r="J5" s="38">
        <v>2.5135648928130281E-4</v>
      </c>
      <c r="K5" s="38">
        <v>0.20126336403780853</v>
      </c>
      <c r="L5" s="38">
        <v>2.5179827567568748E-3</v>
      </c>
      <c r="M5" s="38">
        <v>1.0855857606459848E-2</v>
      </c>
      <c r="N5" s="38">
        <v>1.181167782708542E-3</v>
      </c>
      <c r="O5" s="38">
        <v>1.0197578670159682E-2</v>
      </c>
      <c r="P5" s="38">
        <v>3.2129571738613765E-3</v>
      </c>
      <c r="Q5" s="38">
        <v>2.1744817549670791E-3</v>
      </c>
      <c r="R5" s="38">
        <v>1.1547209559570833E-2</v>
      </c>
      <c r="S5" s="38">
        <v>4.0487524117287831E-3</v>
      </c>
      <c r="T5" s="38">
        <v>1.8460600188751931E-3</v>
      </c>
      <c r="U5" s="38">
        <v>1.680172219140931E-4</v>
      </c>
      <c r="V5" s="38">
        <v>2.5809052667372665E-4</v>
      </c>
      <c r="W5" s="38">
        <v>5.5686183255274774E-3</v>
      </c>
      <c r="X5" s="38">
        <v>3.8250014913084014E-4</v>
      </c>
      <c r="Y5" s="38">
        <v>3.5893452541103167E-4</v>
      </c>
      <c r="Z5" s="38">
        <v>5.8922757799871632E-3</v>
      </c>
      <c r="AA5" s="38">
        <v>3.2246867205869316E-4</v>
      </c>
      <c r="AB5" s="38">
        <v>5.7791726791606439E-4</v>
      </c>
      <c r="AC5" s="38">
        <v>7.483797084960681E-4</v>
      </c>
      <c r="AD5" s="38">
        <v>4.3343293923019056E-4</v>
      </c>
      <c r="AE5" s="38">
        <v>5.2875329051958416E-4</v>
      </c>
      <c r="AF5" s="38">
        <v>2.7571055432955478E-4</v>
      </c>
      <c r="AG5" s="38">
        <v>1.2047608274526428E-4</v>
      </c>
      <c r="AH5" s="38">
        <v>1.6483311110237394E-4</v>
      </c>
      <c r="AI5" s="38">
        <v>1.8389012618274039E-4</v>
      </c>
      <c r="AJ5" s="38">
        <v>1.7159271904068759E-4</v>
      </c>
      <c r="AK5" s="38">
        <v>1.8295676774599388E-4</v>
      </c>
      <c r="AL5" s="38">
        <v>1.5608201953306967E-4</v>
      </c>
      <c r="AM5" s="38">
        <v>4.7545050772709841E-4</v>
      </c>
      <c r="AN5" s="38">
        <v>1.3951909807703302E-4</v>
      </c>
      <c r="AO5" s="38">
        <v>9.3706786304011391E-5</v>
      </c>
      <c r="AP5" s="38">
        <v>1.7285969767702892E-4</v>
      </c>
      <c r="AQ5" s="38">
        <v>8.4270832378813797E-4</v>
      </c>
      <c r="AR5" s="38">
        <v>4.39620481184319E-4</v>
      </c>
      <c r="AS5" s="38">
        <v>1.2360613683987237E-4</v>
      </c>
      <c r="AT5" s="38">
        <v>1.1126901313917694E-4</v>
      </c>
      <c r="AU5" s="38">
        <v>3.7062373396515698E-4</v>
      </c>
      <c r="AV5" s="38">
        <v>2.431811156152408E-4</v>
      </c>
      <c r="AW5" s="38">
        <v>9.0705250579582036E-3</v>
      </c>
      <c r="AX5" s="38">
        <v>1.2527992776596967E-2</v>
      </c>
      <c r="AY5" s="38">
        <v>1.4392771353807627E-4</v>
      </c>
      <c r="AZ5" s="38">
        <v>2.662816699943258E-4</v>
      </c>
      <c r="BA5" s="38">
        <v>4.0917999516613084E-4</v>
      </c>
      <c r="BB5" s="38">
        <v>8.9033843229393902E-5</v>
      </c>
      <c r="BC5" s="38">
        <v>1.2980670069310935E-4</v>
      </c>
      <c r="BD5" s="38">
        <v>4.0196500649326825E-5</v>
      </c>
      <c r="BE5" s="38">
        <v>1.3158861781017907E-4</v>
      </c>
      <c r="BF5" s="38">
        <v>2.0475969772710086E-4</v>
      </c>
      <c r="BG5" s="38">
        <v>1.9710709895246769E-4</v>
      </c>
      <c r="BH5" s="38">
        <v>9.6587560835368139E-5</v>
      </c>
      <c r="BI5" s="38">
        <v>1.7104084011313123E-4</v>
      </c>
      <c r="BJ5" s="38">
        <v>4.4962415711646924E-5</v>
      </c>
      <c r="BK5" s="38">
        <v>5.1522083110320529E-4</v>
      </c>
      <c r="BL5" s="38">
        <v>6.2372113619306923E-4</v>
      </c>
      <c r="BM5" s="38">
        <v>3.7784378707994435E-4</v>
      </c>
      <c r="BN5" s="38">
        <v>8.6500589073191484E-4</v>
      </c>
      <c r="BO5" s="38">
        <v>9.0938272281036845E-4</v>
      </c>
      <c r="BP5" s="38">
        <v>1.4731361041679233E-4</v>
      </c>
      <c r="BQ5" s="38">
        <v>1.1366047320696595E-3</v>
      </c>
      <c r="BR5" s="39">
        <v>0</v>
      </c>
      <c r="BS5" s="38">
        <v>1.2663997689242113E-4</v>
      </c>
      <c r="BT5" s="38">
        <v>1.6423202721794947E-3</v>
      </c>
      <c r="BU5" s="38">
        <v>2.517894369769751E-4</v>
      </c>
      <c r="BV5" s="38">
        <v>4.9078954370881971E-5</v>
      </c>
      <c r="BW5" s="38">
        <v>3.1175022649796751E-5</v>
      </c>
      <c r="BX5" s="38">
        <v>2.6632053367652073E-5</v>
      </c>
      <c r="BY5" s="38">
        <v>4.2131417875169404E-5</v>
      </c>
      <c r="BZ5" s="38">
        <v>1.4779304825534382E-2</v>
      </c>
      <c r="CA5" s="38">
        <v>2.5074312068132013E-4</v>
      </c>
      <c r="CB5" s="38">
        <v>9.4685550329881162E-4</v>
      </c>
      <c r="CC5" s="38">
        <v>1.3771986571476126E-4</v>
      </c>
      <c r="CD5" s="38">
        <v>7.1673858944423818E-4</v>
      </c>
      <c r="CE5" s="38">
        <v>2.5024838369448635E-4</v>
      </c>
      <c r="CF5" s="38">
        <v>1.7276603685313456E-4</v>
      </c>
      <c r="CG5" s="38">
        <v>2.0241816706139453E-3</v>
      </c>
      <c r="CH5" s="38">
        <v>3.2781502869522536E-4</v>
      </c>
      <c r="CI5" s="38">
        <v>1.7124172686174525E-4</v>
      </c>
      <c r="CJ5" s="38">
        <v>3.6366236438317489E-5</v>
      </c>
      <c r="CK5" s="38">
        <v>9.0337572214737981E-5</v>
      </c>
      <c r="CL5" s="38">
        <v>7.5610105797378269E-4</v>
      </c>
      <c r="CM5" s="38">
        <v>6.2652190310595241E-5</v>
      </c>
      <c r="CN5" s="38">
        <v>7.3052343682579769E-5</v>
      </c>
      <c r="CO5" s="38">
        <v>1.0187252261947624E-3</v>
      </c>
      <c r="CP5" s="38">
        <v>5.8383427771299529E-5</v>
      </c>
      <c r="CQ5" s="38">
        <v>7.1661975707504663E-5</v>
      </c>
      <c r="CR5" s="38">
        <v>7.2449326985615651E-5</v>
      </c>
      <c r="CS5" s="38">
        <v>5.1226291238507568E-5</v>
      </c>
      <c r="CT5" s="38">
        <v>5.9734830437781916E-5</v>
      </c>
      <c r="CU5" s="38">
        <v>5.0829273190393068E-5</v>
      </c>
      <c r="CV5" s="38">
        <v>2.6896159191751799E-5</v>
      </c>
      <c r="CW5" s="38">
        <v>3.5405253362332929E-5</v>
      </c>
      <c r="CX5" s="38">
        <v>3.4074015892333483E-5</v>
      </c>
      <c r="CY5" s="38">
        <v>3.9585586194480626E-5</v>
      </c>
      <c r="CZ5" s="38">
        <v>3.7670496932228992E-5</v>
      </c>
      <c r="DA5" s="38">
        <v>3.2847399480846493E-5</v>
      </c>
      <c r="DB5" s="38">
        <v>7.9840075195104546E-5</v>
      </c>
      <c r="DC5" s="38">
        <v>2.8855668081083423E-5</v>
      </c>
      <c r="DD5" s="38">
        <v>2.6024047720576311E-5</v>
      </c>
      <c r="DE5" s="38">
        <v>2.2969779728356541E-5</v>
      </c>
      <c r="DF5" s="38">
        <v>7.6650811964278372E-5</v>
      </c>
      <c r="DG5" s="38">
        <v>4.6633500590471194E-5</v>
      </c>
      <c r="DH5" s="38">
        <v>3.2133571367565313E-5</v>
      </c>
      <c r="DI5" s="38">
        <v>2.0097144806147915E-5</v>
      </c>
      <c r="DJ5" s="38">
        <v>8.5063022653689019E-5</v>
      </c>
      <c r="DK5" s="38">
        <v>2.4685416784470758E-5</v>
      </c>
      <c r="DL5" s="38">
        <v>1.0250203183170335E-3</v>
      </c>
      <c r="DM5" s="38">
        <v>2.048300259939287E-3</v>
      </c>
      <c r="DN5" s="38">
        <v>3.0763937751582464E-5</v>
      </c>
      <c r="DO5" s="38">
        <v>5.7944007557628893E-5</v>
      </c>
      <c r="DP5" s="38">
        <v>4.8437766014852404E-5</v>
      </c>
      <c r="DQ5" s="38">
        <v>1.5492901907935261E-5</v>
      </c>
      <c r="DR5" s="38">
        <v>2.5288253943107386E-5</v>
      </c>
      <c r="DS5" s="38">
        <v>5.3767530912641609E-6</v>
      </c>
      <c r="DT5" s="38">
        <v>2.8639297847606748E-5</v>
      </c>
      <c r="DU5" s="38">
        <v>2.9103749070727747E-5</v>
      </c>
      <c r="DV5" s="38">
        <v>4.0670541612155192E-5</v>
      </c>
      <c r="DW5" s="38">
        <v>1.9629007691988405E-5</v>
      </c>
      <c r="DX5" s="38">
        <v>3.2800729698815197E-5</v>
      </c>
      <c r="DY5" s="38">
        <v>1.1534486484610693E-5</v>
      </c>
      <c r="DZ5" s="38">
        <v>1.1925468661324217E-4</v>
      </c>
      <c r="EA5" s="38">
        <v>1.7475900516031935E-4</v>
      </c>
      <c r="EB5" s="38">
        <v>7.0514366199495691E-5</v>
      </c>
      <c r="EC5" s="38">
        <v>2.1755295292691108E-4</v>
      </c>
      <c r="ED5" s="38">
        <v>1.5816197901604665E-4</v>
      </c>
      <c r="EE5" s="38">
        <v>3.1392075397153439E-5</v>
      </c>
      <c r="EF5" s="38">
        <v>2.2325167157774808E-4</v>
      </c>
      <c r="EG5" s="39">
        <v>0</v>
      </c>
    </row>
    <row r="6" spans="1:208" x14ac:dyDescent="0.35">
      <c r="A6" s="45"/>
      <c r="B6" s="7" t="s">
        <v>73</v>
      </c>
      <c r="C6" s="27">
        <f t="shared" ref="C6:C69" si="4">C5+1</f>
        <v>3</v>
      </c>
      <c r="D6" s="37">
        <v>1.5895284573801353E-3</v>
      </c>
      <c r="E6" s="38">
        <v>4.3216284901470194E-3</v>
      </c>
      <c r="F6" s="38">
        <v>1.0129583082782603</v>
      </c>
      <c r="G6" s="38">
        <v>7.3164990058120142E-5</v>
      </c>
      <c r="H6" s="38">
        <v>2.948519846345395E-5</v>
      </c>
      <c r="I6" s="38">
        <v>0</v>
      </c>
      <c r="J6" s="38">
        <v>8.5889474506053174E-5</v>
      </c>
      <c r="K6" s="38">
        <v>3.5893282866184639E-3</v>
      </c>
      <c r="L6" s="38">
        <v>6.0434882992740338E-4</v>
      </c>
      <c r="M6" s="38">
        <v>9.727690614585486E-4</v>
      </c>
      <c r="N6" s="38">
        <v>2.8156408948050958E-4</v>
      </c>
      <c r="O6" s="38">
        <v>9.7204630204117599E-4</v>
      </c>
      <c r="P6" s="38">
        <v>6.2763347426130736E-4</v>
      </c>
      <c r="Q6" s="38">
        <v>2.6357079089028943E-4</v>
      </c>
      <c r="R6" s="38">
        <v>4.828764220771177E-4</v>
      </c>
      <c r="S6" s="38">
        <v>3.7838590988099274E-2</v>
      </c>
      <c r="T6" s="38">
        <v>1.5286135373016829E-2</v>
      </c>
      <c r="U6" s="38">
        <v>2.2307141243977342E-4</v>
      </c>
      <c r="V6" s="38">
        <v>3.8955310690232129E-5</v>
      </c>
      <c r="W6" s="38">
        <v>5.8859338653650646E-4</v>
      </c>
      <c r="X6" s="38">
        <v>4.8863024671660417E-4</v>
      </c>
      <c r="Y6" s="38">
        <v>1.2793610001000851E-4</v>
      </c>
      <c r="Z6" s="38">
        <v>2.9654146260062333E-4</v>
      </c>
      <c r="AA6" s="38">
        <v>1.0185028934248526E-4</v>
      </c>
      <c r="AB6" s="38">
        <v>3.9606824264835265E-3</v>
      </c>
      <c r="AC6" s="38">
        <v>5.0491755961168459E-4</v>
      </c>
      <c r="AD6" s="38">
        <v>2.6021828942657485E-3</v>
      </c>
      <c r="AE6" s="38">
        <v>1.1455395675340049E-4</v>
      </c>
      <c r="AF6" s="38">
        <v>4.3922241090485698E-4</v>
      </c>
      <c r="AG6" s="38">
        <v>7.9806093418200653E-5</v>
      </c>
      <c r="AH6" s="38">
        <v>1.5851879123222908E-4</v>
      </c>
      <c r="AI6" s="38">
        <v>2.4637839075002793E-4</v>
      </c>
      <c r="AJ6" s="38">
        <v>1.9988613032739366E-4</v>
      </c>
      <c r="AK6" s="38">
        <v>2.6118699136542796E-4</v>
      </c>
      <c r="AL6" s="38">
        <v>2.9584850138161941E-4</v>
      </c>
      <c r="AM6" s="38">
        <v>2.3213158814065949E-3</v>
      </c>
      <c r="AN6" s="38">
        <v>1.1450023863320344E-4</v>
      </c>
      <c r="AO6" s="38">
        <v>9.9857002386524222E-5</v>
      </c>
      <c r="AP6" s="38">
        <v>8.7932175521960787E-5</v>
      </c>
      <c r="AQ6" s="38">
        <v>7.114456877098602E-4</v>
      </c>
      <c r="AR6" s="38">
        <v>2.3626156197240265E-4</v>
      </c>
      <c r="AS6" s="38">
        <v>6.5854099362641389E-5</v>
      </c>
      <c r="AT6" s="38">
        <v>4.8166855157027059E-5</v>
      </c>
      <c r="AU6" s="38">
        <v>7.8793154038956791E-5</v>
      </c>
      <c r="AV6" s="38">
        <v>7.8684249457002277E-5</v>
      </c>
      <c r="AW6" s="38">
        <v>6.912815691998631E-4</v>
      </c>
      <c r="AX6" s="38">
        <v>8.0812650535059703E-4</v>
      </c>
      <c r="AY6" s="38">
        <v>1.1527169892269082E-4</v>
      </c>
      <c r="AZ6" s="38">
        <v>1.1371869404418071E-4</v>
      </c>
      <c r="BA6" s="38">
        <v>6.3343614021827923E-5</v>
      </c>
      <c r="BB6" s="38">
        <v>2.6035834491882954E-5</v>
      </c>
      <c r="BC6" s="38">
        <v>2.1811415340498693E-5</v>
      </c>
      <c r="BD6" s="38">
        <v>2.19482068648833E-5</v>
      </c>
      <c r="BE6" s="38">
        <v>3.3783693683170873E-5</v>
      </c>
      <c r="BF6" s="38">
        <v>5.832127878227555E-5</v>
      </c>
      <c r="BG6" s="38">
        <v>6.7345725798954181E-5</v>
      </c>
      <c r="BH6" s="38">
        <v>5.7817060804676763E-5</v>
      </c>
      <c r="BI6" s="38">
        <v>4.9813877965002673E-5</v>
      </c>
      <c r="BJ6" s="38">
        <v>1.1045968741616285E-5</v>
      </c>
      <c r="BK6" s="38">
        <v>5.8694564740521814E-5</v>
      </c>
      <c r="BL6" s="38">
        <v>7.3801047059831476E-5</v>
      </c>
      <c r="BM6" s="38">
        <v>4.3746460311463585E-5</v>
      </c>
      <c r="BN6" s="38">
        <v>1.0235625108174151E-4</v>
      </c>
      <c r="BO6" s="38">
        <v>1.0261480437073649E-4</v>
      </c>
      <c r="BP6" s="38">
        <v>4.1345833582487289E-5</v>
      </c>
      <c r="BQ6" s="38">
        <v>1.1247673378950514E-4</v>
      </c>
      <c r="BR6" s="39">
        <v>0</v>
      </c>
      <c r="BS6" s="38">
        <v>5.4384632824507727E-5</v>
      </c>
      <c r="BT6" s="38">
        <v>1.4166595553561457E-4</v>
      </c>
      <c r="BU6" s="38">
        <v>6.327552384081381E-4</v>
      </c>
      <c r="BV6" s="38">
        <v>1.3447405945804214E-5</v>
      </c>
      <c r="BW6" s="38">
        <v>8.9923709463782603E-6</v>
      </c>
      <c r="BX6" s="38">
        <v>1.1460678749279731E-5</v>
      </c>
      <c r="BY6" s="38">
        <v>1.5579853860346497E-5</v>
      </c>
      <c r="BZ6" s="38">
        <v>2.4142683267233366E-4</v>
      </c>
      <c r="CA6" s="38">
        <v>8.3255854699660942E-5</v>
      </c>
      <c r="CB6" s="38">
        <v>9.3186285914934996E-5</v>
      </c>
      <c r="CC6" s="38">
        <v>3.8933877243786749E-5</v>
      </c>
      <c r="CD6" s="38">
        <v>9.9444612773908945E-5</v>
      </c>
      <c r="CE6" s="38">
        <v>5.126412464917644E-5</v>
      </c>
      <c r="CF6" s="38">
        <v>2.9627799348524291E-5</v>
      </c>
      <c r="CG6" s="38">
        <v>6.603812549650973E-5</v>
      </c>
      <c r="CH6" s="38">
        <v>1.5601402608014883E-3</v>
      </c>
      <c r="CI6" s="38">
        <v>6.1803928708998939E-4</v>
      </c>
      <c r="CJ6" s="38">
        <v>5.1061281276928931E-5</v>
      </c>
      <c r="CK6" s="38">
        <v>1.490449232036426E-5</v>
      </c>
      <c r="CL6" s="38">
        <v>8.5109964315315507E-5</v>
      </c>
      <c r="CM6" s="38">
        <v>3.1633169661265363E-5</v>
      </c>
      <c r="CN6" s="38">
        <v>2.2005297047121445E-5</v>
      </c>
      <c r="CO6" s="38">
        <v>6.170463424762014E-5</v>
      </c>
      <c r="CP6" s="38">
        <v>2.1227174374506705E-5</v>
      </c>
      <c r="CQ6" s="38">
        <v>1.726727060829826E-4</v>
      </c>
      <c r="CR6" s="38">
        <v>4.2720062487767067E-5</v>
      </c>
      <c r="CS6" s="38">
        <v>1.0544007622843805E-4</v>
      </c>
      <c r="CT6" s="38">
        <v>1.5384977803793877E-5</v>
      </c>
      <c r="CU6" s="38">
        <v>4.7285200430273255E-5</v>
      </c>
      <c r="CV6" s="38">
        <v>1.89179434200535E-5</v>
      </c>
      <c r="CW6" s="38">
        <v>2.4639306113003627E-5</v>
      </c>
      <c r="CX6" s="38">
        <v>3.438824413392311E-5</v>
      </c>
      <c r="CY6" s="38">
        <v>3.4204403376618227E-5</v>
      </c>
      <c r="CZ6" s="38">
        <v>3.7871258953170542E-5</v>
      </c>
      <c r="DA6" s="38">
        <v>5.1549521229051555E-5</v>
      </c>
      <c r="DB6" s="38">
        <v>3.3901593445017302E-4</v>
      </c>
      <c r="DC6" s="38">
        <v>1.9871287951254299E-5</v>
      </c>
      <c r="DD6" s="38">
        <v>2.0460710017912937E-5</v>
      </c>
      <c r="DE6" s="38">
        <v>1.1823465092384773E-5</v>
      </c>
      <c r="DF6" s="38">
        <v>6.8485516060914385E-5</v>
      </c>
      <c r="DG6" s="38">
        <v>2.2218447916643964E-5</v>
      </c>
      <c r="DH6" s="38">
        <v>1.1018381835381536E-5</v>
      </c>
      <c r="DI6" s="38">
        <v>8.2424093652230907E-6</v>
      </c>
      <c r="DJ6" s="38">
        <v>1.3739800497847443E-5</v>
      </c>
      <c r="DK6" s="38">
        <v>9.9077268757884413E-6</v>
      </c>
      <c r="DL6" s="38">
        <v>4.9015219836368501E-5</v>
      </c>
      <c r="DM6" s="38">
        <v>7.1811221673118101E-5</v>
      </c>
      <c r="DN6" s="38">
        <v>3.342476783350954E-5</v>
      </c>
      <c r="DO6" s="38">
        <v>2.2198038331381848E-5</v>
      </c>
      <c r="DP6" s="38">
        <v>9.4897928970617184E-6</v>
      </c>
      <c r="DQ6" s="38">
        <v>5.4144776315331804E-6</v>
      </c>
      <c r="DR6" s="38">
        <v>5.0573040802827441E-6</v>
      </c>
      <c r="DS6" s="38">
        <v>4.3410659035946513E-6</v>
      </c>
      <c r="DT6" s="38">
        <v>8.2829470248034678E-6</v>
      </c>
      <c r="DU6" s="38">
        <v>9.4644706038087377E-6</v>
      </c>
      <c r="DV6" s="38">
        <v>1.5551528011170642E-5</v>
      </c>
      <c r="DW6" s="38">
        <v>1.2422669367356042E-5</v>
      </c>
      <c r="DX6" s="38">
        <v>1.0650258025386078E-5</v>
      </c>
      <c r="DY6" s="38">
        <v>2.6667254237456556E-6</v>
      </c>
      <c r="DZ6" s="38">
        <v>8.8868748529530961E-6</v>
      </c>
      <c r="EA6" s="38">
        <v>1.1412213092582149E-5</v>
      </c>
      <c r="EB6" s="38">
        <v>7.7417612188115913E-6</v>
      </c>
      <c r="EC6" s="38">
        <v>1.6773976237212936E-5</v>
      </c>
      <c r="ED6" s="38">
        <v>2.0943899990730503E-5</v>
      </c>
      <c r="EE6" s="38">
        <v>9.8996631073462912E-6</v>
      </c>
      <c r="EF6" s="38">
        <v>1.9585741784766868E-5</v>
      </c>
      <c r="EG6" s="39">
        <v>0</v>
      </c>
    </row>
    <row r="7" spans="1:208" x14ac:dyDescent="0.35">
      <c r="A7" s="45"/>
      <c r="B7" s="7" t="s">
        <v>7</v>
      </c>
      <c r="C7" s="27">
        <f t="shared" si="4"/>
        <v>4</v>
      </c>
      <c r="D7" s="37">
        <v>6.0486844263793851E-4</v>
      </c>
      <c r="E7" s="38">
        <v>1.1393575034469995E-3</v>
      </c>
      <c r="F7" s="38">
        <v>1.0461505116872205E-4</v>
      </c>
      <c r="G7" s="38">
        <v>1.0024541319764317</v>
      </c>
      <c r="H7" s="38">
        <v>4.1634140097168113E-4</v>
      </c>
      <c r="I7" s="38">
        <v>0</v>
      </c>
      <c r="J7" s="38">
        <v>3.6566631262759932E-4</v>
      </c>
      <c r="K7" s="38">
        <v>3.7353018669391191E-4</v>
      </c>
      <c r="L7" s="38">
        <v>3.3039702451263862E-4</v>
      </c>
      <c r="M7" s="38">
        <v>5.1006857723414473E-4</v>
      </c>
      <c r="N7" s="38">
        <v>3.7122589272677069E-4</v>
      </c>
      <c r="O7" s="38">
        <v>2.0275761313624799E-4</v>
      </c>
      <c r="P7" s="38">
        <v>3.3563068557305678E-4</v>
      </c>
      <c r="Q7" s="38">
        <v>1.024705417649585E-4</v>
      </c>
      <c r="R7" s="38">
        <v>1.7629194815859517E-4</v>
      </c>
      <c r="S7" s="38">
        <v>1.9287309467043006E-4</v>
      </c>
      <c r="T7" s="38">
        <v>3.0636382693587837E-4</v>
      </c>
      <c r="U7" s="38">
        <v>1.0926347098468905E-4</v>
      </c>
      <c r="V7" s="38">
        <v>1.1344001298830943E-4</v>
      </c>
      <c r="W7" s="38">
        <v>1.409945656244445E-3</v>
      </c>
      <c r="X7" s="38">
        <v>4.9982701502291086E-3</v>
      </c>
      <c r="Y7" s="38">
        <v>7.6815541746003656E-4</v>
      </c>
      <c r="Z7" s="38">
        <v>4.47636039736317E-4</v>
      </c>
      <c r="AA7" s="38">
        <v>1.5885506585650472E-4</v>
      </c>
      <c r="AB7" s="38">
        <v>4.8369287267860904E-4</v>
      </c>
      <c r="AC7" s="38">
        <v>1.4033708564766682E-2</v>
      </c>
      <c r="AD7" s="38">
        <v>1.395905285983574E-2</v>
      </c>
      <c r="AE7" s="38">
        <v>2.8437457831447604E-3</v>
      </c>
      <c r="AF7" s="38">
        <v>1.4519417642349882E-3</v>
      </c>
      <c r="AG7" s="38">
        <v>5.3929048868009477E-5</v>
      </c>
      <c r="AH7" s="38">
        <v>6.2491137038682919E-4</v>
      </c>
      <c r="AI7" s="38">
        <v>5.8708869213308754E-4</v>
      </c>
      <c r="AJ7" s="38">
        <v>4.5641092197823066E-4</v>
      </c>
      <c r="AK7" s="38">
        <v>9.3385086076418948E-4</v>
      </c>
      <c r="AL7" s="38">
        <v>3.5811574296267944E-4</v>
      </c>
      <c r="AM7" s="38">
        <v>4.6389767107500802E-4</v>
      </c>
      <c r="AN7" s="38">
        <v>2.7639201186390247E-4</v>
      </c>
      <c r="AO7" s="38">
        <v>2.2543251355416944E-3</v>
      </c>
      <c r="AP7" s="38">
        <v>1.5623605251125559E-3</v>
      </c>
      <c r="AQ7" s="38">
        <v>3.1431304169456426E-3</v>
      </c>
      <c r="AR7" s="38">
        <v>1.1360187001180152E-4</v>
      </c>
      <c r="AS7" s="38">
        <v>5.3801690445605361E-5</v>
      </c>
      <c r="AT7" s="38">
        <v>6.9269526022328509E-5</v>
      </c>
      <c r="AU7" s="38">
        <v>5.1180086099141395E-5</v>
      </c>
      <c r="AV7" s="38">
        <v>1.3610664863941753E-4</v>
      </c>
      <c r="AW7" s="38">
        <v>2.3924615153202042E-4</v>
      </c>
      <c r="AX7" s="38">
        <v>1.270733138778447E-4</v>
      </c>
      <c r="AY7" s="38">
        <v>5.5927085939583522E-5</v>
      </c>
      <c r="AZ7" s="38">
        <v>5.752156877380533E-5</v>
      </c>
      <c r="BA7" s="38">
        <v>1.4193189352880786E-4</v>
      </c>
      <c r="BB7" s="38">
        <v>4.4237734482782845E-5</v>
      </c>
      <c r="BC7" s="38">
        <v>2.9583763518016194E-5</v>
      </c>
      <c r="BD7" s="38">
        <v>1.4415671849954775E-4</v>
      </c>
      <c r="BE7" s="38">
        <v>3.5489080863519072E-5</v>
      </c>
      <c r="BF7" s="38">
        <v>8.0652666329713126E-5</v>
      </c>
      <c r="BG7" s="38">
        <v>3.8783461002958488E-5</v>
      </c>
      <c r="BH7" s="38">
        <v>7.6908268290177417E-5</v>
      </c>
      <c r="BI7" s="38">
        <v>1.1468964444862276E-4</v>
      </c>
      <c r="BJ7" s="38">
        <v>1.5968453922569153E-5</v>
      </c>
      <c r="BK7" s="38">
        <v>8.1854470627187794E-5</v>
      </c>
      <c r="BL7" s="38">
        <v>3.2629428950185249E-5</v>
      </c>
      <c r="BM7" s="38">
        <v>6.1034653445862875E-5</v>
      </c>
      <c r="BN7" s="38">
        <v>8.4849690369982305E-5</v>
      </c>
      <c r="BO7" s="38">
        <v>5.2971677799580532E-5</v>
      </c>
      <c r="BP7" s="38">
        <v>9.3294918415376293E-5</v>
      </c>
      <c r="BQ7" s="38">
        <v>9.1889093103473093E-5</v>
      </c>
      <c r="BR7" s="39">
        <v>0</v>
      </c>
      <c r="BS7" s="38">
        <v>2.9311446279138794E-5</v>
      </c>
      <c r="BT7" s="38">
        <v>3.2534737010244064E-5</v>
      </c>
      <c r="BU7" s="38">
        <v>8.895005920338254E-6</v>
      </c>
      <c r="BV7" s="38">
        <v>6.4091641157011455E-5</v>
      </c>
      <c r="BW7" s="38">
        <v>2.0376630295221963E-5</v>
      </c>
      <c r="BX7" s="38">
        <v>1.0337701061807005E-5</v>
      </c>
      <c r="BY7" s="38">
        <v>2.2334442531752477E-5</v>
      </c>
      <c r="BZ7" s="38">
        <v>3.7969090735306186E-5</v>
      </c>
      <c r="CA7" s="38">
        <v>3.9305407635487042E-5</v>
      </c>
      <c r="CB7" s="38">
        <v>3.427882776217113E-5</v>
      </c>
      <c r="CC7" s="38">
        <v>2.6384001989748271E-5</v>
      </c>
      <c r="CD7" s="38">
        <v>2.7083679018403345E-5</v>
      </c>
      <c r="CE7" s="38">
        <v>2.7851249796267003E-5</v>
      </c>
      <c r="CF7" s="38">
        <v>1.0509043659824746E-5</v>
      </c>
      <c r="CG7" s="38">
        <v>1.9076409441902862E-5</v>
      </c>
      <c r="CH7" s="38">
        <v>1.5485718913271502E-5</v>
      </c>
      <c r="CI7" s="38">
        <v>2.0895342314984907E-5</v>
      </c>
      <c r="CJ7" s="38">
        <v>1.0229166155888646E-5</v>
      </c>
      <c r="CK7" s="38">
        <v>1.945921059758565E-5</v>
      </c>
      <c r="CL7" s="38">
        <v>5.8357585566674045E-5</v>
      </c>
      <c r="CM7" s="38">
        <v>1.176763767980222E-4</v>
      </c>
      <c r="CN7" s="38">
        <v>4.6177875203546492E-5</v>
      </c>
      <c r="CO7" s="38">
        <v>3.8486973591429655E-5</v>
      </c>
      <c r="CP7" s="38">
        <v>1.2937073753751914E-5</v>
      </c>
      <c r="CQ7" s="38">
        <v>3.8115033933628887E-5</v>
      </c>
      <c r="CR7" s="38">
        <v>2.8016587204227311E-4</v>
      </c>
      <c r="CS7" s="38">
        <v>2.0227280148913299E-4</v>
      </c>
      <c r="CT7" s="38">
        <v>6.6029950727874317E-5</v>
      </c>
      <c r="CU7" s="38">
        <v>6.0730840968403513E-5</v>
      </c>
      <c r="CV7" s="38">
        <v>6.6279317242183422E-6</v>
      </c>
      <c r="CW7" s="38">
        <v>3.5706887141745807E-5</v>
      </c>
      <c r="CX7" s="38">
        <v>3.0202267854139584E-5</v>
      </c>
      <c r="CY7" s="38">
        <v>3.0910119457607611E-5</v>
      </c>
      <c r="CZ7" s="38">
        <v>4.2127726356903151E-5</v>
      </c>
      <c r="DA7" s="38">
        <v>2.6015021388714185E-5</v>
      </c>
      <c r="DB7" s="38">
        <v>2.3394724293385518E-5</v>
      </c>
      <c r="DC7" s="38">
        <v>1.9579388150599051E-5</v>
      </c>
      <c r="DD7" s="38">
        <v>6.1405788100579953E-5</v>
      </c>
      <c r="DE7" s="38">
        <v>4.0874035699579972E-5</v>
      </c>
      <c r="DF7" s="38">
        <v>9.7097307073988438E-5</v>
      </c>
      <c r="DG7" s="38">
        <v>5.7928519665214662E-6</v>
      </c>
      <c r="DH7" s="38">
        <v>7.525771358924786E-6</v>
      </c>
      <c r="DI7" s="38">
        <v>4.7983955512529377E-6</v>
      </c>
      <c r="DJ7" s="38">
        <v>7.4162564459820414E-6</v>
      </c>
      <c r="DK7" s="38">
        <v>4.8604730378269996E-6</v>
      </c>
      <c r="DL7" s="38">
        <v>1.5067068484432967E-5</v>
      </c>
      <c r="DM7" s="38">
        <v>1.5007193216045926E-5</v>
      </c>
      <c r="DN7" s="38">
        <v>4.8657213807852655E-6</v>
      </c>
      <c r="DO7" s="38">
        <v>3.7939516271112933E-6</v>
      </c>
      <c r="DP7" s="38">
        <v>6.7708078066107474E-6</v>
      </c>
      <c r="DQ7" s="38">
        <v>2.4792844228853258E-6</v>
      </c>
      <c r="DR7" s="38">
        <v>1.9548413175130341E-6</v>
      </c>
      <c r="DS7" s="38">
        <v>4.6709874382582004E-6</v>
      </c>
      <c r="DT7" s="38">
        <v>2.4677938938502141E-6</v>
      </c>
      <c r="DU7" s="38">
        <v>3.976172033340635E-6</v>
      </c>
      <c r="DV7" s="38">
        <v>3.2581501396141731E-6</v>
      </c>
      <c r="DW7" s="38">
        <v>4.6698917707877004E-6</v>
      </c>
      <c r="DX7" s="38">
        <v>5.9460036840182075E-6</v>
      </c>
      <c r="DY7" s="38">
        <v>1.3700954605437023E-6</v>
      </c>
      <c r="DZ7" s="38">
        <v>5.3497616436020514E-6</v>
      </c>
      <c r="EA7" s="38">
        <v>3.1849500035095513E-6</v>
      </c>
      <c r="EB7" s="38">
        <v>3.3731051234809877E-6</v>
      </c>
      <c r="EC7" s="38">
        <v>7.0703354014233097E-6</v>
      </c>
      <c r="ED7" s="38">
        <v>4.713521835279307E-6</v>
      </c>
      <c r="EE7" s="38">
        <v>5.4945991551453969E-6</v>
      </c>
      <c r="EF7" s="38">
        <v>7.0267942537958751E-6</v>
      </c>
      <c r="EG7" s="39">
        <v>0</v>
      </c>
    </row>
    <row r="8" spans="1:208" x14ac:dyDescent="0.35">
      <c r="A8" s="45"/>
      <c r="B8" s="7" t="s">
        <v>8</v>
      </c>
      <c r="C8" s="27">
        <f t="shared" si="4"/>
        <v>5</v>
      </c>
      <c r="D8" s="37">
        <v>3.4051309331021489E-4</v>
      </c>
      <c r="E8" s="38">
        <v>3.899544934108047E-4</v>
      </c>
      <c r="F8" s="38">
        <v>7.2105807811261922E-5</v>
      </c>
      <c r="G8" s="38">
        <v>2.2828545305658408E-4</v>
      </c>
      <c r="H8" s="38">
        <v>1.0026466206506068</v>
      </c>
      <c r="I8" s="38">
        <v>0</v>
      </c>
      <c r="J8" s="38">
        <v>4.7781565968538431E-4</v>
      </c>
      <c r="K8" s="38">
        <v>2.3377909566377593E-4</v>
      </c>
      <c r="L8" s="38">
        <v>2.0193808918401944E-4</v>
      </c>
      <c r="M8" s="38">
        <v>4.9615131836831447E-4</v>
      </c>
      <c r="N8" s="38">
        <v>3.6929815214120046E-4</v>
      </c>
      <c r="O8" s="38">
        <v>1.5066516798883264E-4</v>
      </c>
      <c r="P8" s="38">
        <v>6.2104030003060345E-4</v>
      </c>
      <c r="Q8" s="38">
        <v>1.47064261524377E-4</v>
      </c>
      <c r="R8" s="38">
        <v>1.6169758751143846E-4</v>
      </c>
      <c r="S8" s="38">
        <v>4.5477663492567546E-4</v>
      </c>
      <c r="T8" s="38">
        <v>1.0464581499247062E-3</v>
      </c>
      <c r="U8" s="38">
        <v>1.1404887656878077E-4</v>
      </c>
      <c r="V8" s="38">
        <v>2.2046844164898605E-2</v>
      </c>
      <c r="W8" s="38">
        <v>2.1198229514669055E-4</v>
      </c>
      <c r="X8" s="38">
        <v>1.5487204743029419E-3</v>
      </c>
      <c r="Y8" s="38">
        <v>3.3849012575350098E-4</v>
      </c>
      <c r="Z8" s="38">
        <v>2.5790526152152531E-4</v>
      </c>
      <c r="AA8" s="38">
        <v>1.817716098764211E-4</v>
      </c>
      <c r="AB8" s="38">
        <v>3.8606022718705826E-4</v>
      </c>
      <c r="AC8" s="38">
        <v>1.1094008819507956E-3</v>
      </c>
      <c r="AD8" s="38">
        <v>6.671733803682141E-4</v>
      </c>
      <c r="AE8" s="38">
        <v>8.8895766626081606E-4</v>
      </c>
      <c r="AF8" s="38">
        <v>5.9354048887389778E-4</v>
      </c>
      <c r="AG8" s="38">
        <v>5.9590111767866979E-5</v>
      </c>
      <c r="AH8" s="38">
        <v>2.0330007856044082E-4</v>
      </c>
      <c r="AI8" s="38">
        <v>1.3799913476110419E-4</v>
      </c>
      <c r="AJ8" s="38">
        <v>1.531300880732275E-4</v>
      </c>
      <c r="AK8" s="38">
        <v>3.8070075435495468E-4</v>
      </c>
      <c r="AL8" s="38">
        <v>1.140299923126864E-4</v>
      </c>
      <c r="AM8" s="38">
        <v>1.5674717358995556E-4</v>
      </c>
      <c r="AN8" s="38">
        <v>9.1473784251986211E-5</v>
      </c>
      <c r="AO8" s="38">
        <v>6.2301546581839846E-3</v>
      </c>
      <c r="AP8" s="38">
        <v>5.9013478866857844E-4</v>
      </c>
      <c r="AQ8" s="38">
        <v>1.7621654695636264E-4</v>
      </c>
      <c r="AR8" s="38">
        <v>1.7575013745349348E-4</v>
      </c>
      <c r="AS8" s="38">
        <v>3.6557735006238805E-4</v>
      </c>
      <c r="AT8" s="38">
        <v>1.6162148938216397E-4</v>
      </c>
      <c r="AU8" s="38">
        <v>3.1243545847383622E-4</v>
      </c>
      <c r="AV8" s="38">
        <v>1.6682221708995559E-4</v>
      </c>
      <c r="AW8" s="38">
        <v>2.8251422021665338E-4</v>
      </c>
      <c r="AX8" s="38">
        <v>1.1661345092241631E-4</v>
      </c>
      <c r="AY8" s="38">
        <v>8.3720523906097505E-5</v>
      </c>
      <c r="AZ8" s="38">
        <v>7.7458748811322007E-5</v>
      </c>
      <c r="BA8" s="38">
        <v>1.1680861962585811E-4</v>
      </c>
      <c r="BB8" s="38">
        <v>4.1159874817132191E-5</v>
      </c>
      <c r="BC8" s="38">
        <v>3.7148195111480375E-5</v>
      </c>
      <c r="BD8" s="38">
        <v>9.4740266406423791E-6</v>
      </c>
      <c r="BE8" s="38">
        <v>5.1717826524140951E-5</v>
      </c>
      <c r="BF8" s="38">
        <v>1.0630416704974142E-4</v>
      </c>
      <c r="BG8" s="38">
        <v>5.4557659087396991E-5</v>
      </c>
      <c r="BH8" s="38">
        <v>5.9020228085594812E-5</v>
      </c>
      <c r="BI8" s="38">
        <v>1.5820342891664801E-4</v>
      </c>
      <c r="BJ8" s="38">
        <v>2.9733778021697823E-5</v>
      </c>
      <c r="BK8" s="38">
        <v>8.3785780726319855E-5</v>
      </c>
      <c r="BL8" s="38">
        <v>2.9088793272027534E-5</v>
      </c>
      <c r="BM8" s="38">
        <v>1.1109377036895662E-4</v>
      </c>
      <c r="BN8" s="38">
        <v>5.2148951887182022E-5</v>
      </c>
      <c r="BO8" s="38">
        <v>5.8017781680838117E-5</v>
      </c>
      <c r="BP8" s="38">
        <v>1.474182459370978E-4</v>
      </c>
      <c r="BQ8" s="38">
        <v>1.4461562082897992E-4</v>
      </c>
      <c r="BR8" s="39">
        <v>0</v>
      </c>
      <c r="BS8" s="38">
        <v>1.9014491558169424E-5</v>
      </c>
      <c r="BT8" s="38">
        <v>1.7226406894566794E-5</v>
      </c>
      <c r="BU8" s="38">
        <v>8.4497556328980514E-6</v>
      </c>
      <c r="BV8" s="38">
        <v>2.1108136292536046E-5</v>
      </c>
      <c r="BW8" s="38">
        <v>3.9332371106833647E-5</v>
      </c>
      <c r="BX8" s="38">
        <v>2.23054509607645E-5</v>
      </c>
      <c r="BY8" s="38">
        <v>3.4909142973039841E-5</v>
      </c>
      <c r="BZ8" s="38">
        <v>2.4028558828502483E-5</v>
      </c>
      <c r="CA8" s="38">
        <v>3.001862854500187E-5</v>
      </c>
      <c r="CB8" s="38">
        <v>2.6273150978664755E-5</v>
      </c>
      <c r="CC8" s="38">
        <v>1.679511709447623E-5</v>
      </c>
      <c r="CD8" s="38">
        <v>1.805941632614062E-5</v>
      </c>
      <c r="CE8" s="38">
        <v>2.0746603990169258E-5</v>
      </c>
      <c r="CF8" s="38">
        <v>9.3934595346940697E-6</v>
      </c>
      <c r="CG8" s="38">
        <v>1.455095446527929E-5</v>
      </c>
      <c r="CH8" s="38">
        <v>1.8947019492847027E-5</v>
      </c>
      <c r="CI8" s="38">
        <v>2.3260665634132832E-5</v>
      </c>
      <c r="CJ8" s="38">
        <v>8.1151160714926792E-6</v>
      </c>
      <c r="CK8" s="38">
        <v>2.1120342619384408E-4</v>
      </c>
      <c r="CL8" s="38">
        <v>2.9802514669744726E-5</v>
      </c>
      <c r="CM8" s="38">
        <v>5.4505401329265082E-5</v>
      </c>
      <c r="CN8" s="38">
        <v>2.369056899229683E-5</v>
      </c>
      <c r="CO8" s="38">
        <v>2.2018837627357E-5</v>
      </c>
      <c r="CP8" s="38">
        <v>1.0304531795216282E-5</v>
      </c>
      <c r="CQ8" s="38">
        <v>2.3209254782992654E-5</v>
      </c>
      <c r="CR8" s="38">
        <v>3.0900868638789958E-5</v>
      </c>
      <c r="CS8" s="38">
        <v>2.3659998402517373E-5</v>
      </c>
      <c r="CT8" s="38">
        <v>2.6857654961100919E-5</v>
      </c>
      <c r="CU8" s="38">
        <v>1.5567988564880175E-5</v>
      </c>
      <c r="CV8" s="38">
        <v>6.6524683534716577E-6</v>
      </c>
      <c r="CW8" s="38">
        <v>1.5001129554799203E-5</v>
      </c>
      <c r="CX8" s="38">
        <v>9.3503289605555597E-6</v>
      </c>
      <c r="CY8" s="38">
        <v>1.1847411557563943E-5</v>
      </c>
      <c r="CZ8" s="38">
        <v>1.4121841696443708E-5</v>
      </c>
      <c r="DA8" s="38">
        <v>9.7092507168436024E-6</v>
      </c>
      <c r="DB8" s="38">
        <v>1.3114459733212713E-5</v>
      </c>
      <c r="DC8" s="38">
        <v>7.9836539690506074E-6</v>
      </c>
      <c r="DD8" s="38">
        <v>7.5258250262618697E-5</v>
      </c>
      <c r="DE8" s="38">
        <v>1.2687600092454531E-5</v>
      </c>
      <c r="DF8" s="38">
        <v>1.191828958098613E-5</v>
      </c>
      <c r="DG8" s="38">
        <v>8.4466776001797404E-6</v>
      </c>
      <c r="DH8" s="38">
        <v>4.610679212802893E-5</v>
      </c>
      <c r="DI8" s="38">
        <v>1.7601520972558242E-5</v>
      </c>
      <c r="DJ8" s="38">
        <v>4.8830689655442182E-5</v>
      </c>
      <c r="DK8" s="38">
        <v>7.966724390447723E-6</v>
      </c>
      <c r="DL8" s="38">
        <v>1.0194502505121968E-5</v>
      </c>
      <c r="DM8" s="38">
        <v>1.1413073058314236E-5</v>
      </c>
      <c r="DN8" s="38">
        <v>5.7258828505506594E-6</v>
      </c>
      <c r="DO8" s="38">
        <v>4.2076540390098165E-6</v>
      </c>
      <c r="DP8" s="38">
        <v>4.1907660108481586E-6</v>
      </c>
      <c r="DQ8" s="38">
        <v>2.2825232110602708E-6</v>
      </c>
      <c r="DR8" s="38">
        <v>2.1588717086203009E-6</v>
      </c>
      <c r="DS8" s="38">
        <v>6.4763156993460727E-7</v>
      </c>
      <c r="DT8" s="38">
        <v>2.8861843894921554E-6</v>
      </c>
      <c r="DU8" s="38">
        <v>4.5293390886092474E-6</v>
      </c>
      <c r="DV8" s="38">
        <v>3.8256385951055028E-6</v>
      </c>
      <c r="DW8" s="38">
        <v>5.3130461501880393E-6</v>
      </c>
      <c r="DX8" s="38">
        <v>4.7628517594970379E-6</v>
      </c>
      <c r="DY8" s="38">
        <v>2.8331999758627652E-6</v>
      </c>
      <c r="DZ8" s="38">
        <v>3.7727029221439767E-6</v>
      </c>
      <c r="EA8" s="38">
        <v>2.5633832101212441E-6</v>
      </c>
      <c r="EB8" s="38">
        <v>4.2651221576560523E-6</v>
      </c>
      <c r="EC8" s="38">
        <v>4.2872508317878775E-6</v>
      </c>
      <c r="ED8" s="38">
        <v>3.7509905986981217E-6</v>
      </c>
      <c r="EE8" s="38">
        <v>5.3061693629188721E-6</v>
      </c>
      <c r="EF8" s="38">
        <v>8.4947291450836872E-6</v>
      </c>
      <c r="EG8" s="39">
        <v>0</v>
      </c>
    </row>
    <row r="9" spans="1:208" x14ac:dyDescent="0.35">
      <c r="A9" s="45"/>
      <c r="B9" s="7" t="s">
        <v>9</v>
      </c>
      <c r="C9" s="27">
        <f t="shared" si="4"/>
        <v>6</v>
      </c>
      <c r="D9" s="37">
        <v>0</v>
      </c>
      <c r="E9" s="38">
        <v>0</v>
      </c>
      <c r="F9" s="38">
        <v>0</v>
      </c>
      <c r="G9" s="38">
        <v>0</v>
      </c>
      <c r="H9" s="38">
        <v>0</v>
      </c>
      <c r="I9" s="38">
        <v>1</v>
      </c>
      <c r="J9" s="38">
        <v>0</v>
      </c>
      <c r="K9" s="38">
        <v>0</v>
      </c>
      <c r="L9" s="38">
        <v>0</v>
      </c>
      <c r="M9" s="38">
        <v>0</v>
      </c>
      <c r="N9" s="38">
        <v>0</v>
      </c>
      <c r="O9" s="38">
        <v>0</v>
      </c>
      <c r="P9" s="38">
        <v>0</v>
      </c>
      <c r="Q9" s="38">
        <v>0</v>
      </c>
      <c r="R9" s="38">
        <v>0</v>
      </c>
      <c r="S9" s="38">
        <v>0</v>
      </c>
      <c r="T9" s="38">
        <v>0</v>
      </c>
      <c r="U9" s="38">
        <v>0</v>
      </c>
      <c r="V9" s="38">
        <v>0</v>
      </c>
      <c r="W9" s="38">
        <v>0</v>
      </c>
      <c r="X9" s="38">
        <v>0</v>
      </c>
      <c r="Y9" s="38">
        <v>0</v>
      </c>
      <c r="Z9" s="38">
        <v>0</v>
      </c>
      <c r="AA9" s="38">
        <v>0</v>
      </c>
      <c r="AB9" s="38">
        <v>0</v>
      </c>
      <c r="AC9" s="38">
        <v>0</v>
      </c>
      <c r="AD9" s="38">
        <v>0</v>
      </c>
      <c r="AE9" s="38">
        <v>0</v>
      </c>
      <c r="AF9" s="38">
        <v>0</v>
      </c>
      <c r="AG9" s="38">
        <v>0</v>
      </c>
      <c r="AH9" s="38">
        <v>0</v>
      </c>
      <c r="AI9" s="38">
        <v>0</v>
      </c>
      <c r="AJ9" s="38">
        <v>0</v>
      </c>
      <c r="AK9" s="38">
        <v>0</v>
      </c>
      <c r="AL9" s="38">
        <v>0</v>
      </c>
      <c r="AM9" s="38">
        <v>0</v>
      </c>
      <c r="AN9" s="38">
        <v>0</v>
      </c>
      <c r="AO9" s="38">
        <v>0</v>
      </c>
      <c r="AP9" s="38">
        <v>0</v>
      </c>
      <c r="AQ9" s="38">
        <v>0</v>
      </c>
      <c r="AR9" s="38">
        <v>0</v>
      </c>
      <c r="AS9" s="38">
        <v>0</v>
      </c>
      <c r="AT9" s="38">
        <v>0</v>
      </c>
      <c r="AU9" s="38">
        <v>0</v>
      </c>
      <c r="AV9" s="38">
        <v>0</v>
      </c>
      <c r="AW9" s="38">
        <v>0</v>
      </c>
      <c r="AX9" s="38">
        <v>0</v>
      </c>
      <c r="AY9" s="38">
        <v>0</v>
      </c>
      <c r="AZ9" s="38">
        <v>0</v>
      </c>
      <c r="BA9" s="38">
        <v>0</v>
      </c>
      <c r="BB9" s="38">
        <v>0</v>
      </c>
      <c r="BC9" s="38">
        <v>0</v>
      </c>
      <c r="BD9" s="38">
        <v>0</v>
      </c>
      <c r="BE9" s="38">
        <v>0</v>
      </c>
      <c r="BF9" s="38">
        <v>0</v>
      </c>
      <c r="BG9" s="38">
        <v>0</v>
      </c>
      <c r="BH9" s="38">
        <v>0</v>
      </c>
      <c r="BI9" s="38">
        <v>0</v>
      </c>
      <c r="BJ9" s="38">
        <v>0</v>
      </c>
      <c r="BK9" s="38">
        <v>0</v>
      </c>
      <c r="BL9" s="38">
        <v>0</v>
      </c>
      <c r="BM9" s="38">
        <v>0</v>
      </c>
      <c r="BN9" s="38">
        <v>0</v>
      </c>
      <c r="BO9" s="38">
        <v>0</v>
      </c>
      <c r="BP9" s="38">
        <v>0</v>
      </c>
      <c r="BQ9" s="38">
        <v>0</v>
      </c>
      <c r="BR9" s="39">
        <v>0</v>
      </c>
      <c r="BS9" s="38">
        <v>0</v>
      </c>
      <c r="BT9" s="38">
        <v>0</v>
      </c>
      <c r="BU9" s="38">
        <v>0</v>
      </c>
      <c r="BV9" s="38">
        <v>0</v>
      </c>
      <c r="BW9" s="38">
        <v>0</v>
      </c>
      <c r="BX9" s="38">
        <v>0</v>
      </c>
      <c r="BY9" s="38">
        <v>0</v>
      </c>
      <c r="BZ9" s="38">
        <v>0</v>
      </c>
      <c r="CA9" s="38">
        <v>0</v>
      </c>
      <c r="CB9" s="38">
        <v>0</v>
      </c>
      <c r="CC9" s="38">
        <v>0</v>
      </c>
      <c r="CD9" s="38">
        <v>0</v>
      </c>
      <c r="CE9" s="38">
        <v>0</v>
      </c>
      <c r="CF9" s="38">
        <v>0</v>
      </c>
      <c r="CG9" s="38">
        <v>0</v>
      </c>
      <c r="CH9" s="38">
        <v>0</v>
      </c>
      <c r="CI9" s="38">
        <v>0</v>
      </c>
      <c r="CJ9" s="38">
        <v>0</v>
      </c>
      <c r="CK9" s="38">
        <v>0</v>
      </c>
      <c r="CL9" s="38">
        <v>0</v>
      </c>
      <c r="CM9" s="38">
        <v>0</v>
      </c>
      <c r="CN9" s="38">
        <v>0</v>
      </c>
      <c r="CO9" s="38">
        <v>0</v>
      </c>
      <c r="CP9" s="38">
        <v>0</v>
      </c>
      <c r="CQ9" s="38">
        <v>0</v>
      </c>
      <c r="CR9" s="38">
        <v>0</v>
      </c>
      <c r="CS9" s="38">
        <v>0</v>
      </c>
      <c r="CT9" s="38">
        <v>0</v>
      </c>
      <c r="CU9" s="38">
        <v>0</v>
      </c>
      <c r="CV9" s="38">
        <v>0</v>
      </c>
      <c r="CW9" s="38">
        <v>0</v>
      </c>
      <c r="CX9" s="38">
        <v>0</v>
      </c>
      <c r="CY9" s="38">
        <v>0</v>
      </c>
      <c r="CZ9" s="38">
        <v>0</v>
      </c>
      <c r="DA9" s="38">
        <v>0</v>
      </c>
      <c r="DB9" s="38">
        <v>0</v>
      </c>
      <c r="DC9" s="38">
        <v>0</v>
      </c>
      <c r="DD9" s="38">
        <v>0</v>
      </c>
      <c r="DE9" s="38">
        <v>0</v>
      </c>
      <c r="DF9" s="38">
        <v>0</v>
      </c>
      <c r="DG9" s="38">
        <v>0</v>
      </c>
      <c r="DH9" s="38">
        <v>0</v>
      </c>
      <c r="DI9" s="38">
        <v>0</v>
      </c>
      <c r="DJ9" s="38">
        <v>0</v>
      </c>
      <c r="DK9" s="38">
        <v>0</v>
      </c>
      <c r="DL9" s="38">
        <v>0</v>
      </c>
      <c r="DM9" s="38">
        <v>0</v>
      </c>
      <c r="DN9" s="38">
        <v>0</v>
      </c>
      <c r="DO9" s="38">
        <v>0</v>
      </c>
      <c r="DP9" s="38">
        <v>0</v>
      </c>
      <c r="DQ9" s="38">
        <v>0</v>
      </c>
      <c r="DR9" s="38">
        <v>0</v>
      </c>
      <c r="DS9" s="38">
        <v>0</v>
      </c>
      <c r="DT9" s="38">
        <v>0</v>
      </c>
      <c r="DU9" s="38">
        <v>0</v>
      </c>
      <c r="DV9" s="38">
        <v>0</v>
      </c>
      <c r="DW9" s="38">
        <v>0</v>
      </c>
      <c r="DX9" s="38">
        <v>0</v>
      </c>
      <c r="DY9" s="38">
        <v>0</v>
      </c>
      <c r="DZ9" s="38">
        <v>0</v>
      </c>
      <c r="EA9" s="38">
        <v>0</v>
      </c>
      <c r="EB9" s="38">
        <v>0</v>
      </c>
      <c r="EC9" s="38">
        <v>0</v>
      </c>
      <c r="ED9" s="38">
        <v>0</v>
      </c>
      <c r="EE9" s="38">
        <v>0</v>
      </c>
      <c r="EF9" s="38">
        <v>0</v>
      </c>
      <c r="EG9" s="39">
        <v>0</v>
      </c>
    </row>
    <row r="10" spans="1:208" x14ac:dyDescent="0.35">
      <c r="A10" s="45"/>
      <c r="B10" s="7" t="s">
        <v>10</v>
      </c>
      <c r="C10" s="27">
        <f t="shared" si="4"/>
        <v>7</v>
      </c>
      <c r="D10" s="37">
        <v>6.7215681920023202E-5</v>
      </c>
      <c r="E10" s="38">
        <v>7.0146249775100358E-5</v>
      </c>
      <c r="F10" s="38">
        <v>1.0107524943171812E-5</v>
      </c>
      <c r="G10" s="38">
        <v>3.1077771966959603E-4</v>
      </c>
      <c r="H10" s="38">
        <v>1.2153967055268543E-4</v>
      </c>
      <c r="I10" s="38">
        <v>0</v>
      </c>
      <c r="J10" s="38">
        <v>1.0296829750567444</v>
      </c>
      <c r="K10" s="38">
        <v>7.7905256686931781E-5</v>
      </c>
      <c r="L10" s="38">
        <v>4.6140608519677195E-5</v>
      </c>
      <c r="M10" s="38">
        <v>1.0701735675041424E-4</v>
      </c>
      <c r="N10" s="38">
        <v>8.9682483631305725E-5</v>
      </c>
      <c r="O10" s="38">
        <v>3.1872621990645785E-5</v>
      </c>
      <c r="P10" s="38">
        <v>5.4608623445814061E-5</v>
      </c>
      <c r="Q10" s="38">
        <v>3.0251887414209203E-5</v>
      </c>
      <c r="R10" s="38">
        <v>4.8290618792670099E-5</v>
      </c>
      <c r="S10" s="38">
        <v>1.100519604106848E-4</v>
      </c>
      <c r="T10" s="38">
        <v>1.4595282609017026E-4</v>
      </c>
      <c r="U10" s="38">
        <v>2.7415587534267995E-4</v>
      </c>
      <c r="V10" s="38">
        <v>2.6232725853237991E-5</v>
      </c>
      <c r="W10" s="38">
        <v>6.6898556440757168E-5</v>
      </c>
      <c r="X10" s="38">
        <v>2.6649577379865482E-4</v>
      </c>
      <c r="Y10" s="38">
        <v>2.6700825498181979E-4</v>
      </c>
      <c r="Z10" s="38">
        <v>1.7624902590025683E-4</v>
      </c>
      <c r="AA10" s="38">
        <v>9.8038154421573821E-5</v>
      </c>
      <c r="AB10" s="38">
        <v>1.3663100644461618E-4</v>
      </c>
      <c r="AC10" s="38">
        <v>4.662932960368219E-4</v>
      </c>
      <c r="AD10" s="38">
        <v>9.6971331401342863E-3</v>
      </c>
      <c r="AE10" s="38">
        <v>5.3880045979056657E-2</v>
      </c>
      <c r="AF10" s="38">
        <v>1.4155147539976101E-3</v>
      </c>
      <c r="AG10" s="38">
        <v>7.9789472938042669E-5</v>
      </c>
      <c r="AH10" s="38">
        <v>1.609951791396224E-3</v>
      </c>
      <c r="AI10" s="38">
        <v>6.7925418086049229E-4</v>
      </c>
      <c r="AJ10" s="38">
        <v>3.6748022935226607E-4</v>
      </c>
      <c r="AK10" s="38">
        <v>1.230924467372955E-3</v>
      </c>
      <c r="AL10" s="38">
        <v>5.2501435567112393E-4</v>
      </c>
      <c r="AM10" s="38">
        <v>6.1984934913497213E-4</v>
      </c>
      <c r="AN10" s="38">
        <v>5.045823342235972E-4</v>
      </c>
      <c r="AO10" s="38">
        <v>6.2585367602615826E-5</v>
      </c>
      <c r="AP10" s="38">
        <v>1.0728513110798405E-4</v>
      </c>
      <c r="AQ10" s="38">
        <v>2.921678047122025E-4</v>
      </c>
      <c r="AR10" s="38">
        <v>4.517865695639609E-5</v>
      </c>
      <c r="AS10" s="38">
        <v>3.6875396752224317E-5</v>
      </c>
      <c r="AT10" s="38">
        <v>5.5936589853169185E-5</v>
      </c>
      <c r="AU10" s="38">
        <v>2.5186875375241799E-5</v>
      </c>
      <c r="AV10" s="38">
        <v>4.1261257763882345E-5</v>
      </c>
      <c r="AW10" s="38">
        <v>2.86183945226328E-5</v>
      </c>
      <c r="AX10" s="38">
        <v>2.9484579309494338E-5</v>
      </c>
      <c r="AY10" s="38">
        <v>3.957042207063921E-5</v>
      </c>
      <c r="AZ10" s="38">
        <v>1.5942344169266563E-5</v>
      </c>
      <c r="BA10" s="38">
        <v>2.5422557751592719E-5</v>
      </c>
      <c r="BB10" s="38">
        <v>1.3580395427422531E-5</v>
      </c>
      <c r="BC10" s="38">
        <v>7.2681440833856751E-6</v>
      </c>
      <c r="BD10" s="38">
        <v>5.7907906830336195E-6</v>
      </c>
      <c r="BE10" s="38">
        <v>1.3350546889166351E-5</v>
      </c>
      <c r="BF10" s="38">
        <v>2.4337713001327312E-5</v>
      </c>
      <c r="BG10" s="38">
        <v>1.8172038147633325E-5</v>
      </c>
      <c r="BH10" s="38">
        <v>4.5885093764995177E-5</v>
      </c>
      <c r="BI10" s="38">
        <v>2.1030345088634206E-5</v>
      </c>
      <c r="BJ10" s="38">
        <v>7.1002291603859634E-6</v>
      </c>
      <c r="BK10" s="38">
        <v>1.0701770098686861E-5</v>
      </c>
      <c r="BL10" s="38">
        <v>6.4818727405419219E-6</v>
      </c>
      <c r="BM10" s="38">
        <v>1.1198735144998831E-5</v>
      </c>
      <c r="BN10" s="38">
        <v>2.4586074712812781E-5</v>
      </c>
      <c r="BO10" s="38">
        <v>2.2394366283869422E-5</v>
      </c>
      <c r="BP10" s="38">
        <v>3.0414329062035348E-5</v>
      </c>
      <c r="BQ10" s="38">
        <v>1.9593674088264815E-5</v>
      </c>
      <c r="BR10" s="39">
        <v>0</v>
      </c>
      <c r="BS10" s="38">
        <v>1.7701303500932348E-5</v>
      </c>
      <c r="BT10" s="38">
        <v>1.6100376746143304E-5</v>
      </c>
      <c r="BU10" s="38">
        <v>6.0078446642705912E-6</v>
      </c>
      <c r="BV10" s="38">
        <v>5.6880542823475335E-5</v>
      </c>
      <c r="BW10" s="38">
        <v>3.9703168096806517E-5</v>
      </c>
      <c r="BX10" s="38">
        <v>3.2060821031219263E-5</v>
      </c>
      <c r="BY10" s="38">
        <v>2.4050304213970339E-3</v>
      </c>
      <c r="BZ10" s="38">
        <v>2.6538075877382366E-5</v>
      </c>
      <c r="CA10" s="38">
        <v>1.7744253402577877E-5</v>
      </c>
      <c r="CB10" s="38">
        <v>3.0450505660490667E-5</v>
      </c>
      <c r="CC10" s="38">
        <v>3.1816359036743026E-5</v>
      </c>
      <c r="CD10" s="38">
        <v>1.2808146589122234E-5</v>
      </c>
      <c r="CE10" s="38">
        <v>1.8261027863803407E-5</v>
      </c>
      <c r="CF10" s="38">
        <v>1.2014733940074716E-5</v>
      </c>
      <c r="CG10" s="38">
        <v>1.7141708104748456E-5</v>
      </c>
      <c r="CH10" s="38">
        <v>2.5390343294307162E-5</v>
      </c>
      <c r="CI10" s="38">
        <v>4.2950139679543086E-5</v>
      </c>
      <c r="CJ10" s="38">
        <v>7.8300677202478385E-5</v>
      </c>
      <c r="CK10" s="38">
        <v>1.9131780768192548E-5</v>
      </c>
      <c r="CL10" s="38">
        <v>2.034377725489074E-5</v>
      </c>
      <c r="CM10" s="38">
        <v>6.3803640666482389E-5</v>
      </c>
      <c r="CN10" s="38">
        <v>5.789032542131872E-5</v>
      </c>
      <c r="CO10" s="38">
        <v>4.0527317147731525E-5</v>
      </c>
      <c r="CP10" s="38">
        <v>1.8337397864981613E-5</v>
      </c>
      <c r="CQ10" s="38">
        <v>3.5409926955032886E-5</v>
      </c>
      <c r="CR10" s="38">
        <v>6.5754967318983968E-5</v>
      </c>
      <c r="CS10" s="38">
        <v>9.337721687316642E-4</v>
      </c>
      <c r="CT10" s="38">
        <v>5.2972611700539147E-3</v>
      </c>
      <c r="CU10" s="38">
        <v>3.032704584169767E-4</v>
      </c>
      <c r="CV10" s="38">
        <v>3.9895318842329048E-5</v>
      </c>
      <c r="CW10" s="38">
        <v>5.5570955200798526E-4</v>
      </c>
      <c r="CX10" s="38">
        <v>1.7562609437180401E-4</v>
      </c>
      <c r="CY10" s="38">
        <v>1.3812268646201331E-4</v>
      </c>
      <c r="CZ10" s="38">
        <v>3.6924151446318394E-4</v>
      </c>
      <c r="DA10" s="38">
        <v>1.7703816115430366E-4</v>
      </c>
      <c r="DB10" s="38">
        <v>1.7772412389942824E-4</v>
      </c>
      <c r="DC10" s="38">
        <v>1.6858128591537474E-4</v>
      </c>
      <c r="DD10" s="38">
        <v>3.3492309064753361E-5</v>
      </c>
      <c r="DE10" s="38">
        <v>3.0072074180575981E-5</v>
      </c>
      <c r="DF10" s="38">
        <v>7.809132761433385E-5</v>
      </c>
      <c r="DG10" s="38">
        <v>1.4837002415863656E-5</v>
      </c>
      <c r="DH10" s="38">
        <v>1.9111549437545879E-5</v>
      </c>
      <c r="DI10" s="38">
        <v>1.6766800741304293E-5</v>
      </c>
      <c r="DJ10" s="38">
        <v>1.120201045780785E-5</v>
      </c>
      <c r="DK10" s="38">
        <v>1.0852395255588166E-5</v>
      </c>
      <c r="DL10" s="38">
        <v>1.3545938642768237E-5</v>
      </c>
      <c r="DM10" s="38">
        <v>1.4068943577886603E-5</v>
      </c>
      <c r="DN10" s="38">
        <v>1.6621498543845135E-5</v>
      </c>
      <c r="DO10" s="38">
        <v>7.8372351913916794E-6</v>
      </c>
      <c r="DP10" s="38">
        <v>1.1510751020357875E-5</v>
      </c>
      <c r="DQ10" s="38">
        <v>5.7566025846918329E-6</v>
      </c>
      <c r="DR10" s="38">
        <v>3.5013456982187139E-6</v>
      </c>
      <c r="DS10" s="38">
        <v>2.2426741171057366E-6</v>
      </c>
      <c r="DT10" s="38">
        <v>6.8216838551111975E-6</v>
      </c>
      <c r="DU10" s="38">
        <v>8.3935237273607915E-6</v>
      </c>
      <c r="DV10" s="38">
        <v>8.5153273959290986E-6</v>
      </c>
      <c r="DW10" s="38">
        <v>1.4442020097651115E-5</v>
      </c>
      <c r="DX10" s="38">
        <v>9.2132282959458105E-6</v>
      </c>
      <c r="DY10" s="38">
        <v>3.2124730418067592E-6</v>
      </c>
      <c r="DZ10" s="38">
        <v>5.6823428681177273E-6</v>
      </c>
      <c r="EA10" s="38">
        <v>3.9435452901466741E-6</v>
      </c>
      <c r="EB10" s="38">
        <v>5.5702374069273842E-6</v>
      </c>
      <c r="EC10" s="38">
        <v>1.0135103056610626E-5</v>
      </c>
      <c r="ED10" s="38">
        <v>1.1086922667433543E-5</v>
      </c>
      <c r="EE10" s="38">
        <v>1.5045114356278718E-5</v>
      </c>
      <c r="EF10" s="38">
        <v>1.0702466374223435E-5</v>
      </c>
      <c r="EG10" s="39">
        <v>0</v>
      </c>
    </row>
    <row r="11" spans="1:208" x14ac:dyDescent="0.35">
      <c r="A11" s="45"/>
      <c r="B11" s="7" t="s">
        <v>11</v>
      </c>
      <c r="C11" s="27">
        <f t="shared" si="4"/>
        <v>8</v>
      </c>
      <c r="D11" s="37">
        <v>4.0513961673323734E-4</v>
      </c>
      <c r="E11" s="38">
        <v>1.4813469567991769E-2</v>
      </c>
      <c r="F11" s="38">
        <v>7.9166698163535406E-4</v>
      </c>
      <c r="G11" s="38">
        <v>2.0917560210847124E-4</v>
      </c>
      <c r="H11" s="38">
        <v>1.1766903426677293E-4</v>
      </c>
      <c r="I11" s="38">
        <v>0</v>
      </c>
      <c r="J11" s="38">
        <v>2.3433093570128459E-4</v>
      </c>
      <c r="K11" s="38">
        <v>1.0615943086926651</v>
      </c>
      <c r="L11" s="38">
        <v>3.3190988945961455E-4</v>
      </c>
      <c r="M11" s="38">
        <v>7.2399477255497583E-3</v>
      </c>
      <c r="N11" s="38">
        <v>8.1038941787797442E-4</v>
      </c>
      <c r="O11" s="38">
        <v>3.8984364852701894E-4</v>
      </c>
      <c r="P11" s="38">
        <v>2.6934436867672611E-4</v>
      </c>
      <c r="Q11" s="38">
        <v>2.3209764270673338E-4</v>
      </c>
      <c r="R11" s="38">
        <v>5.6209616317607437E-2</v>
      </c>
      <c r="S11" s="38">
        <v>3.1042951126719506E-4</v>
      </c>
      <c r="T11" s="38">
        <v>3.3561144660561505E-4</v>
      </c>
      <c r="U11" s="38">
        <v>2.5270794070152174E-4</v>
      </c>
      <c r="V11" s="38">
        <v>5.0955837762580358E-4</v>
      </c>
      <c r="W11" s="38">
        <v>1.3988297538923309E-2</v>
      </c>
      <c r="X11" s="38">
        <v>2.4874733669947029E-4</v>
      </c>
      <c r="Y11" s="38">
        <v>5.4986805123058435E-4</v>
      </c>
      <c r="Z11" s="38">
        <v>2.8189913761634041E-2</v>
      </c>
      <c r="AA11" s="38">
        <v>5.7916504759424265E-4</v>
      </c>
      <c r="AB11" s="38">
        <v>2.8114132106273819E-4</v>
      </c>
      <c r="AC11" s="38">
        <v>2.2933896035789577E-4</v>
      </c>
      <c r="AD11" s="38">
        <v>2.2618407627193513E-4</v>
      </c>
      <c r="AE11" s="38">
        <v>2.6423100067386019E-4</v>
      </c>
      <c r="AF11" s="38">
        <v>6.7992268840470142E-4</v>
      </c>
      <c r="AG11" s="38">
        <v>1.970881171531095E-4</v>
      </c>
      <c r="AH11" s="38">
        <v>2.4200343337433148E-4</v>
      </c>
      <c r="AI11" s="38">
        <v>3.034572516556659E-4</v>
      </c>
      <c r="AJ11" s="38">
        <v>3.0738321244245755E-4</v>
      </c>
      <c r="AK11" s="38">
        <v>2.2414010449202184E-4</v>
      </c>
      <c r="AL11" s="38">
        <v>2.004157648279271E-4</v>
      </c>
      <c r="AM11" s="38">
        <v>2.5998825887193778E-4</v>
      </c>
      <c r="AN11" s="38">
        <v>2.7159432381884658E-4</v>
      </c>
      <c r="AO11" s="38">
        <v>1.6725474398568695E-4</v>
      </c>
      <c r="AP11" s="38">
        <v>1.0564463316975491E-4</v>
      </c>
      <c r="AQ11" s="38">
        <v>1.6183207594626953E-4</v>
      </c>
      <c r="AR11" s="38">
        <v>4.843613501067003E-4</v>
      </c>
      <c r="AS11" s="38">
        <v>2.1338164428739054E-4</v>
      </c>
      <c r="AT11" s="38">
        <v>1.7021432285296709E-4</v>
      </c>
      <c r="AU11" s="38">
        <v>1.0189711728768368E-3</v>
      </c>
      <c r="AV11" s="38">
        <v>2.0810119101857528E-4</v>
      </c>
      <c r="AW11" s="38">
        <v>1.3234885451781022E-2</v>
      </c>
      <c r="AX11" s="38">
        <v>4.4646373021752228E-2</v>
      </c>
      <c r="AY11" s="38">
        <v>2.2127884470436095E-4</v>
      </c>
      <c r="AZ11" s="38">
        <v>6.8205590310118508E-4</v>
      </c>
      <c r="BA11" s="38">
        <v>2.054556532782655E-4</v>
      </c>
      <c r="BB11" s="38">
        <v>1.2068031949753974E-4</v>
      </c>
      <c r="BC11" s="38">
        <v>2.3807279338986252E-4</v>
      </c>
      <c r="BD11" s="38">
        <v>1.7315992647912757E-5</v>
      </c>
      <c r="BE11" s="38">
        <v>3.065464789795646E-4</v>
      </c>
      <c r="BF11" s="38">
        <v>1.8415925387940915E-4</v>
      </c>
      <c r="BG11" s="38">
        <v>3.9467516756930249E-4</v>
      </c>
      <c r="BH11" s="38">
        <v>1.4692398829163649E-4</v>
      </c>
      <c r="BI11" s="38">
        <v>2.6010136885316204E-4</v>
      </c>
      <c r="BJ11" s="38">
        <v>7.9808644778300148E-5</v>
      </c>
      <c r="BK11" s="38">
        <v>1.6373696369405401E-3</v>
      </c>
      <c r="BL11" s="38">
        <v>2.3087348050241448E-3</v>
      </c>
      <c r="BM11" s="38">
        <v>1.3186821358665936E-3</v>
      </c>
      <c r="BN11" s="38">
        <v>2.9152299302393288E-3</v>
      </c>
      <c r="BO11" s="38">
        <v>2.668763713880965E-3</v>
      </c>
      <c r="BP11" s="38">
        <v>2.4510247418440694E-4</v>
      </c>
      <c r="BQ11" s="38">
        <v>3.0140613445714137E-3</v>
      </c>
      <c r="BR11" s="39">
        <v>0</v>
      </c>
      <c r="BS11" s="38">
        <v>4.9995651617736086E-5</v>
      </c>
      <c r="BT11" s="38">
        <v>9.3164318083656969E-4</v>
      </c>
      <c r="BU11" s="38">
        <v>1.579687933530023E-4</v>
      </c>
      <c r="BV11" s="38">
        <v>5.355472050475629E-5</v>
      </c>
      <c r="BW11" s="38">
        <v>4.2208353387522417E-5</v>
      </c>
      <c r="BX11" s="38">
        <v>3.8422232558241225E-5</v>
      </c>
      <c r="BY11" s="38">
        <v>5.2332766995846894E-5</v>
      </c>
      <c r="BZ11" s="38">
        <v>4.9522717994031377E-3</v>
      </c>
      <c r="CA11" s="38">
        <v>6.9549285093064005E-5</v>
      </c>
      <c r="CB11" s="38">
        <v>6.735100775070187E-4</v>
      </c>
      <c r="CC11" s="38">
        <v>1.1536380925546345E-4</v>
      </c>
      <c r="CD11" s="38">
        <v>6.9648775875628483E-5</v>
      </c>
      <c r="CE11" s="38">
        <v>4.8988009531006849E-5</v>
      </c>
      <c r="CF11" s="38">
        <v>3.6609238938607515E-5</v>
      </c>
      <c r="CG11" s="38">
        <v>4.8936753635241302E-3</v>
      </c>
      <c r="CH11" s="38">
        <v>6.0489124748690541E-5</v>
      </c>
      <c r="CI11" s="38">
        <v>6.6427189580417153E-5</v>
      </c>
      <c r="CJ11" s="38">
        <v>4.0439018521407224E-5</v>
      </c>
      <c r="CK11" s="38">
        <v>1.4358446409425566E-4</v>
      </c>
      <c r="CL11" s="38">
        <v>1.2247964090764862E-3</v>
      </c>
      <c r="CM11" s="38">
        <v>6.6045599705279125E-5</v>
      </c>
      <c r="CN11" s="38">
        <v>9.6016584558050616E-5</v>
      </c>
      <c r="CO11" s="38">
        <v>2.3560219050259672E-3</v>
      </c>
      <c r="CP11" s="38">
        <v>8.601927925162881E-5</v>
      </c>
      <c r="CQ11" s="38">
        <v>5.30422895154329E-5</v>
      </c>
      <c r="CR11" s="38">
        <v>4.530344719843577E-5</v>
      </c>
      <c r="CS11" s="38">
        <v>4.3952330722645595E-5</v>
      </c>
      <c r="CT11" s="38">
        <v>4.6926426283376312E-5</v>
      </c>
      <c r="CU11" s="38">
        <v>7.7754108856298068E-5</v>
      </c>
      <c r="CV11" s="38">
        <v>3.7554770238441129E-5</v>
      </c>
      <c r="CW11" s="38">
        <v>4.3114480542027456E-5</v>
      </c>
      <c r="CX11" s="38">
        <v>4.3861348785626973E-5</v>
      </c>
      <c r="CY11" s="38">
        <v>5.3379671942437352E-5</v>
      </c>
      <c r="CZ11" s="38">
        <v>3.9901845884743858E-5</v>
      </c>
      <c r="DA11" s="38">
        <v>3.7988423965636642E-5</v>
      </c>
      <c r="DB11" s="38">
        <v>4.0743850441632155E-5</v>
      </c>
      <c r="DC11" s="38">
        <v>4.0989845965700882E-5</v>
      </c>
      <c r="DD11" s="38">
        <v>3.8881967673458327E-5</v>
      </c>
      <c r="DE11" s="38">
        <v>2.1523359393576274E-5</v>
      </c>
      <c r="DF11" s="38">
        <v>3.1154227703106913E-5</v>
      </c>
      <c r="DG11" s="38">
        <v>5.1697149806864094E-5</v>
      </c>
      <c r="DH11" s="38">
        <v>4.8854897381808087E-5</v>
      </c>
      <c r="DI11" s="38">
        <v>2.9940120298455853E-5</v>
      </c>
      <c r="DJ11" s="38">
        <v>1.5861440081912389E-4</v>
      </c>
      <c r="DK11" s="38">
        <v>2.8321748005864078E-5</v>
      </c>
      <c r="DL11" s="38">
        <v>1.4439403428172719E-3</v>
      </c>
      <c r="DM11" s="38">
        <v>4.425065603739866E-3</v>
      </c>
      <c r="DN11" s="38">
        <v>3.8458809227514035E-5</v>
      </c>
      <c r="DO11" s="38">
        <v>1.0682069469230662E-4</v>
      </c>
      <c r="DP11" s="38">
        <v>4.0717763540267562E-5</v>
      </c>
      <c r="DQ11" s="38">
        <v>2.1285407082542192E-5</v>
      </c>
      <c r="DR11" s="38">
        <v>4.0466489110537372E-5</v>
      </c>
      <c r="DS11" s="38">
        <v>4.145685553475407E-6</v>
      </c>
      <c r="DT11" s="38">
        <v>5.0563681764143861E-5</v>
      </c>
      <c r="DU11" s="38">
        <v>3.1917955190217591E-5</v>
      </c>
      <c r="DV11" s="38">
        <v>6.7623419310222922E-5</v>
      </c>
      <c r="DW11" s="38">
        <v>2.787202175109265E-5</v>
      </c>
      <c r="DX11" s="38">
        <v>5.0762700253996701E-5</v>
      </c>
      <c r="DY11" s="38">
        <v>1.8460385684551939E-5</v>
      </c>
      <c r="DZ11" s="38">
        <v>2.6630992750263167E-4</v>
      </c>
      <c r="EA11" s="38">
        <v>4.0297151457760515E-4</v>
      </c>
      <c r="EB11" s="38">
        <v>1.4844736978632492E-4</v>
      </c>
      <c r="EC11" s="38">
        <v>4.8676008963962426E-4</v>
      </c>
      <c r="ED11" s="38">
        <v>3.0469749719110663E-4</v>
      </c>
      <c r="EE11" s="38">
        <v>4.7371931717552588E-5</v>
      </c>
      <c r="EF11" s="38">
        <v>4.2402609526683189E-4</v>
      </c>
      <c r="EG11" s="39">
        <v>0</v>
      </c>
    </row>
    <row r="12" spans="1:208" x14ac:dyDescent="0.35">
      <c r="A12" s="45"/>
      <c r="B12" s="7" t="s">
        <v>12</v>
      </c>
      <c r="C12" s="27">
        <f t="shared" si="4"/>
        <v>9</v>
      </c>
      <c r="D12" s="37">
        <v>1.2470190125690622E-4</v>
      </c>
      <c r="E12" s="38">
        <v>4.0939147763921995E-4</v>
      </c>
      <c r="F12" s="38">
        <v>4.5689350929840792E-5</v>
      </c>
      <c r="G12" s="38">
        <v>6.7088900915491913E-5</v>
      </c>
      <c r="H12" s="38">
        <v>1.924293317285182E-4</v>
      </c>
      <c r="I12" s="38">
        <v>0</v>
      </c>
      <c r="J12" s="38">
        <v>1.3011725378971666E-4</v>
      </c>
      <c r="K12" s="38">
        <v>5.5793005950680085E-4</v>
      </c>
      <c r="L12" s="38">
        <v>1.0047941664867126</v>
      </c>
      <c r="M12" s="38">
        <v>3.4651228388066046E-3</v>
      </c>
      <c r="N12" s="38">
        <v>2.8554928954614353E-3</v>
      </c>
      <c r="O12" s="38">
        <v>6.1212350035298133E-5</v>
      </c>
      <c r="P12" s="38">
        <v>6.7588410684890979E-5</v>
      </c>
      <c r="Q12" s="38">
        <v>4.7536584790301307E-5</v>
      </c>
      <c r="R12" s="38">
        <v>8.3875379630814935E-5</v>
      </c>
      <c r="S12" s="38">
        <v>9.8385940346938338E-5</v>
      </c>
      <c r="T12" s="38">
        <v>8.8956306059347103E-5</v>
      </c>
      <c r="U12" s="38">
        <v>5.421185544069508E-5</v>
      </c>
      <c r="V12" s="38">
        <v>4.6792250783478416E-3</v>
      </c>
      <c r="W12" s="38">
        <v>3.5812005967928986E-3</v>
      </c>
      <c r="X12" s="38">
        <v>3.0761086687382391E-4</v>
      </c>
      <c r="Y12" s="38">
        <v>1.4751753971564618E-3</v>
      </c>
      <c r="Z12" s="38">
        <v>2.9043211063872103E-3</v>
      </c>
      <c r="AA12" s="38">
        <v>1.398210685797604E-3</v>
      </c>
      <c r="AB12" s="38">
        <v>7.4329788912566729E-5</v>
      </c>
      <c r="AC12" s="38">
        <v>7.368897133390219E-5</v>
      </c>
      <c r="AD12" s="38">
        <v>8.1871352779559962E-5</v>
      </c>
      <c r="AE12" s="38">
        <v>7.0977484161120451E-5</v>
      </c>
      <c r="AF12" s="38">
        <v>9.5709332875015761E-5</v>
      </c>
      <c r="AG12" s="38">
        <v>3.8711003975701003E-5</v>
      </c>
      <c r="AH12" s="38">
        <v>6.6444257780424627E-5</v>
      </c>
      <c r="AI12" s="38">
        <v>2.1864243765163744E-4</v>
      </c>
      <c r="AJ12" s="38">
        <v>6.8561676791722664E-5</v>
      </c>
      <c r="AK12" s="38">
        <v>4.9613566830730052E-5</v>
      </c>
      <c r="AL12" s="38">
        <v>6.3785522433505636E-5</v>
      </c>
      <c r="AM12" s="38">
        <v>5.8828168871098413E-5</v>
      </c>
      <c r="AN12" s="38">
        <v>2.0236506966446282E-4</v>
      </c>
      <c r="AO12" s="38">
        <v>3.9487571934078991E-5</v>
      </c>
      <c r="AP12" s="38">
        <v>3.6282794855173389E-5</v>
      </c>
      <c r="AQ12" s="38">
        <v>8.6479949733818048E-5</v>
      </c>
      <c r="AR12" s="38">
        <v>9.3649055095562373E-5</v>
      </c>
      <c r="AS12" s="38">
        <v>3.2956359104068184E-4</v>
      </c>
      <c r="AT12" s="38">
        <v>8.1124015521945048E-5</v>
      </c>
      <c r="AU12" s="38">
        <v>1.3565376352167499E-4</v>
      </c>
      <c r="AV12" s="38">
        <v>1.1199354752478481E-4</v>
      </c>
      <c r="AW12" s="38">
        <v>1.031754493057649E-4</v>
      </c>
      <c r="AX12" s="38">
        <v>8.4926284594975874E-4</v>
      </c>
      <c r="AY12" s="38">
        <v>4.1031185820416421E-5</v>
      </c>
      <c r="AZ12" s="38">
        <v>3.3126099745552815E-5</v>
      </c>
      <c r="BA12" s="38">
        <v>2.9816341315922933E-5</v>
      </c>
      <c r="BB12" s="38">
        <v>1.8202280283856979E-5</v>
      </c>
      <c r="BC12" s="38">
        <v>2.0658939185416444E-5</v>
      </c>
      <c r="BD12" s="38">
        <v>2.5673549208760673E-6</v>
      </c>
      <c r="BE12" s="38">
        <v>3.6767092398336658E-5</v>
      </c>
      <c r="BF12" s="38">
        <v>1.1385499789345706E-4</v>
      </c>
      <c r="BG12" s="38">
        <v>4.4809036392942822E-5</v>
      </c>
      <c r="BH12" s="38">
        <v>8.7937545633234824E-5</v>
      </c>
      <c r="BI12" s="38">
        <v>3.5143561779230535E-5</v>
      </c>
      <c r="BJ12" s="38">
        <v>1.3102158065603564E-4</v>
      </c>
      <c r="BK12" s="38">
        <v>7.5233806249975694E-5</v>
      </c>
      <c r="BL12" s="38">
        <v>5.3144796002879887E-5</v>
      </c>
      <c r="BM12" s="38">
        <v>3.020173815946143E-5</v>
      </c>
      <c r="BN12" s="38">
        <v>6.581919231480281E-5</v>
      </c>
      <c r="BO12" s="38">
        <v>6.6709962692561371E-5</v>
      </c>
      <c r="BP12" s="38">
        <v>2.8363453347990657E-5</v>
      </c>
      <c r="BQ12" s="38">
        <v>1.190863364300727E-4</v>
      </c>
      <c r="BR12" s="39">
        <v>0</v>
      </c>
      <c r="BS12" s="38">
        <v>1.12029511871582E-5</v>
      </c>
      <c r="BT12" s="38">
        <v>1.790861238117022E-5</v>
      </c>
      <c r="BU12" s="38">
        <v>6.6395092003936654E-6</v>
      </c>
      <c r="BV12" s="38">
        <v>1.3072485359872662E-5</v>
      </c>
      <c r="BW12" s="38">
        <v>1.1514491095792025E-5</v>
      </c>
      <c r="BX12" s="38">
        <v>1.1315195173005754E-5</v>
      </c>
      <c r="BY12" s="38">
        <v>1.760422235040248E-5</v>
      </c>
      <c r="BZ12" s="38">
        <v>3.2659765299738735E-5</v>
      </c>
      <c r="CA12" s="38">
        <v>6.7187726074727583E-5</v>
      </c>
      <c r="CB12" s="38">
        <v>6.9330015676024242E-5</v>
      </c>
      <c r="CC12" s="38">
        <v>6.2012688771892686E-5</v>
      </c>
      <c r="CD12" s="38">
        <v>9.0591144660545929E-6</v>
      </c>
      <c r="CE12" s="38">
        <v>8.3023656470975671E-6</v>
      </c>
      <c r="CF12" s="38">
        <v>4.4024670494372664E-6</v>
      </c>
      <c r="CG12" s="38">
        <v>1.0763811536935302E-5</v>
      </c>
      <c r="CH12" s="38">
        <v>8.7111170092578551E-6</v>
      </c>
      <c r="CI12" s="38">
        <v>9.9810634832022205E-6</v>
      </c>
      <c r="CJ12" s="38">
        <v>5.3417211388129927E-6</v>
      </c>
      <c r="CK12" s="38">
        <v>1.1793494316620962E-4</v>
      </c>
      <c r="CL12" s="38">
        <v>6.5874062492162419E-5</v>
      </c>
      <c r="CM12" s="38">
        <v>2.68370612541141E-5</v>
      </c>
      <c r="CN12" s="38">
        <v>3.5445018325723626E-5</v>
      </c>
      <c r="CO12" s="38">
        <v>5.924143094133728E-5</v>
      </c>
      <c r="CP12" s="38">
        <v>2.7453320940534605E-5</v>
      </c>
      <c r="CQ12" s="38">
        <v>1.1027152823285373E-5</v>
      </c>
      <c r="CR12" s="38">
        <v>1.1786760465016601E-5</v>
      </c>
      <c r="CS12" s="38">
        <v>1.0577787702483189E-5</v>
      </c>
      <c r="CT12" s="38">
        <v>1.0077118313803965E-5</v>
      </c>
      <c r="CU12" s="38">
        <v>6.9899904401358548E-6</v>
      </c>
      <c r="CV12" s="38">
        <v>4.2051301033003666E-6</v>
      </c>
      <c r="CW12" s="38">
        <v>7.3644072772680412E-6</v>
      </c>
      <c r="CX12" s="38">
        <v>7.8484873542819764E-6</v>
      </c>
      <c r="CY12" s="38">
        <v>6.2945766072905766E-6</v>
      </c>
      <c r="CZ12" s="38">
        <v>5.9464846822454429E-6</v>
      </c>
      <c r="DA12" s="38">
        <v>5.518198881316889E-6</v>
      </c>
      <c r="DB12" s="38">
        <v>5.9824527647268416E-6</v>
      </c>
      <c r="DC12" s="38">
        <v>7.0496083083153159E-6</v>
      </c>
      <c r="DD12" s="38">
        <v>7.5774598741136318E-6</v>
      </c>
      <c r="DE12" s="38">
        <v>4.2988860685312679E-6</v>
      </c>
      <c r="DF12" s="38">
        <v>6.2332992955434282E-6</v>
      </c>
      <c r="DG12" s="38">
        <v>5.2220999887500857E-6</v>
      </c>
      <c r="DH12" s="38">
        <v>2.7689335202690961E-5</v>
      </c>
      <c r="DI12" s="38">
        <v>9.9257141551671106E-6</v>
      </c>
      <c r="DJ12" s="38">
        <v>2.7441810362971432E-5</v>
      </c>
      <c r="DK12" s="38">
        <v>5.0957825350268131E-6</v>
      </c>
      <c r="DL12" s="38">
        <v>8.7008598835588218E-6</v>
      </c>
      <c r="DM12" s="38">
        <v>3.4516692394859044E-5</v>
      </c>
      <c r="DN12" s="38">
        <v>3.4957075598887305E-6</v>
      </c>
      <c r="DO12" s="38">
        <v>2.8019842328869379E-6</v>
      </c>
      <c r="DP12" s="38">
        <v>2.1909327383702415E-6</v>
      </c>
      <c r="DQ12" s="38">
        <v>1.3530734703201824E-6</v>
      </c>
      <c r="DR12" s="38">
        <v>1.4837943093152619E-6</v>
      </c>
      <c r="DS12" s="38">
        <v>3.419097642705183E-7</v>
      </c>
      <c r="DT12" s="38">
        <v>2.0861287487133317E-6</v>
      </c>
      <c r="DU12" s="38">
        <v>4.1120784336029934E-6</v>
      </c>
      <c r="DV12" s="38">
        <v>2.8260468744746748E-6</v>
      </c>
      <c r="DW12" s="38">
        <v>4.1146188558171275E-6</v>
      </c>
      <c r="DX12" s="38">
        <v>2.4552677203126473E-6</v>
      </c>
      <c r="DY12" s="38">
        <v>3.7340127092530587E-6</v>
      </c>
      <c r="DZ12" s="38">
        <v>3.7744592188886677E-6</v>
      </c>
      <c r="EA12" s="38">
        <v>3.2497326651413946E-6</v>
      </c>
      <c r="EB12" s="38">
        <v>2.3159309925703707E-6</v>
      </c>
      <c r="EC12" s="38">
        <v>5.1354703445850086E-6</v>
      </c>
      <c r="ED12" s="38">
        <v>4.1232104550006125E-6</v>
      </c>
      <c r="EE12" s="38">
        <v>2.6478956510209235E-6</v>
      </c>
      <c r="EF12" s="38">
        <v>7.480754980020074E-6</v>
      </c>
      <c r="EG12" s="39">
        <v>0</v>
      </c>
    </row>
    <row r="13" spans="1:208" x14ac:dyDescent="0.35">
      <c r="A13" s="45"/>
      <c r="B13" s="7" t="s">
        <v>13</v>
      </c>
      <c r="C13" s="27">
        <f t="shared" si="4"/>
        <v>10</v>
      </c>
      <c r="D13" s="37">
        <v>3.2105094810066311E-3</v>
      </c>
      <c r="E13" s="38">
        <v>4.7044133585541513E-2</v>
      </c>
      <c r="F13" s="38">
        <v>6.64149806025286E-3</v>
      </c>
      <c r="G13" s="38">
        <v>2.6734177589130747E-3</v>
      </c>
      <c r="H13" s="38">
        <v>3.2804402539432834E-4</v>
      </c>
      <c r="I13" s="38">
        <v>0</v>
      </c>
      <c r="J13" s="38">
        <v>8.405848659037129E-4</v>
      </c>
      <c r="K13" s="38">
        <v>4.8008947174960778E-2</v>
      </c>
      <c r="L13" s="38">
        <v>1.6891515190828933E-3</v>
      </c>
      <c r="M13" s="38">
        <v>1.0461021792734051</v>
      </c>
      <c r="N13" s="38">
        <v>1.5410034426924405E-2</v>
      </c>
      <c r="O13" s="38">
        <v>1.6012964106179818E-3</v>
      </c>
      <c r="P13" s="38">
        <v>1.3264843624109829E-3</v>
      </c>
      <c r="Q13" s="38">
        <v>8.0675364868749359E-4</v>
      </c>
      <c r="R13" s="38">
        <v>3.7072432100466006E-3</v>
      </c>
      <c r="S13" s="38">
        <v>1.5505386982736344E-3</v>
      </c>
      <c r="T13" s="38">
        <v>4.0003507648386756E-3</v>
      </c>
      <c r="U13" s="38">
        <v>1.0234610289604617E-3</v>
      </c>
      <c r="V13" s="38">
        <v>2.7678899495737919E-3</v>
      </c>
      <c r="W13" s="38">
        <v>2.2637458998744746E-2</v>
      </c>
      <c r="X13" s="38">
        <v>2.4380014973035546E-3</v>
      </c>
      <c r="Y13" s="38">
        <v>6.0456531768794146E-3</v>
      </c>
      <c r="Z13" s="38">
        <v>1.3637773381813366E-2</v>
      </c>
      <c r="AA13" s="38">
        <v>2.4663038405108614E-3</v>
      </c>
      <c r="AB13" s="38">
        <v>1.3093113487371555E-3</v>
      </c>
      <c r="AC13" s="38">
        <v>8.5140315171954506E-4</v>
      </c>
      <c r="AD13" s="38">
        <v>7.6294036941009294E-4</v>
      </c>
      <c r="AE13" s="38">
        <v>7.8162623790475753E-4</v>
      </c>
      <c r="AF13" s="38">
        <v>6.952078409655203E-4</v>
      </c>
      <c r="AG13" s="38">
        <v>4.8752729013999441E-4</v>
      </c>
      <c r="AH13" s="38">
        <v>6.8041561053347921E-4</v>
      </c>
      <c r="AI13" s="38">
        <v>7.3606372186507619E-4</v>
      </c>
      <c r="AJ13" s="38">
        <v>6.0770901257205375E-4</v>
      </c>
      <c r="AK13" s="38">
        <v>5.7471210168351112E-4</v>
      </c>
      <c r="AL13" s="38">
        <v>5.1064467309028705E-4</v>
      </c>
      <c r="AM13" s="38">
        <v>9.5951103506963765E-4</v>
      </c>
      <c r="AN13" s="38">
        <v>7.0798019150762072E-4</v>
      </c>
      <c r="AO13" s="38">
        <v>2.4265790627837368E-4</v>
      </c>
      <c r="AP13" s="38">
        <v>3.6566941564649579E-4</v>
      </c>
      <c r="AQ13" s="38">
        <v>4.6494499063106309E-4</v>
      </c>
      <c r="AR13" s="38">
        <v>1.9947692205955756E-3</v>
      </c>
      <c r="AS13" s="38">
        <v>5.9973410296099356E-4</v>
      </c>
      <c r="AT13" s="38">
        <v>3.1397917344555619E-4</v>
      </c>
      <c r="AU13" s="38">
        <v>1.1096215260246055E-3</v>
      </c>
      <c r="AV13" s="38">
        <v>4.3697400686831356E-4</v>
      </c>
      <c r="AW13" s="38">
        <v>5.5713148053795607E-3</v>
      </c>
      <c r="AX13" s="38">
        <v>2.173265122975301E-2</v>
      </c>
      <c r="AY13" s="38">
        <v>5.1071400867190348E-4</v>
      </c>
      <c r="AZ13" s="38">
        <v>4.9270301666619136E-4</v>
      </c>
      <c r="BA13" s="38">
        <v>3.4589077185404239E-4</v>
      </c>
      <c r="BB13" s="38">
        <v>1.7168619356906008E-4</v>
      </c>
      <c r="BC13" s="38">
        <v>3.1941486266933572E-4</v>
      </c>
      <c r="BD13" s="38">
        <v>4.2631258259962826E-5</v>
      </c>
      <c r="BE13" s="38">
        <v>3.2041800711690146E-4</v>
      </c>
      <c r="BF13" s="38">
        <v>3.2425048829007791E-4</v>
      </c>
      <c r="BG13" s="38">
        <v>5.3441418546891647E-4</v>
      </c>
      <c r="BH13" s="38">
        <v>3.0230208171182812E-4</v>
      </c>
      <c r="BI13" s="38">
        <v>2.5534428788835781E-4</v>
      </c>
      <c r="BJ13" s="38">
        <v>1.5330379351066856E-4</v>
      </c>
      <c r="BK13" s="38">
        <v>8.4432842921556466E-4</v>
      </c>
      <c r="BL13" s="38">
        <v>1.3870323316061714E-3</v>
      </c>
      <c r="BM13" s="38">
        <v>7.3243215529268625E-4</v>
      </c>
      <c r="BN13" s="38">
        <v>2.553407521380707E-3</v>
      </c>
      <c r="BO13" s="38">
        <v>1.652804455210322E-3</v>
      </c>
      <c r="BP13" s="38">
        <v>6.201060520300305E-4</v>
      </c>
      <c r="BQ13" s="38">
        <v>2.996955054092084E-3</v>
      </c>
      <c r="BR13" s="39">
        <v>0</v>
      </c>
      <c r="BS13" s="38">
        <v>9.4857315486270968E-5</v>
      </c>
      <c r="BT13" s="38">
        <v>9.30797822267786E-4</v>
      </c>
      <c r="BU13" s="38">
        <v>3.0100509585808495E-4</v>
      </c>
      <c r="BV13" s="38">
        <v>1.1709147084888405E-4</v>
      </c>
      <c r="BW13" s="38">
        <v>3.6039134519194359E-5</v>
      </c>
      <c r="BX13" s="38">
        <v>3.6463679519182906E-5</v>
      </c>
      <c r="BY13" s="38">
        <v>6.1519271389447053E-5</v>
      </c>
      <c r="BZ13" s="38">
        <v>2.045401660039413E-3</v>
      </c>
      <c r="CA13" s="38">
        <v>1.8448515493450524E-4</v>
      </c>
      <c r="CB13" s="38">
        <v>1.1061981549463471E-3</v>
      </c>
      <c r="CC13" s="38">
        <v>4.2814384724793497E-4</v>
      </c>
      <c r="CD13" s="38">
        <v>1.613588701172592E-4</v>
      </c>
      <c r="CE13" s="38">
        <v>8.4820810972322842E-5</v>
      </c>
      <c r="CF13" s="38">
        <v>4.7645779831448659E-5</v>
      </c>
      <c r="CG13" s="38">
        <v>4.0754440310221141E-4</v>
      </c>
      <c r="CH13" s="38">
        <v>1.1220170001136848E-4</v>
      </c>
      <c r="CI13" s="38">
        <v>1.3738948262233985E-4</v>
      </c>
      <c r="CJ13" s="38">
        <v>4.803816428641353E-5</v>
      </c>
      <c r="CK13" s="38">
        <v>1.9936000972202217E-4</v>
      </c>
      <c r="CL13" s="38">
        <v>7.184216820274147E-4</v>
      </c>
      <c r="CM13" s="38">
        <v>1.1460728881590967E-4</v>
      </c>
      <c r="CN13" s="38">
        <v>1.8462839063102375E-4</v>
      </c>
      <c r="CO13" s="38">
        <v>5.0333717783308828E-4</v>
      </c>
      <c r="CP13" s="38">
        <v>9.2149792045633807E-5</v>
      </c>
      <c r="CQ13" s="38">
        <v>7.4348760272337924E-5</v>
      </c>
      <c r="CR13" s="38">
        <v>5.6818898728434071E-5</v>
      </c>
      <c r="CS13" s="38">
        <v>4.9114470087684908E-5</v>
      </c>
      <c r="CT13" s="38">
        <v>4.9411593410075091E-5</v>
      </c>
      <c r="CU13" s="38">
        <v>4.1205594625622974E-5</v>
      </c>
      <c r="CV13" s="38">
        <v>3.2486635635364392E-5</v>
      </c>
      <c r="CW13" s="38">
        <v>4.1600439730372918E-5</v>
      </c>
      <c r="CX13" s="38">
        <v>3.5317363367577131E-5</v>
      </c>
      <c r="CY13" s="38">
        <v>3.8840711432373686E-5</v>
      </c>
      <c r="CZ13" s="38">
        <v>3.6818540033573522E-5</v>
      </c>
      <c r="DA13" s="38">
        <v>3.4758041096239925E-5</v>
      </c>
      <c r="DB13" s="38">
        <v>5.2716841523182065E-5</v>
      </c>
      <c r="DC13" s="38">
        <v>3.4323214737327946E-5</v>
      </c>
      <c r="DD13" s="38">
        <v>2.6342140465743674E-5</v>
      </c>
      <c r="DE13" s="38">
        <v>2.1712854051365014E-5</v>
      </c>
      <c r="DF13" s="38">
        <v>3.4731086165253674E-5</v>
      </c>
      <c r="DG13" s="38">
        <v>5.3770844562114541E-5</v>
      </c>
      <c r="DH13" s="38">
        <v>5.7016965316724732E-5</v>
      </c>
      <c r="DI13" s="38">
        <v>2.5887794306878488E-5</v>
      </c>
      <c r="DJ13" s="38">
        <v>8.3941903288685849E-5</v>
      </c>
      <c r="DK13" s="38">
        <v>1.9514019051252888E-5</v>
      </c>
      <c r="DL13" s="38">
        <v>2.7154341930580499E-4</v>
      </c>
      <c r="DM13" s="38">
        <v>8.791572100749353E-4</v>
      </c>
      <c r="DN13" s="38">
        <v>3.0152959098932983E-5</v>
      </c>
      <c r="DO13" s="38">
        <v>3.2162220866521159E-5</v>
      </c>
      <c r="DP13" s="38">
        <v>2.1098613954461191E-5</v>
      </c>
      <c r="DQ13" s="38">
        <v>1.0553543022829743E-5</v>
      </c>
      <c r="DR13" s="38">
        <v>1.6670357356823398E-5</v>
      </c>
      <c r="DS13" s="38">
        <v>3.1030677917322783E-6</v>
      </c>
      <c r="DT13" s="38">
        <v>1.8365957769240892E-5</v>
      </c>
      <c r="DU13" s="38">
        <v>1.8864053941608756E-5</v>
      </c>
      <c r="DV13" s="38">
        <v>2.9368754914533243E-5</v>
      </c>
      <c r="DW13" s="38">
        <v>1.8371594729867171E-5</v>
      </c>
      <c r="DX13" s="38">
        <v>1.9146361644693432E-5</v>
      </c>
      <c r="DY13" s="38">
        <v>1.0233208247171653E-5</v>
      </c>
      <c r="DZ13" s="38">
        <v>5.6633617280801687E-5</v>
      </c>
      <c r="EA13" s="38">
        <v>8.8846678190346136E-5</v>
      </c>
      <c r="EB13" s="38">
        <v>3.4591778119143413E-5</v>
      </c>
      <c r="EC13" s="38">
        <v>1.5142166764110034E-4</v>
      </c>
      <c r="ED13" s="38">
        <v>7.6693070452038659E-5</v>
      </c>
      <c r="EE13" s="38">
        <v>2.917748206031083E-5</v>
      </c>
      <c r="EF13" s="38">
        <v>1.3391781618285852E-4</v>
      </c>
      <c r="EG13" s="39">
        <v>0</v>
      </c>
    </row>
    <row r="14" spans="1:208" x14ac:dyDescent="0.35">
      <c r="A14" s="45"/>
      <c r="B14" s="7" t="s">
        <v>14</v>
      </c>
      <c r="C14" s="27">
        <f t="shared" si="4"/>
        <v>11</v>
      </c>
      <c r="D14" s="37">
        <v>1.149217989713228E-4</v>
      </c>
      <c r="E14" s="38">
        <v>1.7930505719077278E-4</v>
      </c>
      <c r="F14" s="38">
        <v>3.6335395559699352E-5</v>
      </c>
      <c r="G14" s="38">
        <v>1.3668045243849211E-4</v>
      </c>
      <c r="H14" s="38">
        <v>1.343922593309324E-4</v>
      </c>
      <c r="I14" s="38">
        <v>0</v>
      </c>
      <c r="J14" s="38">
        <v>2.8287068508514726E-4</v>
      </c>
      <c r="K14" s="38">
        <v>1.4594526197279343E-3</v>
      </c>
      <c r="L14" s="38">
        <v>1.2840711121844096E-4</v>
      </c>
      <c r="M14" s="38">
        <v>4.4931870028259947E-4</v>
      </c>
      <c r="N14" s="38">
        <v>1.0882901715291686</v>
      </c>
      <c r="O14" s="38">
        <v>1.5676985053666585E-4</v>
      </c>
      <c r="P14" s="38">
        <v>1.8450730116055549E-4</v>
      </c>
      <c r="Q14" s="38">
        <v>1.7984370182629701E-4</v>
      </c>
      <c r="R14" s="38">
        <v>2.410149864482278E-4</v>
      </c>
      <c r="S14" s="38">
        <v>1.968211881494529E-4</v>
      </c>
      <c r="T14" s="38">
        <v>2.0328032879222098E-4</v>
      </c>
      <c r="U14" s="38">
        <v>2.2575692958464033E-4</v>
      </c>
      <c r="V14" s="38">
        <v>1.338710954484688E-4</v>
      </c>
      <c r="W14" s="38">
        <v>1.620140101697992E-4</v>
      </c>
      <c r="X14" s="38">
        <v>1.7328918311249893E-4</v>
      </c>
      <c r="Y14" s="38">
        <v>2.9095950961052568E-4</v>
      </c>
      <c r="Z14" s="38">
        <v>3.113479535665667E-4</v>
      </c>
      <c r="AA14" s="38">
        <v>4.7862651914001934E-4</v>
      </c>
      <c r="AB14" s="38">
        <v>1.8420052555588395E-4</v>
      </c>
      <c r="AC14" s="38">
        <v>1.8951480007594471E-4</v>
      </c>
      <c r="AD14" s="38">
        <v>2.3960973127710314E-4</v>
      </c>
      <c r="AE14" s="38">
        <v>2.5567844545487878E-4</v>
      </c>
      <c r="AF14" s="38">
        <v>3.0707071575607203E-4</v>
      </c>
      <c r="AG14" s="38">
        <v>1.8974583931694427E-4</v>
      </c>
      <c r="AH14" s="38">
        <v>2.5034807162001348E-4</v>
      </c>
      <c r="AI14" s="38">
        <v>5.2021829331240293E-4</v>
      </c>
      <c r="AJ14" s="38">
        <v>3.3139157510092478E-4</v>
      </c>
      <c r="AK14" s="38">
        <v>2.1384589029159955E-4</v>
      </c>
      <c r="AL14" s="38">
        <v>2.7003038990944071E-4</v>
      </c>
      <c r="AM14" s="38">
        <v>2.174879470661202E-4</v>
      </c>
      <c r="AN14" s="38">
        <v>4.970051198143272E-4</v>
      </c>
      <c r="AO14" s="38">
        <v>1.855866522363679E-4</v>
      </c>
      <c r="AP14" s="38">
        <v>1.1374040615950766E-4</v>
      </c>
      <c r="AQ14" s="38">
        <v>1.8130852708756135E-4</v>
      </c>
      <c r="AR14" s="38">
        <v>2.2496114997484426E-4</v>
      </c>
      <c r="AS14" s="38">
        <v>1.6785922803659302E-4</v>
      </c>
      <c r="AT14" s="38">
        <v>1.8661408607878547E-4</v>
      </c>
      <c r="AU14" s="38">
        <v>1.5319337039604111E-3</v>
      </c>
      <c r="AV14" s="38">
        <v>2.1933363648650659E-4</v>
      </c>
      <c r="AW14" s="38">
        <v>1.3704295904818605E-2</v>
      </c>
      <c r="AX14" s="38">
        <v>6.880847369863706E-2</v>
      </c>
      <c r="AY14" s="38">
        <v>2.2464475389742493E-4</v>
      </c>
      <c r="AZ14" s="38">
        <v>9.475631561652035E-4</v>
      </c>
      <c r="BA14" s="38">
        <v>2.2030248378782127E-4</v>
      </c>
      <c r="BB14" s="38">
        <v>1.2946612869817081E-4</v>
      </c>
      <c r="BC14" s="38">
        <v>4.6769995425721027E-4</v>
      </c>
      <c r="BD14" s="38">
        <v>2.3213901189698657E-5</v>
      </c>
      <c r="BE14" s="38">
        <v>4.1333383503465811E-4</v>
      </c>
      <c r="BF14" s="38">
        <v>1.3244914391452261E-4</v>
      </c>
      <c r="BG14" s="38">
        <v>4.8651990009771948E-4</v>
      </c>
      <c r="BH14" s="38">
        <v>1.5088326581972855E-4</v>
      </c>
      <c r="BI14" s="38">
        <v>3.3259830348831117E-4</v>
      </c>
      <c r="BJ14" s="38">
        <v>6.2369585258826806E-5</v>
      </c>
      <c r="BK14" s="38">
        <v>5.5620937307759302E-4</v>
      </c>
      <c r="BL14" s="38">
        <v>2.8522526380749707E-4</v>
      </c>
      <c r="BM14" s="38">
        <v>2.4087218754077677E-4</v>
      </c>
      <c r="BN14" s="38">
        <v>1.0939351257004827E-3</v>
      </c>
      <c r="BO14" s="38">
        <v>1.2114678269207336E-3</v>
      </c>
      <c r="BP14" s="38">
        <v>6.5188640534207139E-4</v>
      </c>
      <c r="BQ14" s="38">
        <v>2.786370370929621E-3</v>
      </c>
      <c r="BR14" s="39">
        <v>0</v>
      </c>
      <c r="BS14" s="38">
        <v>8.4145392658288955E-6</v>
      </c>
      <c r="BT14" s="38">
        <v>1.2805152839523197E-5</v>
      </c>
      <c r="BU14" s="38">
        <v>5.3607859461996754E-6</v>
      </c>
      <c r="BV14" s="38">
        <v>1.505608496703805E-5</v>
      </c>
      <c r="BW14" s="38">
        <v>1.9042141449747076E-5</v>
      </c>
      <c r="BX14" s="38">
        <v>1.6432958010505934E-5</v>
      </c>
      <c r="BY14" s="38">
        <v>2.2453693962112337E-5</v>
      </c>
      <c r="BZ14" s="38">
        <v>8.2429256870496912E-5</v>
      </c>
      <c r="CA14" s="38">
        <v>1.4737376815702986E-5</v>
      </c>
      <c r="CB14" s="38">
        <v>2.9998069524905723E-5</v>
      </c>
      <c r="CC14" s="38">
        <v>3.3058232318295883E-3</v>
      </c>
      <c r="CD14" s="38">
        <v>1.4518080559600026E-5</v>
      </c>
      <c r="CE14" s="38">
        <v>1.411978427137758E-5</v>
      </c>
      <c r="CF14" s="38">
        <v>1.200827287131212E-5</v>
      </c>
      <c r="CG14" s="38">
        <v>2.4637569967454433E-5</v>
      </c>
      <c r="CH14" s="38">
        <v>1.4831429974828544E-5</v>
      </c>
      <c r="CI14" s="38">
        <v>1.5975922830492153E-5</v>
      </c>
      <c r="CJ14" s="38">
        <v>1.5286967109200986E-5</v>
      </c>
      <c r="CK14" s="38">
        <v>1.7155068703673939E-5</v>
      </c>
      <c r="CL14" s="38">
        <v>1.8395797880798119E-5</v>
      </c>
      <c r="CM14" s="38">
        <v>1.6585562579821037E-5</v>
      </c>
      <c r="CN14" s="38">
        <v>2.2905907697380612E-5</v>
      </c>
      <c r="CO14" s="38">
        <v>2.6323441935233636E-5</v>
      </c>
      <c r="CP14" s="38">
        <v>3.1610528476926253E-5</v>
      </c>
      <c r="CQ14" s="38">
        <v>1.5280585767524414E-5</v>
      </c>
      <c r="CR14" s="38">
        <v>1.4916786065790559E-5</v>
      </c>
      <c r="CS14" s="38">
        <v>1.8162387644873117E-5</v>
      </c>
      <c r="CT14" s="38">
        <v>2.0514029642845342E-5</v>
      </c>
      <c r="CU14" s="38">
        <v>1.9544759193843565E-5</v>
      </c>
      <c r="CV14" s="38">
        <v>1.5663484561916686E-5</v>
      </c>
      <c r="CW14" s="38">
        <v>1.9055293177066198E-5</v>
      </c>
      <c r="CX14" s="38">
        <v>3.0374398535618733E-5</v>
      </c>
      <c r="CY14" s="38">
        <v>2.6042753552398211E-5</v>
      </c>
      <c r="CZ14" s="38">
        <v>1.6737365554404546E-5</v>
      </c>
      <c r="DA14" s="38">
        <v>1.8569490896627697E-5</v>
      </c>
      <c r="DB14" s="38">
        <v>1.4719484909872599E-5</v>
      </c>
      <c r="DC14" s="38">
        <v>2.825448931286679E-5</v>
      </c>
      <c r="DD14" s="38">
        <v>1.6707503771106175E-5</v>
      </c>
      <c r="DE14" s="38">
        <v>8.7229013057328816E-6</v>
      </c>
      <c r="DF14" s="38">
        <v>1.3017524912584267E-5</v>
      </c>
      <c r="DG14" s="38">
        <v>1.3624763926855603E-5</v>
      </c>
      <c r="DH14" s="38">
        <v>1.1973031226031313E-5</v>
      </c>
      <c r="DI14" s="38">
        <v>1.2041919371973991E-5</v>
      </c>
      <c r="DJ14" s="38">
        <v>9.7501317956234028E-5</v>
      </c>
      <c r="DK14" s="38">
        <v>1.2415650001865062E-5</v>
      </c>
      <c r="DL14" s="38">
        <v>6.3408692095279229E-4</v>
      </c>
      <c r="DM14" s="38">
        <v>3.2020025509680162E-3</v>
      </c>
      <c r="DN14" s="38">
        <v>1.7098412453155513E-5</v>
      </c>
      <c r="DO14" s="38">
        <v>6.9062112315291179E-5</v>
      </c>
      <c r="DP14" s="38">
        <v>2.0980445341768629E-5</v>
      </c>
      <c r="DQ14" s="38">
        <v>1.0873137957251928E-5</v>
      </c>
      <c r="DR14" s="38">
        <v>3.3039938824626255E-5</v>
      </c>
      <c r="DS14" s="38">
        <v>2.5987011419748202E-6</v>
      </c>
      <c r="DT14" s="38">
        <v>3.0574181490902137E-5</v>
      </c>
      <c r="DU14" s="38">
        <v>1.0662848189232424E-5</v>
      </c>
      <c r="DV14" s="38">
        <v>3.8987203464876557E-5</v>
      </c>
      <c r="DW14" s="38">
        <v>1.1544018600587904E-5</v>
      </c>
      <c r="DX14" s="38">
        <v>2.5000731954447642E-5</v>
      </c>
      <c r="DY14" s="38">
        <v>5.3518122514716803E-6</v>
      </c>
      <c r="DZ14" s="38">
        <v>5.2067438669986805E-5</v>
      </c>
      <c r="EA14" s="38">
        <v>2.9568496357278574E-5</v>
      </c>
      <c r="EB14" s="38">
        <v>1.8574277879109895E-5</v>
      </c>
      <c r="EC14" s="38">
        <v>1.0464421089757459E-4</v>
      </c>
      <c r="ED14" s="38">
        <v>8.1703537930208516E-5</v>
      </c>
      <c r="EE14" s="38">
        <v>4.1692455091486712E-5</v>
      </c>
      <c r="EF14" s="38">
        <v>2.092688147498436E-4</v>
      </c>
      <c r="EG14" s="39">
        <v>0</v>
      </c>
    </row>
    <row r="15" spans="1:208" x14ac:dyDescent="0.35">
      <c r="A15" s="45"/>
      <c r="B15" s="7" t="s">
        <v>15</v>
      </c>
      <c r="C15" s="27">
        <f t="shared" si="4"/>
        <v>12</v>
      </c>
      <c r="D15" s="37">
        <v>1.1418164574171463E-6</v>
      </c>
      <c r="E15" s="38">
        <v>1.4655425182403787E-6</v>
      </c>
      <c r="F15" s="38">
        <v>2.8466863275751695E-7</v>
      </c>
      <c r="G15" s="38">
        <v>6.5503651780900422E-7</v>
      </c>
      <c r="H15" s="38">
        <v>4.9995618407790889E-7</v>
      </c>
      <c r="I15" s="38">
        <v>0</v>
      </c>
      <c r="J15" s="38">
        <v>2.4471313441558211E-6</v>
      </c>
      <c r="K15" s="38">
        <v>2.2370768707785981E-6</v>
      </c>
      <c r="L15" s="38">
        <v>9.1903675532688159E-7</v>
      </c>
      <c r="M15" s="38">
        <v>2.1852486894501067E-6</v>
      </c>
      <c r="N15" s="38">
        <v>1.6589073282393995E-6</v>
      </c>
      <c r="O15" s="38">
        <v>1.0094875607183591</v>
      </c>
      <c r="P15" s="38">
        <v>2.1854980975534724E-6</v>
      </c>
      <c r="Q15" s="38">
        <v>2.07014816323012E-6</v>
      </c>
      <c r="R15" s="38">
        <v>2.4814014137333823E-6</v>
      </c>
      <c r="S15" s="38">
        <v>2.7807983095210458E-6</v>
      </c>
      <c r="T15" s="38">
        <v>5.4728774856911832E-6</v>
      </c>
      <c r="U15" s="38">
        <v>4.4665474161461034E-6</v>
      </c>
      <c r="V15" s="38">
        <v>2.2051407745733543E-7</v>
      </c>
      <c r="W15" s="38">
        <v>1.0270468165518681E-6</v>
      </c>
      <c r="X15" s="38">
        <v>1.2455963807112273E-6</v>
      </c>
      <c r="Y15" s="38">
        <v>1.4704632009631233E-6</v>
      </c>
      <c r="Z15" s="38">
        <v>3.3947783816361221E-6</v>
      </c>
      <c r="AA15" s="38">
        <v>3.0799970854074288E-6</v>
      </c>
      <c r="AB15" s="38">
        <v>2.3769546922997699E-6</v>
      </c>
      <c r="AC15" s="38">
        <v>2.5643249958683294E-6</v>
      </c>
      <c r="AD15" s="38">
        <v>1.633427680568762E-6</v>
      </c>
      <c r="AE15" s="38">
        <v>2.4345119782853359E-6</v>
      </c>
      <c r="AF15" s="38">
        <v>1.9472404882158347E-6</v>
      </c>
      <c r="AG15" s="38">
        <v>1.9577106480317794E-6</v>
      </c>
      <c r="AH15" s="38">
        <v>2.5996338126108E-6</v>
      </c>
      <c r="AI15" s="38">
        <v>6.3568182251861188E-6</v>
      </c>
      <c r="AJ15" s="38">
        <v>2.2790300334212957E-6</v>
      </c>
      <c r="AK15" s="38">
        <v>2.2960313791352531E-6</v>
      </c>
      <c r="AL15" s="38">
        <v>2.1434786729707015E-6</v>
      </c>
      <c r="AM15" s="38">
        <v>2.4463588817192481E-6</v>
      </c>
      <c r="AN15" s="38">
        <v>5.6033440073264087E-6</v>
      </c>
      <c r="AO15" s="38">
        <v>6.9141466427254556E-7</v>
      </c>
      <c r="AP15" s="38">
        <v>7.2361505821080335E-7</v>
      </c>
      <c r="AQ15" s="38">
        <v>1.2346928282700096E-6</v>
      </c>
      <c r="AR15" s="38">
        <v>1.1648962299068115E-6</v>
      </c>
      <c r="AS15" s="38">
        <v>1.1515389812651117E-6</v>
      </c>
      <c r="AT15" s="38">
        <v>1.1591760159604508E-6</v>
      </c>
      <c r="AU15" s="38">
        <v>5.9785625574051797E-7</v>
      </c>
      <c r="AV15" s="38">
        <v>9.9994765111675746E-7</v>
      </c>
      <c r="AW15" s="38">
        <v>1.02644240058768E-6</v>
      </c>
      <c r="AX15" s="38">
        <v>1.3032998820025014E-6</v>
      </c>
      <c r="AY15" s="38">
        <v>3.1308137754794201E-6</v>
      </c>
      <c r="AZ15" s="38">
        <v>6.6193822334676303E-7</v>
      </c>
      <c r="BA15" s="38">
        <v>7.7181988062671446E-7</v>
      </c>
      <c r="BB15" s="38">
        <v>5.913549692155704E-7</v>
      </c>
      <c r="BC15" s="38">
        <v>3.1023189294293706E-7</v>
      </c>
      <c r="BD15" s="38">
        <v>8.7909327046821577E-8</v>
      </c>
      <c r="BE15" s="38">
        <v>6.3041205448499913E-7</v>
      </c>
      <c r="BF15" s="38">
        <v>2.705840483339332E-6</v>
      </c>
      <c r="BG15" s="38">
        <v>9.8263700330716718E-7</v>
      </c>
      <c r="BH15" s="38">
        <v>1.1590605159802078E-6</v>
      </c>
      <c r="BI15" s="38">
        <v>7.534680966707321E-7</v>
      </c>
      <c r="BJ15" s="38">
        <v>2.3732556824729165E-7</v>
      </c>
      <c r="BK15" s="38">
        <v>2.0024060505957034E-7</v>
      </c>
      <c r="BL15" s="38">
        <v>2.0383498945134917E-7</v>
      </c>
      <c r="BM15" s="38">
        <v>5.2272531563287392E-7</v>
      </c>
      <c r="BN15" s="38">
        <v>4.245761879910998E-7</v>
      </c>
      <c r="BO15" s="38">
        <v>9.2302137260221344E-7</v>
      </c>
      <c r="BP15" s="38">
        <v>9.5642680630415524E-7</v>
      </c>
      <c r="BQ15" s="38">
        <v>6.3548910428835062E-7</v>
      </c>
      <c r="BR15" s="39">
        <v>0</v>
      </c>
      <c r="BS15" s="38">
        <v>2.2533116398866764E-8</v>
      </c>
      <c r="BT15" s="38">
        <v>3.4671654715976916E-8</v>
      </c>
      <c r="BU15" s="38">
        <v>1.3486986044118331E-8</v>
      </c>
      <c r="BV15" s="38">
        <v>2.2339671674543444E-8</v>
      </c>
      <c r="BW15" s="38">
        <v>1.8906026325335802E-8</v>
      </c>
      <c r="BX15" s="38">
        <v>4.9454891187845038E-8</v>
      </c>
      <c r="BY15" s="38">
        <v>7.1293136677027577E-8</v>
      </c>
      <c r="BZ15" s="38">
        <v>8.3953160823446199E-8</v>
      </c>
      <c r="CA15" s="38">
        <v>5.7984567991776502E-8</v>
      </c>
      <c r="CB15" s="38">
        <v>6.6019264825581992E-8</v>
      </c>
      <c r="CC15" s="38">
        <v>4.6247516928434431E-8</v>
      </c>
      <c r="CD15" s="38">
        <v>1.6124165241405907E-4</v>
      </c>
      <c r="CE15" s="38">
        <v>4.4607549522252295E-8</v>
      </c>
      <c r="CF15" s="38">
        <v>3.6555443891565504E-8</v>
      </c>
      <c r="CG15" s="38">
        <v>6.8667473689219523E-8</v>
      </c>
      <c r="CH15" s="38">
        <v>7.9330240737976244E-8</v>
      </c>
      <c r="CI15" s="38">
        <v>8.1498533852256157E-8</v>
      </c>
      <c r="CJ15" s="38">
        <v>6.7082927422759695E-8</v>
      </c>
      <c r="CK15" s="38">
        <v>2.015468242898316E-8</v>
      </c>
      <c r="CL15" s="38">
        <v>6.1383920715038046E-8</v>
      </c>
      <c r="CM15" s="38">
        <v>3.1623683824291463E-8</v>
      </c>
      <c r="CN15" s="38">
        <v>3.3834516618048015E-8</v>
      </c>
      <c r="CO15" s="38">
        <v>6.6543842555449518E-8</v>
      </c>
      <c r="CP15" s="38">
        <v>4.3704410775149553E-8</v>
      </c>
      <c r="CQ15" s="38">
        <v>4.6154154168365183E-8</v>
      </c>
      <c r="CR15" s="38">
        <v>4.8966066531727478E-8</v>
      </c>
      <c r="CS15" s="38">
        <v>3.6985147856030152E-8</v>
      </c>
      <c r="CT15" s="38">
        <v>5.7756383529257424E-8</v>
      </c>
      <c r="CU15" s="38">
        <v>3.8914888350152355E-8</v>
      </c>
      <c r="CV15" s="38">
        <v>4.2816932280600764E-8</v>
      </c>
      <c r="CW15" s="38">
        <v>4.9114838304597165E-8</v>
      </c>
      <c r="CX15" s="38">
        <v>9.799059041173164E-8</v>
      </c>
      <c r="CY15" s="38">
        <v>4.7750465489400285E-8</v>
      </c>
      <c r="CZ15" s="38">
        <v>4.3459517362491523E-8</v>
      </c>
      <c r="DA15" s="38">
        <v>5.0085813490909716E-8</v>
      </c>
      <c r="DB15" s="38">
        <v>5.8207383724918523E-8</v>
      </c>
      <c r="DC15" s="38">
        <v>8.417198323921154E-8</v>
      </c>
      <c r="DD15" s="38">
        <v>2.0701058631108701E-8</v>
      </c>
      <c r="DE15" s="38">
        <v>1.5796661709911856E-8</v>
      </c>
      <c r="DF15" s="38">
        <v>3.2643207196983659E-8</v>
      </c>
      <c r="DG15" s="38">
        <v>1.9317560600190854E-8</v>
      </c>
      <c r="DH15" s="38">
        <v>2.1160877922680342E-8</v>
      </c>
      <c r="DI15" s="38">
        <v>2.1379673910332704E-8</v>
      </c>
      <c r="DJ15" s="38">
        <v>1.6549982737779779E-8</v>
      </c>
      <c r="DK15" s="38">
        <v>1.4718553687543291E-8</v>
      </c>
      <c r="DL15" s="38">
        <v>2.8225947276727865E-8</v>
      </c>
      <c r="DM15" s="38">
        <v>4.6511253360995221E-8</v>
      </c>
      <c r="DN15" s="38">
        <v>5.3354372995141074E-8</v>
      </c>
      <c r="DO15" s="38">
        <v>1.6693639285496595E-8</v>
      </c>
      <c r="DP15" s="38">
        <v>1.614221190204835E-8</v>
      </c>
      <c r="DQ15" s="38">
        <v>1.1094654034954262E-8</v>
      </c>
      <c r="DR15" s="38">
        <v>7.4752568962612461E-9</v>
      </c>
      <c r="DS15" s="38">
        <v>2.4298300705364434E-9</v>
      </c>
      <c r="DT15" s="38">
        <v>1.1590788362097145E-8</v>
      </c>
      <c r="DU15" s="38">
        <v>3.7417433252922237E-8</v>
      </c>
      <c r="DV15" s="38">
        <v>2.2674914480547538E-8</v>
      </c>
      <c r="DW15" s="38">
        <v>1.8775511093312652E-8</v>
      </c>
      <c r="DX15" s="38">
        <v>1.3942797942400095E-8</v>
      </c>
      <c r="DY15" s="38">
        <v>4.8831053763553469E-9</v>
      </c>
      <c r="DZ15" s="38">
        <v>8.725845352808122E-9</v>
      </c>
      <c r="EA15" s="38">
        <v>9.1184919947698998E-9</v>
      </c>
      <c r="EB15" s="38">
        <v>1.1771934606500727E-8</v>
      </c>
      <c r="EC15" s="38">
        <v>1.779489796477568E-8</v>
      </c>
      <c r="ED15" s="38">
        <v>2.1040745328224778E-8</v>
      </c>
      <c r="EE15" s="38">
        <v>1.9833804256239865E-8</v>
      </c>
      <c r="EF15" s="38">
        <v>1.8015291814424554E-8</v>
      </c>
      <c r="EG15" s="39">
        <v>0</v>
      </c>
    </row>
    <row r="16" spans="1:208" x14ac:dyDescent="0.35">
      <c r="A16" s="45"/>
      <c r="B16" s="7" t="s">
        <v>16</v>
      </c>
      <c r="C16" s="27">
        <f t="shared" si="4"/>
        <v>13</v>
      </c>
      <c r="D16" s="37">
        <v>1.3673140388753599E-3</v>
      </c>
      <c r="E16" s="38">
        <v>2.1024707788152368E-4</v>
      </c>
      <c r="F16" s="38">
        <v>4.1674412430723777E-5</v>
      </c>
      <c r="G16" s="38">
        <v>3.6198667492786515E-3</v>
      </c>
      <c r="H16" s="38">
        <v>2.58589755726676E-4</v>
      </c>
      <c r="I16" s="38">
        <v>0</v>
      </c>
      <c r="J16" s="38">
        <v>4.028047462225842E-4</v>
      </c>
      <c r="K16" s="38">
        <v>2.2566977830751518E-4</v>
      </c>
      <c r="L16" s="38">
        <v>1.6491223197339692E-3</v>
      </c>
      <c r="M16" s="38">
        <v>9.5142364451913832E-4</v>
      </c>
      <c r="N16" s="38">
        <v>3.3202269650412045E-4</v>
      </c>
      <c r="O16" s="38">
        <v>4.2465390179018836E-4</v>
      </c>
      <c r="P16" s="38">
        <v>1.1090287615115317</v>
      </c>
      <c r="Q16" s="38">
        <v>0.13577133980774031</v>
      </c>
      <c r="R16" s="38">
        <v>4.5642627196815271E-2</v>
      </c>
      <c r="S16" s="38">
        <v>4.3044400314266765E-4</v>
      </c>
      <c r="T16" s="38">
        <v>1.1058594582590022E-3</v>
      </c>
      <c r="U16" s="38">
        <v>3.4126370781756515E-4</v>
      </c>
      <c r="V16" s="38">
        <v>5.3413890886993983E-5</v>
      </c>
      <c r="W16" s="38">
        <v>4.845958512800034E-4</v>
      </c>
      <c r="X16" s="38">
        <v>2.4154136851477453E-4</v>
      </c>
      <c r="Y16" s="38">
        <v>6.6790196277716283E-4</v>
      </c>
      <c r="Z16" s="38">
        <v>5.41251314909058E-4</v>
      </c>
      <c r="AA16" s="38">
        <v>1.1299796759233719E-3</v>
      </c>
      <c r="AB16" s="38">
        <v>4.5493529494474352E-3</v>
      </c>
      <c r="AC16" s="38">
        <v>5.5821982341663478E-4</v>
      </c>
      <c r="AD16" s="38">
        <v>1.9885736244322594E-4</v>
      </c>
      <c r="AE16" s="38">
        <v>1.719301275871654E-4</v>
      </c>
      <c r="AF16" s="38">
        <v>5.6310060686229563E-4</v>
      </c>
      <c r="AG16" s="38">
        <v>1.5052711263039326E-4</v>
      </c>
      <c r="AH16" s="38">
        <v>6.5747141763531313E-4</v>
      </c>
      <c r="AI16" s="38">
        <v>3.2895375539696145E-4</v>
      </c>
      <c r="AJ16" s="38">
        <v>5.2290323862509887E-4</v>
      </c>
      <c r="AK16" s="38">
        <v>9.4100450911885937E-3</v>
      </c>
      <c r="AL16" s="38">
        <v>1.3765685789898943E-3</v>
      </c>
      <c r="AM16" s="38">
        <v>1.2388905236066738E-2</v>
      </c>
      <c r="AN16" s="38">
        <v>2.7897586504588892E-4</v>
      </c>
      <c r="AO16" s="38">
        <v>1.9464118355488644E-4</v>
      </c>
      <c r="AP16" s="38">
        <v>2.5371865469092647E-4</v>
      </c>
      <c r="AQ16" s="38">
        <v>7.0836639614087963E-4</v>
      </c>
      <c r="AR16" s="38">
        <v>2.2475925170171572E-4</v>
      </c>
      <c r="AS16" s="38">
        <v>2.4281633609906603E-4</v>
      </c>
      <c r="AT16" s="38">
        <v>5.7707074756093465E-4</v>
      </c>
      <c r="AU16" s="38">
        <v>2.4610601303412961E-4</v>
      </c>
      <c r="AV16" s="38">
        <v>1.7767853321153104E-4</v>
      </c>
      <c r="AW16" s="38">
        <v>4.69538823841773E-3</v>
      </c>
      <c r="AX16" s="38">
        <v>4.141721686796026E-4</v>
      </c>
      <c r="AY16" s="38">
        <v>1.1742475435448025E-4</v>
      </c>
      <c r="AZ16" s="38">
        <v>2.3713989697269998E-4</v>
      </c>
      <c r="BA16" s="38">
        <v>1.1504501025176034E-4</v>
      </c>
      <c r="BB16" s="38">
        <v>6.1577759998817931E-5</v>
      </c>
      <c r="BC16" s="38">
        <v>7.3044511560910739E-5</v>
      </c>
      <c r="BD16" s="38">
        <v>1.4360641468125911E-5</v>
      </c>
      <c r="BE16" s="38">
        <v>6.9454004977370461E-5</v>
      </c>
      <c r="BF16" s="38">
        <v>1.6751013141464691E-4</v>
      </c>
      <c r="BG16" s="38">
        <v>1.4895617118194042E-4</v>
      </c>
      <c r="BH16" s="38">
        <v>1.2826482292100166E-4</v>
      </c>
      <c r="BI16" s="38">
        <v>9.4970601156905824E-5</v>
      </c>
      <c r="BJ16" s="38">
        <v>1.4959517639548332E-4</v>
      </c>
      <c r="BK16" s="38">
        <v>7.3125541253724866E-5</v>
      </c>
      <c r="BL16" s="38">
        <v>9.9513759570496447E-5</v>
      </c>
      <c r="BM16" s="38">
        <v>6.8233864335560476E-5</v>
      </c>
      <c r="BN16" s="38">
        <v>1.4768001774548907E-4</v>
      </c>
      <c r="BO16" s="38">
        <v>3.0845457915704226E-4</v>
      </c>
      <c r="BP16" s="38">
        <v>2.2109964623728462E-4</v>
      </c>
      <c r="BQ16" s="38">
        <v>1.8563991444981384E-3</v>
      </c>
      <c r="BR16" s="39">
        <v>0</v>
      </c>
      <c r="BS16" s="38">
        <v>1.8646719813420773E-5</v>
      </c>
      <c r="BT16" s="38">
        <v>1.1859943656089714E-5</v>
      </c>
      <c r="BU16" s="38">
        <v>4.7480794012980714E-6</v>
      </c>
      <c r="BV16" s="38">
        <v>7.4391992321973818E-5</v>
      </c>
      <c r="BW16" s="38">
        <v>1.1038560076406131E-5</v>
      </c>
      <c r="BX16" s="38">
        <v>6.3863230647727498E-6</v>
      </c>
      <c r="BY16" s="38">
        <v>1.5623309787979485E-5</v>
      </c>
      <c r="BZ16" s="38">
        <v>2.0156288373647527E-5</v>
      </c>
      <c r="CA16" s="38">
        <v>6.9003285396452364E-5</v>
      </c>
      <c r="CB16" s="38">
        <v>4.4341073787593671E-5</v>
      </c>
      <c r="CC16" s="38">
        <v>1.7981304871043137E-5</v>
      </c>
      <c r="CD16" s="38">
        <v>3.9643597157328367E-5</v>
      </c>
      <c r="CE16" s="38">
        <v>1.1329300325692796E-3</v>
      </c>
      <c r="CF16" s="38">
        <v>1.4436397045311498E-3</v>
      </c>
      <c r="CG16" s="38">
        <v>6.0846406787687607E-4</v>
      </c>
      <c r="CH16" s="38">
        <v>1.5235151069276221E-5</v>
      </c>
      <c r="CI16" s="38">
        <v>2.0531118606329304E-5</v>
      </c>
      <c r="CJ16" s="38">
        <v>1.1305632399867861E-5</v>
      </c>
      <c r="CK16" s="38">
        <v>1.2156918840108796E-5</v>
      </c>
      <c r="CL16" s="38">
        <v>5.2512130235122472E-5</v>
      </c>
      <c r="CM16" s="38">
        <v>1.1322170072436863E-5</v>
      </c>
      <c r="CN16" s="38">
        <v>1.6094329244789159E-5</v>
      </c>
      <c r="CO16" s="38">
        <v>1.962119683463534E-5</v>
      </c>
      <c r="CP16" s="38">
        <v>1.9721918347149427E-5</v>
      </c>
      <c r="CQ16" s="38">
        <v>6.4975808629584767E-5</v>
      </c>
      <c r="CR16" s="38">
        <v>1.8072191304540361E-5</v>
      </c>
      <c r="CS16" s="38">
        <v>1.1184676643919755E-5</v>
      </c>
      <c r="CT16" s="38">
        <v>1.0044537293043165E-5</v>
      </c>
      <c r="CU16" s="38">
        <v>1.3374222824217529E-5</v>
      </c>
      <c r="CV16" s="38">
        <v>7.5068283240404929E-6</v>
      </c>
      <c r="CW16" s="38">
        <v>1.5281847437844221E-5</v>
      </c>
      <c r="CX16" s="38">
        <v>1.0450187339490529E-5</v>
      </c>
      <c r="CY16" s="38">
        <v>3.5368262174961758E-5</v>
      </c>
      <c r="CZ16" s="38">
        <v>1.178668019284216E-4</v>
      </c>
      <c r="DA16" s="38">
        <v>2.844298339668501E-5</v>
      </c>
      <c r="DB16" s="38">
        <v>1.4012872936665379E-4</v>
      </c>
      <c r="DC16" s="38">
        <v>1.018921088714756E-5</v>
      </c>
      <c r="DD16" s="38">
        <v>9.4654690121125454E-6</v>
      </c>
      <c r="DE16" s="38">
        <v>9.3382010353691745E-6</v>
      </c>
      <c r="DF16" s="38">
        <v>1.7131684830368384E-5</v>
      </c>
      <c r="DG16" s="38">
        <v>7.55259534902193E-6</v>
      </c>
      <c r="DH16" s="38">
        <v>1.1272176625836376E-5</v>
      </c>
      <c r="DI16" s="38">
        <v>1.1610479504351729E-5</v>
      </c>
      <c r="DJ16" s="38">
        <v>1.6045915999073131E-5</v>
      </c>
      <c r="DK16" s="38">
        <v>5.8483231589922431E-6</v>
      </c>
      <c r="DL16" s="38">
        <v>8.1589823227338614E-5</v>
      </c>
      <c r="DM16" s="38">
        <v>1.70486465444582E-5</v>
      </c>
      <c r="DN16" s="38">
        <v>5.6174314021563284E-6</v>
      </c>
      <c r="DO16" s="38">
        <v>1.1723035043525142E-5</v>
      </c>
      <c r="DP16" s="38">
        <v>5.2395309939246208E-6</v>
      </c>
      <c r="DQ16" s="38">
        <v>2.5166736804504807E-6</v>
      </c>
      <c r="DR16" s="38">
        <v>4.4436786102486444E-6</v>
      </c>
      <c r="DS16" s="38">
        <v>8.2444623677448479E-7</v>
      </c>
      <c r="DT16" s="38">
        <v>2.780049084330856E-6</v>
      </c>
      <c r="DU16" s="38">
        <v>8.0060638084638627E-6</v>
      </c>
      <c r="DV16" s="38">
        <v>7.7421444880990397E-6</v>
      </c>
      <c r="DW16" s="38">
        <v>5.1821557058042094E-6</v>
      </c>
      <c r="DX16" s="38">
        <v>4.2882417474363539E-6</v>
      </c>
      <c r="DY16" s="38">
        <v>1.0335010335660179E-5</v>
      </c>
      <c r="DZ16" s="38">
        <v>4.9942796913489453E-6</v>
      </c>
      <c r="EA16" s="38">
        <v>7.5826937914070936E-6</v>
      </c>
      <c r="EB16" s="38">
        <v>2.961686844433681E-6</v>
      </c>
      <c r="EC16" s="38">
        <v>8.6745261635673349E-6</v>
      </c>
      <c r="ED16" s="38">
        <v>1.1951660270687068E-5</v>
      </c>
      <c r="EE16" s="38">
        <v>1.1200656417050591E-5</v>
      </c>
      <c r="EF16" s="38">
        <v>4.2338463022235848E-5</v>
      </c>
      <c r="EG16" s="39">
        <v>0</v>
      </c>
    </row>
    <row r="17" spans="1:137" x14ac:dyDescent="0.35">
      <c r="A17" s="45"/>
      <c r="B17" s="7" t="s">
        <v>17</v>
      </c>
      <c r="C17" s="27">
        <f t="shared" si="4"/>
        <v>14</v>
      </c>
      <c r="D17" s="37">
        <v>3.0011596011831517E-5</v>
      </c>
      <c r="E17" s="38">
        <v>3.4795395307250578E-5</v>
      </c>
      <c r="F17" s="38">
        <v>3.9987938465724269E-5</v>
      </c>
      <c r="G17" s="38">
        <v>5.3277718937380282E-5</v>
      </c>
      <c r="H17" s="38">
        <v>7.0673825180110175E-5</v>
      </c>
      <c r="I17" s="38">
        <v>0</v>
      </c>
      <c r="J17" s="38">
        <v>4.8602116618233679E-5</v>
      </c>
      <c r="K17" s="38">
        <v>4.7913006426845825E-5</v>
      </c>
      <c r="L17" s="38">
        <v>4.5296474334923825E-5</v>
      </c>
      <c r="M17" s="38">
        <v>5.4915799587690965E-5</v>
      </c>
      <c r="N17" s="38">
        <v>5.448770512521288E-5</v>
      </c>
      <c r="O17" s="38">
        <v>3.3907113707604448E-5</v>
      </c>
      <c r="P17" s="38">
        <v>2.8470413230304389E-4</v>
      </c>
      <c r="Q17" s="38">
        <v>1.0064510205931152</v>
      </c>
      <c r="R17" s="38">
        <v>2.7507961492625224E-4</v>
      </c>
      <c r="S17" s="38">
        <v>4.2656844842717208E-5</v>
      </c>
      <c r="T17" s="38">
        <v>4.6590694762725709E-5</v>
      </c>
      <c r="U17" s="38">
        <v>3.4809298565319757E-5</v>
      </c>
      <c r="V17" s="38">
        <v>1.0493714799535247E-5</v>
      </c>
      <c r="W17" s="38">
        <v>3.573611157838161E-5</v>
      </c>
      <c r="X17" s="38">
        <v>3.4143229268593363E-5</v>
      </c>
      <c r="Y17" s="38">
        <v>5.3399005178480361E-5</v>
      </c>
      <c r="Z17" s="38">
        <v>4.1760204955614546E-5</v>
      </c>
      <c r="AA17" s="38">
        <v>4.9799083887946139E-5</v>
      </c>
      <c r="AB17" s="38">
        <v>4.2380599089311245E-5</v>
      </c>
      <c r="AC17" s="38">
        <v>7.9162981340867331E-5</v>
      </c>
      <c r="AD17" s="38">
        <v>6.1405129809227738E-5</v>
      </c>
      <c r="AE17" s="38">
        <v>4.5309067556586196E-5</v>
      </c>
      <c r="AF17" s="38">
        <v>1.5981985882113154E-4</v>
      </c>
      <c r="AG17" s="38">
        <v>3.5434155985665689E-5</v>
      </c>
      <c r="AH17" s="38">
        <v>4.5271552942729372E-5</v>
      </c>
      <c r="AI17" s="38">
        <v>4.7032603159284867E-5</v>
      </c>
      <c r="AJ17" s="38">
        <v>4.6304175395850332E-5</v>
      </c>
      <c r="AK17" s="38">
        <v>7.5866966687297412E-5</v>
      </c>
      <c r="AL17" s="38">
        <v>3.8213234643846638E-5</v>
      </c>
      <c r="AM17" s="38">
        <v>8.3328690025783541E-5</v>
      </c>
      <c r="AN17" s="38">
        <v>3.4276587120736843E-5</v>
      </c>
      <c r="AO17" s="38">
        <v>1.5041424914712025E-4</v>
      </c>
      <c r="AP17" s="38">
        <v>3.0583833313657291E-4</v>
      </c>
      <c r="AQ17" s="38">
        <v>3.6740944877426149E-5</v>
      </c>
      <c r="AR17" s="38">
        <v>1.0323088365192911E-4</v>
      </c>
      <c r="AS17" s="38">
        <v>1.5152760450162339E-4</v>
      </c>
      <c r="AT17" s="38">
        <v>1.4177077470888541E-4</v>
      </c>
      <c r="AU17" s="38">
        <v>8.4969845692287234E-4</v>
      </c>
      <c r="AV17" s="38">
        <v>2.7755277725073472E-4</v>
      </c>
      <c r="AW17" s="38">
        <v>6.2318683822859707E-4</v>
      </c>
      <c r="AX17" s="38">
        <v>1.435117216608773E-4</v>
      </c>
      <c r="AY17" s="38">
        <v>3.5433988618782824E-5</v>
      </c>
      <c r="AZ17" s="38">
        <v>5.372700918769357E-4</v>
      </c>
      <c r="BA17" s="38">
        <v>1.0795863355163535E-4</v>
      </c>
      <c r="BB17" s="38">
        <v>2.4318454929855272E-5</v>
      </c>
      <c r="BC17" s="38">
        <v>2.1309791811793604E-4</v>
      </c>
      <c r="BD17" s="38">
        <v>1.3277086616202106E-5</v>
      </c>
      <c r="BE17" s="38">
        <v>2.8215894695780695E-5</v>
      </c>
      <c r="BF17" s="38">
        <v>3.4990445779892437E-4</v>
      </c>
      <c r="BG17" s="38">
        <v>2.3821067790318176E-4</v>
      </c>
      <c r="BH17" s="38">
        <v>2.6591975645284225E-5</v>
      </c>
      <c r="BI17" s="38">
        <v>1.1521831823400113E-4</v>
      </c>
      <c r="BJ17" s="38">
        <v>7.0294100041950504E-4</v>
      </c>
      <c r="BK17" s="38">
        <v>9.9003062479526626E-5</v>
      </c>
      <c r="BL17" s="38">
        <v>2.054980003721559E-4</v>
      </c>
      <c r="BM17" s="38">
        <v>3.3116901561991389E-5</v>
      </c>
      <c r="BN17" s="38">
        <v>4.927130843672379E-5</v>
      </c>
      <c r="BO17" s="38">
        <v>6.1729921790121479E-5</v>
      </c>
      <c r="BP17" s="38">
        <v>4.7738034735740051E-4</v>
      </c>
      <c r="BQ17" s="38">
        <v>8.607735238394666E-4</v>
      </c>
      <c r="BR17" s="39">
        <v>0</v>
      </c>
      <c r="BS17" s="38">
        <v>8.7099357473820752E-7</v>
      </c>
      <c r="BT17" s="38">
        <v>1.1283190029814818E-6</v>
      </c>
      <c r="BU17" s="38">
        <v>1.5730203484754344E-6</v>
      </c>
      <c r="BV17" s="38">
        <v>1.6290870188534413E-6</v>
      </c>
      <c r="BW17" s="38">
        <v>2.3835096349149842E-6</v>
      </c>
      <c r="BX17" s="38">
        <v>1.4719258588972822E-6</v>
      </c>
      <c r="BY17" s="38">
        <v>2.2163208556411804E-6</v>
      </c>
      <c r="BZ17" s="38">
        <v>2.3868969062620033E-6</v>
      </c>
      <c r="CA17" s="38">
        <v>2.2715216490995872E-6</v>
      </c>
      <c r="CB17" s="38">
        <v>2.2490277458746167E-6</v>
      </c>
      <c r="CC17" s="38">
        <v>2.2408676677189346E-6</v>
      </c>
      <c r="CD17" s="38">
        <v>1.7446773072742366E-6</v>
      </c>
      <c r="CE17" s="38">
        <v>4.1150161114083767E-6</v>
      </c>
      <c r="CF17" s="38">
        <v>5.9398044363168341E-5</v>
      </c>
      <c r="CG17" s="38">
        <v>4.7363619947129604E-6</v>
      </c>
      <c r="CH17" s="38">
        <v>1.7796411786560748E-6</v>
      </c>
      <c r="CI17" s="38">
        <v>1.5711789460878144E-6</v>
      </c>
      <c r="CJ17" s="38">
        <v>1.0852413844172131E-6</v>
      </c>
      <c r="CK17" s="38">
        <v>1.4665583894653307E-6</v>
      </c>
      <c r="CL17" s="38">
        <v>2.182822277380889E-6</v>
      </c>
      <c r="CM17" s="38">
        <v>1.4528907584738091E-6</v>
      </c>
      <c r="CN17" s="38">
        <v>1.5909928074296E-6</v>
      </c>
      <c r="CO17" s="38">
        <v>1.8194297945237609E-6</v>
      </c>
      <c r="CP17" s="38">
        <v>1.4484269298088721E-6</v>
      </c>
      <c r="CQ17" s="38">
        <v>1.4733596426585796E-6</v>
      </c>
      <c r="CR17" s="38">
        <v>2.0334212409900475E-6</v>
      </c>
      <c r="CS17" s="38">
        <v>1.845370486296415E-6</v>
      </c>
      <c r="CT17" s="38">
        <v>1.7968841891153111E-6</v>
      </c>
      <c r="CU17" s="38">
        <v>2.6633267469390044E-6</v>
      </c>
      <c r="CV17" s="38">
        <v>1.6098030637300821E-6</v>
      </c>
      <c r="CW17" s="38">
        <v>1.5604733015740518E-6</v>
      </c>
      <c r="CX17" s="38">
        <v>1.3970455662948291E-6</v>
      </c>
      <c r="CY17" s="38">
        <v>1.7104283310310306E-6</v>
      </c>
      <c r="CZ17" s="38">
        <v>1.8426014791858142E-6</v>
      </c>
      <c r="DA17" s="38">
        <v>1.6749748435199912E-6</v>
      </c>
      <c r="DB17" s="38">
        <v>1.8533665591952799E-6</v>
      </c>
      <c r="DC17" s="38">
        <v>1.1625911425393791E-6</v>
      </c>
      <c r="DD17" s="38">
        <v>3.4787076415586762E-6</v>
      </c>
      <c r="DE17" s="38">
        <v>4.6092148346706088E-6</v>
      </c>
      <c r="DF17" s="38">
        <v>1.2613093704180055E-6</v>
      </c>
      <c r="DG17" s="38">
        <v>1.6543731687459678E-6</v>
      </c>
      <c r="DH17" s="38">
        <v>2.2656169987724919E-6</v>
      </c>
      <c r="DI17" s="38">
        <v>2.8722340154781099E-6</v>
      </c>
      <c r="DJ17" s="38">
        <v>1.0899105021543731E-5</v>
      </c>
      <c r="DK17" s="38">
        <v>3.1735794746222129E-6</v>
      </c>
      <c r="DL17" s="38">
        <v>1.0106404419597618E-5</v>
      </c>
      <c r="DM17" s="38">
        <v>3.1004569226582094E-6</v>
      </c>
      <c r="DN17" s="38">
        <v>1.1864874850521559E-6</v>
      </c>
      <c r="DO17" s="38">
        <v>9.0414583277624871E-6</v>
      </c>
      <c r="DP17" s="38">
        <v>2.3979024334449805E-6</v>
      </c>
      <c r="DQ17" s="38">
        <v>7.2132947321578065E-7</v>
      </c>
      <c r="DR17" s="38">
        <v>3.3568171414105442E-6</v>
      </c>
      <c r="DS17" s="38">
        <v>3.4217151400552428E-7</v>
      </c>
      <c r="DT17" s="38">
        <v>7.8077740584564073E-7</v>
      </c>
      <c r="DU17" s="38">
        <v>4.9089489640114086E-6</v>
      </c>
      <c r="DV17" s="38">
        <v>5.3707832419235912E-6</v>
      </c>
      <c r="DW17" s="38">
        <v>7.8339359598801559E-7</v>
      </c>
      <c r="DX17" s="38">
        <v>1.8424726055129809E-6</v>
      </c>
      <c r="DY17" s="38">
        <v>9.1319118359819861E-6</v>
      </c>
      <c r="DZ17" s="38">
        <v>3.0043025167375057E-6</v>
      </c>
      <c r="EA17" s="38">
        <v>5.6523396892799753E-6</v>
      </c>
      <c r="EB17" s="38">
        <v>9.778975516195272E-7</v>
      </c>
      <c r="EC17" s="38">
        <v>1.7699588957302308E-6</v>
      </c>
      <c r="ED17" s="38">
        <v>1.3660586451952184E-6</v>
      </c>
      <c r="EE17" s="38">
        <v>7.8873503606076771E-6</v>
      </c>
      <c r="EF17" s="38">
        <v>1.3604955048834773E-5</v>
      </c>
      <c r="EG17" s="39">
        <v>0</v>
      </c>
    </row>
    <row r="18" spans="1:137" x14ac:dyDescent="0.35">
      <c r="A18" s="45"/>
      <c r="B18" s="7" t="s">
        <v>18</v>
      </c>
      <c r="C18" s="27">
        <f t="shared" si="4"/>
        <v>15</v>
      </c>
      <c r="D18" s="37">
        <v>1.7389712043669888E-5</v>
      </c>
      <c r="E18" s="38">
        <v>2.7716849392465143E-5</v>
      </c>
      <c r="F18" s="38">
        <v>3.9850786010505763E-6</v>
      </c>
      <c r="G18" s="38">
        <v>6.2313831958947017E-5</v>
      </c>
      <c r="H18" s="38">
        <v>9.4900948407966598E-6</v>
      </c>
      <c r="I18" s="38">
        <v>0</v>
      </c>
      <c r="J18" s="38">
        <v>2.6206849278750319E-5</v>
      </c>
      <c r="K18" s="38">
        <v>3.3794175217168345E-5</v>
      </c>
      <c r="L18" s="38">
        <v>1.4675960302167839E-5</v>
      </c>
      <c r="M18" s="38">
        <v>3.9612653319386017E-5</v>
      </c>
      <c r="N18" s="38">
        <v>3.0453125810605184E-5</v>
      </c>
      <c r="O18" s="38">
        <v>1.512545887215352E-5</v>
      </c>
      <c r="P18" s="38">
        <v>7.5158528570418311E-5</v>
      </c>
      <c r="Q18" s="38">
        <v>7.7779475547143278E-5</v>
      </c>
      <c r="R18" s="38">
        <v>1.0258562474736992</v>
      </c>
      <c r="S18" s="38">
        <v>3.8713657142092851E-5</v>
      </c>
      <c r="T18" s="38">
        <v>2.1777021459896715E-4</v>
      </c>
      <c r="U18" s="38">
        <v>4.6006969421424475E-5</v>
      </c>
      <c r="V18" s="38">
        <v>3.7797207842577415E-5</v>
      </c>
      <c r="W18" s="38">
        <v>2.8872403427629516E-5</v>
      </c>
      <c r="X18" s="38">
        <v>3.010633465105983E-5</v>
      </c>
      <c r="Y18" s="38">
        <v>6.3664502587245929E-5</v>
      </c>
      <c r="Z18" s="38">
        <v>8.4958271333526186E-5</v>
      </c>
      <c r="AA18" s="38">
        <v>4.2969504278091982E-5</v>
      </c>
      <c r="AB18" s="38">
        <v>8.6840556768361912E-5</v>
      </c>
      <c r="AC18" s="38">
        <v>3.581986049269815E-5</v>
      </c>
      <c r="AD18" s="38">
        <v>2.6108030241808167E-5</v>
      </c>
      <c r="AE18" s="38">
        <v>2.6502291420164704E-5</v>
      </c>
      <c r="AF18" s="38">
        <v>1.02890683976204E-4</v>
      </c>
      <c r="AG18" s="38">
        <v>1.5577643958636517E-5</v>
      </c>
      <c r="AH18" s="38">
        <v>3.3033067098604654E-5</v>
      </c>
      <c r="AI18" s="38">
        <v>2.8830190419664466E-5</v>
      </c>
      <c r="AJ18" s="38">
        <v>7.5762342186124661E-5</v>
      </c>
      <c r="AK18" s="38">
        <v>7.4729480103035272E-5</v>
      </c>
      <c r="AL18" s="38">
        <v>2.8880066220759658E-5</v>
      </c>
      <c r="AM18" s="38">
        <v>1.6680206703605232E-4</v>
      </c>
      <c r="AN18" s="38">
        <v>2.7015992135410988E-5</v>
      </c>
      <c r="AO18" s="38">
        <v>1.7291407704449628E-4</v>
      </c>
      <c r="AP18" s="38">
        <v>1.8447695569950329E-5</v>
      </c>
      <c r="AQ18" s="38">
        <v>2.5102054924820854E-5</v>
      </c>
      <c r="AR18" s="38">
        <v>1.7792751498168648E-5</v>
      </c>
      <c r="AS18" s="38">
        <v>2.8652365385297071E-5</v>
      </c>
      <c r="AT18" s="38">
        <v>1.0457035208557473E-5</v>
      </c>
      <c r="AU18" s="38">
        <v>2.2442615665409129E-5</v>
      </c>
      <c r="AV18" s="38">
        <v>1.5952835373632586E-5</v>
      </c>
      <c r="AW18" s="38">
        <v>2.9633939687131864E-5</v>
      </c>
      <c r="AX18" s="38">
        <v>2.8517056210898425E-5</v>
      </c>
      <c r="AY18" s="38">
        <v>2.747637056274946E-5</v>
      </c>
      <c r="AZ18" s="38">
        <v>1.4683424530886392E-4</v>
      </c>
      <c r="BA18" s="38">
        <v>1.3846316795432312E-5</v>
      </c>
      <c r="BB18" s="38">
        <v>8.7137333466323039E-6</v>
      </c>
      <c r="BC18" s="38">
        <v>5.730648697692749E-6</v>
      </c>
      <c r="BD18" s="38">
        <v>1.0524702139344073E-6</v>
      </c>
      <c r="BE18" s="38">
        <v>6.0973592525858582E-6</v>
      </c>
      <c r="BF18" s="38">
        <v>1.4722711134555553E-5</v>
      </c>
      <c r="BG18" s="38">
        <v>5.8382355101849175E-5</v>
      </c>
      <c r="BH18" s="38">
        <v>1.3095224458644189E-5</v>
      </c>
      <c r="BI18" s="38">
        <v>1.2388487394976926E-5</v>
      </c>
      <c r="BJ18" s="38">
        <v>2.1665039392829817E-4</v>
      </c>
      <c r="BK18" s="38">
        <v>9.7899195741518909E-6</v>
      </c>
      <c r="BL18" s="38">
        <v>5.5147127588462196E-6</v>
      </c>
      <c r="BM18" s="38">
        <v>7.8603485214641208E-6</v>
      </c>
      <c r="BN18" s="38">
        <v>1.0570629616508161E-5</v>
      </c>
      <c r="BO18" s="38">
        <v>1.8025265438800918E-5</v>
      </c>
      <c r="BP18" s="38">
        <v>1.3410747179630782E-5</v>
      </c>
      <c r="BQ18" s="38">
        <v>1.4054659095688372E-5</v>
      </c>
      <c r="BR18" s="39">
        <v>0</v>
      </c>
      <c r="BS18" s="38">
        <v>6.6999598508362374E-7</v>
      </c>
      <c r="BT18" s="38">
        <v>9.1398674302518095E-7</v>
      </c>
      <c r="BU18" s="38">
        <v>3.2849958400970174E-7</v>
      </c>
      <c r="BV18" s="38">
        <v>2.1044053986259735E-6</v>
      </c>
      <c r="BW18" s="38">
        <v>6.0068989227165701E-7</v>
      </c>
      <c r="BX18" s="38">
        <v>7.9119195485312933E-7</v>
      </c>
      <c r="BY18" s="38">
        <v>1.2780532585954006E-6</v>
      </c>
      <c r="BZ18" s="38">
        <v>1.8261029962206809E-6</v>
      </c>
      <c r="CA18" s="38">
        <v>1.2094973612236373E-6</v>
      </c>
      <c r="CB18" s="38">
        <v>1.6686196494938469E-6</v>
      </c>
      <c r="CC18" s="38">
        <v>1.3655238927460721E-6</v>
      </c>
      <c r="CD18" s="38">
        <v>1.1250588550614766E-6</v>
      </c>
      <c r="CE18" s="38">
        <v>1.9675094517112975E-6</v>
      </c>
      <c r="CF18" s="38">
        <v>1.8013443476381509E-6</v>
      </c>
      <c r="CG18" s="38">
        <v>4.346560222875589E-4</v>
      </c>
      <c r="CH18" s="38">
        <v>1.5904449588606076E-6</v>
      </c>
      <c r="CI18" s="38">
        <v>4.8502698450206589E-6</v>
      </c>
      <c r="CJ18" s="38">
        <v>1.4327870038061075E-6</v>
      </c>
      <c r="CK18" s="38">
        <v>1.5041137653902685E-6</v>
      </c>
      <c r="CL18" s="38">
        <v>1.5451994522225924E-6</v>
      </c>
      <c r="CM18" s="38">
        <v>1.265310771006408E-6</v>
      </c>
      <c r="CN18" s="38">
        <v>1.8256968030631445E-6</v>
      </c>
      <c r="CO18" s="38">
        <v>2.502985081205915E-6</v>
      </c>
      <c r="CP18" s="38">
        <v>1.2096781855322622E-6</v>
      </c>
      <c r="CQ18" s="38">
        <v>2.3909737552315202E-6</v>
      </c>
      <c r="CR18" s="38">
        <v>1.357904490558612E-6</v>
      </c>
      <c r="CS18" s="38">
        <v>1.0390312227454677E-6</v>
      </c>
      <c r="CT18" s="38">
        <v>1.1305822012932995E-6</v>
      </c>
      <c r="CU18" s="38">
        <v>2.3532108093627341E-6</v>
      </c>
      <c r="CV18" s="38">
        <v>8.5672015969769411E-7</v>
      </c>
      <c r="CW18" s="38">
        <v>1.2069098598323974E-6</v>
      </c>
      <c r="CX18" s="38">
        <v>9.841674462310906E-7</v>
      </c>
      <c r="CY18" s="38">
        <v>2.1683863471570844E-6</v>
      </c>
      <c r="CZ18" s="38">
        <v>2.0117068985227946E-6</v>
      </c>
      <c r="DA18" s="38">
        <v>1.3203587426131897E-6</v>
      </c>
      <c r="DB18" s="38">
        <v>3.4628185288037733E-6</v>
      </c>
      <c r="DC18" s="38">
        <v>9.5310127466356666E-7</v>
      </c>
      <c r="DD18" s="38">
        <v>4.5496258934836849E-6</v>
      </c>
      <c r="DE18" s="38">
        <v>6.4513238356605372E-7</v>
      </c>
      <c r="DF18" s="38">
        <v>9.5961961161383014E-7</v>
      </c>
      <c r="DG18" s="38">
        <v>5.484037094993053E-7</v>
      </c>
      <c r="DH18" s="38">
        <v>9.1777254529924241E-7</v>
      </c>
      <c r="DI18" s="38">
        <v>4.4184792330452882E-7</v>
      </c>
      <c r="DJ18" s="38">
        <v>9.1317176482193648E-7</v>
      </c>
      <c r="DK18" s="38">
        <v>4.5262974109884648E-7</v>
      </c>
      <c r="DL18" s="38">
        <v>1.0705191000883104E-6</v>
      </c>
      <c r="DM18" s="38">
        <v>1.2437523066037325E-6</v>
      </c>
      <c r="DN18" s="38">
        <v>1.0199787813935353E-6</v>
      </c>
      <c r="DO18" s="38">
        <v>3.5337804851125679E-6</v>
      </c>
      <c r="DP18" s="38">
        <v>5.6001241627962281E-7</v>
      </c>
      <c r="DQ18" s="38">
        <v>3.0527761870371056E-7</v>
      </c>
      <c r="DR18" s="38">
        <v>2.7217421660472353E-7</v>
      </c>
      <c r="DS18" s="38">
        <v>5.9981568450411989E-8</v>
      </c>
      <c r="DT18" s="38">
        <v>2.8851585982262702E-7</v>
      </c>
      <c r="DU18" s="38">
        <v>4.62185407713689E-7</v>
      </c>
      <c r="DV18" s="38">
        <v>1.8968183236206624E-6</v>
      </c>
      <c r="DW18" s="38">
        <v>4.6615942332026799E-7</v>
      </c>
      <c r="DX18" s="38">
        <v>4.5175538447189656E-7</v>
      </c>
      <c r="DY18" s="38">
        <v>4.5543924236973945E-6</v>
      </c>
      <c r="DZ18" s="38">
        <v>4.6481558262128206E-7</v>
      </c>
      <c r="EA18" s="38">
        <v>3.3792956033870947E-7</v>
      </c>
      <c r="EB18" s="38">
        <v>3.6184447206965796E-7</v>
      </c>
      <c r="EC18" s="38">
        <v>5.879461409520412E-7</v>
      </c>
      <c r="ED18" s="38">
        <v>6.5704384654508597E-7</v>
      </c>
      <c r="EE18" s="38">
        <v>5.6675212809485446E-7</v>
      </c>
      <c r="EF18" s="38">
        <v>6.1329636316168965E-7</v>
      </c>
      <c r="EG18" s="39">
        <v>0</v>
      </c>
    </row>
    <row r="19" spans="1:137" x14ac:dyDescent="0.35">
      <c r="A19" s="45"/>
      <c r="B19" s="7" t="s">
        <v>19</v>
      </c>
      <c r="C19" s="27">
        <f t="shared" si="4"/>
        <v>16</v>
      </c>
      <c r="D19" s="37">
        <v>1.4094425583621364E-3</v>
      </c>
      <c r="E19" s="38">
        <v>2.7054965982437774E-3</v>
      </c>
      <c r="F19" s="38">
        <v>3.6762543379766468E-4</v>
      </c>
      <c r="G19" s="38">
        <v>3.0196890372184324E-4</v>
      </c>
      <c r="H19" s="38">
        <v>1.3969178397507233E-4</v>
      </c>
      <c r="I19" s="38">
        <v>0</v>
      </c>
      <c r="J19" s="38">
        <v>5.0339378600466043E-4</v>
      </c>
      <c r="K19" s="38">
        <v>1.0569386343813388E-3</v>
      </c>
      <c r="L19" s="38">
        <v>6.6929699407005804E-4</v>
      </c>
      <c r="M19" s="38">
        <v>1.393734641229639E-3</v>
      </c>
      <c r="N19" s="38">
        <v>1.4213986735665024E-3</v>
      </c>
      <c r="O19" s="38">
        <v>6.1621163373361623E-4</v>
      </c>
      <c r="P19" s="38">
        <v>8.7545436933102172E-4</v>
      </c>
      <c r="Q19" s="38">
        <v>9.2914509268736227E-4</v>
      </c>
      <c r="R19" s="38">
        <v>5.740171285390271E-4</v>
      </c>
      <c r="S19" s="38">
        <v>1.0908568491954385</v>
      </c>
      <c r="T19" s="38">
        <v>4.7603653327588057E-3</v>
      </c>
      <c r="U19" s="38">
        <v>4.8186959995310245E-4</v>
      </c>
      <c r="V19" s="38">
        <v>1.0554356359236633E-4</v>
      </c>
      <c r="W19" s="38">
        <v>6.3548366084103505E-4</v>
      </c>
      <c r="X19" s="38">
        <v>4.123906025650256E-4</v>
      </c>
      <c r="Y19" s="38">
        <v>6.9829253240505081E-4</v>
      </c>
      <c r="Z19" s="38">
        <v>4.9050210133170559E-4</v>
      </c>
      <c r="AA19" s="38">
        <v>3.9007609618028265E-4</v>
      </c>
      <c r="AB19" s="38">
        <v>5.7154726541403683E-4</v>
      </c>
      <c r="AC19" s="38">
        <v>7.8494056086170563E-4</v>
      </c>
      <c r="AD19" s="38">
        <v>9.9753420020185922E-4</v>
      </c>
      <c r="AE19" s="38">
        <v>6.7553037479997885E-4</v>
      </c>
      <c r="AF19" s="38">
        <v>2.198145936833153E-3</v>
      </c>
      <c r="AG19" s="38">
        <v>3.5045927816160851E-4</v>
      </c>
      <c r="AH19" s="38">
        <v>4.983360812701236E-4</v>
      </c>
      <c r="AI19" s="38">
        <v>2.4997508309731295E-3</v>
      </c>
      <c r="AJ19" s="38">
        <v>1.1507191061692866E-3</v>
      </c>
      <c r="AK19" s="38">
        <v>1.1797959621924973E-3</v>
      </c>
      <c r="AL19" s="38">
        <v>5.2598612872518363E-3</v>
      </c>
      <c r="AM19" s="38">
        <v>6.1188502180507316E-2</v>
      </c>
      <c r="AN19" s="38">
        <v>5.4122223695398741E-4</v>
      </c>
      <c r="AO19" s="38">
        <v>2.1183810705384656E-3</v>
      </c>
      <c r="AP19" s="38">
        <v>6.8307223221742959E-4</v>
      </c>
      <c r="AQ19" s="38">
        <v>5.9910009394702913E-3</v>
      </c>
      <c r="AR19" s="38">
        <v>1.8052016897598523E-3</v>
      </c>
      <c r="AS19" s="38">
        <v>2.8030412127244466E-4</v>
      </c>
      <c r="AT19" s="38">
        <v>4.432912854565718E-4</v>
      </c>
      <c r="AU19" s="38">
        <v>2.7020666175037753E-4</v>
      </c>
      <c r="AV19" s="38">
        <v>1.0011576148994646E-3</v>
      </c>
      <c r="AW19" s="38">
        <v>4.5131295205241406E-4</v>
      </c>
      <c r="AX19" s="38">
        <v>4.3525394091783418E-4</v>
      </c>
      <c r="AY19" s="38">
        <v>3.5765109865308891E-4</v>
      </c>
      <c r="AZ19" s="38">
        <v>2.2808173215270078E-3</v>
      </c>
      <c r="BA19" s="38">
        <v>4.7614663136731492E-4</v>
      </c>
      <c r="BB19" s="38">
        <v>1.8017547211431924E-4</v>
      </c>
      <c r="BC19" s="38">
        <v>1.2857938902426804E-4</v>
      </c>
      <c r="BD19" s="38">
        <v>4.5444881573407771E-4</v>
      </c>
      <c r="BE19" s="38">
        <v>1.9836642856818339E-4</v>
      </c>
      <c r="BF19" s="38">
        <v>2.9607576137083511E-4</v>
      </c>
      <c r="BG19" s="38">
        <v>9.2672726798823536E-4</v>
      </c>
      <c r="BH19" s="38">
        <v>4.0838887942030256E-4</v>
      </c>
      <c r="BI19" s="38">
        <v>5.0120223357638888E-4</v>
      </c>
      <c r="BJ19" s="38">
        <v>7.7609643299538932E-5</v>
      </c>
      <c r="BK19" s="38">
        <v>1.9699816144111461E-4</v>
      </c>
      <c r="BL19" s="38">
        <v>1.2604445445732912E-4</v>
      </c>
      <c r="BM19" s="38">
        <v>2.2202947795146139E-4</v>
      </c>
      <c r="BN19" s="38">
        <v>3.731705835930152E-4</v>
      </c>
      <c r="BO19" s="38">
        <v>1.0218882673608517E-3</v>
      </c>
      <c r="BP19" s="38">
        <v>5.0329379281064312E-4</v>
      </c>
      <c r="BQ19" s="38">
        <v>9.0690200917447369E-4</v>
      </c>
      <c r="BR19" s="39">
        <v>0</v>
      </c>
      <c r="BS19" s="38">
        <v>1.5535506306880198E-4</v>
      </c>
      <c r="BT19" s="38">
        <v>2.9539216238866069E-4</v>
      </c>
      <c r="BU19" s="38">
        <v>1.0171973213806821E-4</v>
      </c>
      <c r="BV19" s="38">
        <v>8.2172265902328746E-5</v>
      </c>
      <c r="BW19" s="38">
        <v>5.5781591730428444E-5</v>
      </c>
      <c r="BX19" s="38">
        <v>8.2406262494047898E-5</v>
      </c>
      <c r="BY19" s="38">
        <v>1.0810266781865365E-4</v>
      </c>
      <c r="BZ19" s="38">
        <v>2.3132808806444746E-4</v>
      </c>
      <c r="CA19" s="38">
        <v>1.4690327601951094E-4</v>
      </c>
      <c r="CB19" s="38">
        <v>2.446755905747836E-4</v>
      </c>
      <c r="CC19" s="38">
        <v>2.4148993539103972E-4</v>
      </c>
      <c r="CD19" s="38">
        <v>1.4104125933807343E-4</v>
      </c>
      <c r="CE19" s="38">
        <v>1.4797036626309394E-4</v>
      </c>
      <c r="CF19" s="38">
        <v>1.7855801394595072E-4</v>
      </c>
      <c r="CG19" s="38">
        <v>1.3213326681287788E-4</v>
      </c>
      <c r="CH19" s="38">
        <v>9.3955286116139299E-3</v>
      </c>
      <c r="CI19" s="38">
        <v>6.5112197643656133E-4</v>
      </c>
      <c r="CJ19" s="38">
        <v>1.0560253902615013E-4</v>
      </c>
      <c r="CK19" s="38">
        <v>4.7993650671556998E-5</v>
      </c>
      <c r="CL19" s="38">
        <v>1.459731561956522E-4</v>
      </c>
      <c r="CM19" s="38">
        <v>8.3602170777462067E-5</v>
      </c>
      <c r="CN19" s="38">
        <v>1.2353995209239839E-4</v>
      </c>
      <c r="CO19" s="38">
        <v>1.2283938041254242E-4</v>
      </c>
      <c r="CP19" s="38">
        <v>7.6803066605385449E-5</v>
      </c>
      <c r="CQ19" s="38">
        <v>1.134098011742715E-4</v>
      </c>
      <c r="CR19" s="38">
        <v>1.3956641871998727E-4</v>
      </c>
      <c r="CS19" s="38">
        <v>1.635494737637791E-4</v>
      </c>
      <c r="CT19" s="38">
        <v>1.212472539354467E-4</v>
      </c>
      <c r="CU19" s="38">
        <v>2.9486161032202593E-4</v>
      </c>
      <c r="CV19" s="38">
        <v>7.8816574727772574E-5</v>
      </c>
      <c r="CW19" s="38">
        <v>1.0290837992960959E-4</v>
      </c>
      <c r="CX19" s="38">
        <v>3.4249738415166652E-4</v>
      </c>
      <c r="CY19" s="38">
        <v>2.0839681279009439E-4</v>
      </c>
      <c r="CZ19" s="38">
        <v>2.0538347523027119E-4</v>
      </c>
      <c r="DA19" s="38">
        <v>7.6636664378806581E-4</v>
      </c>
      <c r="DB19" s="38">
        <v>6.714425269395724E-3</v>
      </c>
      <c r="DC19" s="38">
        <v>1.3460011514759292E-4</v>
      </c>
      <c r="DD19" s="38">
        <v>3.3447626138383499E-4</v>
      </c>
      <c r="DE19" s="38">
        <v>1.1199449063291721E-4</v>
      </c>
      <c r="DF19" s="38">
        <v>8.8707800432873552E-4</v>
      </c>
      <c r="DG19" s="38">
        <v>2.184128879824958E-4</v>
      </c>
      <c r="DH19" s="38">
        <v>4.8803751902394839E-5</v>
      </c>
      <c r="DI19" s="38">
        <v>6.8332587153216112E-5</v>
      </c>
      <c r="DJ19" s="38">
        <v>5.1717869694184846E-5</v>
      </c>
      <c r="DK19" s="38">
        <v>1.1142022159536586E-4</v>
      </c>
      <c r="DL19" s="38">
        <v>1.0110190849550538E-4</v>
      </c>
      <c r="DM19" s="38">
        <v>1.0809898595032208E-4</v>
      </c>
      <c r="DN19" s="38">
        <v>8.4047724444902128E-5</v>
      </c>
      <c r="DO19" s="38">
        <v>3.5878239457142028E-4</v>
      </c>
      <c r="DP19" s="38">
        <v>9.1390315943776747E-5</v>
      </c>
      <c r="DQ19" s="38">
        <v>3.6858497241170526E-5</v>
      </c>
      <c r="DR19" s="38">
        <v>3.042080942014165E-5</v>
      </c>
      <c r="DS19" s="38">
        <v>7.4858360186980292E-5</v>
      </c>
      <c r="DT19" s="38">
        <v>4.3092658058606501E-5</v>
      </c>
      <c r="DU19" s="38">
        <v>6.4314082845828987E-5</v>
      </c>
      <c r="DV19" s="38">
        <v>1.6663627143607363E-4</v>
      </c>
      <c r="DW19" s="38">
        <v>8.8254796534999348E-5</v>
      </c>
      <c r="DX19" s="38">
        <v>8.9282516548176333E-5</v>
      </c>
      <c r="DY19" s="38">
        <v>1.7398327722718143E-5</v>
      </c>
      <c r="DZ19" s="38">
        <v>5.2997666551000038E-5</v>
      </c>
      <c r="EA19" s="38">
        <v>4.4709127577404182E-5</v>
      </c>
      <c r="EB19" s="38">
        <v>4.7146197358676865E-5</v>
      </c>
      <c r="EC19" s="38">
        <v>1.1190646655441135E-4</v>
      </c>
      <c r="ED19" s="38">
        <v>2.5342491221319905E-4</v>
      </c>
      <c r="EE19" s="38">
        <v>1.0998851451269947E-4</v>
      </c>
      <c r="EF19" s="38">
        <v>1.6870371264237168E-4</v>
      </c>
      <c r="EG19" s="39">
        <v>0</v>
      </c>
    </row>
    <row r="20" spans="1:137" x14ac:dyDescent="0.35">
      <c r="A20" s="45"/>
      <c r="B20" s="7" t="s">
        <v>20</v>
      </c>
      <c r="C20" s="27">
        <f t="shared" si="4"/>
        <v>17</v>
      </c>
      <c r="D20" s="37">
        <v>2.1458572793955325E-4</v>
      </c>
      <c r="E20" s="38">
        <v>2.6908288628484973E-4</v>
      </c>
      <c r="F20" s="38">
        <v>5.5492541736863027E-5</v>
      </c>
      <c r="G20" s="38">
        <v>7.9876044588352263E-5</v>
      </c>
      <c r="H20" s="38">
        <v>6.2282421937118448E-5</v>
      </c>
      <c r="I20" s="38">
        <v>0</v>
      </c>
      <c r="J20" s="38">
        <v>2.2222922820491607E-4</v>
      </c>
      <c r="K20" s="38">
        <v>1.0758318489477658E-3</v>
      </c>
      <c r="L20" s="38">
        <v>1.6374918780400391E-4</v>
      </c>
      <c r="M20" s="38">
        <v>1.1415855748592952E-3</v>
      </c>
      <c r="N20" s="38">
        <v>4.6147483470086184E-4</v>
      </c>
      <c r="O20" s="38">
        <v>3.1736538232210211E-3</v>
      </c>
      <c r="P20" s="38">
        <v>1.1313195111851786E-3</v>
      </c>
      <c r="Q20" s="38">
        <v>6.0784513045133797E-4</v>
      </c>
      <c r="R20" s="38">
        <v>1.4480025134117E-3</v>
      </c>
      <c r="S20" s="38">
        <v>2.1429454944942132E-3</v>
      </c>
      <c r="T20" s="38">
        <v>1.0096383738239583</v>
      </c>
      <c r="U20" s="38">
        <v>5.008920483066533E-3</v>
      </c>
      <c r="V20" s="38">
        <v>5.8993134344631234E-5</v>
      </c>
      <c r="W20" s="38">
        <v>2.3338215731131238E-4</v>
      </c>
      <c r="X20" s="38">
        <v>1.3781335527479258E-4</v>
      </c>
      <c r="Y20" s="38">
        <v>3.0662431827449668E-4</v>
      </c>
      <c r="Z20" s="38">
        <v>2.7801864292098018E-3</v>
      </c>
      <c r="AA20" s="38">
        <v>1.3415630389842302E-3</v>
      </c>
      <c r="AB20" s="38">
        <v>1.5496364637391309E-3</v>
      </c>
      <c r="AC20" s="38">
        <v>1.7671409059599531E-3</v>
      </c>
      <c r="AD20" s="38">
        <v>1.5030262653077626E-4</v>
      </c>
      <c r="AE20" s="38">
        <v>1.4246521865930115E-4</v>
      </c>
      <c r="AF20" s="38">
        <v>1.0988822917316083E-3</v>
      </c>
      <c r="AG20" s="38">
        <v>8.9781131880840826E-4</v>
      </c>
      <c r="AH20" s="38">
        <v>5.5102288121266281E-4</v>
      </c>
      <c r="AI20" s="38">
        <v>3.2308077144728106E-4</v>
      </c>
      <c r="AJ20" s="38">
        <v>2.7663858338907777E-4</v>
      </c>
      <c r="AK20" s="38">
        <v>7.6071626458502168E-4</v>
      </c>
      <c r="AL20" s="38">
        <v>2.4069468210217524E-4</v>
      </c>
      <c r="AM20" s="38">
        <v>1.2889668860218808E-3</v>
      </c>
      <c r="AN20" s="38">
        <v>2.2234859304485203E-4</v>
      </c>
      <c r="AO20" s="38">
        <v>9.8565788317032165E-5</v>
      </c>
      <c r="AP20" s="38">
        <v>1.3967679823302686E-4</v>
      </c>
      <c r="AQ20" s="38">
        <v>2.2451299710162117E-4</v>
      </c>
      <c r="AR20" s="38">
        <v>5.2355197878752534E-4</v>
      </c>
      <c r="AS20" s="38">
        <v>1.3201705181271472E-4</v>
      </c>
      <c r="AT20" s="38">
        <v>3.1776776834934156E-4</v>
      </c>
      <c r="AU20" s="38">
        <v>1.5423260184304409E-4</v>
      </c>
      <c r="AV20" s="38">
        <v>3.2924793495810065E-4</v>
      </c>
      <c r="AW20" s="38">
        <v>5.6028497784511172E-4</v>
      </c>
      <c r="AX20" s="38">
        <v>4.3697352967791124E-4</v>
      </c>
      <c r="AY20" s="38">
        <v>3.1593404755308808E-3</v>
      </c>
      <c r="AZ20" s="38">
        <v>2.7010214115986373E-4</v>
      </c>
      <c r="BA20" s="38">
        <v>1.3057041053396437E-4</v>
      </c>
      <c r="BB20" s="38">
        <v>2.2154387954642532E-4</v>
      </c>
      <c r="BC20" s="38">
        <v>2.1105543180032147E-4</v>
      </c>
      <c r="BD20" s="38">
        <v>3.7053857526618486E-5</v>
      </c>
      <c r="BE20" s="38">
        <v>4.7238019487879447E-4</v>
      </c>
      <c r="BF20" s="38">
        <v>3.5417167605688237E-4</v>
      </c>
      <c r="BG20" s="38">
        <v>5.0954902370514655E-4</v>
      </c>
      <c r="BH20" s="38">
        <v>5.3855182385264318E-4</v>
      </c>
      <c r="BI20" s="38">
        <v>4.2745237627693006E-4</v>
      </c>
      <c r="BJ20" s="38">
        <v>8.3606499733548934E-5</v>
      </c>
      <c r="BK20" s="38">
        <v>7.9260968534643528E-5</v>
      </c>
      <c r="BL20" s="38">
        <v>1.1669728242301124E-4</v>
      </c>
      <c r="BM20" s="38">
        <v>2.3982362708766929E-4</v>
      </c>
      <c r="BN20" s="38">
        <v>8.3810561865431946E-5</v>
      </c>
      <c r="BO20" s="38">
        <v>2.6232528471702604E-4</v>
      </c>
      <c r="BP20" s="38">
        <v>1.8170971838211964E-4</v>
      </c>
      <c r="BQ20" s="38">
        <v>2.7440497596525334E-4</v>
      </c>
      <c r="BR20" s="39">
        <v>0</v>
      </c>
      <c r="BS20" s="38">
        <v>5.9761627916118109E-6</v>
      </c>
      <c r="BT20" s="38">
        <v>1.0483050406563268E-5</v>
      </c>
      <c r="BU20" s="38">
        <v>4.1262149616849125E-6</v>
      </c>
      <c r="BV20" s="38">
        <v>5.3641935488050499E-6</v>
      </c>
      <c r="BW20" s="38">
        <v>4.4065951910065149E-6</v>
      </c>
      <c r="BX20" s="38">
        <v>7.6693503464971362E-6</v>
      </c>
      <c r="BY20" s="38">
        <v>1.078015556411394E-5</v>
      </c>
      <c r="BZ20" s="38">
        <v>3.4848557770265612E-5</v>
      </c>
      <c r="CA20" s="38">
        <v>1.273251885613426E-5</v>
      </c>
      <c r="CB20" s="38">
        <v>3.0163459155425014E-5</v>
      </c>
      <c r="CC20" s="38">
        <v>1.7659537883566509E-5</v>
      </c>
      <c r="CD20" s="38">
        <v>5.6970096692525431E-5</v>
      </c>
      <c r="CE20" s="38">
        <v>2.2575754373055057E-5</v>
      </c>
      <c r="CF20" s="38">
        <v>1.4765479416920366E-5</v>
      </c>
      <c r="CG20" s="38">
        <v>3.6581295257531079E-5</v>
      </c>
      <c r="CH20" s="38">
        <v>5.9569341273557067E-5</v>
      </c>
      <c r="CI20" s="38">
        <v>1.4089885983048774E-4</v>
      </c>
      <c r="CJ20" s="38">
        <v>8.0954736889461056E-5</v>
      </c>
      <c r="CK20" s="38">
        <v>5.4745974988158411E-6</v>
      </c>
      <c r="CL20" s="38">
        <v>1.5701905192417425E-5</v>
      </c>
      <c r="CM20" s="38">
        <v>6.652697375204501E-6</v>
      </c>
      <c r="CN20" s="38">
        <v>9.9000417202205858E-6</v>
      </c>
      <c r="CO20" s="38">
        <v>5.4333149123707099E-5</v>
      </c>
      <c r="CP20" s="38">
        <v>2.4745433282853458E-5</v>
      </c>
      <c r="CQ20" s="38">
        <v>2.933332699706171E-5</v>
      </c>
      <c r="CR20" s="38">
        <v>3.6993249668182704E-5</v>
      </c>
      <c r="CS20" s="38">
        <v>6.9112924443249018E-6</v>
      </c>
      <c r="CT20" s="38">
        <v>7.2590031976360124E-6</v>
      </c>
      <c r="CU20" s="38">
        <v>2.038317848889369E-5</v>
      </c>
      <c r="CV20" s="38">
        <v>2.0451100189039107E-5</v>
      </c>
      <c r="CW20" s="38">
        <v>1.3517181921402172E-5</v>
      </c>
      <c r="CX20" s="38">
        <v>9.7676153562586598E-6</v>
      </c>
      <c r="CY20" s="38">
        <v>1.2317977955448064E-5</v>
      </c>
      <c r="CZ20" s="38">
        <v>1.6936224465833177E-5</v>
      </c>
      <c r="DA20" s="38">
        <v>1.0877584153484495E-5</v>
      </c>
      <c r="DB20" s="38">
        <v>3.5800765625063974E-5</v>
      </c>
      <c r="DC20" s="38">
        <v>8.3753764837927684E-6</v>
      </c>
      <c r="DD20" s="38">
        <v>5.7190255349310225E-6</v>
      </c>
      <c r="DE20" s="38">
        <v>5.1187401982762193E-6</v>
      </c>
      <c r="DF20" s="38">
        <v>1.216153576064417E-5</v>
      </c>
      <c r="DG20" s="38">
        <v>1.0447810091101025E-5</v>
      </c>
      <c r="DH20" s="38">
        <v>4.8966619351071087E-6</v>
      </c>
      <c r="DI20" s="38">
        <v>7.3011187591969718E-6</v>
      </c>
      <c r="DJ20" s="38">
        <v>6.1035794190610434E-6</v>
      </c>
      <c r="DK20" s="38">
        <v>5.9826799382833225E-6</v>
      </c>
      <c r="DL20" s="38">
        <v>1.6619796042090353E-5</v>
      </c>
      <c r="DM20" s="38">
        <v>1.9303415235258858E-5</v>
      </c>
      <c r="DN20" s="38">
        <v>6.1502660310957708E-5</v>
      </c>
      <c r="DO20" s="38">
        <v>9.079451054607258E-6</v>
      </c>
      <c r="DP20" s="38">
        <v>5.7037846765369124E-6</v>
      </c>
      <c r="DQ20" s="38">
        <v>5.8604235231637447E-6</v>
      </c>
      <c r="DR20" s="38">
        <v>5.8259441540119274E-6</v>
      </c>
      <c r="DS20" s="38">
        <v>1.4265962684110859E-6</v>
      </c>
      <c r="DT20" s="38">
        <v>9.7274377665856481E-6</v>
      </c>
      <c r="DU20" s="38">
        <v>8.2263296379168083E-6</v>
      </c>
      <c r="DV20" s="38">
        <v>1.5694623878787765E-5</v>
      </c>
      <c r="DW20" s="38">
        <v>1.1239916635402964E-5</v>
      </c>
      <c r="DX20" s="38">
        <v>9.5209959605831048E-6</v>
      </c>
      <c r="DY20" s="38">
        <v>2.2666212674767595E-6</v>
      </c>
      <c r="DZ20" s="38">
        <v>4.5141511588335761E-6</v>
      </c>
      <c r="EA20" s="38">
        <v>5.9268452954962997E-6</v>
      </c>
      <c r="EB20" s="38">
        <v>6.9781636485131307E-6</v>
      </c>
      <c r="EC20" s="38">
        <v>6.0728991238532783E-6</v>
      </c>
      <c r="ED20" s="38">
        <v>8.7581007481298872E-6</v>
      </c>
      <c r="EE20" s="38">
        <v>6.8435556201136459E-6</v>
      </c>
      <c r="EF20" s="38">
        <v>9.4762129686916969E-6</v>
      </c>
      <c r="EG20" s="39">
        <v>0</v>
      </c>
    </row>
    <row r="21" spans="1:137" x14ac:dyDescent="0.35">
      <c r="A21" s="45"/>
      <c r="B21" s="7" t="s">
        <v>21</v>
      </c>
      <c r="C21" s="27">
        <f t="shared" si="4"/>
        <v>18</v>
      </c>
      <c r="D21" s="37">
        <v>4.7717890436403454E-4</v>
      </c>
      <c r="E21" s="38">
        <v>6.4716797292122051E-4</v>
      </c>
      <c r="F21" s="38">
        <v>1.6982045191966537E-4</v>
      </c>
      <c r="G21" s="38">
        <v>3.1024875954755647E-4</v>
      </c>
      <c r="H21" s="38">
        <v>2.3800028188545068E-4</v>
      </c>
      <c r="I21" s="38">
        <v>0</v>
      </c>
      <c r="J21" s="38">
        <v>7.8572642716310019E-4</v>
      </c>
      <c r="K21" s="38">
        <v>1.0165200533152701E-3</v>
      </c>
      <c r="L21" s="38">
        <v>6.0586376846837335E-4</v>
      </c>
      <c r="M21" s="38">
        <v>1.1328426335723675E-3</v>
      </c>
      <c r="N21" s="38">
        <v>3.1929356690077E-3</v>
      </c>
      <c r="O21" s="38">
        <v>9.069648275089494E-4</v>
      </c>
      <c r="P21" s="38">
        <v>9.0126264305419887E-4</v>
      </c>
      <c r="Q21" s="38">
        <v>1.0278371714422603E-3</v>
      </c>
      <c r="R21" s="38">
        <v>1.0512947368521901E-3</v>
      </c>
      <c r="S21" s="38">
        <v>1.1443489727930734E-3</v>
      </c>
      <c r="T21" s="38">
        <v>2.1176784995460747E-3</v>
      </c>
      <c r="U21" s="38">
        <v>1.0387572472599402</v>
      </c>
      <c r="V21" s="38">
        <v>1.771108598798141E-4</v>
      </c>
      <c r="W21" s="38">
        <v>6.2928405696087496E-4</v>
      </c>
      <c r="X21" s="38">
        <v>5.2833181228265883E-4</v>
      </c>
      <c r="Y21" s="38">
        <v>8.2856763805756435E-4</v>
      </c>
      <c r="Z21" s="38">
        <v>1.1292480101778618E-3</v>
      </c>
      <c r="AA21" s="38">
        <v>1.2324432421525428E-3</v>
      </c>
      <c r="AB21" s="38">
        <v>9.9970598431010243E-4</v>
      </c>
      <c r="AC21" s="38">
        <v>9.2836077596660893E-4</v>
      </c>
      <c r="AD21" s="38">
        <v>7.7467244927677313E-4</v>
      </c>
      <c r="AE21" s="38">
        <v>8.0320195695280934E-4</v>
      </c>
      <c r="AF21" s="38">
        <v>8.4317874324771835E-4</v>
      </c>
      <c r="AG21" s="38">
        <v>5.2881368900506657E-3</v>
      </c>
      <c r="AH21" s="38">
        <v>1.1400452568092181E-3</v>
      </c>
      <c r="AI21" s="38">
        <v>9.6536224151152041E-4</v>
      </c>
      <c r="AJ21" s="38">
        <v>1.0330670066842416E-3</v>
      </c>
      <c r="AK21" s="38">
        <v>9.5509587399084995E-4</v>
      </c>
      <c r="AL21" s="38">
        <v>7.1591627611320341E-4</v>
      </c>
      <c r="AM21" s="38">
        <v>1.1931425415456559E-3</v>
      </c>
      <c r="AN21" s="38">
        <v>8.7572389341188789E-4</v>
      </c>
      <c r="AO21" s="38">
        <v>5.6826705609444052E-4</v>
      </c>
      <c r="AP21" s="38">
        <v>4.4062332544284012E-4</v>
      </c>
      <c r="AQ21" s="38">
        <v>5.0899387246509454E-4</v>
      </c>
      <c r="AR21" s="38">
        <v>4.4827979377822392E-3</v>
      </c>
      <c r="AS21" s="38">
        <v>6.5545800400838047E-4</v>
      </c>
      <c r="AT21" s="38">
        <v>6.0156396957086397E-4</v>
      </c>
      <c r="AU21" s="38">
        <v>1.0883449964172681E-3</v>
      </c>
      <c r="AV21" s="38">
        <v>1.0632221018653817E-3</v>
      </c>
      <c r="AW21" s="38">
        <v>6.7043835569425495E-4</v>
      </c>
      <c r="AX21" s="38">
        <v>8.4377598471622258E-4</v>
      </c>
      <c r="AY21" s="38">
        <v>4.4147532009479393E-2</v>
      </c>
      <c r="AZ21" s="38">
        <v>5.0782869262968496E-3</v>
      </c>
      <c r="BA21" s="38">
        <v>3.3943875131381227E-3</v>
      </c>
      <c r="BB21" s="38">
        <v>3.6479856230169959E-3</v>
      </c>
      <c r="BC21" s="38">
        <v>1.8623991004067062E-3</v>
      </c>
      <c r="BD21" s="38">
        <v>3.0323654767935724E-4</v>
      </c>
      <c r="BE21" s="38">
        <v>1.8039019418921915E-3</v>
      </c>
      <c r="BF21" s="38">
        <v>2.0777843810168765E-3</v>
      </c>
      <c r="BG21" s="38">
        <v>1.8272137871193105E-2</v>
      </c>
      <c r="BH21" s="38">
        <v>1.1550249882990409E-3</v>
      </c>
      <c r="BI21" s="38">
        <v>2.8627262731053733E-3</v>
      </c>
      <c r="BJ21" s="38">
        <v>2.2550830863203342E-4</v>
      </c>
      <c r="BK21" s="38">
        <v>7.9595556181127328E-4</v>
      </c>
      <c r="BL21" s="38">
        <v>4.3590622498378378E-4</v>
      </c>
      <c r="BM21" s="38">
        <v>6.5837076402207415E-4</v>
      </c>
      <c r="BN21" s="38">
        <v>5.6275168772002427E-4</v>
      </c>
      <c r="BO21" s="38">
        <v>6.3426956247719104E-4</v>
      </c>
      <c r="BP21" s="38">
        <v>4.4213097447916285E-3</v>
      </c>
      <c r="BQ21" s="38">
        <v>1.659374697453584E-3</v>
      </c>
      <c r="BR21" s="39">
        <v>0</v>
      </c>
      <c r="BS21" s="38">
        <v>2.1073108112416964E-5</v>
      </c>
      <c r="BT21" s="38">
        <v>2.9808807870343637E-5</v>
      </c>
      <c r="BU21" s="38">
        <v>1.5985426846648644E-5</v>
      </c>
      <c r="BV21" s="38">
        <v>2.6631270931229596E-5</v>
      </c>
      <c r="BW21" s="38">
        <v>2.4896055920311262E-5</v>
      </c>
      <c r="BX21" s="38">
        <v>3.3054444163510014E-5</v>
      </c>
      <c r="BY21" s="38">
        <v>4.8231096702942616E-5</v>
      </c>
      <c r="BZ21" s="38">
        <v>6.5164226717191395E-5</v>
      </c>
      <c r="CA21" s="38">
        <v>4.5341170255106757E-5</v>
      </c>
      <c r="CB21" s="38">
        <v>6.3032232586388397E-5</v>
      </c>
      <c r="CC21" s="38">
        <v>1.3822398424637966E-4</v>
      </c>
      <c r="CD21" s="38">
        <v>5.2728176435818606E-5</v>
      </c>
      <c r="CE21" s="38">
        <v>4.1318934386928934E-5</v>
      </c>
      <c r="CF21" s="38">
        <v>4.1337359590307577E-5</v>
      </c>
      <c r="CG21" s="38">
        <v>5.8882614589558468E-5</v>
      </c>
      <c r="CH21" s="38">
        <v>5.2535942093935135E-5</v>
      </c>
      <c r="CI21" s="38">
        <v>7.530135304867042E-5</v>
      </c>
      <c r="CJ21" s="38">
        <v>8.7750112243186362E-4</v>
      </c>
      <c r="CK21" s="38">
        <v>2.4143633425794021E-5</v>
      </c>
      <c r="CL21" s="38">
        <v>4.7784179607056131E-5</v>
      </c>
      <c r="CM21" s="38">
        <v>3.3945430581102783E-5</v>
      </c>
      <c r="CN21" s="38">
        <v>4.3744024905549845E-5</v>
      </c>
      <c r="CO21" s="38">
        <v>6.561207708490509E-5</v>
      </c>
      <c r="CP21" s="38">
        <v>5.8893442405246958E-5</v>
      </c>
      <c r="CQ21" s="38">
        <v>4.6964183423938317E-5</v>
      </c>
      <c r="CR21" s="38">
        <v>4.3942509732219616E-5</v>
      </c>
      <c r="CS21" s="38">
        <v>3.9409243064562315E-5</v>
      </c>
      <c r="CT21" s="38">
        <v>4.3659239704210064E-5</v>
      </c>
      <c r="CU21" s="38">
        <v>3.9086141858096801E-5</v>
      </c>
      <c r="CV21" s="38">
        <v>1.7264704850479461E-4</v>
      </c>
      <c r="CW21" s="38">
        <v>5.5074108075483778E-5</v>
      </c>
      <c r="CX21" s="38">
        <v>4.3858465775524567E-5</v>
      </c>
      <c r="CY21" s="38">
        <v>6.0206163433292167E-5</v>
      </c>
      <c r="CZ21" s="38">
        <v>4.5396698119604352E-5</v>
      </c>
      <c r="DA21" s="38">
        <v>4.5731363301851446E-5</v>
      </c>
      <c r="DB21" s="38">
        <v>5.0512101609347848E-5</v>
      </c>
      <c r="DC21" s="38">
        <v>4.1214015735583398E-5</v>
      </c>
      <c r="DD21" s="38">
        <v>3.8142968704239472E-5</v>
      </c>
      <c r="DE21" s="38">
        <v>2.2387737304629071E-5</v>
      </c>
      <c r="DF21" s="38">
        <v>2.9514526356102671E-5</v>
      </c>
      <c r="DG21" s="38">
        <v>1.1288007134677543E-4</v>
      </c>
      <c r="DH21" s="38">
        <v>2.7537364674033061E-5</v>
      </c>
      <c r="DI21" s="38">
        <v>2.5682188561675679E-5</v>
      </c>
      <c r="DJ21" s="38">
        <v>4.6559961656864782E-5</v>
      </c>
      <c r="DK21" s="38">
        <v>3.4587732697427218E-5</v>
      </c>
      <c r="DL21" s="38">
        <v>4.4069539128625797E-5</v>
      </c>
      <c r="DM21" s="38">
        <v>5.9314923580581108E-5</v>
      </c>
      <c r="DN21" s="38">
        <v>1.2059391709836477E-3</v>
      </c>
      <c r="DO21" s="38">
        <v>1.8226185091463961E-4</v>
      </c>
      <c r="DP21" s="38">
        <v>1.2785776040926815E-4</v>
      </c>
      <c r="DQ21" s="38">
        <v>1.1859136083876122E-4</v>
      </c>
      <c r="DR21" s="38">
        <v>7.8095857551421574E-5</v>
      </c>
      <c r="DS21" s="38">
        <v>1.3023865000367868E-5</v>
      </c>
      <c r="DT21" s="38">
        <v>6.744642320724192E-5</v>
      </c>
      <c r="DU21" s="38">
        <v>7.1320771917828568E-5</v>
      </c>
      <c r="DV21" s="38">
        <v>5.6102917866609125E-4</v>
      </c>
      <c r="DW21" s="38">
        <v>4.7487773338723985E-5</v>
      </c>
      <c r="DX21" s="38">
        <v>9.0900803167128386E-5</v>
      </c>
      <c r="DY21" s="38">
        <v>1.3163703454883459E-5</v>
      </c>
      <c r="DZ21" s="38">
        <v>5.1890007217028217E-5</v>
      </c>
      <c r="EA21" s="38">
        <v>3.5113712033897488E-5</v>
      </c>
      <c r="EB21" s="38">
        <v>4.5793439015149978E-5</v>
      </c>
      <c r="EC21" s="38">
        <v>4.3686651682239159E-5</v>
      </c>
      <c r="ED21" s="38">
        <v>3.1065918261740539E-5</v>
      </c>
      <c r="EE21" s="38">
        <v>1.6922183082786039E-4</v>
      </c>
      <c r="EF21" s="38">
        <v>7.1519030768874649E-5</v>
      </c>
      <c r="EG21" s="39">
        <v>0</v>
      </c>
    </row>
    <row r="22" spans="1:137" x14ac:dyDescent="0.35">
      <c r="A22" s="45"/>
      <c r="B22" s="7" t="s">
        <v>22</v>
      </c>
      <c r="C22" s="27">
        <f t="shared" si="4"/>
        <v>19</v>
      </c>
      <c r="D22" s="37">
        <v>2.6978185215580336E-3</v>
      </c>
      <c r="E22" s="38">
        <v>2.3445887253533428E-3</v>
      </c>
      <c r="F22" s="38">
        <v>6.5783152748768222E-4</v>
      </c>
      <c r="G22" s="38">
        <v>2.1841993565321505E-3</v>
      </c>
      <c r="H22" s="38">
        <v>7.9553565265803774E-4</v>
      </c>
      <c r="I22" s="38">
        <v>0</v>
      </c>
      <c r="J22" s="38">
        <v>4.8325186478894305E-3</v>
      </c>
      <c r="K22" s="38">
        <v>1.9607943038800627E-3</v>
      </c>
      <c r="L22" s="38">
        <v>2.9064491334933572E-3</v>
      </c>
      <c r="M22" s="38">
        <v>2.4030602836022552E-3</v>
      </c>
      <c r="N22" s="38">
        <v>1.6567695429904193E-3</v>
      </c>
      <c r="O22" s="38">
        <v>1.1261430011046914E-3</v>
      </c>
      <c r="P22" s="38">
        <v>1.3106240477068309E-3</v>
      </c>
      <c r="Q22" s="38">
        <v>7.8296013544550613E-4</v>
      </c>
      <c r="R22" s="38">
        <v>1.1922167230713869E-3</v>
      </c>
      <c r="S22" s="38">
        <v>1.4537247240866734E-3</v>
      </c>
      <c r="T22" s="38">
        <v>1.9162492347932437E-3</v>
      </c>
      <c r="U22" s="38">
        <v>6.758242429970294E-4</v>
      </c>
      <c r="V22" s="38">
        <v>1.0157540491980144</v>
      </c>
      <c r="W22" s="38">
        <v>2.7135075227471615E-3</v>
      </c>
      <c r="X22" s="38">
        <v>6.7212480558447828E-3</v>
      </c>
      <c r="Y22" s="38">
        <v>1.8260272540604231E-3</v>
      </c>
      <c r="Z22" s="38">
        <v>1.8282680376747208E-3</v>
      </c>
      <c r="AA22" s="38">
        <v>1.1922805808708408E-3</v>
      </c>
      <c r="AB22" s="38">
        <v>1.8633386910600696E-3</v>
      </c>
      <c r="AC22" s="38">
        <v>3.3115516814228086E-3</v>
      </c>
      <c r="AD22" s="38">
        <v>2.8131137227326332E-3</v>
      </c>
      <c r="AE22" s="38">
        <v>2.32562151212342E-3</v>
      </c>
      <c r="AF22" s="38">
        <v>1.2538601950073196E-3</v>
      </c>
      <c r="AG22" s="38">
        <v>6.5681863032663104E-4</v>
      </c>
      <c r="AH22" s="38">
        <v>1.3401811223430903E-3</v>
      </c>
      <c r="AI22" s="38">
        <v>9.1265215104014059E-4</v>
      </c>
      <c r="AJ22" s="38">
        <v>1.0709131241204211E-3</v>
      </c>
      <c r="AK22" s="38">
        <v>1.0374933714141516E-3</v>
      </c>
      <c r="AL22" s="38">
        <v>7.4868089253248525E-4</v>
      </c>
      <c r="AM22" s="38">
        <v>1.0271875408620092E-3</v>
      </c>
      <c r="AN22" s="38">
        <v>7.1734370179470943E-4</v>
      </c>
      <c r="AO22" s="38">
        <v>2.0519981915557823E-3</v>
      </c>
      <c r="AP22" s="38">
        <v>1.0213787873121719E-3</v>
      </c>
      <c r="AQ22" s="38">
        <v>1.0624842770093656E-3</v>
      </c>
      <c r="AR22" s="38">
        <v>1.464547950999352E-3</v>
      </c>
      <c r="AS22" s="38">
        <v>1.1628585778719608E-2</v>
      </c>
      <c r="AT22" s="38">
        <v>4.1020557994665566E-3</v>
      </c>
      <c r="AU22" s="38">
        <v>1.0629635623852792E-2</v>
      </c>
      <c r="AV22" s="38">
        <v>1.9125657954973535E-3</v>
      </c>
      <c r="AW22" s="38">
        <v>5.7047794178721961E-4</v>
      </c>
      <c r="AX22" s="38">
        <v>7.8882437901507739E-4</v>
      </c>
      <c r="AY22" s="38">
        <v>5.9687974956780228E-4</v>
      </c>
      <c r="AZ22" s="38">
        <v>3.9837490061348852E-4</v>
      </c>
      <c r="BA22" s="38">
        <v>2.8672344056773742E-4</v>
      </c>
      <c r="BB22" s="38">
        <v>2.2929627356769859E-4</v>
      </c>
      <c r="BC22" s="38">
        <v>2.0610207657653559E-4</v>
      </c>
      <c r="BD22" s="38">
        <v>3.6020675906509538E-5</v>
      </c>
      <c r="BE22" s="38">
        <v>3.0713260492404776E-4</v>
      </c>
      <c r="BF22" s="38">
        <v>5.6625688727004856E-4</v>
      </c>
      <c r="BG22" s="38">
        <v>3.6490364016278408E-4</v>
      </c>
      <c r="BH22" s="38">
        <v>7.8379107145278633E-4</v>
      </c>
      <c r="BI22" s="38">
        <v>2.7286908469589463E-4</v>
      </c>
      <c r="BJ22" s="38">
        <v>4.4436838403116922E-4</v>
      </c>
      <c r="BK22" s="38">
        <v>2.2666203148897251E-4</v>
      </c>
      <c r="BL22" s="38">
        <v>1.3900189420800696E-4</v>
      </c>
      <c r="BM22" s="38">
        <v>3.8414772073266262E-4</v>
      </c>
      <c r="BN22" s="38">
        <v>2.2764820442305845E-4</v>
      </c>
      <c r="BO22" s="38">
        <v>2.5341557672586671E-4</v>
      </c>
      <c r="BP22" s="38">
        <v>3.6098469448185902E-4</v>
      </c>
      <c r="BQ22" s="38">
        <v>8.8367491968194712E-4</v>
      </c>
      <c r="BR22" s="39">
        <v>0</v>
      </c>
      <c r="BS22" s="38">
        <v>8.2616043870012532E-5</v>
      </c>
      <c r="BT22" s="38">
        <v>8.2278203143434299E-5</v>
      </c>
      <c r="BU22" s="38">
        <v>4.4741862382827656E-5</v>
      </c>
      <c r="BV22" s="38">
        <v>9.1178919569893254E-5</v>
      </c>
      <c r="BW22" s="38">
        <v>4.6080806907100293E-5</v>
      </c>
      <c r="BX22" s="38">
        <v>1.1412398997384292E-4</v>
      </c>
      <c r="BY22" s="38">
        <v>2.3992916092183274E-4</v>
      </c>
      <c r="BZ22" s="38">
        <v>1.3243400037833293E-4</v>
      </c>
      <c r="CA22" s="38">
        <v>1.8070426216628685E-4</v>
      </c>
      <c r="CB22" s="38">
        <v>1.3778967401094103E-4</v>
      </c>
      <c r="CC22" s="38">
        <v>7.9831365270353259E-5</v>
      </c>
      <c r="CD22" s="38">
        <v>1.0496859383606923E-4</v>
      </c>
      <c r="CE22" s="38">
        <v>7.7062606300163153E-5</v>
      </c>
      <c r="CF22" s="38">
        <v>3.9321334667569738E-5</v>
      </c>
      <c r="CG22" s="38">
        <v>6.8672967850671768E-5</v>
      </c>
      <c r="CH22" s="38">
        <v>7.4559934915306443E-5</v>
      </c>
      <c r="CI22" s="38">
        <v>7.5090550571660082E-5</v>
      </c>
      <c r="CJ22" s="38">
        <v>3.423819272880223E-5</v>
      </c>
      <c r="CK22" s="38">
        <v>3.2337284273068736E-4</v>
      </c>
      <c r="CL22" s="38">
        <v>1.8068441774661163E-4</v>
      </c>
      <c r="CM22" s="38">
        <v>1.9305693907619223E-4</v>
      </c>
      <c r="CN22" s="38">
        <v>9.44152647309681E-5</v>
      </c>
      <c r="CO22" s="38">
        <v>1.0034891178965999E-4</v>
      </c>
      <c r="CP22" s="38">
        <v>4.9244716844814199E-5</v>
      </c>
      <c r="CQ22" s="38">
        <v>8.8910851460495034E-5</v>
      </c>
      <c r="CR22" s="38">
        <v>1.1144351128578934E-4</v>
      </c>
      <c r="CS22" s="38">
        <v>9.5409604185924253E-5</v>
      </c>
      <c r="CT22" s="38">
        <v>1.1089432154617848E-4</v>
      </c>
      <c r="CU22" s="38">
        <v>5.5118110287993402E-5</v>
      </c>
      <c r="CV22" s="38">
        <v>3.8443336095483304E-5</v>
      </c>
      <c r="CW22" s="38">
        <v>6.2808962199106401E-5</v>
      </c>
      <c r="CX22" s="38">
        <v>3.9979624543778142E-5</v>
      </c>
      <c r="CY22" s="38">
        <v>4.9607026001463611E-5</v>
      </c>
      <c r="CZ22" s="38">
        <v>5.1636515631252653E-5</v>
      </c>
      <c r="DA22" s="38">
        <v>4.5766963627141937E-5</v>
      </c>
      <c r="DB22" s="38">
        <v>5.2766778153178622E-5</v>
      </c>
      <c r="DC22" s="38">
        <v>3.4789860581148222E-5</v>
      </c>
      <c r="DD22" s="38">
        <v>7.4512465458692322E-5</v>
      </c>
      <c r="DE22" s="38">
        <v>3.5781706665094546E-5</v>
      </c>
      <c r="DF22" s="38">
        <v>4.9476351835997604E-5</v>
      </c>
      <c r="DG22" s="38">
        <v>3.910254261005041E-5</v>
      </c>
      <c r="DH22" s="38">
        <v>2.3093820200251127E-4</v>
      </c>
      <c r="DI22" s="38">
        <v>1.0010020771013535E-4</v>
      </c>
      <c r="DJ22" s="38">
        <v>2.2461182494406523E-4</v>
      </c>
      <c r="DK22" s="38">
        <v>3.8506835527950423E-5</v>
      </c>
      <c r="DL22" s="38">
        <v>3.5361218217653219E-5</v>
      </c>
      <c r="DM22" s="38">
        <v>5.9476888999660397E-5</v>
      </c>
      <c r="DN22" s="38">
        <v>2.5400978352432079E-5</v>
      </c>
      <c r="DO22" s="38">
        <v>1.767247809191844E-5</v>
      </c>
      <c r="DP22" s="38">
        <v>1.3921824026392898E-5</v>
      </c>
      <c r="DQ22" s="38">
        <v>9.1317090523844568E-6</v>
      </c>
      <c r="DR22" s="38">
        <v>8.5575093123419986E-6</v>
      </c>
      <c r="DS22" s="38">
        <v>2.4269612082426734E-6</v>
      </c>
      <c r="DT22" s="38">
        <v>1.1339607003406754E-5</v>
      </c>
      <c r="DU22" s="38">
        <v>1.8760340960064615E-5</v>
      </c>
      <c r="DV22" s="38">
        <v>1.6767238126557237E-5</v>
      </c>
      <c r="DW22" s="38">
        <v>2.3648976076013171E-5</v>
      </c>
      <c r="DX22" s="38">
        <v>1.2595080620540387E-5</v>
      </c>
      <c r="DY22" s="38">
        <v>1.2283835759104078E-5</v>
      </c>
      <c r="DZ22" s="38">
        <v>1.4574535253494469E-5</v>
      </c>
      <c r="EA22" s="38">
        <v>1.1567870662041441E-5</v>
      </c>
      <c r="EB22" s="38">
        <v>1.5452085358543398E-5</v>
      </c>
      <c r="EC22" s="38">
        <v>1.8904691834572514E-5</v>
      </c>
      <c r="ED22" s="38">
        <v>1.5703850231620204E-5</v>
      </c>
      <c r="EE22" s="38">
        <v>1.6519225220428847E-5</v>
      </c>
      <c r="EF22" s="38">
        <v>3.5947223435361142E-5</v>
      </c>
      <c r="EG22" s="39">
        <v>0</v>
      </c>
    </row>
    <row r="23" spans="1:137" x14ac:dyDescent="0.35">
      <c r="A23" s="45"/>
      <c r="B23" s="7" t="s">
        <v>23</v>
      </c>
      <c r="C23" s="27">
        <f t="shared" si="4"/>
        <v>20</v>
      </c>
      <c r="D23" s="37">
        <v>8.0934919653569701E-4</v>
      </c>
      <c r="E23" s="38">
        <v>1.2264624485129689E-3</v>
      </c>
      <c r="F23" s="38">
        <v>1.7309624330076468E-4</v>
      </c>
      <c r="G23" s="38">
        <v>4.4135564487783504E-4</v>
      </c>
      <c r="H23" s="38">
        <v>1.1481083739426797E-3</v>
      </c>
      <c r="I23" s="38">
        <v>0</v>
      </c>
      <c r="J23" s="38">
        <v>7.5046792617841163E-4</v>
      </c>
      <c r="K23" s="38">
        <v>1.1097662515389159E-3</v>
      </c>
      <c r="L23" s="38">
        <v>4.5806089552073853E-3</v>
      </c>
      <c r="M23" s="38">
        <v>3.213434307892016E-3</v>
      </c>
      <c r="N23" s="38">
        <v>2.6398782193580595E-3</v>
      </c>
      <c r="O23" s="38">
        <v>3.8356915602618074E-4</v>
      </c>
      <c r="P23" s="38">
        <v>4.2607444502803274E-4</v>
      </c>
      <c r="Q23" s="38">
        <v>2.5656202919929885E-4</v>
      </c>
      <c r="R23" s="38">
        <v>3.9217523336733086E-4</v>
      </c>
      <c r="S23" s="38">
        <v>5.8442788571272744E-4</v>
      </c>
      <c r="T23" s="38">
        <v>4.8983205714920306E-4</v>
      </c>
      <c r="U23" s="38">
        <v>2.5691221956921148E-4</v>
      </c>
      <c r="V23" s="38">
        <v>2.9128016896930418E-2</v>
      </c>
      <c r="W23" s="38">
        <v>1.0069413990435419</v>
      </c>
      <c r="X23" s="38">
        <v>2.1935311467660289E-3</v>
      </c>
      <c r="Y23" s="38">
        <v>3.2733346895831321E-3</v>
      </c>
      <c r="Z23" s="38">
        <v>1.7421731606983803E-2</v>
      </c>
      <c r="AA23" s="38">
        <v>8.3829168292778814E-3</v>
      </c>
      <c r="AB23" s="38">
        <v>5.3421938055585913E-4</v>
      </c>
      <c r="AC23" s="38">
        <v>5.8193485408223374E-4</v>
      </c>
      <c r="AD23" s="38">
        <v>5.7228810443035706E-4</v>
      </c>
      <c r="AE23" s="38">
        <v>4.6712554994001734E-4</v>
      </c>
      <c r="AF23" s="38">
        <v>6.0479246992343279E-4</v>
      </c>
      <c r="AG23" s="38">
        <v>2.1735943991506589E-4</v>
      </c>
      <c r="AH23" s="38">
        <v>3.8565180522686423E-4</v>
      </c>
      <c r="AI23" s="38">
        <v>4.0490314091072072E-4</v>
      </c>
      <c r="AJ23" s="38">
        <v>3.5868707779410558E-4</v>
      </c>
      <c r="AK23" s="38">
        <v>3.1305206621055442E-4</v>
      </c>
      <c r="AL23" s="38">
        <v>2.5925584307172919E-4</v>
      </c>
      <c r="AM23" s="38">
        <v>3.4279744025931375E-4</v>
      </c>
      <c r="AN23" s="38">
        <v>3.4154066053002915E-4</v>
      </c>
      <c r="AO23" s="38">
        <v>3.4925160285176836E-4</v>
      </c>
      <c r="AP23" s="38">
        <v>2.4030881273750691E-4</v>
      </c>
      <c r="AQ23" s="38">
        <v>5.0817203671214047E-4</v>
      </c>
      <c r="AR23" s="38">
        <v>5.4804656710302985E-4</v>
      </c>
      <c r="AS23" s="38">
        <v>2.6234099008482343E-3</v>
      </c>
      <c r="AT23" s="38">
        <v>6.1477313386560316E-4</v>
      </c>
      <c r="AU23" s="38">
        <v>1.3316408549503937E-3</v>
      </c>
      <c r="AV23" s="38">
        <v>7.1948449471490603E-4</v>
      </c>
      <c r="AW23" s="38">
        <v>2.4648061766856163E-4</v>
      </c>
      <c r="AX23" s="38">
        <v>9.4327570358768696E-4</v>
      </c>
      <c r="AY23" s="38">
        <v>2.0001774263972099E-4</v>
      </c>
      <c r="AZ23" s="38">
        <v>1.483959952891879E-4</v>
      </c>
      <c r="BA23" s="38">
        <v>1.5830727977643859E-4</v>
      </c>
      <c r="BB23" s="38">
        <v>1.0093137315282912E-4</v>
      </c>
      <c r="BC23" s="38">
        <v>1.0686295941065537E-4</v>
      </c>
      <c r="BD23" s="38">
        <v>1.4003232456467762E-5</v>
      </c>
      <c r="BE23" s="38">
        <v>2.0058811428450311E-4</v>
      </c>
      <c r="BF23" s="38">
        <v>6.6285471692412146E-4</v>
      </c>
      <c r="BG23" s="38">
        <v>2.3372244467206768E-4</v>
      </c>
      <c r="BH23" s="38">
        <v>5.3151940708437125E-4</v>
      </c>
      <c r="BI23" s="38">
        <v>1.6495127443598654E-4</v>
      </c>
      <c r="BJ23" s="38">
        <v>8.0168805207901737E-4</v>
      </c>
      <c r="BK23" s="38">
        <v>3.5777235923477535E-4</v>
      </c>
      <c r="BL23" s="38">
        <v>1.5903646861426776E-4</v>
      </c>
      <c r="BM23" s="38">
        <v>1.1661937275326849E-4</v>
      </c>
      <c r="BN23" s="38">
        <v>1.6971833885505604E-4</v>
      </c>
      <c r="BO23" s="38">
        <v>2.4381922530793761E-4</v>
      </c>
      <c r="BP23" s="38">
        <v>1.3293848364785522E-4</v>
      </c>
      <c r="BQ23" s="38">
        <v>5.3257153493044306E-4</v>
      </c>
      <c r="BR23" s="39">
        <v>0</v>
      </c>
      <c r="BS23" s="38">
        <v>2.3928827717396677E-4</v>
      </c>
      <c r="BT23" s="38">
        <v>2.3905042317228531E-4</v>
      </c>
      <c r="BU23" s="38">
        <v>1.1128909040143051E-4</v>
      </c>
      <c r="BV23" s="38">
        <v>2.8870806329218723E-4</v>
      </c>
      <c r="BW23" s="38">
        <v>3.0899531918123039E-4</v>
      </c>
      <c r="BX23" s="38">
        <v>2.7535693162167069E-4</v>
      </c>
      <c r="BY23" s="38">
        <v>4.1560121255238149E-4</v>
      </c>
      <c r="BZ23" s="38">
        <v>2.9493429082386261E-4</v>
      </c>
      <c r="CA23" s="38">
        <v>5.179695885879392E-4</v>
      </c>
      <c r="CB23" s="38">
        <v>4.6340559360943901E-4</v>
      </c>
      <c r="CC23" s="38">
        <v>3.59950591129455E-4</v>
      </c>
      <c r="CD23" s="38">
        <v>1.4712172305328153E-4</v>
      </c>
      <c r="CE23" s="38">
        <v>1.7071264375002619E-4</v>
      </c>
      <c r="CF23" s="38">
        <v>8.9622393626802719E-5</v>
      </c>
      <c r="CG23" s="38">
        <v>1.566293668231482E-4</v>
      </c>
      <c r="CH23" s="38">
        <v>1.6893434764761383E-4</v>
      </c>
      <c r="CI23" s="38">
        <v>2.1321333254054861E-4</v>
      </c>
      <c r="CJ23" s="38">
        <v>9.6702352395305912E-5</v>
      </c>
      <c r="CK23" s="38">
        <v>3.5115404202558523E-3</v>
      </c>
      <c r="CL23" s="38">
        <v>7.0178731953384334E-4</v>
      </c>
      <c r="CM23" s="38">
        <v>7.0501840237393275E-4</v>
      </c>
      <c r="CN23" s="38">
        <v>4.7567442550208239E-4</v>
      </c>
      <c r="CO23" s="38">
        <v>1.4632691332928706E-3</v>
      </c>
      <c r="CP23" s="38">
        <v>6.7099606750378824E-4</v>
      </c>
      <c r="CQ23" s="38">
        <v>2.4692515705039694E-4</v>
      </c>
      <c r="CR23" s="38">
        <v>2.9282428440912615E-4</v>
      </c>
      <c r="CS23" s="38">
        <v>2.6044570023354724E-4</v>
      </c>
      <c r="CT23" s="38">
        <v>2.3485806426834841E-4</v>
      </c>
      <c r="CU23" s="38">
        <v>1.6078593697230211E-4</v>
      </c>
      <c r="CV23" s="38">
        <v>8.2910641598714496E-5</v>
      </c>
      <c r="CW23" s="38">
        <v>1.6664596990315761E-4</v>
      </c>
      <c r="CX23" s="38">
        <v>1.1674056608997066E-4</v>
      </c>
      <c r="CY23" s="38">
        <v>1.3883621264515787E-4</v>
      </c>
      <c r="CZ23" s="38">
        <v>1.3470099385951104E-4</v>
      </c>
      <c r="DA23" s="38">
        <v>1.0301552247841221E-4</v>
      </c>
      <c r="DB23" s="38">
        <v>1.2004301449993421E-4</v>
      </c>
      <c r="DC23" s="38">
        <v>1.0249781844617432E-4</v>
      </c>
      <c r="DD23" s="38">
        <v>1.9757251795318698E-4</v>
      </c>
      <c r="DE23" s="38">
        <v>1.0435016397999677E-4</v>
      </c>
      <c r="DF23" s="38">
        <v>1.4258948036517788E-4</v>
      </c>
      <c r="DG23" s="38">
        <v>1.2132627358295872E-4</v>
      </c>
      <c r="DH23" s="38">
        <v>7.8123733589621303E-4</v>
      </c>
      <c r="DI23" s="38">
        <v>2.6068021870851354E-4</v>
      </c>
      <c r="DJ23" s="38">
        <v>7.613330658246837E-4</v>
      </c>
      <c r="DK23" s="38">
        <v>1.2962816851066664E-4</v>
      </c>
      <c r="DL23" s="38">
        <v>9.0883291201160262E-5</v>
      </c>
      <c r="DM23" s="38">
        <v>1.8997004900952539E-4</v>
      </c>
      <c r="DN23" s="38">
        <v>7.0350163908348525E-5</v>
      </c>
      <c r="DO23" s="38">
        <v>5.0397365251951696E-5</v>
      </c>
      <c r="DP23" s="38">
        <v>4.5398767963895365E-5</v>
      </c>
      <c r="DQ23" s="38">
        <v>2.9500272437602329E-5</v>
      </c>
      <c r="DR23" s="38">
        <v>2.9384355999764537E-5</v>
      </c>
      <c r="DS23" s="38">
        <v>6.5379575537302741E-6</v>
      </c>
      <c r="DT23" s="38">
        <v>4.5036474078970823E-5</v>
      </c>
      <c r="DU23" s="38">
        <v>1.0199852674520368E-4</v>
      </c>
      <c r="DV23" s="38">
        <v>5.5618057203683463E-5</v>
      </c>
      <c r="DW23" s="38">
        <v>1.0373308822071245E-4</v>
      </c>
      <c r="DX23" s="38">
        <v>4.9030093732749599E-5</v>
      </c>
      <c r="DY23" s="38">
        <v>9.9082760402355365E-5</v>
      </c>
      <c r="DZ23" s="38">
        <v>7.028551822183931E-5</v>
      </c>
      <c r="EA23" s="38">
        <v>4.4879202470886704E-5</v>
      </c>
      <c r="EB23" s="38">
        <v>4.5193162599272987E-5</v>
      </c>
      <c r="EC23" s="38">
        <v>6.3746701870912568E-5</v>
      </c>
      <c r="ED23" s="38">
        <v>6.7792901575297888E-5</v>
      </c>
      <c r="EE23" s="38">
        <v>5.3939165648305815E-5</v>
      </c>
      <c r="EF23" s="38">
        <v>1.3275363069527828E-4</v>
      </c>
      <c r="EG23" s="39">
        <v>0</v>
      </c>
    </row>
    <row r="24" spans="1:137" x14ac:dyDescent="0.35">
      <c r="A24" s="45"/>
      <c r="B24" s="7" t="s">
        <v>24</v>
      </c>
      <c r="C24" s="27">
        <f t="shared" si="4"/>
        <v>21</v>
      </c>
      <c r="D24" s="37">
        <v>5.2514443810414403E-2</v>
      </c>
      <c r="E24" s="38">
        <v>1.5847066544689054E-2</v>
      </c>
      <c r="F24" s="38">
        <v>2.1842372792740157E-3</v>
      </c>
      <c r="G24" s="38">
        <v>4.5293807166755587E-3</v>
      </c>
      <c r="H24" s="38">
        <v>4.5019230250160202E-3</v>
      </c>
      <c r="I24" s="38">
        <v>0</v>
      </c>
      <c r="J24" s="38">
        <v>4.9188807390300815E-3</v>
      </c>
      <c r="K24" s="38">
        <v>6.1373830759203548E-3</v>
      </c>
      <c r="L24" s="38">
        <v>2.1070323661478627E-2</v>
      </c>
      <c r="M24" s="38">
        <v>1.2286245979816351E-2</v>
      </c>
      <c r="N24" s="38">
        <v>3.6931263388330685E-3</v>
      </c>
      <c r="O24" s="38">
        <v>1.5039000057676017E-2</v>
      </c>
      <c r="P24" s="38">
        <v>3.9659683245678153E-2</v>
      </c>
      <c r="Q24" s="38">
        <v>7.2771346521664608E-3</v>
      </c>
      <c r="R24" s="38">
        <v>1.9710239542057868E-2</v>
      </c>
      <c r="S24" s="38">
        <v>9.7145737183952675E-3</v>
      </c>
      <c r="T24" s="38">
        <v>2.324789303935779E-2</v>
      </c>
      <c r="U24" s="38">
        <v>3.6662796486730412E-3</v>
      </c>
      <c r="V24" s="38">
        <v>2.9185215280156558E-3</v>
      </c>
      <c r="W24" s="38">
        <v>2.3440335307119507E-2</v>
      </c>
      <c r="X24" s="38">
        <v>1.1001419045905236</v>
      </c>
      <c r="Y24" s="38">
        <v>7.5421963813329107E-2</v>
      </c>
      <c r="Z24" s="38">
        <v>4.7596548689502124E-2</v>
      </c>
      <c r="AA24" s="38">
        <v>1.5451561723391054E-2</v>
      </c>
      <c r="AB24" s="38">
        <v>6.2372210941716417E-2</v>
      </c>
      <c r="AC24" s="38">
        <v>1.4740817398669559E-2</v>
      </c>
      <c r="AD24" s="38">
        <v>4.6295214180915997E-3</v>
      </c>
      <c r="AE24" s="38">
        <v>8.3440130539026557E-3</v>
      </c>
      <c r="AF24" s="38">
        <v>7.8294656355194676E-3</v>
      </c>
      <c r="AG24" s="38">
        <v>1.4434212036427455E-3</v>
      </c>
      <c r="AH24" s="38">
        <v>1.5880277604381692E-2</v>
      </c>
      <c r="AI24" s="38">
        <v>2.044212793895773E-3</v>
      </c>
      <c r="AJ24" s="38">
        <v>2.2136520470552846E-3</v>
      </c>
      <c r="AK24" s="38">
        <v>7.5934338959521147E-3</v>
      </c>
      <c r="AL24" s="38">
        <v>4.935315520226068E-3</v>
      </c>
      <c r="AM24" s="38">
        <v>1.3951104030359367E-2</v>
      </c>
      <c r="AN24" s="38">
        <v>2.4538699720268501E-3</v>
      </c>
      <c r="AO24" s="38">
        <v>9.520331144214617E-4</v>
      </c>
      <c r="AP24" s="38">
        <v>5.577999612441039E-3</v>
      </c>
      <c r="AQ24" s="38">
        <v>1.9249335716954598E-3</v>
      </c>
      <c r="AR24" s="38">
        <v>1.353334647080923E-3</v>
      </c>
      <c r="AS24" s="38">
        <v>1.0362619928036274E-3</v>
      </c>
      <c r="AT24" s="38">
        <v>5.2454413611960902E-4</v>
      </c>
      <c r="AU24" s="38">
        <v>9.3978049631646696E-4</v>
      </c>
      <c r="AV24" s="38">
        <v>5.7704618476593834E-4</v>
      </c>
      <c r="AW24" s="38">
        <v>1.410534587560783E-3</v>
      </c>
      <c r="AX24" s="38">
        <v>1.7366555840230369E-3</v>
      </c>
      <c r="AY24" s="38">
        <v>7.0727827658069486E-4</v>
      </c>
      <c r="AZ24" s="38">
        <v>3.4297301403412423E-4</v>
      </c>
      <c r="BA24" s="38">
        <v>3.4272421406582012E-4</v>
      </c>
      <c r="BB24" s="38">
        <v>1.9385831405460796E-4</v>
      </c>
      <c r="BC24" s="38">
        <v>1.4616109019138166E-4</v>
      </c>
      <c r="BD24" s="38">
        <v>9.8082810781284044E-5</v>
      </c>
      <c r="BE24" s="38">
        <v>3.0050217549091853E-4</v>
      </c>
      <c r="BF24" s="38">
        <v>4.9328289687242924E-4</v>
      </c>
      <c r="BG24" s="38">
        <v>3.8805574369040575E-4</v>
      </c>
      <c r="BH24" s="38">
        <v>5.0728099411616963E-4</v>
      </c>
      <c r="BI24" s="38">
        <v>4.5825221303638582E-4</v>
      </c>
      <c r="BJ24" s="38">
        <v>1.3085838138492017E-4</v>
      </c>
      <c r="BK24" s="38">
        <v>2.1142177537144426E-4</v>
      </c>
      <c r="BL24" s="38">
        <v>2.0862847475051704E-4</v>
      </c>
      <c r="BM24" s="38">
        <v>2.8903367744910182E-4</v>
      </c>
      <c r="BN24" s="38">
        <v>7.5556521671667838E-4</v>
      </c>
      <c r="BO24" s="38">
        <v>1.3888067547475464E-3</v>
      </c>
      <c r="BP24" s="38">
        <v>6.0990297472890117E-4</v>
      </c>
      <c r="BQ24" s="38">
        <v>1.1714417363498804E-3</v>
      </c>
      <c r="BR24" s="39">
        <v>0</v>
      </c>
      <c r="BS24" s="38">
        <v>2.2428811625164911E-3</v>
      </c>
      <c r="BT24" s="38">
        <v>1.0269516077144407E-3</v>
      </c>
      <c r="BU24" s="38">
        <v>3.380462001152822E-4</v>
      </c>
      <c r="BV24" s="38">
        <v>7.0519617469954905E-4</v>
      </c>
      <c r="BW24" s="38">
        <v>4.4126292176104411E-4</v>
      </c>
      <c r="BX24" s="38">
        <v>2.6354880759988151E-4</v>
      </c>
      <c r="BY24" s="38">
        <v>6.5296454095459667E-4</v>
      </c>
      <c r="BZ24" s="38">
        <v>1.0583437374256793E-3</v>
      </c>
      <c r="CA24" s="38">
        <v>2.9479003634755273E-3</v>
      </c>
      <c r="CB24" s="38">
        <v>1.8156847320412877E-3</v>
      </c>
      <c r="CC24" s="38">
        <v>5.9195986549522408E-4</v>
      </c>
      <c r="CD24" s="38">
        <v>2.0612999136089172E-3</v>
      </c>
      <c r="CE24" s="38">
        <v>2.3256032249387485E-3</v>
      </c>
      <c r="CF24" s="38">
        <v>7.2767110863718003E-4</v>
      </c>
      <c r="CG24" s="38">
        <v>1.3431851477583205E-3</v>
      </c>
      <c r="CH24" s="38">
        <v>8.801602942808491E-4</v>
      </c>
      <c r="CI24" s="38">
        <v>1.3407486917730162E-3</v>
      </c>
      <c r="CJ24" s="38">
        <v>5.2245928166872737E-4</v>
      </c>
      <c r="CK24" s="38">
        <v>6.1809834596297266E-4</v>
      </c>
      <c r="CL24" s="38">
        <v>2.9415684087269775E-3</v>
      </c>
      <c r="CM24" s="38">
        <v>4.4965349919969212E-3</v>
      </c>
      <c r="CN24" s="38">
        <v>3.8035191718772772E-3</v>
      </c>
      <c r="CO24" s="38">
        <v>2.7599431502044898E-3</v>
      </c>
      <c r="CP24" s="38">
        <v>9.1409656679900062E-4</v>
      </c>
      <c r="CQ24" s="38">
        <v>3.2208177481220521E-3</v>
      </c>
      <c r="CR24" s="38">
        <v>1.0122308659830401E-3</v>
      </c>
      <c r="CS24" s="38">
        <v>3.8801509535891338E-4</v>
      </c>
      <c r="CT24" s="38">
        <v>5.995623360703857E-4</v>
      </c>
      <c r="CU24" s="38">
        <v>5.1663908008051139E-4</v>
      </c>
      <c r="CV24" s="38">
        <v>2.2230348666905152E-4</v>
      </c>
      <c r="CW24" s="38">
        <v>9.6583052411250425E-4</v>
      </c>
      <c r="CX24" s="38">
        <v>2.6443359329540484E-4</v>
      </c>
      <c r="CY24" s="38">
        <v>4.2801899455163268E-4</v>
      </c>
      <c r="CZ24" s="38">
        <v>6.1415698116026873E-4</v>
      </c>
      <c r="DA24" s="38">
        <v>4.6309758170988847E-4</v>
      </c>
      <c r="DB24" s="38">
        <v>8.7669246944980432E-4</v>
      </c>
      <c r="DC24" s="38">
        <v>3.1357170539134208E-4</v>
      </c>
      <c r="DD24" s="38">
        <v>1.8025601820981918E-4</v>
      </c>
      <c r="DE24" s="38">
        <v>3.7539532033658635E-4</v>
      </c>
      <c r="DF24" s="38">
        <v>3.264332387118238E-4</v>
      </c>
      <c r="DG24" s="38">
        <v>1.7058653282814315E-4</v>
      </c>
      <c r="DH24" s="38">
        <v>2.410594531863574E-4</v>
      </c>
      <c r="DI24" s="38">
        <v>9.789268941901251E-5</v>
      </c>
      <c r="DJ24" s="38">
        <v>2.5812228061754917E-4</v>
      </c>
      <c r="DK24" s="38">
        <v>7.5426749507994276E-5</v>
      </c>
      <c r="DL24" s="38">
        <v>2.6650034186266554E-4</v>
      </c>
      <c r="DM24" s="38">
        <v>4.1168635541518478E-4</v>
      </c>
      <c r="DN24" s="38">
        <v>1.6970507114130997E-4</v>
      </c>
      <c r="DO24" s="38">
        <v>8.0817349947186066E-5</v>
      </c>
      <c r="DP24" s="38">
        <v>7.0792819691266817E-5</v>
      </c>
      <c r="DQ24" s="38">
        <v>3.9078063026282111E-5</v>
      </c>
      <c r="DR24" s="38">
        <v>3.3894689039485663E-5</v>
      </c>
      <c r="DS24" s="38">
        <v>2.0937264937627253E-5</v>
      </c>
      <c r="DT24" s="38">
        <v>5.6990146155884936E-5</v>
      </c>
      <c r="DU24" s="38">
        <v>7.454392251916835E-5</v>
      </c>
      <c r="DV24" s="38">
        <v>8.5145755506520435E-5</v>
      </c>
      <c r="DW24" s="38">
        <v>9.4328711801653855E-5</v>
      </c>
      <c r="DX24" s="38">
        <v>1.0389662441954177E-4</v>
      </c>
      <c r="DY24" s="38">
        <v>3.2174448924560117E-5</v>
      </c>
      <c r="DZ24" s="38">
        <v>6.1287039368281677E-5</v>
      </c>
      <c r="EA24" s="38">
        <v>6.806763824277952E-5</v>
      </c>
      <c r="EB24" s="38">
        <v>5.4939891777628918E-5</v>
      </c>
      <c r="EC24" s="38">
        <v>1.6456280309140378E-4</v>
      </c>
      <c r="ED24" s="38">
        <v>1.7532259746367649E-4</v>
      </c>
      <c r="EE24" s="38">
        <v>9.494641025503003E-5</v>
      </c>
      <c r="EF24" s="38">
        <v>1.8145027416633719E-4</v>
      </c>
      <c r="EG24" s="39">
        <v>0</v>
      </c>
    </row>
    <row r="25" spans="1:137" x14ac:dyDescent="0.35">
      <c r="A25" s="45"/>
      <c r="B25" s="7" t="s">
        <v>25</v>
      </c>
      <c r="C25" s="27">
        <f t="shared" si="4"/>
        <v>22</v>
      </c>
      <c r="D25" s="37">
        <v>4.232755997507969E-3</v>
      </c>
      <c r="E25" s="38">
        <v>1.3480429781917028E-3</v>
      </c>
      <c r="F25" s="38">
        <v>9.8740465122002457E-5</v>
      </c>
      <c r="G25" s="38">
        <v>2.5080906737616013E-3</v>
      </c>
      <c r="H25" s="38">
        <v>8.0310230022868044E-5</v>
      </c>
      <c r="I25" s="38">
        <v>0</v>
      </c>
      <c r="J25" s="38">
        <v>4.2469536932340823E-4</v>
      </c>
      <c r="K25" s="38">
        <v>6.0044181190935058E-4</v>
      </c>
      <c r="L25" s="38">
        <v>1.5910580605743344E-3</v>
      </c>
      <c r="M25" s="38">
        <v>1.2159358038087785E-3</v>
      </c>
      <c r="N25" s="38">
        <v>2.7605706698570362E-4</v>
      </c>
      <c r="O25" s="38">
        <v>1.1965827337161027E-3</v>
      </c>
      <c r="P25" s="38">
        <v>7.5253298893443693E-4</v>
      </c>
      <c r="Q25" s="38">
        <v>2.0975939947104244E-4</v>
      </c>
      <c r="R25" s="38">
        <v>4.1483970019560155E-4</v>
      </c>
      <c r="S25" s="38">
        <v>1.1165046494760666E-3</v>
      </c>
      <c r="T25" s="38">
        <v>9.1611141238803328E-4</v>
      </c>
      <c r="U25" s="38">
        <v>2.003314624046279E-3</v>
      </c>
      <c r="V25" s="38">
        <v>1.4285339925132934E-4</v>
      </c>
      <c r="W25" s="38">
        <v>1.4758547378613321E-3</v>
      </c>
      <c r="X25" s="38">
        <v>7.3427351818303134E-4</v>
      </c>
      <c r="Y25" s="38">
        <v>1.0051098674908099</v>
      </c>
      <c r="Z25" s="38">
        <v>2.0330270212442995E-3</v>
      </c>
      <c r="AA25" s="38">
        <v>7.7510435214523516E-4</v>
      </c>
      <c r="AB25" s="38">
        <v>1.4199630960657166E-3</v>
      </c>
      <c r="AC25" s="38">
        <v>6.920195541949923E-4</v>
      </c>
      <c r="AD25" s="38">
        <v>2.9880259307702518E-4</v>
      </c>
      <c r="AE25" s="38">
        <v>1.7768552520794944E-4</v>
      </c>
      <c r="AF25" s="38">
        <v>4.0571987026033501E-4</v>
      </c>
      <c r="AG25" s="38">
        <v>1.9235647965061567E-4</v>
      </c>
      <c r="AH25" s="38">
        <v>2.5928621527128681E-4</v>
      </c>
      <c r="AI25" s="38">
        <v>1.6542259572906368E-4</v>
      </c>
      <c r="AJ25" s="38">
        <v>2.1047628569386342E-4</v>
      </c>
      <c r="AK25" s="38">
        <v>2.2420482724699363E-4</v>
      </c>
      <c r="AL25" s="38">
        <v>2.2212494981737081E-4</v>
      </c>
      <c r="AM25" s="38">
        <v>5.6535108772734369E-4</v>
      </c>
      <c r="AN25" s="38">
        <v>4.8514115421202766E-4</v>
      </c>
      <c r="AO25" s="38">
        <v>7.201006278225739E-5</v>
      </c>
      <c r="AP25" s="38">
        <v>2.741687582659756E-4</v>
      </c>
      <c r="AQ25" s="38">
        <v>5.4903974227498266E-4</v>
      </c>
      <c r="AR25" s="38">
        <v>1.8561534932011166E-4</v>
      </c>
      <c r="AS25" s="38">
        <v>8.4578920161011652E-5</v>
      </c>
      <c r="AT25" s="38">
        <v>6.309397663011505E-5</v>
      </c>
      <c r="AU25" s="38">
        <v>6.1794682317799156E-5</v>
      </c>
      <c r="AV25" s="38">
        <v>7.6701992610712385E-5</v>
      </c>
      <c r="AW25" s="38">
        <v>1.3089161893161763E-4</v>
      </c>
      <c r="AX25" s="38">
        <v>1.5072059744387833E-4</v>
      </c>
      <c r="AY25" s="38">
        <v>3.5594238989771886E-4</v>
      </c>
      <c r="AZ25" s="38">
        <v>1.4989113970533883E-4</v>
      </c>
      <c r="BA25" s="38">
        <v>6.0487970802736132E-5</v>
      </c>
      <c r="BB25" s="38">
        <v>3.0542286514209425E-5</v>
      </c>
      <c r="BC25" s="38">
        <v>2.1704109970057848E-5</v>
      </c>
      <c r="BD25" s="38">
        <v>6.9421726450333832E-5</v>
      </c>
      <c r="BE25" s="38">
        <v>2.6581770543830783E-5</v>
      </c>
      <c r="BF25" s="38">
        <v>4.7227863585080196E-5</v>
      </c>
      <c r="BG25" s="38">
        <v>1.0875413108459893E-4</v>
      </c>
      <c r="BH25" s="38">
        <v>5.081662063020662E-5</v>
      </c>
      <c r="BI25" s="38">
        <v>2.8973854843708383E-4</v>
      </c>
      <c r="BJ25" s="38">
        <v>1.2463885092718227E-5</v>
      </c>
      <c r="BK25" s="38">
        <v>2.9689821339693706E-5</v>
      </c>
      <c r="BL25" s="38">
        <v>3.6169935186305998E-5</v>
      </c>
      <c r="BM25" s="38">
        <v>2.7554925933291409E-5</v>
      </c>
      <c r="BN25" s="38">
        <v>1.3104420380515608E-4</v>
      </c>
      <c r="BO25" s="38">
        <v>4.6501092317163965E-5</v>
      </c>
      <c r="BP25" s="38">
        <v>6.485764723722339E-5</v>
      </c>
      <c r="BQ25" s="38">
        <v>6.9375779338613235E-5</v>
      </c>
      <c r="BR25" s="39">
        <v>0</v>
      </c>
      <c r="BS25" s="38">
        <v>2.0476605892692632E-4</v>
      </c>
      <c r="BT25" s="38">
        <v>9.2684596312748091E-5</v>
      </c>
      <c r="BU25" s="38">
        <v>2.0556154720848117E-5</v>
      </c>
      <c r="BV25" s="38">
        <v>2.3697371633110592E-4</v>
      </c>
      <c r="BW25" s="38">
        <v>1.4483870529937981E-5</v>
      </c>
      <c r="BX25" s="38">
        <v>2.2029422535643859E-5</v>
      </c>
      <c r="BY25" s="38">
        <v>5.9396814700447416E-5</v>
      </c>
      <c r="BZ25" s="38">
        <v>9.5483036498932004E-5</v>
      </c>
      <c r="CA25" s="38">
        <v>2.4365200133182684E-4</v>
      </c>
      <c r="CB25" s="38">
        <v>1.6346672053544652E-4</v>
      </c>
      <c r="CC25" s="38">
        <v>4.3498312587742565E-5</v>
      </c>
      <c r="CD25" s="38">
        <v>1.7261309363278204E-4</v>
      </c>
      <c r="CE25" s="38">
        <v>7.8679540203314532E-5</v>
      </c>
      <c r="CF25" s="38">
        <v>2.9580193484849326E-5</v>
      </c>
      <c r="CG25" s="38">
        <v>4.5807202713345943E-5</v>
      </c>
      <c r="CH25" s="38">
        <v>9.6174455892526683E-5</v>
      </c>
      <c r="CI25" s="38">
        <v>6.8561248250291143E-5</v>
      </c>
      <c r="CJ25" s="38">
        <v>1.2542244361021102E-4</v>
      </c>
      <c r="CK25" s="38">
        <v>3.7244702809224058E-5</v>
      </c>
      <c r="CL25" s="38">
        <v>2.2742305164210065E-4</v>
      </c>
      <c r="CM25" s="38">
        <v>6.5189651397052294E-5</v>
      </c>
      <c r="CN25" s="38">
        <v>3.1090643433011512E-4</v>
      </c>
      <c r="CO25" s="38">
        <v>1.5652702129162634E-4</v>
      </c>
      <c r="CP25" s="38">
        <v>5.9427755251136701E-5</v>
      </c>
      <c r="CQ25" s="38">
        <v>1.0275282678546643E-4</v>
      </c>
      <c r="CR25" s="38">
        <v>6.4154533165756956E-5</v>
      </c>
      <c r="CS25" s="38">
        <v>3.3872035173884859E-5</v>
      </c>
      <c r="CT25" s="38">
        <v>2.5224929635169887E-5</v>
      </c>
      <c r="CU25" s="38">
        <v>3.3004115162068688E-5</v>
      </c>
      <c r="CV25" s="38">
        <v>2.1888655713898626E-5</v>
      </c>
      <c r="CW25" s="38">
        <v>2.7347620087210956E-5</v>
      </c>
      <c r="CX25" s="38">
        <v>1.8510238681257552E-5</v>
      </c>
      <c r="CY25" s="38">
        <v>2.6153128224362201E-5</v>
      </c>
      <c r="CZ25" s="38">
        <v>2.6007528648119848E-5</v>
      </c>
      <c r="DA25" s="38">
        <v>2.5794436361076119E-5</v>
      </c>
      <c r="DB25" s="38">
        <v>4.8017348467970507E-5</v>
      </c>
      <c r="DC25" s="38">
        <v>3.6327239777426965E-5</v>
      </c>
      <c r="DD25" s="38">
        <v>1.2565646752498507E-5</v>
      </c>
      <c r="DE25" s="38">
        <v>2.3448705938756463E-5</v>
      </c>
      <c r="DF25" s="38">
        <v>5.0166878827953539E-5</v>
      </c>
      <c r="DG25" s="38">
        <v>1.7118199148465386E-5</v>
      </c>
      <c r="DH25" s="38">
        <v>1.4657396446160069E-5</v>
      </c>
      <c r="DI25" s="38">
        <v>7.7148973724632074E-6</v>
      </c>
      <c r="DJ25" s="38">
        <v>1.5177842092146921E-5</v>
      </c>
      <c r="DK25" s="38">
        <v>6.9582462548296781E-6</v>
      </c>
      <c r="DL25" s="38">
        <v>2.2619926039718911E-5</v>
      </c>
      <c r="DM25" s="38">
        <v>3.4749156299436849E-5</v>
      </c>
      <c r="DN25" s="38">
        <v>3.2631787252571523E-5</v>
      </c>
      <c r="DO25" s="38">
        <v>1.4950706996091742E-5</v>
      </c>
      <c r="DP25" s="38">
        <v>8.9282347934682218E-6</v>
      </c>
      <c r="DQ25" s="38">
        <v>4.6360449657647434E-6</v>
      </c>
      <c r="DR25" s="38">
        <v>3.8691995960626025E-6</v>
      </c>
      <c r="DS25" s="38">
        <v>6.0464948509879498E-6</v>
      </c>
      <c r="DT25" s="38">
        <v>4.5829118203058948E-6</v>
      </c>
      <c r="DU25" s="38">
        <v>6.4127098852787058E-6</v>
      </c>
      <c r="DV25" s="38">
        <v>1.3558568008966831E-5</v>
      </c>
      <c r="DW25" s="38">
        <v>7.1030098269401416E-6</v>
      </c>
      <c r="DX25" s="38">
        <v>2.2628339345193971E-5</v>
      </c>
      <c r="DY25" s="38">
        <v>2.4895788284802471E-6</v>
      </c>
      <c r="DZ25" s="38">
        <v>6.540945200068065E-6</v>
      </c>
      <c r="EA25" s="38">
        <v>8.1014859717800067E-6</v>
      </c>
      <c r="EB25" s="38">
        <v>5.0733270935875632E-6</v>
      </c>
      <c r="EC25" s="38">
        <v>2.3743612726025746E-5</v>
      </c>
      <c r="ED25" s="38">
        <v>9.6007778251988486E-6</v>
      </c>
      <c r="EE25" s="38">
        <v>9.2948798422524142E-6</v>
      </c>
      <c r="EF25" s="38">
        <v>1.2940155494445182E-5</v>
      </c>
      <c r="EG25" s="39">
        <v>0</v>
      </c>
    </row>
    <row r="26" spans="1:137" x14ac:dyDescent="0.35">
      <c r="A26" s="45"/>
      <c r="B26" s="7" t="s">
        <v>26</v>
      </c>
      <c r="C26" s="27">
        <f t="shared" si="4"/>
        <v>23</v>
      </c>
      <c r="D26" s="37">
        <v>3.3264462612898709E-4</v>
      </c>
      <c r="E26" s="38">
        <v>1.4956917707029273E-4</v>
      </c>
      <c r="F26" s="38">
        <v>1.4846702483598825E-5</v>
      </c>
      <c r="G26" s="38">
        <v>8.7658595688423156E-5</v>
      </c>
      <c r="H26" s="38">
        <v>4.097585135254746E-5</v>
      </c>
      <c r="I26" s="38">
        <v>0</v>
      </c>
      <c r="J26" s="38">
        <v>1.2031533841394211E-4</v>
      </c>
      <c r="K26" s="38">
        <v>1.1246482745368038E-4</v>
      </c>
      <c r="L26" s="38">
        <v>1.6169483683731777E-4</v>
      </c>
      <c r="M26" s="38">
        <v>1.8049523259531898E-4</v>
      </c>
      <c r="N26" s="38">
        <v>1.0769449203668667E-4</v>
      </c>
      <c r="O26" s="38">
        <v>1.5695822977654437E-4</v>
      </c>
      <c r="P26" s="38">
        <v>1.8835090957914662E-4</v>
      </c>
      <c r="Q26" s="38">
        <v>1.3607045291823397E-4</v>
      </c>
      <c r="R26" s="38">
        <v>1.0799826769718937E-4</v>
      </c>
      <c r="S26" s="38">
        <v>1.4876962966497119E-4</v>
      </c>
      <c r="T26" s="38">
        <v>2.1740286630679383E-4</v>
      </c>
      <c r="U26" s="38">
        <v>1.8789276180727299E-4</v>
      </c>
      <c r="V26" s="38">
        <v>4.7695560002049225E-5</v>
      </c>
      <c r="W26" s="38">
        <v>1.5579075222859414E-4</v>
      </c>
      <c r="X26" s="38">
        <v>2.8349362603374378E-4</v>
      </c>
      <c r="Y26" s="38">
        <v>5.8901599726431195E-4</v>
      </c>
      <c r="Z26" s="38">
        <v>1.002263775682082</v>
      </c>
      <c r="AA26" s="38">
        <v>1.5524077449070061E-4</v>
      </c>
      <c r="AB26" s="38">
        <v>1.649339293661788E-4</v>
      </c>
      <c r="AC26" s="38">
        <v>1.3719610632590952E-4</v>
      </c>
      <c r="AD26" s="38">
        <v>7.5952718838784471E-5</v>
      </c>
      <c r="AE26" s="38">
        <v>1.0985287283405181E-4</v>
      </c>
      <c r="AF26" s="38">
        <v>3.9584704097121861E-4</v>
      </c>
      <c r="AG26" s="38">
        <v>7.9968636598054454E-5</v>
      </c>
      <c r="AH26" s="38">
        <v>8.5406622086855948E-5</v>
      </c>
      <c r="AI26" s="38">
        <v>9.4977255998063861E-5</v>
      </c>
      <c r="AJ26" s="38">
        <v>6.6237820898257447E-5</v>
      </c>
      <c r="AK26" s="38">
        <v>8.7779623946160947E-5</v>
      </c>
      <c r="AL26" s="38">
        <v>6.6072799145146921E-5</v>
      </c>
      <c r="AM26" s="38">
        <v>1.1023981517796422E-4</v>
      </c>
      <c r="AN26" s="38">
        <v>7.3027825450872752E-5</v>
      </c>
      <c r="AO26" s="38">
        <v>3.3017673281397356E-5</v>
      </c>
      <c r="AP26" s="38">
        <v>8.0352780969194336E-5</v>
      </c>
      <c r="AQ26" s="38">
        <v>5.7748298686708914E-5</v>
      </c>
      <c r="AR26" s="38">
        <v>1.7716394848298398E-4</v>
      </c>
      <c r="AS26" s="38">
        <v>9.5446941593438413E-5</v>
      </c>
      <c r="AT26" s="38">
        <v>8.7672705984821422E-5</v>
      </c>
      <c r="AU26" s="38">
        <v>4.0059322853905527E-5</v>
      </c>
      <c r="AV26" s="38">
        <v>1.1785245402275323E-4</v>
      </c>
      <c r="AW26" s="38">
        <v>2.0210501587265524E-4</v>
      </c>
      <c r="AX26" s="38">
        <v>6.0312097666076277E-5</v>
      </c>
      <c r="AY26" s="38">
        <v>1.619983769083108E-4</v>
      </c>
      <c r="AZ26" s="38">
        <v>1.0677399825459779E-4</v>
      </c>
      <c r="BA26" s="38">
        <v>9.2127206893999892E-5</v>
      </c>
      <c r="BB26" s="38">
        <v>3.0694501106028262E-5</v>
      </c>
      <c r="BC26" s="38">
        <v>2.2339337481244655E-5</v>
      </c>
      <c r="BD26" s="38">
        <v>4.0400408873861014E-6</v>
      </c>
      <c r="BE26" s="38">
        <v>9.6444935682060112E-5</v>
      </c>
      <c r="BF26" s="38">
        <v>1.0686973354214521E-4</v>
      </c>
      <c r="BG26" s="38">
        <v>2.0243787567264149E-4</v>
      </c>
      <c r="BH26" s="38">
        <v>1.4822989353121017E-4</v>
      </c>
      <c r="BI26" s="38">
        <v>4.0796489914991785E-4</v>
      </c>
      <c r="BJ26" s="38">
        <v>1.2216028713158282E-5</v>
      </c>
      <c r="BK26" s="38">
        <v>2.5274158717885225E-5</v>
      </c>
      <c r="BL26" s="38">
        <v>3.3820378816806338E-5</v>
      </c>
      <c r="BM26" s="38">
        <v>8.0660144421156285E-5</v>
      </c>
      <c r="BN26" s="38">
        <v>4.6202610111790302E-5</v>
      </c>
      <c r="BO26" s="38">
        <v>2.1508362548218658E-4</v>
      </c>
      <c r="BP26" s="38">
        <v>2.6997961023182872E-4</v>
      </c>
      <c r="BQ26" s="38">
        <v>3.6477718633663101E-4</v>
      </c>
      <c r="BR26" s="39">
        <v>0</v>
      </c>
      <c r="BS26" s="38">
        <v>6.69504783746557E-6</v>
      </c>
      <c r="BT26" s="38">
        <v>4.8676995120424693E-6</v>
      </c>
      <c r="BU26" s="38">
        <v>1.3892853639251283E-6</v>
      </c>
      <c r="BV26" s="38">
        <v>4.3538433692070596E-6</v>
      </c>
      <c r="BW26" s="38">
        <v>2.2782642257641093E-6</v>
      </c>
      <c r="BX26" s="38">
        <v>3.1258645805192535E-6</v>
      </c>
      <c r="BY26" s="38">
        <v>4.8739346668337678E-6</v>
      </c>
      <c r="BZ26" s="38">
        <v>7.9405644621517602E-6</v>
      </c>
      <c r="CA26" s="38">
        <v>1.5350375354251892E-5</v>
      </c>
      <c r="CB26" s="38">
        <v>1.1102646959375705E-5</v>
      </c>
      <c r="CC26" s="38">
        <v>5.2705104431213676E-6</v>
      </c>
      <c r="CD26" s="38">
        <v>1.1486729618623544E-5</v>
      </c>
      <c r="CE26" s="38">
        <v>7.049822596752909E-6</v>
      </c>
      <c r="CF26" s="38">
        <v>4.1932651638255015E-6</v>
      </c>
      <c r="CG26" s="38">
        <v>4.7184293557674503E-6</v>
      </c>
      <c r="CH26" s="38">
        <v>5.6513808797710842E-6</v>
      </c>
      <c r="CI26" s="38">
        <v>5.8781574589350409E-6</v>
      </c>
      <c r="CJ26" s="38">
        <v>4.8785585705607981E-6</v>
      </c>
      <c r="CK26" s="38">
        <v>3.8036264413559224E-6</v>
      </c>
      <c r="CL26" s="38">
        <v>1.4583642623175323E-5</v>
      </c>
      <c r="CM26" s="38">
        <v>7.9395953680503717E-6</v>
      </c>
      <c r="CN26" s="38">
        <v>1.3883246969846775E-5</v>
      </c>
      <c r="CO26" s="38">
        <v>4.1899550799814443E-5</v>
      </c>
      <c r="CP26" s="38">
        <v>4.4687230856392116E-6</v>
      </c>
      <c r="CQ26" s="38">
        <v>5.7746835700549083E-6</v>
      </c>
      <c r="CR26" s="38">
        <v>4.3889630113074996E-6</v>
      </c>
      <c r="CS26" s="38">
        <v>3.0547439402075124E-6</v>
      </c>
      <c r="CT26" s="38">
        <v>4.1127437859019642E-6</v>
      </c>
      <c r="CU26" s="38">
        <v>8.0364929119182221E-6</v>
      </c>
      <c r="CV26" s="38">
        <v>3.3691715012244444E-6</v>
      </c>
      <c r="CW26" s="38">
        <v>3.51558731841066E-6</v>
      </c>
      <c r="CX26" s="38">
        <v>3.1392344274479212E-6</v>
      </c>
      <c r="CY26" s="38">
        <v>3.0579947903041985E-6</v>
      </c>
      <c r="CZ26" s="38">
        <v>3.307259496612942E-6</v>
      </c>
      <c r="DA26" s="38">
        <v>3.2908973392584576E-6</v>
      </c>
      <c r="DB26" s="38">
        <v>4.1567214737800773E-6</v>
      </c>
      <c r="DC26" s="38">
        <v>2.7998828911518463E-6</v>
      </c>
      <c r="DD26" s="38">
        <v>1.8207570793201213E-6</v>
      </c>
      <c r="DE26" s="38">
        <v>2.2698680635991614E-6</v>
      </c>
      <c r="DF26" s="38">
        <v>2.6584255522802868E-6</v>
      </c>
      <c r="DG26" s="38">
        <v>3.6251227558600606E-6</v>
      </c>
      <c r="DH26" s="38">
        <v>2.6306213739586052E-6</v>
      </c>
      <c r="DI26" s="38">
        <v>2.2147762428958821E-6</v>
      </c>
      <c r="DJ26" s="38">
        <v>2.1497460955314776E-6</v>
      </c>
      <c r="DK26" s="38">
        <v>2.1777829343798154E-6</v>
      </c>
      <c r="DL26" s="38">
        <v>5.5614380887855738E-6</v>
      </c>
      <c r="DM26" s="38">
        <v>4.1162029331264214E-6</v>
      </c>
      <c r="DN26" s="38">
        <v>4.2801354537270741E-6</v>
      </c>
      <c r="DO26" s="38">
        <v>3.2276975784788018E-6</v>
      </c>
      <c r="DP26" s="38">
        <v>3.0448795892864147E-6</v>
      </c>
      <c r="DQ26" s="38">
        <v>1.1742142246007073E-6</v>
      </c>
      <c r="DR26" s="38">
        <v>1.0176479674592897E-6</v>
      </c>
      <c r="DS26" s="38">
        <v>2.254786928209005E-7</v>
      </c>
      <c r="DT26" s="38">
        <v>2.293398325129755E-6</v>
      </c>
      <c r="DU26" s="38">
        <v>2.4999366425983307E-6</v>
      </c>
      <c r="DV26" s="38">
        <v>5.0116672464446396E-6</v>
      </c>
      <c r="DW26" s="38">
        <v>3.2344311039280082E-6</v>
      </c>
      <c r="DX26" s="38">
        <v>8.2096630260024723E-6</v>
      </c>
      <c r="DY26" s="38">
        <v>5.2490229454530817E-7</v>
      </c>
      <c r="DZ26" s="38">
        <v>1.4349361351305175E-6</v>
      </c>
      <c r="EA26" s="38">
        <v>1.7511235950554747E-6</v>
      </c>
      <c r="EB26" s="38">
        <v>2.290008574570974E-6</v>
      </c>
      <c r="EC26" s="38">
        <v>2.6953546442144987E-6</v>
      </c>
      <c r="ED26" s="38">
        <v>5.3510642722801039E-6</v>
      </c>
      <c r="EE26" s="38">
        <v>6.6008504671092026E-6</v>
      </c>
      <c r="EF26" s="38">
        <v>8.7932429178766474E-6</v>
      </c>
      <c r="EG26" s="39">
        <v>0</v>
      </c>
    </row>
    <row r="27" spans="1:137" x14ac:dyDescent="0.35">
      <c r="A27" s="45"/>
      <c r="B27" s="7" t="s">
        <v>27</v>
      </c>
      <c r="C27" s="27">
        <f t="shared" si="4"/>
        <v>24</v>
      </c>
      <c r="D27" s="37">
        <v>1.1296855285734874E-5</v>
      </c>
      <c r="E27" s="38">
        <v>9.9522979373759256E-5</v>
      </c>
      <c r="F27" s="38">
        <v>1.5933232813494897E-6</v>
      </c>
      <c r="G27" s="38">
        <v>9.7452096591901939E-7</v>
      </c>
      <c r="H27" s="38">
        <v>3.3263941658485851E-6</v>
      </c>
      <c r="I27" s="38">
        <v>0</v>
      </c>
      <c r="J27" s="38">
        <v>6.7178920060545107E-7</v>
      </c>
      <c r="K27" s="38">
        <v>2.1282450061634605E-5</v>
      </c>
      <c r="L27" s="38">
        <v>4.4249588389767873E-6</v>
      </c>
      <c r="M27" s="38">
        <v>7.7477784032207278E-6</v>
      </c>
      <c r="N27" s="38">
        <v>1.2484815957936695E-6</v>
      </c>
      <c r="O27" s="38">
        <v>4.2426526214194533E-6</v>
      </c>
      <c r="P27" s="38">
        <v>2.392342947119812E-6</v>
      </c>
      <c r="Q27" s="38">
        <v>1.2176494211406026E-6</v>
      </c>
      <c r="R27" s="38">
        <v>2.3483979946330652E-6</v>
      </c>
      <c r="S27" s="38">
        <v>1.2183584629310931E-6</v>
      </c>
      <c r="T27" s="38">
        <v>1.373244379849142E-6</v>
      </c>
      <c r="U27" s="38">
        <v>7.2151703830597855E-7</v>
      </c>
      <c r="V27" s="38">
        <v>3.8643876961599581E-7</v>
      </c>
      <c r="W27" s="38">
        <v>4.6426042451180758E-6</v>
      </c>
      <c r="X27" s="38">
        <v>4.10319809414308E-6</v>
      </c>
      <c r="Y27" s="38">
        <v>2.1134257913439545E-5</v>
      </c>
      <c r="Z27" s="38">
        <v>6.0737836984954822E-6</v>
      </c>
      <c r="AA27" s="38">
        <v>1.0002714116690081</v>
      </c>
      <c r="AB27" s="38">
        <v>2.0668047897097668E-6</v>
      </c>
      <c r="AC27" s="38">
        <v>8.2032591397253547E-7</v>
      </c>
      <c r="AD27" s="38">
        <v>6.4098680991516477E-7</v>
      </c>
      <c r="AE27" s="38">
        <v>8.0936809142659916E-7</v>
      </c>
      <c r="AF27" s="38">
        <v>8.5226054068720332E-7</v>
      </c>
      <c r="AG27" s="38">
        <v>4.5888611803754712E-7</v>
      </c>
      <c r="AH27" s="38">
        <v>8.3954829979122104E-7</v>
      </c>
      <c r="AI27" s="38">
        <v>6.1701972582541811E-7</v>
      </c>
      <c r="AJ27" s="38">
        <v>6.222388588579533E-7</v>
      </c>
      <c r="AK27" s="38">
        <v>6.8408722859766103E-7</v>
      </c>
      <c r="AL27" s="38">
        <v>4.7943477073057189E-7</v>
      </c>
      <c r="AM27" s="38">
        <v>9.9558140588632367E-7</v>
      </c>
      <c r="AN27" s="38">
        <v>4.7228833680213898E-7</v>
      </c>
      <c r="AO27" s="38">
        <v>3.136297908903983E-7</v>
      </c>
      <c r="AP27" s="38">
        <v>3.9539845113692775E-7</v>
      </c>
      <c r="AQ27" s="38">
        <v>4.3463801629442736E-7</v>
      </c>
      <c r="AR27" s="38">
        <v>1.7665078575191086E-6</v>
      </c>
      <c r="AS27" s="38">
        <v>4.1094505637722212E-7</v>
      </c>
      <c r="AT27" s="38">
        <v>3.7258240951668678E-7</v>
      </c>
      <c r="AU27" s="38">
        <v>3.4859802994376833E-7</v>
      </c>
      <c r="AV27" s="38">
        <v>6.4777656833619181E-7</v>
      </c>
      <c r="AW27" s="38">
        <v>1.7223586812875312E-6</v>
      </c>
      <c r="AX27" s="38">
        <v>2.169943823649961E-6</v>
      </c>
      <c r="AY27" s="38">
        <v>4.733763771030232E-7</v>
      </c>
      <c r="AZ27" s="38">
        <v>3.9192806956485925E-7</v>
      </c>
      <c r="BA27" s="38">
        <v>5.5933891577423217E-7</v>
      </c>
      <c r="BB27" s="38">
        <v>3.0044480008813156E-7</v>
      </c>
      <c r="BC27" s="38">
        <v>2.0724685088798436E-7</v>
      </c>
      <c r="BD27" s="38">
        <v>5.002317293808429E-8</v>
      </c>
      <c r="BE27" s="38">
        <v>4.0471455576442001E-7</v>
      </c>
      <c r="BF27" s="38">
        <v>1.3512563543939575E-6</v>
      </c>
      <c r="BG27" s="38">
        <v>1.6763350612945256E-6</v>
      </c>
      <c r="BH27" s="38">
        <v>5.1678600865254448E-7</v>
      </c>
      <c r="BI27" s="38">
        <v>7.4175858744415438E-7</v>
      </c>
      <c r="BJ27" s="38">
        <v>1.2311560980509533E-7</v>
      </c>
      <c r="BK27" s="38">
        <v>1.5347959284294889E-6</v>
      </c>
      <c r="BL27" s="38">
        <v>2.6342309884823195E-6</v>
      </c>
      <c r="BM27" s="38">
        <v>4.0282958358581844E-6</v>
      </c>
      <c r="BN27" s="38">
        <v>5.0703253767011377E-5</v>
      </c>
      <c r="BO27" s="38">
        <v>9.5124781108696529E-5</v>
      </c>
      <c r="BP27" s="38">
        <v>1.1892461011354982E-6</v>
      </c>
      <c r="BQ27" s="38">
        <v>1.0137875620897913E-5</v>
      </c>
      <c r="BR27" s="39">
        <v>0</v>
      </c>
      <c r="BS27" s="38">
        <v>2.3105961365182778E-7</v>
      </c>
      <c r="BT27" s="38">
        <v>1.7289447128379037E-6</v>
      </c>
      <c r="BU27" s="38">
        <v>1.1677528568182585E-7</v>
      </c>
      <c r="BV27" s="38">
        <v>8.5989266576738489E-8</v>
      </c>
      <c r="BW27" s="38">
        <v>1.1919362192102086E-7</v>
      </c>
      <c r="BX27" s="38">
        <v>3.4408101685405702E-8</v>
      </c>
      <c r="BY27" s="38">
        <v>5.3983164403716847E-8</v>
      </c>
      <c r="BZ27" s="38">
        <v>2.0541260825161305E-6</v>
      </c>
      <c r="CA27" s="38">
        <v>5.079016857634469E-7</v>
      </c>
      <c r="CB27" s="38">
        <v>4.8331998689568638E-7</v>
      </c>
      <c r="CC27" s="38">
        <v>1.019456469630602E-7</v>
      </c>
      <c r="CD27" s="38">
        <v>4.2562387121160628E-7</v>
      </c>
      <c r="CE27" s="38">
        <v>1.6655770492726591E-7</v>
      </c>
      <c r="CF27" s="38">
        <v>8.0601186155032713E-8</v>
      </c>
      <c r="CG27" s="38">
        <v>3.0559483673000374E-7</v>
      </c>
      <c r="CH27" s="38">
        <v>1.0246394867827461E-7</v>
      </c>
      <c r="CI27" s="38">
        <v>8.4398677247200749E-8</v>
      </c>
      <c r="CJ27" s="38">
        <v>5.0073964935953577E-8</v>
      </c>
      <c r="CK27" s="38">
        <v>1.1255816102635577E-7</v>
      </c>
      <c r="CL27" s="38">
        <v>5.3602091742292852E-7</v>
      </c>
      <c r="CM27" s="38">
        <v>1.4260334342624707E-7</v>
      </c>
      <c r="CN27" s="38">
        <v>4.6061642339676622E-7</v>
      </c>
      <c r="CO27" s="38">
        <v>3.0660046622708964E-7</v>
      </c>
      <c r="CP27" s="38">
        <v>4.3567302595385282E-6</v>
      </c>
      <c r="CQ27" s="38">
        <v>9.9271590051285859E-8</v>
      </c>
      <c r="CR27" s="38">
        <v>5.6584860351272738E-8</v>
      </c>
      <c r="CS27" s="38">
        <v>4.2009170652672559E-8</v>
      </c>
      <c r="CT27" s="38">
        <v>4.7725344367941374E-8</v>
      </c>
      <c r="CU27" s="38">
        <v>4.1814718862914845E-8</v>
      </c>
      <c r="CV27" s="38">
        <v>3.1380147628308372E-8</v>
      </c>
      <c r="CW27" s="38">
        <v>4.4927293847535E-8</v>
      </c>
      <c r="CX27" s="38">
        <v>3.1592894396925922E-8</v>
      </c>
      <c r="CY27" s="38">
        <v>3.9117847496581795E-8</v>
      </c>
      <c r="CZ27" s="38">
        <v>3.991432434209565E-8</v>
      </c>
      <c r="DA27" s="38">
        <v>3.4422681051444246E-8</v>
      </c>
      <c r="DB27" s="38">
        <v>5.409895564415318E-8</v>
      </c>
      <c r="DC27" s="38">
        <v>3.0835796586665574E-8</v>
      </c>
      <c r="DD27" s="38">
        <v>2.9653434015485013E-8</v>
      </c>
      <c r="DE27" s="38">
        <v>2.327495237063525E-8</v>
      </c>
      <c r="DF27" s="38">
        <v>3.7600029090157021E-8</v>
      </c>
      <c r="DG27" s="38">
        <v>5.065191884389335E-8</v>
      </c>
      <c r="DH27" s="38">
        <v>3.682248369167139E-8</v>
      </c>
      <c r="DI27" s="38">
        <v>2.1155361498382598E-8</v>
      </c>
      <c r="DJ27" s="38">
        <v>4.4506265526558955E-8</v>
      </c>
      <c r="DK27" s="38">
        <v>2.0675060153242197E-8</v>
      </c>
      <c r="DL27" s="38">
        <v>1.7580707829007795E-7</v>
      </c>
      <c r="DM27" s="38">
        <v>3.200428862491903E-7</v>
      </c>
      <c r="DN27" s="38">
        <v>2.7757444575012397E-8</v>
      </c>
      <c r="DO27" s="38">
        <v>2.5380861732130734E-8</v>
      </c>
      <c r="DP27" s="38">
        <v>2.6822137530531765E-8</v>
      </c>
      <c r="DQ27" s="38">
        <v>1.2660900130951857E-8</v>
      </c>
      <c r="DR27" s="38">
        <v>1.2124293801130284E-8</v>
      </c>
      <c r="DS27" s="38">
        <v>3.5928301841934007E-9</v>
      </c>
      <c r="DT27" s="38">
        <v>1.7127515609957144E-8</v>
      </c>
      <c r="DU27" s="38">
        <v>3.6142525154882402E-8</v>
      </c>
      <c r="DV27" s="38">
        <v>4.7078055432830733E-8</v>
      </c>
      <c r="DW27" s="38">
        <v>1.9858499310202853E-8</v>
      </c>
      <c r="DX27" s="38">
        <v>2.7482813387224035E-8</v>
      </c>
      <c r="DY27" s="38">
        <v>7.8087161829369658E-9</v>
      </c>
      <c r="DZ27" s="38">
        <v>7.0142954324348702E-8</v>
      </c>
      <c r="EA27" s="38">
        <v>1.1795317961382079E-7</v>
      </c>
      <c r="EB27" s="38">
        <v>1.030333193511436E-7</v>
      </c>
      <c r="EC27" s="38">
        <v>1.5927092823869435E-6</v>
      </c>
      <c r="ED27" s="38">
        <v>2.1364550863306339E-6</v>
      </c>
      <c r="EE27" s="38">
        <v>3.8491099485746395E-8</v>
      </c>
      <c r="EF27" s="38">
        <v>2.6099711753199296E-7</v>
      </c>
      <c r="EG27" s="39">
        <v>0</v>
      </c>
    </row>
    <row r="28" spans="1:137" x14ac:dyDescent="0.35">
      <c r="A28" s="45"/>
      <c r="B28" s="7" t="s">
        <v>28</v>
      </c>
      <c r="C28" s="27">
        <f t="shared" si="4"/>
        <v>25</v>
      </c>
      <c r="D28" s="37">
        <v>1.3983592628782507E-3</v>
      </c>
      <c r="E28" s="38">
        <v>1.6804607657109215E-3</v>
      </c>
      <c r="F28" s="38">
        <v>4.3252488860828016E-4</v>
      </c>
      <c r="G28" s="38">
        <v>2.0896078604958159E-3</v>
      </c>
      <c r="H28" s="38">
        <v>5.5772159606718526E-4</v>
      </c>
      <c r="I28" s="38">
        <v>0</v>
      </c>
      <c r="J28" s="38">
        <v>2.5964518755288058E-3</v>
      </c>
      <c r="K28" s="38">
        <v>4.4194302362633754E-3</v>
      </c>
      <c r="L28" s="38">
        <v>2.0239570504995081E-3</v>
      </c>
      <c r="M28" s="38">
        <v>8.9953033248689057E-3</v>
      </c>
      <c r="N28" s="38">
        <v>1.3522656804961503E-2</v>
      </c>
      <c r="O28" s="38">
        <v>8.5417523175997936E-4</v>
      </c>
      <c r="P28" s="38">
        <v>2.6988062657929881E-3</v>
      </c>
      <c r="Q28" s="38">
        <v>2.2776969149411589E-3</v>
      </c>
      <c r="R28" s="38">
        <v>6.9879464428500753E-3</v>
      </c>
      <c r="S28" s="38">
        <v>3.4631083763577352E-3</v>
      </c>
      <c r="T28" s="38">
        <v>3.6960082762796343E-3</v>
      </c>
      <c r="U28" s="38">
        <v>1.5052834949433927E-2</v>
      </c>
      <c r="V28" s="38">
        <v>3.4333581077986036E-4</v>
      </c>
      <c r="W28" s="38">
        <v>1.5689393112201609E-3</v>
      </c>
      <c r="X28" s="38">
        <v>3.2615569259918089E-3</v>
      </c>
      <c r="Y28" s="38">
        <v>3.5744501260033014E-3</v>
      </c>
      <c r="Z28" s="38">
        <v>1.2144025967268653E-2</v>
      </c>
      <c r="AA28" s="38">
        <v>3.3073192757764923E-3</v>
      </c>
      <c r="AB28" s="38">
        <v>1.0410933853229891</v>
      </c>
      <c r="AC28" s="38">
        <v>8.023886483125537E-3</v>
      </c>
      <c r="AD28" s="38">
        <v>2.8200668561873081E-3</v>
      </c>
      <c r="AE28" s="38">
        <v>1.506811580640877E-3</v>
      </c>
      <c r="AF28" s="38">
        <v>3.4609219156608887E-3</v>
      </c>
      <c r="AG28" s="38">
        <v>4.3688169861767672E-3</v>
      </c>
      <c r="AH28" s="38">
        <v>8.8347960786688516E-3</v>
      </c>
      <c r="AI28" s="38">
        <v>6.0778520390426059E-3</v>
      </c>
      <c r="AJ28" s="38">
        <v>1.6040706360883668E-2</v>
      </c>
      <c r="AK28" s="38">
        <v>1.3410972471822224E-2</v>
      </c>
      <c r="AL28" s="38">
        <v>7.3948800915454999E-3</v>
      </c>
      <c r="AM28" s="38">
        <v>1.1552755158640756E-2</v>
      </c>
      <c r="AN28" s="38">
        <v>6.7230937019063875E-3</v>
      </c>
      <c r="AO28" s="38">
        <v>9.1594014949437149E-4</v>
      </c>
      <c r="AP28" s="38">
        <v>2.1987164602250437E-3</v>
      </c>
      <c r="AQ28" s="38">
        <v>5.8343855168322455E-3</v>
      </c>
      <c r="AR28" s="38">
        <v>2.7544259898351761E-3</v>
      </c>
      <c r="AS28" s="38">
        <v>7.0662959700859311E-3</v>
      </c>
      <c r="AT28" s="38">
        <v>1.0763313387046431E-3</v>
      </c>
      <c r="AU28" s="38">
        <v>7.8974477461106734E-3</v>
      </c>
      <c r="AV28" s="38">
        <v>1.4241510156654195E-3</v>
      </c>
      <c r="AW28" s="38">
        <v>9.4564473412689625E-4</v>
      </c>
      <c r="AX28" s="38">
        <v>2.0763897604446774E-3</v>
      </c>
      <c r="AY28" s="38">
        <v>1.5099137388329736E-3</v>
      </c>
      <c r="AZ28" s="38">
        <v>5.4206038204993143E-4</v>
      </c>
      <c r="BA28" s="38">
        <v>5.8284876973630276E-4</v>
      </c>
      <c r="BB28" s="38">
        <v>3.6875844999501674E-4</v>
      </c>
      <c r="BC28" s="38">
        <v>2.5085715232831462E-4</v>
      </c>
      <c r="BD28" s="38">
        <v>1.0944442190914445E-4</v>
      </c>
      <c r="BE28" s="38">
        <v>9.091499381913943E-4</v>
      </c>
      <c r="BF28" s="38">
        <v>5.3760099661727357E-4</v>
      </c>
      <c r="BG28" s="38">
        <v>7.0881866537208106E-4</v>
      </c>
      <c r="BH28" s="38">
        <v>2.3395889904415604E-3</v>
      </c>
      <c r="BI28" s="38">
        <v>8.1349464937271738E-4</v>
      </c>
      <c r="BJ28" s="38">
        <v>1.6480571259562248E-4</v>
      </c>
      <c r="BK28" s="38">
        <v>2.7456138467511011E-4</v>
      </c>
      <c r="BL28" s="38">
        <v>2.4637030402885682E-4</v>
      </c>
      <c r="BM28" s="38">
        <v>4.0940983225326333E-4</v>
      </c>
      <c r="BN28" s="38">
        <v>8.4211830874092995E-4</v>
      </c>
      <c r="BO28" s="38">
        <v>9.8045880234722926E-4</v>
      </c>
      <c r="BP28" s="38">
        <v>6.2978794032292579E-4</v>
      </c>
      <c r="BQ28" s="38">
        <v>9.5481348253781818E-4</v>
      </c>
      <c r="BR28" s="39">
        <v>0</v>
      </c>
      <c r="BS28" s="38">
        <v>4.7937679240080392E-5</v>
      </c>
      <c r="BT28" s="38">
        <v>6.8712915900344257E-5</v>
      </c>
      <c r="BU28" s="38">
        <v>3.1364057879085158E-5</v>
      </c>
      <c r="BV28" s="38">
        <v>8.2938866004313979E-5</v>
      </c>
      <c r="BW28" s="38">
        <v>3.6378572084594293E-5</v>
      </c>
      <c r="BX28" s="38">
        <v>9.646993344427141E-5</v>
      </c>
      <c r="BY28" s="38">
        <v>1.2082151071968634E-4</v>
      </c>
      <c r="BZ28" s="38">
        <v>1.8183439024096082E-4</v>
      </c>
      <c r="CA28" s="38">
        <v>1.0718251316760127E-4</v>
      </c>
      <c r="CB28" s="38">
        <v>2.42118949999178E-4</v>
      </c>
      <c r="CC28" s="38">
        <v>3.57097222685533E-4</v>
      </c>
      <c r="CD28" s="38">
        <v>6.6395630940600591E-5</v>
      </c>
      <c r="CE28" s="38">
        <v>8.3527933976717514E-5</v>
      </c>
      <c r="CF28" s="38">
        <v>6.4413460058894905E-5</v>
      </c>
      <c r="CG28" s="38">
        <v>1.8118178966579978E-4</v>
      </c>
      <c r="CH28" s="38">
        <v>1.2201507499886664E-4</v>
      </c>
      <c r="CI28" s="38">
        <v>9.9202217770275299E-5</v>
      </c>
      <c r="CJ28" s="38">
        <v>2.8541396983708465E-4</v>
      </c>
      <c r="CK28" s="38">
        <v>3.9793220581517824E-5</v>
      </c>
      <c r="CL28" s="38">
        <v>1.1147303913460447E-4</v>
      </c>
      <c r="CM28" s="38">
        <v>9.9675732053558394E-5</v>
      </c>
      <c r="CN28" s="38">
        <v>1.0881632628357391E-4</v>
      </c>
      <c r="CO28" s="38">
        <v>2.8461850055710509E-4</v>
      </c>
      <c r="CP28" s="38">
        <v>8.589990638876195E-5</v>
      </c>
      <c r="CQ28" s="38">
        <v>6.9740362298412564E-4</v>
      </c>
      <c r="CR28" s="38">
        <v>1.9445625674900205E-4</v>
      </c>
      <c r="CS28" s="38">
        <v>8.6996239787173345E-5</v>
      </c>
      <c r="CT28" s="38">
        <v>7.1940015855723817E-5</v>
      </c>
      <c r="CU28" s="38">
        <v>8.8732599714851893E-5</v>
      </c>
      <c r="CV28" s="38">
        <v>1.1536845718014048E-4</v>
      </c>
      <c r="CW28" s="38">
        <v>1.8648029474780474E-4</v>
      </c>
      <c r="CX28" s="38">
        <v>1.3217362310402158E-4</v>
      </c>
      <c r="CY28" s="38">
        <v>3.4564924736386801E-4</v>
      </c>
      <c r="CZ28" s="38">
        <v>2.6394662474748067E-4</v>
      </c>
      <c r="DA28" s="38">
        <v>1.7481399855883627E-4</v>
      </c>
      <c r="DB28" s="38">
        <v>2.2199278404107098E-4</v>
      </c>
      <c r="DC28" s="38">
        <v>1.5365969979545024E-4</v>
      </c>
      <c r="DD28" s="38">
        <v>4.3286740202128553E-5</v>
      </c>
      <c r="DE28" s="38">
        <v>5.9001091128573864E-5</v>
      </c>
      <c r="DF28" s="38">
        <v>1.6036100464564474E-4</v>
      </c>
      <c r="DG28" s="38">
        <v>6.012040593534331E-5</v>
      </c>
      <c r="DH28" s="38">
        <v>1.3102169626880481E-4</v>
      </c>
      <c r="DI28" s="38">
        <v>3.288059005969167E-5</v>
      </c>
      <c r="DJ28" s="38">
        <v>1.6778232529434205E-4</v>
      </c>
      <c r="DK28" s="38">
        <v>3.0431059906535201E-5</v>
      </c>
      <c r="DL28" s="38">
        <v>5.7079153222803803E-5</v>
      </c>
      <c r="DM28" s="38">
        <v>1.4440315163152052E-4</v>
      </c>
      <c r="DN28" s="38">
        <v>6.5771744551548864E-5</v>
      </c>
      <c r="DO28" s="38">
        <v>2.7323895305508031E-5</v>
      </c>
      <c r="DP28" s="38">
        <v>2.6086105592248907E-5</v>
      </c>
      <c r="DQ28" s="38">
        <v>1.6232133007882635E-5</v>
      </c>
      <c r="DR28" s="38">
        <v>1.2220681966721194E-5</v>
      </c>
      <c r="DS28" s="38">
        <v>5.0877089354105022E-6</v>
      </c>
      <c r="DT28" s="38">
        <v>2.5599373356659642E-5</v>
      </c>
      <c r="DU28" s="38">
        <v>2.1374679800082233E-5</v>
      </c>
      <c r="DV28" s="38">
        <v>3.6317728823196237E-5</v>
      </c>
      <c r="DW28" s="38">
        <v>5.6029363696650435E-5</v>
      </c>
      <c r="DX28" s="38">
        <v>2.7819840263387328E-5</v>
      </c>
      <c r="DY28" s="38">
        <v>7.1656323951860969E-6</v>
      </c>
      <c r="DZ28" s="38">
        <v>1.8819762663882657E-5</v>
      </c>
      <c r="EA28" s="38">
        <v>1.8646544350650717E-5</v>
      </c>
      <c r="EB28" s="38">
        <v>1.7614700897697233E-5</v>
      </c>
      <c r="EC28" s="38">
        <v>5.0653110535464053E-5</v>
      </c>
      <c r="ED28" s="38">
        <v>4.0506545823734919E-5</v>
      </c>
      <c r="EE28" s="38">
        <v>2.8307367908260482E-5</v>
      </c>
      <c r="EF28" s="38">
        <v>4.4350252227013473E-5</v>
      </c>
      <c r="EG28" s="39">
        <v>0</v>
      </c>
    </row>
    <row r="29" spans="1:137" x14ac:dyDescent="0.35">
      <c r="A29" s="45"/>
      <c r="B29" s="7" t="s">
        <v>29</v>
      </c>
      <c r="C29" s="27">
        <f t="shared" si="4"/>
        <v>26</v>
      </c>
      <c r="D29" s="37">
        <v>7.3364813388208843E-3</v>
      </c>
      <c r="E29" s="38">
        <v>1.0989810879648468E-2</v>
      </c>
      <c r="F29" s="38">
        <v>9.0403692948241876E-4</v>
      </c>
      <c r="G29" s="38">
        <v>2.1563055650793295E-3</v>
      </c>
      <c r="H29" s="38">
        <v>6.9059717578344492E-4</v>
      </c>
      <c r="I29" s="38">
        <v>0</v>
      </c>
      <c r="J29" s="38">
        <v>2.249984931809822E-3</v>
      </c>
      <c r="K29" s="38">
        <v>2.8872214571397034E-3</v>
      </c>
      <c r="L29" s="38">
        <v>3.9884912405488623E-3</v>
      </c>
      <c r="M29" s="38">
        <v>5.2702220262006057E-3</v>
      </c>
      <c r="N29" s="38">
        <v>1.5003254092161151E-2</v>
      </c>
      <c r="O29" s="38">
        <v>2.2580407259245707E-3</v>
      </c>
      <c r="P29" s="38">
        <v>1.5941949590325679E-3</v>
      </c>
      <c r="Q29" s="38">
        <v>1.1978852010510218E-3</v>
      </c>
      <c r="R29" s="38">
        <v>9.5127890606725449E-4</v>
      </c>
      <c r="S29" s="38">
        <v>9.8344642559170664E-4</v>
      </c>
      <c r="T29" s="38">
        <v>2.2485937892659283E-3</v>
      </c>
      <c r="U29" s="38">
        <v>1.1788796074840096E-3</v>
      </c>
      <c r="V29" s="38">
        <v>5.5341239774976496E-4</v>
      </c>
      <c r="W29" s="38">
        <v>2.7108354053156773E-3</v>
      </c>
      <c r="X29" s="38">
        <v>3.6338849856134103E-3</v>
      </c>
      <c r="Y29" s="38">
        <v>2.6086175750731273E-3</v>
      </c>
      <c r="Z29" s="38">
        <v>5.6464667638081913E-3</v>
      </c>
      <c r="AA29" s="38">
        <v>1.2924332885321012E-3</v>
      </c>
      <c r="AB29" s="38">
        <v>3.2832521082165685E-3</v>
      </c>
      <c r="AC29" s="38">
        <v>1.0638507993088062</v>
      </c>
      <c r="AD29" s="38">
        <v>2.6903963944573612E-3</v>
      </c>
      <c r="AE29" s="38">
        <v>2.7485120961940543E-3</v>
      </c>
      <c r="AF29" s="38">
        <v>1.7865477131662009E-3</v>
      </c>
      <c r="AG29" s="38">
        <v>4.2694949388464009E-4</v>
      </c>
      <c r="AH29" s="38">
        <v>3.1350222805108701E-3</v>
      </c>
      <c r="AI29" s="38">
        <v>2.048209490105497E-3</v>
      </c>
      <c r="AJ29" s="38">
        <v>7.5480726319869951E-3</v>
      </c>
      <c r="AK29" s="38">
        <v>1.5008098958440186E-3</v>
      </c>
      <c r="AL29" s="38">
        <v>2.8660373633370376E-3</v>
      </c>
      <c r="AM29" s="38">
        <v>5.0329478228319513E-3</v>
      </c>
      <c r="AN29" s="38">
        <v>2.5796334661841E-3</v>
      </c>
      <c r="AO29" s="38">
        <v>6.7033168874666999E-3</v>
      </c>
      <c r="AP29" s="38">
        <v>1.1447069123859316E-2</v>
      </c>
      <c r="AQ29" s="38">
        <v>5.2676711916779986E-2</v>
      </c>
      <c r="AR29" s="38">
        <v>8.2573226335648899E-4</v>
      </c>
      <c r="AS29" s="38">
        <v>4.0468265894533342E-4</v>
      </c>
      <c r="AT29" s="38">
        <v>6.8108939571699277E-4</v>
      </c>
      <c r="AU29" s="38">
        <v>5.1346906965171681E-4</v>
      </c>
      <c r="AV29" s="38">
        <v>1.497136233195306E-3</v>
      </c>
      <c r="AW29" s="38">
        <v>5.5969997867870401E-3</v>
      </c>
      <c r="AX29" s="38">
        <v>2.9389385143944184E-3</v>
      </c>
      <c r="AY29" s="38">
        <v>5.2525436335663239E-4</v>
      </c>
      <c r="AZ29" s="38">
        <v>6.3271120609272404E-4</v>
      </c>
      <c r="BA29" s="38">
        <v>1.9443366022928977E-3</v>
      </c>
      <c r="BB29" s="38">
        <v>5.3791857217806987E-4</v>
      </c>
      <c r="BC29" s="38">
        <v>3.4065850365586374E-4</v>
      </c>
      <c r="BD29" s="38">
        <v>2.2338388912925763E-3</v>
      </c>
      <c r="BE29" s="38">
        <v>3.6716941966728506E-4</v>
      </c>
      <c r="BF29" s="38">
        <v>8.0793462176342867E-4</v>
      </c>
      <c r="BG29" s="38">
        <v>4.06042208830878E-4</v>
      </c>
      <c r="BH29" s="38">
        <v>5.4879968961298606E-4</v>
      </c>
      <c r="BI29" s="38">
        <v>1.170575812229102E-3</v>
      </c>
      <c r="BJ29" s="38">
        <v>1.273572354592635E-4</v>
      </c>
      <c r="BK29" s="38">
        <v>1.0321248330140171E-3</v>
      </c>
      <c r="BL29" s="38">
        <v>3.9850654785527571E-4</v>
      </c>
      <c r="BM29" s="38">
        <v>5.160582935283336E-4</v>
      </c>
      <c r="BN29" s="38">
        <v>1.2552560746865199E-3</v>
      </c>
      <c r="BO29" s="38">
        <v>6.4964018165800596E-4</v>
      </c>
      <c r="BP29" s="38">
        <v>8.9950473076850796E-4</v>
      </c>
      <c r="BQ29" s="38">
        <v>1.408542158499948E-3</v>
      </c>
      <c r="BR29" s="39">
        <v>0</v>
      </c>
      <c r="BS29" s="38">
        <v>1.6911952047995332E-4</v>
      </c>
      <c r="BT29" s="38">
        <v>2.7203351296835229E-4</v>
      </c>
      <c r="BU29" s="38">
        <v>5.891675599179464E-5</v>
      </c>
      <c r="BV29" s="38">
        <v>1.0277058946702973E-4</v>
      </c>
      <c r="BW29" s="38">
        <v>5.3544883710934441E-5</v>
      </c>
      <c r="BX29" s="38">
        <v>6.3401196416507487E-5</v>
      </c>
      <c r="BY29" s="38">
        <v>9.9484558893942572E-5</v>
      </c>
      <c r="BZ29" s="38">
        <v>3.1303688752907811E-4</v>
      </c>
      <c r="CA29" s="38">
        <v>3.6193459999275275E-4</v>
      </c>
      <c r="CB29" s="38">
        <v>3.0161634551595254E-4</v>
      </c>
      <c r="CC29" s="38">
        <v>4.7435642257880723E-4</v>
      </c>
      <c r="CD29" s="38">
        <v>2.4354244744361557E-4</v>
      </c>
      <c r="CE29" s="38">
        <v>1.1231906511421166E-4</v>
      </c>
      <c r="CF29" s="38">
        <v>6.219013103845118E-5</v>
      </c>
      <c r="CG29" s="38">
        <v>8.367867085519184E-5</v>
      </c>
      <c r="CH29" s="38">
        <v>6.38871417113588E-5</v>
      </c>
      <c r="CI29" s="38">
        <v>9.1771648216844187E-5</v>
      </c>
      <c r="CJ29" s="38">
        <v>5.2244124182951719E-5</v>
      </c>
      <c r="CK29" s="38">
        <v>7.6641207834113336E-5</v>
      </c>
      <c r="CL29" s="38">
        <v>3.210649724967997E-4</v>
      </c>
      <c r="CM29" s="38">
        <v>1.4261595365306937E-4</v>
      </c>
      <c r="CN29" s="38">
        <v>1.1795021607734596E-4</v>
      </c>
      <c r="CO29" s="38">
        <v>2.1080598456819889E-4</v>
      </c>
      <c r="CP29" s="38">
        <v>5.8525108603097902E-5</v>
      </c>
      <c r="CQ29" s="38">
        <v>1.2756685122198696E-4</v>
      </c>
      <c r="CR29" s="38">
        <v>1.4867628687256968E-3</v>
      </c>
      <c r="CS29" s="38">
        <v>1.0332089411514059E-4</v>
      </c>
      <c r="CT29" s="38">
        <v>1.2118905578434778E-4</v>
      </c>
      <c r="CU29" s="38">
        <v>7.3607798750037332E-5</v>
      </c>
      <c r="CV29" s="38">
        <v>3.1768400924128889E-5</v>
      </c>
      <c r="CW29" s="38">
        <v>1.1527994913993636E-4</v>
      </c>
      <c r="CX29" s="38">
        <v>7.7655727732960401E-5</v>
      </c>
      <c r="CY29" s="38">
        <v>2.2193479580226474E-4</v>
      </c>
      <c r="CZ29" s="38">
        <v>7.320364726357276E-5</v>
      </c>
      <c r="DA29" s="38">
        <v>1.1454169377514627E-4</v>
      </c>
      <c r="DB29" s="38">
        <v>1.4139416167056472E-4</v>
      </c>
      <c r="DC29" s="38">
        <v>8.9039560480889265E-5</v>
      </c>
      <c r="DD29" s="38">
        <v>2.1145099508178064E-4</v>
      </c>
      <c r="DE29" s="38">
        <v>3.1681920139554155E-4</v>
      </c>
      <c r="DF29" s="38">
        <v>1.4081659030102133E-3</v>
      </c>
      <c r="DG29" s="38">
        <v>3.509183370756521E-5</v>
      </c>
      <c r="DH29" s="38">
        <v>3.2650864766426023E-5</v>
      </c>
      <c r="DI29" s="38">
        <v>2.8913873541719393E-5</v>
      </c>
      <c r="DJ29" s="38">
        <v>4.0454921406252379E-5</v>
      </c>
      <c r="DK29" s="38">
        <v>3.9973655595635571E-5</v>
      </c>
      <c r="DL29" s="38">
        <v>2.0992298234882574E-4</v>
      </c>
      <c r="DM29" s="38">
        <v>2.0497627036973319E-4</v>
      </c>
      <c r="DN29" s="38">
        <v>2.9987444686818875E-5</v>
      </c>
      <c r="DO29" s="38">
        <v>3.1682496822148789E-5</v>
      </c>
      <c r="DP29" s="38">
        <v>7.3314808740162509E-5</v>
      </c>
      <c r="DQ29" s="38">
        <v>2.2298161663379785E-5</v>
      </c>
      <c r="DR29" s="38">
        <v>1.7701034997734757E-5</v>
      </c>
      <c r="DS29" s="38">
        <v>6.7577933428957914E-5</v>
      </c>
      <c r="DT29" s="38">
        <v>1.8928532482775442E-5</v>
      </c>
      <c r="DU29" s="38">
        <v>3.2863306637486304E-5</v>
      </c>
      <c r="DV29" s="38">
        <v>2.5484989871433914E-5</v>
      </c>
      <c r="DW29" s="38">
        <v>2.5093583728347287E-5</v>
      </c>
      <c r="DX29" s="38">
        <v>4.7620887975340666E-5</v>
      </c>
      <c r="DY29" s="38">
        <v>8.128414064202458E-6</v>
      </c>
      <c r="DZ29" s="38">
        <v>5.5272225069962601E-5</v>
      </c>
      <c r="EA29" s="38">
        <v>2.9983845775213195E-5</v>
      </c>
      <c r="EB29" s="38">
        <v>2.5072259135128276E-5</v>
      </c>
      <c r="EC29" s="38">
        <v>7.6243195911122172E-5</v>
      </c>
      <c r="ED29" s="38">
        <v>3.7577157691403354E-5</v>
      </c>
      <c r="EE29" s="38">
        <v>4.237144361277243E-5</v>
      </c>
      <c r="EF29" s="38">
        <v>7.0297141508771628E-5</v>
      </c>
      <c r="EG29" s="39">
        <v>0</v>
      </c>
    </row>
    <row r="30" spans="1:137" x14ac:dyDescent="0.35">
      <c r="A30" s="45"/>
      <c r="B30" s="7" t="s">
        <v>30</v>
      </c>
      <c r="C30" s="27">
        <f t="shared" si="4"/>
        <v>27</v>
      </c>
      <c r="D30" s="37">
        <v>8.0725543115015203E-4</v>
      </c>
      <c r="E30" s="38">
        <v>2.2415810399759252E-3</v>
      </c>
      <c r="F30" s="38">
        <v>3.2382044078207707E-4</v>
      </c>
      <c r="G30" s="38">
        <v>2.1959208545652459E-3</v>
      </c>
      <c r="H30" s="38">
        <v>2.9758617135515553E-3</v>
      </c>
      <c r="I30" s="38">
        <v>0</v>
      </c>
      <c r="J30" s="38">
        <v>6.0847076087089088E-3</v>
      </c>
      <c r="K30" s="38">
        <v>1.653905994880837E-3</v>
      </c>
      <c r="L30" s="38">
        <v>6.924423080192319E-4</v>
      </c>
      <c r="M30" s="38">
        <v>1.0912827171033837E-3</v>
      </c>
      <c r="N30" s="38">
        <v>3.3550191145455877E-3</v>
      </c>
      <c r="O30" s="38">
        <v>4.6086381465821295E-4</v>
      </c>
      <c r="P30" s="38">
        <v>5.9443119392376656E-4</v>
      </c>
      <c r="Q30" s="38">
        <v>5.5226230722357533E-4</v>
      </c>
      <c r="R30" s="38">
        <v>5.7351376866651303E-4</v>
      </c>
      <c r="S30" s="38">
        <v>1.4635571360298058E-3</v>
      </c>
      <c r="T30" s="38">
        <v>1.8516996416200388E-3</v>
      </c>
      <c r="U30" s="38">
        <v>1.5125103919620333E-3</v>
      </c>
      <c r="V30" s="38">
        <v>2.5203119050506984E-4</v>
      </c>
      <c r="W30" s="38">
        <v>7.8742609883458671E-4</v>
      </c>
      <c r="X30" s="38">
        <v>8.2376527313412606E-4</v>
      </c>
      <c r="Y30" s="38">
        <v>1.1862452220734298E-3</v>
      </c>
      <c r="Z30" s="38">
        <v>1.7416099598281316E-3</v>
      </c>
      <c r="AA30" s="38">
        <v>7.078854283052784E-4</v>
      </c>
      <c r="AB30" s="38">
        <v>4.0460120186718808E-3</v>
      </c>
      <c r="AC30" s="38">
        <v>5.6718886783172851E-3</v>
      </c>
      <c r="AD30" s="38">
        <v>1.0464938626947964</v>
      </c>
      <c r="AE30" s="38">
        <v>8.1880227372491086E-3</v>
      </c>
      <c r="AF30" s="38">
        <v>9.8359374532081906E-2</v>
      </c>
      <c r="AG30" s="38">
        <v>1.1904497311746433E-3</v>
      </c>
      <c r="AH30" s="38">
        <v>2.2495749095482673E-2</v>
      </c>
      <c r="AI30" s="38">
        <v>3.7411484165917212E-2</v>
      </c>
      <c r="AJ30" s="38">
        <v>2.1103530310366912E-2</v>
      </c>
      <c r="AK30" s="38">
        <v>4.5153278131315595E-2</v>
      </c>
      <c r="AL30" s="38">
        <v>1.7345958483904446E-2</v>
      </c>
      <c r="AM30" s="38">
        <v>1.1013488470363399E-2</v>
      </c>
      <c r="AN30" s="38">
        <v>1.3636699873898117E-2</v>
      </c>
      <c r="AO30" s="38">
        <v>1.8638928148181091E-3</v>
      </c>
      <c r="AP30" s="38">
        <v>2.635817494164062E-3</v>
      </c>
      <c r="AQ30" s="38">
        <v>1.5574478444303961E-2</v>
      </c>
      <c r="AR30" s="38">
        <v>1.2562130253930359E-3</v>
      </c>
      <c r="AS30" s="38">
        <v>6.0967516877585782E-4</v>
      </c>
      <c r="AT30" s="38">
        <v>1.5407990824419971E-3</v>
      </c>
      <c r="AU30" s="38">
        <v>6.5890195884503759E-4</v>
      </c>
      <c r="AV30" s="38">
        <v>1.2253075725040575E-3</v>
      </c>
      <c r="AW30" s="38">
        <v>8.9176046064664855E-4</v>
      </c>
      <c r="AX30" s="38">
        <v>8.8722215176655409E-4</v>
      </c>
      <c r="AY30" s="38">
        <v>7.8218573460158694E-4</v>
      </c>
      <c r="AZ30" s="38">
        <v>4.0887676474473132E-4</v>
      </c>
      <c r="BA30" s="38">
        <v>8.2343452964246254E-4</v>
      </c>
      <c r="BB30" s="38">
        <v>4.2732653946010539E-4</v>
      </c>
      <c r="BC30" s="38">
        <v>1.8987955242313423E-4</v>
      </c>
      <c r="BD30" s="38">
        <v>1.1246674210107938E-4</v>
      </c>
      <c r="BE30" s="38">
        <v>3.3571894041739482E-4</v>
      </c>
      <c r="BF30" s="38">
        <v>6.0642925838162503E-4</v>
      </c>
      <c r="BG30" s="38">
        <v>3.3474832200258773E-4</v>
      </c>
      <c r="BH30" s="38">
        <v>2.9015949449354367E-3</v>
      </c>
      <c r="BI30" s="38">
        <v>5.1981670195579849E-4</v>
      </c>
      <c r="BJ30" s="38">
        <v>2.3770538963058767E-4</v>
      </c>
      <c r="BK30" s="38">
        <v>4.0618905122907176E-4</v>
      </c>
      <c r="BL30" s="38">
        <v>1.4298010099260251E-4</v>
      </c>
      <c r="BM30" s="38">
        <v>3.4685571471663155E-4</v>
      </c>
      <c r="BN30" s="38">
        <v>4.5487895180203685E-4</v>
      </c>
      <c r="BO30" s="38">
        <v>3.498243905293248E-4</v>
      </c>
      <c r="BP30" s="38">
        <v>8.8996624490794447E-4</v>
      </c>
      <c r="BQ30" s="38">
        <v>4.128470150929296E-4</v>
      </c>
      <c r="BR30" s="39">
        <v>0</v>
      </c>
      <c r="BS30" s="38">
        <v>2.9645259799614945E-5</v>
      </c>
      <c r="BT30" s="38">
        <v>5.8888664323251272E-5</v>
      </c>
      <c r="BU30" s="38">
        <v>2.2165323689290319E-5</v>
      </c>
      <c r="BV30" s="38">
        <v>8.5816890704464333E-5</v>
      </c>
      <c r="BW30" s="38">
        <v>1.3271563811637795E-4</v>
      </c>
      <c r="BX30" s="38">
        <v>9.6136522871067125E-5</v>
      </c>
      <c r="BY30" s="38">
        <v>2.2412373052086687E-4</v>
      </c>
      <c r="BZ30" s="38">
        <v>1.1003303595718202E-4</v>
      </c>
      <c r="CA30" s="38">
        <v>6.0275574961889773E-5</v>
      </c>
      <c r="CB30" s="38">
        <v>7.3510276574078207E-5</v>
      </c>
      <c r="CC30" s="38">
        <v>1.7487829087499206E-4</v>
      </c>
      <c r="CD30" s="38">
        <v>4.2580673760624714E-5</v>
      </c>
      <c r="CE30" s="38">
        <v>3.8143323567672354E-5</v>
      </c>
      <c r="CF30" s="38">
        <v>2.9021865321156908E-5</v>
      </c>
      <c r="CG30" s="38">
        <v>4.4943952988831593E-5</v>
      </c>
      <c r="CH30" s="38">
        <v>8.1574416106544161E-5</v>
      </c>
      <c r="CI30" s="38">
        <v>6.4037268965590614E-5</v>
      </c>
      <c r="CJ30" s="38">
        <v>5.9147905340605118E-5</v>
      </c>
      <c r="CK30" s="38">
        <v>6.4318160772081903E-5</v>
      </c>
      <c r="CL30" s="38">
        <v>6.4275984388764394E-5</v>
      </c>
      <c r="CM30" s="38">
        <v>5.1910610944196474E-5</v>
      </c>
      <c r="CN30" s="38">
        <v>6.2009530936049597E-5</v>
      </c>
      <c r="CO30" s="38">
        <v>9.5519729558294166E-5</v>
      </c>
      <c r="CP30" s="38">
        <v>3.3096795831060499E-5</v>
      </c>
      <c r="CQ30" s="38">
        <v>1.0394891610907674E-4</v>
      </c>
      <c r="CR30" s="38">
        <v>1.3589851818321459E-4</v>
      </c>
      <c r="CS30" s="38">
        <v>7.2254116773484581E-4</v>
      </c>
      <c r="CT30" s="38">
        <v>2.2676667271271918E-4</v>
      </c>
      <c r="CU30" s="38">
        <v>1.619020991142384E-3</v>
      </c>
      <c r="CV30" s="38">
        <v>8.0177241038894941E-5</v>
      </c>
      <c r="CW30" s="38">
        <v>5.0694580621085683E-4</v>
      </c>
      <c r="CX30" s="38">
        <v>7.5079336011158533E-4</v>
      </c>
      <c r="CY30" s="38">
        <v>5.4192638175574548E-4</v>
      </c>
      <c r="CZ30" s="38">
        <v>8.3808197364901207E-4</v>
      </c>
      <c r="DA30" s="38">
        <v>6.1067375493445658E-4</v>
      </c>
      <c r="DB30" s="38">
        <v>2.1967328402122994E-4</v>
      </c>
      <c r="DC30" s="38">
        <v>3.9203711690989043E-4</v>
      </c>
      <c r="DD30" s="38">
        <v>9.644024156603259E-5</v>
      </c>
      <c r="DE30" s="38">
        <v>7.9366250802050513E-5</v>
      </c>
      <c r="DF30" s="38">
        <v>3.5393292470700899E-4</v>
      </c>
      <c r="DG30" s="38">
        <v>3.8735684255236762E-5</v>
      </c>
      <c r="DH30" s="38">
        <v>5.1682611920553288E-5</v>
      </c>
      <c r="DI30" s="38">
        <v>5.1599718305899656E-5</v>
      </c>
      <c r="DJ30" s="38">
        <v>3.6805651249297949E-5</v>
      </c>
      <c r="DK30" s="38">
        <v>3.0840072837513015E-5</v>
      </c>
      <c r="DL30" s="38">
        <v>4.9013804168979637E-5</v>
      </c>
      <c r="DM30" s="38">
        <v>7.2626951350983647E-5</v>
      </c>
      <c r="DN30" s="38">
        <v>3.3918097541284663E-5</v>
      </c>
      <c r="DO30" s="38">
        <v>2.0750825951090531E-5</v>
      </c>
      <c r="DP30" s="38">
        <v>3.210641678914151E-5</v>
      </c>
      <c r="DQ30" s="38">
        <v>1.5840245780120456E-5</v>
      </c>
      <c r="DR30" s="38">
        <v>9.2761415816666623E-6</v>
      </c>
      <c r="DS30" s="38">
        <v>5.3216352542663548E-6</v>
      </c>
      <c r="DT30" s="38">
        <v>1.4360651964648936E-5</v>
      </c>
      <c r="DU30" s="38">
        <v>2.2346550467626365E-5</v>
      </c>
      <c r="DV30" s="38">
        <v>1.895539728377618E-5</v>
      </c>
      <c r="DW30" s="38">
        <v>6.2662147320932611E-5</v>
      </c>
      <c r="DX30" s="38">
        <v>2.4970407953948244E-5</v>
      </c>
      <c r="DY30" s="38">
        <v>1.068312273813505E-5</v>
      </c>
      <c r="DZ30" s="38">
        <v>2.2369367108934196E-5</v>
      </c>
      <c r="EA30" s="38">
        <v>1.1999205411081704E-5</v>
      </c>
      <c r="EB30" s="38">
        <v>1.437073873354244E-5</v>
      </c>
      <c r="EC30" s="38">
        <v>3.0038945720123686E-5</v>
      </c>
      <c r="ED30" s="38">
        <v>2.2056252223959939E-5</v>
      </c>
      <c r="EE30" s="38">
        <v>3.2642233798516365E-5</v>
      </c>
      <c r="EF30" s="38">
        <v>2.6943048495287226E-5</v>
      </c>
      <c r="EG30" s="39">
        <v>0</v>
      </c>
    </row>
    <row r="31" spans="1:137" x14ac:dyDescent="0.35">
      <c r="A31" s="45"/>
      <c r="B31" s="7" t="s">
        <v>74</v>
      </c>
      <c r="C31" s="27">
        <f t="shared" si="4"/>
        <v>28</v>
      </c>
      <c r="D31" s="37">
        <v>1.4338414237455996E-4</v>
      </c>
      <c r="E31" s="38">
        <v>1.0287586009110201E-4</v>
      </c>
      <c r="F31" s="38">
        <v>1.8905865619104911E-5</v>
      </c>
      <c r="G31" s="38">
        <v>9.6391542536593849E-5</v>
      </c>
      <c r="H31" s="38">
        <v>6.852503334621526E-5</v>
      </c>
      <c r="I31" s="38">
        <v>0</v>
      </c>
      <c r="J31" s="38">
        <v>6.7397979309255355E-4</v>
      </c>
      <c r="K31" s="38">
        <v>1.9521849651108218E-4</v>
      </c>
      <c r="L31" s="38">
        <v>1.0195826910581951E-4</v>
      </c>
      <c r="M31" s="38">
        <v>2.4529529274022803E-4</v>
      </c>
      <c r="N31" s="38">
        <v>1.5282815907533568E-4</v>
      </c>
      <c r="O31" s="38">
        <v>6.2591772871887241E-5</v>
      </c>
      <c r="P31" s="38">
        <v>9.906838587685172E-5</v>
      </c>
      <c r="Q31" s="38">
        <v>8.431385227377051E-5</v>
      </c>
      <c r="R31" s="38">
        <v>9.246147103572565E-5</v>
      </c>
      <c r="S31" s="38">
        <v>1.11662445163429E-4</v>
      </c>
      <c r="T31" s="38">
        <v>4.8683088291971103E-4</v>
      </c>
      <c r="U31" s="38">
        <v>1.39026358801424E-3</v>
      </c>
      <c r="V31" s="38">
        <v>1.770904736760733E-5</v>
      </c>
      <c r="W31" s="38">
        <v>1.0625164383783883E-4</v>
      </c>
      <c r="X31" s="38">
        <v>6.7929648615545055E-4</v>
      </c>
      <c r="Y31" s="38">
        <v>4.9901523621571084E-4</v>
      </c>
      <c r="Z31" s="38">
        <v>2.1375486185951878E-4</v>
      </c>
      <c r="AA31" s="38">
        <v>1.0507687000745662E-4</v>
      </c>
      <c r="AB31" s="38">
        <v>1.8403297857749322E-4</v>
      </c>
      <c r="AC31" s="38">
        <v>2.898629167423519E-4</v>
      </c>
      <c r="AD31" s="38">
        <v>1.8211790218118867E-3</v>
      </c>
      <c r="AE31" s="38">
        <v>1.0160842341350902</v>
      </c>
      <c r="AF31" s="38">
        <v>3.1180878979464549E-3</v>
      </c>
      <c r="AG31" s="38">
        <v>2.7716599043733545E-4</v>
      </c>
      <c r="AH31" s="38">
        <v>1.0012776004671925E-2</v>
      </c>
      <c r="AI31" s="38">
        <v>1.6675749252255709E-3</v>
      </c>
      <c r="AJ31" s="38">
        <v>5.3546462114778049E-4</v>
      </c>
      <c r="AK31" s="38">
        <v>5.4666357067681103E-3</v>
      </c>
      <c r="AL31" s="38">
        <v>2.1928464398199808E-3</v>
      </c>
      <c r="AM31" s="38">
        <v>3.4288732421618208E-3</v>
      </c>
      <c r="AN31" s="38">
        <v>2.2491375197609066E-3</v>
      </c>
      <c r="AO31" s="38">
        <v>1.2367225713384985E-4</v>
      </c>
      <c r="AP31" s="38">
        <v>2.9321650823548577E-4</v>
      </c>
      <c r="AQ31" s="38">
        <v>5.8403721472611962E-4</v>
      </c>
      <c r="AR31" s="38">
        <v>1.3954938428577005E-4</v>
      </c>
      <c r="AS31" s="38">
        <v>7.4189599061098813E-5</v>
      </c>
      <c r="AT31" s="38">
        <v>1.8446197878324824E-4</v>
      </c>
      <c r="AU31" s="38">
        <v>6.4623283952328835E-5</v>
      </c>
      <c r="AV31" s="38">
        <v>1.3327831954666684E-4</v>
      </c>
      <c r="AW31" s="38">
        <v>8.3720213350830687E-5</v>
      </c>
      <c r="AX31" s="38">
        <v>7.001514687018214E-5</v>
      </c>
      <c r="AY31" s="38">
        <v>1.4640605031851289E-4</v>
      </c>
      <c r="AZ31" s="38">
        <v>4.9496919503000421E-5</v>
      </c>
      <c r="BA31" s="38">
        <v>6.8038993568498486E-5</v>
      </c>
      <c r="BB31" s="38">
        <v>4.2638369782143288E-5</v>
      </c>
      <c r="BC31" s="38">
        <v>2.3933541461941414E-5</v>
      </c>
      <c r="BD31" s="38">
        <v>1.5032205847091789E-5</v>
      </c>
      <c r="BE31" s="38">
        <v>5.2731693746222965E-5</v>
      </c>
      <c r="BF31" s="38">
        <v>4.788567446702097E-5</v>
      </c>
      <c r="BG31" s="38">
        <v>6.3924088633164562E-5</v>
      </c>
      <c r="BH31" s="38">
        <v>9.0315380231278082E-5</v>
      </c>
      <c r="BI31" s="38">
        <v>5.0824895328347655E-5</v>
      </c>
      <c r="BJ31" s="38">
        <v>2.3183259473218375E-5</v>
      </c>
      <c r="BK31" s="38">
        <v>2.484821970157763E-5</v>
      </c>
      <c r="BL31" s="38">
        <v>1.1603478335053979E-5</v>
      </c>
      <c r="BM31" s="38">
        <v>4.7564396178919776E-5</v>
      </c>
      <c r="BN31" s="38">
        <v>4.1825962286587165E-5</v>
      </c>
      <c r="BO31" s="38">
        <v>8.2749345562695975E-5</v>
      </c>
      <c r="BP31" s="38">
        <v>1.4517037223910783E-4</v>
      </c>
      <c r="BQ31" s="38">
        <v>5.8703899158743511E-5</v>
      </c>
      <c r="BR31" s="39">
        <v>0</v>
      </c>
      <c r="BS31" s="38">
        <v>4.1998266015103715E-6</v>
      </c>
      <c r="BT31" s="38">
        <v>3.7580945380695244E-6</v>
      </c>
      <c r="BU31" s="38">
        <v>1.4344898830052732E-6</v>
      </c>
      <c r="BV31" s="38">
        <v>4.2004085960175928E-6</v>
      </c>
      <c r="BW31" s="38">
        <v>3.7237998379420387E-6</v>
      </c>
      <c r="BX31" s="38">
        <v>4.3329767090566224E-6</v>
      </c>
      <c r="BY31" s="38">
        <v>1.5199029791692836E-5</v>
      </c>
      <c r="BZ31" s="38">
        <v>7.5817969946259538E-6</v>
      </c>
      <c r="CA31" s="38">
        <v>8.0804571164311964E-6</v>
      </c>
      <c r="CB31" s="38">
        <v>8.0553134868384269E-6</v>
      </c>
      <c r="CC31" s="38">
        <v>6.6609519083914494E-6</v>
      </c>
      <c r="CD31" s="38">
        <v>5.7242845630987407E-6</v>
      </c>
      <c r="CE31" s="38">
        <v>4.9213761873374792E-6</v>
      </c>
      <c r="CF31" s="38">
        <v>3.1148504715354977E-6</v>
      </c>
      <c r="CG31" s="38">
        <v>4.7260847735874759E-6</v>
      </c>
      <c r="CH31" s="38">
        <v>4.9129197111945144E-6</v>
      </c>
      <c r="CI31" s="38">
        <v>7.7259975184542289E-6</v>
      </c>
      <c r="CJ31" s="38">
        <v>1.5465838595039555E-5</v>
      </c>
      <c r="CK31" s="38">
        <v>2.9912105145031686E-6</v>
      </c>
      <c r="CL31" s="38">
        <v>8.2582477145881416E-6</v>
      </c>
      <c r="CM31" s="38">
        <v>1.1573896046018978E-5</v>
      </c>
      <c r="CN31" s="38">
        <v>9.8043934284735168E-6</v>
      </c>
      <c r="CO31" s="38">
        <v>7.7788107398425454E-6</v>
      </c>
      <c r="CP31" s="38">
        <v>3.2306800131407642E-6</v>
      </c>
      <c r="CQ31" s="38">
        <v>6.4226465937556864E-6</v>
      </c>
      <c r="CR31" s="38">
        <v>6.447405175754028E-6</v>
      </c>
      <c r="CS31" s="38">
        <v>2.2359307364658824E-5</v>
      </c>
      <c r="CT31" s="38">
        <v>1.3526322367062946E-4</v>
      </c>
      <c r="CU31" s="38">
        <v>3.2642744222414079E-5</v>
      </c>
      <c r="CV31" s="38">
        <v>7.7592938281599398E-6</v>
      </c>
      <c r="CW31" s="38">
        <v>9.286135118874111E-5</v>
      </c>
      <c r="CX31" s="38">
        <v>2.0877063926617306E-5</v>
      </c>
      <c r="CY31" s="38">
        <v>1.8644496889764526E-5</v>
      </c>
      <c r="CZ31" s="38">
        <v>5.2892280697947912E-5</v>
      </c>
      <c r="DA31" s="38">
        <v>2.8325296056898141E-5</v>
      </c>
      <c r="DB31" s="38">
        <v>3.0154590560098565E-5</v>
      </c>
      <c r="DC31" s="38">
        <v>2.9010627580480952E-5</v>
      </c>
      <c r="DD31" s="38">
        <v>6.1643808945751804E-6</v>
      </c>
      <c r="DE31" s="38">
        <v>5.1701486704929634E-6</v>
      </c>
      <c r="DF31" s="38">
        <v>1.1203170719126913E-5</v>
      </c>
      <c r="DG31" s="38">
        <v>2.8580919435503964E-6</v>
      </c>
      <c r="DH31" s="38">
        <v>3.4396526595827483E-6</v>
      </c>
      <c r="DI31" s="38">
        <v>3.5964970559040241E-6</v>
      </c>
      <c r="DJ31" s="38">
        <v>2.1900369646729245E-6</v>
      </c>
      <c r="DK31" s="38">
        <v>2.0836274012530384E-6</v>
      </c>
      <c r="DL31" s="38">
        <v>3.1827841581042145E-6</v>
      </c>
      <c r="DM31" s="38">
        <v>4.3542725832304084E-6</v>
      </c>
      <c r="DN31" s="38">
        <v>4.7210653065820367E-6</v>
      </c>
      <c r="DO31" s="38">
        <v>1.8915208685890787E-6</v>
      </c>
      <c r="DP31" s="38">
        <v>2.3304908087755041E-6</v>
      </c>
      <c r="DQ31" s="38">
        <v>1.2295892216774686E-6</v>
      </c>
      <c r="DR31" s="38">
        <v>8.0737569724221979E-7</v>
      </c>
      <c r="DS31" s="38">
        <v>4.271965324873757E-7</v>
      </c>
      <c r="DT31" s="38">
        <v>1.4117794987109877E-6</v>
      </c>
      <c r="DU31" s="38">
        <v>1.546449390038732E-6</v>
      </c>
      <c r="DV31" s="38">
        <v>2.5374932036134804E-6</v>
      </c>
      <c r="DW31" s="38">
        <v>2.2626091472778941E-6</v>
      </c>
      <c r="DX31" s="38">
        <v>1.7694102190849672E-6</v>
      </c>
      <c r="DY31" s="38">
        <v>6.3069282806002222E-7</v>
      </c>
      <c r="DZ31" s="38">
        <v>1.2750924324269806E-6</v>
      </c>
      <c r="EA31" s="38">
        <v>9.2179698209733866E-7</v>
      </c>
      <c r="EB31" s="38">
        <v>1.2165532648068811E-6</v>
      </c>
      <c r="EC31" s="38">
        <v>2.2856218692655573E-6</v>
      </c>
      <c r="ED31" s="38">
        <v>2.8200021535656695E-6</v>
      </c>
      <c r="EE31" s="38">
        <v>3.1945940069468523E-6</v>
      </c>
      <c r="EF31" s="38">
        <v>2.4039845988574701E-6</v>
      </c>
      <c r="EG31" s="39">
        <v>0</v>
      </c>
    </row>
    <row r="32" spans="1:137" x14ac:dyDescent="0.35">
      <c r="A32" s="45"/>
      <c r="B32" s="7" t="s">
        <v>31</v>
      </c>
      <c r="C32" s="27">
        <f t="shared" si="4"/>
        <v>29</v>
      </c>
      <c r="D32" s="37">
        <v>9.0054693671798151E-4</v>
      </c>
      <c r="E32" s="38">
        <v>2.2855020475636453E-3</v>
      </c>
      <c r="F32" s="38">
        <v>4.2413025629657185E-4</v>
      </c>
      <c r="G32" s="38">
        <v>1.309138514689654E-3</v>
      </c>
      <c r="H32" s="38">
        <v>1.7407413017144675E-3</v>
      </c>
      <c r="I32" s="38">
        <v>0</v>
      </c>
      <c r="J32" s="38">
        <v>6.1815425680743219E-3</v>
      </c>
      <c r="K32" s="38">
        <v>3.8528366724095873E-3</v>
      </c>
      <c r="L32" s="38">
        <v>1.0860716356693094E-3</v>
      </c>
      <c r="M32" s="38">
        <v>3.3804167991428029E-3</v>
      </c>
      <c r="N32" s="38">
        <v>1.8324872779416287E-2</v>
      </c>
      <c r="O32" s="38">
        <v>7.7916136850942296E-4</v>
      </c>
      <c r="P32" s="38">
        <v>1.0882995136390183E-3</v>
      </c>
      <c r="Q32" s="38">
        <v>9.1336533482907882E-4</v>
      </c>
      <c r="R32" s="38">
        <v>1.0706193857617995E-3</v>
      </c>
      <c r="S32" s="38">
        <v>5.5919832025652658E-3</v>
      </c>
      <c r="T32" s="38">
        <v>1.4252811217607074E-3</v>
      </c>
      <c r="U32" s="38">
        <v>1.9152294167558911E-3</v>
      </c>
      <c r="V32" s="38">
        <v>4.4890306802122467E-4</v>
      </c>
      <c r="W32" s="38">
        <v>1.2311327818984908E-3</v>
      </c>
      <c r="X32" s="38">
        <v>1.4246664228339304E-3</v>
      </c>
      <c r="Y32" s="38">
        <v>3.7946758307934132E-3</v>
      </c>
      <c r="Z32" s="38">
        <v>7.6314252866146451E-3</v>
      </c>
      <c r="AA32" s="38">
        <v>1.3557862541345906E-3</v>
      </c>
      <c r="AB32" s="38">
        <v>1.3137186898893297E-3</v>
      </c>
      <c r="AC32" s="38">
        <v>1.9295573573039453E-3</v>
      </c>
      <c r="AD32" s="38">
        <v>1.0115682403492388E-2</v>
      </c>
      <c r="AE32" s="38">
        <v>3.2910279189302346E-3</v>
      </c>
      <c r="AF32" s="38">
        <v>1.0296376668648948</v>
      </c>
      <c r="AG32" s="38">
        <v>3.6293004900428282E-3</v>
      </c>
      <c r="AH32" s="38">
        <v>1.1043798127945587E-2</v>
      </c>
      <c r="AI32" s="38">
        <v>1.6276436554905106E-2</v>
      </c>
      <c r="AJ32" s="38">
        <v>7.2774523745771265E-3</v>
      </c>
      <c r="AK32" s="38">
        <v>9.596459791880672E-3</v>
      </c>
      <c r="AL32" s="38">
        <v>1.9683472492534174E-2</v>
      </c>
      <c r="AM32" s="38">
        <v>7.1557050040726546E-3</v>
      </c>
      <c r="AN32" s="38">
        <v>1.6749035892506113E-2</v>
      </c>
      <c r="AO32" s="38">
        <v>4.9205205596993332E-3</v>
      </c>
      <c r="AP32" s="38">
        <v>3.7916147569961606E-3</v>
      </c>
      <c r="AQ32" s="38">
        <v>1.1754492884041711E-2</v>
      </c>
      <c r="AR32" s="38">
        <v>9.4385084717067116E-4</v>
      </c>
      <c r="AS32" s="38">
        <v>5.0906534786047269E-4</v>
      </c>
      <c r="AT32" s="38">
        <v>1.5300241659683149E-3</v>
      </c>
      <c r="AU32" s="38">
        <v>5.8694411123195013E-4</v>
      </c>
      <c r="AV32" s="38">
        <v>1.0947206954574453E-3</v>
      </c>
      <c r="AW32" s="38">
        <v>2.2259082036179935E-3</v>
      </c>
      <c r="AX32" s="38">
        <v>3.4064687720440439E-3</v>
      </c>
      <c r="AY32" s="38">
        <v>7.5506587583854738E-4</v>
      </c>
      <c r="AZ32" s="38">
        <v>4.5381127220900971E-4</v>
      </c>
      <c r="BA32" s="38">
        <v>6.9266452199566301E-4</v>
      </c>
      <c r="BB32" s="38">
        <v>3.2205236136047E-4</v>
      </c>
      <c r="BC32" s="38">
        <v>1.6726692579119163E-4</v>
      </c>
      <c r="BD32" s="38">
        <v>2.0444758769844675E-4</v>
      </c>
      <c r="BE32" s="38">
        <v>2.7793371840838005E-4</v>
      </c>
      <c r="BF32" s="38">
        <v>4.3680918152290074E-4</v>
      </c>
      <c r="BG32" s="38">
        <v>3.2476165565512006E-4</v>
      </c>
      <c r="BH32" s="38">
        <v>5.9022858484386674E-4</v>
      </c>
      <c r="BI32" s="38">
        <v>7.3203023592051657E-4</v>
      </c>
      <c r="BJ32" s="38">
        <v>6.4681518946467043E-4</v>
      </c>
      <c r="BK32" s="38">
        <v>5.1453500783695493E-4</v>
      </c>
      <c r="BL32" s="38">
        <v>1.4695440886364176E-4</v>
      </c>
      <c r="BM32" s="38">
        <v>2.6775505922153366E-4</v>
      </c>
      <c r="BN32" s="38">
        <v>5.7819435972797123E-4</v>
      </c>
      <c r="BO32" s="38">
        <v>3.4606854516607493E-4</v>
      </c>
      <c r="BP32" s="38">
        <v>6.5300065093464011E-4</v>
      </c>
      <c r="BQ32" s="38">
        <v>6.2705243344384322E-4</v>
      </c>
      <c r="BR32" s="39">
        <v>0</v>
      </c>
      <c r="BS32" s="38">
        <v>2.9924296508493905E-5</v>
      </c>
      <c r="BT32" s="38">
        <v>5.7792939555182887E-5</v>
      </c>
      <c r="BU32" s="38">
        <v>2.4753643057748207E-5</v>
      </c>
      <c r="BV32" s="38">
        <v>5.4007109983527148E-5</v>
      </c>
      <c r="BW32" s="38">
        <v>7.1417041352427746E-5</v>
      </c>
      <c r="BX32" s="38">
        <v>1.1883623901881974E-4</v>
      </c>
      <c r="BY32" s="38">
        <v>2.3991219979366724E-4</v>
      </c>
      <c r="BZ32" s="38">
        <v>1.4339474090446823E-4</v>
      </c>
      <c r="CA32" s="38">
        <v>6.3062543303066477E-5</v>
      </c>
      <c r="CB32" s="38">
        <v>1.0008643294623791E-4</v>
      </c>
      <c r="CC32" s="38">
        <v>4.3398775623501172E-4</v>
      </c>
      <c r="CD32" s="38">
        <v>4.493883519781705E-5</v>
      </c>
      <c r="CE32" s="38">
        <v>4.0382137240821789E-5</v>
      </c>
      <c r="CF32" s="38">
        <v>2.877592922090793E-5</v>
      </c>
      <c r="CG32" s="38">
        <v>5.5996899617887933E-5</v>
      </c>
      <c r="CH32" s="38">
        <v>1.6502724757869029E-4</v>
      </c>
      <c r="CI32" s="38">
        <v>4.7999770611742589E-5</v>
      </c>
      <c r="CJ32" s="38">
        <v>5.0180726201055999E-5</v>
      </c>
      <c r="CK32" s="38">
        <v>4.6611792700244819E-5</v>
      </c>
      <c r="CL32" s="38">
        <v>7.2459450027508265E-5</v>
      </c>
      <c r="CM32" s="38">
        <v>5.1276306894416199E-5</v>
      </c>
      <c r="CN32" s="38">
        <v>8.664418599366595E-5</v>
      </c>
      <c r="CO32" s="38">
        <v>1.6389431167069586E-4</v>
      </c>
      <c r="CP32" s="38">
        <v>3.610671514114759E-5</v>
      </c>
      <c r="CQ32" s="38">
        <v>4.5648707217056402E-5</v>
      </c>
      <c r="CR32" s="38">
        <v>5.8902598441990508E-5</v>
      </c>
      <c r="CS32" s="38">
        <v>1.9993372819564453E-4</v>
      </c>
      <c r="CT32" s="38">
        <v>1.2382716783584379E-4</v>
      </c>
      <c r="CU32" s="38">
        <v>4.5037526187657276E-4</v>
      </c>
      <c r="CV32" s="38">
        <v>9.853891468927312E-5</v>
      </c>
      <c r="CW32" s="38">
        <v>2.1026266238989067E-4</v>
      </c>
      <c r="CX32" s="38">
        <v>2.6946508680105184E-4</v>
      </c>
      <c r="CY32" s="38">
        <v>1.6287669282430588E-4</v>
      </c>
      <c r="CZ32" s="38">
        <v>1.8299847361781288E-4</v>
      </c>
      <c r="DA32" s="38">
        <v>4.508594877067101E-4</v>
      </c>
      <c r="DB32" s="38">
        <v>1.5063661109334769E-4</v>
      </c>
      <c r="DC32" s="38">
        <v>3.1130437573623915E-4</v>
      </c>
      <c r="DD32" s="38">
        <v>1.2849292762953123E-4</v>
      </c>
      <c r="DE32" s="38">
        <v>8.2764805993039694E-5</v>
      </c>
      <c r="DF32" s="38">
        <v>2.5419888571323373E-4</v>
      </c>
      <c r="DG32" s="38">
        <v>2.4755015283887125E-5</v>
      </c>
      <c r="DH32" s="38">
        <v>2.6682137577981068E-5</v>
      </c>
      <c r="DI32" s="38">
        <v>3.8377567921081509E-5</v>
      </c>
      <c r="DJ32" s="38">
        <v>2.838596081939951E-5</v>
      </c>
      <c r="DK32" s="38">
        <v>2.2859926211377826E-5</v>
      </c>
      <c r="DL32" s="38">
        <v>7.9151818964904561E-5</v>
      </c>
      <c r="DM32" s="38">
        <v>1.6886300576082782E-4</v>
      </c>
      <c r="DN32" s="38">
        <v>2.6616933605316229E-5</v>
      </c>
      <c r="DO32" s="38">
        <v>2.0653438693501773E-5</v>
      </c>
      <c r="DP32" s="38">
        <v>2.4379654191912835E-5</v>
      </c>
      <c r="DQ32" s="38">
        <v>1.201797904656151E-5</v>
      </c>
      <c r="DR32" s="38">
        <v>8.1746176238749017E-6</v>
      </c>
      <c r="DS32" s="38">
        <v>5.9902327888051054E-6</v>
      </c>
      <c r="DT32" s="38">
        <v>1.1076618748583454E-5</v>
      </c>
      <c r="DU32" s="38">
        <v>1.5563636291551671E-5</v>
      </c>
      <c r="DV32" s="38">
        <v>1.7058938535894538E-5</v>
      </c>
      <c r="DW32" s="38">
        <v>1.9123341716977309E-5</v>
      </c>
      <c r="DX32" s="38">
        <v>2.3658161763243062E-5</v>
      </c>
      <c r="DY32" s="38">
        <v>1.4271151794655644E-5</v>
      </c>
      <c r="DZ32" s="38">
        <v>2.436464565859593E-5</v>
      </c>
      <c r="EA32" s="38">
        <v>1.1806778053440117E-5</v>
      </c>
      <c r="EB32" s="38">
        <v>1.16474527826498E-5</v>
      </c>
      <c r="EC32" s="38">
        <v>3.2568113756811321E-5</v>
      </c>
      <c r="ED32" s="38">
        <v>2.035453802374991E-5</v>
      </c>
      <c r="EE32" s="38">
        <v>2.390155219366048E-5</v>
      </c>
      <c r="EF32" s="38">
        <v>3.2122076640842539E-5</v>
      </c>
      <c r="EG32" s="39">
        <v>0</v>
      </c>
    </row>
    <row r="33" spans="1:137" x14ac:dyDescent="0.35">
      <c r="A33" s="45"/>
      <c r="B33" s="7" t="s">
        <v>32</v>
      </c>
      <c r="C33" s="27">
        <f t="shared" si="4"/>
        <v>30</v>
      </c>
      <c r="D33" s="37">
        <v>2.3850513313037905E-6</v>
      </c>
      <c r="E33" s="38">
        <v>3.1281757436484674E-6</v>
      </c>
      <c r="F33" s="38">
        <v>9.8515313389428874E-7</v>
      </c>
      <c r="G33" s="38">
        <v>6.3092376707675458E-6</v>
      </c>
      <c r="H33" s="38">
        <v>1.0644300387100288E-5</v>
      </c>
      <c r="I33" s="38">
        <v>0</v>
      </c>
      <c r="J33" s="38">
        <v>1.9288556803660822E-5</v>
      </c>
      <c r="K33" s="38">
        <v>5.0389651463725869E-6</v>
      </c>
      <c r="L33" s="38">
        <v>5.2136898147582523E-6</v>
      </c>
      <c r="M33" s="38">
        <v>4.952929165562769E-6</v>
      </c>
      <c r="N33" s="38">
        <v>7.3563974290971245E-6</v>
      </c>
      <c r="O33" s="38">
        <v>3.9958182961931475E-6</v>
      </c>
      <c r="P33" s="38">
        <v>4.1296762064098021E-6</v>
      </c>
      <c r="Q33" s="38">
        <v>4.2522046183164059E-6</v>
      </c>
      <c r="R33" s="38">
        <v>4.365047655089552E-6</v>
      </c>
      <c r="S33" s="38">
        <v>7.2026198407930925E-6</v>
      </c>
      <c r="T33" s="38">
        <v>8.805775139410325E-6</v>
      </c>
      <c r="U33" s="38">
        <v>1.7558183254276402E-4</v>
      </c>
      <c r="V33" s="38">
        <v>1.550023091096757E-6</v>
      </c>
      <c r="W33" s="38">
        <v>5.3535770716475561E-6</v>
      </c>
      <c r="X33" s="38">
        <v>4.406574152234051E-6</v>
      </c>
      <c r="Y33" s="38">
        <v>5.2106743860257794E-6</v>
      </c>
      <c r="Z33" s="38">
        <v>5.4461905947400705E-6</v>
      </c>
      <c r="AA33" s="38">
        <v>7.8226129009613427E-6</v>
      </c>
      <c r="AB33" s="38">
        <v>4.9064896967782389E-6</v>
      </c>
      <c r="AC33" s="38">
        <v>8.9959717923791515E-6</v>
      </c>
      <c r="AD33" s="38">
        <v>1.5499150071132027E-5</v>
      </c>
      <c r="AE33" s="38">
        <v>9.6722838364509298E-6</v>
      </c>
      <c r="AF33" s="38">
        <v>6.8822732522099753E-6</v>
      </c>
      <c r="AG33" s="38">
        <v>1.0021169746044132</v>
      </c>
      <c r="AH33" s="38">
        <v>8.0773659011729932E-5</v>
      </c>
      <c r="AI33" s="38">
        <v>6.7683134301079435E-5</v>
      </c>
      <c r="AJ33" s="38">
        <v>2.4849069200933916E-5</v>
      </c>
      <c r="AK33" s="38">
        <v>3.3039262485194021E-5</v>
      </c>
      <c r="AL33" s="38">
        <v>2.6308495463622142E-5</v>
      </c>
      <c r="AM33" s="38">
        <v>1.5905712463950318E-5</v>
      </c>
      <c r="AN33" s="38">
        <v>1.3600464048961816E-4</v>
      </c>
      <c r="AO33" s="38">
        <v>1.9328820802993765E-5</v>
      </c>
      <c r="AP33" s="38">
        <v>7.7886594115362768E-6</v>
      </c>
      <c r="AQ33" s="38">
        <v>1.1435574934717473E-5</v>
      </c>
      <c r="AR33" s="38">
        <v>7.9896121363390754E-6</v>
      </c>
      <c r="AS33" s="38">
        <v>5.1611692448282886E-6</v>
      </c>
      <c r="AT33" s="38">
        <v>1.8868128306375147E-5</v>
      </c>
      <c r="AU33" s="38">
        <v>1.0528993886730017E-5</v>
      </c>
      <c r="AV33" s="38">
        <v>3.5640798296124562E-5</v>
      </c>
      <c r="AW33" s="38">
        <v>3.6668057057991862E-6</v>
      </c>
      <c r="AX33" s="38">
        <v>2.4779877514993386E-6</v>
      </c>
      <c r="AY33" s="38">
        <v>1.6006754301416899E-5</v>
      </c>
      <c r="AZ33" s="38">
        <v>6.6419147617480823E-5</v>
      </c>
      <c r="BA33" s="38">
        <v>1.8894496185441325E-5</v>
      </c>
      <c r="BB33" s="38">
        <v>1.4116006846015504E-4</v>
      </c>
      <c r="BC33" s="38">
        <v>9.0485618299867599E-6</v>
      </c>
      <c r="BD33" s="38">
        <v>6.3175803391424919E-7</v>
      </c>
      <c r="BE33" s="38">
        <v>1.8364254183198218E-5</v>
      </c>
      <c r="BF33" s="38">
        <v>9.9882067647102225E-5</v>
      </c>
      <c r="BG33" s="38">
        <v>3.7384603766285076E-5</v>
      </c>
      <c r="BH33" s="38">
        <v>1.1863985035271972E-5</v>
      </c>
      <c r="BI33" s="38">
        <v>2.9613775296983002E-5</v>
      </c>
      <c r="BJ33" s="38">
        <v>1.6537802665196419E-5</v>
      </c>
      <c r="BK33" s="38">
        <v>4.7607875750699782E-6</v>
      </c>
      <c r="BL33" s="38">
        <v>1.1375118676246067E-5</v>
      </c>
      <c r="BM33" s="38">
        <v>1.0015356425393519E-5</v>
      </c>
      <c r="BN33" s="38">
        <v>9.6107356313493362E-6</v>
      </c>
      <c r="BO33" s="38">
        <v>8.8752440028275244E-6</v>
      </c>
      <c r="BP33" s="38">
        <v>1.4496630752900304E-5</v>
      </c>
      <c r="BQ33" s="38">
        <v>3.6855436233872334E-5</v>
      </c>
      <c r="BR33" s="39">
        <v>0</v>
      </c>
      <c r="BS33" s="38">
        <v>1.5498590119687623E-7</v>
      </c>
      <c r="BT33" s="38">
        <v>1.8807129444655482E-7</v>
      </c>
      <c r="BU33" s="38">
        <v>1.0627045481931408E-7</v>
      </c>
      <c r="BV33" s="38">
        <v>4.0788973448750682E-7</v>
      </c>
      <c r="BW33" s="38">
        <v>7.4181706344637852E-7</v>
      </c>
      <c r="BX33" s="38">
        <v>6.7205136041580958E-7</v>
      </c>
      <c r="BY33" s="38">
        <v>1.0165173674109267E-6</v>
      </c>
      <c r="BZ33" s="38">
        <v>3.8770517256283998E-7</v>
      </c>
      <c r="CA33" s="38">
        <v>3.5681129930310008E-7</v>
      </c>
      <c r="CB33" s="38">
        <v>3.68685739748203E-7</v>
      </c>
      <c r="CC33" s="38">
        <v>4.8922619823658739E-7</v>
      </c>
      <c r="CD33" s="38">
        <v>3.0510976079566716E-7</v>
      </c>
      <c r="CE33" s="38">
        <v>2.6137790451934162E-7</v>
      </c>
      <c r="CF33" s="38">
        <v>2.3034472016925545E-7</v>
      </c>
      <c r="CG33" s="38">
        <v>3.1188873364688486E-7</v>
      </c>
      <c r="CH33" s="38">
        <v>3.8236931519664633E-7</v>
      </c>
      <c r="CI33" s="38">
        <v>4.4543415124593862E-7</v>
      </c>
      <c r="CJ33" s="38">
        <v>4.4297988253631084E-6</v>
      </c>
      <c r="CK33" s="38">
        <v>3.8105731179554995E-7</v>
      </c>
      <c r="CL33" s="38">
        <v>3.7329542390324381E-7</v>
      </c>
      <c r="CM33" s="38">
        <v>3.3549405023837505E-7</v>
      </c>
      <c r="CN33" s="38">
        <v>3.4489612901130615E-7</v>
      </c>
      <c r="CO33" s="38">
        <v>4.0284868527545679E-7</v>
      </c>
      <c r="CP33" s="38">
        <v>4.1939131014654262E-7</v>
      </c>
      <c r="CQ33" s="38">
        <v>3.2427911449948972E-7</v>
      </c>
      <c r="CR33" s="38">
        <v>4.5671260546976896E-7</v>
      </c>
      <c r="CS33" s="38">
        <v>6.8052245001786901E-7</v>
      </c>
      <c r="CT33" s="38">
        <v>5.9243127202700953E-7</v>
      </c>
      <c r="CU33" s="38">
        <v>3.8794293751858796E-7</v>
      </c>
      <c r="CV33" s="38">
        <v>4.0449179062801884E-5</v>
      </c>
      <c r="CW33" s="38">
        <v>2.2307176526964984E-6</v>
      </c>
      <c r="CX33" s="38">
        <v>1.8582453816655424E-6</v>
      </c>
      <c r="CY33" s="38">
        <v>1.0411360416072227E-6</v>
      </c>
      <c r="CZ33" s="38">
        <v>1.0599557200906377E-6</v>
      </c>
      <c r="DA33" s="38">
        <v>8.8182850892557497E-7</v>
      </c>
      <c r="DB33" s="38">
        <v>5.5334494289447234E-7</v>
      </c>
      <c r="DC33" s="38">
        <v>3.7024555969585914E-6</v>
      </c>
      <c r="DD33" s="38">
        <v>8.7946696753636745E-7</v>
      </c>
      <c r="DE33" s="38">
        <v>3.5002362679575969E-7</v>
      </c>
      <c r="DF33" s="38">
        <v>5.1001251511618906E-7</v>
      </c>
      <c r="DG33" s="38">
        <v>3.3887684680397505E-7</v>
      </c>
      <c r="DH33" s="38">
        <v>2.8235209758111513E-7</v>
      </c>
      <c r="DI33" s="38">
        <v>6.0706244205760989E-7</v>
      </c>
      <c r="DJ33" s="38">
        <v>4.9090582241208712E-7</v>
      </c>
      <c r="DK33" s="38">
        <v>9.0476460348919798E-7</v>
      </c>
      <c r="DL33" s="38">
        <v>2.74530647229888E-7</v>
      </c>
      <c r="DM33" s="38">
        <v>2.446571532895334E-7</v>
      </c>
      <c r="DN33" s="38">
        <v>9.2823529583735262E-7</v>
      </c>
      <c r="DO33" s="38">
        <v>2.2504578509420888E-6</v>
      </c>
      <c r="DP33" s="38">
        <v>8.531281703375196E-7</v>
      </c>
      <c r="DQ33" s="38">
        <v>4.1512879182306089E-6</v>
      </c>
      <c r="DR33" s="38">
        <v>4.7162911321067547E-7</v>
      </c>
      <c r="DS33" s="38">
        <v>4.9093472131692388E-8</v>
      </c>
      <c r="DT33" s="38">
        <v>6.5135087206445815E-7</v>
      </c>
      <c r="DU33" s="38">
        <v>3.0031430335934231E-6</v>
      </c>
      <c r="DV33" s="38">
        <v>1.655558998086863E-6</v>
      </c>
      <c r="DW33" s="38">
        <v>4.6329844698635933E-7</v>
      </c>
      <c r="DX33" s="38">
        <v>9.6766234687265068E-7</v>
      </c>
      <c r="DY33" s="38">
        <v>5.2548272296836649E-7</v>
      </c>
      <c r="DZ33" s="38">
        <v>3.6991159186595742E-7</v>
      </c>
      <c r="EA33" s="38">
        <v>7.0840209881910347E-7</v>
      </c>
      <c r="EB33" s="38">
        <v>4.4204536702926048E-7</v>
      </c>
      <c r="EC33" s="38">
        <v>6.7791235239225886E-7</v>
      </c>
      <c r="ED33" s="38">
        <v>3.7645182684274349E-7</v>
      </c>
      <c r="EE33" s="38">
        <v>6.7421242148836182E-7</v>
      </c>
      <c r="EF33" s="38">
        <v>1.3840687383065475E-6</v>
      </c>
      <c r="EG33" s="39">
        <v>0</v>
      </c>
    </row>
    <row r="34" spans="1:137" x14ac:dyDescent="0.35">
      <c r="A34" s="45"/>
      <c r="B34" s="7" t="s">
        <v>33</v>
      </c>
      <c r="C34" s="27">
        <f t="shared" si="4"/>
        <v>31</v>
      </c>
      <c r="D34" s="37">
        <v>1.5603993638169935E-4</v>
      </c>
      <c r="E34" s="38">
        <v>2.7311920930863639E-4</v>
      </c>
      <c r="F34" s="38">
        <v>5.0324362654160792E-5</v>
      </c>
      <c r="G34" s="38">
        <v>2.6823952864764376E-4</v>
      </c>
      <c r="H34" s="38">
        <v>1.4312771951925586E-4</v>
      </c>
      <c r="I34" s="38">
        <v>0</v>
      </c>
      <c r="J34" s="38">
        <v>5.2351683593466222E-4</v>
      </c>
      <c r="K34" s="38">
        <v>1.9242389191058055E-4</v>
      </c>
      <c r="L34" s="38">
        <v>1.8806540586419862E-4</v>
      </c>
      <c r="M34" s="38">
        <v>2.1033556174054936E-4</v>
      </c>
      <c r="N34" s="38">
        <v>2.2837892758548089E-4</v>
      </c>
      <c r="O34" s="38">
        <v>1.2193644337198578E-4</v>
      </c>
      <c r="P34" s="38">
        <v>2.8678075005211638E-4</v>
      </c>
      <c r="Q34" s="38">
        <v>1.3284881387103117E-4</v>
      </c>
      <c r="R34" s="38">
        <v>1.5052132663514705E-4</v>
      </c>
      <c r="S34" s="38">
        <v>3.4773591140747196E-4</v>
      </c>
      <c r="T34" s="38">
        <v>3.2988121785895887E-4</v>
      </c>
      <c r="U34" s="38">
        <v>4.354599500726671E-4</v>
      </c>
      <c r="V34" s="38">
        <v>3.5432300148641349E-5</v>
      </c>
      <c r="W34" s="38">
        <v>1.8297371584763097E-4</v>
      </c>
      <c r="X34" s="38">
        <v>2.4731612673200236E-4</v>
      </c>
      <c r="Y34" s="38">
        <v>1.7651062162863214E-4</v>
      </c>
      <c r="Z34" s="38">
        <v>1.8280035417075671E-4</v>
      </c>
      <c r="AA34" s="38">
        <v>1.7638484181695563E-4</v>
      </c>
      <c r="AB34" s="38">
        <v>2.7552621615857515E-4</v>
      </c>
      <c r="AC34" s="38">
        <v>4.8223828930463587E-4</v>
      </c>
      <c r="AD34" s="38">
        <v>5.010426025050858E-4</v>
      </c>
      <c r="AE34" s="38">
        <v>6.390699425042871E-4</v>
      </c>
      <c r="AF34" s="38">
        <v>3.2756784151897301E-4</v>
      </c>
      <c r="AG34" s="38">
        <v>2.5145785953242703E-3</v>
      </c>
      <c r="AH34" s="38">
        <v>1.0095816240526621</v>
      </c>
      <c r="AI34" s="38">
        <v>2.3306589430253624E-3</v>
      </c>
      <c r="AJ34" s="38">
        <v>7.5984292066028211E-4</v>
      </c>
      <c r="AK34" s="38">
        <v>1.2859472810104252E-3</v>
      </c>
      <c r="AL34" s="38">
        <v>1.0408692833511182E-3</v>
      </c>
      <c r="AM34" s="38">
        <v>5.2846541977605299E-4</v>
      </c>
      <c r="AN34" s="38">
        <v>3.6332989681522568E-3</v>
      </c>
      <c r="AO34" s="38">
        <v>2.955163039761679E-3</v>
      </c>
      <c r="AP34" s="38">
        <v>5.3218833058867802E-4</v>
      </c>
      <c r="AQ34" s="38">
        <v>1.3641594778501897E-3</v>
      </c>
      <c r="AR34" s="38">
        <v>2.5798268227900388E-4</v>
      </c>
      <c r="AS34" s="38">
        <v>4.2493376362502737E-4</v>
      </c>
      <c r="AT34" s="38">
        <v>4.0798838591547853E-4</v>
      </c>
      <c r="AU34" s="38">
        <v>1.2783701887238033E-4</v>
      </c>
      <c r="AV34" s="38">
        <v>3.3155540454897584E-4</v>
      </c>
      <c r="AW34" s="38">
        <v>2.7964050047917405E-4</v>
      </c>
      <c r="AX34" s="38">
        <v>1.0049107703126677E-4</v>
      </c>
      <c r="AY34" s="38">
        <v>2.0062917888642083E-4</v>
      </c>
      <c r="AZ34" s="38">
        <v>2.1271492855303107E-4</v>
      </c>
      <c r="BA34" s="38">
        <v>5.5224680010106217E-4</v>
      </c>
      <c r="BB34" s="38">
        <v>9.3076600535992748E-5</v>
      </c>
      <c r="BC34" s="38">
        <v>5.3113352559627188E-5</v>
      </c>
      <c r="BD34" s="38">
        <v>6.9775910205747445E-5</v>
      </c>
      <c r="BE34" s="38">
        <v>2.9971698881914684E-4</v>
      </c>
      <c r="BF34" s="38">
        <v>1.6690704181525091E-4</v>
      </c>
      <c r="BG34" s="38">
        <v>1.399028763079044E-4</v>
      </c>
      <c r="BH34" s="38">
        <v>1.5845577425180183E-4</v>
      </c>
      <c r="BI34" s="38">
        <v>3.1286460539841417E-4</v>
      </c>
      <c r="BJ34" s="38">
        <v>4.4931827515607152E-5</v>
      </c>
      <c r="BK34" s="38">
        <v>6.2856847485023805E-5</v>
      </c>
      <c r="BL34" s="38">
        <v>3.519445620008431E-5</v>
      </c>
      <c r="BM34" s="38">
        <v>8.5303733329675663E-5</v>
      </c>
      <c r="BN34" s="38">
        <v>7.7799116946132687E-5</v>
      </c>
      <c r="BO34" s="38">
        <v>6.4300560327047339E-5</v>
      </c>
      <c r="BP34" s="38">
        <v>2.5577065340871071E-4</v>
      </c>
      <c r="BQ34" s="38">
        <v>4.4341310279681688E-4</v>
      </c>
      <c r="BR34" s="39">
        <v>0</v>
      </c>
      <c r="BS34" s="38">
        <v>4.8302491188665905E-6</v>
      </c>
      <c r="BT34" s="38">
        <v>7.3589637558731987E-6</v>
      </c>
      <c r="BU34" s="38">
        <v>3.0695594695355654E-6</v>
      </c>
      <c r="BV34" s="38">
        <v>9.9050120909307033E-6</v>
      </c>
      <c r="BW34" s="38">
        <v>7.1397150677732582E-6</v>
      </c>
      <c r="BX34" s="38">
        <v>1.0879847998079724E-5</v>
      </c>
      <c r="BY34" s="38">
        <v>2.0362089050043448E-5</v>
      </c>
      <c r="BZ34" s="38">
        <v>1.2099246837333229E-5</v>
      </c>
      <c r="CA34" s="38">
        <v>1.0908492476849306E-5</v>
      </c>
      <c r="CB34" s="38">
        <v>1.0254432570498081E-5</v>
      </c>
      <c r="CC34" s="38">
        <v>9.0262696144580784E-6</v>
      </c>
      <c r="CD34" s="38">
        <v>7.7430071149245115E-6</v>
      </c>
      <c r="CE34" s="38">
        <v>9.3112985403739806E-6</v>
      </c>
      <c r="CF34" s="38">
        <v>5.0987122767064365E-6</v>
      </c>
      <c r="CG34" s="38">
        <v>6.9925909047418872E-6</v>
      </c>
      <c r="CH34" s="38">
        <v>1.218873298144638E-5</v>
      </c>
      <c r="CI34" s="38">
        <v>9.6733884838680794E-6</v>
      </c>
      <c r="CJ34" s="38">
        <v>1.0669548584092912E-5</v>
      </c>
      <c r="CK34" s="38">
        <v>5.1929554080425008E-6</v>
      </c>
      <c r="CL34" s="38">
        <v>1.1069279524710077E-5</v>
      </c>
      <c r="CM34" s="38">
        <v>9.1098151933503218E-6</v>
      </c>
      <c r="CN34" s="38">
        <v>7.1689006294270017E-6</v>
      </c>
      <c r="CO34" s="38">
        <v>8.281958241905037E-6</v>
      </c>
      <c r="CP34" s="38">
        <v>5.5053547326784272E-6</v>
      </c>
      <c r="CQ34" s="38">
        <v>8.888786857912786E-6</v>
      </c>
      <c r="CR34" s="38">
        <v>1.3414267578202743E-5</v>
      </c>
      <c r="CS34" s="38">
        <v>1.4213914529158217E-5</v>
      </c>
      <c r="CT34" s="38">
        <v>1.9178694179794049E-5</v>
      </c>
      <c r="CU34" s="38">
        <v>9.6827972804807913E-6</v>
      </c>
      <c r="CV34" s="38">
        <v>4.4010780582092054E-5</v>
      </c>
      <c r="CW34" s="38">
        <v>1.3818025753039573E-4</v>
      </c>
      <c r="CX34" s="38">
        <v>3.8323823350114188E-5</v>
      </c>
      <c r="CY34" s="38">
        <v>1.9539843793555627E-5</v>
      </c>
      <c r="CZ34" s="38">
        <v>2.4806797875825406E-5</v>
      </c>
      <c r="DA34" s="38">
        <v>2.2080699527582099E-5</v>
      </c>
      <c r="DB34" s="38">
        <v>1.2661498214536231E-5</v>
      </c>
      <c r="DC34" s="38">
        <v>6.2161447434720977E-5</v>
      </c>
      <c r="DD34" s="38">
        <v>6.6566427456320732E-5</v>
      </c>
      <c r="DE34" s="38">
        <v>1.2296480971113981E-5</v>
      </c>
      <c r="DF34" s="38">
        <v>3.0426408144569011E-5</v>
      </c>
      <c r="DG34" s="38">
        <v>5.7961352668835097E-6</v>
      </c>
      <c r="DH34" s="38">
        <v>8.6408560259821768E-6</v>
      </c>
      <c r="DI34" s="38">
        <v>8.8206560537135183E-6</v>
      </c>
      <c r="DJ34" s="38">
        <v>4.5094985295598217E-6</v>
      </c>
      <c r="DK34" s="38">
        <v>5.9148341567944876E-6</v>
      </c>
      <c r="DL34" s="38">
        <v>9.2079187239095387E-6</v>
      </c>
      <c r="DM34" s="38">
        <v>6.3152908269371334E-6</v>
      </c>
      <c r="DN34" s="38">
        <v>6.2402134803226829E-6</v>
      </c>
      <c r="DO34" s="38">
        <v>6.4018068321535616E-6</v>
      </c>
      <c r="DP34" s="38">
        <v>1.2962654336985764E-5</v>
      </c>
      <c r="DQ34" s="38">
        <v>3.4171383997195642E-6</v>
      </c>
      <c r="DR34" s="38">
        <v>2.1194195617556983E-6</v>
      </c>
      <c r="DS34" s="38">
        <v>1.7596826168350478E-6</v>
      </c>
      <c r="DT34" s="38">
        <v>6.3900904617596861E-6</v>
      </c>
      <c r="DU34" s="38">
        <v>4.7110615118698786E-6</v>
      </c>
      <c r="DV34" s="38">
        <v>5.2087430536768107E-6</v>
      </c>
      <c r="DW34" s="38">
        <v>4.2361455450665272E-6</v>
      </c>
      <c r="DX34" s="38">
        <v>7.6809636362572113E-6</v>
      </c>
      <c r="DY34" s="38">
        <v>1.4602463725364919E-6</v>
      </c>
      <c r="DZ34" s="38">
        <v>3.168352366422842E-6</v>
      </c>
      <c r="EA34" s="38">
        <v>2.2648298275225768E-6</v>
      </c>
      <c r="EB34" s="38">
        <v>3.1295347256152673E-6</v>
      </c>
      <c r="EC34" s="38">
        <v>4.322788272356784E-6</v>
      </c>
      <c r="ED34" s="38">
        <v>2.9532884594643391E-6</v>
      </c>
      <c r="EE34" s="38">
        <v>7.523975207162631E-6</v>
      </c>
      <c r="EF34" s="38">
        <v>1.1868416025806939E-5</v>
      </c>
      <c r="EG34" s="39">
        <v>0</v>
      </c>
    </row>
    <row r="35" spans="1:137" x14ac:dyDescent="0.35">
      <c r="A35" s="45"/>
      <c r="B35" s="7" t="s">
        <v>34</v>
      </c>
      <c r="C35" s="27">
        <f t="shared" si="4"/>
        <v>32</v>
      </c>
      <c r="D35" s="37">
        <v>8.7505142897103177E-5</v>
      </c>
      <c r="E35" s="38">
        <v>1.3619413222338265E-4</v>
      </c>
      <c r="F35" s="38">
        <v>5.4636596625331926E-5</v>
      </c>
      <c r="G35" s="38">
        <v>9.7416369567452916E-4</v>
      </c>
      <c r="H35" s="38">
        <v>1.1543345488827675E-3</v>
      </c>
      <c r="I35" s="38">
        <v>0</v>
      </c>
      <c r="J35" s="38">
        <v>6.4047050360986867E-3</v>
      </c>
      <c r="K35" s="38">
        <v>1.9822000076930447E-4</v>
      </c>
      <c r="L35" s="38">
        <v>2.4286767992053667E-4</v>
      </c>
      <c r="M35" s="38">
        <v>1.8069771237165462E-4</v>
      </c>
      <c r="N35" s="38">
        <v>3.6581521820730809E-4</v>
      </c>
      <c r="O35" s="38">
        <v>8.8351649551431531E-5</v>
      </c>
      <c r="P35" s="38">
        <v>1.6376385368328309E-4</v>
      </c>
      <c r="Q35" s="38">
        <v>1.5760950938674593E-4</v>
      </c>
      <c r="R35" s="38">
        <v>1.6964206657499217E-4</v>
      </c>
      <c r="S35" s="38">
        <v>6.5745789284329416E-4</v>
      </c>
      <c r="T35" s="38">
        <v>5.6449544909194618E-4</v>
      </c>
      <c r="U35" s="38">
        <v>1.1075596716730689E-3</v>
      </c>
      <c r="V35" s="38">
        <v>1.2057583075339045E-4</v>
      </c>
      <c r="W35" s="38">
        <v>3.1049653062120003E-4</v>
      </c>
      <c r="X35" s="38">
        <v>2.0397693054713024E-4</v>
      </c>
      <c r="Y35" s="38">
        <v>2.2636611023701527E-4</v>
      </c>
      <c r="Z35" s="38">
        <v>2.3623422198712545E-4</v>
      </c>
      <c r="AA35" s="38">
        <v>2.7503473506808378E-4</v>
      </c>
      <c r="AB35" s="38">
        <v>2.9852227134450558E-4</v>
      </c>
      <c r="AC35" s="38">
        <v>5.9183862650831823E-4</v>
      </c>
      <c r="AD35" s="38">
        <v>1.4047332589235218E-3</v>
      </c>
      <c r="AE35" s="38">
        <v>1.02555536078459E-3</v>
      </c>
      <c r="AF35" s="38">
        <v>7.1067894454548074E-4</v>
      </c>
      <c r="AG35" s="38">
        <v>3.8351298805214745E-4</v>
      </c>
      <c r="AH35" s="38">
        <v>1.3240435053921181E-3</v>
      </c>
      <c r="AI35" s="38">
        <v>1.0155847595172325</v>
      </c>
      <c r="AJ35" s="38">
        <v>1.882892400020781E-3</v>
      </c>
      <c r="AK35" s="38">
        <v>8.7584181364320493E-4</v>
      </c>
      <c r="AL35" s="38">
        <v>2.206149753127289E-3</v>
      </c>
      <c r="AM35" s="38">
        <v>3.9853208707077518E-4</v>
      </c>
      <c r="AN35" s="38">
        <v>1.5303326686685262E-2</v>
      </c>
      <c r="AO35" s="38">
        <v>3.2155180742296735E-4</v>
      </c>
      <c r="AP35" s="38">
        <v>4.4555304180567303E-4</v>
      </c>
      <c r="AQ35" s="38">
        <v>8.7253824829565472E-4</v>
      </c>
      <c r="AR35" s="38">
        <v>2.6358896601884129E-4</v>
      </c>
      <c r="AS35" s="38">
        <v>2.8570376404732102E-4</v>
      </c>
      <c r="AT35" s="38">
        <v>1.8105725818228745E-3</v>
      </c>
      <c r="AU35" s="38">
        <v>3.7256804584816276E-4</v>
      </c>
      <c r="AV35" s="38">
        <v>7.7887258111640327E-4</v>
      </c>
      <c r="AW35" s="38">
        <v>1.1160327070795778E-4</v>
      </c>
      <c r="AX35" s="38">
        <v>1.063182181689565E-4</v>
      </c>
      <c r="AY35" s="38">
        <v>4.9145019309906424E-4</v>
      </c>
      <c r="AZ35" s="38">
        <v>1.1543677141821723E-4</v>
      </c>
      <c r="BA35" s="38">
        <v>1.8284178510628033E-4</v>
      </c>
      <c r="BB35" s="38">
        <v>1.3989702157934814E-4</v>
      </c>
      <c r="BC35" s="38">
        <v>4.3446086558170777E-5</v>
      </c>
      <c r="BD35" s="38">
        <v>1.3526856220488989E-5</v>
      </c>
      <c r="BE35" s="38">
        <v>1.0193391788662467E-4</v>
      </c>
      <c r="BF35" s="38">
        <v>1.6355246655363565E-4</v>
      </c>
      <c r="BG35" s="38">
        <v>1.0706525883659242E-4</v>
      </c>
      <c r="BH35" s="38">
        <v>3.2506451767788398E-4</v>
      </c>
      <c r="BI35" s="38">
        <v>5.8345401740705894E-4</v>
      </c>
      <c r="BJ35" s="38">
        <v>8.3676470811577702E-5</v>
      </c>
      <c r="BK35" s="38">
        <v>5.8836066320187396E-5</v>
      </c>
      <c r="BL35" s="38">
        <v>2.5388852397477172E-5</v>
      </c>
      <c r="BM35" s="38">
        <v>4.284856078136917E-5</v>
      </c>
      <c r="BN35" s="38">
        <v>1.4063684725087411E-4</v>
      </c>
      <c r="BO35" s="38">
        <v>7.0443161052519143E-5</v>
      </c>
      <c r="BP35" s="38">
        <v>2.2951041032067597E-4</v>
      </c>
      <c r="BQ35" s="38">
        <v>1.2142663724221032E-4</v>
      </c>
      <c r="BR35" s="39">
        <v>0</v>
      </c>
      <c r="BS35" s="38">
        <v>4.664703391182836E-6</v>
      </c>
      <c r="BT35" s="38">
        <v>5.8987096553007551E-6</v>
      </c>
      <c r="BU35" s="38">
        <v>3.7441770287419621E-6</v>
      </c>
      <c r="BV35" s="38">
        <v>3.101883809056075E-5</v>
      </c>
      <c r="BW35" s="38">
        <v>4.4270852017203251E-5</v>
      </c>
      <c r="BX35" s="38">
        <v>1.4171431530022728E-4</v>
      </c>
      <c r="BY35" s="38">
        <v>2.6667592780025841E-4</v>
      </c>
      <c r="BZ35" s="38">
        <v>1.1297306951097026E-5</v>
      </c>
      <c r="CA35" s="38">
        <v>1.0963396911864639E-5</v>
      </c>
      <c r="CB35" s="38">
        <v>9.854908780771655E-6</v>
      </c>
      <c r="CC35" s="38">
        <v>1.402705530016633E-5</v>
      </c>
      <c r="CD35" s="38">
        <v>6.2367400947735146E-6</v>
      </c>
      <c r="CE35" s="38">
        <v>7.1466841059663392E-6</v>
      </c>
      <c r="CF35" s="38">
        <v>5.4552332397819248E-6</v>
      </c>
      <c r="CG35" s="38">
        <v>7.8688802455115515E-6</v>
      </c>
      <c r="CH35" s="38">
        <v>2.1913712836748005E-5</v>
      </c>
      <c r="CI35" s="38">
        <v>1.6370522325962587E-5</v>
      </c>
      <c r="CJ35" s="38">
        <v>2.3937274061169952E-5</v>
      </c>
      <c r="CK35" s="38">
        <v>2.054319957183752E-5</v>
      </c>
      <c r="CL35" s="38">
        <v>1.278628593698988E-5</v>
      </c>
      <c r="CM35" s="38">
        <v>1.1764698647741323E-5</v>
      </c>
      <c r="CN35" s="38">
        <v>9.6552841584377246E-6</v>
      </c>
      <c r="CO35" s="38">
        <v>1.1013163304540988E-5</v>
      </c>
      <c r="CP35" s="38">
        <v>8.0932607722669938E-6</v>
      </c>
      <c r="CQ35" s="38">
        <v>1.0531816100361725E-5</v>
      </c>
      <c r="CR35" s="38">
        <v>1.8854666733350305E-5</v>
      </c>
      <c r="CS35" s="38">
        <v>5.1184704669491415E-5</v>
      </c>
      <c r="CT35" s="38">
        <v>7.2503835994959273E-5</v>
      </c>
      <c r="CU35" s="38">
        <v>2.3362241247869949E-5</v>
      </c>
      <c r="CV35" s="38">
        <v>1.1437991908065808E-5</v>
      </c>
      <c r="CW35" s="38">
        <v>3.3618745559480813E-5</v>
      </c>
      <c r="CX35" s="38">
        <v>2.1279905897476041E-4</v>
      </c>
      <c r="CY35" s="38">
        <v>3.9939651973676169E-5</v>
      </c>
      <c r="CZ35" s="38">
        <v>2.5179526080423623E-5</v>
      </c>
      <c r="DA35" s="38">
        <v>4.8946124150795861E-5</v>
      </c>
      <c r="DB35" s="38">
        <v>1.6037026414523667E-5</v>
      </c>
      <c r="DC35" s="38">
        <v>2.6390942697556677E-4</v>
      </c>
      <c r="DD35" s="38">
        <v>1.4220042737549562E-5</v>
      </c>
      <c r="DE35" s="38">
        <v>1.2076239798341058E-5</v>
      </c>
      <c r="DF35" s="38">
        <v>2.546960915425942E-5</v>
      </c>
      <c r="DG35" s="38">
        <v>6.6678792170082599E-6</v>
      </c>
      <c r="DH35" s="38">
        <v>1.0216910071244113E-5</v>
      </c>
      <c r="DI35" s="38">
        <v>3.6990720012560549E-5</v>
      </c>
      <c r="DJ35" s="38">
        <v>1.2550241992659791E-5</v>
      </c>
      <c r="DK35" s="38">
        <v>1.2798076479062068E-5</v>
      </c>
      <c r="DL35" s="38">
        <v>5.8699702852257853E-6</v>
      </c>
      <c r="DM35" s="38">
        <v>7.3730813079959793E-6</v>
      </c>
      <c r="DN35" s="38">
        <v>1.3701039971466021E-5</v>
      </c>
      <c r="DO35" s="38">
        <v>4.749742411702476E-6</v>
      </c>
      <c r="DP35" s="38">
        <v>6.5906175659736603E-6</v>
      </c>
      <c r="DQ35" s="38">
        <v>4.2277894924944267E-6</v>
      </c>
      <c r="DR35" s="38">
        <v>2.1248026366085383E-6</v>
      </c>
      <c r="DS35" s="38">
        <v>6.9216048908396791E-7</v>
      </c>
      <c r="DT35" s="38">
        <v>3.3445160950881524E-6</v>
      </c>
      <c r="DU35" s="38">
        <v>4.8316179101843309E-6</v>
      </c>
      <c r="DV35" s="38">
        <v>5.0344985842613636E-6</v>
      </c>
      <c r="DW35" s="38">
        <v>8.5025511981326207E-6</v>
      </c>
      <c r="DX35" s="38">
        <v>1.3000809625318335E-5</v>
      </c>
      <c r="DY35" s="38">
        <v>2.4533108202213561E-6</v>
      </c>
      <c r="DZ35" s="38">
        <v>3.4471631608739017E-6</v>
      </c>
      <c r="EA35" s="38">
        <v>2.1181317958151895E-6</v>
      </c>
      <c r="EB35" s="38">
        <v>2.3638201125204609E-6</v>
      </c>
      <c r="EC35" s="38">
        <v>7.3531328045459449E-6</v>
      </c>
      <c r="ED35" s="38">
        <v>3.4170006176399148E-6</v>
      </c>
      <c r="EE35" s="38">
        <v>7.5740408529655415E-6</v>
      </c>
      <c r="EF35" s="38">
        <v>5.4584431167696847E-6</v>
      </c>
      <c r="EG35" s="39">
        <v>0</v>
      </c>
    </row>
    <row r="36" spans="1:137" x14ac:dyDescent="0.35">
      <c r="A36" s="45"/>
      <c r="B36" s="7" t="s">
        <v>35</v>
      </c>
      <c r="C36" s="27">
        <f t="shared" si="4"/>
        <v>33</v>
      </c>
      <c r="D36" s="37">
        <v>3.0665050625452993E-5</v>
      </c>
      <c r="E36" s="38">
        <v>3.9860067424553247E-5</v>
      </c>
      <c r="F36" s="38">
        <v>8.7049492698155532E-6</v>
      </c>
      <c r="G36" s="38">
        <v>2.5600039135729687E-5</v>
      </c>
      <c r="H36" s="38">
        <v>1.5468848016305213E-5</v>
      </c>
      <c r="I36" s="38">
        <v>0</v>
      </c>
      <c r="J36" s="38">
        <v>6.5471124731765712E-5</v>
      </c>
      <c r="K36" s="38">
        <v>5.0506185727056273E-5</v>
      </c>
      <c r="L36" s="38">
        <v>1.0260139745668431E-4</v>
      </c>
      <c r="M36" s="38">
        <v>5.6433156175255332E-5</v>
      </c>
      <c r="N36" s="38">
        <v>4.8296232345010026E-5</v>
      </c>
      <c r="O36" s="38">
        <v>2.9469570212388315E-5</v>
      </c>
      <c r="P36" s="38">
        <v>4.3385623370866793E-5</v>
      </c>
      <c r="Q36" s="38">
        <v>4.2157662251640872E-5</v>
      </c>
      <c r="R36" s="38">
        <v>4.3133394235338983E-5</v>
      </c>
      <c r="S36" s="38">
        <v>4.8936356977948124E-5</v>
      </c>
      <c r="T36" s="38">
        <v>4.8458850256540341E-5</v>
      </c>
      <c r="U36" s="38">
        <v>4.5753274383454475E-5</v>
      </c>
      <c r="V36" s="38">
        <v>8.7633143075610627E-6</v>
      </c>
      <c r="W36" s="38">
        <v>3.7384655713617152E-5</v>
      </c>
      <c r="X36" s="38">
        <v>3.6228054075506096E-5</v>
      </c>
      <c r="Y36" s="38">
        <v>5.9201423857202196E-5</v>
      </c>
      <c r="Z36" s="38">
        <v>4.6309468667935312E-5</v>
      </c>
      <c r="AA36" s="38">
        <v>4.8020335222470318E-5</v>
      </c>
      <c r="AB36" s="38">
        <v>4.1691045959613615E-5</v>
      </c>
      <c r="AC36" s="38">
        <v>5.2608735419080974E-5</v>
      </c>
      <c r="AD36" s="38">
        <v>6.2534886972106068E-5</v>
      </c>
      <c r="AE36" s="38">
        <v>5.9005446013238537E-5</v>
      </c>
      <c r="AF36" s="38">
        <v>4.7642270405423688E-5</v>
      </c>
      <c r="AG36" s="38">
        <v>7.1354952122469037E-5</v>
      </c>
      <c r="AH36" s="38">
        <v>1.8300805701511013E-4</v>
      </c>
      <c r="AI36" s="38">
        <v>1.3499844673732392E-4</v>
      </c>
      <c r="AJ36" s="38">
        <v>1.0030421505107474</v>
      </c>
      <c r="AK36" s="38">
        <v>3.0803385465172058E-4</v>
      </c>
      <c r="AL36" s="38">
        <v>4.0645371767152429E-4</v>
      </c>
      <c r="AM36" s="38">
        <v>5.0439104834223079E-5</v>
      </c>
      <c r="AN36" s="38">
        <v>1.9957606358910114E-4</v>
      </c>
      <c r="AO36" s="38">
        <v>6.3347300983198544E-5</v>
      </c>
      <c r="AP36" s="38">
        <v>2.3337280995300155E-5</v>
      </c>
      <c r="AQ36" s="38">
        <v>4.8466231836695552E-5</v>
      </c>
      <c r="AR36" s="38">
        <v>7.306148295699823E-5</v>
      </c>
      <c r="AS36" s="38">
        <v>2.6527005123454906E-4</v>
      </c>
      <c r="AT36" s="38">
        <v>3.3373019506317935E-5</v>
      </c>
      <c r="AU36" s="38">
        <v>1.744301868440265E-5</v>
      </c>
      <c r="AV36" s="38">
        <v>3.3108606822935029E-5</v>
      </c>
      <c r="AW36" s="38">
        <v>1.8509644940234619E-5</v>
      </c>
      <c r="AX36" s="38">
        <v>2.793137289610437E-5</v>
      </c>
      <c r="AY36" s="38">
        <v>3.6019024381087483E-5</v>
      </c>
      <c r="AZ36" s="38">
        <v>1.6007262120472989E-5</v>
      </c>
      <c r="BA36" s="38">
        <v>2.1184994143630863E-5</v>
      </c>
      <c r="BB36" s="38">
        <v>9.2015197269409804E-6</v>
      </c>
      <c r="BC36" s="38">
        <v>4.8205381678556175E-6</v>
      </c>
      <c r="BD36" s="38">
        <v>2.3892652238651746E-6</v>
      </c>
      <c r="BE36" s="38">
        <v>1.1124486795592392E-5</v>
      </c>
      <c r="BF36" s="38">
        <v>4.3027560783599475E-5</v>
      </c>
      <c r="BG36" s="38">
        <v>1.7493412867120636E-5</v>
      </c>
      <c r="BH36" s="38">
        <v>2.3762966601863834E-5</v>
      </c>
      <c r="BI36" s="38">
        <v>1.3323368366766006E-5</v>
      </c>
      <c r="BJ36" s="38">
        <v>5.1969350850664051E-6</v>
      </c>
      <c r="BK36" s="38">
        <v>8.1332508500053134E-6</v>
      </c>
      <c r="BL36" s="38">
        <v>5.2722372894380737E-6</v>
      </c>
      <c r="BM36" s="38">
        <v>8.6748804657701744E-6</v>
      </c>
      <c r="BN36" s="38">
        <v>1.1396677331877444E-5</v>
      </c>
      <c r="BO36" s="38">
        <v>1.7067945836401121E-5</v>
      </c>
      <c r="BP36" s="38">
        <v>1.4376651296831693E-5</v>
      </c>
      <c r="BQ36" s="38">
        <v>1.8064238250218672E-5</v>
      </c>
      <c r="BR36" s="39">
        <v>0</v>
      </c>
      <c r="BS36" s="38">
        <v>8.2278878696289166E-7</v>
      </c>
      <c r="BT36" s="38">
        <v>1.1588778517481934E-6</v>
      </c>
      <c r="BU36" s="38">
        <v>5.7117577557211499E-7</v>
      </c>
      <c r="BV36" s="38">
        <v>1.1016222252465578E-6</v>
      </c>
      <c r="BW36" s="38">
        <v>8.2403450498405279E-7</v>
      </c>
      <c r="BX36" s="38">
        <v>1.6197681565483986E-6</v>
      </c>
      <c r="BY36" s="38">
        <v>2.8988181681205789E-6</v>
      </c>
      <c r="BZ36" s="38">
        <v>2.4388024574259476E-6</v>
      </c>
      <c r="CA36" s="38">
        <v>3.1074771329952023E-6</v>
      </c>
      <c r="CB36" s="38">
        <v>2.2531606166019424E-6</v>
      </c>
      <c r="CC36" s="38">
        <v>1.8099880595282369E-6</v>
      </c>
      <c r="CD36" s="38">
        <v>1.4616127544106954E-6</v>
      </c>
      <c r="CE36" s="38">
        <v>1.3592446152187113E-6</v>
      </c>
      <c r="CF36" s="38">
        <v>1.0844459181091434E-6</v>
      </c>
      <c r="CG36" s="38">
        <v>1.5244545565416057E-6</v>
      </c>
      <c r="CH36" s="38">
        <v>1.8283756725837732E-6</v>
      </c>
      <c r="CI36" s="38">
        <v>1.4004002462223872E-6</v>
      </c>
      <c r="CJ36" s="38">
        <v>1.2365610010343625E-6</v>
      </c>
      <c r="CK36" s="38">
        <v>8.8824669952341037E-7</v>
      </c>
      <c r="CL36" s="38">
        <v>2.1902734673167277E-6</v>
      </c>
      <c r="CM36" s="38">
        <v>1.2728604094301023E-6</v>
      </c>
      <c r="CN36" s="38">
        <v>1.6036314417630454E-6</v>
      </c>
      <c r="CO36" s="38">
        <v>1.6997662641175403E-6</v>
      </c>
      <c r="CP36" s="38">
        <v>1.2068987216579029E-6</v>
      </c>
      <c r="CQ36" s="38">
        <v>1.341511261710994E-6</v>
      </c>
      <c r="CR36" s="38">
        <v>1.5640811549778055E-6</v>
      </c>
      <c r="CS36" s="38">
        <v>1.7703005784101873E-6</v>
      </c>
      <c r="CT36" s="38">
        <v>2.0204881013793258E-6</v>
      </c>
      <c r="CU36" s="38">
        <v>1.3623071096334764E-6</v>
      </c>
      <c r="CV36" s="38">
        <v>2.8657470480042931E-6</v>
      </c>
      <c r="CW36" s="38">
        <v>3.9191287395393512E-6</v>
      </c>
      <c r="CX36" s="38">
        <v>2.6094058248925871E-6</v>
      </c>
      <c r="CY36" s="38">
        <v>4.1211619236534949E-5</v>
      </c>
      <c r="CZ36" s="38">
        <v>5.3345212024928689E-6</v>
      </c>
      <c r="DA36" s="38">
        <v>1.2845565716522316E-5</v>
      </c>
      <c r="DB36" s="38">
        <v>1.4730075008467477E-6</v>
      </c>
      <c r="DC36" s="38">
        <v>4.0911773527975822E-6</v>
      </c>
      <c r="DD36" s="38">
        <v>1.914835231935768E-6</v>
      </c>
      <c r="DE36" s="38">
        <v>6.9853426467078218E-7</v>
      </c>
      <c r="DF36" s="38">
        <v>1.4644429679226279E-6</v>
      </c>
      <c r="DG36" s="38">
        <v>1.3540611723670271E-6</v>
      </c>
      <c r="DH36" s="38">
        <v>4.1661817482676492E-6</v>
      </c>
      <c r="DI36" s="38">
        <v>8.9138151758497602E-7</v>
      </c>
      <c r="DJ36" s="38">
        <v>6.6219234391703604E-7</v>
      </c>
      <c r="DK36" s="38">
        <v>6.6049967570827662E-7</v>
      </c>
      <c r="DL36" s="38">
        <v>8.2087225679463337E-7</v>
      </c>
      <c r="DM36" s="38">
        <v>1.4148933952039374E-6</v>
      </c>
      <c r="DN36" s="38">
        <v>9.8045904922944955E-7</v>
      </c>
      <c r="DO36" s="38">
        <v>5.5736443695227934E-7</v>
      </c>
      <c r="DP36" s="38">
        <v>6.1212108707622172E-7</v>
      </c>
      <c r="DQ36" s="38">
        <v>3.0874620267614791E-7</v>
      </c>
      <c r="DR36" s="38">
        <v>1.9540838592852137E-7</v>
      </c>
      <c r="DS36" s="38">
        <v>8.3832864075044899E-8</v>
      </c>
      <c r="DT36" s="38">
        <v>3.1885568785859612E-7</v>
      </c>
      <c r="DU36" s="38">
        <v>9.3284730120117874E-7</v>
      </c>
      <c r="DV36" s="38">
        <v>5.8585464689206068E-7</v>
      </c>
      <c r="DW36" s="38">
        <v>6.03399028500763E-7</v>
      </c>
      <c r="DX36" s="38">
        <v>4.088243321174468E-7</v>
      </c>
      <c r="DY36" s="38">
        <v>1.66544434200776E-7</v>
      </c>
      <c r="DZ36" s="38">
        <v>4.1970865272116308E-7</v>
      </c>
      <c r="EA36" s="38">
        <v>3.2565767528564307E-7</v>
      </c>
      <c r="EB36" s="38">
        <v>3.2324817143646662E-7</v>
      </c>
      <c r="EC36" s="38">
        <v>6.4220668613320247E-7</v>
      </c>
      <c r="ED36" s="38">
        <v>5.7160619903572446E-7</v>
      </c>
      <c r="EE36" s="38">
        <v>5.0255999830383169E-7</v>
      </c>
      <c r="EF36" s="38">
        <v>6.9136656676259405E-7</v>
      </c>
      <c r="EG36" s="39">
        <v>0</v>
      </c>
    </row>
    <row r="37" spans="1:137" x14ac:dyDescent="0.35">
      <c r="A37" s="45"/>
      <c r="B37" s="7" t="s">
        <v>36</v>
      </c>
      <c r="C37" s="27">
        <f t="shared" si="4"/>
        <v>34</v>
      </c>
      <c r="D37" s="37">
        <v>1.8577254128852863E-4</v>
      </c>
      <c r="E37" s="38">
        <v>2.3776796507355799E-4</v>
      </c>
      <c r="F37" s="38">
        <v>5.7375560982023047E-5</v>
      </c>
      <c r="G37" s="38">
        <v>1.7264303345158115E-4</v>
      </c>
      <c r="H37" s="38">
        <v>1.0340664746690499E-4</v>
      </c>
      <c r="I37" s="38">
        <v>0</v>
      </c>
      <c r="J37" s="38">
        <v>3.6181893411156514E-4</v>
      </c>
      <c r="K37" s="38">
        <v>3.456019823873928E-4</v>
      </c>
      <c r="L37" s="38">
        <v>3.0478992566634433E-4</v>
      </c>
      <c r="M37" s="38">
        <v>4.18419646068651E-4</v>
      </c>
      <c r="N37" s="38">
        <v>3.8067245141111598E-4</v>
      </c>
      <c r="O37" s="38">
        <v>1.637089963115589E-4</v>
      </c>
      <c r="P37" s="38">
        <v>2.9653415622374557E-4</v>
      </c>
      <c r="Q37" s="38">
        <v>2.4907457642567771E-4</v>
      </c>
      <c r="R37" s="38">
        <v>2.9603296479875776E-4</v>
      </c>
      <c r="S37" s="38">
        <v>3.1059497144944598E-4</v>
      </c>
      <c r="T37" s="38">
        <v>2.8871042800872543E-4</v>
      </c>
      <c r="U37" s="38">
        <v>2.5881778233202062E-4</v>
      </c>
      <c r="V37" s="38">
        <v>6.9083153396248722E-5</v>
      </c>
      <c r="W37" s="38">
        <v>2.7621536658557956E-4</v>
      </c>
      <c r="X37" s="38">
        <v>2.4496763540205813E-4</v>
      </c>
      <c r="Y37" s="38">
        <v>2.4331798522937411E-4</v>
      </c>
      <c r="Z37" s="38">
        <v>3.1749499270729232E-4</v>
      </c>
      <c r="AA37" s="38">
        <v>2.9499864308573862E-4</v>
      </c>
      <c r="AB37" s="38">
        <v>2.8782199044454182E-4</v>
      </c>
      <c r="AC37" s="38">
        <v>3.5228426724804056E-4</v>
      </c>
      <c r="AD37" s="38">
        <v>4.699632274082082E-4</v>
      </c>
      <c r="AE37" s="38">
        <v>3.0905688512845712E-4</v>
      </c>
      <c r="AF37" s="38">
        <v>3.9306182370153092E-4</v>
      </c>
      <c r="AG37" s="38">
        <v>2.8419770928288777E-4</v>
      </c>
      <c r="AH37" s="38">
        <v>4.3070222228693228E-4</v>
      </c>
      <c r="AI37" s="38">
        <v>5.0909088467789823E-4</v>
      </c>
      <c r="AJ37" s="38">
        <v>1.6633521774900472E-2</v>
      </c>
      <c r="AK37" s="38">
        <v>1.0089910581977042</v>
      </c>
      <c r="AL37" s="38">
        <v>4.5781744124781461E-4</v>
      </c>
      <c r="AM37" s="38">
        <v>2.9734946344467253E-4</v>
      </c>
      <c r="AN37" s="38">
        <v>4.7228671251022713E-4</v>
      </c>
      <c r="AO37" s="38">
        <v>1.8885740981148684E-4</v>
      </c>
      <c r="AP37" s="38">
        <v>1.1303819375510694E-4</v>
      </c>
      <c r="AQ37" s="38">
        <v>2.2235899929261133E-4</v>
      </c>
      <c r="AR37" s="38">
        <v>1.0933776240722268E-3</v>
      </c>
      <c r="AS37" s="38">
        <v>2.7440261194556304E-3</v>
      </c>
      <c r="AT37" s="38">
        <v>1.8540897536541289E-4</v>
      </c>
      <c r="AU37" s="38">
        <v>1.3889909188311342E-4</v>
      </c>
      <c r="AV37" s="38">
        <v>2.3765100643940342E-4</v>
      </c>
      <c r="AW37" s="38">
        <v>1.1839255899760102E-4</v>
      </c>
      <c r="AX37" s="38">
        <v>1.8587474716010607E-4</v>
      </c>
      <c r="AY37" s="38">
        <v>2.0496938379656879E-4</v>
      </c>
      <c r="AZ37" s="38">
        <v>9.565933187414351E-5</v>
      </c>
      <c r="BA37" s="38">
        <v>9.1057608868686527E-5</v>
      </c>
      <c r="BB37" s="38">
        <v>5.2507872901085151E-5</v>
      </c>
      <c r="BC37" s="38">
        <v>3.2537002227670607E-5</v>
      </c>
      <c r="BD37" s="38">
        <v>1.0215932439488255E-5</v>
      </c>
      <c r="BE37" s="38">
        <v>5.3229169746935835E-5</v>
      </c>
      <c r="BF37" s="38">
        <v>1.2957957352406372E-4</v>
      </c>
      <c r="BG37" s="38">
        <v>9.6971594990140562E-5</v>
      </c>
      <c r="BH37" s="38">
        <v>3.0628015902653096E-4</v>
      </c>
      <c r="BI37" s="38">
        <v>5.7373834173673537E-5</v>
      </c>
      <c r="BJ37" s="38">
        <v>3.1844882506472592E-5</v>
      </c>
      <c r="BK37" s="38">
        <v>8.4043841034204148E-5</v>
      </c>
      <c r="BL37" s="38">
        <v>5.9638672972506654E-5</v>
      </c>
      <c r="BM37" s="38">
        <v>6.5369291630734282E-5</v>
      </c>
      <c r="BN37" s="38">
        <v>9.116162325756805E-5</v>
      </c>
      <c r="BO37" s="38">
        <v>9.1946456675312614E-5</v>
      </c>
      <c r="BP37" s="38">
        <v>8.4058478278289735E-5</v>
      </c>
      <c r="BQ37" s="38">
        <v>1.0592843643950379E-4</v>
      </c>
      <c r="BR37" s="39">
        <v>0</v>
      </c>
      <c r="BS37" s="38">
        <v>5.4396665658729932E-6</v>
      </c>
      <c r="BT37" s="38">
        <v>7.6058103825702876E-6</v>
      </c>
      <c r="BU37" s="38">
        <v>3.9121094476479432E-6</v>
      </c>
      <c r="BV37" s="38">
        <v>7.1964060286132032E-6</v>
      </c>
      <c r="BW37" s="38">
        <v>5.274649653739707E-6</v>
      </c>
      <c r="BX37" s="38">
        <v>9.0055642698770608E-6</v>
      </c>
      <c r="BY37" s="38">
        <v>1.6356653127218179E-5</v>
      </c>
      <c r="BZ37" s="38">
        <v>1.6793249144093922E-5</v>
      </c>
      <c r="CA37" s="38">
        <v>1.4968146974491176E-5</v>
      </c>
      <c r="CB37" s="38">
        <v>1.6243059282364628E-5</v>
      </c>
      <c r="CC37" s="38">
        <v>1.3729913018751677E-5</v>
      </c>
      <c r="CD37" s="38">
        <v>9.237021633422599E-6</v>
      </c>
      <c r="CE37" s="38">
        <v>9.5259586894432959E-6</v>
      </c>
      <c r="CF37" s="38">
        <v>7.2963379214193717E-6</v>
      </c>
      <c r="CG37" s="38">
        <v>1.1028962924863515E-5</v>
      </c>
      <c r="CH37" s="38">
        <v>1.1882395880572521E-5</v>
      </c>
      <c r="CI37" s="38">
        <v>9.2213981938950665E-6</v>
      </c>
      <c r="CJ37" s="38">
        <v>7.5435066576807034E-6</v>
      </c>
      <c r="CK37" s="38">
        <v>6.1776278760977474E-6</v>
      </c>
      <c r="CL37" s="38">
        <v>1.5037188692580878E-5</v>
      </c>
      <c r="CM37" s="38">
        <v>9.0307100944043212E-6</v>
      </c>
      <c r="CN37" s="38">
        <v>8.8660252866705332E-6</v>
      </c>
      <c r="CO37" s="38">
        <v>1.2056828741461555E-5</v>
      </c>
      <c r="CP37" s="38">
        <v>8.2296773892566901E-6</v>
      </c>
      <c r="CQ37" s="38">
        <v>9.601390509379621E-6</v>
      </c>
      <c r="CR37" s="38">
        <v>1.0663119667462625E-5</v>
      </c>
      <c r="CS37" s="38">
        <v>1.2473514656704288E-5</v>
      </c>
      <c r="CT37" s="38">
        <v>1.1803321868049913E-5</v>
      </c>
      <c r="CU37" s="38">
        <v>1.0636169573939844E-5</v>
      </c>
      <c r="CV37" s="38">
        <v>1.1957973832543343E-5</v>
      </c>
      <c r="CW37" s="38">
        <v>1.2596603744153747E-5</v>
      </c>
      <c r="CX37" s="38">
        <v>1.2321070411118845E-5</v>
      </c>
      <c r="CY37" s="38">
        <v>2.6282542608248392E-4</v>
      </c>
      <c r="CZ37" s="38">
        <v>1.3695272952302708E-4</v>
      </c>
      <c r="DA37" s="38">
        <v>1.5430728539570204E-5</v>
      </c>
      <c r="DB37" s="38">
        <v>9.6693249201588649E-6</v>
      </c>
      <c r="DC37" s="38">
        <v>1.2064811604664585E-5</v>
      </c>
      <c r="DD37" s="38">
        <v>6.8334046221317396E-6</v>
      </c>
      <c r="DE37" s="38">
        <v>3.7549249474094805E-6</v>
      </c>
      <c r="DF37" s="38">
        <v>7.6366058574786382E-6</v>
      </c>
      <c r="DG37" s="38">
        <v>1.7124136419165648E-5</v>
      </c>
      <c r="DH37" s="38">
        <v>3.9233614447400284E-5</v>
      </c>
      <c r="DI37" s="38">
        <v>5.2223612794531508E-6</v>
      </c>
      <c r="DJ37" s="38">
        <v>4.9720206384495726E-6</v>
      </c>
      <c r="DK37" s="38">
        <v>4.6093350678615887E-6</v>
      </c>
      <c r="DL37" s="38">
        <v>5.4270526512660484E-6</v>
      </c>
      <c r="DM37" s="38">
        <v>1.0091527170686313E-5</v>
      </c>
      <c r="DN37" s="38">
        <v>6.1555912208044644E-6</v>
      </c>
      <c r="DO37" s="38">
        <v>3.5032909870919924E-6</v>
      </c>
      <c r="DP37" s="38">
        <v>3.1464897385629624E-6</v>
      </c>
      <c r="DQ37" s="38">
        <v>1.8180482942190129E-6</v>
      </c>
      <c r="DR37" s="38">
        <v>1.3031867485159031E-6</v>
      </c>
      <c r="DS37" s="38">
        <v>4.3633778330847358E-7</v>
      </c>
      <c r="DT37" s="38">
        <v>1.7705851752742389E-6</v>
      </c>
      <c r="DU37" s="38">
        <v>3.6046916820441119E-6</v>
      </c>
      <c r="DV37" s="38">
        <v>3.6165790322468398E-6</v>
      </c>
      <c r="DW37" s="38">
        <v>6.4621674525758382E-6</v>
      </c>
      <c r="DX37" s="38">
        <v>2.0827415405766311E-6</v>
      </c>
      <c r="DY37" s="38">
        <v>1.0696174539506465E-6</v>
      </c>
      <c r="DZ37" s="38">
        <v>3.7134342436301122E-6</v>
      </c>
      <c r="EA37" s="38">
        <v>2.9824657902166774E-6</v>
      </c>
      <c r="EB37" s="38">
        <v>2.3339432940098547E-6</v>
      </c>
      <c r="EC37" s="38">
        <v>5.0296185428203478E-6</v>
      </c>
      <c r="ED37" s="38">
        <v>3.6064460337613178E-6</v>
      </c>
      <c r="EE37" s="38">
        <v>3.0430035711970519E-6</v>
      </c>
      <c r="EF37" s="38">
        <v>4.3436012027714693E-6</v>
      </c>
      <c r="EG37" s="39">
        <v>0</v>
      </c>
    </row>
    <row r="38" spans="1:137" x14ac:dyDescent="0.35">
      <c r="A38" s="45"/>
      <c r="B38" s="7" t="s">
        <v>37</v>
      </c>
      <c r="C38" s="27">
        <f t="shared" si="4"/>
        <v>35</v>
      </c>
      <c r="D38" s="37">
        <v>1.2751581953000045E-5</v>
      </c>
      <c r="E38" s="38">
        <v>1.6168950415351927E-5</v>
      </c>
      <c r="F38" s="38">
        <v>6.3858324215891653E-6</v>
      </c>
      <c r="G38" s="38">
        <v>4.6934447266990847E-5</v>
      </c>
      <c r="H38" s="38">
        <v>2.290958707260537E-5</v>
      </c>
      <c r="I38" s="38">
        <v>0</v>
      </c>
      <c r="J38" s="38">
        <v>1.0335080055948243E-4</v>
      </c>
      <c r="K38" s="38">
        <v>3.0174123467736292E-5</v>
      </c>
      <c r="L38" s="38">
        <v>3.7835610331117195E-5</v>
      </c>
      <c r="M38" s="38">
        <v>3.3496007395988714E-5</v>
      </c>
      <c r="N38" s="38">
        <v>4.6945897657045204E-5</v>
      </c>
      <c r="O38" s="38">
        <v>1.2273951221013805E-5</v>
      </c>
      <c r="P38" s="38">
        <v>2.0944057308230116E-5</v>
      </c>
      <c r="Q38" s="38">
        <v>2.2157504682031255E-5</v>
      </c>
      <c r="R38" s="38">
        <v>2.353572712818343E-5</v>
      </c>
      <c r="S38" s="38">
        <v>5.315775036597648E-5</v>
      </c>
      <c r="T38" s="38">
        <v>6.2559882576207398E-5</v>
      </c>
      <c r="U38" s="38">
        <v>1.0660744551991015E-4</v>
      </c>
      <c r="V38" s="38">
        <v>8.4886173149332654E-6</v>
      </c>
      <c r="W38" s="38">
        <v>4.1786669506364603E-5</v>
      </c>
      <c r="X38" s="38">
        <v>2.6574874034511623E-5</v>
      </c>
      <c r="Y38" s="38">
        <v>2.7572564782858535E-5</v>
      </c>
      <c r="Z38" s="38">
        <v>3.1405225815746935E-5</v>
      </c>
      <c r="AA38" s="38">
        <v>3.6719038018944511E-5</v>
      </c>
      <c r="AB38" s="38">
        <v>2.4953906234471908E-5</v>
      </c>
      <c r="AC38" s="38">
        <v>6.3901412595435814E-5</v>
      </c>
      <c r="AD38" s="38">
        <v>1.4324228252085125E-4</v>
      </c>
      <c r="AE38" s="38">
        <v>6.704788327226205E-5</v>
      </c>
      <c r="AF38" s="38">
        <v>6.5025177710274646E-5</v>
      </c>
      <c r="AG38" s="38">
        <v>2.1848884470027828E-5</v>
      </c>
      <c r="AH38" s="38">
        <v>4.2371054725803633E-5</v>
      </c>
      <c r="AI38" s="38">
        <v>7.9344875203537252E-5</v>
      </c>
      <c r="AJ38" s="38">
        <v>5.5862985750920819E-5</v>
      </c>
      <c r="AK38" s="38">
        <v>5.5255519138336586E-5</v>
      </c>
      <c r="AL38" s="38">
        <v>1.0093387145821355</v>
      </c>
      <c r="AM38" s="38">
        <v>4.0694443519412454E-5</v>
      </c>
      <c r="AN38" s="38">
        <v>1.5563500877684711E-3</v>
      </c>
      <c r="AO38" s="38">
        <v>2.5564662166581161E-5</v>
      </c>
      <c r="AP38" s="38">
        <v>3.0800732901668509E-5</v>
      </c>
      <c r="AQ38" s="38">
        <v>2.9159999265746436E-5</v>
      </c>
      <c r="AR38" s="38">
        <v>2.8580817742767419E-5</v>
      </c>
      <c r="AS38" s="38">
        <v>2.1734402336720152E-4</v>
      </c>
      <c r="AT38" s="38">
        <v>1.1923322902888283E-4</v>
      </c>
      <c r="AU38" s="38">
        <v>3.5490883651967436E-5</v>
      </c>
      <c r="AV38" s="38">
        <v>6.6730923751350565E-5</v>
      </c>
      <c r="AW38" s="38">
        <v>1.0339493780488574E-5</v>
      </c>
      <c r="AX38" s="38">
        <v>1.5149321431794837E-5</v>
      </c>
      <c r="AY38" s="38">
        <v>5.2637118949817882E-5</v>
      </c>
      <c r="AZ38" s="38">
        <v>1.2735517675208248E-5</v>
      </c>
      <c r="BA38" s="38">
        <v>1.130192015890882E-5</v>
      </c>
      <c r="BB38" s="38">
        <v>1.3002598015326081E-5</v>
      </c>
      <c r="BC38" s="38">
        <v>4.3277626562446819E-6</v>
      </c>
      <c r="BD38" s="38">
        <v>1.1441484719418438E-6</v>
      </c>
      <c r="BE38" s="38">
        <v>1.0477951762015311E-5</v>
      </c>
      <c r="BF38" s="38">
        <v>1.3091642652974465E-5</v>
      </c>
      <c r="BG38" s="38">
        <v>1.1627452270442232E-5</v>
      </c>
      <c r="BH38" s="38">
        <v>3.3076370801245231E-5</v>
      </c>
      <c r="BI38" s="38">
        <v>1.0531325649755298E-5</v>
      </c>
      <c r="BJ38" s="38">
        <v>8.8690920274119133E-6</v>
      </c>
      <c r="BK38" s="38">
        <v>1.7316257117338313E-5</v>
      </c>
      <c r="BL38" s="38">
        <v>2.7626486697310859E-6</v>
      </c>
      <c r="BM38" s="38">
        <v>6.0113159705607617E-6</v>
      </c>
      <c r="BN38" s="38">
        <v>1.0364976421808414E-5</v>
      </c>
      <c r="BO38" s="38">
        <v>9.7898636676628275E-6</v>
      </c>
      <c r="BP38" s="38">
        <v>2.4161594992663789E-5</v>
      </c>
      <c r="BQ38" s="38">
        <v>2.1076496499174063E-5</v>
      </c>
      <c r="BR38" s="39">
        <v>0</v>
      </c>
      <c r="BS38" s="38">
        <v>7.8668253958092484E-7</v>
      </c>
      <c r="BT38" s="38">
        <v>9.811268039792469E-7</v>
      </c>
      <c r="BU38" s="38">
        <v>6.5084847026604367E-7</v>
      </c>
      <c r="BV38" s="38">
        <v>3.0691701012716638E-6</v>
      </c>
      <c r="BW38" s="38">
        <v>2.2207811289963442E-6</v>
      </c>
      <c r="BX38" s="38">
        <v>2.852422466513177E-6</v>
      </c>
      <c r="BY38" s="38">
        <v>5.6994708290835854E-6</v>
      </c>
      <c r="BZ38" s="38">
        <v>2.2067481456533555E-6</v>
      </c>
      <c r="CA38" s="38">
        <v>2.2875222328357334E-6</v>
      </c>
      <c r="CB38" s="38">
        <v>2.1609523127715398E-6</v>
      </c>
      <c r="CC38" s="38">
        <v>2.6460814230819289E-6</v>
      </c>
      <c r="CD38" s="38">
        <v>1.0954680631262299E-6</v>
      </c>
      <c r="CE38" s="38">
        <v>1.3173365615044035E-6</v>
      </c>
      <c r="CF38" s="38">
        <v>1.1573517480613277E-6</v>
      </c>
      <c r="CG38" s="38">
        <v>1.5595513027147828E-6</v>
      </c>
      <c r="CH38" s="38">
        <v>2.932986860947186E-6</v>
      </c>
      <c r="CI38" s="38">
        <v>3.1556794208434526E-6</v>
      </c>
      <c r="CJ38" s="38">
        <v>4.3984388811947278E-6</v>
      </c>
      <c r="CK38" s="38">
        <v>1.5444981904862886E-6</v>
      </c>
      <c r="CL38" s="38">
        <v>2.5704888947350018E-6</v>
      </c>
      <c r="CM38" s="38">
        <v>1.8211454485147048E-6</v>
      </c>
      <c r="CN38" s="38">
        <v>1.767534975825301E-6</v>
      </c>
      <c r="CO38" s="38">
        <v>2.1168769233394246E-6</v>
      </c>
      <c r="CP38" s="38">
        <v>1.7886505876940051E-6</v>
      </c>
      <c r="CQ38" s="38">
        <v>1.6264647779679387E-6</v>
      </c>
      <c r="CR38" s="38">
        <v>3.2209278499134086E-6</v>
      </c>
      <c r="CS38" s="38">
        <v>6.6110575675945443E-6</v>
      </c>
      <c r="CT38" s="38">
        <v>4.0634312745598673E-6</v>
      </c>
      <c r="CU38" s="38">
        <v>3.4789583205915598E-6</v>
      </c>
      <c r="CV38" s="38">
        <v>1.4940782509721282E-6</v>
      </c>
      <c r="CW38" s="38">
        <v>2.6203187725357708E-6</v>
      </c>
      <c r="CX38" s="38">
        <v>3.8597221254878327E-6</v>
      </c>
      <c r="CY38" s="38">
        <v>3.2924647557247447E-6</v>
      </c>
      <c r="CZ38" s="38">
        <v>3.1609705255098431E-6</v>
      </c>
      <c r="DA38" s="38">
        <v>3.0127743586080797E-4</v>
      </c>
      <c r="DB38" s="38">
        <v>2.2821312024634757E-6</v>
      </c>
      <c r="DC38" s="38">
        <v>5.687343460945904E-5</v>
      </c>
      <c r="DD38" s="38">
        <v>1.6280253139309902E-6</v>
      </c>
      <c r="DE38" s="38">
        <v>1.540434800106185E-6</v>
      </c>
      <c r="DF38" s="38">
        <v>1.8633273650001231E-6</v>
      </c>
      <c r="DG38" s="38">
        <v>1.2012224746453525E-6</v>
      </c>
      <c r="DH38" s="38">
        <v>7.4472090160232817E-6</v>
      </c>
      <c r="DI38" s="38">
        <v>4.4737429153610944E-6</v>
      </c>
      <c r="DJ38" s="38">
        <v>1.8068984618219824E-6</v>
      </c>
      <c r="DK38" s="38">
        <v>2.1058137346218508E-6</v>
      </c>
      <c r="DL38" s="38">
        <v>8.5563664075566747E-7</v>
      </c>
      <c r="DM38" s="38">
        <v>1.3723159688928872E-6</v>
      </c>
      <c r="DN38" s="38">
        <v>2.6725350010134979E-6</v>
      </c>
      <c r="DO38" s="38">
        <v>8.2434612328805061E-7</v>
      </c>
      <c r="DP38" s="38">
        <v>7.4032976628031413E-7</v>
      </c>
      <c r="DQ38" s="38">
        <v>6.9329596596368005E-7</v>
      </c>
      <c r="DR38" s="38">
        <v>3.1613450409817916E-7</v>
      </c>
      <c r="DS38" s="38">
        <v>9.4541506352260735E-8</v>
      </c>
      <c r="DT38" s="38">
        <v>5.9083448805248659E-7</v>
      </c>
      <c r="DU38" s="38">
        <v>7.4048311825295337E-7</v>
      </c>
      <c r="DV38" s="38">
        <v>8.4427499157000789E-7</v>
      </c>
      <c r="DW38" s="38">
        <v>1.6115093184276806E-6</v>
      </c>
      <c r="DX38" s="38">
        <v>6.4692639458678115E-7</v>
      </c>
      <c r="DY38" s="38">
        <v>4.6004018170823877E-7</v>
      </c>
      <c r="DZ38" s="38">
        <v>1.2734780326113792E-6</v>
      </c>
      <c r="EA38" s="38">
        <v>3.2998341482834845E-7</v>
      </c>
      <c r="EB38" s="38">
        <v>4.2876189656649688E-7</v>
      </c>
      <c r="EC38" s="38">
        <v>9.1340782096484274E-7</v>
      </c>
      <c r="ED38" s="38">
        <v>6.8154503324023987E-7</v>
      </c>
      <c r="EE38" s="38">
        <v>1.4196589752396865E-6</v>
      </c>
      <c r="EF38" s="38">
        <v>1.2829984685967874E-6</v>
      </c>
      <c r="EG38" s="39">
        <v>0</v>
      </c>
    </row>
    <row r="39" spans="1:137" x14ac:dyDescent="0.35">
      <c r="A39" s="45"/>
      <c r="B39" s="7" t="s">
        <v>38</v>
      </c>
      <c r="C39" s="27">
        <f t="shared" si="4"/>
        <v>36</v>
      </c>
      <c r="D39" s="37">
        <v>1.8101909774861669E-4</v>
      </c>
      <c r="E39" s="38">
        <v>2.4807086794443808E-4</v>
      </c>
      <c r="F39" s="38">
        <v>9.7881695089078248E-5</v>
      </c>
      <c r="G39" s="38">
        <v>3.2983189185814207E-4</v>
      </c>
      <c r="H39" s="38">
        <v>2.032216924820582E-4</v>
      </c>
      <c r="I39" s="38">
        <v>0</v>
      </c>
      <c r="J39" s="38">
        <v>5.1810636427410107E-4</v>
      </c>
      <c r="K39" s="38">
        <v>2.7758188744328666E-4</v>
      </c>
      <c r="L39" s="38">
        <v>2.3707620558595461E-4</v>
      </c>
      <c r="M39" s="38">
        <v>3.9431266664398769E-4</v>
      </c>
      <c r="N39" s="38">
        <v>6.3870649323543064E-4</v>
      </c>
      <c r="O39" s="38">
        <v>1.5100440301630018E-4</v>
      </c>
      <c r="P39" s="38">
        <v>7.7565876782095377E-4</v>
      </c>
      <c r="Q39" s="38">
        <v>7.467131201699919E-3</v>
      </c>
      <c r="R39" s="38">
        <v>2.4991249074725291E-3</v>
      </c>
      <c r="S39" s="38">
        <v>7.6517448895151705E-4</v>
      </c>
      <c r="T39" s="38">
        <v>3.747203815951719E-4</v>
      </c>
      <c r="U39" s="38">
        <v>6.2790939037195368E-4</v>
      </c>
      <c r="V39" s="38">
        <v>6.6738181099501372E-5</v>
      </c>
      <c r="W39" s="38">
        <v>1.86552416941433E-4</v>
      </c>
      <c r="X39" s="38">
        <v>5.5433262301999599E-4</v>
      </c>
      <c r="Y39" s="38">
        <v>5.9444281566647093E-4</v>
      </c>
      <c r="Z39" s="38">
        <v>5.7315071681987399E-4</v>
      </c>
      <c r="AA39" s="38">
        <v>7.6263825274569509E-4</v>
      </c>
      <c r="AB39" s="38">
        <v>9.7060877163174643E-4</v>
      </c>
      <c r="AC39" s="38">
        <v>9.0320229077901651E-4</v>
      </c>
      <c r="AD39" s="38">
        <v>4.0303395189320761E-4</v>
      </c>
      <c r="AE39" s="38">
        <v>3.2270876833232658E-4</v>
      </c>
      <c r="AF39" s="38">
        <v>5.4150742971265564E-4</v>
      </c>
      <c r="AG39" s="38">
        <v>5.0257682326060847E-4</v>
      </c>
      <c r="AH39" s="38">
        <v>5.8650655543571086E-4</v>
      </c>
      <c r="AI39" s="38">
        <v>2.1000190177980658E-3</v>
      </c>
      <c r="AJ39" s="38">
        <v>1.0332028237081906E-3</v>
      </c>
      <c r="AK39" s="38">
        <v>2.9500576246710595E-3</v>
      </c>
      <c r="AL39" s="38">
        <v>8.3567095796013152E-4</v>
      </c>
      <c r="AM39" s="38">
        <v>1.0131699763652897</v>
      </c>
      <c r="AN39" s="38">
        <v>1.424418745350491E-3</v>
      </c>
      <c r="AO39" s="38">
        <v>2.9885094675584015E-4</v>
      </c>
      <c r="AP39" s="38">
        <v>4.1164413402727026E-4</v>
      </c>
      <c r="AQ39" s="38">
        <v>8.1248415825085993E-4</v>
      </c>
      <c r="AR39" s="38">
        <v>3.4069144415935427E-4</v>
      </c>
      <c r="AS39" s="38">
        <v>2.762980479316219E-4</v>
      </c>
      <c r="AT39" s="38">
        <v>1.9016438759483991E-3</v>
      </c>
      <c r="AU39" s="38">
        <v>2.9993971026211669E-4</v>
      </c>
      <c r="AV39" s="38">
        <v>8.6544647284079893E-4</v>
      </c>
      <c r="AW39" s="38">
        <v>2.6016812690810747E-4</v>
      </c>
      <c r="AX39" s="38">
        <v>1.6955390780463137E-4</v>
      </c>
      <c r="AY39" s="38">
        <v>2.434396452073052E-4</v>
      </c>
      <c r="AZ39" s="38">
        <v>5.4432869286803872E-4</v>
      </c>
      <c r="BA39" s="38">
        <v>1.6565493752735753E-4</v>
      </c>
      <c r="BB39" s="38">
        <v>2.5422585685748222E-4</v>
      </c>
      <c r="BC39" s="38">
        <v>1.6437980594507888E-4</v>
      </c>
      <c r="BD39" s="38">
        <v>7.6362125466459784E-5</v>
      </c>
      <c r="BE39" s="38">
        <v>4.3046281335848175E-4</v>
      </c>
      <c r="BF39" s="38">
        <v>1.4866616489707506E-3</v>
      </c>
      <c r="BG39" s="38">
        <v>9.4782869676952885E-4</v>
      </c>
      <c r="BH39" s="38">
        <v>2.7054070868835372E-3</v>
      </c>
      <c r="BI39" s="38">
        <v>2.9716183766255406E-4</v>
      </c>
      <c r="BJ39" s="38">
        <v>1.7176110757757262E-4</v>
      </c>
      <c r="BK39" s="38">
        <v>3.0445645671243137E-4</v>
      </c>
      <c r="BL39" s="38">
        <v>5.4003403718566525E-4</v>
      </c>
      <c r="BM39" s="38">
        <v>1.4538044680043524E-4</v>
      </c>
      <c r="BN39" s="38">
        <v>2.5615243539569366E-3</v>
      </c>
      <c r="BO39" s="38">
        <v>1.1889781948043316E-2</v>
      </c>
      <c r="BP39" s="38">
        <v>1.1899112548573807E-3</v>
      </c>
      <c r="BQ39" s="38">
        <v>3.0099819665653244E-4</v>
      </c>
      <c r="BR39" s="39">
        <v>0</v>
      </c>
      <c r="BS39" s="38">
        <v>5.7067980642070698E-6</v>
      </c>
      <c r="BT39" s="38">
        <v>7.0778727125631284E-6</v>
      </c>
      <c r="BU39" s="38">
        <v>4.6690617718382944E-6</v>
      </c>
      <c r="BV39" s="38">
        <v>9.8584837658595275E-6</v>
      </c>
      <c r="BW39" s="38">
        <v>9.048782197714608E-6</v>
      </c>
      <c r="BX39" s="38">
        <v>1.2010290012351367E-5</v>
      </c>
      <c r="BY39" s="38">
        <v>1.9236138654117132E-5</v>
      </c>
      <c r="BZ39" s="38">
        <v>1.3655541569845422E-5</v>
      </c>
      <c r="CA39" s="38">
        <v>1.2498505594683265E-5</v>
      </c>
      <c r="CB39" s="38">
        <v>1.3500124779082504E-5</v>
      </c>
      <c r="CC39" s="38">
        <v>1.7330611887827789E-5</v>
      </c>
      <c r="CD39" s="38">
        <v>8.9417648805166691E-6</v>
      </c>
      <c r="CE39" s="38">
        <v>1.4629579989315052E-5</v>
      </c>
      <c r="CF39" s="38">
        <v>8.5128553337362681E-5</v>
      </c>
      <c r="CG39" s="38">
        <v>3.973582195829571E-5</v>
      </c>
      <c r="CH39" s="38">
        <v>2.0800169707238111E-5</v>
      </c>
      <c r="CI39" s="38">
        <v>9.8727806464415761E-6</v>
      </c>
      <c r="CJ39" s="38">
        <v>1.1458357945862984E-5</v>
      </c>
      <c r="CK39" s="38">
        <v>6.6450193243878142E-6</v>
      </c>
      <c r="CL39" s="38">
        <v>1.2136242104154624E-5</v>
      </c>
      <c r="CM39" s="38">
        <v>1.316631855470719E-5</v>
      </c>
      <c r="CN39" s="38">
        <v>1.3239904828711207E-5</v>
      </c>
      <c r="CO39" s="38">
        <v>1.4771124690946461E-5</v>
      </c>
      <c r="CP39" s="38">
        <v>1.2645890883132758E-5</v>
      </c>
      <c r="CQ39" s="38">
        <v>1.770041215518328E-5</v>
      </c>
      <c r="CR39" s="38">
        <v>1.8018231581712922E-5</v>
      </c>
      <c r="CS39" s="38">
        <v>1.0655034443246068E-5</v>
      </c>
      <c r="CT39" s="38">
        <v>1.1469320677097691E-5</v>
      </c>
      <c r="CU39" s="38">
        <v>1.0617672979803115E-5</v>
      </c>
      <c r="CV39" s="38">
        <v>1.193620037377755E-5</v>
      </c>
      <c r="CW39" s="38">
        <v>1.2272347957090997E-5</v>
      </c>
      <c r="CX39" s="38">
        <v>2.6548764973632776E-5</v>
      </c>
      <c r="CY39" s="38">
        <v>2.2730524159562065E-5</v>
      </c>
      <c r="CZ39" s="38">
        <v>3.7247540320197355E-5</v>
      </c>
      <c r="DA39" s="38">
        <v>1.8426811882869567E-5</v>
      </c>
      <c r="DB39" s="38">
        <v>1.3730251982247365E-4</v>
      </c>
      <c r="DC39" s="38">
        <v>2.283473500200928E-5</v>
      </c>
      <c r="DD39" s="38">
        <v>8.7870988019604273E-6</v>
      </c>
      <c r="DE39" s="38">
        <v>8.5672973130527303E-6</v>
      </c>
      <c r="DF39" s="38">
        <v>1.7541782317511523E-5</v>
      </c>
      <c r="DG39" s="38">
        <v>6.2348070605729396E-6</v>
      </c>
      <c r="DH39" s="38">
        <v>6.7278781481051265E-6</v>
      </c>
      <c r="DI39" s="38">
        <v>3.1295634457882828E-5</v>
      </c>
      <c r="DJ39" s="38">
        <v>7.9170935406195104E-6</v>
      </c>
      <c r="DK39" s="38">
        <v>1.0647387348137912E-5</v>
      </c>
      <c r="DL39" s="38">
        <v>8.1546768087463713E-6</v>
      </c>
      <c r="DM39" s="38">
        <v>9.3498499368611781E-6</v>
      </c>
      <c r="DN39" s="38">
        <v>6.7806980358493563E-6</v>
      </c>
      <c r="DO39" s="38">
        <v>1.1995352011472486E-5</v>
      </c>
      <c r="DP39" s="38">
        <v>5.1066710856205556E-6</v>
      </c>
      <c r="DQ39" s="38">
        <v>4.7412298909106072E-6</v>
      </c>
      <c r="DR39" s="38">
        <v>3.7841771217842568E-6</v>
      </c>
      <c r="DS39" s="38">
        <v>1.6476903807548721E-6</v>
      </c>
      <c r="DT39" s="38">
        <v>6.9526400119472138E-6</v>
      </c>
      <c r="DU39" s="38">
        <v>2.2412065847213727E-5</v>
      </c>
      <c r="DV39" s="38">
        <v>1.6879463454798405E-5</v>
      </c>
      <c r="DW39" s="38">
        <v>3.8615780783907311E-5</v>
      </c>
      <c r="DX39" s="38">
        <v>5.6527914711946867E-6</v>
      </c>
      <c r="DY39" s="38">
        <v>3.4165776284022938E-6</v>
      </c>
      <c r="DZ39" s="38">
        <v>9.9682556029506653E-6</v>
      </c>
      <c r="EA39" s="38">
        <v>1.6821070541164639E-5</v>
      </c>
      <c r="EB39" s="38">
        <v>3.7914121458968602E-6</v>
      </c>
      <c r="EC39" s="38">
        <v>7.8575416443235066E-5</v>
      </c>
      <c r="ED39" s="38">
        <v>1.8995053051615616E-4</v>
      </c>
      <c r="EE39" s="38">
        <v>2.2132761356471674E-5</v>
      </c>
      <c r="EF39" s="38">
        <v>7.9672214999596298E-6</v>
      </c>
      <c r="EG39" s="39">
        <v>0</v>
      </c>
    </row>
    <row r="40" spans="1:137" x14ac:dyDescent="0.35">
      <c r="A40" s="45"/>
      <c r="B40" s="7" t="s">
        <v>39</v>
      </c>
      <c r="C40" s="27">
        <f t="shared" si="4"/>
        <v>37</v>
      </c>
      <c r="D40" s="37">
        <v>1.8650538387932833E-3</v>
      </c>
      <c r="E40" s="38">
        <v>2.2445404001115387E-3</v>
      </c>
      <c r="F40" s="38">
        <v>1.7791206413213475E-3</v>
      </c>
      <c r="G40" s="38">
        <v>2.192330916543761E-2</v>
      </c>
      <c r="H40" s="38">
        <v>8.6310171832850099E-3</v>
      </c>
      <c r="I40" s="38">
        <v>0</v>
      </c>
      <c r="J40" s="38">
        <v>4.249941949688197E-2</v>
      </c>
      <c r="K40" s="38">
        <v>5.6248279511466022E-3</v>
      </c>
      <c r="L40" s="38">
        <v>1.0527891902468811E-2</v>
      </c>
      <c r="M40" s="38">
        <v>4.3884010745022699E-3</v>
      </c>
      <c r="N40" s="38">
        <v>7.877208020194806E-3</v>
      </c>
      <c r="O40" s="38">
        <v>2.1931605396301895E-3</v>
      </c>
      <c r="P40" s="38">
        <v>5.0274674942171289E-3</v>
      </c>
      <c r="Q40" s="38">
        <v>5.6923439910040357E-3</v>
      </c>
      <c r="R40" s="38">
        <v>5.4849056039825888E-3</v>
      </c>
      <c r="S40" s="38">
        <v>1.9672358709606638E-2</v>
      </c>
      <c r="T40" s="38">
        <v>2.8052386683412082E-2</v>
      </c>
      <c r="U40" s="38">
        <v>5.7266456264014692E-2</v>
      </c>
      <c r="V40" s="38">
        <v>2.145441789949876E-3</v>
      </c>
      <c r="W40" s="38">
        <v>1.4732361841503271E-2</v>
      </c>
      <c r="X40" s="38">
        <v>7.4886448988732892E-3</v>
      </c>
      <c r="Y40" s="38">
        <v>7.6893655829032709E-3</v>
      </c>
      <c r="Z40" s="38">
        <v>5.3408023332036118E-3</v>
      </c>
      <c r="AA40" s="38">
        <v>1.1216487850187378E-2</v>
      </c>
      <c r="AB40" s="38">
        <v>6.1494600501102439E-3</v>
      </c>
      <c r="AC40" s="38">
        <v>2.8212997477932197E-2</v>
      </c>
      <c r="AD40" s="38">
        <v>6.7607175258333152E-2</v>
      </c>
      <c r="AE40" s="38">
        <v>3.0387426786594108E-2</v>
      </c>
      <c r="AF40" s="38">
        <v>1.5025159186094065E-2</v>
      </c>
      <c r="AG40" s="38">
        <v>2.9225350087073395E-3</v>
      </c>
      <c r="AH40" s="38">
        <v>1.0039981449908291E-2</v>
      </c>
      <c r="AI40" s="38">
        <v>1.4000796365546056E-2</v>
      </c>
      <c r="AJ40" s="38">
        <v>4.9113654866673739E-3</v>
      </c>
      <c r="AK40" s="38">
        <v>1.1141498313216557E-2</v>
      </c>
      <c r="AL40" s="38">
        <v>1.5603408590288899E-2</v>
      </c>
      <c r="AM40" s="38">
        <v>1.2540648759321316E-2</v>
      </c>
      <c r="AN40" s="38">
        <v>1.0154467538195668</v>
      </c>
      <c r="AO40" s="38">
        <v>7.7453979560106433E-3</v>
      </c>
      <c r="AP40" s="38">
        <v>1.3899561822366865E-2</v>
      </c>
      <c r="AQ40" s="38">
        <v>6.5816073817275425E-3</v>
      </c>
      <c r="AR40" s="38">
        <v>5.984143078760544E-3</v>
      </c>
      <c r="AS40" s="38">
        <v>4.9384505466444871E-3</v>
      </c>
      <c r="AT40" s="38">
        <v>6.448654578483981E-2</v>
      </c>
      <c r="AU40" s="38">
        <v>1.7429275056162024E-2</v>
      </c>
      <c r="AV40" s="38">
        <v>3.0065233359269056E-2</v>
      </c>
      <c r="AW40" s="38">
        <v>1.6215398851163446E-3</v>
      </c>
      <c r="AX40" s="38">
        <v>2.3262930182365062E-3</v>
      </c>
      <c r="AY40" s="38">
        <v>2.5816164228537938E-2</v>
      </c>
      <c r="AZ40" s="38">
        <v>4.4602442857855328E-3</v>
      </c>
      <c r="BA40" s="38">
        <v>4.0412555952284409E-3</v>
      </c>
      <c r="BB40" s="38">
        <v>6.0983298228238208E-3</v>
      </c>
      <c r="BC40" s="38">
        <v>1.3164485420658267E-3</v>
      </c>
      <c r="BD40" s="38">
        <v>3.1018835602432019E-4</v>
      </c>
      <c r="BE40" s="38">
        <v>4.320788387850028E-3</v>
      </c>
      <c r="BF40" s="38">
        <v>3.1523835129822399E-3</v>
      </c>
      <c r="BG40" s="38">
        <v>4.1325957475061431E-3</v>
      </c>
      <c r="BH40" s="38">
        <v>1.6171850946327865E-2</v>
      </c>
      <c r="BI40" s="38">
        <v>3.8377218894633169E-3</v>
      </c>
      <c r="BJ40" s="38">
        <v>4.0811880757876066E-3</v>
      </c>
      <c r="BK40" s="38">
        <v>1.4830674902203474E-3</v>
      </c>
      <c r="BL40" s="38">
        <v>5.0729836506802268E-4</v>
      </c>
      <c r="BM40" s="38">
        <v>1.0329266847055223E-3</v>
      </c>
      <c r="BN40" s="38">
        <v>3.7891148039375343E-3</v>
      </c>
      <c r="BO40" s="38">
        <v>2.1786152456522881E-3</v>
      </c>
      <c r="BP40" s="38">
        <v>1.0938613804836499E-2</v>
      </c>
      <c r="BQ40" s="38">
        <v>4.0184020881912632E-3</v>
      </c>
      <c r="BR40" s="39">
        <v>0</v>
      </c>
      <c r="BS40" s="38">
        <v>4.8399042245431141E-5</v>
      </c>
      <c r="BT40" s="38">
        <v>6.145525565795348E-5</v>
      </c>
      <c r="BU40" s="38">
        <v>3.2329628176008696E-5</v>
      </c>
      <c r="BV40" s="38">
        <v>8.3512511562596208E-5</v>
      </c>
      <c r="BW40" s="38">
        <v>7.8409914156888616E-5</v>
      </c>
      <c r="BX40" s="38">
        <v>1.1471102188418817E-4</v>
      </c>
      <c r="BY40" s="38">
        <v>3.8393478144581409E-4</v>
      </c>
      <c r="BZ40" s="38">
        <v>1.2929361860497667E-4</v>
      </c>
      <c r="CA40" s="38">
        <v>1.2138588643947715E-4</v>
      </c>
      <c r="CB40" s="38">
        <v>1.0657134243167622E-4</v>
      </c>
      <c r="CC40" s="38">
        <v>1.2336626804089495E-4</v>
      </c>
      <c r="CD40" s="38">
        <v>7.8239699996236235E-5</v>
      </c>
      <c r="CE40" s="38">
        <v>6.5711019815388339E-5</v>
      </c>
      <c r="CF40" s="38">
        <v>4.6166773234263217E-5</v>
      </c>
      <c r="CG40" s="38">
        <v>8.2858944501254536E-5</v>
      </c>
      <c r="CH40" s="38">
        <v>2.5921472341198956E-4</v>
      </c>
      <c r="CI40" s="38">
        <v>9.5607611672209961E-5</v>
      </c>
      <c r="CJ40" s="38">
        <v>1.4564566833708727E-4</v>
      </c>
      <c r="CK40" s="38">
        <v>1.0252516781873048E-4</v>
      </c>
      <c r="CL40" s="38">
        <v>1.3441167836553461E-4</v>
      </c>
      <c r="CM40" s="38">
        <v>8.8622444998430296E-5</v>
      </c>
      <c r="CN40" s="38">
        <v>7.9211309996134961E-5</v>
      </c>
      <c r="CO40" s="38">
        <v>1.1035639186779574E-4</v>
      </c>
      <c r="CP40" s="38">
        <v>5.5740911874679808E-5</v>
      </c>
      <c r="CQ40" s="38">
        <v>7.4660288492846576E-5</v>
      </c>
      <c r="CR40" s="38">
        <v>1.4277403664062031E-4</v>
      </c>
      <c r="CS40" s="38">
        <v>2.2537458896820757E-4</v>
      </c>
      <c r="CT40" s="38">
        <v>3.2954980756461067E-4</v>
      </c>
      <c r="CU40" s="38">
        <v>1.7984693918322465E-4</v>
      </c>
      <c r="CV40" s="38">
        <v>6.3304016869064579E-5</v>
      </c>
      <c r="CW40" s="38">
        <v>1.1833817436815244E-4</v>
      </c>
      <c r="CX40" s="38">
        <v>1.0904605741791173E-4</v>
      </c>
      <c r="CY40" s="38">
        <v>9.803875272431113E-5</v>
      </c>
      <c r="CZ40" s="38">
        <v>1.2611771665004408E-4</v>
      </c>
      <c r="DA40" s="38">
        <v>1.3224195070738403E-4</v>
      </c>
      <c r="DB40" s="38">
        <v>1.9196001191726844E-4</v>
      </c>
      <c r="DC40" s="38">
        <v>8.7376645565982383E-5</v>
      </c>
      <c r="DD40" s="38">
        <v>7.1894827669153591E-5</v>
      </c>
      <c r="DE40" s="38">
        <v>5.8216561273216177E-5</v>
      </c>
      <c r="DF40" s="38">
        <v>1.1851723243477514E-4</v>
      </c>
      <c r="DG40" s="38">
        <v>4.0088831857022237E-5</v>
      </c>
      <c r="DH40" s="38">
        <v>5.2492259764719268E-5</v>
      </c>
      <c r="DI40" s="38">
        <v>2.4888688646701348E-4</v>
      </c>
      <c r="DJ40" s="38">
        <v>8.1585963839806753E-5</v>
      </c>
      <c r="DK40" s="38">
        <v>5.8958370330858875E-5</v>
      </c>
      <c r="DL40" s="38">
        <v>4.8388247306841358E-5</v>
      </c>
      <c r="DM40" s="38">
        <v>9.2795237905142643E-5</v>
      </c>
      <c r="DN40" s="38">
        <v>1.260309768223894E-4</v>
      </c>
      <c r="DO40" s="38">
        <v>4.5381761233210484E-5</v>
      </c>
      <c r="DP40" s="38">
        <v>3.4353679432046223E-5</v>
      </c>
      <c r="DQ40" s="38">
        <v>2.4851837524246143E-5</v>
      </c>
      <c r="DR40" s="38">
        <v>1.6178580271218296E-5</v>
      </c>
      <c r="DS40" s="38">
        <v>6.7390958559558219E-6</v>
      </c>
      <c r="DT40" s="38">
        <v>2.0756662640840425E-5</v>
      </c>
      <c r="DU40" s="38">
        <v>2.3460313961805185E-5</v>
      </c>
      <c r="DV40" s="38">
        <v>6.7366034342151022E-5</v>
      </c>
      <c r="DW40" s="38">
        <v>4.7580618497635691E-5</v>
      </c>
      <c r="DX40" s="38">
        <v>2.5802517777878361E-5</v>
      </c>
      <c r="DY40" s="38">
        <v>1.4110331468149317E-5</v>
      </c>
      <c r="DZ40" s="38">
        <v>2.4861990087944486E-5</v>
      </c>
      <c r="EA40" s="38">
        <v>1.6113378541534239E-5</v>
      </c>
      <c r="EB40" s="38">
        <v>1.8243075083454514E-5</v>
      </c>
      <c r="EC40" s="38">
        <v>4.7732180832886171E-5</v>
      </c>
      <c r="ED40" s="38">
        <v>2.9578962095538989E-5</v>
      </c>
      <c r="EE40" s="38">
        <v>4.9713425425113719E-5</v>
      </c>
      <c r="EF40" s="38">
        <v>4.2744131388215333E-5</v>
      </c>
      <c r="EG40" s="39">
        <v>0</v>
      </c>
    </row>
    <row r="41" spans="1:137" x14ac:dyDescent="0.35">
      <c r="A41" s="45"/>
      <c r="B41" s="7" t="s">
        <v>40</v>
      </c>
      <c r="C41" s="27">
        <f t="shared" si="4"/>
        <v>38</v>
      </c>
      <c r="D41" s="37">
        <v>4.758716109046527E-2</v>
      </c>
      <c r="E41" s="38">
        <v>6.759309028194832E-2</v>
      </c>
      <c r="F41" s="38">
        <v>1.1609519719760817E-2</v>
      </c>
      <c r="G41" s="38">
        <v>3.7444994546656715E-2</v>
      </c>
      <c r="H41" s="38">
        <v>3.4387369504648071E-3</v>
      </c>
      <c r="I41" s="38">
        <v>0</v>
      </c>
      <c r="J41" s="38">
        <v>4.6498906418800529E-2</v>
      </c>
      <c r="K41" s="38">
        <v>2.9177227203951935E-2</v>
      </c>
      <c r="L41" s="38">
        <v>2.1493018422500756E-2</v>
      </c>
      <c r="M41" s="38">
        <v>3.2711748600908593E-2</v>
      </c>
      <c r="N41" s="38">
        <v>2.3292569345317028E-2</v>
      </c>
      <c r="O41" s="38">
        <v>2.2214380794783412E-2</v>
      </c>
      <c r="P41" s="38">
        <v>5.9228684650850308E-2</v>
      </c>
      <c r="Q41" s="38">
        <v>1.7874360543335265E-2</v>
      </c>
      <c r="R41" s="38">
        <v>1.9829955685842632E-2</v>
      </c>
      <c r="S41" s="38">
        <v>5.696224088625175E-2</v>
      </c>
      <c r="T41" s="38">
        <v>4.5287231129959492E-2</v>
      </c>
      <c r="U41" s="38">
        <v>1.8504653708531535E-2</v>
      </c>
      <c r="V41" s="38">
        <v>2.1818190253075939E-3</v>
      </c>
      <c r="W41" s="38">
        <v>2.3472477928912154E-2</v>
      </c>
      <c r="X41" s="38">
        <v>5.0981288534799787E-2</v>
      </c>
      <c r="Y41" s="38">
        <v>2.1754439615208811E-2</v>
      </c>
      <c r="Z41" s="38">
        <v>1.665724709181559E-2</v>
      </c>
      <c r="AA41" s="38">
        <v>1.4853864255270079E-2</v>
      </c>
      <c r="AB41" s="38">
        <v>4.0136551084752933E-2</v>
      </c>
      <c r="AC41" s="38">
        <v>8.2278180665907821E-2</v>
      </c>
      <c r="AD41" s="38">
        <v>5.9746841513693222E-2</v>
      </c>
      <c r="AE41" s="38">
        <v>7.8613271020485279E-2</v>
      </c>
      <c r="AF41" s="38">
        <v>3.0891732026712946E-2</v>
      </c>
      <c r="AG41" s="38">
        <v>7.5748377195972993E-3</v>
      </c>
      <c r="AH41" s="38">
        <v>2.1382570254655901E-2</v>
      </c>
      <c r="AI41" s="38">
        <v>1.6642765659915855E-2</v>
      </c>
      <c r="AJ41" s="38">
        <v>1.2560877601202535E-2</v>
      </c>
      <c r="AK41" s="38">
        <v>3.2800297269547377E-2</v>
      </c>
      <c r="AL41" s="38">
        <v>1.5534230108368262E-2</v>
      </c>
      <c r="AM41" s="38">
        <v>1.9609880141301671E-2</v>
      </c>
      <c r="AN41" s="38">
        <v>1.1381810709517328E-2</v>
      </c>
      <c r="AO41" s="38">
        <v>1.4872312671295882</v>
      </c>
      <c r="AP41" s="38">
        <v>6.0137745859934921E-2</v>
      </c>
      <c r="AQ41" s="38">
        <v>9.5043045572951058E-3</v>
      </c>
      <c r="AR41" s="38">
        <v>2.8511432753524951E-2</v>
      </c>
      <c r="AS41" s="38">
        <v>1.028290671242438E-2</v>
      </c>
      <c r="AT41" s="38">
        <v>9.8942098800161495E-3</v>
      </c>
      <c r="AU41" s="38">
        <v>6.4660421242981169E-3</v>
      </c>
      <c r="AV41" s="38">
        <v>2.0098430336767309E-2</v>
      </c>
      <c r="AW41" s="38">
        <v>5.8638326758818943E-2</v>
      </c>
      <c r="AX41" s="38">
        <v>1.4563517371904923E-2</v>
      </c>
      <c r="AY41" s="38">
        <v>1.3731508740439383E-2</v>
      </c>
      <c r="AZ41" s="38">
        <v>1.4349021013083097E-2</v>
      </c>
      <c r="BA41" s="38">
        <v>1.7983948187170425E-2</v>
      </c>
      <c r="BB41" s="38">
        <v>7.1874950077562482E-3</v>
      </c>
      <c r="BC41" s="38">
        <v>6.5566042763323812E-3</v>
      </c>
      <c r="BD41" s="38">
        <v>1.3761620610926034E-3</v>
      </c>
      <c r="BE41" s="38">
        <v>8.6280766658096437E-3</v>
      </c>
      <c r="BF41" s="38">
        <v>7.0185445066115E-3</v>
      </c>
      <c r="BG41" s="38">
        <v>9.1077155173020126E-3</v>
      </c>
      <c r="BH41" s="38">
        <v>6.7378023078230841E-3</v>
      </c>
      <c r="BI41" s="38">
        <v>3.4292357064841732E-2</v>
      </c>
      <c r="BJ41" s="38">
        <v>3.7245526769014632E-3</v>
      </c>
      <c r="BK41" s="38">
        <v>9.4099442355986187E-3</v>
      </c>
      <c r="BL41" s="38">
        <v>5.4802788966036228E-3</v>
      </c>
      <c r="BM41" s="38">
        <v>2.2210315074846138E-2</v>
      </c>
      <c r="BN41" s="38">
        <v>9.4842635342713404E-3</v>
      </c>
      <c r="BO41" s="38">
        <v>1.0448612757721555E-2</v>
      </c>
      <c r="BP41" s="38">
        <v>2.8300371022695798E-2</v>
      </c>
      <c r="BQ41" s="38">
        <v>2.5716944278035295E-2</v>
      </c>
      <c r="BR41" s="39">
        <v>0</v>
      </c>
      <c r="BS41" s="38">
        <v>4.069304420447244E-4</v>
      </c>
      <c r="BT41" s="38">
        <v>6.2427089318776476E-4</v>
      </c>
      <c r="BU41" s="38">
        <v>2.0497654710925116E-4</v>
      </c>
      <c r="BV41" s="38">
        <v>3.862136438781859E-4</v>
      </c>
      <c r="BW41" s="38">
        <v>1.3475843978485197E-4</v>
      </c>
      <c r="BX41" s="38">
        <v>2.6833183599560788E-4</v>
      </c>
      <c r="BY41" s="38">
        <v>4.8307073336146855E-4</v>
      </c>
      <c r="BZ41" s="38">
        <v>1.5757857613658472E-3</v>
      </c>
      <c r="CA41" s="38">
        <v>1.8320282087942498E-3</v>
      </c>
      <c r="CB41" s="38">
        <v>1.2481674132410611E-3</v>
      </c>
      <c r="CC41" s="38">
        <v>5.317836209772737E-4</v>
      </c>
      <c r="CD41" s="38">
        <v>1.3294701784685166E-3</v>
      </c>
      <c r="CE41" s="38">
        <v>8.0675216233111002E-4</v>
      </c>
      <c r="CF41" s="38">
        <v>3.8327626957138235E-4</v>
      </c>
      <c r="CG41" s="38">
        <v>5.5681593345299784E-4</v>
      </c>
      <c r="CH41" s="38">
        <v>8.8363034484688189E-4</v>
      </c>
      <c r="CI41" s="38">
        <v>4.613226353353965E-4</v>
      </c>
      <c r="CJ41" s="38">
        <v>2.4540690173595217E-4</v>
      </c>
      <c r="CK41" s="38">
        <v>3.2080545366177E-4</v>
      </c>
      <c r="CL41" s="38">
        <v>1.7570358048594984E-3</v>
      </c>
      <c r="CM41" s="38">
        <v>6.1692726792556235E-4</v>
      </c>
      <c r="CN41" s="38">
        <v>4.6632339722451157E-4</v>
      </c>
      <c r="CO41" s="38">
        <v>5.8575804863567863E-4</v>
      </c>
      <c r="CP41" s="38">
        <v>2.5008050545144379E-4</v>
      </c>
      <c r="CQ41" s="38">
        <v>5.1932403227245981E-4</v>
      </c>
      <c r="CR41" s="38">
        <v>6.3514490620995487E-4</v>
      </c>
      <c r="CS41" s="38">
        <v>5.113032401759096E-4</v>
      </c>
      <c r="CT41" s="38">
        <v>7.9929978228118629E-4</v>
      </c>
      <c r="CU41" s="38">
        <v>4.061707579193433E-4</v>
      </c>
      <c r="CV41" s="38">
        <v>2.2035718369616905E-4</v>
      </c>
      <c r="CW41" s="38">
        <v>3.7500331003635428E-4</v>
      </c>
      <c r="CX41" s="38">
        <v>2.7732218159689479E-4</v>
      </c>
      <c r="CY41" s="38">
        <v>3.0633241667586751E-4</v>
      </c>
      <c r="CZ41" s="38">
        <v>4.2107071512059285E-4</v>
      </c>
      <c r="DA41" s="38">
        <v>3.442127535268692E-4</v>
      </c>
      <c r="DB41" s="38">
        <v>6.2018795339633304E-4</v>
      </c>
      <c r="DC41" s="38">
        <v>2.2854281006265319E-4</v>
      </c>
      <c r="DD41" s="38">
        <v>1.8707407710834142E-3</v>
      </c>
      <c r="DE41" s="38">
        <v>3.3830149775566638E-4</v>
      </c>
      <c r="DF41" s="38">
        <v>3.3886897196798048E-4</v>
      </c>
      <c r="DG41" s="38">
        <v>2.0991775225761596E-4</v>
      </c>
      <c r="DH41" s="38">
        <v>1.7316464611341053E-4</v>
      </c>
      <c r="DI41" s="38">
        <v>1.4471273606213883E-4</v>
      </c>
      <c r="DJ41" s="38">
        <v>1.7295218536309402E-4</v>
      </c>
      <c r="DK41" s="38">
        <v>1.2720219440433105E-4</v>
      </c>
      <c r="DL41" s="38">
        <v>5.0853788170506745E-4</v>
      </c>
      <c r="DM41" s="38">
        <v>5.7943284251700652E-4</v>
      </c>
      <c r="DN41" s="38">
        <v>1.803685906561172E-4</v>
      </c>
      <c r="DO41" s="38">
        <v>1.6480826488912204E-4</v>
      </c>
      <c r="DP41" s="38">
        <v>1.7187875353985775E-4</v>
      </c>
      <c r="DQ41" s="38">
        <v>7.7491470623131158E-5</v>
      </c>
      <c r="DR41" s="38">
        <v>7.4328612300570744E-5</v>
      </c>
      <c r="DS41" s="38">
        <v>2.5523371979948494E-5</v>
      </c>
      <c r="DT41" s="38">
        <v>8.3126447029409641E-5</v>
      </c>
      <c r="DU41" s="38">
        <v>8.5858025103644983E-5</v>
      </c>
      <c r="DV41" s="38">
        <v>1.5994953782285458E-4</v>
      </c>
      <c r="DW41" s="38">
        <v>9.2485876286439481E-5</v>
      </c>
      <c r="DX41" s="38">
        <v>2.1968164586850232E-4</v>
      </c>
      <c r="DY41" s="38">
        <v>4.3612092644179026E-5</v>
      </c>
      <c r="DZ41" s="38">
        <v>1.3896499906643748E-4</v>
      </c>
      <c r="EA41" s="38">
        <v>1.0829772036706739E-4</v>
      </c>
      <c r="EB41" s="38">
        <v>1.6067692824134705E-4</v>
      </c>
      <c r="EC41" s="38">
        <v>2.1032362073139128E-4</v>
      </c>
      <c r="ED41" s="38">
        <v>1.5894092428837128E-4</v>
      </c>
      <c r="EE41" s="38">
        <v>2.1618075683073576E-4</v>
      </c>
      <c r="EF41" s="38">
        <v>2.7041955211977637E-4</v>
      </c>
      <c r="EG41" s="39">
        <v>0</v>
      </c>
    </row>
    <row r="42" spans="1:137" x14ac:dyDescent="0.35">
      <c r="A42" s="45"/>
      <c r="B42" s="7" t="s">
        <v>41</v>
      </c>
      <c r="C42" s="27">
        <f t="shared" si="4"/>
        <v>39</v>
      </c>
      <c r="D42" s="37">
        <v>3.8751744281958404E-4</v>
      </c>
      <c r="E42" s="38">
        <v>4.3807051856548866E-4</v>
      </c>
      <c r="F42" s="38">
        <v>1.0257472323914916E-4</v>
      </c>
      <c r="G42" s="38">
        <v>7.0531383769243229E-4</v>
      </c>
      <c r="H42" s="38">
        <v>2.9126612585454753E-4</v>
      </c>
      <c r="I42" s="38">
        <v>0</v>
      </c>
      <c r="J42" s="38">
        <v>2.2133817025770707E-3</v>
      </c>
      <c r="K42" s="38">
        <v>7.7192932368513704E-4</v>
      </c>
      <c r="L42" s="38">
        <v>9.1605211648612195E-4</v>
      </c>
      <c r="M42" s="38">
        <v>1.0599698586554939E-3</v>
      </c>
      <c r="N42" s="38">
        <v>3.6881830679468051E-3</v>
      </c>
      <c r="O42" s="38">
        <v>4.3168133380168172E-4</v>
      </c>
      <c r="P42" s="38">
        <v>1.0497879364782124E-3</v>
      </c>
      <c r="Q42" s="38">
        <v>6.7395298744649796E-4</v>
      </c>
      <c r="R42" s="38">
        <v>7.1640934153902871E-4</v>
      </c>
      <c r="S42" s="38">
        <v>4.0510612641558846E-3</v>
      </c>
      <c r="T42" s="38">
        <v>1.8884909284110649E-3</v>
      </c>
      <c r="U42" s="38">
        <v>6.6825886743900195E-4</v>
      </c>
      <c r="V42" s="38">
        <v>5.5828263636756553E-4</v>
      </c>
      <c r="W42" s="38">
        <v>6.9178198004082078E-4</v>
      </c>
      <c r="X42" s="38">
        <v>2.1519005499535445E-3</v>
      </c>
      <c r="Y42" s="38">
        <v>2.7875367777380157E-3</v>
      </c>
      <c r="Z42" s="38">
        <v>1.8183089467693589E-3</v>
      </c>
      <c r="AA42" s="38">
        <v>1.1533819667154293E-3</v>
      </c>
      <c r="AB42" s="38">
        <v>1.9994081045946201E-3</v>
      </c>
      <c r="AC42" s="38">
        <v>3.0655631663780111E-3</v>
      </c>
      <c r="AD42" s="38">
        <v>1.3565980981347106E-2</v>
      </c>
      <c r="AE42" s="38">
        <v>1.1529811923006244E-2</v>
      </c>
      <c r="AF42" s="38">
        <v>2.4871805500246589E-3</v>
      </c>
      <c r="AG42" s="38">
        <v>5.334115729460513E-4</v>
      </c>
      <c r="AH42" s="38">
        <v>1.2459624801082114E-3</v>
      </c>
      <c r="AI42" s="38">
        <v>1.3257454805316268E-3</v>
      </c>
      <c r="AJ42" s="38">
        <v>1.0611630314228172E-3</v>
      </c>
      <c r="AK42" s="38">
        <v>2.3087217860163953E-3</v>
      </c>
      <c r="AL42" s="38">
        <v>1.4296656197546134E-3</v>
      </c>
      <c r="AM42" s="38">
        <v>1.3407721029189824E-3</v>
      </c>
      <c r="AN42" s="38">
        <v>7.6290606745631868E-4</v>
      </c>
      <c r="AO42" s="38">
        <v>4.6190689485061504E-4</v>
      </c>
      <c r="AP42" s="38">
        <v>1.0060439283686688</v>
      </c>
      <c r="AQ42" s="38">
        <v>7.8532140548056119E-4</v>
      </c>
      <c r="AR42" s="38">
        <v>2.1773268594987663E-3</v>
      </c>
      <c r="AS42" s="38">
        <v>8.3313208952553032E-4</v>
      </c>
      <c r="AT42" s="38">
        <v>1.1173286309291823E-3</v>
      </c>
      <c r="AU42" s="38">
        <v>8.1391769170155838E-4</v>
      </c>
      <c r="AV42" s="38">
        <v>3.8744392232815525E-3</v>
      </c>
      <c r="AW42" s="38">
        <v>5.0347561781949974E-3</v>
      </c>
      <c r="AX42" s="38">
        <v>2.2257756041435786E-3</v>
      </c>
      <c r="AY42" s="38">
        <v>1.0121401805484038E-3</v>
      </c>
      <c r="AZ42" s="38">
        <v>8.7813389561721181E-4</v>
      </c>
      <c r="BA42" s="38">
        <v>6.8203567561764614E-4</v>
      </c>
      <c r="BB42" s="38">
        <v>5.7073095385723905E-4</v>
      </c>
      <c r="BC42" s="38">
        <v>5.9903059211603119E-4</v>
      </c>
      <c r="BD42" s="38">
        <v>2.703670050183407E-4</v>
      </c>
      <c r="BE42" s="38">
        <v>1.2406625848544748E-3</v>
      </c>
      <c r="BF42" s="38">
        <v>5.833577603406218E-4</v>
      </c>
      <c r="BG42" s="38">
        <v>5.9382461091694199E-4</v>
      </c>
      <c r="BH42" s="38">
        <v>6.4257883187776165E-4</v>
      </c>
      <c r="BI42" s="38">
        <v>7.1375532154583487E-3</v>
      </c>
      <c r="BJ42" s="38">
        <v>3.9688198070805906E-4</v>
      </c>
      <c r="BK42" s="38">
        <v>4.1898811921814855E-3</v>
      </c>
      <c r="BL42" s="38">
        <v>1.0838030405233823E-3</v>
      </c>
      <c r="BM42" s="38">
        <v>9.0958020150661977E-4</v>
      </c>
      <c r="BN42" s="38">
        <v>2.8119358156059628E-3</v>
      </c>
      <c r="BO42" s="38">
        <v>3.3015680928904427E-3</v>
      </c>
      <c r="BP42" s="38">
        <v>1.2422264380287089E-3</v>
      </c>
      <c r="BQ42" s="38">
        <v>4.3467259567722726E-3</v>
      </c>
      <c r="BR42" s="39">
        <v>0</v>
      </c>
      <c r="BS42" s="38">
        <v>1.1044410684328812E-5</v>
      </c>
      <c r="BT42" s="38">
        <v>1.2252716034821222E-5</v>
      </c>
      <c r="BU42" s="38">
        <v>5.213679881770644E-6</v>
      </c>
      <c r="BV42" s="38">
        <v>1.0347003697358411E-5</v>
      </c>
      <c r="BW42" s="38">
        <v>8.0811827538890935E-6</v>
      </c>
      <c r="BX42" s="38">
        <v>1.3985853457194152E-5</v>
      </c>
      <c r="BY42" s="38">
        <v>2.7732762380111489E-5</v>
      </c>
      <c r="BZ42" s="38">
        <v>2.4236986179508545E-5</v>
      </c>
      <c r="CA42" s="38">
        <v>2.3147955211987755E-5</v>
      </c>
      <c r="CB42" s="38">
        <v>2.2055511529832379E-5</v>
      </c>
      <c r="CC42" s="38">
        <v>3.3701803550927283E-5</v>
      </c>
      <c r="CD42" s="38">
        <v>1.6852167353837745E-5</v>
      </c>
      <c r="CE42" s="38">
        <v>1.5372826063796323E-5</v>
      </c>
      <c r="CF42" s="38">
        <v>9.9888472661602257E-6</v>
      </c>
      <c r="CG42" s="38">
        <v>1.6283467609456815E-5</v>
      </c>
      <c r="CH42" s="38">
        <v>5.5453040298950902E-5</v>
      </c>
      <c r="CI42" s="38">
        <v>1.6783728169363926E-5</v>
      </c>
      <c r="CJ42" s="38">
        <v>1.0798779288714111E-5</v>
      </c>
      <c r="CK42" s="38">
        <v>1.0352896393717146E-5</v>
      </c>
      <c r="CL42" s="38">
        <v>2.3923030979275969E-5</v>
      </c>
      <c r="CM42" s="38">
        <v>2.0676286798889047E-5</v>
      </c>
      <c r="CN42" s="38">
        <v>2.1499084567344493E-5</v>
      </c>
      <c r="CO42" s="38">
        <v>2.1868294597467719E-5</v>
      </c>
      <c r="CP42" s="38">
        <v>1.0858950401307504E-5</v>
      </c>
      <c r="CQ42" s="38">
        <v>1.9991581616224267E-5</v>
      </c>
      <c r="CR42" s="38">
        <v>2.1259425149268984E-5</v>
      </c>
      <c r="CS42" s="38">
        <v>4.036825140797776E-5</v>
      </c>
      <c r="CT42" s="38">
        <v>5.0456851177855656E-5</v>
      </c>
      <c r="CU42" s="38">
        <v>3.5836442057755548E-5</v>
      </c>
      <c r="CV42" s="38">
        <v>1.4454052886976188E-5</v>
      </c>
      <c r="CW42" s="38">
        <v>2.3365998315482101E-5</v>
      </c>
      <c r="CX42" s="38">
        <v>2.1557239023858615E-5</v>
      </c>
      <c r="CY42" s="38">
        <v>2.0420713817436621E-5</v>
      </c>
      <c r="CZ42" s="38">
        <v>2.6815962338172444E-5</v>
      </c>
      <c r="DA42" s="38">
        <v>2.6224493420331139E-5</v>
      </c>
      <c r="DB42" s="38">
        <v>3.9250037706323746E-5</v>
      </c>
      <c r="DC42" s="38">
        <v>1.5524699515857987E-5</v>
      </c>
      <c r="DD42" s="38">
        <v>9.3748643745272242E-6</v>
      </c>
      <c r="DE42" s="38">
        <v>1.5511133377151406E-5</v>
      </c>
      <c r="DF42" s="38">
        <v>1.9382488930465394E-5</v>
      </c>
      <c r="DG42" s="38">
        <v>9.2068743432395906E-6</v>
      </c>
      <c r="DH42" s="38">
        <v>8.6381091105039242E-6</v>
      </c>
      <c r="DI42" s="38">
        <v>1.4369343487957464E-5</v>
      </c>
      <c r="DJ42" s="38">
        <v>1.004398067358879E-5</v>
      </c>
      <c r="DK42" s="38">
        <v>1.0186266503470426E-5</v>
      </c>
      <c r="DL42" s="38">
        <v>1.878825659610622E-5</v>
      </c>
      <c r="DM42" s="38">
        <v>2.7238159364473213E-5</v>
      </c>
      <c r="DN42" s="38">
        <v>8.6811083965987008E-6</v>
      </c>
      <c r="DO42" s="38">
        <v>8.3359764793936232E-6</v>
      </c>
      <c r="DP42" s="38">
        <v>7.2469877378265781E-6</v>
      </c>
      <c r="DQ42" s="38">
        <v>4.0487238694588301E-6</v>
      </c>
      <c r="DR42" s="38">
        <v>4.0715243126125717E-6</v>
      </c>
      <c r="DS42" s="38">
        <v>1.7052896497292469E-6</v>
      </c>
      <c r="DT42" s="38">
        <v>5.1302308195169702E-6</v>
      </c>
      <c r="DU42" s="38">
        <v>4.3911180342333256E-6</v>
      </c>
      <c r="DV42" s="38">
        <v>8.3082284213815367E-6</v>
      </c>
      <c r="DW42" s="38">
        <v>5.3762676467228361E-6</v>
      </c>
      <c r="DX42" s="38">
        <v>1.6185319340524827E-5</v>
      </c>
      <c r="DY42" s="38">
        <v>2.208684750426637E-6</v>
      </c>
      <c r="DZ42" s="38">
        <v>2.3394298176269998E-5</v>
      </c>
      <c r="EA42" s="38">
        <v>7.5182993280007579E-6</v>
      </c>
      <c r="EB42" s="38">
        <v>5.263769739468864E-6</v>
      </c>
      <c r="EC42" s="38">
        <v>2.371533355506211E-5</v>
      </c>
      <c r="ED42" s="38">
        <v>1.3947175688709936E-5</v>
      </c>
      <c r="EE42" s="38">
        <v>7.2127212801485854E-6</v>
      </c>
      <c r="EF42" s="38">
        <v>1.7551311731874132E-5</v>
      </c>
      <c r="EG42" s="39">
        <v>0</v>
      </c>
    </row>
    <row r="43" spans="1:137" x14ac:dyDescent="0.35">
      <c r="A43" s="45"/>
      <c r="B43" s="7" t="s">
        <v>42</v>
      </c>
      <c r="C43" s="27">
        <f t="shared" si="4"/>
        <v>40</v>
      </c>
      <c r="D43" s="37">
        <v>1.0576443133011157E-3</v>
      </c>
      <c r="E43" s="38">
        <v>2.7130977382316367E-3</v>
      </c>
      <c r="F43" s="38">
        <v>4.8660777507506171E-4</v>
      </c>
      <c r="G43" s="38">
        <v>8.9178042979807669E-4</v>
      </c>
      <c r="H43" s="38">
        <v>7.5339605096893074E-3</v>
      </c>
      <c r="I43" s="38">
        <v>0</v>
      </c>
      <c r="J43" s="38">
        <v>2.3746003181423496E-2</v>
      </c>
      <c r="K43" s="38">
        <v>1.6549346167647598E-3</v>
      </c>
      <c r="L43" s="38">
        <v>1.9434822521417656E-3</v>
      </c>
      <c r="M43" s="38">
        <v>1.6604452217244322E-3</v>
      </c>
      <c r="N43" s="38">
        <v>2.1132016557429711E-3</v>
      </c>
      <c r="O43" s="38">
        <v>1.0816893261427788E-3</v>
      </c>
      <c r="P43" s="38">
        <v>1.6617225567046264E-3</v>
      </c>
      <c r="Q43" s="38">
        <v>1.0999005645755231E-3</v>
      </c>
      <c r="R43" s="38">
        <v>1.0640276333957297E-3</v>
      </c>
      <c r="S43" s="38">
        <v>1.377188947009778E-3</v>
      </c>
      <c r="T43" s="38">
        <v>1.8682142010994422E-3</v>
      </c>
      <c r="U43" s="38">
        <v>2.6067006181402035E-3</v>
      </c>
      <c r="V43" s="38">
        <v>5.9359046226088025E-4</v>
      </c>
      <c r="W43" s="38">
        <v>2.0261606224374878E-3</v>
      </c>
      <c r="X43" s="38">
        <v>1.6352267736573871E-3</v>
      </c>
      <c r="Y43" s="38">
        <v>1.4821045138511948E-3</v>
      </c>
      <c r="Z43" s="38">
        <v>1.4005671277124493E-3</v>
      </c>
      <c r="AA43" s="38">
        <v>1.6783200252952033E-3</v>
      </c>
      <c r="AB43" s="38">
        <v>1.1514599455917517E-3</v>
      </c>
      <c r="AC43" s="38">
        <v>1.7391479382093762E-3</v>
      </c>
      <c r="AD43" s="38">
        <v>4.0012460461741261E-3</v>
      </c>
      <c r="AE43" s="38">
        <v>3.3307317276543388E-2</v>
      </c>
      <c r="AF43" s="38">
        <v>2.3534331856631023E-3</v>
      </c>
      <c r="AG43" s="38">
        <v>2.1132099787043159E-3</v>
      </c>
      <c r="AH43" s="38">
        <v>1.9193567270861496E-3</v>
      </c>
      <c r="AI43" s="38">
        <v>2.1371695751356756E-3</v>
      </c>
      <c r="AJ43" s="38">
        <v>3.3537394414923367E-3</v>
      </c>
      <c r="AK43" s="38">
        <v>2.0225180757821614E-3</v>
      </c>
      <c r="AL43" s="38">
        <v>6.1467565434795155E-3</v>
      </c>
      <c r="AM43" s="38">
        <v>1.5521934261594869E-3</v>
      </c>
      <c r="AN43" s="38">
        <v>1.096928359548204E-3</v>
      </c>
      <c r="AO43" s="38">
        <v>9.6238793635794429E-4</v>
      </c>
      <c r="AP43" s="38">
        <v>7.1423084983654614E-2</v>
      </c>
      <c r="AQ43" s="38">
        <v>1.1067447914871928</v>
      </c>
      <c r="AR43" s="38">
        <v>3.1868349062755688E-3</v>
      </c>
      <c r="AS43" s="38">
        <v>2.7041705363953063E-3</v>
      </c>
      <c r="AT43" s="38">
        <v>5.6823688456957566E-3</v>
      </c>
      <c r="AU43" s="38">
        <v>4.9009226627544011E-3</v>
      </c>
      <c r="AV43" s="38">
        <v>2.0653890952831655E-2</v>
      </c>
      <c r="AW43" s="38">
        <v>1.1796134345147147E-2</v>
      </c>
      <c r="AX43" s="38">
        <v>2.7019312096695763E-3</v>
      </c>
      <c r="AY43" s="38">
        <v>2.4031564010888852E-3</v>
      </c>
      <c r="AZ43" s="38">
        <v>7.3995839801318172E-3</v>
      </c>
      <c r="BA43" s="38">
        <v>3.5315921247287961E-2</v>
      </c>
      <c r="BB43" s="38">
        <v>7.846299278415866E-3</v>
      </c>
      <c r="BC43" s="38">
        <v>4.2880973362593635E-3</v>
      </c>
      <c r="BD43" s="38">
        <v>3.0594047221715851E-3</v>
      </c>
      <c r="BE43" s="38">
        <v>2.5901362862217931E-3</v>
      </c>
      <c r="BF43" s="38">
        <v>1.1989416484567675E-2</v>
      </c>
      <c r="BG43" s="38">
        <v>3.4057588872613981E-3</v>
      </c>
      <c r="BH43" s="38">
        <v>5.3027359683351406E-3</v>
      </c>
      <c r="BI43" s="38">
        <v>1.3899329313245704E-2</v>
      </c>
      <c r="BJ43" s="38">
        <v>8.2831483716567882E-4</v>
      </c>
      <c r="BK43" s="38">
        <v>1.4647356970033656E-2</v>
      </c>
      <c r="BL43" s="38">
        <v>2.8579999499003363E-3</v>
      </c>
      <c r="BM43" s="38">
        <v>4.279952200167688E-3</v>
      </c>
      <c r="BN43" s="38">
        <v>1.5604305097226703E-2</v>
      </c>
      <c r="BO43" s="38">
        <v>8.7515888483028425E-4</v>
      </c>
      <c r="BP43" s="38">
        <v>4.7171000476179921E-3</v>
      </c>
      <c r="BQ43" s="38">
        <v>4.0585579568768763E-3</v>
      </c>
      <c r="BR43" s="39">
        <v>0</v>
      </c>
      <c r="BS43" s="38">
        <v>1.6893453694032042E-5</v>
      </c>
      <c r="BT43" s="38">
        <v>2.6363043864846137E-5</v>
      </c>
      <c r="BU43" s="38">
        <v>1.2597213356032265E-5</v>
      </c>
      <c r="BV43" s="38">
        <v>1.8778684901105626E-5</v>
      </c>
      <c r="BW43" s="38">
        <v>4.6207987759604036E-5</v>
      </c>
      <c r="BX43" s="38">
        <v>7.5115134464448394E-5</v>
      </c>
      <c r="BY43" s="38">
        <v>1.4719960401811472E-4</v>
      </c>
      <c r="BZ43" s="38">
        <v>7.5563807749033711E-5</v>
      </c>
      <c r="CA43" s="38">
        <v>5.8697068359744979E-5</v>
      </c>
      <c r="CB43" s="38">
        <v>4.9912569399651526E-5</v>
      </c>
      <c r="CC43" s="38">
        <v>4.5427485451127868E-5</v>
      </c>
      <c r="CD43" s="38">
        <v>4.1004700226738689E-5</v>
      </c>
      <c r="CE43" s="38">
        <v>2.7920530211737065E-5</v>
      </c>
      <c r="CF43" s="38">
        <v>1.9426320993389706E-5</v>
      </c>
      <c r="CG43" s="38">
        <v>3.2640165052028162E-5</v>
      </c>
      <c r="CH43" s="38">
        <v>3.6048519570870239E-5</v>
      </c>
      <c r="CI43" s="38">
        <v>2.8259973185227637E-5</v>
      </c>
      <c r="CJ43" s="38">
        <v>2.6100908898079474E-5</v>
      </c>
      <c r="CK43" s="38">
        <v>3.5240251498562734E-5</v>
      </c>
      <c r="CL43" s="38">
        <v>5.9972296598898302E-5</v>
      </c>
      <c r="CM43" s="38">
        <v>3.1357833671237815E-5</v>
      </c>
      <c r="CN43" s="38">
        <v>2.8966847488710499E-5</v>
      </c>
      <c r="CO43" s="38">
        <v>3.7555209215949078E-5</v>
      </c>
      <c r="CP43" s="38">
        <v>2.3521903268065441E-5</v>
      </c>
      <c r="CQ43" s="38">
        <v>2.5560961219095908E-5</v>
      </c>
      <c r="CR43" s="38">
        <v>2.8422544600311801E-5</v>
      </c>
      <c r="CS43" s="38">
        <v>6.2824355508146827E-5</v>
      </c>
      <c r="CT43" s="38">
        <v>2.1870375533050243E-4</v>
      </c>
      <c r="CU43" s="38">
        <v>3.8112910144577987E-5</v>
      </c>
      <c r="CV43" s="38">
        <v>3.3967765825495692E-5</v>
      </c>
      <c r="CW43" s="38">
        <v>4.7960884840232926E-5</v>
      </c>
      <c r="CX43" s="38">
        <v>2.8930751428808353E-5</v>
      </c>
      <c r="CY43" s="38">
        <v>3.5084352657563394E-5</v>
      </c>
      <c r="CZ43" s="38">
        <v>3.9225707925921326E-5</v>
      </c>
      <c r="DA43" s="38">
        <v>4.8310377175051144E-5</v>
      </c>
      <c r="DB43" s="38">
        <v>3.3726692731718656E-5</v>
      </c>
      <c r="DC43" s="38">
        <v>2.5340734612624039E-5</v>
      </c>
      <c r="DD43" s="38">
        <v>2.1806928882456356E-5</v>
      </c>
      <c r="DE43" s="38">
        <v>1.5883608231161611E-4</v>
      </c>
      <c r="DF43" s="38">
        <v>2.4163675365179111E-4</v>
      </c>
      <c r="DG43" s="38">
        <v>1.9886251370019644E-5</v>
      </c>
      <c r="DH43" s="38">
        <v>2.4758047938371916E-5</v>
      </c>
      <c r="DI43" s="38">
        <v>6.3524317167234313E-5</v>
      </c>
      <c r="DJ43" s="38">
        <v>3.8517159326056564E-5</v>
      </c>
      <c r="DK43" s="38">
        <v>4.8411791177282571E-5</v>
      </c>
      <c r="DL43" s="38">
        <v>4.9310234563068872E-5</v>
      </c>
      <c r="DM43" s="38">
        <v>4.0109587672471841E-5</v>
      </c>
      <c r="DN43" s="38">
        <v>2.2765541805274206E-5</v>
      </c>
      <c r="DO43" s="38">
        <v>3.6264870476729879E-5</v>
      </c>
      <c r="DP43" s="38">
        <v>1.0458230547685961E-4</v>
      </c>
      <c r="DQ43" s="38">
        <v>2.7245988962000594E-5</v>
      </c>
      <c r="DR43" s="38">
        <v>2.1482722773649377E-5</v>
      </c>
      <c r="DS43" s="38">
        <v>9.9842966308265281E-6</v>
      </c>
      <c r="DT43" s="38">
        <v>1.4455079336967866E-5</v>
      </c>
      <c r="DU43" s="38">
        <v>3.6346313884950415E-5</v>
      </c>
      <c r="DV43" s="38">
        <v>4.1053814189555533E-5</v>
      </c>
      <c r="DW43" s="38">
        <v>2.0726494843698333E-5</v>
      </c>
      <c r="DX43" s="38">
        <v>4.1603854468177462E-5</v>
      </c>
      <c r="DY43" s="38">
        <v>6.3254813577578843E-6</v>
      </c>
      <c r="DZ43" s="38">
        <v>9.0812242460490362E-5</v>
      </c>
      <c r="EA43" s="38">
        <v>2.1710102968011952E-5</v>
      </c>
      <c r="EB43" s="38">
        <v>2.0864457809250357E-5</v>
      </c>
      <c r="EC43" s="38">
        <v>1.217559137702087E-4</v>
      </c>
      <c r="ED43" s="38">
        <v>1.3500424738552492E-5</v>
      </c>
      <c r="EE43" s="38">
        <v>2.4822474068072674E-5</v>
      </c>
      <c r="EF43" s="38">
        <v>3.0794744437445231E-5</v>
      </c>
      <c r="EG43" s="39">
        <v>0</v>
      </c>
    </row>
    <row r="44" spans="1:137" x14ac:dyDescent="0.35">
      <c r="A44" s="45"/>
      <c r="B44" s="7" t="s">
        <v>98</v>
      </c>
      <c r="C44" s="27">
        <f t="shared" si="4"/>
        <v>41</v>
      </c>
      <c r="D44" s="37">
        <v>8.9383051965345225E-2</v>
      </c>
      <c r="E44" s="38">
        <v>0.11959818108981383</v>
      </c>
      <c r="F44" s="38">
        <v>2.1741695322810374E-2</v>
      </c>
      <c r="G44" s="38">
        <v>4.2783242462048454E-2</v>
      </c>
      <c r="H44" s="38">
        <v>2.2258122558480333E-2</v>
      </c>
      <c r="I44" s="38">
        <v>0</v>
      </c>
      <c r="J44" s="38">
        <v>9.3792406595571323E-2</v>
      </c>
      <c r="K44" s="38">
        <v>0.14225258452146353</v>
      </c>
      <c r="L44" s="38">
        <v>6.4057302390788884E-2</v>
      </c>
      <c r="M44" s="38">
        <v>0.13827805009213134</v>
      </c>
      <c r="N44" s="38">
        <v>9.7903003146440876E-2</v>
      </c>
      <c r="O44" s="38">
        <v>8.6544021146842717E-2</v>
      </c>
      <c r="P44" s="38">
        <v>0.1285247247065513</v>
      </c>
      <c r="Q44" s="38">
        <v>0.13994950973189929</v>
      </c>
      <c r="R44" s="38">
        <v>0.12728606152172639</v>
      </c>
      <c r="S44" s="38">
        <v>0.11636840135357668</v>
      </c>
      <c r="T44" s="38">
        <v>0.1219530173278827</v>
      </c>
      <c r="U44" s="38">
        <v>0.12796524898654377</v>
      </c>
      <c r="V44" s="38">
        <v>2.2351800578098237E-2</v>
      </c>
      <c r="W44" s="38">
        <v>7.6647580825375233E-2</v>
      </c>
      <c r="X44" s="38">
        <v>8.4024885757811862E-2</v>
      </c>
      <c r="Y44" s="38">
        <v>0.10244641941703241</v>
      </c>
      <c r="Z44" s="38">
        <v>0.1141850306586598</v>
      </c>
      <c r="AA44" s="38">
        <v>0.11396927708816311</v>
      </c>
      <c r="AB44" s="38">
        <v>0.11888538178390401</v>
      </c>
      <c r="AC44" s="38">
        <v>0.11898422421615547</v>
      </c>
      <c r="AD44" s="38">
        <v>0.11168531800783736</v>
      </c>
      <c r="AE44" s="38">
        <v>0.15261079199304026</v>
      </c>
      <c r="AF44" s="38">
        <v>0.10535449524427207</v>
      </c>
      <c r="AG44" s="38">
        <v>0.11532691235456111</v>
      </c>
      <c r="AH44" s="38">
        <v>0.13388425275914495</v>
      </c>
      <c r="AI44" s="38">
        <v>0.14468704271641425</v>
      </c>
      <c r="AJ44" s="38">
        <v>0.12659531671686192</v>
      </c>
      <c r="AK44" s="38">
        <v>0.12209019745219432</v>
      </c>
      <c r="AL44" s="38">
        <v>0.10827209167415631</v>
      </c>
      <c r="AM44" s="38">
        <v>0.13837466182112898</v>
      </c>
      <c r="AN44" s="38">
        <v>0.11922887099296482</v>
      </c>
      <c r="AO44" s="38">
        <v>3.6062469626238998E-2</v>
      </c>
      <c r="AP44" s="38">
        <v>4.4179247640398038E-2</v>
      </c>
      <c r="AQ44" s="38">
        <v>7.712908221914494E-2</v>
      </c>
      <c r="AR44" s="38">
        <v>1.0475113685926349</v>
      </c>
      <c r="AS44" s="38">
        <v>9.3200339040910907E-2</v>
      </c>
      <c r="AT44" s="38">
        <v>5.4900858852989072E-2</v>
      </c>
      <c r="AU44" s="38">
        <v>4.6968849825007528E-2</v>
      </c>
      <c r="AV44" s="38">
        <v>4.0193145022202247E-2</v>
      </c>
      <c r="AW44" s="38">
        <v>4.0733547742790248E-2</v>
      </c>
      <c r="AX44" s="38">
        <v>8.8433691227285657E-2</v>
      </c>
      <c r="AY44" s="38">
        <v>0.10846250416094917</v>
      </c>
      <c r="AZ44" s="38">
        <v>4.0631298383778124E-2</v>
      </c>
      <c r="BA44" s="38">
        <v>4.7457367868777807E-2</v>
      </c>
      <c r="BB44" s="38">
        <v>2.5731711462167992E-2</v>
      </c>
      <c r="BC44" s="38">
        <v>1.0939439356469087E-2</v>
      </c>
      <c r="BD44" s="38">
        <v>4.0400607203350423E-3</v>
      </c>
      <c r="BE44" s="38">
        <v>1.7697794666063537E-2</v>
      </c>
      <c r="BF44" s="38">
        <v>3.0070173493167856E-2</v>
      </c>
      <c r="BG44" s="38">
        <v>5.5964152047488398E-2</v>
      </c>
      <c r="BH44" s="38">
        <v>4.8207669260310074E-2</v>
      </c>
      <c r="BI44" s="38">
        <v>2.3016010403065182E-2</v>
      </c>
      <c r="BJ44" s="38">
        <v>1.315401169254954E-2</v>
      </c>
      <c r="BK44" s="38">
        <v>1.1099297381917806E-2</v>
      </c>
      <c r="BL44" s="38">
        <v>1.1714114558416869E-2</v>
      </c>
      <c r="BM44" s="38">
        <v>1.8324657319369511E-2</v>
      </c>
      <c r="BN44" s="38">
        <v>3.3320663734956117E-2</v>
      </c>
      <c r="BO44" s="38">
        <v>6.7605892358910916E-2</v>
      </c>
      <c r="BP44" s="38">
        <v>2.4144641781514164E-2</v>
      </c>
      <c r="BQ44" s="38">
        <v>3.2674508570717332E-2</v>
      </c>
      <c r="BR44" s="39">
        <v>0</v>
      </c>
      <c r="BS44" s="38">
        <v>1.2552130766103737E-3</v>
      </c>
      <c r="BT44" s="38">
        <v>1.9678058271311279E-3</v>
      </c>
      <c r="BU44" s="38">
        <v>8.8086847476959932E-4</v>
      </c>
      <c r="BV44" s="38">
        <v>9.7208616742656137E-4</v>
      </c>
      <c r="BW44" s="38">
        <v>7.1768278357300821E-4</v>
      </c>
      <c r="BX44" s="38">
        <v>1.3657452489588082E-3</v>
      </c>
      <c r="BY44" s="38">
        <v>2.6171502433339892E-3</v>
      </c>
      <c r="BZ44" s="38">
        <v>4.6469230991338989E-3</v>
      </c>
      <c r="CA44" s="38">
        <v>3.9827653234046235E-3</v>
      </c>
      <c r="CB44" s="38">
        <v>3.7469403839305374E-3</v>
      </c>
      <c r="CC44" s="38">
        <v>2.4197777690589378E-3</v>
      </c>
      <c r="CD44" s="38">
        <v>3.1712640269381735E-3</v>
      </c>
      <c r="CE44" s="38">
        <v>2.1396228336085662E-3</v>
      </c>
      <c r="CF44" s="38">
        <v>1.6960238090503309E-3</v>
      </c>
      <c r="CG44" s="38">
        <v>2.7081676321615233E-3</v>
      </c>
      <c r="CH44" s="38">
        <v>2.5070738796207155E-3</v>
      </c>
      <c r="CI44" s="38">
        <v>1.7624166627845037E-3</v>
      </c>
      <c r="CJ44" s="38">
        <v>1.6977185663999224E-3</v>
      </c>
      <c r="CK44" s="38">
        <v>1.2400475231621908E-3</v>
      </c>
      <c r="CL44" s="38">
        <v>4.1553972510043136E-3</v>
      </c>
      <c r="CM44" s="38">
        <v>1.7026763168960003E-3</v>
      </c>
      <c r="CN44" s="38">
        <v>1.6547196527896858E-3</v>
      </c>
      <c r="CO44" s="38">
        <v>2.4477734471674314E-3</v>
      </c>
      <c r="CP44" s="38">
        <v>1.3875934339255774E-3</v>
      </c>
      <c r="CQ44" s="38">
        <v>1.9588366871951587E-3</v>
      </c>
      <c r="CR44" s="38">
        <v>1.8679901779267501E-3</v>
      </c>
      <c r="CS44" s="38">
        <v>1.8124079423971133E-3</v>
      </c>
      <c r="CT44" s="38">
        <v>2.5554744516307175E-3</v>
      </c>
      <c r="CU44" s="38">
        <v>1.576440642097427E-3</v>
      </c>
      <c r="CV44" s="38">
        <v>3.7266000793679181E-3</v>
      </c>
      <c r="CW44" s="38">
        <v>2.1509609119891612E-3</v>
      </c>
      <c r="CX44" s="38">
        <v>1.6087323051259697E-3</v>
      </c>
      <c r="CY44" s="38">
        <v>1.768525702394297E-3</v>
      </c>
      <c r="CZ44" s="38">
        <v>1.735257185831709E-3</v>
      </c>
      <c r="DA44" s="38">
        <v>3.1442122478285597E-3</v>
      </c>
      <c r="DB44" s="38">
        <v>2.2428998940413301E-3</v>
      </c>
      <c r="DC44" s="38">
        <v>1.7963919215309722E-3</v>
      </c>
      <c r="DD44" s="38">
        <v>8.8580251806424167E-4</v>
      </c>
      <c r="DE44" s="38">
        <v>7.5845185737999268E-4</v>
      </c>
      <c r="DF44" s="38">
        <v>1.4780139062632038E-3</v>
      </c>
      <c r="DG44" s="38">
        <v>6.6537824384830309E-4</v>
      </c>
      <c r="DH44" s="38">
        <v>1.1915072823675621E-3</v>
      </c>
      <c r="DI44" s="38">
        <v>9.2628431176034398E-4</v>
      </c>
      <c r="DJ44" s="38">
        <v>9.0282579611614198E-4</v>
      </c>
      <c r="DK44" s="38">
        <v>4.9218994162253274E-4</v>
      </c>
      <c r="DL44" s="38">
        <v>1.263142278828262E-3</v>
      </c>
      <c r="DM44" s="38">
        <v>2.664002092866072E-3</v>
      </c>
      <c r="DN44" s="38">
        <v>1.3161835996991123E-3</v>
      </c>
      <c r="DO44" s="38">
        <v>7.4402158928637858E-4</v>
      </c>
      <c r="DP44" s="38">
        <v>6.9090276651841706E-4</v>
      </c>
      <c r="DQ44" s="38">
        <v>3.9108686957049522E-4</v>
      </c>
      <c r="DR44" s="38">
        <v>2.3715942044195829E-4</v>
      </c>
      <c r="DS44" s="38">
        <v>9.0306954253845063E-5</v>
      </c>
      <c r="DT44" s="38">
        <v>2.9833868980712992E-4</v>
      </c>
      <c r="DU44" s="38">
        <v>4.8198277596913258E-4</v>
      </c>
      <c r="DV44" s="38">
        <v>9.0316471678170303E-4</v>
      </c>
      <c r="DW44" s="38">
        <v>6.2652890614166171E-4</v>
      </c>
      <c r="DX44" s="38">
        <v>3.9183926759649E-4</v>
      </c>
      <c r="DY44" s="38">
        <v>2.0056609118028834E-4</v>
      </c>
      <c r="DZ44" s="38">
        <v>4.4016977765546131E-4</v>
      </c>
      <c r="EA44" s="38">
        <v>4.6443940221944707E-4</v>
      </c>
      <c r="EB44" s="38">
        <v>3.7771529263610592E-4</v>
      </c>
      <c r="EC44" s="38">
        <v>1.25535962315021E-3</v>
      </c>
      <c r="ED44" s="38">
        <v>1.0449200902956245E-3</v>
      </c>
      <c r="EE44" s="38">
        <v>5.0779859863260373E-4</v>
      </c>
      <c r="EF44" s="38">
        <v>8.0480739671533782E-4</v>
      </c>
      <c r="EG44" s="39">
        <v>0</v>
      </c>
    </row>
    <row r="45" spans="1:137" x14ac:dyDescent="0.35">
      <c r="A45" s="45"/>
      <c r="B45" s="7" t="s">
        <v>43</v>
      </c>
      <c r="C45" s="27">
        <f t="shared" si="4"/>
        <v>42</v>
      </c>
      <c r="D45" s="37">
        <v>3.8717006563033764E-2</v>
      </c>
      <c r="E45" s="38">
        <v>4.5001030709646041E-2</v>
      </c>
      <c r="F45" s="38">
        <v>1.4351409945176597E-2</v>
      </c>
      <c r="G45" s="38">
        <v>4.0970788773691376E-2</v>
      </c>
      <c r="H45" s="38">
        <v>2.4964707874618259E-2</v>
      </c>
      <c r="I45" s="38">
        <v>0</v>
      </c>
      <c r="J45" s="38">
        <v>7.9322248668702397E-2</v>
      </c>
      <c r="K45" s="38">
        <v>8.1172541483146371E-2</v>
      </c>
      <c r="L45" s="38">
        <v>9.79112642090295E-2</v>
      </c>
      <c r="M45" s="38">
        <v>0.1125417634137701</v>
      </c>
      <c r="N45" s="38">
        <v>8.7061356843427584E-2</v>
      </c>
      <c r="O45" s="38">
        <v>3.1632257238046205E-2</v>
      </c>
      <c r="P45" s="38">
        <v>5.0060716969762158E-2</v>
      </c>
      <c r="Q45" s="38">
        <v>4.1923134546628396E-2</v>
      </c>
      <c r="R45" s="38">
        <v>5.6997940657421801E-2</v>
      </c>
      <c r="S45" s="38">
        <v>7.1106871551634879E-2</v>
      </c>
      <c r="T45" s="38">
        <v>6.5106172520008304E-2</v>
      </c>
      <c r="U45" s="38">
        <v>3.6746607350410486E-2</v>
      </c>
      <c r="V45" s="38">
        <v>1.8578133705689143E-2</v>
      </c>
      <c r="W45" s="38">
        <v>7.9988354740567078E-2</v>
      </c>
      <c r="X45" s="38">
        <v>5.7976375466187391E-2</v>
      </c>
      <c r="Y45" s="38">
        <v>5.0514519299679407E-2</v>
      </c>
      <c r="Z45" s="38">
        <v>7.0254894557021857E-2</v>
      </c>
      <c r="AA45" s="38">
        <v>7.3074193258000492E-2</v>
      </c>
      <c r="AB45" s="38">
        <v>5.1287122740953678E-2</v>
      </c>
      <c r="AC45" s="38">
        <v>6.74448534937266E-2</v>
      </c>
      <c r="AD45" s="38">
        <v>0.10541729948549079</v>
      </c>
      <c r="AE45" s="38">
        <v>5.2301674492194507E-2</v>
      </c>
      <c r="AF45" s="38">
        <v>6.4636041151700352E-2</v>
      </c>
      <c r="AG45" s="38">
        <v>3.7227529062132517E-2</v>
      </c>
      <c r="AH45" s="38">
        <v>4.5897185744578795E-2</v>
      </c>
      <c r="AI45" s="38">
        <v>4.4228936902349913E-2</v>
      </c>
      <c r="AJ45" s="38">
        <v>5.0772570412494951E-2</v>
      </c>
      <c r="AK45" s="38">
        <v>4.724183868929023E-2</v>
      </c>
      <c r="AL45" s="38">
        <v>3.5581714996613681E-2</v>
      </c>
      <c r="AM45" s="38">
        <v>4.8034297564546448E-2</v>
      </c>
      <c r="AN45" s="38">
        <v>2.444971542485003E-2</v>
      </c>
      <c r="AO45" s="38">
        <v>3.4945242120119423E-2</v>
      </c>
      <c r="AP45" s="38">
        <v>1.477313169393007E-2</v>
      </c>
      <c r="AQ45" s="38">
        <v>2.251570802949621E-2</v>
      </c>
      <c r="AR45" s="38">
        <v>5.5075183255404413E-2</v>
      </c>
      <c r="AS45" s="38">
        <v>1.143687337070735</v>
      </c>
      <c r="AT45" s="38">
        <v>3.9796595112470814E-2</v>
      </c>
      <c r="AU45" s="38">
        <v>2.4971086104745719E-2</v>
      </c>
      <c r="AV45" s="38">
        <v>7.3209085679871E-2</v>
      </c>
      <c r="AW45" s="38">
        <v>2.0804358157244865E-2</v>
      </c>
      <c r="AX45" s="38">
        <v>3.5190755549801167E-2</v>
      </c>
      <c r="AY45" s="38">
        <v>3.6690857119406846E-2</v>
      </c>
      <c r="AZ45" s="38">
        <v>1.9027610262335834E-2</v>
      </c>
      <c r="BA45" s="38">
        <v>1.110975869687548E-2</v>
      </c>
      <c r="BB45" s="38">
        <v>8.1531087308357435E-3</v>
      </c>
      <c r="BC45" s="38">
        <v>7.2113975733136366E-3</v>
      </c>
      <c r="BD45" s="38">
        <v>1.2407787628200425E-3</v>
      </c>
      <c r="BE45" s="38">
        <v>9.7431804933468327E-3</v>
      </c>
      <c r="BF45" s="38">
        <v>2.0540458370562051E-2</v>
      </c>
      <c r="BG45" s="38">
        <v>1.4857359741246428E-2</v>
      </c>
      <c r="BH45" s="38">
        <v>1.7088069600544698E-2</v>
      </c>
      <c r="BI45" s="38">
        <v>7.4386142621082514E-3</v>
      </c>
      <c r="BJ45" s="38">
        <v>5.648843580781087E-3</v>
      </c>
      <c r="BK45" s="38">
        <v>7.4973860788070988E-3</v>
      </c>
      <c r="BL45" s="38">
        <v>7.0533659036867919E-3</v>
      </c>
      <c r="BM45" s="38">
        <v>1.536034659747754E-2</v>
      </c>
      <c r="BN45" s="38">
        <v>1.1679058491119922E-2</v>
      </c>
      <c r="BO45" s="38">
        <v>9.6639782557712741E-3</v>
      </c>
      <c r="BP45" s="38">
        <v>1.267229865623519E-2</v>
      </c>
      <c r="BQ45" s="38">
        <v>2.4987992080564261E-2</v>
      </c>
      <c r="BR45" s="39">
        <v>0</v>
      </c>
      <c r="BS45" s="38">
        <v>7.2873119346955411E-4</v>
      </c>
      <c r="BT45" s="38">
        <v>1.110247213104578E-3</v>
      </c>
      <c r="BU45" s="38">
        <v>6.4447180930111612E-4</v>
      </c>
      <c r="BV45" s="38">
        <v>8.9648078301386941E-4</v>
      </c>
      <c r="BW45" s="38">
        <v>5.5633528739465802E-4</v>
      </c>
      <c r="BX45" s="38">
        <v>1.2572443923212265E-3</v>
      </c>
      <c r="BY45" s="38">
        <v>2.8365837216811226E-3</v>
      </c>
      <c r="BZ45" s="38">
        <v>2.7326002224586222E-3</v>
      </c>
      <c r="CA45" s="38">
        <v>2.658038861579531E-3</v>
      </c>
      <c r="CB45" s="38">
        <v>2.6230519480904459E-3</v>
      </c>
      <c r="CC45" s="38">
        <v>2.1576115047651509E-3</v>
      </c>
      <c r="CD45" s="38">
        <v>1.4256764938947255E-3</v>
      </c>
      <c r="CE45" s="38">
        <v>1.1262002193644398E-3</v>
      </c>
      <c r="CF45" s="38">
        <v>7.7841583735794282E-4</v>
      </c>
      <c r="CG45" s="38">
        <v>1.4331151505826297E-3</v>
      </c>
      <c r="CH45" s="38">
        <v>1.9934247915223101E-3</v>
      </c>
      <c r="CI45" s="38">
        <v>1.1625153662461749E-3</v>
      </c>
      <c r="CJ45" s="38">
        <v>7.4354285438268713E-4</v>
      </c>
      <c r="CK45" s="38">
        <v>9.684133584672922E-4</v>
      </c>
      <c r="CL45" s="38">
        <v>2.760605046538394E-3</v>
      </c>
      <c r="CM45" s="38">
        <v>1.1896511789184414E-3</v>
      </c>
      <c r="CN45" s="38">
        <v>1.118027378670728E-3</v>
      </c>
      <c r="CO45" s="38">
        <v>1.7059354879168439E-3</v>
      </c>
      <c r="CP45" s="38">
        <v>1.1251560027142275E-3</v>
      </c>
      <c r="CQ45" s="38">
        <v>1.1162643247057714E-3</v>
      </c>
      <c r="CR45" s="38">
        <v>1.3207544435525148E-3</v>
      </c>
      <c r="CS45" s="38">
        <v>1.3864435212563443E-3</v>
      </c>
      <c r="CT45" s="38">
        <v>1.4866430420241215E-3</v>
      </c>
      <c r="CU45" s="38">
        <v>1.1411019608724932E-3</v>
      </c>
      <c r="CV45" s="38">
        <v>1.3877815403870192E-3</v>
      </c>
      <c r="CW45" s="38">
        <v>1.0629002218223718E-3</v>
      </c>
      <c r="CX45" s="38">
        <v>8.2497733980671007E-4</v>
      </c>
      <c r="CY45" s="38">
        <v>9.5061334020305486E-4</v>
      </c>
      <c r="CZ45" s="38">
        <v>9.6944905834392273E-4</v>
      </c>
      <c r="DA45" s="38">
        <v>1.3143332184546975E-3</v>
      </c>
      <c r="DB45" s="38">
        <v>1.2279021032207129E-3</v>
      </c>
      <c r="DC45" s="38">
        <v>6.6126335071078749E-4</v>
      </c>
      <c r="DD45" s="38">
        <v>8.8588981053670313E-4</v>
      </c>
      <c r="DE45" s="38">
        <v>3.7771557950213756E-4</v>
      </c>
      <c r="DF45" s="38">
        <v>7.3326969616204136E-4</v>
      </c>
      <c r="DG45" s="38">
        <v>7.1200212972018077E-4</v>
      </c>
      <c r="DH45" s="38">
        <v>1.494827773197411E-3</v>
      </c>
      <c r="DI45" s="38">
        <v>7.6920032127158978E-4</v>
      </c>
      <c r="DJ45" s="38">
        <v>6.132132167102649E-4</v>
      </c>
      <c r="DK45" s="38">
        <v>6.8668483734698918E-4</v>
      </c>
      <c r="DL45" s="38">
        <v>7.3111077801817342E-4</v>
      </c>
      <c r="DM45" s="38">
        <v>1.5640404675903764E-3</v>
      </c>
      <c r="DN45" s="38">
        <v>6.3228522497829718E-4</v>
      </c>
      <c r="DO45" s="38">
        <v>4.2860653748366819E-4</v>
      </c>
      <c r="DP45" s="38">
        <v>2.717317550901537E-4</v>
      </c>
      <c r="DQ45" s="38">
        <v>1.7508340685476394E-4</v>
      </c>
      <c r="DR45" s="38">
        <v>1.5902934366617563E-4</v>
      </c>
      <c r="DS45" s="38">
        <v>4.5708397679186812E-5</v>
      </c>
      <c r="DT45" s="38">
        <v>1.8610927475296992E-4</v>
      </c>
      <c r="DU45" s="38">
        <v>3.2012166834933056E-4</v>
      </c>
      <c r="DV45" s="38">
        <v>3.8748658073240106E-4</v>
      </c>
      <c r="DW45" s="38">
        <v>3.0326965382482425E-4</v>
      </c>
      <c r="DX45" s="38">
        <v>1.9843063452237218E-4</v>
      </c>
      <c r="DY45" s="38">
        <v>1.1451326723593171E-4</v>
      </c>
      <c r="DZ45" s="38">
        <v>2.9694582484561765E-4</v>
      </c>
      <c r="EA45" s="38">
        <v>2.9107083652655174E-4</v>
      </c>
      <c r="EB45" s="38">
        <v>3.0693251960866398E-4</v>
      </c>
      <c r="EC45" s="38">
        <v>4.9602536694404458E-4</v>
      </c>
      <c r="ED45" s="38">
        <v>3.3324549181925288E-4</v>
      </c>
      <c r="EE45" s="38">
        <v>2.9950115341997939E-4</v>
      </c>
      <c r="EF45" s="38">
        <v>5.9229156179222558E-4</v>
      </c>
      <c r="EG45" s="39">
        <v>0</v>
      </c>
    </row>
    <row r="46" spans="1:137" x14ac:dyDescent="0.35">
      <c r="A46" s="45"/>
      <c r="B46" s="7" t="s">
        <v>44</v>
      </c>
      <c r="C46" s="27">
        <f t="shared" si="4"/>
        <v>43</v>
      </c>
      <c r="D46" s="37">
        <v>1.1085764615273536E-4</v>
      </c>
      <c r="E46" s="38">
        <v>1.2364421702396194E-4</v>
      </c>
      <c r="F46" s="38">
        <v>2.0006171190608941E-5</v>
      </c>
      <c r="G46" s="38">
        <v>6.8320257621310227E-5</v>
      </c>
      <c r="H46" s="38">
        <v>2.7601922291848034E-3</v>
      </c>
      <c r="I46" s="38">
        <v>0</v>
      </c>
      <c r="J46" s="38">
        <v>3.0420081139918961E-4</v>
      </c>
      <c r="K46" s="38">
        <v>1.0528998835998126E-3</v>
      </c>
      <c r="L46" s="38">
        <v>3.9382898774179172E-4</v>
      </c>
      <c r="M46" s="38">
        <v>4.7020732482031132E-4</v>
      </c>
      <c r="N46" s="38">
        <v>1.2131654212536576E-4</v>
      </c>
      <c r="O46" s="38">
        <v>8.0193655288838677E-5</v>
      </c>
      <c r="P46" s="38">
        <v>1.5410212797031591E-4</v>
      </c>
      <c r="Q46" s="38">
        <v>1.2562771248470818E-4</v>
      </c>
      <c r="R46" s="38">
        <v>1.763172992623522E-4</v>
      </c>
      <c r="S46" s="38">
        <v>1.1932246714571515E-3</v>
      </c>
      <c r="T46" s="38">
        <v>3.0460222615338985E-3</v>
      </c>
      <c r="U46" s="38">
        <v>2.8799447032534835E-4</v>
      </c>
      <c r="V46" s="38">
        <v>5.2044262506196104E-4</v>
      </c>
      <c r="W46" s="38">
        <v>1.8133332531250363E-4</v>
      </c>
      <c r="X46" s="38">
        <v>1.0877132795738152E-3</v>
      </c>
      <c r="Y46" s="38">
        <v>2.0057695141616525E-4</v>
      </c>
      <c r="Z46" s="38">
        <v>3.6972598086916356E-4</v>
      </c>
      <c r="AA46" s="38">
        <v>1.0592966635404583E-4</v>
      </c>
      <c r="AB46" s="38">
        <v>2.2355108413378558E-4</v>
      </c>
      <c r="AC46" s="38">
        <v>3.960057270857435E-4</v>
      </c>
      <c r="AD46" s="38">
        <v>8.9255178358078175E-4</v>
      </c>
      <c r="AE46" s="38">
        <v>4.87384240032077E-4</v>
      </c>
      <c r="AF46" s="38">
        <v>2.4570492405273691E-4</v>
      </c>
      <c r="AG46" s="38">
        <v>1.5544639893181085E-4</v>
      </c>
      <c r="AH46" s="38">
        <v>2.1827203882367636E-4</v>
      </c>
      <c r="AI46" s="38">
        <v>4.7772575798403819E-4</v>
      </c>
      <c r="AJ46" s="38">
        <v>3.3273606653800729E-4</v>
      </c>
      <c r="AK46" s="38">
        <v>2.9427346570518015E-4</v>
      </c>
      <c r="AL46" s="38">
        <v>6.6632194543001639E-4</v>
      </c>
      <c r="AM46" s="38">
        <v>1.5977423619536199E-4</v>
      </c>
      <c r="AN46" s="38">
        <v>9.2683692553362254E-5</v>
      </c>
      <c r="AO46" s="38">
        <v>1.0663092242852269E-4</v>
      </c>
      <c r="AP46" s="38">
        <v>4.3339621510279913E-5</v>
      </c>
      <c r="AQ46" s="38">
        <v>8.2216085162076827E-5</v>
      </c>
      <c r="AR46" s="38">
        <v>2.8497003806168049E-4</v>
      </c>
      <c r="AS46" s="38">
        <v>5.5096349300324512E-4</v>
      </c>
      <c r="AT46" s="38">
        <v>1.0116309219203194</v>
      </c>
      <c r="AU46" s="38">
        <v>1.1247206311646163E-4</v>
      </c>
      <c r="AV46" s="38">
        <v>1.9640686515117576E-4</v>
      </c>
      <c r="AW46" s="38">
        <v>6.8557223674014424E-5</v>
      </c>
      <c r="AX46" s="38">
        <v>1.3304584210672521E-4</v>
      </c>
      <c r="AY46" s="38">
        <v>8.0597076695396495E-5</v>
      </c>
      <c r="AZ46" s="38">
        <v>4.4852292285490655E-5</v>
      </c>
      <c r="BA46" s="38">
        <v>3.8235318083022069E-5</v>
      </c>
      <c r="BB46" s="38">
        <v>4.0366991347253303E-5</v>
      </c>
      <c r="BC46" s="38">
        <v>1.8023130137567294E-5</v>
      </c>
      <c r="BD46" s="38">
        <v>4.9052300802904644E-6</v>
      </c>
      <c r="BE46" s="38">
        <v>2.7819784874880315E-5</v>
      </c>
      <c r="BF46" s="38">
        <v>3.5342077654128816E-5</v>
      </c>
      <c r="BG46" s="38">
        <v>4.3708861490675613E-5</v>
      </c>
      <c r="BH46" s="38">
        <v>4.5927759078791478E-5</v>
      </c>
      <c r="BI46" s="38">
        <v>1.9588806932673648E-4</v>
      </c>
      <c r="BJ46" s="38">
        <v>1.4365501998465632E-5</v>
      </c>
      <c r="BK46" s="38">
        <v>1.5932781014857126E-5</v>
      </c>
      <c r="BL46" s="38">
        <v>1.33293029469178E-5</v>
      </c>
      <c r="BM46" s="38">
        <v>3.3273949823859699E-5</v>
      </c>
      <c r="BN46" s="38">
        <v>2.5404379649495668E-5</v>
      </c>
      <c r="BO46" s="38">
        <v>3.3738471746995012E-5</v>
      </c>
      <c r="BP46" s="38">
        <v>6.1135433347127079E-5</v>
      </c>
      <c r="BQ46" s="38">
        <v>4.7605203203382359E-5</v>
      </c>
      <c r="BR46" s="39">
        <v>0</v>
      </c>
      <c r="BS46" s="38">
        <v>5.9726121840816264E-6</v>
      </c>
      <c r="BT46" s="38">
        <v>6.2093677562345474E-6</v>
      </c>
      <c r="BU46" s="38">
        <v>2.3236141976326631E-6</v>
      </c>
      <c r="BV46" s="38">
        <v>4.5750907875591055E-6</v>
      </c>
      <c r="BW46" s="38">
        <v>3.2412347973175435E-5</v>
      </c>
      <c r="BX46" s="38">
        <v>4.1886851069075884E-6</v>
      </c>
      <c r="BY46" s="38">
        <v>9.1381746271897375E-6</v>
      </c>
      <c r="BZ46" s="38">
        <v>2.426584733450236E-5</v>
      </c>
      <c r="CA46" s="38">
        <v>1.1824659070050695E-5</v>
      </c>
      <c r="CB46" s="38">
        <v>1.2985539105325626E-5</v>
      </c>
      <c r="CC46" s="38">
        <v>6.0232582861571467E-6</v>
      </c>
      <c r="CD46" s="38">
        <v>7.3172091453553723E-6</v>
      </c>
      <c r="CE46" s="38">
        <v>7.4884413872404342E-6</v>
      </c>
      <c r="CF46" s="38">
        <v>4.1742690214352243E-6</v>
      </c>
      <c r="CG46" s="38">
        <v>1.1715008485134789E-5</v>
      </c>
      <c r="CH46" s="38">
        <v>2.5715295436428516E-5</v>
      </c>
      <c r="CI46" s="38">
        <v>3.9750809309563725E-5</v>
      </c>
      <c r="CJ46" s="38">
        <v>7.3019069772385225E-6</v>
      </c>
      <c r="CK46" s="38">
        <v>1.9249044001938515E-5</v>
      </c>
      <c r="CL46" s="38">
        <v>1.1332343093197705E-5</v>
      </c>
      <c r="CM46" s="38">
        <v>2.1627368418556149E-5</v>
      </c>
      <c r="CN46" s="38">
        <v>1.010086619123152E-5</v>
      </c>
      <c r="CO46" s="38">
        <v>1.4359057785497554E-5</v>
      </c>
      <c r="CP46" s="38">
        <v>4.6597452045043722E-6</v>
      </c>
      <c r="CQ46" s="38">
        <v>1.0013578988844914E-5</v>
      </c>
      <c r="CR46" s="38">
        <v>9.5992345134079782E-6</v>
      </c>
      <c r="CS46" s="38">
        <v>1.3273029768899678E-5</v>
      </c>
      <c r="CT46" s="38">
        <v>1.0744600854506768E-5</v>
      </c>
      <c r="CU46" s="38">
        <v>7.8901856336258525E-6</v>
      </c>
      <c r="CV46" s="38">
        <v>4.8115989151992114E-6</v>
      </c>
      <c r="CW46" s="38">
        <v>7.2553027425997271E-6</v>
      </c>
      <c r="CX46" s="38">
        <v>8.9514852506881501E-6</v>
      </c>
      <c r="CY46" s="38">
        <v>8.0381450793950103E-6</v>
      </c>
      <c r="CZ46" s="38">
        <v>7.8547787817393375E-6</v>
      </c>
      <c r="DA46" s="38">
        <v>1.0691418996893025E-5</v>
      </c>
      <c r="DB46" s="38">
        <v>1.2537998230594798E-5</v>
      </c>
      <c r="DC46" s="38">
        <v>4.4384952193500038E-6</v>
      </c>
      <c r="DD46" s="38">
        <v>5.7478896759964008E-6</v>
      </c>
      <c r="DE46" s="38">
        <v>2.4886521872323495E-6</v>
      </c>
      <c r="DF46" s="38">
        <v>4.8851186834868129E-6</v>
      </c>
      <c r="DG46" s="38">
        <v>4.3259501839574377E-6</v>
      </c>
      <c r="DH46" s="38">
        <v>9.6364865532589988E-6</v>
      </c>
      <c r="DI46" s="38">
        <v>4.6520291207189312E-5</v>
      </c>
      <c r="DJ46" s="38">
        <v>6.1154406443552147E-6</v>
      </c>
      <c r="DK46" s="38">
        <v>2.9097394894134146E-6</v>
      </c>
      <c r="DL46" s="38">
        <v>4.4561132842942676E-6</v>
      </c>
      <c r="DM46" s="38">
        <v>9.3427262305740732E-6</v>
      </c>
      <c r="DN46" s="38">
        <v>4.0935726652951668E-6</v>
      </c>
      <c r="DO46" s="38">
        <v>2.0705118311524085E-6</v>
      </c>
      <c r="DP46" s="38">
        <v>1.606166018501183E-6</v>
      </c>
      <c r="DQ46" s="38">
        <v>1.1562541141417798E-6</v>
      </c>
      <c r="DR46" s="38">
        <v>8.573220888548355E-7</v>
      </c>
      <c r="DS46" s="38">
        <v>3.2343446403727609E-7</v>
      </c>
      <c r="DT46" s="38">
        <v>1.1841007808638306E-6</v>
      </c>
      <c r="DU46" s="38">
        <v>1.4613228505593471E-6</v>
      </c>
      <c r="DV46" s="38">
        <v>2.0816279443133669E-6</v>
      </c>
      <c r="DW46" s="38">
        <v>1.8235671023683997E-6</v>
      </c>
      <c r="DX46" s="38">
        <v>3.0947202409587531E-6</v>
      </c>
      <c r="DY46" s="38">
        <v>6.4414908848907172E-7</v>
      </c>
      <c r="DZ46" s="38">
        <v>1.3270969850179236E-6</v>
      </c>
      <c r="EA46" s="38">
        <v>1.4016731901073792E-6</v>
      </c>
      <c r="EB46" s="38">
        <v>1.3963484354674376E-6</v>
      </c>
      <c r="EC46" s="38">
        <v>2.308414937745536E-6</v>
      </c>
      <c r="ED46" s="38">
        <v>2.1337672493923168E-6</v>
      </c>
      <c r="EE46" s="38">
        <v>1.9308959582355878E-6</v>
      </c>
      <c r="EF46" s="38">
        <v>2.8450087582399857E-6</v>
      </c>
      <c r="EG46" s="39">
        <v>0</v>
      </c>
    </row>
    <row r="47" spans="1:137" x14ac:dyDescent="0.35">
      <c r="A47" s="45"/>
      <c r="B47" s="7" t="s">
        <v>45</v>
      </c>
      <c r="C47" s="27">
        <f t="shared" si="4"/>
        <v>44</v>
      </c>
      <c r="D47" s="37">
        <v>6.3722718871931251E-4</v>
      </c>
      <c r="E47" s="38">
        <v>7.7072787788922033E-4</v>
      </c>
      <c r="F47" s="38">
        <v>2.4664779753811109E-4</v>
      </c>
      <c r="G47" s="38">
        <v>6.0631470896343315E-4</v>
      </c>
      <c r="H47" s="38">
        <v>5.062545715912011E-3</v>
      </c>
      <c r="I47" s="38">
        <v>0</v>
      </c>
      <c r="J47" s="38">
        <v>2.4790710002319328E-3</v>
      </c>
      <c r="K47" s="38">
        <v>1.8608397917241485E-3</v>
      </c>
      <c r="L47" s="38">
        <v>9.8965326344130659E-4</v>
      </c>
      <c r="M47" s="38">
        <v>1.8097861233899038E-3</v>
      </c>
      <c r="N47" s="38">
        <v>1.7511773951984291E-3</v>
      </c>
      <c r="O47" s="38">
        <v>2.1859795656589938E-3</v>
      </c>
      <c r="P47" s="38">
        <v>1.4618982316750545E-3</v>
      </c>
      <c r="Q47" s="38">
        <v>1.3244651395758432E-3</v>
      </c>
      <c r="R47" s="38">
        <v>1.7601784300024189E-3</v>
      </c>
      <c r="S47" s="38">
        <v>2.3031790489186797E-3</v>
      </c>
      <c r="T47" s="38">
        <v>2.0230460228606584E-3</v>
      </c>
      <c r="U47" s="38">
        <v>1.6775068194965854E-3</v>
      </c>
      <c r="V47" s="38">
        <v>4.3141309058303886E-4</v>
      </c>
      <c r="W47" s="38">
        <v>8.8097103379331096E-4</v>
      </c>
      <c r="X47" s="38">
        <v>2.0906529066748759E-3</v>
      </c>
      <c r="Y47" s="38">
        <v>3.7398051518795724E-3</v>
      </c>
      <c r="Z47" s="38">
        <v>1.2599358313611611E-3</v>
      </c>
      <c r="AA47" s="38">
        <v>3.0999707252781297E-3</v>
      </c>
      <c r="AB47" s="38">
        <v>1.2202080953506579E-3</v>
      </c>
      <c r="AC47" s="38">
        <v>2.2683245177837503E-3</v>
      </c>
      <c r="AD47" s="38">
        <v>1.791155752643566E-3</v>
      </c>
      <c r="AE47" s="38">
        <v>1.2779287573910694E-3</v>
      </c>
      <c r="AF47" s="38">
        <v>1.417567530810853E-3</v>
      </c>
      <c r="AG47" s="38">
        <v>3.0608443209351275E-3</v>
      </c>
      <c r="AH47" s="38">
        <v>2.8029432556167543E-3</v>
      </c>
      <c r="AI47" s="38">
        <v>2.3257457900382381E-3</v>
      </c>
      <c r="AJ47" s="38">
        <v>2.0909489641887445E-3</v>
      </c>
      <c r="AK47" s="38">
        <v>1.5194529878890298E-3</v>
      </c>
      <c r="AL47" s="38">
        <v>1.6485327253036083E-3</v>
      </c>
      <c r="AM47" s="38">
        <v>1.3749899422666808E-3</v>
      </c>
      <c r="AN47" s="38">
        <v>1.5149013828883499E-3</v>
      </c>
      <c r="AO47" s="38">
        <v>3.0715758195033463E-3</v>
      </c>
      <c r="AP47" s="38">
        <v>1.1617171563138115E-3</v>
      </c>
      <c r="AQ47" s="38">
        <v>2.3715366823222031E-3</v>
      </c>
      <c r="AR47" s="38">
        <v>3.6120042523660606E-3</v>
      </c>
      <c r="AS47" s="38">
        <v>1.4301845416425949E-3</v>
      </c>
      <c r="AT47" s="38">
        <v>5.5810149266347841E-3</v>
      </c>
      <c r="AU47" s="38">
        <v>1.0015192426591588</v>
      </c>
      <c r="AV47" s="38">
        <v>7.2653682962757135E-3</v>
      </c>
      <c r="AW47" s="38">
        <v>2.6911683967241378E-3</v>
      </c>
      <c r="AX47" s="38">
        <v>8.0337331986747086E-4</v>
      </c>
      <c r="AY47" s="38">
        <v>1.6458482438580682E-3</v>
      </c>
      <c r="AZ47" s="38">
        <v>3.9069566393048127E-3</v>
      </c>
      <c r="BA47" s="38">
        <v>2.3474788371635026E-3</v>
      </c>
      <c r="BB47" s="38">
        <v>4.5580002264370536E-3</v>
      </c>
      <c r="BC47" s="38">
        <v>4.2223292106615155E-3</v>
      </c>
      <c r="BD47" s="38">
        <v>1.9432393672494966E-4</v>
      </c>
      <c r="BE47" s="38">
        <v>4.2331076504527384E-3</v>
      </c>
      <c r="BF47" s="38">
        <v>3.8756622127165755E-3</v>
      </c>
      <c r="BG47" s="38">
        <v>5.9406737584486499E-3</v>
      </c>
      <c r="BH47" s="38">
        <v>1.9422734108268649E-3</v>
      </c>
      <c r="BI47" s="38">
        <v>1.5911083406857918E-3</v>
      </c>
      <c r="BJ47" s="38">
        <v>7.5067644179868621E-4</v>
      </c>
      <c r="BK47" s="38">
        <v>1.2736311800111574E-3</v>
      </c>
      <c r="BL47" s="38">
        <v>6.22823273356172E-4</v>
      </c>
      <c r="BM47" s="38">
        <v>1.257532755401234E-2</v>
      </c>
      <c r="BN47" s="38">
        <v>1.8230741187064354E-3</v>
      </c>
      <c r="BO47" s="38">
        <v>6.4721352583313658E-4</v>
      </c>
      <c r="BP47" s="38">
        <v>2.3024934382636772E-3</v>
      </c>
      <c r="BQ47" s="38">
        <v>3.8728220430846547E-2</v>
      </c>
      <c r="BR47" s="39">
        <v>0</v>
      </c>
      <c r="BS47" s="38">
        <v>1.5460565721678763E-5</v>
      </c>
      <c r="BT47" s="38">
        <v>1.9239702735181342E-5</v>
      </c>
      <c r="BU47" s="38">
        <v>9.4043912883768033E-6</v>
      </c>
      <c r="BV47" s="38">
        <v>1.5152336801432955E-5</v>
      </c>
      <c r="BW47" s="38">
        <v>3.491607741477281E-5</v>
      </c>
      <c r="BX47" s="38">
        <v>2.3363786882447561E-5</v>
      </c>
      <c r="BY47" s="38">
        <v>4.4647433944153446E-5</v>
      </c>
      <c r="BZ47" s="38">
        <v>4.6782137037910723E-5</v>
      </c>
      <c r="CA47" s="38">
        <v>3.7242962532137328E-5</v>
      </c>
      <c r="CB47" s="38">
        <v>3.7704024280491128E-5</v>
      </c>
      <c r="CC47" s="38">
        <v>3.3237584078416431E-5</v>
      </c>
      <c r="CD47" s="38">
        <v>3.4848827460207249E-5</v>
      </c>
      <c r="CE47" s="38">
        <v>2.4178052650441269E-5</v>
      </c>
      <c r="CF47" s="38">
        <v>1.7505649822087981E-5</v>
      </c>
      <c r="CG47" s="38">
        <v>3.3513796383630417E-5</v>
      </c>
      <c r="CH47" s="38">
        <v>4.3633858750610004E-5</v>
      </c>
      <c r="CI47" s="38">
        <v>2.441157836646265E-5</v>
      </c>
      <c r="CJ47" s="38">
        <v>1.8908646140772437E-5</v>
      </c>
      <c r="CK47" s="38">
        <v>2.397326123162841E-5</v>
      </c>
      <c r="CL47" s="38">
        <v>3.928472523503282E-5</v>
      </c>
      <c r="CM47" s="38">
        <v>2.8957859757479207E-5</v>
      </c>
      <c r="CN47" s="38">
        <v>3.033308089031783E-5</v>
      </c>
      <c r="CO47" s="38">
        <v>3.0812119608144416E-5</v>
      </c>
      <c r="CP47" s="38">
        <v>2.1656437684365802E-5</v>
      </c>
      <c r="CQ47" s="38">
        <v>2.3677441744361377E-5</v>
      </c>
      <c r="CR47" s="38">
        <v>2.7353242303700535E-5</v>
      </c>
      <c r="CS47" s="38">
        <v>2.511750781298099E-5</v>
      </c>
      <c r="CT47" s="38">
        <v>3.3619075994452658E-5</v>
      </c>
      <c r="CU47" s="38">
        <v>2.0507681509243189E-5</v>
      </c>
      <c r="CV47" s="38">
        <v>3.0880737471194561E-5</v>
      </c>
      <c r="CW47" s="38">
        <v>2.7305651239505584E-5</v>
      </c>
      <c r="CX47" s="38">
        <v>2.0895250213460874E-5</v>
      </c>
      <c r="CY47" s="38">
        <v>2.295756049077365E-5</v>
      </c>
      <c r="CZ47" s="38">
        <v>2.0118723799598073E-5</v>
      </c>
      <c r="DA47" s="38">
        <v>2.7551725467102852E-5</v>
      </c>
      <c r="DB47" s="38">
        <v>3.1061832738517749E-5</v>
      </c>
      <c r="DC47" s="38">
        <v>1.857137446355534E-5</v>
      </c>
      <c r="DD47" s="38">
        <v>2.9185331125526205E-5</v>
      </c>
      <c r="DE47" s="38">
        <v>1.2147374940796512E-5</v>
      </c>
      <c r="DF47" s="38">
        <v>2.4219737092646389E-5</v>
      </c>
      <c r="DG47" s="38">
        <v>1.8458886969246827E-5</v>
      </c>
      <c r="DH47" s="38">
        <v>1.6571957493967032E-5</v>
      </c>
      <c r="DI47" s="38">
        <v>3.7161218743397092E-5</v>
      </c>
      <c r="DJ47" s="38">
        <v>1.8865546498317709E-5</v>
      </c>
      <c r="DK47" s="38">
        <v>2.5536530420778826E-5</v>
      </c>
      <c r="DL47" s="38">
        <v>2.567856740194241E-5</v>
      </c>
      <c r="DM47" s="38">
        <v>2.9184649657649376E-5</v>
      </c>
      <c r="DN47" s="38">
        <v>1.650508477245554E-5</v>
      </c>
      <c r="DO47" s="38">
        <v>2.4125789299693418E-5</v>
      </c>
      <c r="DP47" s="38">
        <v>1.7333656627162472E-5</v>
      </c>
      <c r="DQ47" s="38">
        <v>1.5646423134446019E-5</v>
      </c>
      <c r="DR47" s="38">
        <v>1.6294701046229023E-5</v>
      </c>
      <c r="DS47" s="38">
        <v>2.3444998942305204E-6</v>
      </c>
      <c r="DT47" s="38">
        <v>1.6362223342113643E-5</v>
      </c>
      <c r="DU47" s="38">
        <v>1.4882852922276847E-5</v>
      </c>
      <c r="DV47" s="38">
        <v>3.4378085461337959E-5</v>
      </c>
      <c r="DW47" s="38">
        <v>1.1348902347588152E-5</v>
      </c>
      <c r="DX47" s="38">
        <v>9.3665913749130724E-6</v>
      </c>
      <c r="DY47" s="38">
        <v>4.6692239720656191E-6</v>
      </c>
      <c r="DZ47" s="38">
        <v>1.2562309249170145E-5</v>
      </c>
      <c r="EA47" s="38">
        <v>7.7837375130610454E-6</v>
      </c>
      <c r="EB47" s="38">
        <v>5.2997586734964068E-5</v>
      </c>
      <c r="EC47" s="38">
        <v>1.697052076211015E-5</v>
      </c>
      <c r="ED47" s="38">
        <v>1.0638105285781543E-5</v>
      </c>
      <c r="EE47" s="38">
        <v>1.4517246374782085E-5</v>
      </c>
      <c r="EF47" s="38">
        <v>1.4830234098933619E-4</v>
      </c>
      <c r="EG47" s="39">
        <v>0</v>
      </c>
    </row>
    <row r="48" spans="1:137" x14ac:dyDescent="0.35">
      <c r="A48" s="45"/>
      <c r="B48" s="7" t="s">
        <v>46</v>
      </c>
      <c r="C48" s="27">
        <f t="shared" si="4"/>
        <v>45</v>
      </c>
      <c r="D48" s="37">
        <v>7.2970994295759664E-3</v>
      </c>
      <c r="E48" s="38">
        <v>5.7363301813859527E-3</v>
      </c>
      <c r="F48" s="38">
        <v>5.0709821042607449E-3</v>
      </c>
      <c r="G48" s="38">
        <v>3.6557702056555967E-3</v>
      </c>
      <c r="H48" s="38">
        <v>1.6274518479853971E-2</v>
      </c>
      <c r="I48" s="38">
        <v>0</v>
      </c>
      <c r="J48" s="38">
        <v>4.129990652447605E-2</v>
      </c>
      <c r="K48" s="38">
        <v>1.9404535819101277E-2</v>
      </c>
      <c r="L48" s="38">
        <v>4.2564482660173888E-2</v>
      </c>
      <c r="M48" s="38">
        <v>2.2792941019986579E-2</v>
      </c>
      <c r="N48" s="38">
        <v>3.8001166680925243E-2</v>
      </c>
      <c r="O48" s="38">
        <v>6.6962597995874939E-3</v>
      </c>
      <c r="P48" s="38">
        <v>9.3711694734938782E-3</v>
      </c>
      <c r="Q48" s="38">
        <v>7.0821819637486138E-3</v>
      </c>
      <c r="R48" s="38">
        <v>1.0392422534962567E-2</v>
      </c>
      <c r="S48" s="38">
        <v>1.6121955671808894E-2</v>
      </c>
      <c r="T48" s="38">
        <v>2.3235837653787346E-2</v>
      </c>
      <c r="U48" s="38">
        <v>1.6126459038620568E-2</v>
      </c>
      <c r="V48" s="38">
        <v>4.8176082154937992E-3</v>
      </c>
      <c r="W48" s="38">
        <v>2.5600368311072152E-2</v>
      </c>
      <c r="X48" s="38">
        <v>1.2367014010484347E-2</v>
      </c>
      <c r="Y48" s="38">
        <v>1.5802452651574681E-2</v>
      </c>
      <c r="Z48" s="38">
        <v>1.6756889199705829E-2</v>
      </c>
      <c r="AA48" s="38">
        <v>1.8292804758502031E-2</v>
      </c>
      <c r="AB48" s="38">
        <v>7.6248499916006327E-3</v>
      </c>
      <c r="AC48" s="38">
        <v>1.0190055894978962E-2</v>
      </c>
      <c r="AD48" s="38">
        <v>3.4608030523844077E-2</v>
      </c>
      <c r="AE48" s="38">
        <v>1.0182249002032399E-2</v>
      </c>
      <c r="AF48" s="38">
        <v>1.9106397124515263E-2</v>
      </c>
      <c r="AG48" s="38">
        <v>1.3352068035158357E-2</v>
      </c>
      <c r="AH48" s="38">
        <v>1.9259417428376249E-2</v>
      </c>
      <c r="AI48" s="38">
        <v>9.4261059261632977E-3</v>
      </c>
      <c r="AJ48" s="38">
        <v>3.0580427234361267E-2</v>
      </c>
      <c r="AK48" s="38">
        <v>1.4641179801959893E-2</v>
      </c>
      <c r="AL48" s="38">
        <v>1.7809323628756223E-2</v>
      </c>
      <c r="AM48" s="38">
        <v>1.1574204020537699E-2</v>
      </c>
      <c r="AN48" s="38">
        <v>8.2046673555992468E-3</v>
      </c>
      <c r="AO48" s="38">
        <v>6.656115904092437E-3</v>
      </c>
      <c r="AP48" s="38">
        <v>2.5721364413569645E-3</v>
      </c>
      <c r="AQ48" s="38">
        <v>4.6758368752500435E-3</v>
      </c>
      <c r="AR48" s="38">
        <v>2.0913644444039793E-2</v>
      </c>
      <c r="AS48" s="38">
        <v>3.3458399227346058E-2</v>
      </c>
      <c r="AT48" s="38">
        <v>0.18128097754598368</v>
      </c>
      <c r="AU48" s="38">
        <v>0.12179497357580052</v>
      </c>
      <c r="AV48" s="38">
        <v>1.0641637313420731</v>
      </c>
      <c r="AW48" s="38">
        <v>5.2911885772653332E-3</v>
      </c>
      <c r="AX48" s="38">
        <v>7.0413056562407279E-3</v>
      </c>
      <c r="AY48" s="38">
        <v>8.1809112084289884E-3</v>
      </c>
      <c r="AZ48" s="38">
        <v>4.6139784396600223E-3</v>
      </c>
      <c r="BA48" s="38">
        <v>6.4113386640298736E-3</v>
      </c>
      <c r="BB48" s="38">
        <v>2.9256330043000043E-3</v>
      </c>
      <c r="BC48" s="38">
        <v>9.9463126827910205E-3</v>
      </c>
      <c r="BD48" s="38">
        <v>6.6843351467067518E-4</v>
      </c>
      <c r="BE48" s="38">
        <v>4.7591342525296664E-3</v>
      </c>
      <c r="BF48" s="38">
        <v>5.3345892701327771E-3</v>
      </c>
      <c r="BG48" s="38">
        <v>6.1194001208912802E-3</v>
      </c>
      <c r="BH48" s="38">
        <v>6.6379990060778746E-3</v>
      </c>
      <c r="BI48" s="38">
        <v>4.489007009062719E-3</v>
      </c>
      <c r="BJ48" s="38">
        <v>2.4423989942767167E-3</v>
      </c>
      <c r="BK48" s="38">
        <v>4.5712090335867277E-3</v>
      </c>
      <c r="BL48" s="38">
        <v>1.2551728504321166E-3</v>
      </c>
      <c r="BM48" s="38">
        <v>6.229746546368051E-3</v>
      </c>
      <c r="BN48" s="38">
        <v>3.3806763156096395E-3</v>
      </c>
      <c r="BO48" s="38">
        <v>3.2140883430038796E-3</v>
      </c>
      <c r="BP48" s="38">
        <v>3.5542030587593859E-3</v>
      </c>
      <c r="BQ48" s="38">
        <v>1.5237486840736145E-2</v>
      </c>
      <c r="BR48" s="39">
        <v>0</v>
      </c>
      <c r="BS48" s="38">
        <v>1.5029175373468205E-4</v>
      </c>
      <c r="BT48" s="38">
        <v>1.9289602059552975E-4</v>
      </c>
      <c r="BU48" s="38">
        <v>1.8210966858107788E-4</v>
      </c>
      <c r="BV48" s="38">
        <v>1.3856324585371122E-4</v>
      </c>
      <c r="BW48" s="38">
        <v>3.0603507544249987E-4</v>
      </c>
      <c r="BX48" s="38">
        <v>1.0109220603823057E-3</v>
      </c>
      <c r="BY48" s="38">
        <v>1.407781558052182E-3</v>
      </c>
      <c r="BZ48" s="38">
        <v>5.4674751307842999E-4</v>
      </c>
      <c r="CA48" s="38">
        <v>6.0050632993676834E-4</v>
      </c>
      <c r="CB48" s="38">
        <v>4.9012646410732279E-4</v>
      </c>
      <c r="CC48" s="38">
        <v>6.6178303569913277E-4</v>
      </c>
      <c r="CD48" s="38">
        <v>2.9275548515469399E-4</v>
      </c>
      <c r="CE48" s="38">
        <v>2.1593391063672862E-4</v>
      </c>
      <c r="CF48" s="38">
        <v>1.4404806593058938E-4</v>
      </c>
      <c r="CG48" s="38">
        <v>2.9739253955122987E-4</v>
      </c>
      <c r="CH48" s="38">
        <v>4.4726227887061548E-4</v>
      </c>
      <c r="CI48" s="38">
        <v>3.2634479442007698E-4</v>
      </c>
      <c r="CJ48" s="38">
        <v>2.1819042567252769E-4</v>
      </c>
      <c r="CK48" s="38">
        <v>3.1185297086053535E-4</v>
      </c>
      <c r="CL48" s="38">
        <v>6.0362831172782068E-4</v>
      </c>
      <c r="CM48" s="38">
        <v>2.6681105442441928E-4</v>
      </c>
      <c r="CN48" s="38">
        <v>2.5226894853194119E-4</v>
      </c>
      <c r="CO48" s="38">
        <v>3.6615082749943219E-4</v>
      </c>
      <c r="CP48" s="38">
        <v>2.1718704566657944E-4</v>
      </c>
      <c r="CQ48" s="38">
        <v>2.0437370470003893E-4</v>
      </c>
      <c r="CR48" s="38">
        <v>2.2691585083551582E-4</v>
      </c>
      <c r="CS48" s="38">
        <v>4.9753920591563759E-4</v>
      </c>
      <c r="CT48" s="38">
        <v>4.9463732477454442E-4</v>
      </c>
      <c r="CU48" s="38">
        <v>3.0998572862775766E-4</v>
      </c>
      <c r="CV48" s="38">
        <v>3.4916610697276738E-4</v>
      </c>
      <c r="CW48" s="38">
        <v>3.0819043447446185E-4</v>
      </c>
      <c r="CX48" s="38">
        <v>2.0051135801352657E-4</v>
      </c>
      <c r="CY48" s="38">
        <v>3.1482056226036359E-4</v>
      </c>
      <c r="CZ48" s="38">
        <v>2.5207933559211957E-4</v>
      </c>
      <c r="DA48" s="38">
        <v>4.3684461607174406E-4</v>
      </c>
      <c r="DB48" s="38">
        <v>2.8207229516657263E-4</v>
      </c>
      <c r="DC48" s="38">
        <v>1.8274845518326637E-4</v>
      </c>
      <c r="DD48" s="38">
        <v>1.7576967219194448E-4</v>
      </c>
      <c r="DE48" s="38">
        <v>7.6122574036369302E-5</v>
      </c>
      <c r="DF48" s="38">
        <v>1.5629890259219906E-4</v>
      </c>
      <c r="DG48" s="38">
        <v>1.949753408004662E-4</v>
      </c>
      <c r="DH48" s="38">
        <v>3.286161785002608E-4</v>
      </c>
      <c r="DI48" s="38">
        <v>2.3630938751029625E-3</v>
      </c>
      <c r="DJ48" s="38">
        <v>7.8661549868114006E-4</v>
      </c>
      <c r="DK48" s="38">
        <v>3.6009741165329818E-4</v>
      </c>
      <c r="DL48" s="38">
        <v>1.725180160090633E-4</v>
      </c>
      <c r="DM48" s="38">
        <v>3.8868607890992114E-4</v>
      </c>
      <c r="DN48" s="38">
        <v>1.4144330876675323E-4</v>
      </c>
      <c r="DO48" s="38">
        <v>9.516023860762551E-5</v>
      </c>
      <c r="DP48" s="38">
        <v>9.1130058046767998E-5</v>
      </c>
      <c r="DQ48" s="38">
        <v>4.7595325679216283E-5</v>
      </c>
      <c r="DR48" s="38">
        <v>8.5442003887314854E-5</v>
      </c>
      <c r="DS48" s="38">
        <v>1.4529624044864184E-5</v>
      </c>
      <c r="DT48" s="38">
        <v>5.8402120548906633E-5</v>
      </c>
      <c r="DU48" s="38">
        <v>7.3204797746302365E-5</v>
      </c>
      <c r="DV48" s="38">
        <v>1.0725549079926863E-4</v>
      </c>
      <c r="DW48" s="38">
        <v>8.6122402807366644E-5</v>
      </c>
      <c r="DX48" s="38">
        <v>6.2793465347902973E-5</v>
      </c>
      <c r="DY48" s="38">
        <v>3.376202188626339E-5</v>
      </c>
      <c r="DZ48" s="38">
        <v>9.843832427265969E-5</v>
      </c>
      <c r="EA48" s="38">
        <v>5.2446134416883263E-5</v>
      </c>
      <c r="EB48" s="38">
        <v>8.6717214803075151E-5</v>
      </c>
      <c r="EC48" s="38">
        <v>1.0410149096796359E-4</v>
      </c>
      <c r="ED48" s="38">
        <v>8.5149262026301773E-5</v>
      </c>
      <c r="EE48" s="38">
        <v>7.2365130581070482E-5</v>
      </c>
      <c r="EF48" s="38">
        <v>2.097764264856883E-4</v>
      </c>
      <c r="EG48" s="39">
        <v>0</v>
      </c>
    </row>
    <row r="49" spans="1:137" x14ac:dyDescent="0.35">
      <c r="A49" s="45"/>
      <c r="B49" s="7" t="s">
        <v>47</v>
      </c>
      <c r="C49" s="27">
        <f t="shared" si="4"/>
        <v>46</v>
      </c>
      <c r="D49" s="37">
        <v>3.5605505122286393E-4</v>
      </c>
      <c r="E49" s="38">
        <v>4.5808998391578333E-4</v>
      </c>
      <c r="F49" s="38">
        <v>1.3589199478547629E-4</v>
      </c>
      <c r="G49" s="38">
        <v>4.6504697520578558E-4</v>
      </c>
      <c r="H49" s="38">
        <v>7.0460440643499325E-4</v>
      </c>
      <c r="I49" s="38">
        <v>0</v>
      </c>
      <c r="J49" s="38">
        <v>1.2668575174716765E-3</v>
      </c>
      <c r="K49" s="38">
        <v>1.2573840394316845E-3</v>
      </c>
      <c r="L49" s="38">
        <v>7.4814201496603084E-4</v>
      </c>
      <c r="M49" s="38">
        <v>1.2514695596919458E-3</v>
      </c>
      <c r="N49" s="38">
        <v>1.0890006608481541E-3</v>
      </c>
      <c r="O49" s="38">
        <v>1.461743509953503E-3</v>
      </c>
      <c r="P49" s="38">
        <v>8.5542983062125136E-4</v>
      </c>
      <c r="Q49" s="38">
        <v>7.7091930669369996E-4</v>
      </c>
      <c r="R49" s="38">
        <v>9.7862732175683616E-4</v>
      </c>
      <c r="S49" s="38">
        <v>7.2832865949228975E-4</v>
      </c>
      <c r="T49" s="38">
        <v>1.1625338930876092E-3</v>
      </c>
      <c r="U49" s="38">
        <v>8.9850776434757785E-4</v>
      </c>
      <c r="V49" s="38">
        <v>1.8500256586486544E-4</v>
      </c>
      <c r="W49" s="38">
        <v>6.3200463662813381E-4</v>
      </c>
      <c r="X49" s="38">
        <v>9.2755168570315819E-4</v>
      </c>
      <c r="Y49" s="38">
        <v>1.600225204303804E-3</v>
      </c>
      <c r="Z49" s="38">
        <v>1.0923818160779757E-3</v>
      </c>
      <c r="AA49" s="38">
        <v>2.8418970249989013E-3</v>
      </c>
      <c r="AB49" s="38">
        <v>1.0774368289082716E-3</v>
      </c>
      <c r="AC49" s="38">
        <v>1.1661537080425912E-3</v>
      </c>
      <c r="AD49" s="38">
        <v>1.6362245922055202E-3</v>
      </c>
      <c r="AE49" s="38">
        <v>1.103724547676958E-3</v>
      </c>
      <c r="AF49" s="38">
        <v>1.7651251162647047E-3</v>
      </c>
      <c r="AG49" s="38">
        <v>1.5474449122630891E-3</v>
      </c>
      <c r="AH49" s="38">
        <v>1.6487935686421372E-3</v>
      </c>
      <c r="AI49" s="38">
        <v>2.1836494953449137E-3</v>
      </c>
      <c r="AJ49" s="38">
        <v>1.0052943216707639E-3</v>
      </c>
      <c r="AK49" s="38">
        <v>1.2073260486307198E-3</v>
      </c>
      <c r="AL49" s="38">
        <v>1.4362077146741761E-3</v>
      </c>
      <c r="AM49" s="38">
        <v>1.6261816214507222E-3</v>
      </c>
      <c r="AN49" s="38">
        <v>1.1895280096940433E-3</v>
      </c>
      <c r="AO49" s="38">
        <v>1.0753785186986609E-3</v>
      </c>
      <c r="AP49" s="38">
        <v>4.7612401187183519E-4</v>
      </c>
      <c r="AQ49" s="38">
        <v>1.6115772328666126E-3</v>
      </c>
      <c r="AR49" s="38">
        <v>2.4086507912047545E-3</v>
      </c>
      <c r="AS49" s="38">
        <v>8.4545173015663296E-4</v>
      </c>
      <c r="AT49" s="38">
        <v>8.6563596243508054E-4</v>
      </c>
      <c r="AU49" s="38">
        <v>1.800023177596516E-3</v>
      </c>
      <c r="AV49" s="38">
        <v>2.1711806617612304E-3</v>
      </c>
      <c r="AW49" s="38">
        <v>1.0003594607316244</v>
      </c>
      <c r="AX49" s="38">
        <v>4.5809704450655158E-4</v>
      </c>
      <c r="AY49" s="38">
        <v>2.8999584255849755E-3</v>
      </c>
      <c r="AZ49" s="38">
        <v>2.5391984232969313E-3</v>
      </c>
      <c r="BA49" s="38">
        <v>1.1478582587286629E-3</v>
      </c>
      <c r="BB49" s="38">
        <v>2.506517049565035E-3</v>
      </c>
      <c r="BC49" s="38">
        <v>1.3801636770980551E-3</v>
      </c>
      <c r="BD49" s="38">
        <v>9.9622620254768786E-5</v>
      </c>
      <c r="BE49" s="38">
        <v>1.1755653249478633E-3</v>
      </c>
      <c r="BF49" s="38">
        <v>2.5548112202759135E-3</v>
      </c>
      <c r="BG49" s="38">
        <v>1.9232833657982136E-3</v>
      </c>
      <c r="BH49" s="38">
        <v>2.0149630539159596E-3</v>
      </c>
      <c r="BI49" s="38">
        <v>6.0782726112070938E-4</v>
      </c>
      <c r="BJ49" s="38">
        <v>7.2945697527922898E-4</v>
      </c>
      <c r="BK49" s="38">
        <v>1.4407296597038859E-3</v>
      </c>
      <c r="BL49" s="38">
        <v>3.5333518573812565E-4</v>
      </c>
      <c r="BM49" s="38">
        <v>1.82281588493786E-3</v>
      </c>
      <c r="BN49" s="38">
        <v>1.0639581914794018E-3</v>
      </c>
      <c r="BO49" s="38">
        <v>3.8325121267062171E-4</v>
      </c>
      <c r="BP49" s="38">
        <v>2.2094298414868643E-3</v>
      </c>
      <c r="BQ49" s="38">
        <v>2.2939130233405134E-2</v>
      </c>
      <c r="BR49" s="39">
        <v>0</v>
      </c>
      <c r="BS49" s="38">
        <v>1.1287048507197688E-5</v>
      </c>
      <c r="BT49" s="38">
        <v>1.4452664230092134E-5</v>
      </c>
      <c r="BU49" s="38">
        <v>6.5766152692077002E-6</v>
      </c>
      <c r="BV49" s="38">
        <v>1.4410953855693925E-5</v>
      </c>
      <c r="BW49" s="38">
        <v>1.9931302737414621E-5</v>
      </c>
      <c r="BX49" s="38">
        <v>1.7373441894391851E-5</v>
      </c>
      <c r="BY49" s="38">
        <v>2.6848641832397608E-5</v>
      </c>
      <c r="BZ49" s="38">
        <v>3.5123118253931497E-5</v>
      </c>
      <c r="CA49" s="38">
        <v>2.706221509344636E-5</v>
      </c>
      <c r="CB49" s="38">
        <v>3.0086503718696711E-5</v>
      </c>
      <c r="CC49" s="38">
        <v>2.6864499062504286E-5</v>
      </c>
      <c r="CD49" s="38">
        <v>2.4833429706031626E-5</v>
      </c>
      <c r="CE49" s="38">
        <v>1.936019224639072E-5</v>
      </c>
      <c r="CF49" s="38">
        <v>1.4964098394913371E-5</v>
      </c>
      <c r="CG49" s="38">
        <v>2.4236327852302371E-5</v>
      </c>
      <c r="CH49" s="38">
        <v>2.1265249971560206E-5</v>
      </c>
      <c r="CI49" s="38">
        <v>2.2394174608193138E-5</v>
      </c>
      <c r="CJ49" s="38">
        <v>1.7853727160949279E-5</v>
      </c>
      <c r="CK49" s="38">
        <v>1.5633656802632085E-5</v>
      </c>
      <c r="CL49" s="38">
        <v>2.7320024166686572E-5</v>
      </c>
      <c r="CM49" s="38">
        <v>2.2503931153391275E-5</v>
      </c>
      <c r="CN49" s="38">
        <v>3.1326023978467599E-5</v>
      </c>
      <c r="CO49" s="38">
        <v>2.8908964554901254E-5</v>
      </c>
      <c r="CP49" s="38">
        <v>3.9197579831223662E-5</v>
      </c>
      <c r="CQ49" s="38">
        <v>2.3510061030952153E-5</v>
      </c>
      <c r="CR49" s="38">
        <v>2.1468303354369915E-5</v>
      </c>
      <c r="CS49" s="38">
        <v>2.5010013083281643E-5</v>
      </c>
      <c r="CT49" s="38">
        <v>2.72450859014599E-5</v>
      </c>
      <c r="CU49" s="38">
        <v>2.758215061441083E-5</v>
      </c>
      <c r="CV49" s="38">
        <v>3.119576061266171E-5</v>
      </c>
      <c r="CW49" s="38">
        <v>2.9749970372605571E-5</v>
      </c>
      <c r="CX49" s="38">
        <v>3.3316446553914381E-5</v>
      </c>
      <c r="CY49" s="38">
        <v>2.4015406760520621E-5</v>
      </c>
      <c r="CZ49" s="38">
        <v>2.5075199030344377E-5</v>
      </c>
      <c r="DA49" s="38">
        <v>2.8567879059143537E-5</v>
      </c>
      <c r="DB49" s="38">
        <v>2.5971741154488363E-5</v>
      </c>
      <c r="DC49" s="38">
        <v>2.199404850383879E-5</v>
      </c>
      <c r="DD49" s="38">
        <v>1.9086246053078794E-5</v>
      </c>
      <c r="DE49" s="38">
        <v>9.8070274834094042E-6</v>
      </c>
      <c r="DF49" s="38">
        <v>2.316682148796383E-5</v>
      </c>
      <c r="DG49" s="38">
        <v>2.3610595969884909E-5</v>
      </c>
      <c r="DH49" s="38">
        <v>1.4064862293189056E-5</v>
      </c>
      <c r="DI49" s="38">
        <v>1.5906423634392008E-5</v>
      </c>
      <c r="DJ49" s="38">
        <v>2.8092973124049764E-5</v>
      </c>
      <c r="DK49" s="38">
        <v>2.0559750661087537E-5</v>
      </c>
      <c r="DL49" s="38">
        <v>1.3241479067765871E-5</v>
      </c>
      <c r="DM49" s="38">
        <v>2.1968297876068525E-5</v>
      </c>
      <c r="DN49" s="38">
        <v>4.1283793500968367E-5</v>
      </c>
      <c r="DO49" s="38">
        <v>3.5325117937133317E-5</v>
      </c>
      <c r="DP49" s="38">
        <v>2.1443333328506034E-5</v>
      </c>
      <c r="DQ49" s="38">
        <v>3.4733667689571242E-5</v>
      </c>
      <c r="DR49" s="38">
        <v>2.1878291621820834E-5</v>
      </c>
      <c r="DS49" s="38">
        <v>2.3395859758310927E-6</v>
      </c>
      <c r="DT49" s="38">
        <v>1.7169690937649012E-5</v>
      </c>
      <c r="DU49" s="38">
        <v>3.3961779084094861E-5</v>
      </c>
      <c r="DV49" s="38">
        <v>3.5214261827850944E-5</v>
      </c>
      <c r="DW49" s="38">
        <v>2.5817001992641844E-5</v>
      </c>
      <c r="DX49" s="38">
        <v>1.0906401612587254E-5</v>
      </c>
      <c r="DY49" s="38">
        <v>1.0610710387979414E-5</v>
      </c>
      <c r="DZ49" s="38">
        <v>2.4405520418303111E-5</v>
      </c>
      <c r="EA49" s="38">
        <v>8.8151100052412116E-6</v>
      </c>
      <c r="EB49" s="38">
        <v>2.3295367234393078E-5</v>
      </c>
      <c r="EC49" s="38">
        <v>2.5833448731836619E-5</v>
      </c>
      <c r="ED49" s="38">
        <v>1.0796916674271144E-5</v>
      </c>
      <c r="EE49" s="38">
        <v>3.2008213517135385E-5</v>
      </c>
      <c r="EF49" s="38">
        <v>2.5480815275546505E-4</v>
      </c>
      <c r="EG49" s="39">
        <v>0</v>
      </c>
    </row>
    <row r="50" spans="1:137" x14ac:dyDescent="0.35">
      <c r="A50" s="45"/>
      <c r="B50" s="7" t="s">
        <v>48</v>
      </c>
      <c r="C50" s="27">
        <f t="shared" si="4"/>
        <v>47</v>
      </c>
      <c r="D50" s="37">
        <v>3.128794765182963E-4</v>
      </c>
      <c r="E50" s="38">
        <v>3.7235550453517421E-4</v>
      </c>
      <c r="F50" s="38">
        <v>1.3941932907162881E-4</v>
      </c>
      <c r="G50" s="38">
        <v>4.6211163798435352E-4</v>
      </c>
      <c r="H50" s="38">
        <v>1.1547007434916526E-3</v>
      </c>
      <c r="I50" s="38">
        <v>0</v>
      </c>
      <c r="J50" s="38">
        <v>1.1955764284814589E-3</v>
      </c>
      <c r="K50" s="38">
        <v>5.7231791168128659E-4</v>
      </c>
      <c r="L50" s="38">
        <v>5.6661738108172352E-4</v>
      </c>
      <c r="M50" s="38">
        <v>1.013081858604393E-3</v>
      </c>
      <c r="N50" s="38">
        <v>8.7150754977748535E-4</v>
      </c>
      <c r="O50" s="38">
        <v>7.0390961457864466E-4</v>
      </c>
      <c r="P50" s="38">
        <v>6.3554828097179053E-4</v>
      </c>
      <c r="Q50" s="38">
        <v>5.1312009241919669E-4</v>
      </c>
      <c r="R50" s="38">
        <v>5.080323072507517E-4</v>
      </c>
      <c r="S50" s="38">
        <v>5.7493108952026022E-4</v>
      </c>
      <c r="T50" s="38">
        <v>7.4658444435573331E-4</v>
      </c>
      <c r="U50" s="38">
        <v>1.1015030458157891E-3</v>
      </c>
      <c r="V50" s="38">
        <v>2.0142402102235648E-4</v>
      </c>
      <c r="W50" s="38">
        <v>4.8614687164574345E-4</v>
      </c>
      <c r="X50" s="38">
        <v>9.0685846654590127E-4</v>
      </c>
      <c r="Y50" s="38">
        <v>1.6864030346165706E-3</v>
      </c>
      <c r="Z50" s="38">
        <v>7.0824919630278847E-4</v>
      </c>
      <c r="AA50" s="38">
        <v>4.176156221442311E-3</v>
      </c>
      <c r="AB50" s="38">
        <v>6.4246869601589866E-4</v>
      </c>
      <c r="AC50" s="38">
        <v>6.9284568133691005E-4</v>
      </c>
      <c r="AD50" s="38">
        <v>8.6825517514679666E-4</v>
      </c>
      <c r="AE50" s="38">
        <v>1.205454536313469E-3</v>
      </c>
      <c r="AF50" s="38">
        <v>8.4328584023405707E-4</v>
      </c>
      <c r="AG50" s="38">
        <v>7.0610433970337257E-4</v>
      </c>
      <c r="AH50" s="38">
        <v>6.9627982096350275E-4</v>
      </c>
      <c r="AI50" s="38">
        <v>1.1073667958958091E-3</v>
      </c>
      <c r="AJ50" s="38">
        <v>2.2533200443773061E-3</v>
      </c>
      <c r="AK50" s="38">
        <v>6.738639417969845E-4</v>
      </c>
      <c r="AL50" s="38">
        <v>5.7204785882408293E-4</v>
      </c>
      <c r="AM50" s="38">
        <v>5.2487232504620296E-4</v>
      </c>
      <c r="AN50" s="38">
        <v>1.3588708910667426E-3</v>
      </c>
      <c r="AO50" s="38">
        <v>1.5209426564751953E-3</v>
      </c>
      <c r="AP50" s="38">
        <v>6.051071376960474E-4</v>
      </c>
      <c r="AQ50" s="38">
        <v>4.0330982088489985E-4</v>
      </c>
      <c r="AR50" s="38">
        <v>1.3482039886373138E-3</v>
      </c>
      <c r="AS50" s="38">
        <v>6.130127243093161E-4</v>
      </c>
      <c r="AT50" s="38">
        <v>1.3796345263562338E-3</v>
      </c>
      <c r="AU50" s="38">
        <v>1.8873660197527151E-2</v>
      </c>
      <c r="AV50" s="38">
        <v>1.6268500498401587E-3</v>
      </c>
      <c r="AW50" s="38">
        <v>5.9807120415515929E-3</v>
      </c>
      <c r="AX50" s="38">
        <v>1.0004187698150955</v>
      </c>
      <c r="AY50" s="38">
        <v>1.1064516954409867E-3</v>
      </c>
      <c r="AZ50" s="38">
        <v>1.217740398609338E-2</v>
      </c>
      <c r="BA50" s="38">
        <v>2.0644098773805984E-3</v>
      </c>
      <c r="BB50" s="38">
        <v>8.9532786200009144E-4</v>
      </c>
      <c r="BC50" s="38">
        <v>3.9480461744241351E-3</v>
      </c>
      <c r="BD50" s="38">
        <v>1.7443443077482031E-4</v>
      </c>
      <c r="BE50" s="38">
        <v>5.0228065265691072E-3</v>
      </c>
      <c r="BF50" s="38">
        <v>7.4632013535892564E-4</v>
      </c>
      <c r="BG50" s="38">
        <v>5.6109147384440635E-3</v>
      </c>
      <c r="BH50" s="38">
        <v>8.7667990300638961E-4</v>
      </c>
      <c r="BI50" s="38">
        <v>3.9689485976265723E-3</v>
      </c>
      <c r="BJ50" s="38">
        <v>4.135249370135545E-4</v>
      </c>
      <c r="BK50" s="38">
        <v>6.5611098283463246E-3</v>
      </c>
      <c r="BL50" s="38">
        <v>2.2084176187480808E-3</v>
      </c>
      <c r="BM50" s="38">
        <v>1.8660843243037655E-3</v>
      </c>
      <c r="BN50" s="38">
        <v>1.3273020815021134E-2</v>
      </c>
      <c r="BO50" s="38">
        <v>9.4403922122836392E-3</v>
      </c>
      <c r="BP50" s="38">
        <v>1.4987438577301168E-3</v>
      </c>
      <c r="BQ50" s="38">
        <v>3.3921385295405219E-2</v>
      </c>
      <c r="BR50" s="39">
        <v>0</v>
      </c>
      <c r="BS50" s="38">
        <v>6.2212661109757872E-6</v>
      </c>
      <c r="BT50" s="38">
        <v>8.089090549872242E-6</v>
      </c>
      <c r="BU50" s="38">
        <v>3.9454427712011769E-6</v>
      </c>
      <c r="BV50" s="38">
        <v>6.7067546017305319E-6</v>
      </c>
      <c r="BW50" s="38">
        <v>6.9469667470690352E-6</v>
      </c>
      <c r="BX50" s="38">
        <v>1.0277058316300157E-5</v>
      </c>
      <c r="BY50" s="38">
        <v>1.783172770971665E-5</v>
      </c>
      <c r="BZ50" s="38">
        <v>1.821418893658541E-5</v>
      </c>
      <c r="CA50" s="38">
        <v>1.6974357343438589E-5</v>
      </c>
      <c r="CB50" s="38">
        <v>1.646162721089268E-5</v>
      </c>
      <c r="CC50" s="38">
        <v>1.649639208679374E-5</v>
      </c>
      <c r="CD50" s="38">
        <v>1.4088868044140678E-5</v>
      </c>
      <c r="CE50" s="38">
        <v>9.523996987580475E-6</v>
      </c>
      <c r="CF50" s="38">
        <v>6.7657651480680607E-6</v>
      </c>
      <c r="CG50" s="38">
        <v>1.1735166616543232E-5</v>
      </c>
      <c r="CH50" s="38">
        <v>1.2385027323580109E-5</v>
      </c>
      <c r="CI50" s="38">
        <v>8.9514927020748122E-6</v>
      </c>
      <c r="CJ50" s="38">
        <v>8.0134815836852406E-6</v>
      </c>
      <c r="CK50" s="38">
        <v>7.7564047959361778E-6</v>
      </c>
      <c r="CL50" s="38">
        <v>1.758194259604174E-5</v>
      </c>
      <c r="CM50" s="38">
        <v>1.0792952457563759E-5</v>
      </c>
      <c r="CN50" s="38">
        <v>1.1453333527092799E-5</v>
      </c>
      <c r="CO50" s="38">
        <v>1.3616806779776101E-5</v>
      </c>
      <c r="CP50" s="38">
        <v>1.1644887546060024E-5</v>
      </c>
      <c r="CQ50" s="38">
        <v>9.705581155564435E-6</v>
      </c>
      <c r="CR50" s="38">
        <v>9.3939969927000586E-6</v>
      </c>
      <c r="CS50" s="38">
        <v>9.9168552379238639E-6</v>
      </c>
      <c r="CT50" s="38">
        <v>1.5188958119381923E-5</v>
      </c>
      <c r="CU50" s="38">
        <v>8.5785013215982324E-6</v>
      </c>
      <c r="CV50" s="38">
        <v>1.2298536471667967E-5</v>
      </c>
      <c r="CW50" s="38">
        <v>9.979567264188868E-6</v>
      </c>
      <c r="CX50" s="38">
        <v>7.8696432049529837E-6</v>
      </c>
      <c r="CY50" s="38">
        <v>1.0834639731159638E-5</v>
      </c>
      <c r="CZ50" s="38">
        <v>8.1528329894711835E-6</v>
      </c>
      <c r="DA50" s="38">
        <v>1.0487367809554789E-5</v>
      </c>
      <c r="DB50" s="38">
        <v>1.0106539257398434E-5</v>
      </c>
      <c r="DC50" s="38">
        <v>7.6564677970370393E-6</v>
      </c>
      <c r="DD50" s="38">
        <v>1.0751554070649486E-5</v>
      </c>
      <c r="DE50" s="38">
        <v>4.5966355600092585E-6</v>
      </c>
      <c r="DF50" s="38">
        <v>6.765875828455502E-6</v>
      </c>
      <c r="DG50" s="38">
        <v>6.4177010595431481E-6</v>
      </c>
      <c r="DH50" s="38">
        <v>5.886394571991657E-6</v>
      </c>
      <c r="DI50" s="38">
        <v>9.5436654211532592E-6</v>
      </c>
      <c r="DJ50" s="38">
        <v>2.6858327156150592E-5</v>
      </c>
      <c r="DK50" s="38">
        <v>6.1931818862996015E-6</v>
      </c>
      <c r="DL50" s="38">
        <v>1.5188077480202065E-5</v>
      </c>
      <c r="DM50" s="38">
        <v>1.2103991004839467E-5</v>
      </c>
      <c r="DN50" s="38">
        <v>9.0298844629669443E-6</v>
      </c>
      <c r="DO50" s="38">
        <v>3.4154878442872193E-5</v>
      </c>
      <c r="DP50" s="38">
        <v>1.2100509276714083E-5</v>
      </c>
      <c r="DQ50" s="38">
        <v>4.4718044315908518E-6</v>
      </c>
      <c r="DR50" s="38">
        <v>9.4172390991605092E-6</v>
      </c>
      <c r="DS50" s="38">
        <v>1.2726521158146944E-6</v>
      </c>
      <c r="DT50" s="38">
        <v>9.4081128295966555E-6</v>
      </c>
      <c r="DU50" s="38">
        <v>4.3737970230660494E-6</v>
      </c>
      <c r="DV50" s="38">
        <v>4.4205961712275396E-5</v>
      </c>
      <c r="DW50" s="38">
        <v>4.8028913278034012E-6</v>
      </c>
      <c r="DX50" s="38">
        <v>6.7647536552739484E-6</v>
      </c>
      <c r="DY50" s="38">
        <v>2.2349923631552371E-6</v>
      </c>
      <c r="DZ50" s="38">
        <v>2.6759019363747441E-5</v>
      </c>
      <c r="EA50" s="38">
        <v>8.758028220449828E-6</v>
      </c>
      <c r="EB50" s="38">
        <v>7.4874442479842758E-6</v>
      </c>
      <c r="EC50" s="38">
        <v>5.7328097767422675E-5</v>
      </c>
      <c r="ED50" s="38">
        <v>1.9493448248520449E-5</v>
      </c>
      <c r="EE50" s="38">
        <v>7.7972341795100698E-6</v>
      </c>
      <c r="EF50" s="38">
        <v>6.3648623710224863E-5</v>
      </c>
      <c r="EG50" s="39">
        <v>0</v>
      </c>
    </row>
    <row r="51" spans="1:137" x14ac:dyDescent="0.35">
      <c r="A51" s="45"/>
      <c r="B51" s="7" t="s">
        <v>49</v>
      </c>
      <c r="C51" s="27">
        <f t="shared" si="4"/>
        <v>48</v>
      </c>
      <c r="D51" s="37">
        <v>5.3026604723155987E-5</v>
      </c>
      <c r="E51" s="38">
        <v>6.6460840132878492E-5</v>
      </c>
      <c r="F51" s="38">
        <v>1.7221547047062648E-5</v>
      </c>
      <c r="G51" s="38">
        <v>4.2253140248203117E-5</v>
      </c>
      <c r="H51" s="38">
        <v>3.7645913016402597E-5</v>
      </c>
      <c r="I51" s="38">
        <v>0</v>
      </c>
      <c r="J51" s="38">
        <v>7.0833673403866365E-5</v>
      </c>
      <c r="K51" s="38">
        <v>9.4176969307197022E-5</v>
      </c>
      <c r="L51" s="38">
        <v>6.6125267884265383E-5</v>
      </c>
      <c r="M51" s="38">
        <v>1.1252085189901348E-4</v>
      </c>
      <c r="N51" s="38">
        <v>2.788143626605593E-4</v>
      </c>
      <c r="O51" s="38">
        <v>1.1839723129522676E-4</v>
      </c>
      <c r="P51" s="38">
        <v>7.52489081460133E-5</v>
      </c>
      <c r="Q51" s="38">
        <v>7.8162212990061963E-5</v>
      </c>
      <c r="R51" s="38">
        <v>1.1844261557833611E-4</v>
      </c>
      <c r="S51" s="38">
        <v>6.7561608540338156E-5</v>
      </c>
      <c r="T51" s="38">
        <v>1.0119331753488336E-4</v>
      </c>
      <c r="U51" s="38">
        <v>3.9725792856903626E-4</v>
      </c>
      <c r="V51" s="38">
        <v>2.0950325530903809E-5</v>
      </c>
      <c r="W51" s="38">
        <v>6.247626890561406E-5</v>
      </c>
      <c r="X51" s="38">
        <v>3.0099027287094535E-4</v>
      </c>
      <c r="Y51" s="38">
        <v>1.0298720873282648E-4</v>
      </c>
      <c r="Z51" s="38">
        <v>1.5949557085671254E-4</v>
      </c>
      <c r="AA51" s="38">
        <v>1.8946434556513204E-4</v>
      </c>
      <c r="AB51" s="38">
        <v>8.6155381341385272E-5</v>
      </c>
      <c r="AC51" s="38">
        <v>8.6923545206697329E-5</v>
      </c>
      <c r="AD51" s="38">
        <v>8.143575782675302E-5</v>
      </c>
      <c r="AE51" s="38">
        <v>7.5942646053973488E-5</v>
      </c>
      <c r="AF51" s="38">
        <v>7.4952075356405601E-5</v>
      </c>
      <c r="AG51" s="38">
        <v>1.1576352117219089E-4</v>
      </c>
      <c r="AH51" s="38">
        <v>9.9957096209739765E-5</v>
      </c>
      <c r="AI51" s="38">
        <v>7.7580210269495337E-5</v>
      </c>
      <c r="AJ51" s="38">
        <v>1.3645200849518027E-4</v>
      </c>
      <c r="AK51" s="38">
        <v>7.674346078481141E-5</v>
      </c>
      <c r="AL51" s="38">
        <v>6.8005091127184097E-5</v>
      </c>
      <c r="AM51" s="38">
        <v>8.0772197568583528E-5</v>
      </c>
      <c r="AN51" s="38">
        <v>1.1424214232414784E-4</v>
      </c>
      <c r="AO51" s="38">
        <v>2.3293446892981768E-4</v>
      </c>
      <c r="AP51" s="38">
        <v>7.4215448764845807E-5</v>
      </c>
      <c r="AQ51" s="38">
        <v>4.651729854498601E-5</v>
      </c>
      <c r="AR51" s="38">
        <v>2.1102530480654347E-4</v>
      </c>
      <c r="AS51" s="38">
        <v>6.2847333409852925E-5</v>
      </c>
      <c r="AT51" s="38">
        <v>7.3497037634143487E-5</v>
      </c>
      <c r="AU51" s="38">
        <v>7.6779487765965467E-5</v>
      </c>
      <c r="AV51" s="38">
        <v>1.1677235636042205E-4</v>
      </c>
      <c r="AW51" s="38">
        <v>5.6763657826426508E-4</v>
      </c>
      <c r="AX51" s="38">
        <v>6.5131112834634387E-5</v>
      </c>
      <c r="AY51" s="38">
        <v>1.0007867046164054</v>
      </c>
      <c r="AZ51" s="38">
        <v>2.3519901440131527E-4</v>
      </c>
      <c r="BA51" s="38">
        <v>3.3182861528512303E-4</v>
      </c>
      <c r="BB51" s="38">
        <v>9.802049321130097E-5</v>
      </c>
      <c r="BC51" s="38">
        <v>7.7588568678034541E-4</v>
      </c>
      <c r="BD51" s="38">
        <v>3.7526383160340193E-5</v>
      </c>
      <c r="BE51" s="38">
        <v>4.9654924470242119E-4</v>
      </c>
      <c r="BF51" s="38">
        <v>4.8417384266726378E-4</v>
      </c>
      <c r="BG51" s="38">
        <v>6.2207943923700782E-3</v>
      </c>
      <c r="BH51" s="38">
        <v>2.0349211016600663E-4</v>
      </c>
      <c r="BI51" s="38">
        <v>8.6403724247582919E-5</v>
      </c>
      <c r="BJ51" s="38">
        <v>4.5765321236157364E-5</v>
      </c>
      <c r="BK51" s="38">
        <v>2.0526682992754149E-4</v>
      </c>
      <c r="BL51" s="38">
        <v>1.1967072853578571E-3</v>
      </c>
      <c r="BM51" s="38">
        <v>3.1573885673661832E-3</v>
      </c>
      <c r="BN51" s="38">
        <v>6.2802868114410923E-5</v>
      </c>
      <c r="BO51" s="38">
        <v>1.7587612113774333E-4</v>
      </c>
      <c r="BP51" s="38">
        <v>1.8718685888554363E-4</v>
      </c>
      <c r="BQ51" s="38">
        <v>3.2483000054218448E-4</v>
      </c>
      <c r="BR51" s="39">
        <v>0</v>
      </c>
      <c r="BS51" s="38">
        <v>1.3665229047540709E-6</v>
      </c>
      <c r="BT51" s="38">
        <v>1.5192880003324512E-6</v>
      </c>
      <c r="BU51" s="38">
        <v>7.2024422497326936E-7</v>
      </c>
      <c r="BV51" s="38">
        <v>1.1434258052075773E-6</v>
      </c>
      <c r="BW51" s="38">
        <v>9.9156860774243614E-7</v>
      </c>
      <c r="BX51" s="38">
        <v>1.3936555098272581E-6</v>
      </c>
      <c r="BY51" s="38">
        <v>2.0356237186257933E-6</v>
      </c>
      <c r="BZ51" s="38">
        <v>3.2957390400079971E-6</v>
      </c>
      <c r="CA51" s="38">
        <v>3.0329818120885557E-6</v>
      </c>
      <c r="CB51" s="38">
        <v>2.9390428606836604E-6</v>
      </c>
      <c r="CC51" s="38">
        <v>4.5369360512399256E-6</v>
      </c>
      <c r="CD51" s="38">
        <v>2.7482405449134186E-6</v>
      </c>
      <c r="CE51" s="38">
        <v>1.9220229767327812E-6</v>
      </c>
      <c r="CF51" s="38">
        <v>1.3119012404887907E-6</v>
      </c>
      <c r="CG51" s="38">
        <v>2.5314891168592443E-6</v>
      </c>
      <c r="CH51" s="38">
        <v>1.8624357104279296E-6</v>
      </c>
      <c r="CI51" s="38">
        <v>1.7708181850802007E-6</v>
      </c>
      <c r="CJ51" s="38">
        <v>2.2933404562679876E-6</v>
      </c>
      <c r="CK51" s="38">
        <v>1.1804445254790253E-6</v>
      </c>
      <c r="CL51" s="38">
        <v>3.1285292744733397E-6</v>
      </c>
      <c r="CM51" s="38">
        <v>2.9566727992829409E-6</v>
      </c>
      <c r="CN51" s="38">
        <v>2.3755109110315505E-6</v>
      </c>
      <c r="CO51" s="38">
        <v>3.057973897872063E-6</v>
      </c>
      <c r="CP51" s="38">
        <v>2.1415305469426378E-6</v>
      </c>
      <c r="CQ51" s="38">
        <v>2.1674587279453903E-6</v>
      </c>
      <c r="CR51" s="38">
        <v>1.6808519991843026E-6</v>
      </c>
      <c r="CS51" s="38">
        <v>1.4883864071191256E-6</v>
      </c>
      <c r="CT51" s="38">
        <v>1.7950442294466057E-6</v>
      </c>
      <c r="CU51" s="38">
        <v>1.3542526611615876E-6</v>
      </c>
      <c r="CV51" s="38">
        <v>2.4812088448189084E-6</v>
      </c>
      <c r="CW51" s="38">
        <v>1.8056715492249552E-6</v>
      </c>
      <c r="CX51" s="38">
        <v>1.2210571308300292E-6</v>
      </c>
      <c r="CY51" s="38">
        <v>1.9056550499104953E-6</v>
      </c>
      <c r="CZ51" s="38">
        <v>1.3602194120992138E-6</v>
      </c>
      <c r="DA51" s="38">
        <v>1.799498616636319E-6</v>
      </c>
      <c r="DB51" s="38">
        <v>1.6840568661618249E-6</v>
      </c>
      <c r="DC51" s="38">
        <v>1.2679332705192089E-6</v>
      </c>
      <c r="DD51" s="38">
        <v>2.349155549932036E-6</v>
      </c>
      <c r="DE51" s="38">
        <v>9.2181020253219732E-7</v>
      </c>
      <c r="DF51" s="38">
        <v>1.0942713524917315E-6</v>
      </c>
      <c r="DG51" s="38">
        <v>1.4186683359851208E-6</v>
      </c>
      <c r="DH51" s="38">
        <v>9.7881580832398016E-7</v>
      </c>
      <c r="DI51" s="38">
        <v>1.1245229061087157E-6</v>
      </c>
      <c r="DJ51" s="38">
        <v>1.1580926728627199E-6</v>
      </c>
      <c r="DK51" s="38">
        <v>9.6208359416915085E-7</v>
      </c>
      <c r="DL51" s="38">
        <v>4.0266386644660428E-6</v>
      </c>
      <c r="DM51" s="38">
        <v>2.6344451008593872E-6</v>
      </c>
      <c r="DN51" s="38">
        <v>3.5253089331901776E-6</v>
      </c>
      <c r="DO51" s="38">
        <v>2.386647539779745E-6</v>
      </c>
      <c r="DP51" s="38">
        <v>2.0707123506534127E-6</v>
      </c>
      <c r="DQ51" s="38">
        <v>8.2576315227626599E-7</v>
      </c>
      <c r="DR51" s="38">
        <v>3.1515077294394066E-6</v>
      </c>
      <c r="DS51" s="38">
        <v>3.5274367939064643E-7</v>
      </c>
      <c r="DT51" s="38">
        <v>2.0094030351396595E-6</v>
      </c>
      <c r="DU51" s="38">
        <v>1.7652733553886974E-6</v>
      </c>
      <c r="DV51" s="38">
        <v>1.6733159731832654E-5</v>
      </c>
      <c r="DW51" s="38">
        <v>1.318035061035163E-6</v>
      </c>
      <c r="DX51" s="38">
        <v>8.0321311815162296E-7</v>
      </c>
      <c r="DY51" s="38">
        <v>4.7059140677432406E-7</v>
      </c>
      <c r="DZ51" s="38">
        <v>2.4443287888108696E-6</v>
      </c>
      <c r="EA51" s="38">
        <v>1.013875448801224E-5</v>
      </c>
      <c r="EB51" s="38">
        <v>1.3384167176217293E-5</v>
      </c>
      <c r="EC51" s="38">
        <v>1.1940950890786462E-6</v>
      </c>
      <c r="ED51" s="38">
        <v>1.2505700062937942E-6</v>
      </c>
      <c r="EE51" s="38">
        <v>1.8464331362270391E-6</v>
      </c>
      <c r="EF51" s="38">
        <v>2.2918886884579434E-6</v>
      </c>
      <c r="EG51" s="39">
        <v>0</v>
      </c>
    </row>
    <row r="52" spans="1:137" x14ac:dyDescent="0.35">
      <c r="A52" s="45"/>
      <c r="B52" s="7" t="s">
        <v>50</v>
      </c>
      <c r="C52" s="27">
        <f t="shared" si="4"/>
        <v>49</v>
      </c>
      <c r="D52" s="37">
        <v>5.6822002266209673E-4</v>
      </c>
      <c r="E52" s="38">
        <v>1.421424648919012E-3</v>
      </c>
      <c r="F52" s="38">
        <v>4.2638448270563379E-4</v>
      </c>
      <c r="G52" s="38">
        <v>6.3269940199372793E-4</v>
      </c>
      <c r="H52" s="38">
        <v>6.2036891779632304E-4</v>
      </c>
      <c r="I52" s="38">
        <v>0</v>
      </c>
      <c r="J52" s="38">
        <v>8.4557228972375004E-4</v>
      </c>
      <c r="K52" s="38">
        <v>2.4663442125441182E-3</v>
      </c>
      <c r="L52" s="38">
        <v>1.1006643844568222E-3</v>
      </c>
      <c r="M52" s="38">
        <v>3.144089915916502E-3</v>
      </c>
      <c r="N52" s="38">
        <v>1.253296201709023E-2</v>
      </c>
      <c r="O52" s="38">
        <v>3.4027923462691479E-3</v>
      </c>
      <c r="P52" s="38">
        <v>1.2031195480692734E-3</v>
      </c>
      <c r="Q52" s="38">
        <v>2.0635705143676863E-3</v>
      </c>
      <c r="R52" s="38">
        <v>4.3307805455972299E-3</v>
      </c>
      <c r="S52" s="38">
        <v>1.0387050617619662E-3</v>
      </c>
      <c r="T52" s="38">
        <v>2.0107564907224304E-3</v>
      </c>
      <c r="U52" s="38">
        <v>1.637460354074594E-3</v>
      </c>
      <c r="V52" s="38">
        <v>3.2760167161069236E-4</v>
      </c>
      <c r="W52" s="38">
        <v>1.0145693528347576E-3</v>
      </c>
      <c r="X52" s="38">
        <v>8.1367922413952117E-4</v>
      </c>
      <c r="Y52" s="38">
        <v>1.869837890057554E-3</v>
      </c>
      <c r="Z52" s="38">
        <v>5.6054941068775328E-3</v>
      </c>
      <c r="AA52" s="38">
        <v>6.6762535922643782E-3</v>
      </c>
      <c r="AB52" s="38">
        <v>1.5227245789246856E-3</v>
      </c>
      <c r="AC52" s="38">
        <v>1.5306506896101337E-3</v>
      </c>
      <c r="AD52" s="38">
        <v>1.2386293213090599E-3</v>
      </c>
      <c r="AE52" s="38">
        <v>1.0023303308491962E-3</v>
      </c>
      <c r="AF52" s="38">
        <v>1.7103431900486823E-3</v>
      </c>
      <c r="AG52" s="38">
        <v>3.4277988266622605E-3</v>
      </c>
      <c r="AH52" s="38">
        <v>2.431576801438488E-3</v>
      </c>
      <c r="AI52" s="38">
        <v>1.5237811082033891E-3</v>
      </c>
      <c r="AJ52" s="38">
        <v>5.2968994174450567E-3</v>
      </c>
      <c r="AK52" s="38">
        <v>1.3067875612302103E-3</v>
      </c>
      <c r="AL52" s="38">
        <v>1.7044684696443783E-3</v>
      </c>
      <c r="AM52" s="38">
        <v>1.9772615104543725E-3</v>
      </c>
      <c r="AN52" s="38">
        <v>9.8708377166979635E-4</v>
      </c>
      <c r="AO52" s="38">
        <v>3.2331285103881688E-3</v>
      </c>
      <c r="AP52" s="38">
        <v>9.9094884361005417E-4</v>
      </c>
      <c r="AQ52" s="38">
        <v>1.0074434070181017E-3</v>
      </c>
      <c r="AR52" s="38">
        <v>3.948374524186591E-3</v>
      </c>
      <c r="AS52" s="38">
        <v>1.0379894848823199E-3</v>
      </c>
      <c r="AT52" s="38">
        <v>1.2690033940870459E-3</v>
      </c>
      <c r="AU52" s="38">
        <v>1.7943502456466394E-3</v>
      </c>
      <c r="AV52" s="38">
        <v>2.8057761514440082E-3</v>
      </c>
      <c r="AW52" s="38">
        <v>2.6499817672248779E-3</v>
      </c>
      <c r="AX52" s="38">
        <v>1.8289515097130843E-3</v>
      </c>
      <c r="AY52" s="38">
        <v>8.3069448108762083E-3</v>
      </c>
      <c r="AZ52" s="38">
        <v>1.1308601525836472</v>
      </c>
      <c r="BA52" s="38">
        <v>3.9065461084457277E-2</v>
      </c>
      <c r="BB52" s="38">
        <v>2.3750704311429238E-3</v>
      </c>
      <c r="BC52" s="38">
        <v>3.5347904883836563E-3</v>
      </c>
      <c r="BD52" s="38">
        <v>3.1925940510739377E-4</v>
      </c>
      <c r="BE52" s="38">
        <v>3.9998136856874379E-3</v>
      </c>
      <c r="BF52" s="38">
        <v>1.3203624652171982E-3</v>
      </c>
      <c r="BG52" s="38">
        <v>0.36366661494996849</v>
      </c>
      <c r="BH52" s="38">
        <v>3.5045858556713547E-3</v>
      </c>
      <c r="BI52" s="38">
        <v>1.4609212403173298E-3</v>
      </c>
      <c r="BJ52" s="38">
        <v>9.9701257020131198E-4</v>
      </c>
      <c r="BK52" s="38">
        <v>8.7602618182066401E-4</v>
      </c>
      <c r="BL52" s="38">
        <v>3.340315410577266E-4</v>
      </c>
      <c r="BM52" s="38">
        <v>3.4850883176692879E-3</v>
      </c>
      <c r="BN52" s="38">
        <v>9.2897258889038548E-4</v>
      </c>
      <c r="BO52" s="38">
        <v>5.1625647834620887E-4</v>
      </c>
      <c r="BP52" s="38">
        <v>8.65541584235331E-3</v>
      </c>
      <c r="BQ52" s="38">
        <v>2.1007597163502445E-3</v>
      </c>
      <c r="BR52" s="39">
        <v>0</v>
      </c>
      <c r="BS52" s="38">
        <v>2.4307645339985182E-5</v>
      </c>
      <c r="BT52" s="38">
        <v>4.782709003171036E-5</v>
      </c>
      <c r="BU52" s="38">
        <v>2.6603842980217575E-5</v>
      </c>
      <c r="BV52" s="38">
        <v>3.6413101206120902E-5</v>
      </c>
      <c r="BW52" s="38">
        <v>3.7839647926714852E-5</v>
      </c>
      <c r="BX52" s="38">
        <v>3.6841774702682696E-5</v>
      </c>
      <c r="BY52" s="38">
        <v>4.7439987977909876E-5</v>
      </c>
      <c r="BZ52" s="38">
        <v>1.1446311852295959E-4</v>
      </c>
      <c r="CA52" s="38">
        <v>5.6516090181361252E-5</v>
      </c>
      <c r="CB52" s="38">
        <v>1.0444461364507793E-4</v>
      </c>
      <c r="CC52" s="38">
        <v>3.4023346309456709E-4</v>
      </c>
      <c r="CD52" s="38">
        <v>9.7971702271992093E-5</v>
      </c>
      <c r="CE52" s="38">
        <v>4.5434625218851835E-5</v>
      </c>
      <c r="CF52" s="38">
        <v>5.5671441699361714E-5</v>
      </c>
      <c r="CG52" s="38">
        <v>1.2950853253046565E-4</v>
      </c>
      <c r="CH52" s="38">
        <v>4.7538745075640302E-5</v>
      </c>
      <c r="CI52" s="38">
        <v>6.4642591237005367E-5</v>
      </c>
      <c r="CJ52" s="38">
        <v>5.2167493541211504E-5</v>
      </c>
      <c r="CK52" s="38">
        <v>3.4083673691070099E-5</v>
      </c>
      <c r="CL52" s="38">
        <v>6.0749801827993451E-5</v>
      </c>
      <c r="CM52" s="38">
        <v>4.095922232065143E-5</v>
      </c>
      <c r="CN52" s="38">
        <v>6.3158715270317009E-5</v>
      </c>
      <c r="CO52" s="38">
        <v>1.4980471074368495E-4</v>
      </c>
      <c r="CP52" s="38">
        <v>1.4921918724827875E-4</v>
      </c>
      <c r="CQ52" s="38">
        <v>5.5035867731108868E-5</v>
      </c>
      <c r="CR52" s="38">
        <v>5.4092765907784443E-5</v>
      </c>
      <c r="CS52" s="38">
        <v>4.7255174189105293E-5</v>
      </c>
      <c r="CT52" s="38">
        <v>4.5722671912093137E-5</v>
      </c>
      <c r="CU52" s="38">
        <v>5.3129317511199515E-5</v>
      </c>
      <c r="CV52" s="38">
        <v>1.2965978223595254E-4</v>
      </c>
      <c r="CW52" s="38">
        <v>7.6453705147733059E-5</v>
      </c>
      <c r="CX52" s="38">
        <v>5.0612816030562759E-5</v>
      </c>
      <c r="CY52" s="38">
        <v>1.3519885042918137E-4</v>
      </c>
      <c r="CZ52" s="38">
        <v>4.9285135787853949E-5</v>
      </c>
      <c r="DA52" s="38">
        <v>6.9945871156447959E-5</v>
      </c>
      <c r="DB52" s="38">
        <v>5.9101817427747712E-5</v>
      </c>
      <c r="DC52" s="38">
        <v>4.1540494673838965E-5</v>
      </c>
      <c r="DD52" s="38">
        <v>9.6716366413439927E-5</v>
      </c>
      <c r="DE52" s="38">
        <v>3.2133025375047941E-5</v>
      </c>
      <c r="DF52" s="38">
        <v>3.9309270830571395E-5</v>
      </c>
      <c r="DG52" s="38">
        <v>8.0155813604232903E-5</v>
      </c>
      <c r="DH52" s="38">
        <v>3.3373254879108772E-5</v>
      </c>
      <c r="DI52" s="38">
        <v>3.762688203167059E-5</v>
      </c>
      <c r="DJ52" s="38">
        <v>5.3688706491863707E-5</v>
      </c>
      <c r="DK52" s="38">
        <v>5.216391484416348E-5</v>
      </c>
      <c r="DL52" s="38">
        <v>9.0339187848206218E-5</v>
      </c>
      <c r="DM52" s="38">
        <v>1.1944260367998161E-4</v>
      </c>
      <c r="DN52" s="38">
        <v>1.8026823881689964E-4</v>
      </c>
      <c r="DO52" s="38">
        <v>9.1362503894656293E-4</v>
      </c>
      <c r="DP52" s="38">
        <v>3.7881639413317317E-4</v>
      </c>
      <c r="DQ52" s="38">
        <v>5.8551917382017684E-5</v>
      </c>
      <c r="DR52" s="38">
        <v>8.8563525748017738E-5</v>
      </c>
      <c r="DS52" s="38">
        <v>1.1034806280544742E-5</v>
      </c>
      <c r="DT52" s="38">
        <v>9.485812083631279E-5</v>
      </c>
      <c r="DU52" s="38">
        <v>3.893975086608866E-5</v>
      </c>
      <c r="DV52" s="38">
        <v>2.911855716289549E-3</v>
      </c>
      <c r="DW52" s="38">
        <v>8.3934776733655787E-5</v>
      </c>
      <c r="DX52" s="38">
        <v>3.9644458574239632E-5</v>
      </c>
      <c r="DY52" s="38">
        <v>2.5784305777161586E-5</v>
      </c>
      <c r="DZ52" s="38">
        <v>3.9291170526607592E-5</v>
      </c>
      <c r="EA52" s="38">
        <v>2.0073199100678516E-5</v>
      </c>
      <c r="EB52" s="38">
        <v>9.2384194098941511E-5</v>
      </c>
      <c r="EC52" s="38">
        <v>4.3800523705937599E-5</v>
      </c>
      <c r="ED52" s="38">
        <v>2.731786005955457E-5</v>
      </c>
      <c r="EE52" s="38">
        <v>1.8189295685013411E-4</v>
      </c>
      <c r="EF52" s="38">
        <v>6.9931004310929386E-5</v>
      </c>
      <c r="EG52" s="39">
        <v>0</v>
      </c>
    </row>
    <row r="53" spans="1:137" x14ac:dyDescent="0.35">
      <c r="A53" s="45"/>
      <c r="B53" s="7" t="s">
        <v>51</v>
      </c>
      <c r="C53" s="27">
        <f t="shared" si="4"/>
        <v>50</v>
      </c>
      <c r="D53" s="37">
        <v>6.816119329073327E-4</v>
      </c>
      <c r="E53" s="38">
        <v>9.4355679292671356E-4</v>
      </c>
      <c r="F53" s="38">
        <v>2.6756455067581617E-4</v>
      </c>
      <c r="G53" s="38">
        <v>9.7090496442730622E-4</v>
      </c>
      <c r="H53" s="38">
        <v>1.3195444587352442E-3</v>
      </c>
      <c r="I53" s="38">
        <v>0</v>
      </c>
      <c r="J53" s="38">
        <v>1.8187745690254138E-3</v>
      </c>
      <c r="K53" s="38">
        <v>2.4203520740900242E-3</v>
      </c>
      <c r="L53" s="38">
        <v>2.3455431765645948E-3</v>
      </c>
      <c r="M53" s="38">
        <v>3.5018023679652243E-3</v>
      </c>
      <c r="N53" s="38">
        <v>3.9308317048862163E-3</v>
      </c>
      <c r="O53" s="38">
        <v>1.5058857367375084E-3</v>
      </c>
      <c r="P53" s="38">
        <v>3.0717334727199943E-3</v>
      </c>
      <c r="Q53" s="38">
        <v>5.4836551057785054E-3</v>
      </c>
      <c r="R53" s="38">
        <v>3.0410431724125671E-3</v>
      </c>
      <c r="S53" s="38">
        <v>2.4060454669519141E-3</v>
      </c>
      <c r="T53" s="38">
        <v>3.0634210629297818E-3</v>
      </c>
      <c r="U53" s="38">
        <v>9.2602118671410959E-3</v>
      </c>
      <c r="V53" s="38">
        <v>5.763389874166514E-4</v>
      </c>
      <c r="W53" s="38">
        <v>2.2420837954185775E-3</v>
      </c>
      <c r="X53" s="38">
        <v>1.6400557262229616E-3</v>
      </c>
      <c r="Y53" s="38">
        <v>2.5414099194656357E-3</v>
      </c>
      <c r="Z53" s="38">
        <v>1.6080780048682937E-3</v>
      </c>
      <c r="AA53" s="38">
        <v>3.3813887386616964E-3</v>
      </c>
      <c r="AB53" s="38">
        <v>2.2933528982542815E-3</v>
      </c>
      <c r="AC53" s="38">
        <v>3.6170333274380068E-3</v>
      </c>
      <c r="AD53" s="38">
        <v>1.9637228715642316E-3</v>
      </c>
      <c r="AE53" s="38">
        <v>1.6221242578034214E-3</v>
      </c>
      <c r="AF53" s="38">
        <v>2.9844652720754142E-3</v>
      </c>
      <c r="AG53" s="38">
        <v>5.0820081542708433E-3</v>
      </c>
      <c r="AH53" s="38">
        <v>3.8662564517579351E-3</v>
      </c>
      <c r="AI53" s="38">
        <v>2.8421960873520366E-3</v>
      </c>
      <c r="AJ53" s="38">
        <v>4.6509320243266379E-3</v>
      </c>
      <c r="AK53" s="38">
        <v>7.4673562409135388E-3</v>
      </c>
      <c r="AL53" s="38">
        <v>2.9851074908493688E-3</v>
      </c>
      <c r="AM53" s="38">
        <v>4.2458104565482454E-3</v>
      </c>
      <c r="AN53" s="38">
        <v>1.7155689638961708E-3</v>
      </c>
      <c r="AO53" s="38">
        <v>1.7537098325588378E-3</v>
      </c>
      <c r="AP53" s="38">
        <v>1.6852002337510521E-3</v>
      </c>
      <c r="AQ53" s="38">
        <v>1.4617367920752807E-3</v>
      </c>
      <c r="AR53" s="38">
        <v>4.3556371879161096E-3</v>
      </c>
      <c r="AS53" s="38">
        <v>2.1368783001073904E-3</v>
      </c>
      <c r="AT53" s="38">
        <v>2.1824280800389392E-3</v>
      </c>
      <c r="AU53" s="38">
        <v>1.8723866662888815E-3</v>
      </c>
      <c r="AV53" s="38">
        <v>5.1977540288195663E-3</v>
      </c>
      <c r="AW53" s="38">
        <v>4.2816322094071813E-3</v>
      </c>
      <c r="AX53" s="38">
        <v>1.8927891274890308E-3</v>
      </c>
      <c r="AY53" s="38">
        <v>3.883499386689348E-3</v>
      </c>
      <c r="AZ53" s="38">
        <v>4.3906909080175891E-3</v>
      </c>
      <c r="BA53" s="38">
        <v>1.0606065866433521</v>
      </c>
      <c r="BB53" s="38">
        <v>4.3456728892642049E-3</v>
      </c>
      <c r="BC53" s="38">
        <v>6.3031466506315295E-3</v>
      </c>
      <c r="BD53" s="38">
        <v>4.8938545273711392E-4</v>
      </c>
      <c r="BE53" s="38">
        <v>5.3075387914044581E-3</v>
      </c>
      <c r="BF53" s="38">
        <v>2.5069404954272761E-3</v>
      </c>
      <c r="BG53" s="38">
        <v>1.1335421781538122E-2</v>
      </c>
      <c r="BH53" s="38">
        <v>1.5348470139575912E-3</v>
      </c>
      <c r="BI53" s="38">
        <v>2.850973325966379E-3</v>
      </c>
      <c r="BJ53" s="38">
        <v>2.5477591996871545E-3</v>
      </c>
      <c r="BK53" s="38">
        <v>2.6623740583885964E-3</v>
      </c>
      <c r="BL53" s="38">
        <v>9.7898601554686463E-4</v>
      </c>
      <c r="BM53" s="38">
        <v>3.9931792186350106E-3</v>
      </c>
      <c r="BN53" s="38">
        <v>1.2364038216209968E-3</v>
      </c>
      <c r="BO53" s="38">
        <v>2.099259270760951E-3</v>
      </c>
      <c r="BP53" s="38">
        <v>2.9649083646157721E-3</v>
      </c>
      <c r="BQ53" s="38">
        <v>4.1139102112028193E-3</v>
      </c>
      <c r="BR53" s="39">
        <v>0</v>
      </c>
      <c r="BS53" s="38">
        <v>1.5519165138517971E-5</v>
      </c>
      <c r="BT53" s="38">
        <v>2.3313209429918888E-5</v>
      </c>
      <c r="BU53" s="38">
        <v>1.0978045362971721E-5</v>
      </c>
      <c r="BV53" s="38">
        <v>1.7716293797077982E-5</v>
      </c>
      <c r="BW53" s="38">
        <v>1.67033122520425E-5</v>
      </c>
      <c r="BX53" s="38">
        <v>2.5826445016360604E-5</v>
      </c>
      <c r="BY53" s="38">
        <v>4.3118308453168589E-5</v>
      </c>
      <c r="BZ53" s="38">
        <v>5.8119237678239649E-5</v>
      </c>
      <c r="CA53" s="38">
        <v>4.3110765413613444E-5</v>
      </c>
      <c r="CB53" s="38">
        <v>4.925472623419128E-5</v>
      </c>
      <c r="CC53" s="38">
        <v>5.5937282707336873E-5</v>
      </c>
      <c r="CD53" s="38">
        <v>3.2804240354660416E-5</v>
      </c>
      <c r="CE53" s="38">
        <v>3.0620822447512412E-5</v>
      </c>
      <c r="CF53" s="38">
        <v>3.3181607894981334E-5</v>
      </c>
      <c r="CG53" s="38">
        <v>4.3742080533180313E-5</v>
      </c>
      <c r="CH53" s="38">
        <v>4.6379066007070738E-5</v>
      </c>
      <c r="CI53" s="38">
        <v>2.8771262292789033E-5</v>
      </c>
      <c r="CJ53" s="38">
        <v>4.8509154026106288E-5</v>
      </c>
      <c r="CK53" s="38">
        <v>2.337368604592893E-5</v>
      </c>
      <c r="CL53" s="38">
        <v>4.877275433725477E-5</v>
      </c>
      <c r="CM53" s="38">
        <v>2.6669874210271741E-5</v>
      </c>
      <c r="CN53" s="38">
        <v>2.7668841058799734E-5</v>
      </c>
      <c r="CO53" s="38">
        <v>3.7385740726766588E-5</v>
      </c>
      <c r="CP53" s="38">
        <v>2.5417333063335345E-5</v>
      </c>
      <c r="CQ53" s="38">
        <v>2.8138221623104587E-5</v>
      </c>
      <c r="CR53" s="38">
        <v>3.5507709023625704E-5</v>
      </c>
      <c r="CS53" s="38">
        <v>2.6512942522573622E-5</v>
      </c>
      <c r="CT53" s="38">
        <v>3.2925762428053892E-5</v>
      </c>
      <c r="CU53" s="38">
        <v>2.6724830440736109E-5</v>
      </c>
      <c r="CV53" s="38">
        <v>6.2956615637153464E-5</v>
      </c>
      <c r="CW53" s="38">
        <v>3.3948958040571321E-5</v>
      </c>
      <c r="CX53" s="38">
        <v>2.4547303541394603E-5</v>
      </c>
      <c r="CY53" s="38">
        <v>3.4999875305015068E-5</v>
      </c>
      <c r="CZ53" s="38">
        <v>3.5873047619560422E-5</v>
      </c>
      <c r="DA53" s="38">
        <v>4.4303180031836328E-5</v>
      </c>
      <c r="DB53" s="38">
        <v>4.1612301500092031E-5</v>
      </c>
      <c r="DC53" s="38">
        <v>2.2652352608352065E-5</v>
      </c>
      <c r="DD53" s="38">
        <v>2.3043258153140662E-5</v>
      </c>
      <c r="DE53" s="38">
        <v>1.5136511170914815E-5</v>
      </c>
      <c r="DF53" s="38">
        <v>2.4332972489519848E-5</v>
      </c>
      <c r="DG53" s="38">
        <v>2.2077287733171784E-5</v>
      </c>
      <c r="DH53" s="38">
        <v>2.0167126270276931E-5</v>
      </c>
      <c r="DI53" s="38">
        <v>2.6554251292566095E-5</v>
      </c>
      <c r="DJ53" s="38">
        <v>2.0392040104502439E-5</v>
      </c>
      <c r="DK53" s="38">
        <v>2.0435879152773591E-5</v>
      </c>
      <c r="DL53" s="38">
        <v>3.574021487583704E-5</v>
      </c>
      <c r="DM53" s="38">
        <v>4.5778998756988904E-5</v>
      </c>
      <c r="DN53" s="38">
        <v>3.3367852728937755E-5</v>
      </c>
      <c r="DO53" s="38">
        <v>3.0662791040330142E-5</v>
      </c>
      <c r="DP53" s="38">
        <v>1.5609121936699814E-4</v>
      </c>
      <c r="DQ53" s="38">
        <v>1.663427857511297E-5</v>
      </c>
      <c r="DR53" s="38">
        <v>2.4221573067572763E-5</v>
      </c>
      <c r="DS53" s="38">
        <v>4.0446351236879989E-6</v>
      </c>
      <c r="DT53" s="38">
        <v>1.9230798028036706E-5</v>
      </c>
      <c r="DU53" s="38">
        <v>1.336319893491778E-5</v>
      </c>
      <c r="DV53" s="38">
        <v>5.3703091504481168E-5</v>
      </c>
      <c r="DW53" s="38">
        <v>1.1824715103340981E-5</v>
      </c>
      <c r="DX53" s="38">
        <v>1.2983233105584556E-5</v>
      </c>
      <c r="DY53" s="38">
        <v>9.6470419646989355E-6</v>
      </c>
      <c r="DZ53" s="38">
        <v>2.6237746172476546E-5</v>
      </c>
      <c r="EA53" s="38">
        <v>1.2051927136566407E-5</v>
      </c>
      <c r="EB53" s="38">
        <v>2.1435146755923122E-5</v>
      </c>
      <c r="EC53" s="38">
        <v>1.9040553362119141E-5</v>
      </c>
      <c r="ED53" s="38">
        <v>1.7537654691080355E-5</v>
      </c>
      <c r="EE53" s="38">
        <v>1.9858064394357568E-5</v>
      </c>
      <c r="EF53" s="38">
        <v>2.8052876810272413E-5</v>
      </c>
      <c r="EG53" s="39">
        <v>0</v>
      </c>
    </row>
    <row r="54" spans="1:137" x14ac:dyDescent="0.35">
      <c r="A54" s="45"/>
      <c r="B54" s="7" t="s">
        <v>52</v>
      </c>
      <c r="C54" s="27">
        <f t="shared" si="4"/>
        <v>51</v>
      </c>
      <c r="D54" s="37">
        <v>6.7441582544481248E-4</v>
      </c>
      <c r="E54" s="38">
        <v>8.8705119743648169E-4</v>
      </c>
      <c r="F54" s="38">
        <v>2.1561083170879497E-4</v>
      </c>
      <c r="G54" s="38">
        <v>5.3672402800337353E-4</v>
      </c>
      <c r="H54" s="38">
        <v>5.3937149511521952E-4</v>
      </c>
      <c r="I54" s="38">
        <v>0</v>
      </c>
      <c r="J54" s="38">
        <v>1.6314392216432232E-3</v>
      </c>
      <c r="K54" s="38">
        <v>1.6866316626407073E-3</v>
      </c>
      <c r="L54" s="38">
        <v>9.9676228332234952E-4</v>
      </c>
      <c r="M54" s="38">
        <v>2.1906533681518656E-3</v>
      </c>
      <c r="N54" s="38">
        <v>1.9441714566070499E-3</v>
      </c>
      <c r="O54" s="38">
        <v>1.670838306451809E-3</v>
      </c>
      <c r="P54" s="38">
        <v>1.1880368217819452E-3</v>
      </c>
      <c r="Q54" s="38">
        <v>1.1847427168127894E-3</v>
      </c>
      <c r="R54" s="38">
        <v>1.1420080471279928E-3</v>
      </c>
      <c r="S54" s="38">
        <v>1.0621069145724459E-3</v>
      </c>
      <c r="T54" s="38">
        <v>1.7111045553349497E-3</v>
      </c>
      <c r="U54" s="38">
        <v>9.9573502169718786E-4</v>
      </c>
      <c r="V54" s="38">
        <v>2.9797481921109501E-4</v>
      </c>
      <c r="W54" s="38">
        <v>8.5811276244881325E-4</v>
      </c>
      <c r="X54" s="38">
        <v>1.5023255104238845E-3</v>
      </c>
      <c r="Y54" s="38">
        <v>1.8998053165647114E-3</v>
      </c>
      <c r="Z54" s="38">
        <v>1.4007221588494573E-3</v>
      </c>
      <c r="AA54" s="38">
        <v>3.5793494031231086E-3</v>
      </c>
      <c r="AB54" s="38">
        <v>1.2967892961814054E-3</v>
      </c>
      <c r="AC54" s="38">
        <v>1.417038887450716E-3</v>
      </c>
      <c r="AD54" s="38">
        <v>1.642413728449098E-3</v>
      </c>
      <c r="AE54" s="38">
        <v>1.2023629587281977E-3</v>
      </c>
      <c r="AF54" s="38">
        <v>1.3149728126887056E-3</v>
      </c>
      <c r="AG54" s="38">
        <v>1.946831445788308E-3</v>
      </c>
      <c r="AH54" s="38">
        <v>2.5546074876193893E-3</v>
      </c>
      <c r="AI54" s="38">
        <v>1.4530623307823186E-3</v>
      </c>
      <c r="AJ54" s="38">
        <v>2.6340190865943918E-3</v>
      </c>
      <c r="AK54" s="38">
        <v>1.3831929901320643E-3</v>
      </c>
      <c r="AL54" s="38">
        <v>1.2923213719880536E-3</v>
      </c>
      <c r="AM54" s="38">
        <v>1.5101612241614287E-3</v>
      </c>
      <c r="AN54" s="38">
        <v>1.1610564279542043E-3</v>
      </c>
      <c r="AO54" s="38">
        <v>2.9856222156134779E-3</v>
      </c>
      <c r="AP54" s="38">
        <v>2.0670392841175894E-3</v>
      </c>
      <c r="AQ54" s="38">
        <v>8.2364604580560392E-4</v>
      </c>
      <c r="AR54" s="38">
        <v>3.6997696333845652E-3</v>
      </c>
      <c r="AS54" s="38">
        <v>1.7595488514241166E-3</v>
      </c>
      <c r="AT54" s="38">
        <v>1.4960070963085249E-3</v>
      </c>
      <c r="AU54" s="38">
        <v>7.6585628881874149E-3</v>
      </c>
      <c r="AV54" s="38">
        <v>5.3461155514581181E-3</v>
      </c>
      <c r="AW54" s="38">
        <v>1.433141082220455E-3</v>
      </c>
      <c r="AX54" s="38">
        <v>8.0072316891816834E-4</v>
      </c>
      <c r="AY54" s="38">
        <v>9.4042847103056378E-3</v>
      </c>
      <c r="AZ54" s="38">
        <v>9.1792739984976647E-3</v>
      </c>
      <c r="BA54" s="38">
        <v>7.0265894943929577E-3</v>
      </c>
      <c r="BB54" s="38">
        <v>1.0194192496919765</v>
      </c>
      <c r="BC54" s="38">
        <v>9.8160183698271022E-3</v>
      </c>
      <c r="BD54" s="38">
        <v>3.6019925929394624E-4</v>
      </c>
      <c r="BE54" s="38">
        <v>4.6824611934111826E-3</v>
      </c>
      <c r="BF54" s="38">
        <v>8.6232721183359317E-4</v>
      </c>
      <c r="BG54" s="38">
        <v>1.9043388352290753E-2</v>
      </c>
      <c r="BH54" s="38">
        <v>2.9634349450172017E-3</v>
      </c>
      <c r="BI54" s="38">
        <v>1.5414027178926235E-3</v>
      </c>
      <c r="BJ54" s="38">
        <v>1.5708066344015696E-3</v>
      </c>
      <c r="BK54" s="38">
        <v>3.5457804366917523E-3</v>
      </c>
      <c r="BL54" s="38">
        <v>1.0011276246636106E-3</v>
      </c>
      <c r="BM54" s="38">
        <v>1.5474595127047967E-3</v>
      </c>
      <c r="BN54" s="38">
        <v>3.5052566949966553E-3</v>
      </c>
      <c r="BO54" s="38">
        <v>4.8811063120052966E-4</v>
      </c>
      <c r="BP54" s="38">
        <v>2.0531650952535854E-3</v>
      </c>
      <c r="BQ54" s="38">
        <v>3.6051901715904956E-3</v>
      </c>
      <c r="BR54" s="39">
        <v>0</v>
      </c>
      <c r="BS54" s="38">
        <v>1.4210162252791514E-5</v>
      </c>
      <c r="BT54" s="38">
        <v>2.0249096693290567E-5</v>
      </c>
      <c r="BU54" s="38">
        <v>9.6752061046204527E-6</v>
      </c>
      <c r="BV54" s="38">
        <v>1.4548237578189637E-5</v>
      </c>
      <c r="BW54" s="38">
        <v>1.3132712610790893E-5</v>
      </c>
      <c r="BX54" s="38">
        <v>3.1974764889297634E-5</v>
      </c>
      <c r="BY54" s="38">
        <v>4.3241876333527976E-5</v>
      </c>
      <c r="BZ54" s="38">
        <v>4.8763580742625268E-5</v>
      </c>
      <c r="CA54" s="38">
        <v>3.8642005083009114E-5</v>
      </c>
      <c r="CB54" s="38">
        <v>4.2162665435193107E-5</v>
      </c>
      <c r="CC54" s="38">
        <v>4.027217921136646E-5</v>
      </c>
      <c r="CD54" s="38">
        <v>3.2942397875240896E-5</v>
      </c>
      <c r="CE54" s="38">
        <v>2.2748201521613222E-5</v>
      </c>
      <c r="CF54" s="38">
        <v>1.7439990534844299E-5</v>
      </c>
      <c r="CG54" s="38">
        <v>3.0300157595505423E-5</v>
      </c>
      <c r="CH54" s="38">
        <v>2.7525301780540832E-5</v>
      </c>
      <c r="CI54" s="38">
        <v>2.3085927879676133E-5</v>
      </c>
      <c r="CJ54" s="38">
        <v>1.7242219365929686E-5</v>
      </c>
      <c r="CK54" s="38">
        <v>1.5761650704922738E-5</v>
      </c>
      <c r="CL54" s="38">
        <v>4.0309171382712461E-5</v>
      </c>
      <c r="CM54" s="38">
        <v>2.4849886835009361E-5</v>
      </c>
      <c r="CN54" s="38">
        <v>2.4705213550468411E-5</v>
      </c>
      <c r="CO54" s="38">
        <v>3.1980036129095865E-5</v>
      </c>
      <c r="CP54" s="38">
        <v>2.652658922633949E-5</v>
      </c>
      <c r="CQ54" s="38">
        <v>2.313845231606221E-5</v>
      </c>
      <c r="CR54" s="38">
        <v>2.3582577979289736E-5</v>
      </c>
      <c r="CS54" s="38">
        <v>2.521681922704743E-5</v>
      </c>
      <c r="CT54" s="38">
        <v>3.0012717737569637E-5</v>
      </c>
      <c r="CU54" s="38">
        <v>2.0244111128628612E-5</v>
      </c>
      <c r="CV54" s="38">
        <v>3.6559762571066528E-5</v>
      </c>
      <c r="CW54" s="38">
        <v>2.7705391008367093E-5</v>
      </c>
      <c r="CX54" s="38">
        <v>1.8221945733658714E-5</v>
      </c>
      <c r="CY54" s="38">
        <v>2.6066030277277062E-5</v>
      </c>
      <c r="CZ54" s="38">
        <v>2.0266375531981615E-5</v>
      </c>
      <c r="DA54" s="38">
        <v>2.8973632324000162E-5</v>
      </c>
      <c r="DB54" s="38">
        <v>2.410520029090109E-5</v>
      </c>
      <c r="DC54" s="38">
        <v>1.7929014492966876E-5</v>
      </c>
      <c r="DD54" s="38">
        <v>3.4150055259062764E-5</v>
      </c>
      <c r="DE54" s="38">
        <v>1.7759556670014552E-5</v>
      </c>
      <c r="DF54" s="38">
        <v>1.6659957243538753E-5</v>
      </c>
      <c r="DG54" s="38">
        <v>2.1838696633154791E-5</v>
      </c>
      <c r="DH54" s="38">
        <v>1.7417582121570263E-5</v>
      </c>
      <c r="DI54" s="38">
        <v>2.3711051905407924E-5</v>
      </c>
      <c r="DJ54" s="38">
        <v>3.5302047636361247E-5</v>
      </c>
      <c r="DK54" s="38">
        <v>2.3118398467225234E-5</v>
      </c>
      <c r="DL54" s="38">
        <v>2.2965025061450539E-5</v>
      </c>
      <c r="DM54" s="38">
        <v>3.1201462841035336E-5</v>
      </c>
      <c r="DN54" s="38">
        <v>4.1014441637192566E-5</v>
      </c>
      <c r="DO54" s="38">
        <v>5.7038738906960051E-5</v>
      </c>
      <c r="DP54" s="38">
        <v>3.7468450664340021E-5</v>
      </c>
      <c r="DQ54" s="38">
        <v>4.6924106922725014E-5</v>
      </c>
      <c r="DR54" s="38">
        <v>3.7200864852495456E-5</v>
      </c>
      <c r="DS54" s="38">
        <v>3.9679593800849036E-6</v>
      </c>
      <c r="DT54" s="38">
        <v>1.9835788838254828E-5</v>
      </c>
      <c r="DU54" s="38">
        <v>9.0307661298512591E-6</v>
      </c>
      <c r="DV54" s="38">
        <v>9.1075282631228755E-5</v>
      </c>
      <c r="DW54" s="38">
        <v>1.7476218605674863E-5</v>
      </c>
      <c r="DX54" s="38">
        <v>1.0262325069935665E-5</v>
      </c>
      <c r="DY54" s="38">
        <v>8.1232281838260941E-6</v>
      </c>
      <c r="DZ54" s="38">
        <v>3.6163448321340547E-5</v>
      </c>
      <c r="EA54" s="38">
        <v>1.2451423832999092E-5</v>
      </c>
      <c r="EB54" s="38">
        <v>1.4233410845179625E-5</v>
      </c>
      <c r="EC54" s="38">
        <v>2.6304343900613245E-5</v>
      </c>
      <c r="ED54" s="38">
        <v>1.0374423145381003E-5</v>
      </c>
      <c r="EE54" s="38">
        <v>1.8284849504584102E-5</v>
      </c>
      <c r="EF54" s="38">
        <v>2.7483130116151016E-5</v>
      </c>
      <c r="EG54" s="39">
        <v>0</v>
      </c>
    </row>
    <row r="55" spans="1:137" x14ac:dyDescent="0.35">
      <c r="A55" s="45"/>
      <c r="B55" s="7" t="s">
        <v>53</v>
      </c>
      <c r="C55" s="27">
        <f t="shared" si="4"/>
        <v>52</v>
      </c>
      <c r="D55" s="37">
        <v>1.3084441215365375E-2</v>
      </c>
      <c r="E55" s="38">
        <v>1.3393120228000958E-2</v>
      </c>
      <c r="F55" s="38">
        <v>4.5765250434978326E-3</v>
      </c>
      <c r="G55" s="38">
        <v>1.2033228533737688E-2</v>
      </c>
      <c r="H55" s="38">
        <v>6.5349727238270443E-3</v>
      </c>
      <c r="I55" s="38">
        <v>0</v>
      </c>
      <c r="J55" s="38">
        <v>1.9254995583575792E-2</v>
      </c>
      <c r="K55" s="38">
        <v>1.576438039322229E-2</v>
      </c>
      <c r="L55" s="38">
        <v>2.1941331696875975E-2</v>
      </c>
      <c r="M55" s="38">
        <v>1.5939148642462566E-2</v>
      </c>
      <c r="N55" s="38">
        <v>1.512028481773897E-2</v>
      </c>
      <c r="O55" s="38">
        <v>1.5579394161327448E-2</v>
      </c>
      <c r="P55" s="38">
        <v>1.3300682230025448E-2</v>
      </c>
      <c r="Q55" s="38">
        <v>1.3010118435479636E-2</v>
      </c>
      <c r="R55" s="38">
        <v>1.3501619951656043E-2</v>
      </c>
      <c r="S55" s="38">
        <v>1.3883892699159527E-2</v>
      </c>
      <c r="T55" s="38">
        <v>1.6384528248837446E-2</v>
      </c>
      <c r="U55" s="38">
        <v>1.3629940225634006E-2</v>
      </c>
      <c r="V55" s="38">
        <v>5.5613233663674979E-3</v>
      </c>
      <c r="W55" s="38">
        <v>1.7416102798391668E-2</v>
      </c>
      <c r="X55" s="38">
        <v>1.4933397092250786E-2</v>
      </c>
      <c r="Y55" s="38">
        <v>1.2523283916741573E-2</v>
      </c>
      <c r="Z55" s="38">
        <v>1.3994660595742494E-2</v>
      </c>
      <c r="AA55" s="38">
        <v>1.2724020585156112E-2</v>
      </c>
      <c r="AB55" s="38">
        <v>1.2498330648563259E-2</v>
      </c>
      <c r="AC55" s="38">
        <v>1.6103345354008577E-2</v>
      </c>
      <c r="AD55" s="38">
        <v>1.6905065328980673E-2</v>
      </c>
      <c r="AE55" s="38">
        <v>1.4676851750472267E-2</v>
      </c>
      <c r="AF55" s="38">
        <v>1.3741174505315238E-2</v>
      </c>
      <c r="AG55" s="38">
        <v>1.122410816491356E-2</v>
      </c>
      <c r="AH55" s="38">
        <v>1.3179117630303189E-2</v>
      </c>
      <c r="AI55" s="38">
        <v>1.2927881917654073E-2</v>
      </c>
      <c r="AJ55" s="38">
        <v>1.2357546009324892E-2</v>
      </c>
      <c r="AK55" s="38">
        <v>1.1486027698936552E-2</v>
      </c>
      <c r="AL55" s="38">
        <v>1.2587945334085061E-2</v>
      </c>
      <c r="AM55" s="38">
        <v>1.195691510247919E-2</v>
      </c>
      <c r="AN55" s="38">
        <v>8.1321492449973193E-3</v>
      </c>
      <c r="AO55" s="38">
        <v>1.6760843001918154E-2</v>
      </c>
      <c r="AP55" s="38">
        <v>1.1348716075081242E-2</v>
      </c>
      <c r="AQ55" s="38">
        <v>1.0157732371544891E-2</v>
      </c>
      <c r="AR55" s="38">
        <v>1.7411485374246385E-2</v>
      </c>
      <c r="AS55" s="38">
        <v>1.748656474491252E-2</v>
      </c>
      <c r="AT55" s="38">
        <v>2.0682891437353398E-2</v>
      </c>
      <c r="AU55" s="38">
        <v>1.9825406616771801E-2</v>
      </c>
      <c r="AV55" s="38">
        <v>2.120280740228872E-2</v>
      </c>
      <c r="AW55" s="38">
        <v>1.2230004534309398E-2</v>
      </c>
      <c r="AX55" s="38">
        <v>9.4645421352036792E-3</v>
      </c>
      <c r="AY55" s="38">
        <v>1.4877620838555523E-2</v>
      </c>
      <c r="AZ55" s="38">
        <v>1.4990509682723906E-2</v>
      </c>
      <c r="BA55" s="38">
        <v>2.1259730473416963E-2</v>
      </c>
      <c r="BB55" s="38">
        <v>1.0091701330640012E-2</v>
      </c>
      <c r="BC55" s="38">
        <v>1.0515734432995447</v>
      </c>
      <c r="BD55" s="38">
        <v>1.4882871980293502E-2</v>
      </c>
      <c r="BE55" s="38">
        <v>1.1320721043908504E-2</v>
      </c>
      <c r="BF55" s="38">
        <v>1.0700168848342637E-2</v>
      </c>
      <c r="BG55" s="38">
        <v>1.0589995384035567E-2</v>
      </c>
      <c r="BH55" s="38">
        <v>1.3660774402191196E-2</v>
      </c>
      <c r="BI55" s="38">
        <v>1.0531430542627142E-2</v>
      </c>
      <c r="BJ55" s="38">
        <v>1.1018533596300516E-2</v>
      </c>
      <c r="BK55" s="38">
        <v>2.7167042359456075E-2</v>
      </c>
      <c r="BL55" s="38">
        <v>1.5307944285922158E-3</v>
      </c>
      <c r="BM55" s="38">
        <v>8.7578974614865197E-3</v>
      </c>
      <c r="BN55" s="38">
        <v>2.3600512683601949E-3</v>
      </c>
      <c r="BO55" s="38">
        <v>1.0454853247591522E-2</v>
      </c>
      <c r="BP55" s="38">
        <v>1.1912550570696498E-2</v>
      </c>
      <c r="BQ55" s="38">
        <v>9.6525065047557458E-3</v>
      </c>
      <c r="BR55" s="39">
        <v>0</v>
      </c>
      <c r="BS55" s="38">
        <v>1.4497437623204316E-4</v>
      </c>
      <c r="BT55" s="38">
        <v>2.0915969223518036E-4</v>
      </c>
      <c r="BU55" s="38">
        <v>1.176281863546441E-4</v>
      </c>
      <c r="BV55" s="38">
        <v>1.5486415400078394E-4</v>
      </c>
      <c r="BW55" s="38">
        <v>1.1067860233115667E-4</v>
      </c>
      <c r="BX55" s="38">
        <v>2.1682085142873817E-4</v>
      </c>
      <c r="BY55" s="38">
        <v>3.8243487184227618E-4</v>
      </c>
      <c r="BZ55" s="38">
        <v>5.0153845839117945E-4</v>
      </c>
      <c r="CA55" s="38">
        <v>6.0199020779011893E-4</v>
      </c>
      <c r="CB55" s="38">
        <v>4.3913021519804079E-4</v>
      </c>
      <c r="CC55" s="38">
        <v>2.8519536903471026E-4</v>
      </c>
      <c r="CD55" s="38">
        <v>4.2810758674412426E-4</v>
      </c>
      <c r="CE55" s="38">
        <v>2.2876963470456834E-4</v>
      </c>
      <c r="CF55" s="38">
        <v>1.5142309684930283E-4</v>
      </c>
      <c r="CG55" s="38">
        <v>2.5849087128767601E-4</v>
      </c>
      <c r="CH55" s="38">
        <v>2.9274567931607818E-4</v>
      </c>
      <c r="CI55" s="38">
        <v>1.8011003655374067E-4</v>
      </c>
      <c r="CJ55" s="38">
        <v>1.3665356900936464E-4</v>
      </c>
      <c r="CK55" s="38">
        <v>1.965382249362275E-4</v>
      </c>
      <c r="CL55" s="38">
        <v>5.9030894039363178E-4</v>
      </c>
      <c r="CM55" s="38">
        <v>2.112825355513231E-4</v>
      </c>
      <c r="CN55" s="38">
        <v>1.8337274113928368E-4</v>
      </c>
      <c r="CO55" s="38">
        <v>2.695521353233324E-4</v>
      </c>
      <c r="CP55" s="38">
        <v>1.323353861749602E-4</v>
      </c>
      <c r="CQ55" s="38">
        <v>1.8266925651659802E-4</v>
      </c>
      <c r="CR55" s="38">
        <v>2.0121921399802409E-4</v>
      </c>
      <c r="CS55" s="38">
        <v>2.0122688898177447E-4</v>
      </c>
      <c r="CT55" s="38">
        <v>2.7058319933990777E-4</v>
      </c>
      <c r="CU55" s="38">
        <v>1.6196253886539819E-4</v>
      </c>
      <c r="CV55" s="38">
        <v>2.099436822754476E-4</v>
      </c>
      <c r="CW55" s="38">
        <v>1.7520316287803991E-4</v>
      </c>
      <c r="CX55" s="38">
        <v>1.3250100593852646E-4</v>
      </c>
      <c r="CY55" s="38">
        <v>1.4689207916588717E-4</v>
      </c>
      <c r="CZ55" s="38">
        <v>1.470409846834086E-4</v>
      </c>
      <c r="DA55" s="38">
        <v>2.302540434176963E-4</v>
      </c>
      <c r="DB55" s="38">
        <v>2.1093340948739764E-4</v>
      </c>
      <c r="DC55" s="38">
        <v>1.2041687532281481E-4</v>
      </c>
      <c r="DD55" s="38">
        <v>1.8822166519433177E-4</v>
      </c>
      <c r="DE55" s="38">
        <v>1.0387928031933937E-4</v>
      </c>
      <c r="DF55" s="38">
        <v>1.4948846779995275E-4</v>
      </c>
      <c r="DG55" s="38">
        <v>1.1402655197660945E-4</v>
      </c>
      <c r="DH55" s="38">
        <v>1.481990923335253E-4</v>
      </c>
      <c r="DI55" s="38">
        <v>2.0192328851783263E-4</v>
      </c>
      <c r="DJ55" s="38">
        <v>1.4802252640443522E-4</v>
      </c>
      <c r="DK55" s="38">
        <v>1.0327708746053342E-4</v>
      </c>
      <c r="DL55" s="38">
        <v>1.7740649436172621E-4</v>
      </c>
      <c r="DM55" s="38">
        <v>2.7406848534123246E-4</v>
      </c>
      <c r="DN55" s="38">
        <v>1.1946730350785543E-4</v>
      </c>
      <c r="DO55" s="38">
        <v>1.2367315735769833E-4</v>
      </c>
      <c r="DP55" s="38">
        <v>1.2436583133496745E-4</v>
      </c>
      <c r="DQ55" s="38">
        <v>5.2964720687190667E-5</v>
      </c>
      <c r="DR55" s="38">
        <v>1.7230990051822476E-4</v>
      </c>
      <c r="DS55" s="38">
        <v>7.7686136794633619E-5</v>
      </c>
      <c r="DT55" s="38">
        <v>6.2526184398879525E-5</v>
      </c>
      <c r="DU55" s="38">
        <v>6.8537533911059594E-5</v>
      </c>
      <c r="DV55" s="38">
        <v>1.2577942514355723E-4</v>
      </c>
      <c r="DW55" s="38">
        <v>8.33372821540343E-5</v>
      </c>
      <c r="DX55" s="38">
        <v>6.3270100702617871E-5</v>
      </c>
      <c r="DY55" s="38">
        <v>5.1595319815258758E-5</v>
      </c>
      <c r="DZ55" s="38">
        <v>2.2437564568666805E-4</v>
      </c>
      <c r="EA55" s="38">
        <v>4.2534766222565603E-5</v>
      </c>
      <c r="EB55" s="38">
        <v>7.0843332966693577E-5</v>
      </c>
      <c r="EC55" s="38">
        <v>7.4051524824789489E-5</v>
      </c>
      <c r="ED55" s="38">
        <v>9.4698049873282282E-5</v>
      </c>
      <c r="EE55" s="38">
        <v>9.2093541903558729E-5</v>
      </c>
      <c r="EF55" s="38">
        <v>1.1256433862433733E-4</v>
      </c>
      <c r="EG55" s="39">
        <v>0</v>
      </c>
    </row>
    <row r="56" spans="1:137" x14ac:dyDescent="0.35">
      <c r="A56" s="45"/>
      <c r="B56" s="7" t="s">
        <v>54</v>
      </c>
      <c r="C56" s="27">
        <f t="shared" si="4"/>
        <v>53</v>
      </c>
      <c r="D56" s="37">
        <v>3.3011944069210415E-3</v>
      </c>
      <c r="E56" s="38">
        <v>4.340437753408543E-3</v>
      </c>
      <c r="F56" s="38">
        <v>1.0027367492615737E-3</v>
      </c>
      <c r="G56" s="38">
        <v>2.6621563665707006E-3</v>
      </c>
      <c r="H56" s="38">
        <v>2.6082760169440639E-3</v>
      </c>
      <c r="I56" s="38">
        <v>0</v>
      </c>
      <c r="J56" s="38">
        <v>5.6600795990334315E-3</v>
      </c>
      <c r="K56" s="38">
        <v>7.2422552455395969E-3</v>
      </c>
      <c r="L56" s="38">
        <v>5.7024784393444944E-3</v>
      </c>
      <c r="M56" s="38">
        <v>7.1797701442177725E-3</v>
      </c>
      <c r="N56" s="38">
        <v>5.9708544247515233E-3</v>
      </c>
      <c r="O56" s="38">
        <v>5.2245867566887054E-3</v>
      </c>
      <c r="P56" s="38">
        <v>9.6723720974133797E-3</v>
      </c>
      <c r="Q56" s="38">
        <v>9.7183478882428842E-3</v>
      </c>
      <c r="R56" s="38">
        <v>6.5761956683420214E-3</v>
      </c>
      <c r="S56" s="38">
        <v>5.6175282434732824E-3</v>
      </c>
      <c r="T56" s="38">
        <v>6.541302089492212E-3</v>
      </c>
      <c r="U56" s="38">
        <v>7.0008110195114107E-3</v>
      </c>
      <c r="V56" s="38">
        <v>1.5543865990520938E-3</v>
      </c>
      <c r="W56" s="38">
        <v>6.435059976649316E-3</v>
      </c>
      <c r="X56" s="38">
        <v>4.4784963892651889E-3</v>
      </c>
      <c r="Y56" s="38">
        <v>5.6661389617173622E-3</v>
      </c>
      <c r="Z56" s="38">
        <v>7.7374705783746882E-3</v>
      </c>
      <c r="AA56" s="38">
        <v>8.9623606878880546E-3</v>
      </c>
      <c r="AB56" s="38">
        <v>7.1738510971482358E-3</v>
      </c>
      <c r="AC56" s="38">
        <v>6.7623691463575856E-3</v>
      </c>
      <c r="AD56" s="38">
        <v>7.0706938165621992E-3</v>
      </c>
      <c r="AE56" s="38">
        <v>5.8405257751946672E-3</v>
      </c>
      <c r="AF56" s="38">
        <v>6.5604241819577844E-3</v>
      </c>
      <c r="AG56" s="38">
        <v>6.237266325466102E-3</v>
      </c>
      <c r="AH56" s="38">
        <v>6.6878874163015523E-3</v>
      </c>
      <c r="AI56" s="38">
        <v>6.6764124004565824E-3</v>
      </c>
      <c r="AJ56" s="38">
        <v>5.9249730135766373E-3</v>
      </c>
      <c r="AK56" s="38">
        <v>6.5693476029097366E-3</v>
      </c>
      <c r="AL56" s="38">
        <v>5.3701132218509856E-3</v>
      </c>
      <c r="AM56" s="38">
        <v>7.6625895147948136E-3</v>
      </c>
      <c r="AN56" s="38">
        <v>4.9608802171335099E-3</v>
      </c>
      <c r="AO56" s="38">
        <v>6.4443205287102326E-3</v>
      </c>
      <c r="AP56" s="38">
        <v>5.1575728580501336E-3</v>
      </c>
      <c r="AQ56" s="38">
        <v>4.5439586980587218E-3</v>
      </c>
      <c r="AR56" s="38">
        <v>3.1506136421043746E-2</v>
      </c>
      <c r="AS56" s="38">
        <v>6.9501079313418488E-3</v>
      </c>
      <c r="AT56" s="38">
        <v>8.9778959334659812E-3</v>
      </c>
      <c r="AU56" s="38">
        <v>7.6074831895172603E-3</v>
      </c>
      <c r="AV56" s="38">
        <v>2.3648708735522411E-2</v>
      </c>
      <c r="AW56" s="38">
        <v>2.9357089221305116E-2</v>
      </c>
      <c r="AX56" s="38">
        <v>1.5264809001632355E-2</v>
      </c>
      <c r="AY56" s="38">
        <v>1.2704228197174551E-2</v>
      </c>
      <c r="AZ56" s="38">
        <v>1.1611690431535588E-2</v>
      </c>
      <c r="BA56" s="38">
        <v>1.3660056820982813E-2</v>
      </c>
      <c r="BB56" s="38">
        <v>9.581645834704269E-3</v>
      </c>
      <c r="BC56" s="38">
        <v>8.1840137493146749E-3</v>
      </c>
      <c r="BD56" s="38">
        <v>1.0023816541434538</v>
      </c>
      <c r="BE56" s="38">
        <v>1.8428265455351027E-2</v>
      </c>
      <c r="BF56" s="38">
        <v>1.0056808736761446E-2</v>
      </c>
      <c r="BG56" s="38">
        <v>1.2031908865359269E-2</v>
      </c>
      <c r="BH56" s="38">
        <v>1.6546639740915539E-2</v>
      </c>
      <c r="BI56" s="38">
        <v>9.4721531908523032E-3</v>
      </c>
      <c r="BJ56" s="38">
        <v>5.038997071433066E-3</v>
      </c>
      <c r="BK56" s="38">
        <v>3.4428987772261287E-3</v>
      </c>
      <c r="BL56" s="38">
        <v>1.4216173581874667E-3</v>
      </c>
      <c r="BM56" s="38">
        <v>2.283119748868145E-2</v>
      </c>
      <c r="BN56" s="38">
        <v>2.9505030244105419E-3</v>
      </c>
      <c r="BO56" s="38">
        <v>7.9876199873996304E-3</v>
      </c>
      <c r="BP56" s="38">
        <v>6.206130874503573E-2</v>
      </c>
      <c r="BQ56" s="38">
        <v>1.4474953857972773E-2</v>
      </c>
      <c r="BR56" s="39">
        <v>0</v>
      </c>
      <c r="BS56" s="38">
        <v>5.3953018321380129E-5</v>
      </c>
      <c r="BT56" s="38">
        <v>8.1523772840618499E-5</v>
      </c>
      <c r="BU56" s="38">
        <v>3.834320384930239E-5</v>
      </c>
      <c r="BV56" s="38">
        <v>4.859662658701477E-5</v>
      </c>
      <c r="BW56" s="38">
        <v>4.3358815854271938E-5</v>
      </c>
      <c r="BX56" s="38">
        <v>8.3980285680506492E-5</v>
      </c>
      <c r="BY56" s="38">
        <v>1.4014687455051879E-4</v>
      </c>
      <c r="BZ56" s="38">
        <v>1.9611729172752933E-4</v>
      </c>
      <c r="CA56" s="38">
        <v>1.6527050178950306E-4</v>
      </c>
      <c r="CB56" s="38">
        <v>1.5812146965193231E-4</v>
      </c>
      <c r="CC56" s="38">
        <v>1.2252153713166212E-4</v>
      </c>
      <c r="CD56" s="38">
        <v>1.2741120356989138E-4</v>
      </c>
      <c r="CE56" s="38">
        <v>9.6440233840796585E-5</v>
      </c>
      <c r="CF56" s="38">
        <v>7.7830424860524141E-5</v>
      </c>
      <c r="CG56" s="38">
        <v>1.2269433498811709E-4</v>
      </c>
      <c r="CH56" s="38">
        <v>1.1715591867459528E-4</v>
      </c>
      <c r="CI56" s="38">
        <v>8.0658728957506512E-5</v>
      </c>
      <c r="CJ56" s="38">
        <v>7.3338888807552563E-5</v>
      </c>
      <c r="CK56" s="38">
        <v>6.9575327549590557E-5</v>
      </c>
      <c r="CL56" s="38">
        <v>1.7593752774185925E-4</v>
      </c>
      <c r="CM56" s="38">
        <v>8.0987753646465238E-5</v>
      </c>
      <c r="CN56" s="38">
        <v>7.9242266198401576E-5</v>
      </c>
      <c r="CO56" s="38">
        <v>1.1847957675185426E-4</v>
      </c>
      <c r="CP56" s="38">
        <v>6.9631945052581667E-5</v>
      </c>
      <c r="CQ56" s="38">
        <v>8.7621939952066966E-5</v>
      </c>
      <c r="CR56" s="38">
        <v>8.6229048061567696E-5</v>
      </c>
      <c r="CS56" s="38">
        <v>8.8340097453353883E-5</v>
      </c>
      <c r="CT56" s="38">
        <v>1.1502462250307207E-4</v>
      </c>
      <c r="CU56" s="38">
        <v>7.6023552513760425E-5</v>
      </c>
      <c r="CV56" s="38">
        <v>1.4302872082965233E-4</v>
      </c>
      <c r="CW56" s="38">
        <v>9.3329243446554094E-5</v>
      </c>
      <c r="CX56" s="38">
        <v>7.1202285495960654E-5</v>
      </c>
      <c r="CY56" s="38">
        <v>8.100637859798562E-5</v>
      </c>
      <c r="CZ56" s="38">
        <v>7.8435779507164848E-5</v>
      </c>
      <c r="DA56" s="38">
        <v>1.253617217791042E-4</v>
      </c>
      <c r="DB56" s="38">
        <v>1.0163441691862217E-4</v>
      </c>
      <c r="DC56" s="38">
        <v>7.2954814304372175E-5</v>
      </c>
      <c r="DD56" s="38">
        <v>5.6500389390059481E-5</v>
      </c>
      <c r="DE56" s="38">
        <v>3.8043273816935246E-5</v>
      </c>
      <c r="DF56" s="38">
        <v>6.6922226056326863E-5</v>
      </c>
      <c r="DG56" s="38">
        <v>5.921364763082976E-5</v>
      </c>
      <c r="DH56" s="38">
        <v>6.0527387550017379E-5</v>
      </c>
      <c r="DI56" s="38">
        <v>9.2890789111435361E-5</v>
      </c>
      <c r="DJ56" s="38">
        <v>6.2513848779027154E-5</v>
      </c>
      <c r="DK56" s="38">
        <v>4.6847466792685384E-5</v>
      </c>
      <c r="DL56" s="38">
        <v>9.5465379420196753E-5</v>
      </c>
      <c r="DM56" s="38">
        <v>1.3275416391807099E-4</v>
      </c>
      <c r="DN56" s="38">
        <v>6.6604430170097339E-5</v>
      </c>
      <c r="DO56" s="38">
        <v>6.0553650805973763E-5</v>
      </c>
      <c r="DP56" s="38">
        <v>4.8807364883895866E-5</v>
      </c>
      <c r="DQ56" s="38">
        <v>2.6189680250835363E-5</v>
      </c>
      <c r="DR56" s="38">
        <v>2.3491035704241639E-5</v>
      </c>
      <c r="DS56" s="38">
        <v>7.5774796105014158E-6</v>
      </c>
      <c r="DT56" s="38">
        <v>3.2732111400231451E-5</v>
      </c>
      <c r="DU56" s="38">
        <v>3.178006733731404E-5</v>
      </c>
      <c r="DV56" s="38">
        <v>7.7721261151634914E-5</v>
      </c>
      <c r="DW56" s="38">
        <v>4.1161836695323723E-5</v>
      </c>
      <c r="DX56" s="38">
        <v>2.6278658900204822E-5</v>
      </c>
      <c r="DY56" s="38">
        <v>1.4685993318227612E-5</v>
      </c>
      <c r="DZ56" s="38">
        <v>2.9699625309047805E-5</v>
      </c>
      <c r="EA56" s="38">
        <v>2.2572222067161704E-5</v>
      </c>
      <c r="EB56" s="38">
        <v>4.6199302342544219E-5</v>
      </c>
      <c r="EC56" s="38">
        <v>5.3826298621676394E-5</v>
      </c>
      <c r="ED56" s="38">
        <v>4.9069147577821112E-5</v>
      </c>
      <c r="EE56" s="38">
        <v>9.0195765308187035E-5</v>
      </c>
      <c r="EF56" s="38">
        <v>6.367503605877927E-5</v>
      </c>
      <c r="EG56" s="39">
        <v>0</v>
      </c>
    </row>
    <row r="57" spans="1:137" x14ac:dyDescent="0.35">
      <c r="A57" s="45"/>
      <c r="B57" s="7" t="s">
        <v>75</v>
      </c>
      <c r="C57" s="27">
        <f t="shared" si="4"/>
        <v>54</v>
      </c>
      <c r="D57" s="37">
        <v>5.8096748119584518E-3</v>
      </c>
      <c r="E57" s="38">
        <v>7.7362048290394022E-3</v>
      </c>
      <c r="F57" s="38">
        <v>2.2115926442713659E-3</v>
      </c>
      <c r="G57" s="38">
        <v>2.1531556100983527E-2</v>
      </c>
      <c r="H57" s="38">
        <v>3.3569775969018202E-2</v>
      </c>
      <c r="I57" s="38">
        <v>0</v>
      </c>
      <c r="J57" s="38">
        <v>2.3818618888258349E-2</v>
      </c>
      <c r="K57" s="38">
        <v>2.673246195781051E-2</v>
      </c>
      <c r="L57" s="38">
        <v>2.2559720752002802E-2</v>
      </c>
      <c r="M57" s="38">
        <v>3.881611682973677E-2</v>
      </c>
      <c r="N57" s="38">
        <v>3.6248558737655333E-2</v>
      </c>
      <c r="O57" s="38">
        <v>6.5982248401112303E-2</v>
      </c>
      <c r="P57" s="38">
        <v>1.5368956664528192E-2</v>
      </c>
      <c r="Q57" s="38">
        <v>1.2454607951430047E-2</v>
      </c>
      <c r="R57" s="38">
        <v>1.3063385917172418E-2</v>
      </c>
      <c r="S57" s="38">
        <v>1.7636422062611658E-2</v>
      </c>
      <c r="T57" s="38">
        <v>3.0666334437517248E-2</v>
      </c>
      <c r="U57" s="38">
        <v>1.6639879066891336E-2</v>
      </c>
      <c r="V57" s="38">
        <v>1.6825897291967665E-2</v>
      </c>
      <c r="W57" s="38">
        <v>2.0177877771645529E-2</v>
      </c>
      <c r="X57" s="38">
        <v>2.7244417765217122E-2</v>
      </c>
      <c r="Y57" s="38">
        <v>5.4025304216345466E-2</v>
      </c>
      <c r="Z57" s="38">
        <v>4.4414208820683171E-2</v>
      </c>
      <c r="AA57" s="38">
        <v>8.4292501796999486E-2</v>
      </c>
      <c r="AB57" s="38">
        <v>2.3478827253556565E-2</v>
      </c>
      <c r="AC57" s="38">
        <v>3.4264262003018249E-2</v>
      </c>
      <c r="AD57" s="38">
        <v>2.6357035825952061E-2</v>
      </c>
      <c r="AE57" s="38">
        <v>1.637604407618945E-2</v>
      </c>
      <c r="AF57" s="38">
        <v>1.723844711210884E-2</v>
      </c>
      <c r="AG57" s="38">
        <v>3.8670650286981863E-2</v>
      </c>
      <c r="AH57" s="38">
        <v>4.336100163474034E-2</v>
      </c>
      <c r="AI57" s="38">
        <v>2.5962059081078841E-2</v>
      </c>
      <c r="AJ57" s="38">
        <v>2.3556833938210724E-2</v>
      </c>
      <c r="AK57" s="38">
        <v>2.3410238562667326E-2</v>
      </c>
      <c r="AL57" s="38">
        <v>1.4433537349778024E-2</v>
      </c>
      <c r="AM57" s="38">
        <v>1.5292520726761872E-2</v>
      </c>
      <c r="AN57" s="38">
        <v>1.6613789467269591E-2</v>
      </c>
      <c r="AO57" s="38">
        <v>1.0912828894635603E-2</v>
      </c>
      <c r="AP57" s="38">
        <v>2.0303022052632149E-2</v>
      </c>
      <c r="AQ57" s="38">
        <v>1.3158464771605535E-2</v>
      </c>
      <c r="AR57" s="38">
        <v>3.4053342516381285E-2</v>
      </c>
      <c r="AS57" s="38">
        <v>1.3941749590602816E-2</v>
      </c>
      <c r="AT57" s="38">
        <v>1.3203072795547303E-2</v>
      </c>
      <c r="AU57" s="38">
        <v>1.9508646554819459E-2</v>
      </c>
      <c r="AV57" s="38">
        <v>2.8191447969248402E-2</v>
      </c>
      <c r="AW57" s="38">
        <v>1.2441534498533064E-2</v>
      </c>
      <c r="AX57" s="38">
        <v>1.0860248264071032E-2</v>
      </c>
      <c r="AY57" s="38">
        <v>3.0373625450325435E-2</v>
      </c>
      <c r="AZ57" s="38">
        <v>6.4845142944991774E-2</v>
      </c>
      <c r="BA57" s="38">
        <v>2.5792453194338563E-2</v>
      </c>
      <c r="BB57" s="38">
        <v>2.2264368343358244E-2</v>
      </c>
      <c r="BC57" s="38">
        <v>2.8796367640875137E-2</v>
      </c>
      <c r="BD57" s="38">
        <v>4.0924898901883852E-3</v>
      </c>
      <c r="BE57" s="38">
        <v>1.0782646137469944</v>
      </c>
      <c r="BF57" s="38">
        <v>5.9863938284223199E-2</v>
      </c>
      <c r="BG57" s="38">
        <v>2.7205639307068475E-2</v>
      </c>
      <c r="BH57" s="38">
        <v>2.0145381725370864E-2</v>
      </c>
      <c r="BI57" s="38">
        <v>1.6818921674357591E-2</v>
      </c>
      <c r="BJ57" s="38">
        <v>3.0078312413941554E-2</v>
      </c>
      <c r="BK57" s="38">
        <v>6.21871271940119E-3</v>
      </c>
      <c r="BL57" s="38">
        <v>1.3797640061557711E-3</v>
      </c>
      <c r="BM57" s="38">
        <v>1.7418808314680307E-2</v>
      </c>
      <c r="BN57" s="38">
        <v>3.8910807439307082E-3</v>
      </c>
      <c r="BO57" s="38">
        <v>1.2268949653127321E-2</v>
      </c>
      <c r="BP57" s="38">
        <v>2.7025389875956565E-2</v>
      </c>
      <c r="BQ57" s="38">
        <v>2.2013454628833407E-2</v>
      </c>
      <c r="BR57" s="39">
        <v>0</v>
      </c>
      <c r="BS57" s="38">
        <v>1.6174770139498778E-4</v>
      </c>
      <c r="BT57" s="38">
        <v>2.1194083082806176E-4</v>
      </c>
      <c r="BU57" s="38">
        <v>9.1607682319397101E-5</v>
      </c>
      <c r="BV57" s="38">
        <v>2.0999166262929754E-4</v>
      </c>
      <c r="BW57" s="38">
        <v>2.5145588083999815E-4</v>
      </c>
      <c r="BX57" s="38">
        <v>5.1060599124502391E-4</v>
      </c>
      <c r="BY57" s="38">
        <v>4.6107182274705404E-4</v>
      </c>
      <c r="BZ57" s="38">
        <v>5.0903063762348434E-4</v>
      </c>
      <c r="CA57" s="38">
        <v>3.6653130598760127E-4</v>
      </c>
      <c r="CB57" s="38">
        <v>4.2563581672118547E-4</v>
      </c>
      <c r="CC57" s="38">
        <v>4.4918999091954814E-4</v>
      </c>
      <c r="CD57" s="38">
        <v>3.5204725026733564E-4</v>
      </c>
      <c r="CE57" s="38">
        <v>2.2077184177495533E-4</v>
      </c>
      <c r="CF57" s="38">
        <v>1.4861369705802336E-4</v>
      </c>
      <c r="CG57" s="38">
        <v>3.1991010525260391E-4</v>
      </c>
      <c r="CH57" s="38">
        <v>3.3266483679656128E-4</v>
      </c>
      <c r="CI57" s="38">
        <v>2.3906199923812556E-4</v>
      </c>
      <c r="CJ57" s="38">
        <v>1.7694942583978745E-4</v>
      </c>
      <c r="CK57" s="38">
        <v>2.8586798969836046E-4</v>
      </c>
      <c r="CL57" s="38">
        <v>4.2765278239555822E-4</v>
      </c>
      <c r="CM57" s="38">
        <v>3.1035455545721781E-4</v>
      </c>
      <c r="CN57" s="38">
        <v>3.2364579754696999E-4</v>
      </c>
      <c r="CO57" s="38">
        <v>4.1572716503379795E-4</v>
      </c>
      <c r="CP57" s="38">
        <v>2.9957361598736292E-4</v>
      </c>
      <c r="CQ57" s="38">
        <v>2.7135741333299783E-4</v>
      </c>
      <c r="CR57" s="38">
        <v>3.0285895009948154E-4</v>
      </c>
      <c r="CS57" s="38">
        <v>2.6584665935778373E-4</v>
      </c>
      <c r="CT57" s="38">
        <v>3.2334201937835933E-4</v>
      </c>
      <c r="CU57" s="38">
        <v>2.0321849439079595E-4</v>
      </c>
      <c r="CV57" s="38">
        <v>4.9323746828570697E-4</v>
      </c>
      <c r="CW57" s="38">
        <v>2.9802512828142904E-4</v>
      </c>
      <c r="CX57" s="38">
        <v>1.8117842784028061E-4</v>
      </c>
      <c r="CY57" s="38">
        <v>2.061262983841299E-4</v>
      </c>
      <c r="CZ57" s="38">
        <v>2.0322521373815607E-4</v>
      </c>
      <c r="DA57" s="38">
        <v>2.8011880099432002E-4</v>
      </c>
      <c r="DB57" s="38">
        <v>2.6448153992788507E-4</v>
      </c>
      <c r="DC57" s="38">
        <v>1.8116859880155551E-4</v>
      </c>
      <c r="DD57" s="38">
        <v>1.6198600939810667E-4</v>
      </c>
      <c r="DE57" s="38">
        <v>1.3935512599166163E-4</v>
      </c>
      <c r="DF57" s="38">
        <v>2.0190465485799859E-4</v>
      </c>
      <c r="DG57" s="38">
        <v>1.3721151400621588E-4</v>
      </c>
      <c r="DH57" s="38">
        <v>1.5299041108537888E-4</v>
      </c>
      <c r="DI57" s="38">
        <v>1.6860094962020325E-4</v>
      </c>
      <c r="DJ57" s="38">
        <v>1.6976358801485886E-4</v>
      </c>
      <c r="DK57" s="38">
        <v>1.1177947029066649E-4</v>
      </c>
      <c r="DL57" s="38">
        <v>1.9310206273391055E-4</v>
      </c>
      <c r="DM57" s="38">
        <v>3.9037193265379646E-4</v>
      </c>
      <c r="DN57" s="38">
        <v>1.6371854524940065E-4</v>
      </c>
      <c r="DO57" s="38">
        <v>2.9037508228260607E-4</v>
      </c>
      <c r="DP57" s="38">
        <v>1.3826962485608568E-4</v>
      </c>
      <c r="DQ57" s="38">
        <v>7.4230793206504235E-5</v>
      </c>
      <c r="DR57" s="38">
        <v>9.1472459648051399E-5</v>
      </c>
      <c r="DS57" s="38">
        <v>2.5052146268699924E-5</v>
      </c>
      <c r="DT57" s="38">
        <v>1.6439108047800935E-4</v>
      </c>
      <c r="DU57" s="38">
        <v>1.5714644863887699E-4</v>
      </c>
      <c r="DV57" s="38">
        <v>3.0242857482339362E-4</v>
      </c>
      <c r="DW57" s="38">
        <v>9.5186182299033352E-5</v>
      </c>
      <c r="DX57" s="38">
        <v>7.3743945989166343E-5</v>
      </c>
      <c r="DY57" s="38">
        <v>7.8250695505165387E-5</v>
      </c>
      <c r="DZ57" s="38">
        <v>8.3037767778734346E-5</v>
      </c>
      <c r="EA57" s="38">
        <v>5.0835831543548052E-5</v>
      </c>
      <c r="EB57" s="38">
        <v>9.1503628530910472E-5</v>
      </c>
      <c r="EC57" s="38">
        <v>1.0901207698592623E-4</v>
      </c>
      <c r="ED57" s="38">
        <v>1.0873569043403573E-4</v>
      </c>
      <c r="EE57" s="38">
        <v>1.2800188388003493E-4</v>
      </c>
      <c r="EF57" s="38">
        <v>1.5531319452403159E-4</v>
      </c>
      <c r="EG57" s="39">
        <v>0</v>
      </c>
    </row>
    <row r="58" spans="1:137" x14ac:dyDescent="0.35">
      <c r="A58" s="45"/>
      <c r="B58" s="7" t="s">
        <v>55</v>
      </c>
      <c r="C58" s="27">
        <f t="shared" si="4"/>
        <v>55</v>
      </c>
      <c r="D58" s="37">
        <v>1.7489584976085159E-3</v>
      </c>
      <c r="E58" s="38">
        <v>9.4648831041835768E-4</v>
      </c>
      <c r="F58" s="38">
        <v>2.3695784315745489E-4</v>
      </c>
      <c r="G58" s="38">
        <v>1.3114292487961805E-3</v>
      </c>
      <c r="H58" s="38">
        <v>2.9674107904052141E-3</v>
      </c>
      <c r="I58" s="38">
        <v>0</v>
      </c>
      <c r="J58" s="38">
        <v>5.3445438256191436E-3</v>
      </c>
      <c r="K58" s="38">
        <v>2.856078185000398E-3</v>
      </c>
      <c r="L58" s="38">
        <v>4.0791051711934001E-3</v>
      </c>
      <c r="M58" s="38">
        <v>2.9864912653868249E-3</v>
      </c>
      <c r="N58" s="38">
        <v>2.7732740163475601E-3</v>
      </c>
      <c r="O58" s="38">
        <v>4.0294528635326701E-3</v>
      </c>
      <c r="P58" s="38">
        <v>1.5398118965179925E-3</v>
      </c>
      <c r="Q58" s="38">
        <v>1.9109246332779811E-3</v>
      </c>
      <c r="R58" s="38">
        <v>2.0204709379527809E-3</v>
      </c>
      <c r="S58" s="38">
        <v>1.6912307250273009E-3</v>
      </c>
      <c r="T58" s="38">
        <v>3.6767480060666911E-3</v>
      </c>
      <c r="U58" s="38">
        <v>1.842857412378396E-3</v>
      </c>
      <c r="V58" s="38">
        <v>5.108961768639465E-4</v>
      </c>
      <c r="W58" s="38">
        <v>3.7387477726356908E-3</v>
      </c>
      <c r="X58" s="38">
        <v>2.8181248500898609E-3</v>
      </c>
      <c r="Y58" s="38">
        <v>4.0733489055044172E-3</v>
      </c>
      <c r="Z58" s="38">
        <v>5.1467841656157682E-3</v>
      </c>
      <c r="AA58" s="38">
        <v>8.0455193508463356E-3</v>
      </c>
      <c r="AB58" s="38">
        <v>4.2629636540815726E-3</v>
      </c>
      <c r="AC58" s="38">
        <v>4.080058234110279E-3</v>
      </c>
      <c r="AD58" s="38">
        <v>3.220740021996237E-3</v>
      </c>
      <c r="AE58" s="38">
        <v>3.2022652377040567E-3</v>
      </c>
      <c r="AF58" s="38">
        <v>3.217861573032076E-3</v>
      </c>
      <c r="AG58" s="38">
        <v>3.8645732250697498E-3</v>
      </c>
      <c r="AH58" s="38">
        <v>3.2111159491014754E-3</v>
      </c>
      <c r="AI58" s="38">
        <v>6.2906359588957243E-3</v>
      </c>
      <c r="AJ58" s="38">
        <v>5.8152847711881615E-3</v>
      </c>
      <c r="AK58" s="38">
        <v>4.4859827335389357E-3</v>
      </c>
      <c r="AL58" s="38">
        <v>2.9927490070153959E-3</v>
      </c>
      <c r="AM58" s="38">
        <v>2.4963126848335307E-3</v>
      </c>
      <c r="AN58" s="38">
        <v>2.2001780787722488E-3</v>
      </c>
      <c r="AO58" s="38">
        <v>8.3208534774115283E-3</v>
      </c>
      <c r="AP58" s="38">
        <v>3.7048941110334505E-3</v>
      </c>
      <c r="AQ58" s="38">
        <v>2.9960294079693964E-3</v>
      </c>
      <c r="AR58" s="38">
        <v>1.5677289549746131E-3</v>
      </c>
      <c r="AS58" s="38">
        <v>1.5726973337966824E-3</v>
      </c>
      <c r="AT58" s="38">
        <v>4.6588168815931514E-3</v>
      </c>
      <c r="AU58" s="38">
        <v>2.9184753993637454E-3</v>
      </c>
      <c r="AV58" s="38">
        <v>2.3705983623595363E-2</v>
      </c>
      <c r="AW58" s="38">
        <v>8.2107009373065683E-4</v>
      </c>
      <c r="AX58" s="38">
        <v>6.4474390783415359E-4</v>
      </c>
      <c r="AY58" s="38">
        <v>5.4458450664592614E-4</v>
      </c>
      <c r="AZ58" s="38">
        <v>3.3752439851977736E-4</v>
      </c>
      <c r="BA58" s="38">
        <v>4.969202284083868E-4</v>
      </c>
      <c r="BB58" s="38">
        <v>1.3224732502443118E-3</v>
      </c>
      <c r="BC58" s="38">
        <v>8.7931029913555748E-4</v>
      </c>
      <c r="BD58" s="38">
        <v>6.9673078690255357E-5</v>
      </c>
      <c r="BE58" s="38">
        <v>2.7512463150029538E-4</v>
      </c>
      <c r="BF58" s="38">
        <v>1.0178346423506235</v>
      </c>
      <c r="BG58" s="38">
        <v>3.5416950574665505E-4</v>
      </c>
      <c r="BH58" s="38">
        <v>9.9844494542101429E-4</v>
      </c>
      <c r="BI58" s="38">
        <v>4.7095280456734912E-4</v>
      </c>
      <c r="BJ58" s="38">
        <v>1.325002927490006E-4</v>
      </c>
      <c r="BK58" s="38">
        <v>1.9375705542033341E-3</v>
      </c>
      <c r="BL58" s="38">
        <v>1.153542368254039E-3</v>
      </c>
      <c r="BM58" s="38">
        <v>7.181154317753509E-4</v>
      </c>
      <c r="BN58" s="38">
        <v>2.6998184838705262E-3</v>
      </c>
      <c r="BO58" s="38">
        <v>2.7335250622502672E-4</v>
      </c>
      <c r="BP58" s="38">
        <v>4.9838959158562284E-4</v>
      </c>
      <c r="BQ58" s="38">
        <v>6.3918740208838932E-4</v>
      </c>
      <c r="BR58" s="39">
        <v>0</v>
      </c>
      <c r="BS58" s="38">
        <v>2.2725623629412573E-5</v>
      </c>
      <c r="BT58" s="38">
        <v>2.6851163486331909E-5</v>
      </c>
      <c r="BU58" s="38">
        <v>1.1726430682255995E-5</v>
      </c>
      <c r="BV58" s="38">
        <v>2.0495703859821057E-5</v>
      </c>
      <c r="BW58" s="38">
        <v>2.2581809410736989E-5</v>
      </c>
      <c r="BX58" s="38">
        <v>4.5378770797739544E-5</v>
      </c>
      <c r="BY58" s="38">
        <v>9.0824297882943691E-5</v>
      </c>
      <c r="BZ58" s="38">
        <v>6.6884067381196507E-5</v>
      </c>
      <c r="CA58" s="38">
        <v>8.5901647267272837E-5</v>
      </c>
      <c r="CB58" s="38">
        <v>6.5155513058101302E-5</v>
      </c>
      <c r="CC58" s="38">
        <v>4.8912570256898989E-5</v>
      </c>
      <c r="CD58" s="38">
        <v>6.689090320985526E-5</v>
      </c>
      <c r="CE58" s="38">
        <v>3.1963667913020104E-5</v>
      </c>
      <c r="CF58" s="38">
        <v>1.9612144128979315E-5</v>
      </c>
      <c r="CG58" s="38">
        <v>3.9555210023315691E-5</v>
      </c>
      <c r="CH58" s="38">
        <v>3.9606311383932304E-5</v>
      </c>
      <c r="CI58" s="38">
        <v>3.1670929122794219E-5</v>
      </c>
      <c r="CJ58" s="38">
        <v>2.1169749952270637E-5</v>
      </c>
      <c r="CK58" s="38">
        <v>3.3028353502095824E-5</v>
      </c>
      <c r="CL58" s="38">
        <v>8.9557920185727796E-5</v>
      </c>
      <c r="CM58" s="38">
        <v>3.5846392691723155E-5</v>
      </c>
      <c r="CN58" s="38">
        <v>3.5134395949838102E-5</v>
      </c>
      <c r="CO58" s="38">
        <v>5.0757034881086235E-5</v>
      </c>
      <c r="CP58" s="38">
        <v>3.4223001861976469E-5</v>
      </c>
      <c r="CQ58" s="38">
        <v>3.644915050361096E-5</v>
      </c>
      <c r="CR58" s="38">
        <v>3.8248628947854711E-5</v>
      </c>
      <c r="CS58" s="38">
        <v>3.6790432326029534E-5</v>
      </c>
      <c r="CT58" s="38">
        <v>5.8347989097042817E-5</v>
      </c>
      <c r="CU58" s="38">
        <v>3.0673337441211322E-5</v>
      </c>
      <c r="CV58" s="38">
        <v>4.5701590379849149E-5</v>
      </c>
      <c r="CW58" s="38">
        <v>3.2812052332646026E-5</v>
      </c>
      <c r="CX58" s="38">
        <v>3.4218193370098271E-5</v>
      </c>
      <c r="CY58" s="38">
        <v>3.5754401292272066E-5</v>
      </c>
      <c r="CZ58" s="38">
        <v>3.1081316668681528E-5</v>
      </c>
      <c r="DA58" s="38">
        <v>4.2891917062030786E-5</v>
      </c>
      <c r="DB58" s="38">
        <v>3.2436926281509122E-5</v>
      </c>
      <c r="DC58" s="38">
        <v>2.3892868879518584E-5</v>
      </c>
      <c r="DD58" s="38">
        <v>6.5460671844750731E-5</v>
      </c>
      <c r="DE58" s="38">
        <v>2.1801955388613972E-5</v>
      </c>
      <c r="DF58" s="38">
        <v>2.9913036640135604E-5</v>
      </c>
      <c r="DG58" s="38">
        <v>1.4224111907852506E-5</v>
      </c>
      <c r="DH58" s="38">
        <v>2.0469090502669534E-5</v>
      </c>
      <c r="DI58" s="38">
        <v>6.6714182016714172E-5</v>
      </c>
      <c r="DJ58" s="38">
        <v>3.2793801230205273E-5</v>
      </c>
      <c r="DK58" s="38">
        <v>6.0180768472383387E-5</v>
      </c>
      <c r="DL58" s="38">
        <v>2.114304269881826E-5</v>
      </c>
      <c r="DM58" s="38">
        <v>3.9921973736833027E-5</v>
      </c>
      <c r="DN58" s="38">
        <v>1.2009845124082464E-5</v>
      </c>
      <c r="DO58" s="38">
        <v>8.1439776605762443E-6</v>
      </c>
      <c r="DP58" s="38">
        <v>8.1518199156706502E-6</v>
      </c>
      <c r="DQ58" s="38">
        <v>6.4647130816221758E-6</v>
      </c>
      <c r="DR58" s="38">
        <v>6.2224241254824074E-6</v>
      </c>
      <c r="DS58" s="38">
        <v>1.5201938579409322E-6</v>
      </c>
      <c r="DT58" s="38">
        <v>4.6677918725417112E-6</v>
      </c>
      <c r="DU58" s="38">
        <v>3.7000589309898147E-5</v>
      </c>
      <c r="DV58" s="38">
        <v>8.6556879612051944E-6</v>
      </c>
      <c r="DW58" s="38">
        <v>7.9995463588319753E-6</v>
      </c>
      <c r="DX58" s="38">
        <v>7.4790738745190084E-6</v>
      </c>
      <c r="DY58" s="38">
        <v>2.7988769784681256E-6</v>
      </c>
      <c r="DZ58" s="38">
        <v>1.6793935550445659E-5</v>
      </c>
      <c r="EA58" s="38">
        <v>1.107041494915972E-5</v>
      </c>
      <c r="EB58" s="38">
        <v>7.707205938817512E-6</v>
      </c>
      <c r="EC58" s="38">
        <v>2.0311765980846364E-5</v>
      </c>
      <c r="ED58" s="38">
        <v>8.917315368546349E-6</v>
      </c>
      <c r="EE58" s="38">
        <v>8.0186789939572594E-6</v>
      </c>
      <c r="EF58" s="38">
        <v>1.4484615744331779E-5</v>
      </c>
      <c r="EG58" s="39">
        <v>0</v>
      </c>
    </row>
    <row r="59" spans="1:137" x14ac:dyDescent="0.35">
      <c r="A59" s="45"/>
      <c r="B59" s="7" t="s">
        <v>56</v>
      </c>
      <c r="C59" s="27">
        <f t="shared" si="4"/>
        <v>56</v>
      </c>
      <c r="D59" s="37">
        <v>1.4494015494860796E-3</v>
      </c>
      <c r="E59" s="38">
        <v>3.7658550369674059E-3</v>
      </c>
      <c r="F59" s="38">
        <v>1.1398848325235354E-3</v>
      </c>
      <c r="G59" s="38">
        <v>1.6220469628486613E-3</v>
      </c>
      <c r="H59" s="38">
        <v>1.5707810786445221E-3</v>
      </c>
      <c r="I59" s="38">
        <v>0</v>
      </c>
      <c r="J59" s="38">
        <v>2.1063983269924555E-3</v>
      </c>
      <c r="K59" s="38">
        <v>6.4997134731720587E-3</v>
      </c>
      <c r="L59" s="38">
        <v>2.7656511116952004E-3</v>
      </c>
      <c r="M59" s="38">
        <v>8.281168667016725E-3</v>
      </c>
      <c r="N59" s="38">
        <v>3.4169607369492296E-2</v>
      </c>
      <c r="O59" s="38">
        <v>9.2007744604672998E-3</v>
      </c>
      <c r="P59" s="38">
        <v>2.9643311072294946E-3</v>
      </c>
      <c r="Q59" s="38">
        <v>5.1209317383199456E-3</v>
      </c>
      <c r="R59" s="38">
        <v>1.1592496471690193E-2</v>
      </c>
      <c r="S59" s="38">
        <v>2.584185565096288E-3</v>
      </c>
      <c r="T59" s="38">
        <v>5.1935920859588402E-3</v>
      </c>
      <c r="U59" s="38">
        <v>3.5933745342739249E-3</v>
      </c>
      <c r="V59" s="38">
        <v>8.0580108508330128E-4</v>
      </c>
      <c r="W59" s="38">
        <v>2.5319399861394856E-3</v>
      </c>
      <c r="X59" s="38">
        <v>2.0308860928620223E-3</v>
      </c>
      <c r="Y59" s="38">
        <v>4.8547063401177494E-3</v>
      </c>
      <c r="Z59" s="38">
        <v>1.5252529351890991E-2</v>
      </c>
      <c r="AA59" s="38">
        <v>1.8046965614713358E-2</v>
      </c>
      <c r="AB59" s="38">
        <v>3.917131682623397E-3</v>
      </c>
      <c r="AC59" s="38">
        <v>3.8225478404169881E-3</v>
      </c>
      <c r="AD59" s="38">
        <v>3.1699663121935126E-3</v>
      </c>
      <c r="AE59" s="38">
        <v>2.5461166591693933E-3</v>
      </c>
      <c r="AF59" s="38">
        <v>4.3818453548175205E-3</v>
      </c>
      <c r="AG59" s="38">
        <v>8.8846756747823531E-3</v>
      </c>
      <c r="AH59" s="38">
        <v>6.2775727828807215E-3</v>
      </c>
      <c r="AI59" s="38">
        <v>3.8665994722244662E-3</v>
      </c>
      <c r="AJ59" s="38">
        <v>1.4118580352493483E-2</v>
      </c>
      <c r="AK59" s="38">
        <v>2.8455725363676454E-3</v>
      </c>
      <c r="AL59" s="38">
        <v>4.3592609844639941E-3</v>
      </c>
      <c r="AM59" s="38">
        <v>4.9997751302632218E-3</v>
      </c>
      <c r="AN59" s="38">
        <v>2.4946257315346253E-3</v>
      </c>
      <c r="AO59" s="38">
        <v>8.7187176271008287E-3</v>
      </c>
      <c r="AP59" s="38">
        <v>2.5463934296989042E-3</v>
      </c>
      <c r="AQ59" s="38">
        <v>2.6011968377678196E-3</v>
      </c>
      <c r="AR59" s="38">
        <v>1.0413960020005811E-2</v>
      </c>
      <c r="AS59" s="38">
        <v>2.5942940680507213E-3</v>
      </c>
      <c r="AT59" s="38">
        <v>3.2514321809416617E-3</v>
      </c>
      <c r="AU59" s="38">
        <v>4.7244760275725354E-3</v>
      </c>
      <c r="AV59" s="38">
        <v>7.1856320829692902E-3</v>
      </c>
      <c r="AW59" s="38">
        <v>6.4029511216971181E-3</v>
      </c>
      <c r="AX59" s="38">
        <v>4.784584518194664E-3</v>
      </c>
      <c r="AY59" s="38">
        <v>2.0705272424333388E-2</v>
      </c>
      <c r="AZ59" s="38">
        <v>2.1273341201297716E-2</v>
      </c>
      <c r="BA59" s="38">
        <v>1.1502766176066524E-2</v>
      </c>
      <c r="BB59" s="38">
        <v>6.0919215271204421E-3</v>
      </c>
      <c r="BC59" s="38">
        <v>9.1255905581163997E-3</v>
      </c>
      <c r="BD59" s="38">
        <v>8.2520624462699822E-4</v>
      </c>
      <c r="BE59" s="38">
        <v>1.0506786240816954E-2</v>
      </c>
      <c r="BF59" s="38">
        <v>3.3733255021734503E-3</v>
      </c>
      <c r="BG59" s="38">
        <v>1.0148602561400608</v>
      </c>
      <c r="BH59" s="38">
        <v>9.4855295226676222E-3</v>
      </c>
      <c r="BI59" s="38">
        <v>3.4727034921431675E-3</v>
      </c>
      <c r="BJ59" s="38">
        <v>2.2925217666593745E-3</v>
      </c>
      <c r="BK59" s="38">
        <v>2.1447284110284416E-3</v>
      </c>
      <c r="BL59" s="38">
        <v>8.1598044609189433E-4</v>
      </c>
      <c r="BM59" s="38">
        <v>9.1916855244730169E-3</v>
      </c>
      <c r="BN59" s="38">
        <v>2.420740439035072E-3</v>
      </c>
      <c r="BO59" s="38">
        <v>1.1813048775093978E-3</v>
      </c>
      <c r="BP59" s="38">
        <v>1.6348264491803807E-2</v>
      </c>
      <c r="BQ59" s="38">
        <v>5.3371485983632044E-3</v>
      </c>
      <c r="BR59" s="39">
        <v>0</v>
      </c>
      <c r="BS59" s="38">
        <v>2.8154192404973689E-5</v>
      </c>
      <c r="BT59" s="38">
        <v>5.6989432798486773E-5</v>
      </c>
      <c r="BU59" s="38">
        <v>2.8834724452508283E-5</v>
      </c>
      <c r="BV59" s="38">
        <v>3.1317146038510812E-5</v>
      </c>
      <c r="BW59" s="38">
        <v>2.633117905849336E-5</v>
      </c>
      <c r="BX59" s="38">
        <v>4.021528202691613E-5</v>
      </c>
      <c r="BY59" s="38">
        <v>6.1685892993850743E-5</v>
      </c>
      <c r="BZ59" s="38">
        <v>1.5836325410266213E-4</v>
      </c>
      <c r="CA59" s="38">
        <v>7.8807161486234994E-5</v>
      </c>
      <c r="CB59" s="38">
        <v>1.0360783032046391E-4</v>
      </c>
      <c r="CC59" s="38">
        <v>3.1061665605925748E-4</v>
      </c>
      <c r="CD59" s="38">
        <v>8.6131795500969018E-5</v>
      </c>
      <c r="CE59" s="38">
        <v>4.7275919832302818E-5</v>
      </c>
      <c r="CF59" s="38">
        <v>4.2483814722081228E-5</v>
      </c>
      <c r="CG59" s="38">
        <v>1.1187347823755088E-4</v>
      </c>
      <c r="CH59" s="38">
        <v>6.1871018425833577E-5</v>
      </c>
      <c r="CI59" s="38">
        <v>5.1490709628564661E-5</v>
      </c>
      <c r="CJ59" s="38">
        <v>4.215002496202898E-5</v>
      </c>
      <c r="CK59" s="38">
        <v>3.5524445218250878E-5</v>
      </c>
      <c r="CL59" s="38">
        <v>9.104121803703344E-5</v>
      </c>
      <c r="CM59" s="38">
        <v>4.2759562548552319E-5</v>
      </c>
      <c r="CN59" s="38">
        <v>4.850015332673814E-5</v>
      </c>
      <c r="CO59" s="38">
        <v>1.0289894058352753E-4</v>
      </c>
      <c r="CP59" s="38">
        <v>7.8055646267534358E-5</v>
      </c>
      <c r="CQ59" s="38">
        <v>4.9536128472141557E-5</v>
      </c>
      <c r="CR59" s="38">
        <v>5.088970944679447E-5</v>
      </c>
      <c r="CS59" s="38">
        <v>4.57382737041201E-5</v>
      </c>
      <c r="CT59" s="38">
        <v>5.4251316236349681E-5</v>
      </c>
      <c r="CU59" s="38">
        <v>4.4613675646555246E-5</v>
      </c>
      <c r="CV59" s="38">
        <v>1.3300980136306498E-4</v>
      </c>
      <c r="CW59" s="38">
        <v>5.9769548965090545E-5</v>
      </c>
      <c r="CX59" s="38">
        <v>4.078691652338379E-5</v>
      </c>
      <c r="CY59" s="38">
        <v>6.8716552841413582E-5</v>
      </c>
      <c r="CZ59" s="38">
        <v>4.122861424133134E-5</v>
      </c>
      <c r="DA59" s="38">
        <v>7.8206820061589357E-5</v>
      </c>
      <c r="DB59" s="38">
        <v>5.6340414843096248E-5</v>
      </c>
      <c r="DC59" s="38">
        <v>4.0035200705901272E-5</v>
      </c>
      <c r="DD59" s="38">
        <v>7.626178447200368E-5</v>
      </c>
      <c r="DE59" s="38">
        <v>2.5584768468252639E-5</v>
      </c>
      <c r="DF59" s="38">
        <v>3.8783908780592294E-5</v>
      </c>
      <c r="DG59" s="38">
        <v>4.4083953233874746E-5</v>
      </c>
      <c r="DH59" s="38">
        <v>3.0315228830466003E-5</v>
      </c>
      <c r="DI59" s="38">
        <v>4.1233590648775484E-5</v>
      </c>
      <c r="DJ59" s="38">
        <v>3.9033114827533519E-5</v>
      </c>
      <c r="DK59" s="38">
        <v>2.9735576571904033E-5</v>
      </c>
      <c r="DL59" s="38">
        <v>8.1142555366899702E-5</v>
      </c>
      <c r="DM59" s="38">
        <v>1.8837410996826772E-4</v>
      </c>
      <c r="DN59" s="38">
        <v>7.4776008171629758E-5</v>
      </c>
      <c r="DO59" s="38">
        <v>1.0687068421718023E-4</v>
      </c>
      <c r="DP59" s="38">
        <v>5.3022467408758367E-5</v>
      </c>
      <c r="DQ59" s="38">
        <v>2.3004039078640005E-5</v>
      </c>
      <c r="DR59" s="38">
        <v>3.2843910282359761E-5</v>
      </c>
      <c r="DS59" s="38">
        <v>6.1355275639510241E-6</v>
      </c>
      <c r="DT59" s="38">
        <v>3.4668590469099404E-5</v>
      </c>
      <c r="DU59" s="38">
        <v>2.0397305406662763E-5</v>
      </c>
      <c r="DV59" s="38">
        <v>1.1291810403776741E-4</v>
      </c>
      <c r="DW59" s="38">
        <v>3.5805771025750638E-5</v>
      </c>
      <c r="DX59" s="38">
        <v>1.9601097828468167E-5</v>
      </c>
      <c r="DY59" s="38">
        <v>1.138807283118221E-5</v>
      </c>
      <c r="DZ59" s="38">
        <v>2.7106905438928123E-5</v>
      </c>
      <c r="EA59" s="38">
        <v>1.6622707033162534E-5</v>
      </c>
      <c r="EB59" s="38">
        <v>4.3094983754352628E-5</v>
      </c>
      <c r="EC59" s="38">
        <v>3.6352914719203601E-5</v>
      </c>
      <c r="ED59" s="38">
        <v>2.6255388137944814E-5</v>
      </c>
      <c r="EE59" s="38">
        <v>6.5645053748345061E-5</v>
      </c>
      <c r="EF59" s="38">
        <v>4.7983737352119539E-5</v>
      </c>
      <c r="EG59" s="39">
        <v>0</v>
      </c>
    </row>
    <row r="60" spans="1:137" x14ac:dyDescent="0.35">
      <c r="A60" s="45"/>
      <c r="B60" s="7" t="s">
        <v>57</v>
      </c>
      <c r="C60" s="27">
        <f t="shared" si="4"/>
        <v>57</v>
      </c>
      <c r="D60" s="37">
        <v>1.4847368217170229E-3</v>
      </c>
      <c r="E60" s="38">
        <v>1.4522613116355449E-3</v>
      </c>
      <c r="F60" s="38">
        <v>9.0835844433992993E-4</v>
      </c>
      <c r="G60" s="38">
        <v>4.2099085263216261E-3</v>
      </c>
      <c r="H60" s="38">
        <v>1.3210390155923736E-2</v>
      </c>
      <c r="I60" s="38">
        <v>0</v>
      </c>
      <c r="J60" s="38">
        <v>9.4025334350447271E-3</v>
      </c>
      <c r="K60" s="38">
        <v>2.4312215080312576E-3</v>
      </c>
      <c r="L60" s="38">
        <v>4.7547168786472773E-3</v>
      </c>
      <c r="M60" s="38">
        <v>3.9516120850841734E-3</v>
      </c>
      <c r="N60" s="38">
        <v>4.6628459311315561E-3</v>
      </c>
      <c r="O60" s="38">
        <v>2.3399205951333307E-3</v>
      </c>
      <c r="P60" s="38">
        <v>1.9168111829960008E-3</v>
      </c>
      <c r="Q60" s="38">
        <v>2.0902568816494895E-3</v>
      </c>
      <c r="R60" s="38">
        <v>2.2000159724346992E-3</v>
      </c>
      <c r="S60" s="38">
        <v>4.0080162919739924E-3</v>
      </c>
      <c r="T60" s="38">
        <v>5.8825904066125466E-3</v>
      </c>
      <c r="U60" s="38">
        <v>6.0137746478590281E-3</v>
      </c>
      <c r="V60" s="38">
        <v>1.2209157097639656E-3</v>
      </c>
      <c r="W60" s="38">
        <v>2.4300739149859967E-3</v>
      </c>
      <c r="X60" s="38">
        <v>2.5163821147370009E-3</v>
      </c>
      <c r="Y60" s="38">
        <v>4.070818950973323E-3</v>
      </c>
      <c r="Z60" s="38">
        <v>2.5899041436065152E-3</v>
      </c>
      <c r="AA60" s="38">
        <v>3.3653343448268713E-3</v>
      </c>
      <c r="AB60" s="38">
        <v>3.6502262732168453E-3</v>
      </c>
      <c r="AC60" s="38">
        <v>3.9557804321979717E-3</v>
      </c>
      <c r="AD60" s="38">
        <v>5.4001059318865702E-3</v>
      </c>
      <c r="AE60" s="38">
        <v>4.0572529966091649E-3</v>
      </c>
      <c r="AF60" s="38">
        <v>5.4079870882433835E-3</v>
      </c>
      <c r="AG60" s="38">
        <v>3.8206598560774083E-3</v>
      </c>
      <c r="AH60" s="38">
        <v>2.9797290134997352E-3</v>
      </c>
      <c r="AI60" s="38">
        <v>4.0081527753503855E-3</v>
      </c>
      <c r="AJ60" s="38">
        <v>5.7783962716866834E-3</v>
      </c>
      <c r="AK60" s="38">
        <v>4.4281276950358843E-3</v>
      </c>
      <c r="AL60" s="38">
        <v>6.490006933508481E-3</v>
      </c>
      <c r="AM60" s="38">
        <v>3.2492889361395E-3</v>
      </c>
      <c r="AN60" s="38">
        <v>4.0350608211072482E-3</v>
      </c>
      <c r="AO60" s="38">
        <v>3.0673245371539348E-3</v>
      </c>
      <c r="AP60" s="38">
        <v>9.8609535403498313E-3</v>
      </c>
      <c r="AQ60" s="38">
        <v>4.1032616073366016E-3</v>
      </c>
      <c r="AR60" s="38">
        <v>5.2559733159286484E-3</v>
      </c>
      <c r="AS60" s="38">
        <v>7.5435770563407976E-3</v>
      </c>
      <c r="AT60" s="38">
        <v>2.8015012725212406E-2</v>
      </c>
      <c r="AU60" s="38">
        <v>3.6568477127239568E-2</v>
      </c>
      <c r="AV60" s="38">
        <v>1.2328417761694561E-2</v>
      </c>
      <c r="AW60" s="38">
        <v>3.026101532561306E-3</v>
      </c>
      <c r="AX60" s="38">
        <v>2.8429382360535436E-3</v>
      </c>
      <c r="AY60" s="38">
        <v>1.5820656132873957E-2</v>
      </c>
      <c r="AZ60" s="38">
        <v>1.1712571978109824E-2</v>
      </c>
      <c r="BA60" s="38">
        <v>1.4141987048623489E-2</v>
      </c>
      <c r="BB60" s="38">
        <v>8.279320722258952E-3</v>
      </c>
      <c r="BC60" s="38">
        <v>1.9719816407965454E-3</v>
      </c>
      <c r="BD60" s="38">
        <v>2.618276695143995E-4</v>
      </c>
      <c r="BE60" s="38">
        <v>2.4099283577343794E-3</v>
      </c>
      <c r="BF60" s="38">
        <v>5.9343976438582056E-3</v>
      </c>
      <c r="BG60" s="38">
        <v>5.7759038848118503E-3</v>
      </c>
      <c r="BH60" s="38">
        <v>1.0146118531080122</v>
      </c>
      <c r="BI60" s="38">
        <v>2.4214050810204453E-3</v>
      </c>
      <c r="BJ60" s="38">
        <v>3.3188857435402777E-3</v>
      </c>
      <c r="BK60" s="38">
        <v>1.7491812929076353E-3</v>
      </c>
      <c r="BL60" s="38">
        <v>1.1277518242799542E-3</v>
      </c>
      <c r="BM60" s="38">
        <v>7.8760162880056415E-3</v>
      </c>
      <c r="BN60" s="38">
        <v>2.9383160796651667E-3</v>
      </c>
      <c r="BO60" s="38">
        <v>1.940930901586769E-3</v>
      </c>
      <c r="BP60" s="38">
        <v>6.0756707970750388E-3</v>
      </c>
      <c r="BQ60" s="38">
        <v>2.8479477445814022E-3</v>
      </c>
      <c r="BR60" s="39">
        <v>0</v>
      </c>
      <c r="BS60" s="38">
        <v>2.3330402151341553E-5</v>
      </c>
      <c r="BT60" s="38">
        <v>3.264200157439833E-5</v>
      </c>
      <c r="BU60" s="38">
        <v>1.8229971426643286E-5</v>
      </c>
      <c r="BV60" s="38">
        <v>3.1104237551659183E-5</v>
      </c>
      <c r="BW60" s="38">
        <v>5.0700609835278507E-5</v>
      </c>
      <c r="BX60" s="38">
        <v>6.1393309939467591E-5</v>
      </c>
      <c r="BY60" s="38">
        <v>1.0754193809418573E-4</v>
      </c>
      <c r="BZ60" s="38">
        <v>7.5423345317217081E-5</v>
      </c>
      <c r="CA60" s="38">
        <v>7.8238406494438823E-5</v>
      </c>
      <c r="CB60" s="38">
        <v>7.0896422033306936E-5</v>
      </c>
      <c r="CC60" s="38">
        <v>6.6851123783792977E-5</v>
      </c>
      <c r="CD60" s="38">
        <v>5.6093676554731285E-5</v>
      </c>
      <c r="CE60" s="38">
        <v>3.5599293055403806E-5</v>
      </c>
      <c r="CF60" s="38">
        <v>2.4809211551829131E-5</v>
      </c>
      <c r="CG60" s="38">
        <v>4.4084008452342138E-5</v>
      </c>
      <c r="CH60" s="38">
        <v>7.2095024976741737E-5</v>
      </c>
      <c r="CI60" s="38">
        <v>4.0926620107118446E-5</v>
      </c>
      <c r="CJ60" s="38">
        <v>3.5305434353078307E-5</v>
      </c>
      <c r="CK60" s="38">
        <v>4.3050396381925136E-5</v>
      </c>
      <c r="CL60" s="38">
        <v>7.9112917774689319E-5</v>
      </c>
      <c r="CM60" s="38">
        <v>3.9302833874976391E-5</v>
      </c>
      <c r="CN60" s="38">
        <v>3.7396663556385876E-5</v>
      </c>
      <c r="CO60" s="38">
        <v>4.9401984602415418E-5</v>
      </c>
      <c r="CP60" s="38">
        <v>2.8564864355683558E-5</v>
      </c>
      <c r="CQ60" s="38">
        <v>3.767883924122842E-5</v>
      </c>
      <c r="CR60" s="38">
        <v>4.10570840735035E-5</v>
      </c>
      <c r="CS60" s="38">
        <v>5.0776413441673885E-5</v>
      </c>
      <c r="CT60" s="38">
        <v>8.5574578233539396E-5</v>
      </c>
      <c r="CU60" s="38">
        <v>4.2878486382508174E-5</v>
      </c>
      <c r="CV60" s="38">
        <v>4.9466417039691399E-5</v>
      </c>
      <c r="CW60" s="38">
        <v>4.0615133307410415E-5</v>
      </c>
      <c r="CX60" s="38">
        <v>3.3482532706907973E-5</v>
      </c>
      <c r="CY60" s="38">
        <v>3.9301850952370358E-5</v>
      </c>
      <c r="CZ60" s="38">
        <v>3.7558494017014479E-5</v>
      </c>
      <c r="DA60" s="38">
        <v>6.3451324054569528E-5</v>
      </c>
      <c r="DB60" s="38">
        <v>5.2760465586452709E-5</v>
      </c>
      <c r="DC60" s="38">
        <v>3.1441163862134324E-5</v>
      </c>
      <c r="DD60" s="38">
        <v>3.2583707783105314E-5</v>
      </c>
      <c r="DE60" s="38">
        <v>2.891774886935563E-5</v>
      </c>
      <c r="DF60" s="38">
        <v>3.5297930931033396E-5</v>
      </c>
      <c r="DG60" s="38">
        <v>2.3152535997045807E-5</v>
      </c>
      <c r="DH60" s="38">
        <v>3.6269474317374963E-5</v>
      </c>
      <c r="DI60" s="38">
        <v>9.8204043089586895E-5</v>
      </c>
      <c r="DJ60" s="38">
        <v>7.534565045410989E-5</v>
      </c>
      <c r="DK60" s="38">
        <v>2.9351292433147868E-5</v>
      </c>
      <c r="DL60" s="38">
        <v>2.8839537562939766E-5</v>
      </c>
      <c r="DM60" s="38">
        <v>5.4125621852889834E-5</v>
      </c>
      <c r="DN60" s="38">
        <v>4.6310903257558839E-5</v>
      </c>
      <c r="DO60" s="38">
        <v>4.5737501278939466E-5</v>
      </c>
      <c r="DP60" s="38">
        <v>3.5916619266278386E-5</v>
      </c>
      <c r="DQ60" s="38">
        <v>1.8904422080189119E-5</v>
      </c>
      <c r="DR60" s="38">
        <v>1.1008911322673541E-5</v>
      </c>
      <c r="DS60" s="38">
        <v>2.6213859477329083E-6</v>
      </c>
      <c r="DT60" s="38">
        <v>1.123299724157234E-5</v>
      </c>
      <c r="DU60" s="38">
        <v>1.6552386268180124E-5</v>
      </c>
      <c r="DV60" s="38">
        <v>5.5741108415970253E-5</v>
      </c>
      <c r="DW60" s="38">
        <v>2.6896789750112791E-5</v>
      </c>
      <c r="DX60" s="38">
        <v>1.1302127673121093E-5</v>
      </c>
      <c r="DY60" s="38">
        <v>8.2931666355926552E-6</v>
      </c>
      <c r="DZ60" s="38">
        <v>1.7230927401261423E-5</v>
      </c>
      <c r="EA60" s="38">
        <v>1.2100642027657456E-5</v>
      </c>
      <c r="EB60" s="38">
        <v>2.6282847975218032E-5</v>
      </c>
      <c r="EC60" s="38">
        <v>3.1313468790871299E-5</v>
      </c>
      <c r="ED60" s="38">
        <v>1.6274543942630077E-5</v>
      </c>
      <c r="EE60" s="38">
        <v>2.297775884062883E-5</v>
      </c>
      <c r="EF60" s="38">
        <v>2.7025143151174382E-5</v>
      </c>
      <c r="EG60" s="39">
        <v>0</v>
      </c>
    </row>
    <row r="61" spans="1:137" x14ac:dyDescent="0.35">
      <c r="A61" s="45"/>
      <c r="B61" s="7" t="s">
        <v>58</v>
      </c>
      <c r="C61" s="27">
        <f t="shared" si="4"/>
        <v>58</v>
      </c>
      <c r="D61" s="37">
        <v>1.7740794038846491E-3</v>
      </c>
      <c r="E61" s="38">
        <v>2.2876956052328549E-3</v>
      </c>
      <c r="F61" s="38">
        <v>7.0320258409559036E-4</v>
      </c>
      <c r="G61" s="38">
        <v>6.7240861255355826E-3</v>
      </c>
      <c r="H61" s="38">
        <v>1.8948693369739535E-3</v>
      </c>
      <c r="I61" s="38">
        <v>0</v>
      </c>
      <c r="J61" s="38">
        <v>6.6646627210678652E-3</v>
      </c>
      <c r="K61" s="38">
        <v>3.8481562182244291E-3</v>
      </c>
      <c r="L61" s="38">
        <v>5.2113484050878359E-3</v>
      </c>
      <c r="M61" s="38">
        <v>4.6850154042459204E-3</v>
      </c>
      <c r="N61" s="38">
        <v>7.9834515187511227E-3</v>
      </c>
      <c r="O61" s="38">
        <v>5.2558440268515375E-3</v>
      </c>
      <c r="P61" s="38">
        <v>4.084449170133341E-3</v>
      </c>
      <c r="Q61" s="38">
        <v>3.6379181402083514E-3</v>
      </c>
      <c r="R61" s="38">
        <v>4.5984168624255625E-3</v>
      </c>
      <c r="S61" s="38">
        <v>3.1358325419423901E-3</v>
      </c>
      <c r="T61" s="38">
        <v>5.5463166912989269E-3</v>
      </c>
      <c r="U61" s="38">
        <v>3.4244740012106035E-3</v>
      </c>
      <c r="V61" s="38">
        <v>9.6533168418338241E-4</v>
      </c>
      <c r="W61" s="38">
        <v>5.6396734502562849E-3</v>
      </c>
      <c r="X61" s="38">
        <v>3.3261575616758124E-3</v>
      </c>
      <c r="Y61" s="38">
        <v>6.2543955585129775E-3</v>
      </c>
      <c r="Z61" s="38">
        <v>5.8257603536610919E-3</v>
      </c>
      <c r="AA61" s="38">
        <v>1.0741820932020394E-2</v>
      </c>
      <c r="AB61" s="38">
        <v>4.6553875749136102E-3</v>
      </c>
      <c r="AC61" s="38">
        <v>6.2823611170190214E-3</v>
      </c>
      <c r="AD61" s="38">
        <v>4.8876267038224144E-3</v>
      </c>
      <c r="AE61" s="38">
        <v>6.0294391698617143E-3</v>
      </c>
      <c r="AF61" s="38">
        <v>5.2722351898609535E-3</v>
      </c>
      <c r="AG61" s="38">
        <v>5.9794548051810854E-3</v>
      </c>
      <c r="AH61" s="38">
        <v>6.0737013368047489E-3</v>
      </c>
      <c r="AI61" s="38">
        <v>7.8911214788882633E-3</v>
      </c>
      <c r="AJ61" s="38">
        <v>5.8677906385186697E-3</v>
      </c>
      <c r="AK61" s="38">
        <v>4.2848066133428795E-3</v>
      </c>
      <c r="AL61" s="38">
        <v>3.8323171676372296E-3</v>
      </c>
      <c r="AM61" s="38">
        <v>4.1509202384369358E-3</v>
      </c>
      <c r="AN61" s="38">
        <v>4.5339370409170701E-3</v>
      </c>
      <c r="AO61" s="38">
        <v>7.2717076584029039E-3</v>
      </c>
      <c r="AP61" s="38">
        <v>3.3215141395448529E-3</v>
      </c>
      <c r="AQ61" s="38">
        <v>2.9618312412386938E-3</v>
      </c>
      <c r="AR61" s="38">
        <v>1.239336219511664E-2</v>
      </c>
      <c r="AS61" s="38">
        <v>4.4861550712383819E-3</v>
      </c>
      <c r="AT61" s="38">
        <v>5.8727602846040377E-3</v>
      </c>
      <c r="AU61" s="38">
        <v>1.1917842558768099E-2</v>
      </c>
      <c r="AV61" s="38">
        <v>1.4479244241185239E-2</v>
      </c>
      <c r="AW61" s="38">
        <v>1.2135272107090684E-2</v>
      </c>
      <c r="AX61" s="38">
        <v>4.2719065174857389E-3</v>
      </c>
      <c r="AY61" s="38">
        <v>7.0342029775585626E-3</v>
      </c>
      <c r="AZ61" s="38">
        <v>9.6137495389099943E-3</v>
      </c>
      <c r="BA61" s="38">
        <v>3.7574829888862453E-2</v>
      </c>
      <c r="BB61" s="38">
        <v>1.5397404262619652E-2</v>
      </c>
      <c r="BC61" s="38">
        <v>1.3564951635225236E-2</v>
      </c>
      <c r="BD61" s="38">
        <v>9.837242019825913E-4</v>
      </c>
      <c r="BE61" s="38">
        <v>8.229371613792353E-3</v>
      </c>
      <c r="BF61" s="38">
        <v>4.0550037599262284E-3</v>
      </c>
      <c r="BG61" s="38">
        <v>6.7507451236823342E-3</v>
      </c>
      <c r="BH61" s="38">
        <v>5.4561042348907412E-3</v>
      </c>
      <c r="BI61" s="38">
        <v>1.0085565939300134</v>
      </c>
      <c r="BJ61" s="38">
        <v>3.5930898907705982E-3</v>
      </c>
      <c r="BK61" s="38">
        <v>9.4624114562078913E-3</v>
      </c>
      <c r="BL61" s="38">
        <v>7.6609426597874404E-3</v>
      </c>
      <c r="BM61" s="38">
        <v>1.0231022121602628E-2</v>
      </c>
      <c r="BN61" s="38">
        <v>1.5036455782687133E-2</v>
      </c>
      <c r="BO61" s="38">
        <v>6.0745370427608631E-3</v>
      </c>
      <c r="BP61" s="38">
        <v>9.7482455348061811E-3</v>
      </c>
      <c r="BQ61" s="38">
        <v>1.3630862624675293E-2</v>
      </c>
      <c r="BR61" s="39">
        <v>0</v>
      </c>
      <c r="BS61" s="38">
        <v>3.5217883501319866E-5</v>
      </c>
      <c r="BT61" s="38">
        <v>4.9417022339766333E-5</v>
      </c>
      <c r="BU61" s="38">
        <v>2.4676722154809871E-5</v>
      </c>
      <c r="BV61" s="38">
        <v>5.4630286745023691E-5</v>
      </c>
      <c r="BW61" s="38">
        <v>3.174643829866306E-5</v>
      </c>
      <c r="BX61" s="38">
        <v>6.770200540604132E-5</v>
      </c>
      <c r="BY61" s="38">
        <v>1.3004928571738671E-4</v>
      </c>
      <c r="BZ61" s="38">
        <v>1.1504165939207753E-4</v>
      </c>
      <c r="CA61" s="38">
        <v>1.0278051248157553E-4</v>
      </c>
      <c r="CB61" s="38">
        <v>9.751130105684625E-5</v>
      </c>
      <c r="CC61" s="38">
        <v>1.0916877840291643E-4</v>
      </c>
      <c r="CD61" s="38">
        <v>8.261728438379021E-5</v>
      </c>
      <c r="CE61" s="38">
        <v>5.8187162828300827E-5</v>
      </c>
      <c r="CF61" s="38">
        <v>4.4370711629751902E-5</v>
      </c>
      <c r="CG61" s="38">
        <v>7.5505291819505182E-5</v>
      </c>
      <c r="CH61" s="38">
        <v>7.3505067194420203E-5</v>
      </c>
      <c r="CI61" s="38">
        <v>5.7134552137514588E-5</v>
      </c>
      <c r="CJ61" s="38">
        <v>4.6278511146604934E-5</v>
      </c>
      <c r="CK61" s="38">
        <v>5.0966807480407584E-5</v>
      </c>
      <c r="CL61" s="38">
        <v>1.1340697308652765E-4</v>
      </c>
      <c r="CM61" s="38">
        <v>5.8053546418872627E-5</v>
      </c>
      <c r="CN61" s="38">
        <v>5.9675063432184046E-5</v>
      </c>
      <c r="CO61" s="38">
        <v>8.1718721585284965E-5</v>
      </c>
      <c r="CP61" s="38">
        <v>5.7942578777116547E-5</v>
      </c>
      <c r="CQ61" s="38">
        <v>5.9060116425995256E-5</v>
      </c>
      <c r="CR61" s="38">
        <v>6.9977383734463433E-5</v>
      </c>
      <c r="CS61" s="38">
        <v>6.523952546636934E-5</v>
      </c>
      <c r="CT61" s="38">
        <v>9.7596508470407345E-5</v>
      </c>
      <c r="CU61" s="38">
        <v>5.5527926453302284E-5</v>
      </c>
      <c r="CV61" s="38">
        <v>9.2661419917608511E-5</v>
      </c>
      <c r="CW61" s="38">
        <v>6.6598106542708265E-5</v>
      </c>
      <c r="CX61" s="38">
        <v>5.5293295445270585E-5</v>
      </c>
      <c r="CY61" s="38">
        <v>5.815018826501203E-5</v>
      </c>
      <c r="CZ61" s="38">
        <v>5.3708769759676832E-5</v>
      </c>
      <c r="DA61" s="38">
        <v>7.6998088287227474E-5</v>
      </c>
      <c r="DB61" s="38">
        <v>6.3330595915949214E-5</v>
      </c>
      <c r="DC61" s="38">
        <v>5.0694944941649829E-5</v>
      </c>
      <c r="DD61" s="38">
        <v>6.6042086605569628E-5</v>
      </c>
      <c r="DE61" s="38">
        <v>3.0149003392694375E-5</v>
      </c>
      <c r="DF61" s="38">
        <v>4.8456389731288174E-5</v>
      </c>
      <c r="DG61" s="38">
        <v>4.9352811461678563E-5</v>
      </c>
      <c r="DH61" s="38">
        <v>4.2454259572709183E-5</v>
      </c>
      <c r="DI61" s="38">
        <v>6.6939013552517578E-5</v>
      </c>
      <c r="DJ61" s="38">
        <v>6.0750979318683933E-5</v>
      </c>
      <c r="DK61" s="38">
        <v>4.663185551218885E-5</v>
      </c>
      <c r="DL61" s="38">
        <v>7.7292424799323069E-5</v>
      </c>
      <c r="DM61" s="38">
        <v>9.0039349582341939E-5</v>
      </c>
      <c r="DN61" s="38">
        <v>4.6650300780312348E-5</v>
      </c>
      <c r="DO61" s="38">
        <v>5.9220788810312423E-5</v>
      </c>
      <c r="DP61" s="38">
        <v>1.1013479511812032E-4</v>
      </c>
      <c r="DQ61" s="38">
        <v>4.1559396294819666E-5</v>
      </c>
      <c r="DR61" s="38">
        <v>4.7143109669975655E-5</v>
      </c>
      <c r="DS61" s="38">
        <v>7.5386981659916964E-6</v>
      </c>
      <c r="DT61" s="38">
        <v>2.9300520494683362E-5</v>
      </c>
      <c r="DU61" s="38">
        <v>2.3062579282259758E-5</v>
      </c>
      <c r="DV61" s="38">
        <v>6.5415594589051304E-5</v>
      </c>
      <c r="DW61" s="38">
        <v>2.7788413404482077E-5</v>
      </c>
      <c r="DX61" s="38">
        <v>2.856002016300555E-5</v>
      </c>
      <c r="DY61" s="38">
        <v>1.4700826581450011E-5</v>
      </c>
      <c r="DZ61" s="38">
        <v>8.2844720914858634E-5</v>
      </c>
      <c r="EA61" s="38">
        <v>5.9128701513353633E-5</v>
      </c>
      <c r="EB61" s="38">
        <v>4.6644270659610822E-5</v>
      </c>
      <c r="EC61" s="38">
        <v>1.3285687105279764E-4</v>
      </c>
      <c r="ED61" s="38">
        <v>4.01052996022062E-5</v>
      </c>
      <c r="EE61" s="38">
        <v>4.6007094914376822E-5</v>
      </c>
      <c r="EF61" s="38">
        <v>7.0975267641676214E-5</v>
      </c>
      <c r="EG61" s="39">
        <v>0</v>
      </c>
    </row>
    <row r="62" spans="1:137" x14ac:dyDescent="0.35">
      <c r="A62" s="45"/>
      <c r="B62" s="7" t="s">
        <v>59</v>
      </c>
      <c r="C62" s="27">
        <f t="shared" si="4"/>
        <v>59</v>
      </c>
      <c r="D62" s="37">
        <v>8.6705422154723804E-4</v>
      </c>
      <c r="E62" s="38">
        <v>1.0247559090833067E-3</v>
      </c>
      <c r="F62" s="38">
        <v>3.363519278570176E-4</v>
      </c>
      <c r="G62" s="38">
        <v>7.9797062184426592E-4</v>
      </c>
      <c r="H62" s="38">
        <v>9.3481854799156111E-4</v>
      </c>
      <c r="I62" s="38">
        <v>0</v>
      </c>
      <c r="J62" s="38">
        <v>2.6227671631133946E-3</v>
      </c>
      <c r="K62" s="38">
        <v>2.3490343114921201E-3</v>
      </c>
      <c r="L62" s="38">
        <v>3.0932981097953746E-3</v>
      </c>
      <c r="M62" s="38">
        <v>2.4464693516336356E-3</v>
      </c>
      <c r="N62" s="38">
        <v>3.0617293481826858E-3</v>
      </c>
      <c r="O62" s="38">
        <v>6.2222608378519929E-3</v>
      </c>
      <c r="P62" s="38">
        <v>1.5818626609931446E-3</v>
      </c>
      <c r="Q62" s="38">
        <v>1.4672774284322835E-3</v>
      </c>
      <c r="R62" s="38">
        <v>1.9286787654711932E-3</v>
      </c>
      <c r="S62" s="38">
        <v>2.6476043183916147E-3</v>
      </c>
      <c r="T62" s="38">
        <v>4.6170257117310164E-3</v>
      </c>
      <c r="U62" s="38">
        <v>1.9549246816907605E-3</v>
      </c>
      <c r="V62" s="38">
        <v>5.5750652340492914E-4</v>
      </c>
      <c r="W62" s="38">
        <v>1.4019189144755838E-3</v>
      </c>
      <c r="X62" s="38">
        <v>2.1038076153631433E-3</v>
      </c>
      <c r="Y62" s="38">
        <v>2.7223744762700126E-3</v>
      </c>
      <c r="Z62" s="38">
        <v>2.0068568995235975E-3</v>
      </c>
      <c r="AA62" s="38">
        <v>4.1744248496068644E-3</v>
      </c>
      <c r="AB62" s="38">
        <v>2.3185297563202735E-3</v>
      </c>
      <c r="AC62" s="38">
        <v>4.9261746460646724E-3</v>
      </c>
      <c r="AD62" s="38">
        <v>2.4642789371505137E-3</v>
      </c>
      <c r="AE62" s="38">
        <v>2.1022668530002067E-3</v>
      </c>
      <c r="AF62" s="38">
        <v>2.8588198562507754E-3</v>
      </c>
      <c r="AG62" s="38">
        <v>2.2569397522115768E-3</v>
      </c>
      <c r="AH62" s="38">
        <v>2.3122491593942506E-3</v>
      </c>
      <c r="AI62" s="38">
        <v>2.6089000273851115E-3</v>
      </c>
      <c r="AJ62" s="38">
        <v>4.0219079368225448E-3</v>
      </c>
      <c r="AK62" s="38">
        <v>3.3382011962487059E-3</v>
      </c>
      <c r="AL62" s="38">
        <v>2.8153207392699027E-3</v>
      </c>
      <c r="AM62" s="38">
        <v>1.8534273725722898E-3</v>
      </c>
      <c r="AN62" s="38">
        <v>3.0188829891568954E-3</v>
      </c>
      <c r="AO62" s="38">
        <v>1.8988542289350686E-3</v>
      </c>
      <c r="AP62" s="38">
        <v>5.10476595601913E-3</v>
      </c>
      <c r="AQ62" s="38">
        <v>1.6213917790711989E-3</v>
      </c>
      <c r="AR62" s="38">
        <v>4.9343313702477154E-3</v>
      </c>
      <c r="AS62" s="38">
        <v>4.6753916053322809E-3</v>
      </c>
      <c r="AT62" s="38">
        <v>5.3186481997373573E-3</v>
      </c>
      <c r="AU62" s="38">
        <v>6.6658426253633513E-3</v>
      </c>
      <c r="AV62" s="38">
        <v>2.2331526408744029E-2</v>
      </c>
      <c r="AW62" s="38">
        <v>2.9244953845163658E-3</v>
      </c>
      <c r="AX62" s="38">
        <v>2.2615138737771059E-3</v>
      </c>
      <c r="AY62" s="38">
        <v>2.3872435112729539E-3</v>
      </c>
      <c r="AZ62" s="38">
        <v>5.2536544655799218E-3</v>
      </c>
      <c r="BA62" s="38">
        <v>3.5944320456884411E-3</v>
      </c>
      <c r="BB62" s="38">
        <v>2.6724395343483941E-3</v>
      </c>
      <c r="BC62" s="38">
        <v>6.8776418559859127E-3</v>
      </c>
      <c r="BD62" s="38">
        <v>3.4908089871327322E-4</v>
      </c>
      <c r="BE62" s="38">
        <v>3.3277442631691914E-3</v>
      </c>
      <c r="BF62" s="38">
        <v>7.5192310931576276E-4</v>
      </c>
      <c r="BG62" s="38">
        <v>3.3372492966807017E-3</v>
      </c>
      <c r="BH62" s="38">
        <v>2.1979642245522546E-3</v>
      </c>
      <c r="BI62" s="38">
        <v>2.1918574487359275E-3</v>
      </c>
      <c r="BJ62" s="38">
        <v>1.0010025356042644</v>
      </c>
      <c r="BK62" s="38">
        <v>5.0159521203065873E-3</v>
      </c>
      <c r="BL62" s="38">
        <v>3.6930524472188939E-3</v>
      </c>
      <c r="BM62" s="38">
        <v>7.0596008102003808E-3</v>
      </c>
      <c r="BN62" s="38">
        <v>3.6872389823909687E-3</v>
      </c>
      <c r="BO62" s="38">
        <v>5.492363346264492E-4</v>
      </c>
      <c r="BP62" s="38">
        <v>2.8977915013964823E-3</v>
      </c>
      <c r="BQ62" s="38">
        <v>1.0490218405125751E-3</v>
      </c>
      <c r="BR62" s="39">
        <v>0</v>
      </c>
      <c r="BS62" s="38">
        <v>1.7772113227225571E-5</v>
      </c>
      <c r="BT62" s="38">
        <v>2.4338032918505049E-5</v>
      </c>
      <c r="BU62" s="38">
        <v>1.3057560450430945E-5</v>
      </c>
      <c r="BV62" s="38">
        <v>1.6862371733430312E-5</v>
      </c>
      <c r="BW62" s="38">
        <v>1.729602071364087E-5</v>
      </c>
      <c r="BX62" s="38">
        <v>4.0193918901364708E-5</v>
      </c>
      <c r="BY62" s="38">
        <v>6.4102353840268626E-5</v>
      </c>
      <c r="BZ62" s="38">
        <v>5.9495036973127067E-5</v>
      </c>
      <c r="CA62" s="38">
        <v>5.4513694752298285E-5</v>
      </c>
      <c r="CB62" s="38">
        <v>4.9609918188760334E-5</v>
      </c>
      <c r="CC62" s="38">
        <v>4.9873463283506449E-5</v>
      </c>
      <c r="CD62" s="38">
        <v>4.2712092231867414E-5</v>
      </c>
      <c r="CE62" s="38">
        <v>2.6812119206298377E-5</v>
      </c>
      <c r="CF62" s="38">
        <v>1.936719985312919E-5</v>
      </c>
      <c r="CG62" s="38">
        <v>3.6474798095781991E-5</v>
      </c>
      <c r="CH62" s="38">
        <v>4.9318088306507097E-5</v>
      </c>
      <c r="CI62" s="38">
        <v>3.1935562298638788E-5</v>
      </c>
      <c r="CJ62" s="38">
        <v>2.2137779623819406E-5</v>
      </c>
      <c r="CK62" s="38">
        <v>2.1558994013141813E-5</v>
      </c>
      <c r="CL62" s="38">
        <v>5.4181437412242483E-5</v>
      </c>
      <c r="CM62" s="38">
        <v>2.9565060953938907E-5</v>
      </c>
      <c r="CN62" s="38">
        <v>2.9006514319651511E-5</v>
      </c>
      <c r="CO62" s="38">
        <v>3.8863307895222729E-5</v>
      </c>
      <c r="CP62" s="38">
        <v>2.5616116771759766E-5</v>
      </c>
      <c r="CQ62" s="38">
        <v>2.809574837868339E-5</v>
      </c>
      <c r="CR62" s="38">
        <v>3.722959641784698E-5</v>
      </c>
      <c r="CS62" s="38">
        <v>3.3045177801551124E-5</v>
      </c>
      <c r="CT62" s="38">
        <v>4.0102737482313129E-5</v>
      </c>
      <c r="CU62" s="38">
        <v>2.7232947655577389E-5</v>
      </c>
      <c r="CV62" s="38">
        <v>3.5149380038598456E-5</v>
      </c>
      <c r="CW62" s="38">
        <v>2.904277156158013E-5</v>
      </c>
      <c r="CX62" s="38">
        <v>2.2340947232598781E-5</v>
      </c>
      <c r="CY62" s="38">
        <v>3.0394689551844912E-5</v>
      </c>
      <c r="CZ62" s="38">
        <v>2.622183409673305E-5</v>
      </c>
      <c r="DA62" s="38">
        <v>3.7263389535350216E-5</v>
      </c>
      <c r="DB62" s="38">
        <v>3.6448686457956946E-5</v>
      </c>
      <c r="DC62" s="38">
        <v>2.3104908331072922E-5</v>
      </c>
      <c r="DD62" s="38">
        <v>2.0946378078273969E-5</v>
      </c>
      <c r="DE62" s="38">
        <v>1.876310296211815E-5</v>
      </c>
      <c r="DF62" s="38">
        <v>2.5315492587278998E-5</v>
      </c>
      <c r="DG62" s="38">
        <v>1.9526689787930736E-5</v>
      </c>
      <c r="DH62" s="38">
        <v>2.6122996280963528E-5</v>
      </c>
      <c r="DI62" s="38">
        <v>6.3874353350631421E-5</v>
      </c>
      <c r="DJ62" s="38">
        <v>3.496921076571001E-5</v>
      </c>
      <c r="DK62" s="38">
        <v>4.1081068925117961E-5</v>
      </c>
      <c r="DL62" s="38">
        <v>2.4528952302940843E-5</v>
      </c>
      <c r="DM62" s="38">
        <v>4.2275300467160353E-5</v>
      </c>
      <c r="DN62" s="38">
        <v>1.9071836240271146E-5</v>
      </c>
      <c r="DO62" s="38">
        <v>2.4199338111708553E-5</v>
      </c>
      <c r="DP62" s="38">
        <v>1.698368472844367E-5</v>
      </c>
      <c r="DQ62" s="38">
        <v>9.2183137861962458E-6</v>
      </c>
      <c r="DR62" s="38">
        <v>1.8998941075749354E-5</v>
      </c>
      <c r="DS62" s="38">
        <v>2.9787236207592347E-6</v>
      </c>
      <c r="DT62" s="38">
        <v>1.059426628031132E-5</v>
      </c>
      <c r="DU62" s="38">
        <v>8.3011061182797847E-6</v>
      </c>
      <c r="DV62" s="38">
        <v>2.9117980303453938E-5</v>
      </c>
      <c r="DW62" s="38">
        <v>1.1285823835615437E-5</v>
      </c>
      <c r="DX62" s="38">
        <v>9.1855990707811219E-6</v>
      </c>
      <c r="DY62" s="38">
        <v>4.6645513879172513E-6</v>
      </c>
      <c r="DZ62" s="38">
        <v>3.140594257727675E-5</v>
      </c>
      <c r="EA62" s="38">
        <v>2.1456441141156901E-5</v>
      </c>
      <c r="EB62" s="38">
        <v>2.1887988353550087E-5</v>
      </c>
      <c r="EC62" s="38">
        <v>3.1586000023485038E-5</v>
      </c>
      <c r="ED62" s="38">
        <v>1.1321337138850576E-5</v>
      </c>
      <c r="EE62" s="38">
        <v>1.4288865846283961E-5</v>
      </c>
      <c r="EF62" s="38">
        <v>1.6948812978112674E-5</v>
      </c>
      <c r="EG62" s="39">
        <v>0</v>
      </c>
    </row>
    <row r="63" spans="1:137" x14ac:dyDescent="0.35">
      <c r="A63" s="45"/>
      <c r="B63" s="7" t="s">
        <v>60</v>
      </c>
      <c r="C63" s="27">
        <f t="shared" si="4"/>
        <v>60</v>
      </c>
      <c r="D63" s="37">
        <v>1.8390737772272703E-3</v>
      </c>
      <c r="E63" s="38">
        <v>2.2699232429345189E-3</v>
      </c>
      <c r="F63" s="38">
        <v>6.6054037391872914E-4</v>
      </c>
      <c r="G63" s="38">
        <v>1.7459655867620081E-3</v>
      </c>
      <c r="H63" s="38">
        <v>2.5691350643305536E-3</v>
      </c>
      <c r="I63" s="38">
        <v>0</v>
      </c>
      <c r="J63" s="38">
        <v>4.3580895138625696E-3</v>
      </c>
      <c r="K63" s="38">
        <v>3.9023675149188614E-3</v>
      </c>
      <c r="L63" s="38">
        <v>3.9899964748309567E-3</v>
      </c>
      <c r="M63" s="38">
        <v>5.8308397534098761E-3</v>
      </c>
      <c r="N63" s="38">
        <v>1.0943358295246269E-2</v>
      </c>
      <c r="O63" s="38">
        <v>6.824819303932749E-3</v>
      </c>
      <c r="P63" s="38">
        <v>2.26100563925725E-3</v>
      </c>
      <c r="Q63" s="38">
        <v>2.3288492824052312E-3</v>
      </c>
      <c r="R63" s="38">
        <v>3.9113249489900999E-3</v>
      </c>
      <c r="S63" s="38">
        <v>3.3177587535177942E-3</v>
      </c>
      <c r="T63" s="38">
        <v>4.454809151032418E-3</v>
      </c>
      <c r="U63" s="38">
        <v>2.3656317712084877E-3</v>
      </c>
      <c r="V63" s="38">
        <v>1.0738313474780573E-3</v>
      </c>
      <c r="W63" s="38">
        <v>3.1147930959401771E-3</v>
      </c>
      <c r="X63" s="38">
        <v>5.8284392074298749E-3</v>
      </c>
      <c r="Y63" s="38">
        <v>5.2973075107630909E-3</v>
      </c>
      <c r="Z63" s="38">
        <v>7.1451626412708802E-3</v>
      </c>
      <c r="AA63" s="38">
        <v>9.8235084519855565E-3</v>
      </c>
      <c r="AB63" s="38">
        <v>3.0814663520080518E-3</v>
      </c>
      <c r="AC63" s="38">
        <v>3.8965068278587864E-3</v>
      </c>
      <c r="AD63" s="38">
        <v>5.0355585676776227E-3</v>
      </c>
      <c r="AE63" s="38">
        <v>3.8369612048223855E-3</v>
      </c>
      <c r="AF63" s="38">
        <v>3.3508111458294535E-3</v>
      </c>
      <c r="AG63" s="38">
        <v>4.3041433464125279E-3</v>
      </c>
      <c r="AH63" s="38">
        <v>4.7952933282922761E-3</v>
      </c>
      <c r="AI63" s="38">
        <v>3.7571001141632537E-3</v>
      </c>
      <c r="AJ63" s="38">
        <v>6.0771819825423436E-3</v>
      </c>
      <c r="AK63" s="38">
        <v>3.2749968594641336E-3</v>
      </c>
      <c r="AL63" s="38">
        <v>2.9374285245336866E-3</v>
      </c>
      <c r="AM63" s="38">
        <v>2.7924973083277896E-3</v>
      </c>
      <c r="AN63" s="38">
        <v>2.4043132987219837E-3</v>
      </c>
      <c r="AO63" s="38">
        <v>4.3790127537554459E-3</v>
      </c>
      <c r="AP63" s="38">
        <v>2.6892840093675017E-3</v>
      </c>
      <c r="AQ63" s="38">
        <v>1.7499218560204012E-3</v>
      </c>
      <c r="AR63" s="38">
        <v>5.1113165191452913E-3</v>
      </c>
      <c r="AS63" s="38">
        <v>2.9138687883081128E-3</v>
      </c>
      <c r="AT63" s="38">
        <v>9.2256033485989646E-3</v>
      </c>
      <c r="AU63" s="38">
        <v>7.4901353881096887E-3</v>
      </c>
      <c r="AV63" s="38">
        <v>7.1554901362858919E-3</v>
      </c>
      <c r="AW63" s="38">
        <v>3.1327431968367053E-3</v>
      </c>
      <c r="AX63" s="38">
        <v>2.2518966828153674E-3</v>
      </c>
      <c r="AY63" s="38">
        <v>6.3018329871825252E-3</v>
      </c>
      <c r="AZ63" s="38">
        <v>8.7730808944531218E-3</v>
      </c>
      <c r="BA63" s="38">
        <v>4.6051244016688661E-3</v>
      </c>
      <c r="BB63" s="38">
        <v>3.4261460505392283E-3</v>
      </c>
      <c r="BC63" s="38">
        <v>3.8731302190348855E-3</v>
      </c>
      <c r="BD63" s="38">
        <v>4.2817136567398337E-4</v>
      </c>
      <c r="BE63" s="38">
        <v>5.8561433273049326E-3</v>
      </c>
      <c r="BF63" s="38">
        <v>6.6662833094763606E-3</v>
      </c>
      <c r="BG63" s="38">
        <v>6.5229609249408673E-3</v>
      </c>
      <c r="BH63" s="38">
        <v>3.5203279746427439E-3</v>
      </c>
      <c r="BI63" s="38">
        <v>2.5415724164996717E-3</v>
      </c>
      <c r="BJ63" s="38">
        <v>1.8833782424089902E-3</v>
      </c>
      <c r="BK63" s="38">
        <v>1.0017363510267259</v>
      </c>
      <c r="BL63" s="38">
        <v>7.565380315597668E-4</v>
      </c>
      <c r="BM63" s="38">
        <v>3.5939993510731493E-3</v>
      </c>
      <c r="BN63" s="38">
        <v>1.7924390430746173E-3</v>
      </c>
      <c r="BO63" s="38">
        <v>1.7086264151930854E-3</v>
      </c>
      <c r="BP63" s="38">
        <v>5.8888464283131901E-3</v>
      </c>
      <c r="BQ63" s="38">
        <v>4.9720546680853232E-3</v>
      </c>
      <c r="BR63" s="39">
        <v>0</v>
      </c>
      <c r="BS63" s="38">
        <v>3.2892248151987934E-5</v>
      </c>
      <c r="BT63" s="38">
        <v>4.2150871642358424E-5</v>
      </c>
      <c r="BU63" s="38">
        <v>1.7316270830757419E-5</v>
      </c>
      <c r="BV63" s="38">
        <v>2.8319400762797474E-5</v>
      </c>
      <c r="BW63" s="38">
        <v>3.1165693792178212E-5</v>
      </c>
      <c r="BX63" s="38">
        <v>4.1306325350875826E-5</v>
      </c>
      <c r="BY63" s="38">
        <v>6.0886591373209862E-5</v>
      </c>
      <c r="BZ63" s="38">
        <v>1.0268979555601599E-4</v>
      </c>
      <c r="CA63" s="38">
        <v>9.5945315611886036E-5</v>
      </c>
      <c r="CB63" s="38">
        <v>8.833754897589494E-5</v>
      </c>
      <c r="CC63" s="38">
        <v>1.0027627317743125E-4</v>
      </c>
      <c r="CD63" s="38">
        <v>9.0297485266185328E-5</v>
      </c>
      <c r="CE63" s="38">
        <v>4.668802316522817E-5</v>
      </c>
      <c r="CF63" s="38">
        <v>3.0004527132819548E-5</v>
      </c>
      <c r="CG63" s="38">
        <v>6.4029658037592657E-5</v>
      </c>
      <c r="CH63" s="38">
        <v>6.3997073882292242E-5</v>
      </c>
      <c r="CI63" s="38">
        <v>4.6148673667567855E-5</v>
      </c>
      <c r="CJ63" s="38">
        <v>2.9700924164814252E-5</v>
      </c>
      <c r="CK63" s="38">
        <v>3.9903380359002948E-5</v>
      </c>
      <c r="CL63" s="38">
        <v>9.7960929015437594E-5</v>
      </c>
      <c r="CM63" s="38">
        <v>6.4872297829556886E-5</v>
      </c>
      <c r="CN63" s="38">
        <v>6.0711774184047465E-5</v>
      </c>
      <c r="CO63" s="38">
        <v>7.7239011751590827E-5</v>
      </c>
      <c r="CP63" s="38">
        <v>5.1352483597950278E-5</v>
      </c>
      <c r="CQ63" s="38">
        <v>4.9784008803244385E-5</v>
      </c>
      <c r="CR63" s="38">
        <v>4.3541720467239655E-5</v>
      </c>
      <c r="CS63" s="38">
        <v>4.6867809168467437E-5</v>
      </c>
      <c r="CT63" s="38">
        <v>6.1178764177689839E-5</v>
      </c>
      <c r="CU63" s="38">
        <v>4.0701884086958083E-5</v>
      </c>
      <c r="CV63" s="38">
        <v>4.6584124551136223E-5</v>
      </c>
      <c r="CW63" s="38">
        <v>4.864204389797583E-5</v>
      </c>
      <c r="CX63" s="38">
        <v>3.7467782063759265E-5</v>
      </c>
      <c r="CY63" s="38">
        <v>4.9980149015402278E-5</v>
      </c>
      <c r="CZ63" s="38">
        <v>3.9452849752959561E-5</v>
      </c>
      <c r="DA63" s="38">
        <v>4.4834880466711656E-5</v>
      </c>
      <c r="DB63" s="38">
        <v>5.1271547579589064E-5</v>
      </c>
      <c r="DC63" s="38">
        <v>3.0686824124326728E-5</v>
      </c>
      <c r="DD63" s="38">
        <v>3.5845091121393674E-5</v>
      </c>
      <c r="DE63" s="38">
        <v>2.0681840434489947E-5</v>
      </c>
      <c r="DF63" s="38">
        <v>3.0518199592385454E-5</v>
      </c>
      <c r="DG63" s="38">
        <v>2.6597075041511406E-5</v>
      </c>
      <c r="DH63" s="38">
        <v>2.7884703450474228E-5</v>
      </c>
      <c r="DI63" s="38">
        <v>4.825046147898478E-5</v>
      </c>
      <c r="DJ63" s="38">
        <v>4.3036305041466424E-5</v>
      </c>
      <c r="DK63" s="38">
        <v>2.7695399283644761E-5</v>
      </c>
      <c r="DL63" s="38">
        <v>3.9051359972513409E-5</v>
      </c>
      <c r="DM63" s="38">
        <v>8.2526592573266446E-5</v>
      </c>
      <c r="DN63" s="38">
        <v>3.8623377753796721E-5</v>
      </c>
      <c r="DO63" s="38">
        <v>4.8223797121048729E-5</v>
      </c>
      <c r="DP63" s="38">
        <v>2.9668955810911163E-5</v>
      </c>
      <c r="DQ63" s="38">
        <v>1.768570720013822E-5</v>
      </c>
      <c r="DR63" s="38">
        <v>1.9769058448737068E-5</v>
      </c>
      <c r="DS63" s="38">
        <v>3.7327149315035686E-6</v>
      </c>
      <c r="DT63" s="38">
        <v>2.7399185448488146E-5</v>
      </c>
      <c r="DU63" s="38">
        <v>3.1070204369615536E-5</v>
      </c>
      <c r="DV63" s="38">
        <v>5.5843366800948604E-5</v>
      </c>
      <c r="DW63" s="38">
        <v>2.0411915341503469E-5</v>
      </c>
      <c r="DX63" s="38">
        <v>1.6075133282768934E-5</v>
      </c>
      <c r="DY63" s="38">
        <v>1.0189855147978064E-5</v>
      </c>
      <c r="DZ63" s="38">
        <v>1.5760565047899422E-5</v>
      </c>
      <c r="EA63" s="38">
        <v>1.1500385499127983E-5</v>
      </c>
      <c r="EB63" s="38">
        <v>2.0637144987951169E-5</v>
      </c>
      <c r="EC63" s="38">
        <v>2.3765662413982126E-5</v>
      </c>
      <c r="ED63" s="38">
        <v>1.9757873916157404E-5</v>
      </c>
      <c r="EE63" s="38">
        <v>3.2760942430922396E-5</v>
      </c>
      <c r="EF63" s="38">
        <v>3.5787159119808158E-5</v>
      </c>
      <c r="EG63" s="39">
        <v>0</v>
      </c>
    </row>
    <row r="64" spans="1:137" x14ac:dyDescent="0.35">
      <c r="A64" s="45"/>
      <c r="B64" s="7" t="s">
        <v>61</v>
      </c>
      <c r="C64" s="27">
        <f t="shared" si="4"/>
        <v>61</v>
      </c>
      <c r="D64" s="37">
        <v>5.4163157569145086E-5</v>
      </c>
      <c r="E64" s="38">
        <v>5.7298269633466622E-5</v>
      </c>
      <c r="F64" s="38">
        <v>1.2098194380963643E-5</v>
      </c>
      <c r="G64" s="38">
        <v>8.2132974767338602E-5</v>
      </c>
      <c r="H64" s="38">
        <v>5.4730773558116813E-5</v>
      </c>
      <c r="I64" s="38">
        <v>0</v>
      </c>
      <c r="J64" s="38">
        <v>1.1495599926061247E-4</v>
      </c>
      <c r="K64" s="38">
        <v>2.129971650112853E-4</v>
      </c>
      <c r="L64" s="38">
        <v>1.4957321471491188E-4</v>
      </c>
      <c r="M64" s="38">
        <v>1.5977699492210156E-4</v>
      </c>
      <c r="N64" s="38">
        <v>5.4697881072904287E-4</v>
      </c>
      <c r="O64" s="38">
        <v>5.3216570773632834E-4</v>
      </c>
      <c r="P64" s="38">
        <v>7.4030139698837128E-5</v>
      </c>
      <c r="Q64" s="38">
        <v>1.6100272249988329E-4</v>
      </c>
      <c r="R64" s="38">
        <v>3.0784063728390092E-4</v>
      </c>
      <c r="S64" s="38">
        <v>2.1513588462377252E-4</v>
      </c>
      <c r="T64" s="38">
        <v>2.3598597383321621E-4</v>
      </c>
      <c r="U64" s="38">
        <v>8.1278649187621849E-5</v>
      </c>
      <c r="V64" s="38">
        <v>2.0812323493009791E-5</v>
      </c>
      <c r="W64" s="38">
        <v>7.2655030870569665E-5</v>
      </c>
      <c r="X64" s="38">
        <v>3.1848726975340955E-4</v>
      </c>
      <c r="Y64" s="38">
        <v>2.3910167692681511E-4</v>
      </c>
      <c r="Z64" s="38">
        <v>7.4119595265580596E-4</v>
      </c>
      <c r="AA64" s="38">
        <v>1.5770686299118669E-3</v>
      </c>
      <c r="AB64" s="38">
        <v>2.1951845102085961E-4</v>
      </c>
      <c r="AC64" s="38">
        <v>2.3463546391298902E-4</v>
      </c>
      <c r="AD64" s="38">
        <v>2.0308329016347122E-4</v>
      </c>
      <c r="AE64" s="38">
        <v>7.1170912104075287E-4</v>
      </c>
      <c r="AF64" s="38">
        <v>1.3461487698396507E-4</v>
      </c>
      <c r="AG64" s="38">
        <v>2.8281479864287465E-4</v>
      </c>
      <c r="AH64" s="38">
        <v>7.7893254927425149E-4</v>
      </c>
      <c r="AI64" s="38">
        <v>4.4992195497374422E-4</v>
      </c>
      <c r="AJ64" s="38">
        <v>6.162320534499196E-4</v>
      </c>
      <c r="AK64" s="38">
        <v>6.5859037294660038E-4</v>
      </c>
      <c r="AL64" s="38">
        <v>2.878828955128686E-4</v>
      </c>
      <c r="AM64" s="38">
        <v>2.1511418834200207E-4</v>
      </c>
      <c r="AN64" s="38">
        <v>8.0753616616821897E-5</v>
      </c>
      <c r="AO64" s="38">
        <v>3.2010884252965541E-4</v>
      </c>
      <c r="AP64" s="38">
        <v>1.2373951391256771E-4</v>
      </c>
      <c r="AQ64" s="38">
        <v>7.7827679571448971E-5</v>
      </c>
      <c r="AR64" s="38">
        <v>1.8133395188616841E-4</v>
      </c>
      <c r="AS64" s="38">
        <v>7.6598569712936672E-5</v>
      </c>
      <c r="AT64" s="38">
        <v>1.1329499925179274E-4</v>
      </c>
      <c r="AU64" s="38">
        <v>9.7445301959147261E-5</v>
      </c>
      <c r="AV64" s="38">
        <v>2.5899434169100873E-4</v>
      </c>
      <c r="AW64" s="38">
        <v>1.0948546785064131E-4</v>
      </c>
      <c r="AX64" s="38">
        <v>8.3151992474819115E-5</v>
      </c>
      <c r="AY64" s="38">
        <v>1.1967388693854999E-4</v>
      </c>
      <c r="AZ64" s="38">
        <v>9.3539421197845373E-5</v>
      </c>
      <c r="BA64" s="38">
        <v>4.089879123476314E-4</v>
      </c>
      <c r="BB64" s="38">
        <v>2.9191260672066695E-4</v>
      </c>
      <c r="BC64" s="38">
        <v>1.2380344780843638E-4</v>
      </c>
      <c r="BD64" s="38">
        <v>8.9011895931252536E-6</v>
      </c>
      <c r="BE64" s="38">
        <v>1.7636735728440576E-4</v>
      </c>
      <c r="BF64" s="38">
        <v>2.946121880676107E-3</v>
      </c>
      <c r="BG64" s="38">
        <v>1.0655849460302837E-4</v>
      </c>
      <c r="BH64" s="38">
        <v>2.964779075054406E-4</v>
      </c>
      <c r="BI64" s="38">
        <v>9.5339643076288756E-5</v>
      </c>
      <c r="BJ64" s="38">
        <v>6.0483218236581086E-5</v>
      </c>
      <c r="BK64" s="38">
        <v>6.7249311297918493E-5</v>
      </c>
      <c r="BL64" s="38">
        <v>1.0000440833241853</v>
      </c>
      <c r="BM64" s="38">
        <v>8.0173827973899179E-5</v>
      </c>
      <c r="BN64" s="38">
        <v>1.0443045950800707E-4</v>
      </c>
      <c r="BO64" s="38">
        <v>1.3797631361208329E-4</v>
      </c>
      <c r="BP64" s="38">
        <v>1.1055760990396994E-4</v>
      </c>
      <c r="BQ64" s="38">
        <v>1.5025275597318664E-4</v>
      </c>
      <c r="BR64" s="39">
        <v>0</v>
      </c>
      <c r="BS64" s="38">
        <v>1.2626056377720532E-6</v>
      </c>
      <c r="BT64" s="38">
        <v>1.4267092844254647E-6</v>
      </c>
      <c r="BU64" s="38">
        <v>5.3703312242957158E-7</v>
      </c>
      <c r="BV64" s="38">
        <v>9.9584791718223715E-7</v>
      </c>
      <c r="BW64" s="38">
        <v>7.6020878329504956E-7</v>
      </c>
      <c r="BX64" s="38">
        <v>2.2915824472474426E-6</v>
      </c>
      <c r="BY64" s="38">
        <v>2.0932722672923592E-6</v>
      </c>
      <c r="BZ64" s="38">
        <v>3.407888099069082E-6</v>
      </c>
      <c r="CA64" s="38">
        <v>2.8945290917576144E-6</v>
      </c>
      <c r="CB64" s="38">
        <v>2.5608787607102714E-6</v>
      </c>
      <c r="CC64" s="38">
        <v>3.8535946282169212E-6</v>
      </c>
      <c r="CD64" s="38">
        <v>2.5738848653028127E-6</v>
      </c>
      <c r="CE64" s="38">
        <v>1.6312295434829446E-6</v>
      </c>
      <c r="CF64" s="38">
        <v>1.0159124899759435E-6</v>
      </c>
      <c r="CG64" s="38">
        <v>2.6077975164622692E-6</v>
      </c>
      <c r="CH64" s="38">
        <v>3.1129011085711252E-6</v>
      </c>
      <c r="CI64" s="38">
        <v>1.5355782440805429E-6</v>
      </c>
      <c r="CJ64" s="38">
        <v>1.009377343107554E-6</v>
      </c>
      <c r="CK64" s="38">
        <v>1.0076418138086082E-6</v>
      </c>
      <c r="CL64" s="38">
        <v>3.0726105826586677E-6</v>
      </c>
      <c r="CM64" s="38">
        <v>2.3827938037812909E-6</v>
      </c>
      <c r="CN64" s="38">
        <v>2.1391251339910971E-6</v>
      </c>
      <c r="CO64" s="38">
        <v>3.0876732044399026E-6</v>
      </c>
      <c r="CP64" s="38">
        <v>2.4105395254838284E-6</v>
      </c>
      <c r="CQ64" s="38">
        <v>2.0456425782282343E-6</v>
      </c>
      <c r="CR64" s="38">
        <v>1.7427747837434486E-6</v>
      </c>
      <c r="CS64" s="38">
        <v>1.5333526643936757E-6</v>
      </c>
      <c r="CT64" s="38">
        <v>2.4958897116336257E-6</v>
      </c>
      <c r="CU64" s="38">
        <v>1.3735534177466754E-6</v>
      </c>
      <c r="CV64" s="38">
        <v>1.8404728798584941E-6</v>
      </c>
      <c r="CW64" s="38">
        <v>2.2910689874504744E-6</v>
      </c>
      <c r="CX64" s="38">
        <v>1.4911636517154591E-6</v>
      </c>
      <c r="CY64" s="38">
        <v>1.927857571915337E-6</v>
      </c>
      <c r="CZ64" s="38">
        <v>1.8889836374504395E-6</v>
      </c>
      <c r="DA64" s="38">
        <v>2.0833564040539679E-6</v>
      </c>
      <c r="DB64" s="38">
        <v>2.4673454320288056E-6</v>
      </c>
      <c r="DC64" s="38">
        <v>1.1777100257549006E-6</v>
      </c>
      <c r="DD64" s="38">
        <v>1.7436382377340737E-6</v>
      </c>
      <c r="DE64" s="38">
        <v>7.7285355798377797E-7</v>
      </c>
      <c r="DF64" s="38">
        <v>1.2983284982828838E-6</v>
      </c>
      <c r="DG64" s="38">
        <v>6.818625694770849E-7</v>
      </c>
      <c r="DH64" s="38">
        <v>7.624197949849114E-7</v>
      </c>
      <c r="DI64" s="38">
        <v>1.1232169331512049E-6</v>
      </c>
      <c r="DJ64" s="38">
        <v>8.9507058722694389E-7</v>
      </c>
      <c r="DK64" s="38">
        <v>8.3140260385636377E-7</v>
      </c>
      <c r="DL64" s="38">
        <v>1.398664210535309E-6</v>
      </c>
      <c r="DM64" s="38">
        <v>3.4902371882498742E-6</v>
      </c>
      <c r="DN64" s="38">
        <v>7.5983746405794655E-7</v>
      </c>
      <c r="DO64" s="38">
        <v>7.0091387589251488E-7</v>
      </c>
      <c r="DP64" s="38">
        <v>9.7222866038135708E-7</v>
      </c>
      <c r="DQ64" s="38">
        <v>5.8244170653740949E-7</v>
      </c>
      <c r="DR64" s="38">
        <v>4.2317232837545691E-7</v>
      </c>
      <c r="DS64" s="38">
        <v>1.0222502890234534E-7</v>
      </c>
      <c r="DT64" s="38">
        <v>4.3390908524262059E-7</v>
      </c>
      <c r="DU64" s="38">
        <v>3.403949095885523E-6</v>
      </c>
      <c r="DV64" s="38">
        <v>8.2303648681464071E-7</v>
      </c>
      <c r="DW64" s="38">
        <v>6.6453257626810833E-7</v>
      </c>
      <c r="DX64" s="38">
        <v>4.2811318853891472E-7</v>
      </c>
      <c r="DY64" s="38">
        <v>1.9950184411084278E-7</v>
      </c>
      <c r="DZ64" s="38">
        <v>6.3469601754515834E-7</v>
      </c>
      <c r="EA64" s="38">
        <v>4.5369391339544013E-7</v>
      </c>
      <c r="EB64" s="38">
        <v>4.2062946558089477E-7</v>
      </c>
      <c r="EC64" s="38">
        <v>1.1310906062675418E-6</v>
      </c>
      <c r="ED64" s="38">
        <v>7.9708685280160955E-7</v>
      </c>
      <c r="EE64" s="38">
        <v>5.5217568053168519E-7</v>
      </c>
      <c r="EF64" s="38">
        <v>9.451161946751951E-7</v>
      </c>
      <c r="EG64" s="39">
        <v>0</v>
      </c>
    </row>
    <row r="65" spans="1:137" x14ac:dyDescent="0.35">
      <c r="A65" s="45"/>
      <c r="B65" s="7" t="s">
        <v>62</v>
      </c>
      <c r="C65" s="27">
        <f t="shared" si="4"/>
        <v>62</v>
      </c>
      <c r="D65" s="37">
        <v>2.7241247675460615E-4</v>
      </c>
      <c r="E65" s="38">
        <v>3.3400569564192651E-4</v>
      </c>
      <c r="F65" s="38">
        <v>9.5080255204304999E-5</v>
      </c>
      <c r="G65" s="38">
        <v>4.074013548914662E-4</v>
      </c>
      <c r="H65" s="38">
        <v>5.2204017967530316E-4</v>
      </c>
      <c r="I65" s="38">
        <v>0</v>
      </c>
      <c r="J65" s="38">
        <v>1.6931273954174555E-3</v>
      </c>
      <c r="K65" s="38">
        <v>6.3848572584591934E-4</v>
      </c>
      <c r="L65" s="38">
        <v>6.3022283273420987E-4</v>
      </c>
      <c r="M65" s="38">
        <v>8.6574165728955878E-4</v>
      </c>
      <c r="N65" s="38">
        <v>8.6460869893470059E-4</v>
      </c>
      <c r="O65" s="38">
        <v>8.2947173221592052E-4</v>
      </c>
      <c r="P65" s="38">
        <v>4.3867008108342697E-4</v>
      </c>
      <c r="Q65" s="38">
        <v>3.8144662557951562E-4</v>
      </c>
      <c r="R65" s="38">
        <v>4.4835477788632169E-4</v>
      </c>
      <c r="S65" s="38">
        <v>5.0115564109238456E-4</v>
      </c>
      <c r="T65" s="38">
        <v>9.6753093624662794E-4</v>
      </c>
      <c r="U65" s="38">
        <v>4.1822274939379381E-4</v>
      </c>
      <c r="V65" s="38">
        <v>2.4463502015711523E-4</v>
      </c>
      <c r="W65" s="38">
        <v>5.3213357045686161E-4</v>
      </c>
      <c r="X65" s="38">
        <v>5.7089811227250132E-4</v>
      </c>
      <c r="Y65" s="38">
        <v>9.9707619750384851E-4</v>
      </c>
      <c r="Z65" s="38">
        <v>7.931795007686546E-4</v>
      </c>
      <c r="AA65" s="38">
        <v>1.2014411153127575E-3</v>
      </c>
      <c r="AB65" s="38">
        <v>5.1216549060173987E-4</v>
      </c>
      <c r="AC65" s="38">
        <v>6.6360313229476631E-4</v>
      </c>
      <c r="AD65" s="38">
        <v>1.9424430454029287E-3</v>
      </c>
      <c r="AE65" s="38">
        <v>1.2787769201846283E-3</v>
      </c>
      <c r="AF65" s="38">
        <v>1.0652889094587797E-3</v>
      </c>
      <c r="AG65" s="38">
        <v>6.2186866420046636E-4</v>
      </c>
      <c r="AH65" s="38">
        <v>7.5026952576864186E-4</v>
      </c>
      <c r="AI65" s="38">
        <v>7.3857554983031777E-4</v>
      </c>
      <c r="AJ65" s="38">
        <v>9.0920142716279851E-4</v>
      </c>
      <c r="AK65" s="38">
        <v>6.0000580371776988E-4</v>
      </c>
      <c r="AL65" s="38">
        <v>4.2172103654439019E-4</v>
      </c>
      <c r="AM65" s="38">
        <v>4.4580204587396595E-4</v>
      </c>
      <c r="AN65" s="38">
        <v>4.563502238934724E-4</v>
      </c>
      <c r="AO65" s="38">
        <v>7.8483262265481384E-4</v>
      </c>
      <c r="AP65" s="38">
        <v>3.4465894268148763E-4</v>
      </c>
      <c r="AQ65" s="38">
        <v>3.0141564929186477E-4</v>
      </c>
      <c r="AR65" s="38">
        <v>1.1712923403915455E-3</v>
      </c>
      <c r="AS65" s="38">
        <v>2.7279930730485479E-3</v>
      </c>
      <c r="AT65" s="38">
        <v>3.3946588212448651E-3</v>
      </c>
      <c r="AU65" s="38">
        <v>8.9515771473151426E-4</v>
      </c>
      <c r="AV65" s="38">
        <v>2.7141745045206971E-3</v>
      </c>
      <c r="AW65" s="38">
        <v>3.6742196169643358E-4</v>
      </c>
      <c r="AX65" s="38">
        <v>3.1848926832844809E-4</v>
      </c>
      <c r="AY65" s="38">
        <v>5.8689488408876988E-4</v>
      </c>
      <c r="AZ65" s="38">
        <v>8.0711640528686481E-4</v>
      </c>
      <c r="BA65" s="38">
        <v>8.0506544357578395E-4</v>
      </c>
      <c r="BB65" s="38">
        <v>3.7233052112207749E-4</v>
      </c>
      <c r="BC65" s="38">
        <v>2.4151403534096241E-3</v>
      </c>
      <c r="BD65" s="38">
        <v>8.091119078849233E-5</v>
      </c>
      <c r="BE65" s="38">
        <v>9.2892985998809935E-3</v>
      </c>
      <c r="BF65" s="38">
        <v>2.1730115830240191E-3</v>
      </c>
      <c r="BG65" s="38">
        <v>3.9122802339152116E-3</v>
      </c>
      <c r="BH65" s="38">
        <v>1.1328216355374027E-3</v>
      </c>
      <c r="BI65" s="38">
        <v>4.0384036599301976E-3</v>
      </c>
      <c r="BJ65" s="38">
        <v>2.3108697306597724E-3</v>
      </c>
      <c r="BK65" s="38">
        <v>5.0607577585547983E-4</v>
      </c>
      <c r="BL65" s="38">
        <v>7.038803746171042E-4</v>
      </c>
      <c r="BM65" s="38">
        <v>1.0003523676552888</v>
      </c>
      <c r="BN65" s="38">
        <v>1.5641006369008338E-3</v>
      </c>
      <c r="BO65" s="38">
        <v>2.4417387184336945E-4</v>
      </c>
      <c r="BP65" s="38">
        <v>4.8665359842929026E-4</v>
      </c>
      <c r="BQ65" s="38">
        <v>1.8820089523976847E-3</v>
      </c>
      <c r="BR65" s="39">
        <v>0</v>
      </c>
      <c r="BS65" s="38">
        <v>5.5234561405374672E-6</v>
      </c>
      <c r="BT65" s="38">
        <v>7.7400565386290205E-6</v>
      </c>
      <c r="BU65" s="38">
        <v>4.0005025775502483E-6</v>
      </c>
      <c r="BV65" s="38">
        <v>6.8526122335427872E-6</v>
      </c>
      <c r="BW65" s="38">
        <v>6.9935980639930078E-6</v>
      </c>
      <c r="BX65" s="38">
        <v>1.8743992823197637E-5</v>
      </c>
      <c r="BY65" s="38">
        <v>2.7594400706230997E-5</v>
      </c>
      <c r="BZ65" s="38">
        <v>1.8668830741411844E-5</v>
      </c>
      <c r="CA65" s="38">
        <v>1.6830970697332969E-5</v>
      </c>
      <c r="CB65" s="38">
        <v>1.6698802359470753E-5</v>
      </c>
      <c r="CC65" s="38">
        <v>1.5788079665959304E-5</v>
      </c>
      <c r="CD65" s="38">
        <v>1.2382872768114359E-5</v>
      </c>
      <c r="CE65" s="38">
        <v>8.3771130904170575E-6</v>
      </c>
      <c r="CF65" s="38">
        <v>5.8887805853701479E-6</v>
      </c>
      <c r="CG65" s="38">
        <v>1.0778200923821789E-5</v>
      </c>
      <c r="CH65" s="38">
        <v>1.2397167154221745E-5</v>
      </c>
      <c r="CI65" s="38">
        <v>9.4503469267507898E-6</v>
      </c>
      <c r="CJ65" s="38">
        <v>6.4501309355409478E-6</v>
      </c>
      <c r="CK65" s="38">
        <v>8.2066941641164917E-6</v>
      </c>
      <c r="CL65" s="38">
        <v>1.7641327836170885E-5</v>
      </c>
      <c r="CM65" s="38">
        <v>9.5931393559599461E-6</v>
      </c>
      <c r="CN65" s="38">
        <v>9.8451106932943792E-6</v>
      </c>
      <c r="CO65" s="38">
        <v>1.3020417845092325E-5</v>
      </c>
      <c r="CP65" s="38">
        <v>9.0715714216509483E-6</v>
      </c>
      <c r="CQ65" s="38">
        <v>8.8279954424240994E-6</v>
      </c>
      <c r="CR65" s="38">
        <v>9.7989885640736115E-6</v>
      </c>
      <c r="CS65" s="38">
        <v>1.4341338488506107E-5</v>
      </c>
      <c r="CT65" s="38">
        <v>1.9011148314145855E-5</v>
      </c>
      <c r="CU65" s="38">
        <v>1.1149464263581498E-5</v>
      </c>
      <c r="CV65" s="38">
        <v>1.2933059311235971E-5</v>
      </c>
      <c r="CW65" s="38">
        <v>1.0773429201129908E-5</v>
      </c>
      <c r="CX65" s="38">
        <v>8.1759823351852572E-6</v>
      </c>
      <c r="CY65" s="38">
        <v>9.1262504922554107E-6</v>
      </c>
      <c r="CZ65" s="38">
        <v>9.1876063775690288E-6</v>
      </c>
      <c r="DA65" s="38">
        <v>1.142924050969451E-5</v>
      </c>
      <c r="DB65" s="38">
        <v>9.5413564713965724E-6</v>
      </c>
      <c r="DC65" s="38">
        <v>7.0387739783743628E-6</v>
      </c>
      <c r="DD65" s="38">
        <v>8.2003264788193542E-6</v>
      </c>
      <c r="DE65" s="38">
        <v>4.0912031685747614E-6</v>
      </c>
      <c r="DF65" s="38">
        <v>6.736212469259919E-6</v>
      </c>
      <c r="DG65" s="38">
        <v>5.9597610325469065E-6</v>
      </c>
      <c r="DH65" s="38">
        <v>1.0523830505479E-5</v>
      </c>
      <c r="DI65" s="38">
        <v>1.806146157216363E-5</v>
      </c>
      <c r="DJ65" s="38">
        <v>7.3182966326019282E-6</v>
      </c>
      <c r="DK65" s="38">
        <v>7.3406740294546403E-6</v>
      </c>
      <c r="DL65" s="38">
        <v>6.6199649664052217E-6</v>
      </c>
      <c r="DM65" s="38">
        <v>1.2086247937296219E-5</v>
      </c>
      <c r="DN65" s="38">
        <v>5.8685637407415089E-6</v>
      </c>
      <c r="DO65" s="38">
        <v>6.4729534345232181E-6</v>
      </c>
      <c r="DP65" s="38">
        <v>5.118449295407127E-6</v>
      </c>
      <c r="DQ65" s="38">
        <v>2.5345750845140559E-6</v>
      </c>
      <c r="DR65" s="38">
        <v>5.3872158363832427E-6</v>
      </c>
      <c r="DS65" s="38">
        <v>8.3983218894243836E-7</v>
      </c>
      <c r="DT65" s="38">
        <v>1.3249821717397937E-5</v>
      </c>
      <c r="DU65" s="38">
        <v>5.6798838913927757E-6</v>
      </c>
      <c r="DV65" s="38">
        <v>9.8913057105956279E-6</v>
      </c>
      <c r="DW65" s="38">
        <v>4.2914782719133259E-6</v>
      </c>
      <c r="DX65" s="38">
        <v>6.4299913091490168E-6</v>
      </c>
      <c r="DY65" s="38">
        <v>4.2506563379044399E-6</v>
      </c>
      <c r="DZ65" s="38">
        <v>4.419859614735433E-6</v>
      </c>
      <c r="EA65" s="38">
        <v>4.0570218653328368E-6</v>
      </c>
      <c r="EB65" s="38">
        <v>3.2442687445329126E-6</v>
      </c>
      <c r="EC65" s="38">
        <v>6.9886721884551405E-6</v>
      </c>
      <c r="ED65" s="38">
        <v>3.605683486706207E-6</v>
      </c>
      <c r="EE65" s="38">
        <v>4.0554851680711202E-6</v>
      </c>
      <c r="EF65" s="38">
        <v>7.927893655423715E-6</v>
      </c>
      <c r="EG65" s="39">
        <v>0</v>
      </c>
    </row>
    <row r="66" spans="1:137" x14ac:dyDescent="0.35">
      <c r="A66" s="45"/>
      <c r="B66" s="7" t="s">
        <v>63</v>
      </c>
      <c r="C66" s="27">
        <f t="shared" si="4"/>
        <v>63</v>
      </c>
      <c r="D66" s="37">
        <v>5.8008626749253813E-7</v>
      </c>
      <c r="E66" s="38">
        <v>5.7144634725831141E-7</v>
      </c>
      <c r="F66" s="38">
        <v>1.0175412871056567E-7</v>
      </c>
      <c r="G66" s="38">
        <v>5.5273369700575936E-7</v>
      </c>
      <c r="H66" s="38">
        <v>3.0764944997573319E-7</v>
      </c>
      <c r="I66" s="38">
        <v>0</v>
      </c>
      <c r="J66" s="38">
        <v>7.2023944026198753E-7</v>
      </c>
      <c r="K66" s="38">
        <v>2.4913102396792342E-6</v>
      </c>
      <c r="L66" s="38">
        <v>1.7607715734166386E-6</v>
      </c>
      <c r="M66" s="38">
        <v>1.7161737391713223E-6</v>
      </c>
      <c r="N66" s="38">
        <v>7.9657294690247858E-6</v>
      </c>
      <c r="O66" s="38">
        <v>7.6278911602658425E-6</v>
      </c>
      <c r="P66" s="38">
        <v>6.1224823788754368E-7</v>
      </c>
      <c r="Q66" s="38">
        <v>2.0973832636287962E-6</v>
      </c>
      <c r="R66" s="38">
        <v>4.4939129252067129E-6</v>
      </c>
      <c r="S66" s="38">
        <v>3.0938034755080935E-6</v>
      </c>
      <c r="T66" s="38">
        <v>3.110274353199202E-6</v>
      </c>
      <c r="U66" s="38">
        <v>7.9783910447420545E-7</v>
      </c>
      <c r="V66" s="38">
        <v>1.0231842405687632E-7</v>
      </c>
      <c r="W66" s="38">
        <v>5.6295845654038999E-7</v>
      </c>
      <c r="X66" s="38">
        <v>4.6989067000187052E-6</v>
      </c>
      <c r="Y66" s="38">
        <v>2.920455977576788E-6</v>
      </c>
      <c r="Z66" s="38">
        <v>1.1339719836512792E-5</v>
      </c>
      <c r="AA66" s="38">
        <v>2.4627724309932659E-5</v>
      </c>
      <c r="AB66" s="38">
        <v>2.9529236241233194E-6</v>
      </c>
      <c r="AC66" s="38">
        <v>2.9005123363779451E-6</v>
      </c>
      <c r="AD66" s="38">
        <v>2.3694595904684919E-6</v>
      </c>
      <c r="AE66" s="38">
        <v>1.1078078059698738E-5</v>
      </c>
      <c r="AF66" s="38">
        <v>1.375412385371679E-6</v>
      </c>
      <c r="AG66" s="38">
        <v>3.6806893496122913E-6</v>
      </c>
      <c r="AH66" s="38">
        <v>1.2093616395208044E-5</v>
      </c>
      <c r="AI66" s="38">
        <v>6.347349925522122E-6</v>
      </c>
      <c r="AJ66" s="38">
        <v>9.4123506505173171E-6</v>
      </c>
      <c r="AK66" s="38">
        <v>1.0310364803676656E-5</v>
      </c>
      <c r="AL66" s="38">
        <v>4.2592350691901376E-6</v>
      </c>
      <c r="AM66" s="38">
        <v>2.9682584366979522E-6</v>
      </c>
      <c r="AN66" s="38">
        <v>6.7168196265446992E-7</v>
      </c>
      <c r="AO66" s="38">
        <v>4.2264250733447827E-6</v>
      </c>
      <c r="AP66" s="38">
        <v>1.4989988833667261E-6</v>
      </c>
      <c r="AQ66" s="38">
        <v>7.6583035813147523E-7</v>
      </c>
      <c r="AR66" s="38">
        <v>1.4086182020727274E-6</v>
      </c>
      <c r="AS66" s="38">
        <v>3.5163559032701531E-7</v>
      </c>
      <c r="AT66" s="38">
        <v>5.6100407059233538E-7</v>
      </c>
      <c r="AU66" s="38">
        <v>5.3457510285621789E-7</v>
      </c>
      <c r="AV66" s="38">
        <v>1.6221750375270642E-6</v>
      </c>
      <c r="AW66" s="38">
        <v>5.8187230312500385E-7</v>
      </c>
      <c r="AX66" s="38">
        <v>8.3861542514499791E-7</v>
      </c>
      <c r="AY66" s="38">
        <v>9.6758458616864601E-7</v>
      </c>
      <c r="AZ66" s="38">
        <v>3.4369957613353224E-7</v>
      </c>
      <c r="BA66" s="38">
        <v>3.6397344476565079E-6</v>
      </c>
      <c r="BB66" s="38">
        <v>3.5320122559928483E-6</v>
      </c>
      <c r="BC66" s="38">
        <v>3.9163604075283083E-7</v>
      </c>
      <c r="BD66" s="38">
        <v>3.6547080297377295E-8</v>
      </c>
      <c r="BE66" s="38">
        <v>2.2998060941527912E-7</v>
      </c>
      <c r="BF66" s="38">
        <v>4.7732797903567927E-5</v>
      </c>
      <c r="BG66" s="38">
        <v>3.5495141298825475E-7</v>
      </c>
      <c r="BH66" s="38">
        <v>4.0462926437838809E-6</v>
      </c>
      <c r="BI66" s="38">
        <v>3.5431364502562681E-7</v>
      </c>
      <c r="BJ66" s="38">
        <v>1.0900152676731226E-7</v>
      </c>
      <c r="BK66" s="38">
        <v>3.691419924752333E-7</v>
      </c>
      <c r="BL66" s="38">
        <v>1.8207952055014362E-7</v>
      </c>
      <c r="BM66" s="38">
        <v>3.4352225592591233E-7</v>
      </c>
      <c r="BN66" s="38">
        <v>1.0000004776226263</v>
      </c>
      <c r="BO66" s="38">
        <v>1.3104168043034942E-4</v>
      </c>
      <c r="BP66" s="38">
        <v>3.9117660628294676E-7</v>
      </c>
      <c r="BQ66" s="38">
        <v>3.6607805505738663E-7</v>
      </c>
      <c r="BR66" s="39">
        <v>0</v>
      </c>
      <c r="BS66" s="38">
        <v>1.8429574047540962E-8</v>
      </c>
      <c r="BT66" s="38">
        <v>1.8619384543522589E-8</v>
      </c>
      <c r="BU66" s="38">
        <v>6.3147570975202177E-9</v>
      </c>
      <c r="BV66" s="38">
        <v>1.3712939765568788E-8</v>
      </c>
      <c r="BW66" s="38">
        <v>9.9850506408598943E-9</v>
      </c>
      <c r="BX66" s="38">
        <v>5.8165509675542285E-8</v>
      </c>
      <c r="BY66" s="38">
        <v>2.2555604833627069E-8</v>
      </c>
      <c r="BZ66" s="38">
        <v>4.4784238442054593E-8</v>
      </c>
      <c r="CA66" s="38">
        <v>3.7178693621075894E-8</v>
      </c>
      <c r="CB66" s="38">
        <v>3.3287677048428883E-8</v>
      </c>
      <c r="CC66" s="38">
        <v>7.9865097579020197E-8</v>
      </c>
      <c r="CD66" s="38">
        <v>4.1134549436342236E-8</v>
      </c>
      <c r="CE66" s="38">
        <v>2.1968123246173792E-8</v>
      </c>
      <c r="CF66" s="38">
        <v>1.6948721315962293E-8</v>
      </c>
      <c r="CG66" s="38">
        <v>4.4998835846813376E-8</v>
      </c>
      <c r="CH66" s="38">
        <v>5.2012724236097419E-8</v>
      </c>
      <c r="CI66" s="38">
        <v>2.6746723319931222E-8</v>
      </c>
      <c r="CJ66" s="38">
        <v>1.4442060842648991E-8</v>
      </c>
      <c r="CK66" s="38">
        <v>1.1106608429218439E-8</v>
      </c>
      <c r="CL66" s="38">
        <v>3.6314621166454004E-8</v>
      </c>
      <c r="CM66" s="38">
        <v>4.4088295618226487E-8</v>
      </c>
      <c r="CN66" s="38">
        <v>3.4647213184854E-8</v>
      </c>
      <c r="CO66" s="38">
        <v>6.5060100142510375E-8</v>
      </c>
      <c r="CP66" s="38">
        <v>6.2222865385230612E-8</v>
      </c>
      <c r="CQ66" s="38">
        <v>3.5272601223162063E-8</v>
      </c>
      <c r="CR66" s="38">
        <v>3.0663975186227404E-8</v>
      </c>
      <c r="CS66" s="38">
        <v>2.3803001115652411E-8</v>
      </c>
      <c r="CT66" s="38">
        <v>5.2229559449014316E-8</v>
      </c>
      <c r="CU66" s="38">
        <v>1.9729231613020589E-8</v>
      </c>
      <c r="CV66" s="38">
        <v>3.8620032290074666E-8</v>
      </c>
      <c r="CW66" s="38">
        <v>6.0522020373520854E-8</v>
      </c>
      <c r="CX66" s="38">
        <v>2.7967086796048812E-8</v>
      </c>
      <c r="CY66" s="38">
        <v>4.0333284475763894E-8</v>
      </c>
      <c r="CZ66" s="38">
        <v>3.820253307653416E-8</v>
      </c>
      <c r="DA66" s="38">
        <v>4.5927895529173427E-8</v>
      </c>
      <c r="DB66" s="38">
        <v>3.9344841036534878E-8</v>
      </c>
      <c r="DC66" s="38">
        <v>1.8167022009051305E-8</v>
      </c>
      <c r="DD66" s="38">
        <v>3.8568945947125175E-8</v>
      </c>
      <c r="DE66" s="38">
        <v>1.4404520506603333E-8</v>
      </c>
      <c r="DF66" s="38">
        <v>1.8793059912450599E-8</v>
      </c>
      <c r="DG66" s="38">
        <v>9.7170142870576359E-9</v>
      </c>
      <c r="DH66" s="38">
        <v>8.480611967458232E-9</v>
      </c>
      <c r="DI66" s="38">
        <v>1.0067368411867719E-8</v>
      </c>
      <c r="DJ66" s="38">
        <v>1.0013914974368272E-8</v>
      </c>
      <c r="DK66" s="38">
        <v>1.2411879939732011E-8</v>
      </c>
      <c r="DL66" s="38">
        <v>1.87118942061814E-8</v>
      </c>
      <c r="DM66" s="38">
        <v>4.8708450545540668E-8</v>
      </c>
      <c r="DN66" s="38">
        <v>9.4583816534718502E-9</v>
      </c>
      <c r="DO66" s="38">
        <v>7.1800187192508087E-9</v>
      </c>
      <c r="DP66" s="38">
        <v>1.5246752897742329E-8</v>
      </c>
      <c r="DQ66" s="38">
        <v>1.0176649945293287E-8</v>
      </c>
      <c r="DR66" s="38">
        <v>3.7229289501463516E-9</v>
      </c>
      <c r="DS66" s="38">
        <v>1.1705449145373168E-9</v>
      </c>
      <c r="DT66" s="38">
        <v>3.5654758159789687E-9</v>
      </c>
      <c r="DU66" s="38">
        <v>1.1775040487667356E-7</v>
      </c>
      <c r="DV66" s="38">
        <v>7.2387178252237004E-9</v>
      </c>
      <c r="DW66" s="38">
        <v>1.5091502591161394E-8</v>
      </c>
      <c r="DX66" s="38">
        <v>5.4865384382286176E-9</v>
      </c>
      <c r="DY66" s="38">
        <v>1.7676638771590887E-9</v>
      </c>
      <c r="DZ66" s="38">
        <v>6.9120418264431479E-9</v>
      </c>
      <c r="EA66" s="38">
        <v>5.2198875916324737E-9</v>
      </c>
      <c r="EB66" s="38">
        <v>4.7510447173305481E-9</v>
      </c>
      <c r="EC66" s="38">
        <v>1.0960036822713908E-8</v>
      </c>
      <c r="ED66" s="38">
        <v>4.7031216982279379E-7</v>
      </c>
      <c r="EE66" s="38">
        <v>6.297038193399221E-9</v>
      </c>
      <c r="EF66" s="38">
        <v>1.0250436505407107E-8</v>
      </c>
      <c r="EG66" s="39">
        <v>0</v>
      </c>
    </row>
    <row r="67" spans="1:137" x14ac:dyDescent="0.35">
      <c r="A67" s="45"/>
      <c r="B67" s="7" t="s">
        <v>64</v>
      </c>
      <c r="C67" s="27">
        <f t="shared" si="4"/>
        <v>64</v>
      </c>
      <c r="D67" s="37">
        <v>9.3699075565565919E-6</v>
      </c>
      <c r="E67" s="38">
        <v>1.227613069250441E-5</v>
      </c>
      <c r="F67" s="38">
        <v>2.8342879358347972E-6</v>
      </c>
      <c r="G67" s="38">
        <v>7.5694217708599086E-6</v>
      </c>
      <c r="H67" s="38">
        <v>7.4069468494021706E-6</v>
      </c>
      <c r="I67" s="38">
        <v>0</v>
      </c>
      <c r="J67" s="38">
        <v>1.6038425153299815E-5</v>
      </c>
      <c r="K67" s="38">
        <v>2.0775423384917938E-5</v>
      </c>
      <c r="L67" s="38">
        <v>1.635078951639804E-5</v>
      </c>
      <c r="M67" s="38">
        <v>2.0518983296292729E-5</v>
      </c>
      <c r="N67" s="38">
        <v>1.8499794380041209E-5</v>
      </c>
      <c r="O67" s="38">
        <v>1.6228773345451822E-5</v>
      </c>
      <c r="P67" s="38">
        <v>2.7127889752417244E-5</v>
      </c>
      <c r="Q67" s="38">
        <v>2.7539007708358737E-5</v>
      </c>
      <c r="R67" s="38">
        <v>1.9297763317999647E-5</v>
      </c>
      <c r="S67" s="38">
        <v>1.6347083202846351E-5</v>
      </c>
      <c r="T67" s="38">
        <v>1.896050887837273E-5</v>
      </c>
      <c r="U67" s="38">
        <v>1.9729115973438196E-5</v>
      </c>
      <c r="V67" s="38">
        <v>4.3955935579994041E-6</v>
      </c>
      <c r="W67" s="38">
        <v>1.8133570145644686E-5</v>
      </c>
      <c r="X67" s="38">
        <v>1.3571571506981031E-5</v>
      </c>
      <c r="Y67" s="38">
        <v>1.6516926251400665E-5</v>
      </c>
      <c r="Z67" s="38">
        <v>2.3941115160066199E-5</v>
      </c>
      <c r="AA67" s="38">
        <v>2.9957025921660846E-5</v>
      </c>
      <c r="AB67" s="38">
        <v>2.0644487401258037E-5</v>
      </c>
      <c r="AC67" s="38">
        <v>1.9510762211147823E-5</v>
      </c>
      <c r="AD67" s="38">
        <v>2.0314333729150291E-5</v>
      </c>
      <c r="AE67" s="38">
        <v>1.849806343654359E-5</v>
      </c>
      <c r="AF67" s="38">
        <v>1.8641812343691311E-5</v>
      </c>
      <c r="AG67" s="38">
        <v>1.8216252229050989E-5</v>
      </c>
      <c r="AH67" s="38">
        <v>2.108593780844594E-5</v>
      </c>
      <c r="AI67" s="38">
        <v>1.9916823844810192E-5</v>
      </c>
      <c r="AJ67" s="38">
        <v>1.8491250546234096E-5</v>
      </c>
      <c r="AK67" s="38">
        <v>2.0366275270600633E-5</v>
      </c>
      <c r="AL67" s="38">
        <v>1.5862957687452465E-5</v>
      </c>
      <c r="AM67" s="38">
        <v>2.1995308950979883E-5</v>
      </c>
      <c r="AN67" s="38">
        <v>1.4025067181422835E-5</v>
      </c>
      <c r="AO67" s="38">
        <v>1.8882571439770404E-5</v>
      </c>
      <c r="AP67" s="38">
        <v>1.4731967738451819E-5</v>
      </c>
      <c r="AQ67" s="38">
        <v>1.2803566752436525E-5</v>
      </c>
      <c r="AR67" s="38">
        <v>8.8146007576013729E-5</v>
      </c>
      <c r="AS67" s="38">
        <v>1.9521150354575397E-5</v>
      </c>
      <c r="AT67" s="38">
        <v>2.542141075649753E-5</v>
      </c>
      <c r="AU67" s="38">
        <v>2.1537814857285194E-5</v>
      </c>
      <c r="AV67" s="38">
        <v>6.6358489342941592E-5</v>
      </c>
      <c r="AW67" s="38">
        <v>8.1930430692437345E-5</v>
      </c>
      <c r="AX67" s="38">
        <v>4.273699217260159E-5</v>
      </c>
      <c r="AY67" s="38">
        <v>3.5761159555966799E-5</v>
      </c>
      <c r="AZ67" s="38">
        <v>3.2694760118322772E-5</v>
      </c>
      <c r="BA67" s="38">
        <v>3.8821013165530623E-5</v>
      </c>
      <c r="BB67" s="38">
        <v>2.7440178090901721E-5</v>
      </c>
      <c r="BC67" s="38">
        <v>2.2973851766724578E-5</v>
      </c>
      <c r="BD67" s="38">
        <v>6.6517874554706771E-6</v>
      </c>
      <c r="BE67" s="38">
        <v>5.1547031107403016E-5</v>
      </c>
      <c r="BF67" s="38">
        <v>3.728260534708218E-5</v>
      </c>
      <c r="BG67" s="38">
        <v>3.3789102839068361E-5</v>
      </c>
      <c r="BH67" s="38">
        <v>4.6947936532217184E-5</v>
      </c>
      <c r="BI67" s="38">
        <v>2.6514034996792147E-5</v>
      </c>
      <c r="BJ67" s="38">
        <v>1.4112120034578605E-5</v>
      </c>
      <c r="BK67" s="38">
        <v>4.5186502504456629E-5</v>
      </c>
      <c r="BL67" s="38">
        <v>9.5206582531353138E-6</v>
      </c>
      <c r="BM67" s="38">
        <v>6.3741073874509495E-5</v>
      </c>
      <c r="BN67" s="38">
        <v>3.7804908606845367E-5</v>
      </c>
      <c r="BO67" s="38">
        <v>1.0496046275676729</v>
      </c>
      <c r="BP67" s="38">
        <v>1.7305817926368888E-4</v>
      </c>
      <c r="BQ67" s="38">
        <v>4.0529531676142563E-5</v>
      </c>
      <c r="BR67" s="39">
        <v>0</v>
      </c>
      <c r="BS67" s="38">
        <v>1.6872256188506175E-7</v>
      </c>
      <c r="BT67" s="38">
        <v>2.4933717981086307E-7</v>
      </c>
      <c r="BU67" s="38">
        <v>1.1800471422188679E-7</v>
      </c>
      <c r="BV67" s="38">
        <v>1.6015939981727958E-7</v>
      </c>
      <c r="BW67" s="38">
        <v>1.4654173803027009E-7</v>
      </c>
      <c r="BX67" s="38">
        <v>2.7429933499667602E-7</v>
      </c>
      <c r="BY67" s="38">
        <v>4.3809766751487426E-7</v>
      </c>
      <c r="BZ67" s="38">
        <v>5.9588032250726491E-7</v>
      </c>
      <c r="CA67" s="38">
        <v>4.9583772730528119E-7</v>
      </c>
      <c r="CB67" s="38">
        <v>4.8467959095226765E-7</v>
      </c>
      <c r="CC67" s="38">
        <v>3.9112347373702584E-7</v>
      </c>
      <c r="CD67" s="38">
        <v>3.8639358601928714E-7</v>
      </c>
      <c r="CE67" s="38">
        <v>3.1504852540422196E-7</v>
      </c>
      <c r="CF67" s="38">
        <v>2.6211959823213673E-7</v>
      </c>
      <c r="CG67" s="38">
        <v>3.8119506431949012E-7</v>
      </c>
      <c r="CH67" s="38">
        <v>3.6699132212857622E-7</v>
      </c>
      <c r="CI67" s="38">
        <v>2.6297530350405316E-7</v>
      </c>
      <c r="CJ67" s="38">
        <v>2.387152381259656E-7</v>
      </c>
      <c r="CK67" s="38">
        <v>2.1529282283409384E-7</v>
      </c>
      <c r="CL67" s="38">
        <v>5.3498774525569646E-7</v>
      </c>
      <c r="CM67" s="38">
        <v>2.6038021213983088E-7</v>
      </c>
      <c r="CN67" s="38">
        <v>2.5781739570233816E-7</v>
      </c>
      <c r="CO67" s="38">
        <v>3.8110935716197319E-7</v>
      </c>
      <c r="CP67" s="38">
        <v>2.452128169150902E-7</v>
      </c>
      <c r="CQ67" s="38">
        <v>2.8593440064653849E-7</v>
      </c>
      <c r="CR67" s="38">
        <v>2.8191614434159469E-7</v>
      </c>
      <c r="CS67" s="38">
        <v>2.8645571579728051E-7</v>
      </c>
      <c r="CT67" s="38">
        <v>3.6291860376727922E-7</v>
      </c>
      <c r="CU67" s="38">
        <v>2.453306059130983E-7</v>
      </c>
      <c r="CV67" s="38">
        <v>4.5356983752797294E-7</v>
      </c>
      <c r="CW67" s="38">
        <v>3.0627293862325766E-7</v>
      </c>
      <c r="CX67" s="38">
        <v>2.3429567075182016E-7</v>
      </c>
      <c r="CY67" s="38">
        <v>2.6760313536099097E-7</v>
      </c>
      <c r="CZ67" s="38">
        <v>2.5737081367130868E-7</v>
      </c>
      <c r="DA67" s="38">
        <v>3.9495421113489185E-7</v>
      </c>
      <c r="DB67" s="38">
        <v>3.2173289216657196E-7</v>
      </c>
      <c r="DC67" s="38">
        <v>2.3326380760897056E-7</v>
      </c>
      <c r="DD67" s="38">
        <v>2.1582362004448049E-7</v>
      </c>
      <c r="DE67" s="38">
        <v>1.3739959024284691E-7</v>
      </c>
      <c r="DF67" s="38">
        <v>2.1706518640056496E-7</v>
      </c>
      <c r="DG67" s="38">
        <v>2.8489639817768313E-7</v>
      </c>
      <c r="DH67" s="38">
        <v>1.9865354587699506E-7</v>
      </c>
      <c r="DI67" s="38">
        <v>3.0502824912960576E-7</v>
      </c>
      <c r="DJ67" s="38">
        <v>2.1122876348049318E-7</v>
      </c>
      <c r="DK67" s="38">
        <v>2.0599841402565857E-7</v>
      </c>
      <c r="DL67" s="38">
        <v>4.3851127587845109E-7</v>
      </c>
      <c r="DM67" s="38">
        <v>4.5568193292527839E-7</v>
      </c>
      <c r="DN67" s="38">
        <v>2.3651558720889379E-7</v>
      </c>
      <c r="DO67" s="38">
        <v>2.4265623502849703E-7</v>
      </c>
      <c r="DP67" s="38">
        <v>1.9892581018416512E-7</v>
      </c>
      <c r="DQ67" s="38">
        <v>1.0851755698111945E-7</v>
      </c>
      <c r="DR67" s="38">
        <v>1.0301790911980806E-7</v>
      </c>
      <c r="DS67" s="38">
        <v>3.5618614203352334E-8</v>
      </c>
      <c r="DT67" s="38">
        <v>1.5233527646540068E-7</v>
      </c>
      <c r="DU67" s="38">
        <v>1.4422004660976333E-7</v>
      </c>
      <c r="DV67" s="38">
        <v>2.7474646142402127E-7</v>
      </c>
      <c r="DW67" s="38">
        <v>1.8065440133916787E-7</v>
      </c>
      <c r="DX67" s="38">
        <v>1.0833550403934518E-7</v>
      </c>
      <c r="DY67" s="38">
        <v>6.0640836706931548E-8</v>
      </c>
      <c r="DZ67" s="38">
        <v>3.3968185667893374E-7</v>
      </c>
      <c r="EA67" s="38">
        <v>1.0999522372188971E-7</v>
      </c>
      <c r="EB67" s="38">
        <v>2.4900821078998644E-7</v>
      </c>
      <c r="EC67" s="38">
        <v>3.3767867388666487E-7</v>
      </c>
      <c r="ED67" s="38">
        <v>1.20016670146993E-4</v>
      </c>
      <c r="EE67" s="38">
        <v>5.5082219004851753E-7</v>
      </c>
      <c r="EF67" s="38">
        <v>2.6233285688306719E-7</v>
      </c>
      <c r="EG67" s="39">
        <v>0</v>
      </c>
    </row>
    <row r="68" spans="1:137" x14ac:dyDescent="0.35">
      <c r="A68" s="45"/>
      <c r="B68" s="7" t="s">
        <v>65</v>
      </c>
      <c r="C68" s="27">
        <f t="shared" si="4"/>
        <v>65</v>
      </c>
      <c r="D68" s="37">
        <v>4.9152295962551924E-5</v>
      </c>
      <c r="E68" s="38">
        <v>1.1403238227378407E-4</v>
      </c>
      <c r="F68" s="38">
        <v>3.4193126834916047E-5</v>
      </c>
      <c r="G68" s="38">
        <v>5.356354670164219E-5</v>
      </c>
      <c r="H68" s="38">
        <v>5.2665256637394317E-5</v>
      </c>
      <c r="I68" s="38">
        <v>0</v>
      </c>
      <c r="J68" s="38">
        <v>7.9190242473788002E-5</v>
      </c>
      <c r="K68" s="38">
        <v>1.9567949997623246E-4</v>
      </c>
      <c r="L68" s="38">
        <v>9.2663709106914277E-5</v>
      </c>
      <c r="M68" s="38">
        <v>2.4583606991378546E-4</v>
      </c>
      <c r="N68" s="38">
        <v>9.4603353055007836E-4</v>
      </c>
      <c r="O68" s="38">
        <v>2.6415353158213719E-4</v>
      </c>
      <c r="P68" s="38">
        <v>1.0374688829629869E-4</v>
      </c>
      <c r="Q68" s="38">
        <v>1.6689573598096865E-4</v>
      </c>
      <c r="R68" s="38">
        <v>3.3393893114337132E-4</v>
      </c>
      <c r="S68" s="38">
        <v>9.03919320174025E-5</v>
      </c>
      <c r="T68" s="38">
        <v>1.6194029144863046E-4</v>
      </c>
      <c r="U68" s="38">
        <v>1.2875806562716674E-4</v>
      </c>
      <c r="V68" s="38">
        <v>2.6579954972584098E-5</v>
      </c>
      <c r="W68" s="38">
        <v>8.6083806163299753E-5</v>
      </c>
      <c r="X68" s="38">
        <v>6.9259396664684276E-5</v>
      </c>
      <c r="Y68" s="38">
        <v>1.4872928648142618E-4</v>
      </c>
      <c r="Z68" s="38">
        <v>4.3190477978076225E-4</v>
      </c>
      <c r="AA68" s="38">
        <v>5.1356100366334485E-4</v>
      </c>
      <c r="AB68" s="38">
        <v>1.2637427819688554E-4</v>
      </c>
      <c r="AC68" s="38">
        <v>1.2633821797951978E-4</v>
      </c>
      <c r="AD68" s="38">
        <v>1.0571998240047767E-4</v>
      </c>
      <c r="AE68" s="38">
        <v>8.714393571048902E-5</v>
      </c>
      <c r="AF68" s="38">
        <v>1.4137196535066624E-4</v>
      </c>
      <c r="AG68" s="38">
        <v>2.6709643005971091E-4</v>
      </c>
      <c r="AH68" s="38">
        <v>1.9363620090619602E-4</v>
      </c>
      <c r="AI68" s="38">
        <v>1.2686352534959879E-4</v>
      </c>
      <c r="AJ68" s="38">
        <v>4.046343976442506E-4</v>
      </c>
      <c r="AK68" s="38">
        <v>1.0443899182649624E-4</v>
      </c>
      <c r="AL68" s="38">
        <v>1.3640106309502833E-4</v>
      </c>
      <c r="AM68" s="38">
        <v>1.5984819417878612E-4</v>
      </c>
      <c r="AN68" s="38">
        <v>8.1022676152142249E-5</v>
      </c>
      <c r="AO68" s="38">
        <v>2.5431863035706625E-4</v>
      </c>
      <c r="AP68" s="38">
        <v>7.9617675034433888E-5</v>
      </c>
      <c r="AQ68" s="38">
        <v>8.1768486023412251E-5</v>
      </c>
      <c r="AR68" s="38">
        <v>3.3152250077432143E-4</v>
      </c>
      <c r="AS68" s="38">
        <v>8.9026870854506682E-5</v>
      </c>
      <c r="AT68" s="38">
        <v>1.1085924749988828E-4</v>
      </c>
      <c r="AU68" s="38">
        <v>1.4682960923828771E-4</v>
      </c>
      <c r="AV68" s="38">
        <v>2.6229482316630985E-4</v>
      </c>
      <c r="AW68" s="38">
        <v>4.0877884579128022E-4</v>
      </c>
      <c r="AX68" s="38">
        <v>1.5392953812040121E-4</v>
      </c>
      <c r="AY68" s="38">
        <v>5.9951012882300037E-4</v>
      </c>
      <c r="AZ68" s="38">
        <v>1.969554163969555E-2</v>
      </c>
      <c r="BA68" s="38">
        <v>1.7730035789052651E-3</v>
      </c>
      <c r="BB68" s="38">
        <v>1.9969537613267652E-4</v>
      </c>
      <c r="BC68" s="38">
        <v>2.7331932055475787E-4</v>
      </c>
      <c r="BD68" s="38">
        <v>2.631659090678644E-5</v>
      </c>
      <c r="BE68" s="38">
        <v>3.1791507990463081E-4</v>
      </c>
      <c r="BF68" s="38">
        <v>1.1100259552030007E-4</v>
      </c>
      <c r="BG68" s="38">
        <v>6.7482333322505736E-3</v>
      </c>
      <c r="BH68" s="38">
        <v>2.8269271380115097E-4</v>
      </c>
      <c r="BI68" s="38">
        <v>1.4872284404624899E-4</v>
      </c>
      <c r="BJ68" s="38">
        <v>7.5129172351487593E-5</v>
      </c>
      <c r="BK68" s="38">
        <v>2.9399767581240771E-4</v>
      </c>
      <c r="BL68" s="38">
        <v>7.6037730485224668E-5</v>
      </c>
      <c r="BM68" s="38">
        <v>2.8700742578317774E-4</v>
      </c>
      <c r="BN68" s="38">
        <v>1.6708335518568314E-4</v>
      </c>
      <c r="BO68" s="38">
        <v>6.3558668129961394E-5</v>
      </c>
      <c r="BP68" s="38">
        <v>1.0066107268811717</v>
      </c>
      <c r="BQ68" s="38">
        <v>2.727059032865734E-3</v>
      </c>
      <c r="BR68" s="39">
        <v>0</v>
      </c>
      <c r="BS68" s="38">
        <v>1.1790649327366427E-6</v>
      </c>
      <c r="BT68" s="38">
        <v>2.2519309349041562E-6</v>
      </c>
      <c r="BU68" s="38">
        <v>1.1659862393261709E-6</v>
      </c>
      <c r="BV68" s="38">
        <v>1.4890474050156248E-6</v>
      </c>
      <c r="BW68" s="38">
        <v>1.433320942409287E-6</v>
      </c>
      <c r="BX68" s="38">
        <v>1.7862812845365365E-6</v>
      </c>
      <c r="BY68" s="38">
        <v>2.5744254787458411E-6</v>
      </c>
      <c r="BZ68" s="38">
        <v>5.839173216314584E-6</v>
      </c>
      <c r="CA68" s="38">
        <v>3.1804628502991559E-6</v>
      </c>
      <c r="CB68" s="38">
        <v>4.4945479569488114E-6</v>
      </c>
      <c r="CC68" s="38">
        <v>1.27205204586802E-5</v>
      </c>
      <c r="CD68" s="38">
        <v>3.9521289300784695E-6</v>
      </c>
      <c r="CE68" s="38">
        <v>2.1038577869578421E-6</v>
      </c>
      <c r="CF68" s="38">
        <v>2.17121085906483E-6</v>
      </c>
      <c r="CG68" s="38">
        <v>5.0807982410036257E-6</v>
      </c>
      <c r="CH68" s="38">
        <v>2.5244779078134838E-6</v>
      </c>
      <c r="CI68" s="38">
        <v>2.5102903956333074E-6</v>
      </c>
      <c r="CJ68" s="38">
        <v>2.1019475669873559E-6</v>
      </c>
      <c r="CK68" s="38">
        <v>1.580953201585892E-6</v>
      </c>
      <c r="CL68" s="38">
        <v>3.4837989234705903E-6</v>
      </c>
      <c r="CM68" s="38">
        <v>1.8870924069518788E-6</v>
      </c>
      <c r="CN68" s="38">
        <v>2.4478526252011495E-6</v>
      </c>
      <c r="CO68" s="38">
        <v>5.2904896527320979E-6</v>
      </c>
      <c r="CP68" s="38">
        <v>4.4655702879793085E-6</v>
      </c>
      <c r="CQ68" s="38">
        <v>2.296422263575152E-6</v>
      </c>
      <c r="CR68" s="38">
        <v>2.3244865742822176E-6</v>
      </c>
      <c r="CS68" s="38">
        <v>2.085106555383101E-6</v>
      </c>
      <c r="CT68" s="38">
        <v>2.2999601901282897E-6</v>
      </c>
      <c r="CU68" s="38">
        <v>2.1533634869879927E-6</v>
      </c>
      <c r="CV68" s="38">
        <v>4.8953368162546131E-6</v>
      </c>
      <c r="CW68" s="38">
        <v>2.9118068589893433E-6</v>
      </c>
      <c r="CX68" s="38">
        <v>2.013932730166045E-6</v>
      </c>
      <c r="CY68" s="38">
        <v>4.2940347628189525E-6</v>
      </c>
      <c r="CZ68" s="38">
        <v>2.0478837981965212E-6</v>
      </c>
      <c r="DA68" s="38">
        <v>3.0599903964506933E-6</v>
      </c>
      <c r="DB68" s="38">
        <v>2.5815589722302111E-6</v>
      </c>
      <c r="DC68" s="38">
        <v>1.7755759584553469E-6</v>
      </c>
      <c r="DD68" s="38">
        <v>3.5001143241944907E-6</v>
      </c>
      <c r="DE68" s="38">
        <v>1.2390747316112883E-6</v>
      </c>
      <c r="DF68" s="38">
        <v>1.719698146305034E-6</v>
      </c>
      <c r="DG68" s="38">
        <v>2.6434692600179398E-6</v>
      </c>
      <c r="DH68" s="38">
        <v>1.4310664369302003E-6</v>
      </c>
      <c r="DI68" s="38">
        <v>1.809216172201453E-6</v>
      </c>
      <c r="DJ68" s="38">
        <v>2.0399999691709678E-6</v>
      </c>
      <c r="DK68" s="38">
        <v>1.8500203458577541E-6</v>
      </c>
      <c r="DL68" s="38">
        <v>4.1865325946525567E-6</v>
      </c>
      <c r="DM68" s="38">
        <v>6.3843461750386572E-6</v>
      </c>
      <c r="DN68" s="38">
        <v>5.3486960181907695E-6</v>
      </c>
      <c r="DO68" s="38">
        <v>6.1731609727854559E-5</v>
      </c>
      <c r="DP68" s="38">
        <v>1.111278155797862E-5</v>
      </c>
      <c r="DQ68" s="38">
        <v>1.8069593683294628E-6</v>
      </c>
      <c r="DR68" s="38">
        <v>2.5926341877470932E-6</v>
      </c>
      <c r="DS68" s="38">
        <v>3.6739280312121376E-7</v>
      </c>
      <c r="DT68" s="38">
        <v>2.7523137333668975E-6</v>
      </c>
      <c r="DU68" s="38">
        <v>1.2984707625022609E-6</v>
      </c>
      <c r="DV68" s="38">
        <v>6.7170720983266967E-5</v>
      </c>
      <c r="DW68" s="38">
        <v>2.5304292406729538E-6</v>
      </c>
      <c r="DX68" s="38">
        <v>1.3463235955646278E-6</v>
      </c>
      <c r="DY68" s="38">
        <v>8.1109677119120645E-7</v>
      </c>
      <c r="DZ68" s="38">
        <v>2.3424080669607899E-6</v>
      </c>
      <c r="EA68" s="38">
        <v>9.8304806873987146E-7</v>
      </c>
      <c r="EB68" s="38">
        <v>2.8703784647815978E-6</v>
      </c>
      <c r="EC68" s="38">
        <v>1.9997517047114747E-6</v>
      </c>
      <c r="ED68" s="38">
        <v>1.2633919106816899E-6</v>
      </c>
      <c r="EE68" s="38">
        <v>1.6078601330162636E-5</v>
      </c>
      <c r="EF68" s="38">
        <v>8.2757640472537263E-6</v>
      </c>
      <c r="EG68" s="39">
        <v>0</v>
      </c>
    </row>
    <row r="69" spans="1:137" x14ac:dyDescent="0.35">
      <c r="A69" s="45"/>
      <c r="B69" s="7" t="s">
        <v>66</v>
      </c>
      <c r="C69" s="27">
        <f t="shared" si="4"/>
        <v>66</v>
      </c>
      <c r="D69" s="37">
        <v>9.7960550010252052E-4</v>
      </c>
      <c r="E69" s="38">
        <v>1.0161250332077069E-3</v>
      </c>
      <c r="F69" s="38">
        <v>4.7780982194513413E-4</v>
      </c>
      <c r="G69" s="38">
        <v>1.4930250126940457E-3</v>
      </c>
      <c r="H69" s="38">
        <v>1.7501152181280085E-3</v>
      </c>
      <c r="I69" s="38">
        <v>0</v>
      </c>
      <c r="J69" s="38">
        <v>3.9202607518559786E-3</v>
      </c>
      <c r="K69" s="38">
        <v>1.7167997574448059E-3</v>
      </c>
      <c r="L69" s="38">
        <v>2.2782407995084186E-3</v>
      </c>
      <c r="M69" s="38">
        <v>1.8890007301159914E-3</v>
      </c>
      <c r="N69" s="38">
        <v>2.8684694027930279E-3</v>
      </c>
      <c r="O69" s="38">
        <v>1.5489998698570622E-3</v>
      </c>
      <c r="P69" s="38">
        <v>1.9286495866287791E-3</v>
      </c>
      <c r="Q69" s="38">
        <v>2.5034125005039157E-3</v>
      </c>
      <c r="R69" s="38">
        <v>2.0839598748896549E-3</v>
      </c>
      <c r="S69" s="38">
        <v>2.8579700163166642E-3</v>
      </c>
      <c r="T69" s="38">
        <v>2.3510210311202453E-3</v>
      </c>
      <c r="U69" s="38">
        <v>3.0642115411902587E-3</v>
      </c>
      <c r="V69" s="38">
        <v>5.6363110863836402E-4</v>
      </c>
      <c r="W69" s="38">
        <v>1.9004206978531783E-3</v>
      </c>
      <c r="X69" s="38">
        <v>1.3422444017102929E-3</v>
      </c>
      <c r="Y69" s="38">
        <v>1.4468289706705464E-3</v>
      </c>
      <c r="Z69" s="38">
        <v>1.9270045004389572E-3</v>
      </c>
      <c r="AA69" s="38">
        <v>2.632782236180881E-3</v>
      </c>
      <c r="AB69" s="38">
        <v>2.1760679932937531E-3</v>
      </c>
      <c r="AC69" s="38">
        <v>2.5920449498062358E-3</v>
      </c>
      <c r="AD69" s="38">
        <v>2.1703504069973023E-3</v>
      </c>
      <c r="AE69" s="38">
        <v>1.7989608175056847E-3</v>
      </c>
      <c r="AF69" s="38">
        <v>3.1427861232116343E-3</v>
      </c>
      <c r="AG69" s="38">
        <v>3.6489489361885914E-3</v>
      </c>
      <c r="AH69" s="38">
        <v>2.5965166557097782E-3</v>
      </c>
      <c r="AI69" s="38">
        <v>2.3966854198745661E-3</v>
      </c>
      <c r="AJ69" s="38">
        <v>2.3547492042282252E-3</v>
      </c>
      <c r="AK69" s="38">
        <v>2.4060293466578752E-3</v>
      </c>
      <c r="AL69" s="38">
        <v>1.9591902176723489E-3</v>
      </c>
      <c r="AM69" s="38">
        <v>2.4613738656091683E-3</v>
      </c>
      <c r="AN69" s="38">
        <v>7.4575163972174401E-4</v>
      </c>
      <c r="AO69" s="38">
        <v>2.9380040490958486E-3</v>
      </c>
      <c r="AP69" s="38">
        <v>4.7984387390648768E-4</v>
      </c>
      <c r="AQ69" s="38">
        <v>7.4314076140770706E-4</v>
      </c>
      <c r="AR69" s="38">
        <v>3.0134054254925373E-3</v>
      </c>
      <c r="AS69" s="38">
        <v>2.0162794243269596E-3</v>
      </c>
      <c r="AT69" s="38">
        <v>2.8030329780688204E-3</v>
      </c>
      <c r="AU69" s="38">
        <v>2.0896836707612666E-3</v>
      </c>
      <c r="AV69" s="38">
        <v>1.2890925261001851E-2</v>
      </c>
      <c r="AW69" s="38">
        <v>4.0772917874362258E-3</v>
      </c>
      <c r="AX69" s="38">
        <v>1.1506276177842352E-3</v>
      </c>
      <c r="AY69" s="38">
        <v>2.4686861009331458E-3</v>
      </c>
      <c r="AZ69" s="38">
        <v>3.3627816376116779E-3</v>
      </c>
      <c r="BA69" s="38">
        <v>1.6100599883243999E-2</v>
      </c>
      <c r="BB69" s="38">
        <v>6.6345688186005541E-3</v>
      </c>
      <c r="BC69" s="38">
        <v>3.1604040800219451E-3</v>
      </c>
      <c r="BD69" s="38">
        <v>2.2714437054750607E-4</v>
      </c>
      <c r="BE69" s="38">
        <v>2.1885167219390083E-3</v>
      </c>
      <c r="BF69" s="38">
        <v>1.1356900935963982E-3</v>
      </c>
      <c r="BG69" s="38">
        <v>4.5464657431443529E-3</v>
      </c>
      <c r="BH69" s="38">
        <v>1.8344810131894521E-3</v>
      </c>
      <c r="BI69" s="38">
        <v>3.4154252247967972E-3</v>
      </c>
      <c r="BJ69" s="38">
        <v>8.7709518533080565E-4</v>
      </c>
      <c r="BK69" s="38">
        <v>7.5503178106297003E-4</v>
      </c>
      <c r="BL69" s="38">
        <v>2.8332429029627698E-4</v>
      </c>
      <c r="BM69" s="38">
        <v>2.9466890041471784E-3</v>
      </c>
      <c r="BN69" s="38">
        <v>4.9601486915633111E-3</v>
      </c>
      <c r="BO69" s="38">
        <v>7.0206050108415829E-3</v>
      </c>
      <c r="BP69" s="38">
        <v>8.2015744589752871E-4</v>
      </c>
      <c r="BQ69" s="38">
        <v>1.0024559790159533</v>
      </c>
      <c r="BR69" s="39">
        <v>0</v>
      </c>
      <c r="BS69" s="38">
        <v>1.2477738364621692E-5</v>
      </c>
      <c r="BT69" s="38">
        <v>1.8487344468394395E-5</v>
      </c>
      <c r="BU69" s="38">
        <v>9.9802444844757578E-6</v>
      </c>
      <c r="BV69" s="38">
        <v>1.3152090210444526E-5</v>
      </c>
      <c r="BW69" s="38">
        <v>1.3142348858590631E-5</v>
      </c>
      <c r="BX69" s="38">
        <v>3.1427555550296422E-5</v>
      </c>
      <c r="BY69" s="38">
        <v>5.3753617286900847E-5</v>
      </c>
      <c r="BZ69" s="38">
        <v>4.5501689440496694E-5</v>
      </c>
      <c r="CA69" s="38">
        <v>4.7835187157898214E-5</v>
      </c>
      <c r="CB69" s="38">
        <v>3.9481583831366021E-5</v>
      </c>
      <c r="CC69" s="38">
        <v>3.7778482680231799E-5</v>
      </c>
      <c r="CD69" s="38">
        <v>3.3985537261345229E-5</v>
      </c>
      <c r="CE69" s="38">
        <v>2.151791319879011E-5</v>
      </c>
      <c r="CF69" s="38">
        <v>1.602839185757687E-5</v>
      </c>
      <c r="CG69" s="38">
        <v>2.7631944540308838E-5</v>
      </c>
      <c r="CH69" s="38">
        <v>4.4627465286189397E-5</v>
      </c>
      <c r="CI69" s="38">
        <v>1.9650948320274141E-5</v>
      </c>
      <c r="CJ69" s="38">
        <v>1.8058561592117792E-5</v>
      </c>
      <c r="CK69" s="38">
        <v>1.9312382219569469E-5</v>
      </c>
      <c r="CL69" s="38">
        <v>4.8266628996608835E-5</v>
      </c>
      <c r="CM69" s="38">
        <v>1.959799034979981E-5</v>
      </c>
      <c r="CN69" s="38">
        <v>1.8449830429683175E-5</v>
      </c>
      <c r="CO69" s="38">
        <v>2.7825127041700624E-5</v>
      </c>
      <c r="CP69" s="38">
        <v>1.5178319487215605E-5</v>
      </c>
      <c r="CQ69" s="38">
        <v>1.9518210440587162E-5</v>
      </c>
      <c r="CR69" s="38">
        <v>2.1796156883830342E-5</v>
      </c>
      <c r="CS69" s="38">
        <v>2.4141958420988753E-5</v>
      </c>
      <c r="CT69" s="38">
        <v>3.8345908916080251E-5</v>
      </c>
      <c r="CU69" s="38">
        <v>2.0950249110121587E-5</v>
      </c>
      <c r="CV69" s="38">
        <v>3.161742073013364E-5</v>
      </c>
      <c r="CW69" s="38">
        <v>2.1937620769529873E-5</v>
      </c>
      <c r="CX69" s="38">
        <v>1.682564060713528E-5</v>
      </c>
      <c r="CY69" s="38">
        <v>1.955360952037938E-5</v>
      </c>
      <c r="CZ69" s="38">
        <v>1.8971601933901115E-5</v>
      </c>
      <c r="DA69" s="38">
        <v>2.7833314852027313E-5</v>
      </c>
      <c r="DB69" s="38">
        <v>3.2786173715061833E-5</v>
      </c>
      <c r="DC69" s="38">
        <v>1.4448627755937848E-5</v>
      </c>
      <c r="DD69" s="38">
        <v>1.9791910860996746E-5</v>
      </c>
      <c r="DE69" s="38">
        <v>7.7937526144008932E-6</v>
      </c>
      <c r="DF69" s="38">
        <v>1.6346417777949184E-5</v>
      </c>
      <c r="DG69" s="38">
        <v>1.2076087907577121E-5</v>
      </c>
      <c r="DH69" s="38">
        <v>1.4896517602109696E-5</v>
      </c>
      <c r="DI69" s="38">
        <v>3.673180993536417E-5</v>
      </c>
      <c r="DJ69" s="38">
        <v>1.9378601655579924E-5</v>
      </c>
      <c r="DK69" s="38">
        <v>2.032294314512523E-5</v>
      </c>
      <c r="DL69" s="38">
        <v>2.1064717307759282E-5</v>
      </c>
      <c r="DM69" s="38">
        <v>3.1355375334949943E-5</v>
      </c>
      <c r="DN69" s="38">
        <v>1.5101997693586218E-5</v>
      </c>
      <c r="DO69" s="38">
        <v>1.5456134267190383E-5</v>
      </c>
      <c r="DP69" s="38">
        <v>2.7465925551702092E-5</v>
      </c>
      <c r="DQ69" s="38">
        <v>1.0101350635811136E-5</v>
      </c>
      <c r="DR69" s="38">
        <v>8.2463281129504976E-6</v>
      </c>
      <c r="DS69" s="38">
        <v>1.7365282354724541E-6</v>
      </c>
      <c r="DT69" s="38">
        <v>6.5698107654309028E-6</v>
      </c>
      <c r="DU69" s="38">
        <v>6.0889488562377719E-6</v>
      </c>
      <c r="DV69" s="38">
        <v>2.2243513478535272E-5</v>
      </c>
      <c r="DW69" s="38">
        <v>7.4294922725022326E-6</v>
      </c>
      <c r="DX69" s="38">
        <v>7.6978208939833016E-6</v>
      </c>
      <c r="DY69" s="38">
        <v>3.3284106940087958E-6</v>
      </c>
      <c r="DZ69" s="38">
        <v>7.9188615515283119E-6</v>
      </c>
      <c r="EA69" s="38">
        <v>4.9646274357718448E-6</v>
      </c>
      <c r="EB69" s="38">
        <v>9.5483123963408115E-6</v>
      </c>
      <c r="EC69" s="38">
        <v>1.971537402746237E-5</v>
      </c>
      <c r="ED69" s="38">
        <v>1.8559625537375621E-5</v>
      </c>
      <c r="EE69" s="38">
        <v>7.5290545246462661E-6</v>
      </c>
      <c r="EF69" s="38">
        <v>1.430520448498262E-5</v>
      </c>
      <c r="EG69" s="39">
        <v>0</v>
      </c>
    </row>
    <row r="70" spans="1:137" x14ac:dyDescent="0.35">
      <c r="A70" s="47" t="str">
        <f>Regiões!$B$3</f>
        <v>MT</v>
      </c>
      <c r="B70" s="48" t="s">
        <v>67</v>
      </c>
      <c r="C70" s="67">
        <f t="shared" ref="C70:C133" si="5">C69+1</f>
        <v>67</v>
      </c>
      <c r="D70" s="40">
        <v>0</v>
      </c>
      <c r="E70" s="41">
        <v>0</v>
      </c>
      <c r="F70" s="41">
        <v>0</v>
      </c>
      <c r="G70" s="41">
        <v>0</v>
      </c>
      <c r="H70" s="41">
        <v>0</v>
      </c>
      <c r="I70" s="41">
        <v>0</v>
      </c>
      <c r="J70" s="41">
        <v>0</v>
      </c>
      <c r="K70" s="41">
        <v>0</v>
      </c>
      <c r="L70" s="41">
        <v>0</v>
      </c>
      <c r="M70" s="41">
        <v>0</v>
      </c>
      <c r="N70" s="41">
        <v>0</v>
      </c>
      <c r="O70" s="41">
        <v>0</v>
      </c>
      <c r="P70" s="41">
        <v>0</v>
      </c>
      <c r="Q70" s="41">
        <v>0</v>
      </c>
      <c r="R70" s="41">
        <v>0</v>
      </c>
      <c r="S70" s="41">
        <v>0</v>
      </c>
      <c r="T70" s="41">
        <v>0</v>
      </c>
      <c r="U70" s="41">
        <v>0</v>
      </c>
      <c r="V70" s="41">
        <v>0</v>
      </c>
      <c r="W70" s="41">
        <v>0</v>
      </c>
      <c r="X70" s="41">
        <v>0</v>
      </c>
      <c r="Y70" s="41">
        <v>0</v>
      </c>
      <c r="Z70" s="41">
        <v>0</v>
      </c>
      <c r="AA70" s="41">
        <v>0</v>
      </c>
      <c r="AB70" s="41">
        <v>0</v>
      </c>
      <c r="AC70" s="41">
        <v>0</v>
      </c>
      <c r="AD70" s="41">
        <v>0</v>
      </c>
      <c r="AE70" s="41">
        <v>0</v>
      </c>
      <c r="AF70" s="41">
        <v>0</v>
      </c>
      <c r="AG70" s="41">
        <v>0</v>
      </c>
      <c r="AH70" s="41">
        <v>0</v>
      </c>
      <c r="AI70" s="41">
        <v>0</v>
      </c>
      <c r="AJ70" s="41">
        <v>0</v>
      </c>
      <c r="AK70" s="41">
        <v>0</v>
      </c>
      <c r="AL70" s="41">
        <v>0</v>
      </c>
      <c r="AM70" s="41">
        <v>0</v>
      </c>
      <c r="AN70" s="41">
        <v>0</v>
      </c>
      <c r="AO70" s="41">
        <v>0</v>
      </c>
      <c r="AP70" s="41">
        <v>0</v>
      </c>
      <c r="AQ70" s="41">
        <v>0</v>
      </c>
      <c r="AR70" s="41">
        <v>0</v>
      </c>
      <c r="AS70" s="41">
        <v>0</v>
      </c>
      <c r="AT70" s="41">
        <v>0</v>
      </c>
      <c r="AU70" s="41">
        <v>0</v>
      </c>
      <c r="AV70" s="41">
        <v>0</v>
      </c>
      <c r="AW70" s="41">
        <v>0</v>
      </c>
      <c r="AX70" s="41">
        <v>0</v>
      </c>
      <c r="AY70" s="41">
        <v>0</v>
      </c>
      <c r="AZ70" s="41">
        <v>0</v>
      </c>
      <c r="BA70" s="41">
        <v>0</v>
      </c>
      <c r="BB70" s="41">
        <v>0</v>
      </c>
      <c r="BC70" s="41">
        <v>0</v>
      </c>
      <c r="BD70" s="41">
        <v>0</v>
      </c>
      <c r="BE70" s="41">
        <v>0</v>
      </c>
      <c r="BF70" s="41">
        <v>0</v>
      </c>
      <c r="BG70" s="41">
        <v>0</v>
      </c>
      <c r="BH70" s="41">
        <v>0</v>
      </c>
      <c r="BI70" s="41">
        <v>0</v>
      </c>
      <c r="BJ70" s="41">
        <v>0</v>
      </c>
      <c r="BK70" s="41">
        <v>0</v>
      </c>
      <c r="BL70" s="41">
        <v>0</v>
      </c>
      <c r="BM70" s="41">
        <v>0</v>
      </c>
      <c r="BN70" s="41">
        <v>0</v>
      </c>
      <c r="BO70" s="41">
        <v>0</v>
      </c>
      <c r="BP70" s="41">
        <v>0</v>
      </c>
      <c r="BQ70" s="41">
        <v>0</v>
      </c>
      <c r="BR70" s="42">
        <v>1</v>
      </c>
      <c r="BS70" s="41">
        <v>0</v>
      </c>
      <c r="BT70" s="41">
        <v>0</v>
      </c>
      <c r="BU70" s="41">
        <v>0</v>
      </c>
      <c r="BV70" s="41">
        <v>0</v>
      </c>
      <c r="BW70" s="41">
        <v>0</v>
      </c>
      <c r="BX70" s="41">
        <v>0</v>
      </c>
      <c r="BY70" s="41">
        <v>0</v>
      </c>
      <c r="BZ70" s="41">
        <v>0</v>
      </c>
      <c r="CA70" s="41">
        <v>0</v>
      </c>
      <c r="CB70" s="41">
        <v>0</v>
      </c>
      <c r="CC70" s="41">
        <v>0</v>
      </c>
      <c r="CD70" s="41">
        <v>0</v>
      </c>
      <c r="CE70" s="41">
        <v>0</v>
      </c>
      <c r="CF70" s="41">
        <v>0</v>
      </c>
      <c r="CG70" s="41">
        <v>0</v>
      </c>
      <c r="CH70" s="41">
        <v>0</v>
      </c>
      <c r="CI70" s="41">
        <v>0</v>
      </c>
      <c r="CJ70" s="41">
        <v>0</v>
      </c>
      <c r="CK70" s="41">
        <v>0</v>
      </c>
      <c r="CL70" s="41">
        <v>0</v>
      </c>
      <c r="CM70" s="41">
        <v>0</v>
      </c>
      <c r="CN70" s="41">
        <v>0</v>
      </c>
      <c r="CO70" s="41">
        <v>0</v>
      </c>
      <c r="CP70" s="41">
        <v>0</v>
      </c>
      <c r="CQ70" s="41">
        <v>0</v>
      </c>
      <c r="CR70" s="41">
        <v>0</v>
      </c>
      <c r="CS70" s="41">
        <v>0</v>
      </c>
      <c r="CT70" s="41">
        <v>0</v>
      </c>
      <c r="CU70" s="41">
        <v>0</v>
      </c>
      <c r="CV70" s="41">
        <v>0</v>
      </c>
      <c r="CW70" s="41">
        <v>0</v>
      </c>
      <c r="CX70" s="41">
        <v>0</v>
      </c>
      <c r="CY70" s="41">
        <v>0</v>
      </c>
      <c r="CZ70" s="41">
        <v>0</v>
      </c>
      <c r="DA70" s="41">
        <v>0</v>
      </c>
      <c r="DB70" s="41">
        <v>0</v>
      </c>
      <c r="DC70" s="41">
        <v>0</v>
      </c>
      <c r="DD70" s="41">
        <v>0</v>
      </c>
      <c r="DE70" s="41">
        <v>0</v>
      </c>
      <c r="DF70" s="41">
        <v>0</v>
      </c>
      <c r="DG70" s="41">
        <v>0</v>
      </c>
      <c r="DH70" s="41">
        <v>0</v>
      </c>
      <c r="DI70" s="41">
        <v>0</v>
      </c>
      <c r="DJ70" s="41">
        <v>0</v>
      </c>
      <c r="DK70" s="41">
        <v>0</v>
      </c>
      <c r="DL70" s="41">
        <v>0</v>
      </c>
      <c r="DM70" s="41">
        <v>0</v>
      </c>
      <c r="DN70" s="41">
        <v>0</v>
      </c>
      <c r="DO70" s="41">
        <v>0</v>
      </c>
      <c r="DP70" s="41">
        <v>0</v>
      </c>
      <c r="DQ70" s="41">
        <v>0</v>
      </c>
      <c r="DR70" s="41">
        <v>0</v>
      </c>
      <c r="DS70" s="41">
        <v>0</v>
      </c>
      <c r="DT70" s="41">
        <v>0</v>
      </c>
      <c r="DU70" s="41">
        <v>0</v>
      </c>
      <c r="DV70" s="41">
        <v>0</v>
      </c>
      <c r="DW70" s="41">
        <v>0</v>
      </c>
      <c r="DX70" s="41">
        <v>0</v>
      </c>
      <c r="DY70" s="41">
        <v>0</v>
      </c>
      <c r="DZ70" s="41">
        <v>0</v>
      </c>
      <c r="EA70" s="41">
        <v>0</v>
      </c>
      <c r="EB70" s="41">
        <v>0</v>
      </c>
      <c r="EC70" s="41">
        <v>0</v>
      </c>
      <c r="ED70" s="41">
        <v>0</v>
      </c>
      <c r="EE70" s="41">
        <v>0</v>
      </c>
      <c r="EF70" s="41">
        <v>0</v>
      </c>
      <c r="EG70" s="42">
        <v>0</v>
      </c>
    </row>
    <row r="71" spans="1:137" x14ac:dyDescent="0.35">
      <c r="A71" s="51" t="s">
        <v>68</v>
      </c>
      <c r="B71" s="7" t="s">
        <v>5</v>
      </c>
      <c r="C71" s="27">
        <f t="shared" si="5"/>
        <v>68</v>
      </c>
      <c r="D71" s="37">
        <v>1.7739626678641471E-2</v>
      </c>
      <c r="E71" s="38">
        <v>4.153023438839034E-2</v>
      </c>
      <c r="F71" s="38">
        <v>5.4860343583078069E-3</v>
      </c>
      <c r="G71" s="38">
        <v>5.1081179179509424E-3</v>
      </c>
      <c r="H71" s="38">
        <v>2.2477080213036834E-3</v>
      </c>
      <c r="I71" s="38">
        <v>0</v>
      </c>
      <c r="J71" s="38">
        <v>6.545150903076208E-3</v>
      </c>
      <c r="K71" s="38">
        <v>4.8354235460982484E-2</v>
      </c>
      <c r="L71" s="38">
        <v>0.20034679875415312</v>
      </c>
      <c r="M71" s="38">
        <v>0.11755677447593497</v>
      </c>
      <c r="N71" s="38">
        <v>2.9246774938909648E-2</v>
      </c>
      <c r="O71" s="38">
        <v>0.15137531089309242</v>
      </c>
      <c r="P71" s="38">
        <v>4.5820051806673409E-2</v>
      </c>
      <c r="Q71" s="38">
        <v>2.3901168136518203E-2</v>
      </c>
      <c r="R71" s="38">
        <v>1.4919087999672195E-2</v>
      </c>
      <c r="S71" s="38">
        <v>7.6840292248108949E-3</v>
      </c>
      <c r="T71" s="38">
        <v>8.2567611017079906E-3</v>
      </c>
      <c r="U71" s="38">
        <v>3.8985958970220577E-3</v>
      </c>
      <c r="V71" s="38">
        <v>3.509672869196389E-2</v>
      </c>
      <c r="W71" s="38">
        <v>0.17325102309573909</v>
      </c>
      <c r="X71" s="38">
        <v>1.1528050017711452E-2</v>
      </c>
      <c r="Y71" s="38">
        <v>1.2592427469913053E-2</v>
      </c>
      <c r="Z71" s="38">
        <v>2.4634929663989481E-2</v>
      </c>
      <c r="AA71" s="38">
        <v>1.056165679360874E-2</v>
      </c>
      <c r="AB71" s="38">
        <v>6.8934021587220068E-3</v>
      </c>
      <c r="AC71" s="38">
        <v>6.0636107059827398E-3</v>
      </c>
      <c r="AD71" s="38">
        <v>5.4576134452484458E-3</v>
      </c>
      <c r="AE71" s="38">
        <v>5.03215672307119E-3</v>
      </c>
      <c r="AF71" s="38">
        <v>4.0803801631547508E-3</v>
      </c>
      <c r="AG71" s="38">
        <v>2.9042499961996334E-3</v>
      </c>
      <c r="AH71" s="38">
        <v>4.2726164140726459E-3</v>
      </c>
      <c r="AI71" s="38">
        <v>3.8173726750214401E-3</v>
      </c>
      <c r="AJ71" s="38">
        <v>4.1132344994306534E-3</v>
      </c>
      <c r="AK71" s="38">
        <v>4.9032107431750006E-3</v>
      </c>
      <c r="AL71" s="38">
        <v>3.2557195224172438E-3</v>
      </c>
      <c r="AM71" s="38">
        <v>5.6361748699985557E-3</v>
      </c>
      <c r="AN71" s="38">
        <v>3.5312576122054459E-3</v>
      </c>
      <c r="AO71" s="38">
        <v>3.1623404587948324E-3</v>
      </c>
      <c r="AP71" s="38">
        <v>2.3110666734447562E-3</v>
      </c>
      <c r="AQ71" s="38">
        <v>3.2137990252698121E-3</v>
      </c>
      <c r="AR71" s="38">
        <v>7.204046694188589E-3</v>
      </c>
      <c r="AS71" s="38">
        <v>1.2728719050274428E-2</v>
      </c>
      <c r="AT71" s="38">
        <v>4.9901242053958057E-3</v>
      </c>
      <c r="AU71" s="38">
        <v>1.1622362778358111E-2</v>
      </c>
      <c r="AV71" s="38">
        <v>3.2539002734375518E-3</v>
      </c>
      <c r="AW71" s="38">
        <v>1.0126985835623296E-2</v>
      </c>
      <c r="AX71" s="38">
        <v>2.3121139863644287E-2</v>
      </c>
      <c r="AY71" s="38">
        <v>2.354080606828764E-3</v>
      </c>
      <c r="AZ71" s="38">
        <v>1.8242174744100615E-3</v>
      </c>
      <c r="BA71" s="38">
        <v>1.5635483632651826E-3</v>
      </c>
      <c r="BB71" s="38">
        <v>8.4226093167719563E-4</v>
      </c>
      <c r="BC71" s="38">
        <v>9.3414760862526041E-4</v>
      </c>
      <c r="BD71" s="38">
        <v>1.8658000116668079E-4</v>
      </c>
      <c r="BE71" s="38">
        <v>1.1137096519347836E-3</v>
      </c>
      <c r="BF71" s="38">
        <v>1.7612922895902407E-3</v>
      </c>
      <c r="BG71" s="38">
        <v>1.7352620248978381E-3</v>
      </c>
      <c r="BH71" s="38">
        <v>1.8201290541751296E-3</v>
      </c>
      <c r="BI71" s="38">
        <v>1.4344376602184014E-3</v>
      </c>
      <c r="BJ71" s="38">
        <v>1.3301429644026945E-3</v>
      </c>
      <c r="BK71" s="38">
        <v>1.6980465079041334E-3</v>
      </c>
      <c r="BL71" s="38">
        <v>1.6149014311820367E-3</v>
      </c>
      <c r="BM71" s="38">
        <v>1.4005918378315041E-3</v>
      </c>
      <c r="BN71" s="38">
        <v>2.9116124496129572E-3</v>
      </c>
      <c r="BO71" s="38">
        <v>3.0703903677286961E-3</v>
      </c>
      <c r="BP71" s="38">
        <v>1.4093190583773286E-3</v>
      </c>
      <c r="BQ71" s="38">
        <v>5.1544083781249412E-3</v>
      </c>
      <c r="BR71" s="39">
        <v>0</v>
      </c>
      <c r="BS71" s="38">
        <v>1.0243130519667969</v>
      </c>
      <c r="BT71" s="38">
        <v>4.9001690570463066E-2</v>
      </c>
      <c r="BU71" s="38">
        <v>1.3464980513318198E-2</v>
      </c>
      <c r="BV71" s="38">
        <v>7.5916912677341597E-3</v>
      </c>
      <c r="BW71" s="38">
        <v>4.7136748429341749E-3</v>
      </c>
      <c r="BX71" s="38">
        <v>4.5357223331080904E-3</v>
      </c>
      <c r="BY71" s="38">
        <v>6.8019681727844589E-3</v>
      </c>
      <c r="BZ71" s="38">
        <v>6.8654765039667581E-2</v>
      </c>
      <c r="CA71" s="38">
        <v>0.49522797822779768</v>
      </c>
      <c r="CB71" s="38">
        <v>0.25511510853990049</v>
      </c>
      <c r="CC71" s="38">
        <v>4.4938050957928001E-2</v>
      </c>
      <c r="CD71" s="38">
        <v>0.35817441735219324</v>
      </c>
      <c r="CE71" s="38">
        <v>9.0140672284204096E-2</v>
      </c>
      <c r="CF71" s="38">
        <v>3.1327434522045408E-2</v>
      </c>
      <c r="CG71" s="38">
        <v>1.6441562277302552E-2</v>
      </c>
      <c r="CH71" s="38">
        <v>1.0189198801258369E-2</v>
      </c>
      <c r="CI71" s="38">
        <v>9.7398801291817549E-3</v>
      </c>
      <c r="CJ71" s="38">
        <v>3.6788790408516401E-3</v>
      </c>
      <c r="CK71" s="38">
        <v>4.1265063999586786E-2</v>
      </c>
      <c r="CL71" s="38">
        <v>0.41034268425471698</v>
      </c>
      <c r="CM71" s="38">
        <v>1.1147205867289635E-2</v>
      </c>
      <c r="CN71" s="38">
        <v>1.3515022623459655E-2</v>
      </c>
      <c r="CO71" s="38">
        <v>2.9367990310685967E-2</v>
      </c>
      <c r="CP71" s="38">
        <v>1.1684648601240485E-2</v>
      </c>
      <c r="CQ71" s="38">
        <v>6.9431563808142324E-3</v>
      </c>
      <c r="CR71" s="38">
        <v>5.8822749975787356E-3</v>
      </c>
      <c r="CS71" s="38">
        <v>5.4454552136951224E-3</v>
      </c>
      <c r="CT71" s="38">
        <v>5.3572260750977072E-3</v>
      </c>
      <c r="CU71" s="38">
        <v>3.9214053177695166E-3</v>
      </c>
      <c r="CV71" s="38">
        <v>2.8937195092330116E-3</v>
      </c>
      <c r="CW71" s="38">
        <v>4.3399747547141964E-3</v>
      </c>
      <c r="CX71" s="38">
        <v>3.9822048821221267E-3</v>
      </c>
      <c r="CY71" s="38">
        <v>4.3464005868169772E-3</v>
      </c>
      <c r="CZ71" s="38">
        <v>5.1816288213941452E-3</v>
      </c>
      <c r="DA71" s="38">
        <v>3.3299245851257696E-3</v>
      </c>
      <c r="DB71" s="38">
        <v>5.7253695135729993E-3</v>
      </c>
      <c r="DC71" s="38">
        <v>3.5535059479061067E-3</v>
      </c>
      <c r="DD71" s="38">
        <v>3.2393649107874652E-3</v>
      </c>
      <c r="DE71" s="38">
        <v>2.7142241015475138E-3</v>
      </c>
      <c r="DF71" s="38">
        <v>3.8497943912884584E-3</v>
      </c>
      <c r="DG71" s="38">
        <v>1.1255148944074856E-2</v>
      </c>
      <c r="DH71" s="38">
        <v>1.0247778841635117E-2</v>
      </c>
      <c r="DI71" s="38">
        <v>3.8514251147519002E-3</v>
      </c>
      <c r="DJ71" s="38">
        <v>1.0908791297912272E-2</v>
      </c>
      <c r="DK71" s="38">
        <v>2.3468840850667679E-3</v>
      </c>
      <c r="DL71" s="38">
        <v>1.9892871512092184E-2</v>
      </c>
      <c r="DM71" s="38">
        <v>3.8532050546618596E-2</v>
      </c>
      <c r="DN71" s="38">
        <v>2.7082760542480994E-3</v>
      </c>
      <c r="DO71" s="38">
        <v>2.2037109409844724E-3</v>
      </c>
      <c r="DP71" s="38">
        <v>2.0002491003290402E-3</v>
      </c>
      <c r="DQ71" s="38">
        <v>9.7968661581837872E-4</v>
      </c>
      <c r="DR71" s="38">
        <v>1.1115539956205868E-3</v>
      </c>
      <c r="DS71" s="38">
        <v>2.4156868582786125E-4</v>
      </c>
      <c r="DT71" s="38">
        <v>1.3728274255490522E-3</v>
      </c>
      <c r="DU71" s="38">
        <v>2.2335159736083842E-3</v>
      </c>
      <c r="DV71" s="38">
        <v>2.1231207134314754E-3</v>
      </c>
      <c r="DW71" s="38">
        <v>2.1667929949173901E-3</v>
      </c>
      <c r="DX71" s="38">
        <v>2.0627900511727311E-3</v>
      </c>
      <c r="DY71" s="38">
        <v>1.6545879736117024E-3</v>
      </c>
      <c r="DZ71" s="38">
        <v>3.3169626962070643E-3</v>
      </c>
      <c r="EA71" s="38">
        <v>3.976443589148052E-3</v>
      </c>
      <c r="EB71" s="38">
        <v>2.0218416067694285E-3</v>
      </c>
      <c r="EC71" s="38">
        <v>5.5628096924732031E-3</v>
      </c>
      <c r="ED71" s="38">
        <v>4.5324833091432955E-3</v>
      </c>
      <c r="EE71" s="38">
        <v>1.929569252962484E-3</v>
      </c>
      <c r="EF71" s="38">
        <v>8.0220877529982981E-3</v>
      </c>
      <c r="EG71" s="39">
        <v>0</v>
      </c>
    </row>
    <row r="72" spans="1:137" x14ac:dyDescent="0.35">
      <c r="A72" s="45"/>
      <c r="B72" s="7" t="s">
        <v>6</v>
      </c>
      <c r="C72" s="27">
        <f t="shared" si="5"/>
        <v>69</v>
      </c>
      <c r="D72" s="37">
        <v>2.3995741365135724E-3</v>
      </c>
      <c r="E72" s="38">
        <v>2.8768163672344155E-2</v>
      </c>
      <c r="F72" s="38">
        <v>2.1372015957992234E-3</v>
      </c>
      <c r="G72" s="38">
        <v>5.2561616666215501E-4</v>
      </c>
      <c r="H72" s="38">
        <v>2.2314285445695908E-4</v>
      </c>
      <c r="I72" s="38">
        <v>0</v>
      </c>
      <c r="J72" s="38">
        <v>5.9017571371395769E-4</v>
      </c>
      <c r="K72" s="38">
        <v>0.17957303146466211</v>
      </c>
      <c r="L72" s="38">
        <v>3.0672073426854874E-3</v>
      </c>
      <c r="M72" s="38">
        <v>1.2154803837762497E-2</v>
      </c>
      <c r="N72" s="38">
        <v>2.0688412205835255E-3</v>
      </c>
      <c r="O72" s="38">
        <v>9.6809486179548453E-3</v>
      </c>
      <c r="P72" s="38">
        <v>3.7618890986146868E-3</v>
      </c>
      <c r="Q72" s="38">
        <v>2.9753806968162997E-3</v>
      </c>
      <c r="R72" s="38">
        <v>2.2630043986520715E-2</v>
      </c>
      <c r="S72" s="38">
        <v>4.5108918273079708E-3</v>
      </c>
      <c r="T72" s="38">
        <v>2.6163914622420333E-3</v>
      </c>
      <c r="U72" s="38">
        <v>7.2985315964977889E-4</v>
      </c>
      <c r="V72" s="38">
        <v>1.1076779526984276E-3</v>
      </c>
      <c r="W72" s="38">
        <v>8.3914209361829369E-3</v>
      </c>
      <c r="X72" s="38">
        <v>9.7957976310990378E-4</v>
      </c>
      <c r="Y72" s="38">
        <v>1.1397392707782055E-3</v>
      </c>
      <c r="Z72" s="38">
        <v>1.1017690460284803E-2</v>
      </c>
      <c r="AA72" s="38">
        <v>8.8828471417349425E-4</v>
      </c>
      <c r="AB72" s="38">
        <v>1.1772495259672121E-3</v>
      </c>
      <c r="AC72" s="38">
        <v>1.1462128843040594E-3</v>
      </c>
      <c r="AD72" s="38">
        <v>7.8586009095228324E-4</v>
      </c>
      <c r="AE72" s="38">
        <v>8.8029210307665547E-4</v>
      </c>
      <c r="AF72" s="38">
        <v>7.9499230052720046E-4</v>
      </c>
      <c r="AG72" s="38">
        <v>4.4925676892294445E-4</v>
      </c>
      <c r="AH72" s="38">
        <v>5.977290302922202E-4</v>
      </c>
      <c r="AI72" s="38">
        <v>5.462342891839919E-4</v>
      </c>
      <c r="AJ72" s="38">
        <v>6.2433960736452772E-4</v>
      </c>
      <c r="AK72" s="38">
        <v>6.5794368534913858E-4</v>
      </c>
      <c r="AL72" s="38">
        <v>5.0503130071555085E-4</v>
      </c>
      <c r="AM72" s="38">
        <v>1.1294865274030165E-3</v>
      </c>
      <c r="AN72" s="38">
        <v>4.8444239041417654E-4</v>
      </c>
      <c r="AO72" s="38">
        <v>3.548627479803246E-4</v>
      </c>
      <c r="AP72" s="38">
        <v>3.3348302100839455E-4</v>
      </c>
      <c r="AQ72" s="38">
        <v>1.0179052381447025E-3</v>
      </c>
      <c r="AR72" s="38">
        <v>7.2410678322438441E-4</v>
      </c>
      <c r="AS72" s="38">
        <v>5.7472993191571078E-4</v>
      </c>
      <c r="AT72" s="38">
        <v>3.7416166330347581E-4</v>
      </c>
      <c r="AU72" s="38">
        <v>1.1458287075227357E-3</v>
      </c>
      <c r="AV72" s="38">
        <v>4.8476675423982096E-4</v>
      </c>
      <c r="AW72" s="38">
        <v>1.0261211969243988E-2</v>
      </c>
      <c r="AX72" s="38">
        <v>1.889714454990107E-2</v>
      </c>
      <c r="AY72" s="38">
        <v>4.8374921229179277E-4</v>
      </c>
      <c r="AZ72" s="38">
        <v>6.8615884133632502E-4</v>
      </c>
      <c r="BA72" s="38">
        <v>6.3202479397513848E-4</v>
      </c>
      <c r="BB72" s="38">
        <v>2.0561012866504214E-4</v>
      </c>
      <c r="BC72" s="38">
        <v>3.1562881773121925E-4</v>
      </c>
      <c r="BD72" s="38">
        <v>6.4654193716053962E-5</v>
      </c>
      <c r="BE72" s="38">
        <v>3.4396006800457569E-4</v>
      </c>
      <c r="BF72" s="38">
        <v>3.4804513741599477E-4</v>
      </c>
      <c r="BG72" s="38">
        <v>5.038052180676107E-4</v>
      </c>
      <c r="BH72" s="38">
        <v>2.6146883104088205E-4</v>
      </c>
      <c r="BI72" s="38">
        <v>3.986043054213096E-4</v>
      </c>
      <c r="BJ72" s="38">
        <v>1.501962567864832E-4</v>
      </c>
      <c r="BK72" s="38">
        <v>8.8909270119424705E-4</v>
      </c>
      <c r="BL72" s="38">
        <v>1.0249849411374449E-3</v>
      </c>
      <c r="BM72" s="38">
        <v>6.7176544026154245E-4</v>
      </c>
      <c r="BN72" s="38">
        <v>1.5494555118814968E-3</v>
      </c>
      <c r="BO72" s="38">
        <v>1.6214242391796526E-3</v>
      </c>
      <c r="BP72" s="38">
        <v>3.424794027702453E-4</v>
      </c>
      <c r="BQ72" s="38">
        <v>2.2041667283211712E-3</v>
      </c>
      <c r="BR72" s="39">
        <v>0</v>
      </c>
      <c r="BS72" s="38">
        <v>2.8945443479867312E-3</v>
      </c>
      <c r="BT72" s="38">
        <v>1.0380531669513446</v>
      </c>
      <c r="BU72" s="38">
        <v>6.2335537588826834E-3</v>
      </c>
      <c r="BV72" s="38">
        <v>9.0800087963425016E-4</v>
      </c>
      <c r="BW72" s="38">
        <v>5.1656921961676025E-4</v>
      </c>
      <c r="BX72" s="38">
        <v>4.3032030881481962E-4</v>
      </c>
      <c r="BY72" s="38">
        <v>7.3871403792783613E-4</v>
      </c>
      <c r="BZ72" s="38">
        <v>0.34643036589412823</v>
      </c>
      <c r="CA72" s="38">
        <v>4.5390056009931845E-3</v>
      </c>
      <c r="CB72" s="38">
        <v>2.0281178137229385E-2</v>
      </c>
      <c r="CC72" s="38">
        <v>2.6627312701440415E-3</v>
      </c>
      <c r="CD72" s="38">
        <v>1.7032136590200541E-2</v>
      </c>
      <c r="CE72" s="38">
        <v>5.8381119355777602E-3</v>
      </c>
      <c r="CF72" s="38">
        <v>4.0763728338343254E-3</v>
      </c>
      <c r="CG72" s="38">
        <v>2.813474845455086E-2</v>
      </c>
      <c r="CH72" s="38">
        <v>7.0705200092937206E-3</v>
      </c>
      <c r="CI72" s="38">
        <v>3.8506068757654193E-3</v>
      </c>
      <c r="CJ72" s="38">
        <v>6.6748095612789748E-4</v>
      </c>
      <c r="CK72" s="38">
        <v>1.2045539334494075E-3</v>
      </c>
      <c r="CL72" s="38">
        <v>1.1802829468527338E-2</v>
      </c>
      <c r="CM72" s="38">
        <v>1.1316221893482793E-3</v>
      </c>
      <c r="CN72" s="38">
        <v>1.2408939750372038E-3</v>
      </c>
      <c r="CO72" s="38">
        <v>1.4423019679902517E-2</v>
      </c>
      <c r="CP72" s="38">
        <v>9.4272047683253838E-4</v>
      </c>
      <c r="CQ72" s="38">
        <v>1.4569248464661765E-3</v>
      </c>
      <c r="CR72" s="38">
        <v>1.5743964598253762E-3</v>
      </c>
      <c r="CS72" s="38">
        <v>1.0238218658830413E-3</v>
      </c>
      <c r="CT72" s="38">
        <v>1.2028348913676011E-3</v>
      </c>
      <c r="CU72" s="38">
        <v>8.3425365556672772E-4</v>
      </c>
      <c r="CV72" s="38">
        <v>4.4000388148804332E-4</v>
      </c>
      <c r="CW72" s="38">
        <v>6.1834877500237338E-4</v>
      </c>
      <c r="CX72" s="38">
        <v>5.7358569086095421E-4</v>
      </c>
      <c r="CY72" s="38">
        <v>6.7197227654076366E-4</v>
      </c>
      <c r="CZ72" s="38">
        <v>6.8134026134078767E-4</v>
      </c>
      <c r="DA72" s="38">
        <v>5.2327673707840616E-4</v>
      </c>
      <c r="DB72" s="38">
        <v>1.1701442044645769E-3</v>
      </c>
      <c r="DC72" s="38">
        <v>4.7800155950723794E-4</v>
      </c>
      <c r="DD72" s="38">
        <v>4.0224372547508592E-4</v>
      </c>
      <c r="DE72" s="38">
        <v>4.3784968107272521E-4</v>
      </c>
      <c r="DF72" s="38">
        <v>1.6814271438496998E-3</v>
      </c>
      <c r="DG72" s="38">
        <v>8.5189145251012206E-4</v>
      </c>
      <c r="DH72" s="38">
        <v>4.7230042730728449E-4</v>
      </c>
      <c r="DI72" s="38">
        <v>3.0804590200003522E-4</v>
      </c>
      <c r="DJ72" s="38">
        <v>1.2866365280394725E-3</v>
      </c>
      <c r="DK72" s="38">
        <v>4.5134721164744415E-4</v>
      </c>
      <c r="DL72" s="38">
        <v>1.9840895055273446E-2</v>
      </c>
      <c r="DM72" s="38">
        <v>3.0767247396494005E-2</v>
      </c>
      <c r="DN72" s="38">
        <v>5.4962033073379551E-4</v>
      </c>
      <c r="DO72" s="38">
        <v>9.0013819042420004E-4</v>
      </c>
      <c r="DP72" s="38">
        <v>9.7342260458629882E-4</v>
      </c>
      <c r="DQ72" s="38">
        <v>2.7054882879476319E-4</v>
      </c>
      <c r="DR72" s="38">
        <v>4.2707123488852161E-4</v>
      </c>
      <c r="DS72" s="38">
        <v>1.0562711021971521E-4</v>
      </c>
      <c r="DT72" s="38">
        <v>4.6384061270335775E-4</v>
      </c>
      <c r="DU72" s="38">
        <v>5.3866284394439492E-4</v>
      </c>
      <c r="DV72" s="38">
        <v>6.5881459313118997E-4</v>
      </c>
      <c r="DW72" s="38">
        <v>3.3002929105567985E-4</v>
      </c>
      <c r="DX72" s="38">
        <v>5.5586976652717633E-4</v>
      </c>
      <c r="DY72" s="38">
        <v>1.8562706480863627E-4</v>
      </c>
      <c r="DZ72" s="38">
        <v>1.7074639787226335E-3</v>
      </c>
      <c r="EA72" s="38">
        <v>2.4761596797105339E-3</v>
      </c>
      <c r="EB72" s="38">
        <v>1.060079156904082E-3</v>
      </c>
      <c r="EC72" s="38">
        <v>3.055196042867238E-3</v>
      </c>
      <c r="ED72" s="38">
        <v>2.4964515144755492E-3</v>
      </c>
      <c r="EE72" s="38">
        <v>5.3229838110660618E-4</v>
      </c>
      <c r="EF72" s="38">
        <v>3.5468931379858564E-3</v>
      </c>
      <c r="EG72" s="39">
        <v>0</v>
      </c>
    </row>
    <row r="73" spans="1:137" x14ac:dyDescent="0.35">
      <c r="A73" s="45"/>
      <c r="B73" s="7" t="s">
        <v>73</v>
      </c>
      <c r="C73" s="27">
        <f t="shared" si="5"/>
        <v>70</v>
      </c>
      <c r="D73" s="37">
        <v>3.7342549439580495E-3</v>
      </c>
      <c r="E73" s="38">
        <v>9.4344442991806006E-3</v>
      </c>
      <c r="F73" s="38">
        <v>2.4800917914115535E-2</v>
      </c>
      <c r="G73" s="38">
        <v>4.7814833361635499E-4</v>
      </c>
      <c r="H73" s="38">
        <v>2.392493964694405E-4</v>
      </c>
      <c r="I73" s="38">
        <v>0</v>
      </c>
      <c r="J73" s="38">
        <v>7.3430915841365301E-4</v>
      </c>
      <c r="K73" s="38">
        <v>9.9632866615608339E-3</v>
      </c>
      <c r="L73" s="38">
        <v>2.2627948112998553E-3</v>
      </c>
      <c r="M73" s="38">
        <v>3.8148343992310944E-3</v>
      </c>
      <c r="N73" s="38">
        <v>1.9013869904731474E-3</v>
      </c>
      <c r="O73" s="38">
        <v>4.580370273326851E-3</v>
      </c>
      <c r="P73" s="38">
        <v>2.6834032235741761E-3</v>
      </c>
      <c r="Q73" s="38">
        <v>1.6236973622079393E-3</v>
      </c>
      <c r="R73" s="38">
        <v>3.1071310329061305E-3</v>
      </c>
      <c r="S73" s="38">
        <v>7.8564048028908831E-2</v>
      </c>
      <c r="T73" s="38">
        <v>3.5395662504265485E-2</v>
      </c>
      <c r="U73" s="38">
        <v>4.2221065746487069E-3</v>
      </c>
      <c r="V73" s="38">
        <v>4.7567278023234814E-4</v>
      </c>
      <c r="W73" s="38">
        <v>2.3504314722259351E-3</v>
      </c>
      <c r="X73" s="38">
        <v>1.7269451580084918E-3</v>
      </c>
      <c r="Y73" s="38">
        <v>1.1756674416874501E-3</v>
      </c>
      <c r="Z73" s="38">
        <v>3.4338899657359711E-3</v>
      </c>
      <c r="AA73" s="38">
        <v>1.4412110169400823E-3</v>
      </c>
      <c r="AB73" s="38">
        <v>1.0361527538589193E-2</v>
      </c>
      <c r="AC73" s="38">
        <v>2.7271917454842641E-3</v>
      </c>
      <c r="AD73" s="38">
        <v>5.7716968915342117E-3</v>
      </c>
      <c r="AE73" s="38">
        <v>7.2869479575681363E-4</v>
      </c>
      <c r="AF73" s="38">
        <v>2.6481840167674677E-3</v>
      </c>
      <c r="AG73" s="38">
        <v>1.3197809252929714E-3</v>
      </c>
      <c r="AH73" s="38">
        <v>1.5116792135224004E-3</v>
      </c>
      <c r="AI73" s="38">
        <v>1.6575285378251934E-3</v>
      </c>
      <c r="AJ73" s="38">
        <v>1.9165410029702821E-3</v>
      </c>
      <c r="AK73" s="38">
        <v>2.225845074684321E-3</v>
      </c>
      <c r="AL73" s="38">
        <v>1.8803832558482996E-3</v>
      </c>
      <c r="AM73" s="38">
        <v>9.4075261763742948E-3</v>
      </c>
      <c r="AN73" s="38">
        <v>1.1685500898715199E-3</v>
      </c>
      <c r="AO73" s="38">
        <v>6.1480110377241904E-4</v>
      </c>
      <c r="AP73" s="38">
        <v>5.3378472791446323E-4</v>
      </c>
      <c r="AQ73" s="38">
        <v>2.4087827125626252E-3</v>
      </c>
      <c r="AR73" s="38">
        <v>1.1255097327106413E-3</v>
      </c>
      <c r="AS73" s="38">
        <v>7.2034389928822974E-4</v>
      </c>
      <c r="AT73" s="38">
        <v>5.334229426122351E-4</v>
      </c>
      <c r="AU73" s="38">
        <v>7.7033996699500001E-4</v>
      </c>
      <c r="AV73" s="38">
        <v>6.1800345623432083E-4</v>
      </c>
      <c r="AW73" s="38">
        <v>2.0355181116605923E-3</v>
      </c>
      <c r="AX73" s="38">
        <v>2.5513446229784523E-3</v>
      </c>
      <c r="AY73" s="38">
        <v>2.3614380519133668E-3</v>
      </c>
      <c r="AZ73" s="38">
        <v>6.7417955444994376E-4</v>
      </c>
      <c r="BA73" s="38">
        <v>4.1106239358153435E-4</v>
      </c>
      <c r="BB73" s="38">
        <v>2.9930673148125805E-4</v>
      </c>
      <c r="BC73" s="38">
        <v>2.6956922048412032E-4</v>
      </c>
      <c r="BD73" s="38">
        <v>1.1446191879652278E-4</v>
      </c>
      <c r="BE73" s="38">
        <v>4.6734102524757722E-4</v>
      </c>
      <c r="BF73" s="38">
        <v>4.6747671133605634E-4</v>
      </c>
      <c r="BG73" s="38">
        <v>6.9359256924964887E-4</v>
      </c>
      <c r="BH73" s="38">
        <v>6.5700917372162667E-4</v>
      </c>
      <c r="BI73" s="38">
        <v>5.0574160204222855E-4</v>
      </c>
      <c r="BJ73" s="38">
        <v>1.2707996327138038E-4</v>
      </c>
      <c r="BK73" s="38">
        <v>2.6676111571685484E-4</v>
      </c>
      <c r="BL73" s="38">
        <v>2.9459999732573051E-4</v>
      </c>
      <c r="BM73" s="38">
        <v>3.4041335898335885E-4</v>
      </c>
      <c r="BN73" s="38">
        <v>4.5354305647836657E-4</v>
      </c>
      <c r="BO73" s="38">
        <v>7.2462146759225761E-4</v>
      </c>
      <c r="BP73" s="38">
        <v>3.5648519068534666E-4</v>
      </c>
      <c r="BQ73" s="38">
        <v>6.7454702814083976E-4</v>
      </c>
      <c r="BR73" s="39">
        <v>0</v>
      </c>
      <c r="BS73" s="38">
        <v>3.5509716697403083E-3</v>
      </c>
      <c r="BT73" s="38">
        <v>9.3536691748918443E-3</v>
      </c>
      <c r="BU73" s="38">
        <v>1.0608526996761467</v>
      </c>
      <c r="BV73" s="38">
        <v>6.7127798221893137E-4</v>
      </c>
      <c r="BW73" s="38">
        <v>4.3555715197366883E-4</v>
      </c>
      <c r="BX73" s="38">
        <v>5.5075239117245332E-4</v>
      </c>
      <c r="BY73" s="38">
        <v>7.1638946461853354E-4</v>
      </c>
      <c r="BZ73" s="38">
        <v>1.2062070641257364E-2</v>
      </c>
      <c r="CA73" s="38">
        <v>2.0876732744398371E-3</v>
      </c>
      <c r="CB73" s="38">
        <v>4.0796936288392972E-3</v>
      </c>
      <c r="CC73" s="38">
        <v>1.7813612925669596E-3</v>
      </c>
      <c r="CD73" s="38">
        <v>4.5395851443438898E-3</v>
      </c>
      <c r="CE73" s="38">
        <v>2.7551925220916317E-3</v>
      </c>
      <c r="CF73" s="38">
        <v>1.4590405375718217E-3</v>
      </c>
      <c r="CG73" s="38">
        <v>3.0287968207519289E-3</v>
      </c>
      <c r="CH73" s="38">
        <v>0.10191058495469316</v>
      </c>
      <c r="CI73" s="38">
        <v>4.6868952843117144E-2</v>
      </c>
      <c r="CJ73" s="38">
        <v>3.5056074642591233E-3</v>
      </c>
      <c r="CK73" s="38">
        <v>4.7382338260219033E-4</v>
      </c>
      <c r="CL73" s="38">
        <v>2.2172374257744586E-3</v>
      </c>
      <c r="CM73" s="38">
        <v>1.9586688623695545E-3</v>
      </c>
      <c r="CN73" s="38">
        <v>1.0598791329631927E-3</v>
      </c>
      <c r="CO73" s="38">
        <v>3.2257584746766647E-3</v>
      </c>
      <c r="CP73" s="38">
        <v>1.2218162119784167E-3</v>
      </c>
      <c r="CQ73" s="38">
        <v>1.3142845671858017E-2</v>
      </c>
      <c r="CR73" s="38">
        <v>2.7779219171739167E-3</v>
      </c>
      <c r="CS73" s="38">
        <v>7.7846844717805739E-3</v>
      </c>
      <c r="CT73" s="38">
        <v>6.9702652424477498E-4</v>
      </c>
      <c r="CU73" s="38">
        <v>2.5388397840022422E-3</v>
      </c>
      <c r="CV73" s="38">
        <v>1.1344625470622589E-3</v>
      </c>
      <c r="CW73" s="38">
        <v>1.4139722085922976E-3</v>
      </c>
      <c r="CX73" s="38">
        <v>1.5643156990724893E-3</v>
      </c>
      <c r="CY73" s="38">
        <v>1.8673928583165503E-3</v>
      </c>
      <c r="CZ73" s="38">
        <v>2.1226958402129582E-3</v>
      </c>
      <c r="DA73" s="38">
        <v>1.8007725702394322E-3</v>
      </c>
      <c r="DB73" s="38">
        <v>8.917053893983928E-3</v>
      </c>
      <c r="DC73" s="38">
        <v>1.0212733530088462E-3</v>
      </c>
      <c r="DD73" s="38">
        <v>6.3279539538253944E-4</v>
      </c>
      <c r="DE73" s="38">
        <v>5.3996320749041913E-4</v>
      </c>
      <c r="DF73" s="38">
        <v>2.8708125559269264E-3</v>
      </c>
      <c r="DG73" s="38">
        <v>1.0145998517742145E-3</v>
      </c>
      <c r="DH73" s="38">
        <v>5.4421686699186972E-4</v>
      </c>
      <c r="DI73" s="38">
        <v>3.7648694558883254E-4</v>
      </c>
      <c r="DJ73" s="38">
        <v>7.0040309559868071E-4</v>
      </c>
      <c r="DK73" s="38">
        <v>4.2327268468568042E-4</v>
      </c>
      <c r="DL73" s="38">
        <v>2.9018357765981067E-3</v>
      </c>
      <c r="DM73" s="38">
        <v>3.4318199192387914E-3</v>
      </c>
      <c r="DN73" s="38">
        <v>2.2700478667067128E-3</v>
      </c>
      <c r="DO73" s="38">
        <v>7.1681295453870594E-4</v>
      </c>
      <c r="DP73" s="38">
        <v>4.3449655189054198E-4</v>
      </c>
      <c r="DQ73" s="38">
        <v>2.9193992590853307E-4</v>
      </c>
      <c r="DR73" s="38">
        <v>2.7642923766704351E-4</v>
      </c>
      <c r="DS73" s="38">
        <v>1.3441665448844315E-4</v>
      </c>
      <c r="DT73" s="38">
        <v>4.83749441341107E-4</v>
      </c>
      <c r="DU73" s="38">
        <v>5.0968438334116138E-4</v>
      </c>
      <c r="DV73" s="38">
        <v>6.9849267344284835E-4</v>
      </c>
      <c r="DW73" s="38">
        <v>6.6950795836183104E-4</v>
      </c>
      <c r="DX73" s="38">
        <v>5.3675024711519095E-4</v>
      </c>
      <c r="DY73" s="38">
        <v>1.3058973687220441E-4</v>
      </c>
      <c r="DZ73" s="38">
        <v>4.0669674708684346E-4</v>
      </c>
      <c r="EA73" s="38">
        <v>5.8049316047544691E-4</v>
      </c>
      <c r="EB73" s="38">
        <v>3.9573842220049361E-4</v>
      </c>
      <c r="EC73" s="38">
        <v>7.1589152753757696E-4</v>
      </c>
      <c r="ED73" s="38">
        <v>7.9692807685672544E-4</v>
      </c>
      <c r="EE73" s="38">
        <v>4.2399047509447067E-4</v>
      </c>
      <c r="EF73" s="38">
        <v>8.2468713664898417E-4</v>
      </c>
      <c r="EG73" s="39">
        <v>0</v>
      </c>
    </row>
    <row r="74" spans="1:137" x14ac:dyDescent="0.35">
      <c r="A74" s="45"/>
      <c r="B74" s="7" t="s">
        <v>7</v>
      </c>
      <c r="C74" s="27">
        <f t="shared" si="5"/>
        <v>71</v>
      </c>
      <c r="D74" s="37">
        <v>4.6388546266234922E-3</v>
      </c>
      <c r="E74" s="38">
        <v>4.8748226531378129E-3</v>
      </c>
      <c r="F74" s="38">
        <v>5.3584835707155506E-4</v>
      </c>
      <c r="G74" s="38">
        <v>7.4091819378354264E-3</v>
      </c>
      <c r="H74" s="38">
        <v>1.6424609171859998E-3</v>
      </c>
      <c r="I74" s="38">
        <v>0</v>
      </c>
      <c r="J74" s="38">
        <v>2.2555046600382517E-3</v>
      </c>
      <c r="K74" s="38">
        <v>2.6565474516831592E-3</v>
      </c>
      <c r="L74" s="38">
        <v>2.8672189043723456E-3</v>
      </c>
      <c r="M74" s="38">
        <v>3.0884460198520383E-3</v>
      </c>
      <c r="N74" s="38">
        <v>2.7063635207970433E-3</v>
      </c>
      <c r="O74" s="38">
        <v>2.0250394907275161E-3</v>
      </c>
      <c r="P74" s="38">
        <v>3.1941807312655286E-3</v>
      </c>
      <c r="Q74" s="38">
        <v>1.2215462434044155E-3</v>
      </c>
      <c r="R74" s="38">
        <v>1.9867323907206127E-3</v>
      </c>
      <c r="S74" s="38">
        <v>1.6542137243795204E-3</v>
      </c>
      <c r="T74" s="38">
        <v>2.6134842412034957E-3</v>
      </c>
      <c r="U74" s="38">
        <v>1.3931829099955758E-3</v>
      </c>
      <c r="V74" s="38">
        <v>1.8453306452219322E-3</v>
      </c>
      <c r="W74" s="38">
        <v>5.7741553735609873E-3</v>
      </c>
      <c r="X74" s="38">
        <v>1.7942554805607327E-2</v>
      </c>
      <c r="Y74" s="38">
        <v>5.9896817582449991E-3</v>
      </c>
      <c r="Z74" s="38">
        <v>4.2472680843834119E-3</v>
      </c>
      <c r="AA74" s="38">
        <v>1.5641246603707423E-3</v>
      </c>
      <c r="AB74" s="38">
        <v>4.7975592422181655E-3</v>
      </c>
      <c r="AC74" s="38">
        <v>4.1009706860001743E-2</v>
      </c>
      <c r="AD74" s="38">
        <v>3.999364629767109E-2</v>
      </c>
      <c r="AE74" s="38">
        <v>1.0140353171512091E-2</v>
      </c>
      <c r="AF74" s="38">
        <v>8.5946096985887906E-3</v>
      </c>
      <c r="AG74" s="38">
        <v>8.2620874886145639E-4</v>
      </c>
      <c r="AH74" s="38">
        <v>4.8356496280577178E-3</v>
      </c>
      <c r="AI74" s="38">
        <v>4.1212186519439262E-3</v>
      </c>
      <c r="AJ74" s="38">
        <v>3.9185814166226712E-3</v>
      </c>
      <c r="AK74" s="38">
        <v>5.9102763958730408E-3</v>
      </c>
      <c r="AL74" s="38">
        <v>3.0733755084910506E-3</v>
      </c>
      <c r="AM74" s="38">
        <v>3.2024507864490963E-3</v>
      </c>
      <c r="AN74" s="38">
        <v>2.6911722411131185E-3</v>
      </c>
      <c r="AO74" s="38">
        <v>7.1641145436577578E-3</v>
      </c>
      <c r="AP74" s="38">
        <v>5.2465713903075296E-3</v>
      </c>
      <c r="AQ74" s="38">
        <v>1.1374105594250342E-2</v>
      </c>
      <c r="AR74" s="38">
        <v>7.8179805926322443E-4</v>
      </c>
      <c r="AS74" s="38">
        <v>1.0571068859327863E-3</v>
      </c>
      <c r="AT74" s="38">
        <v>7.094818000836922E-4</v>
      </c>
      <c r="AU74" s="38">
        <v>8.7152510890532221E-4</v>
      </c>
      <c r="AV74" s="38">
        <v>8.243894060820905E-4</v>
      </c>
      <c r="AW74" s="38">
        <v>1.2883326676270399E-3</v>
      </c>
      <c r="AX74" s="38">
        <v>1.0499969076414675E-3</v>
      </c>
      <c r="AY74" s="38">
        <v>5.600115141867133E-4</v>
      </c>
      <c r="AZ74" s="38">
        <v>3.967244103803651E-4</v>
      </c>
      <c r="BA74" s="38">
        <v>7.5539063890725695E-4</v>
      </c>
      <c r="BB74" s="38">
        <v>2.8264307379853815E-4</v>
      </c>
      <c r="BC74" s="38">
        <v>2.091554040534873E-4</v>
      </c>
      <c r="BD74" s="38">
        <v>5.0203714047645099E-4</v>
      </c>
      <c r="BE74" s="38">
        <v>2.6456159957976243E-4</v>
      </c>
      <c r="BF74" s="38">
        <v>4.367682269085954E-4</v>
      </c>
      <c r="BG74" s="38">
        <v>3.3403482948782801E-4</v>
      </c>
      <c r="BH74" s="38">
        <v>5.3679830199506037E-4</v>
      </c>
      <c r="BI74" s="38">
        <v>6.3525128301958127E-4</v>
      </c>
      <c r="BJ74" s="38">
        <v>1.3744456255342997E-4</v>
      </c>
      <c r="BK74" s="38">
        <v>4.1047063730454244E-4</v>
      </c>
      <c r="BL74" s="38">
        <v>1.8758399596066871E-4</v>
      </c>
      <c r="BM74" s="38">
        <v>3.2589514849648007E-4</v>
      </c>
      <c r="BN74" s="38">
        <v>4.9387780924774129E-4</v>
      </c>
      <c r="BO74" s="38">
        <v>4.6028214383809401E-4</v>
      </c>
      <c r="BP74" s="38">
        <v>5.2117338204397089E-4</v>
      </c>
      <c r="BQ74" s="38">
        <v>6.2914710231067256E-4</v>
      </c>
      <c r="BR74" s="39">
        <v>0</v>
      </c>
      <c r="BS74" s="38">
        <v>3.0621150538494334E-3</v>
      </c>
      <c r="BT74" s="38">
        <v>3.6854253016882534E-3</v>
      </c>
      <c r="BU74" s="38">
        <v>9.1492137002052796E-4</v>
      </c>
      <c r="BV74" s="38">
        <v>1.0116557858565298</v>
      </c>
      <c r="BW74" s="38">
        <v>3.299383724457863E-3</v>
      </c>
      <c r="BX74" s="38">
        <v>1.154368726485204E-3</v>
      </c>
      <c r="BY74" s="38">
        <v>2.3007936946082843E-3</v>
      </c>
      <c r="BZ74" s="38">
        <v>2.3160011269644054E-3</v>
      </c>
      <c r="CA74" s="38">
        <v>2.2639735955793517E-3</v>
      </c>
      <c r="CB74" s="38">
        <v>2.8382740660775163E-3</v>
      </c>
      <c r="CC74" s="38">
        <v>2.4645550761240036E-3</v>
      </c>
      <c r="CD74" s="38">
        <v>1.4902273612955701E-3</v>
      </c>
      <c r="CE74" s="38">
        <v>2.551519048713063E-3</v>
      </c>
      <c r="CF74" s="38">
        <v>9.4271258133497816E-4</v>
      </c>
      <c r="CG74" s="38">
        <v>1.6370114290728589E-3</v>
      </c>
      <c r="CH74" s="38">
        <v>1.4052898089976318E-3</v>
      </c>
      <c r="CI74" s="38">
        <v>2.2733087458353938E-3</v>
      </c>
      <c r="CJ74" s="38">
        <v>1.1261770189989319E-3</v>
      </c>
      <c r="CK74" s="38">
        <v>1.9744859211060363E-3</v>
      </c>
      <c r="CL74" s="38">
        <v>5.8879715000734571E-3</v>
      </c>
      <c r="CM74" s="38">
        <v>1.9110437893638026E-2</v>
      </c>
      <c r="CN74" s="38">
        <v>5.2223513305937452E-3</v>
      </c>
      <c r="CO74" s="38">
        <v>3.6572821114467732E-3</v>
      </c>
      <c r="CP74" s="38">
        <v>1.2401399579500456E-3</v>
      </c>
      <c r="CQ74" s="38">
        <v>3.9521294423154963E-3</v>
      </c>
      <c r="CR74" s="38">
        <v>4.5932982110792331E-2</v>
      </c>
      <c r="CS74" s="38">
        <v>4.1681642180678158E-2</v>
      </c>
      <c r="CT74" s="38">
        <v>1.0951129761099614E-2</v>
      </c>
      <c r="CU74" s="38">
        <v>7.6565037367790061E-3</v>
      </c>
      <c r="CV74" s="38">
        <v>6.9142281293187223E-4</v>
      </c>
      <c r="CW74" s="38">
        <v>4.5044438379642365E-3</v>
      </c>
      <c r="CX74" s="38">
        <v>3.7325262338895899E-3</v>
      </c>
      <c r="CY74" s="38">
        <v>3.7768745437725122E-3</v>
      </c>
      <c r="CZ74" s="38">
        <v>5.587957929358546E-3</v>
      </c>
      <c r="DA74" s="38">
        <v>2.7802990645607608E-3</v>
      </c>
      <c r="DB74" s="38">
        <v>2.703080358606386E-3</v>
      </c>
      <c r="DC74" s="38">
        <v>2.3331522936031138E-3</v>
      </c>
      <c r="DD74" s="38">
        <v>8.5692034952340682E-3</v>
      </c>
      <c r="DE74" s="38">
        <v>5.9238362955663449E-3</v>
      </c>
      <c r="DF74" s="38">
        <v>1.293923004186121E-2</v>
      </c>
      <c r="DG74" s="38">
        <v>6.33829473787148E-4</v>
      </c>
      <c r="DH74" s="38">
        <v>7.88529283802912E-4</v>
      </c>
      <c r="DI74" s="38">
        <v>4.9724290454099447E-4</v>
      </c>
      <c r="DJ74" s="38">
        <v>7.5111480590774006E-4</v>
      </c>
      <c r="DK74" s="38">
        <v>5.738738517850079E-4</v>
      </c>
      <c r="DL74" s="38">
        <v>1.501718032750292E-3</v>
      </c>
      <c r="DM74" s="38">
        <v>1.0823188981569348E-3</v>
      </c>
      <c r="DN74" s="38">
        <v>5.2579702926397074E-4</v>
      </c>
      <c r="DO74" s="38">
        <v>4.1158786021578135E-4</v>
      </c>
      <c r="DP74" s="38">
        <v>8.0924683065413403E-4</v>
      </c>
      <c r="DQ74" s="38">
        <v>2.8773880544796196E-4</v>
      </c>
      <c r="DR74" s="38">
        <v>2.2002272286830355E-4</v>
      </c>
      <c r="DS74" s="38">
        <v>6.4377937747929514E-4</v>
      </c>
      <c r="DT74" s="38">
        <v>2.8055971079684271E-4</v>
      </c>
      <c r="DU74" s="38">
        <v>4.8165610769968441E-4</v>
      </c>
      <c r="DV74" s="38">
        <v>3.3516913571806983E-4</v>
      </c>
      <c r="DW74" s="38">
        <v>5.4679435672484278E-4</v>
      </c>
      <c r="DX74" s="38">
        <v>7.1381521548038692E-4</v>
      </c>
      <c r="DY74" s="38">
        <v>1.4235381700734203E-4</v>
      </c>
      <c r="DZ74" s="38">
        <v>5.9194093528072158E-4</v>
      </c>
      <c r="EA74" s="38">
        <v>3.275703947258912E-4</v>
      </c>
      <c r="EB74" s="38">
        <v>3.8500071116819869E-4</v>
      </c>
      <c r="EC74" s="38">
        <v>7.1457870303689335E-4</v>
      </c>
      <c r="ED74" s="38">
        <v>4.7994039670088719E-4</v>
      </c>
      <c r="EE74" s="38">
        <v>6.4962718094556914E-4</v>
      </c>
      <c r="EF74" s="38">
        <v>7.2453034478038537E-4</v>
      </c>
      <c r="EG74" s="39">
        <v>0</v>
      </c>
    </row>
    <row r="75" spans="1:137" x14ac:dyDescent="0.35">
      <c r="A75" s="45"/>
      <c r="B75" s="7" t="s">
        <v>8</v>
      </c>
      <c r="C75" s="27">
        <f t="shared" si="5"/>
        <v>72</v>
      </c>
      <c r="D75" s="37">
        <v>3.7872914413376785E-2</v>
      </c>
      <c r="E75" s="38">
        <v>3.0988138463276541E-2</v>
      </c>
      <c r="F75" s="38">
        <v>7.361242613197868E-3</v>
      </c>
      <c r="G75" s="38">
        <v>2.3765350230601438E-2</v>
      </c>
      <c r="H75" s="38">
        <v>3.1810333022471403E-2</v>
      </c>
      <c r="I75" s="38">
        <v>0</v>
      </c>
      <c r="J75" s="38">
        <v>4.8772675210450055E-2</v>
      </c>
      <c r="K75" s="38">
        <v>2.7650463976299638E-2</v>
      </c>
      <c r="L75" s="38">
        <v>3.6108738159000023E-2</v>
      </c>
      <c r="M75" s="38">
        <v>3.3742605719214773E-2</v>
      </c>
      <c r="N75" s="38">
        <v>2.356002786527369E-2</v>
      </c>
      <c r="O75" s="38">
        <v>1.9484061705893414E-2</v>
      </c>
      <c r="P75" s="38">
        <v>2.8034002840945392E-2</v>
      </c>
      <c r="Q75" s="38">
        <v>1.3891713462590572E-2</v>
      </c>
      <c r="R75" s="38">
        <v>2.0251160519595947E-2</v>
      </c>
      <c r="S75" s="38">
        <v>2.2652304045398919E-2</v>
      </c>
      <c r="T75" s="38">
        <v>3.5741738630521061E-2</v>
      </c>
      <c r="U75" s="38">
        <v>1.3386529598264899E-2</v>
      </c>
      <c r="V75" s="38">
        <v>0.326600913478588</v>
      </c>
      <c r="W75" s="38">
        <v>3.4993596909387407E-2</v>
      </c>
      <c r="X75" s="38">
        <v>8.7808633891037671E-2</v>
      </c>
      <c r="Y75" s="38">
        <v>3.5329441530331858E-2</v>
      </c>
      <c r="Z75" s="38">
        <v>3.1678061719805736E-2</v>
      </c>
      <c r="AA75" s="38">
        <v>1.754679106822046E-2</v>
      </c>
      <c r="AB75" s="38">
        <v>3.4781393225916564E-2</v>
      </c>
      <c r="AC75" s="38">
        <v>4.6033557918974607E-2</v>
      </c>
      <c r="AD75" s="38">
        <v>3.8007656175336892E-2</v>
      </c>
      <c r="AE75" s="38">
        <v>3.6502933494497118E-2</v>
      </c>
      <c r="AF75" s="38">
        <v>2.3858405855765989E-2</v>
      </c>
      <c r="AG75" s="38">
        <v>1.0635918817669123E-2</v>
      </c>
      <c r="AH75" s="38">
        <v>2.2786025764825045E-2</v>
      </c>
      <c r="AI75" s="38">
        <v>1.4691608856794488E-2</v>
      </c>
      <c r="AJ75" s="38">
        <v>1.7995922705559449E-2</v>
      </c>
      <c r="AK75" s="38">
        <v>2.0842150221160999E-2</v>
      </c>
      <c r="AL75" s="38">
        <v>1.3582782725570083E-2</v>
      </c>
      <c r="AM75" s="38">
        <v>1.7418685265614499E-2</v>
      </c>
      <c r="AN75" s="38">
        <v>1.2630791089898813E-2</v>
      </c>
      <c r="AO75" s="38">
        <v>7.7033934676286608E-2</v>
      </c>
      <c r="AP75" s="38">
        <v>1.6757371729721849E-2</v>
      </c>
      <c r="AQ75" s="38">
        <v>1.5290113292151967E-2</v>
      </c>
      <c r="AR75" s="38">
        <v>1.5888220892160312E-2</v>
      </c>
      <c r="AS75" s="38">
        <v>0.10153246124796544</v>
      </c>
      <c r="AT75" s="38">
        <v>3.8156808688411162E-2</v>
      </c>
      <c r="AU75" s="38">
        <v>9.2425901386422066E-2</v>
      </c>
      <c r="AV75" s="38">
        <v>1.9369559876508971E-2</v>
      </c>
      <c r="AW75" s="38">
        <v>1.0072940076430075E-2</v>
      </c>
      <c r="AX75" s="38">
        <v>1.1581489096140117E-2</v>
      </c>
      <c r="AY75" s="38">
        <v>8.6617112232945884E-3</v>
      </c>
      <c r="AZ75" s="38">
        <v>5.5582326178421496E-3</v>
      </c>
      <c r="BA75" s="38">
        <v>5.2957728897960717E-3</v>
      </c>
      <c r="BB75" s="38">
        <v>3.2790905297738725E-3</v>
      </c>
      <c r="BC75" s="38">
        <v>2.970261208114828E-3</v>
      </c>
      <c r="BD75" s="38">
        <v>6.9109151647901062E-4</v>
      </c>
      <c r="BE75" s="38">
        <v>4.0256180734082872E-3</v>
      </c>
      <c r="BF75" s="38">
        <v>6.8205216038245238E-3</v>
      </c>
      <c r="BG75" s="38">
        <v>5.1130235401467194E-3</v>
      </c>
      <c r="BH75" s="38">
        <v>8.3231030698158112E-3</v>
      </c>
      <c r="BI75" s="38">
        <v>5.232077412331386E-3</v>
      </c>
      <c r="BJ75" s="38">
        <v>4.393549581115902E-3</v>
      </c>
      <c r="BK75" s="38">
        <v>3.4730993707089452E-3</v>
      </c>
      <c r="BL75" s="38">
        <v>1.9711492148360254E-3</v>
      </c>
      <c r="BM75" s="38">
        <v>5.1475353444828797E-3</v>
      </c>
      <c r="BN75" s="38">
        <v>3.6874438500289247E-3</v>
      </c>
      <c r="BO75" s="38">
        <v>4.4284683740193854E-3</v>
      </c>
      <c r="BP75" s="38">
        <v>5.6266743916627551E-3</v>
      </c>
      <c r="BQ75" s="38">
        <v>1.0691648153245633E-2</v>
      </c>
      <c r="BR75" s="39">
        <v>0</v>
      </c>
      <c r="BS75" s="38">
        <v>2.3969746014997351E-2</v>
      </c>
      <c r="BT75" s="38">
        <v>2.0158790846806086E-2</v>
      </c>
      <c r="BU75" s="38">
        <v>1.1181841792547048E-2</v>
      </c>
      <c r="BV75" s="38">
        <v>3.0450535685288719E-2</v>
      </c>
      <c r="BW75" s="38">
        <v>1.0763697411608473</v>
      </c>
      <c r="BX75" s="38">
        <v>3.2571215547354565E-2</v>
      </c>
      <c r="BY75" s="38">
        <v>4.6914187963733381E-2</v>
      </c>
      <c r="BZ75" s="38">
        <v>2.2524559340624556E-2</v>
      </c>
      <c r="CA75" s="38">
        <v>2.8034988380000889E-2</v>
      </c>
      <c r="CB75" s="38">
        <v>2.798146859844558E-2</v>
      </c>
      <c r="CC75" s="38">
        <v>1.9267956976870858E-2</v>
      </c>
      <c r="CD75" s="38">
        <v>1.4146007218059635E-2</v>
      </c>
      <c r="CE75" s="38">
        <v>2.2999108698135227E-2</v>
      </c>
      <c r="CF75" s="38">
        <v>1.02752243615993E-2</v>
      </c>
      <c r="CG75" s="38">
        <v>1.6061448665312977E-2</v>
      </c>
      <c r="CH75" s="38">
        <v>1.8541112279244147E-2</v>
      </c>
      <c r="CI75" s="38">
        <v>3.2413067859129487E-2</v>
      </c>
      <c r="CJ75" s="38">
        <v>1.0034901448666219E-2</v>
      </c>
      <c r="CK75" s="38">
        <v>0.38873475434744825</v>
      </c>
      <c r="CL75" s="38">
        <v>2.7844247060295917E-2</v>
      </c>
      <c r="CM75" s="38">
        <v>8.0847613223879844E-2</v>
      </c>
      <c r="CN75" s="38">
        <v>2.8965747855137454E-2</v>
      </c>
      <c r="CO75" s="38">
        <v>2.60444425596906E-2</v>
      </c>
      <c r="CP75" s="38">
        <v>1.3111763069603244E-2</v>
      </c>
      <c r="CQ75" s="38">
        <v>2.8422245890045165E-2</v>
      </c>
      <c r="CR75" s="38">
        <v>4.152581973269695E-2</v>
      </c>
      <c r="CS75" s="38">
        <v>3.3776828251264802E-2</v>
      </c>
      <c r="CT75" s="38">
        <v>3.4291185635535175E-2</v>
      </c>
      <c r="CU75" s="38">
        <v>2.0176537898175986E-2</v>
      </c>
      <c r="CV75" s="38">
        <v>8.2215532214326478E-3</v>
      </c>
      <c r="CW75" s="38">
        <v>1.9295089912032402E-2</v>
      </c>
      <c r="CX75" s="38">
        <v>1.1868719984386484E-2</v>
      </c>
      <c r="CY75" s="38">
        <v>1.5620262525499055E-2</v>
      </c>
      <c r="CZ75" s="38">
        <v>1.8226324006656355E-2</v>
      </c>
      <c r="DA75" s="38">
        <v>1.110237147773992E-2</v>
      </c>
      <c r="DB75" s="38">
        <v>1.291153220309512E-2</v>
      </c>
      <c r="DC75" s="38">
        <v>1.0103663996262575E-2</v>
      </c>
      <c r="DD75" s="38">
        <v>9.1316625912333679E-2</v>
      </c>
      <c r="DE75" s="38">
        <v>1.6761304040856431E-2</v>
      </c>
      <c r="DF75" s="38">
        <v>1.4173828074739235E-2</v>
      </c>
      <c r="DG75" s="38">
        <v>1.1664534633141616E-2</v>
      </c>
      <c r="DH75" s="38">
        <v>7.670788643293959E-2</v>
      </c>
      <c r="DI75" s="38">
        <v>2.7784344277793489E-2</v>
      </c>
      <c r="DJ75" s="38">
        <v>8.2196379260647462E-2</v>
      </c>
      <c r="DK75" s="38">
        <v>1.1903437445400362E-2</v>
      </c>
      <c r="DL75" s="38">
        <v>1.0802266420610128E-2</v>
      </c>
      <c r="DM75" s="38">
        <v>1.093967358500025E-2</v>
      </c>
      <c r="DN75" s="38">
        <v>7.3857413404837553E-3</v>
      </c>
      <c r="DO75" s="38">
        <v>5.1116738638416603E-3</v>
      </c>
      <c r="DP75" s="38">
        <v>5.0902313403761428E-3</v>
      </c>
      <c r="DQ75" s="38">
        <v>2.9622997255911434E-3</v>
      </c>
      <c r="DR75" s="38">
        <v>2.7918512047725823E-3</v>
      </c>
      <c r="DS75" s="38">
        <v>7.1062352937922445E-4</v>
      </c>
      <c r="DT75" s="38">
        <v>3.8879571904372411E-3</v>
      </c>
      <c r="DU75" s="38">
        <v>6.7070821469883534E-3</v>
      </c>
      <c r="DV75" s="38">
        <v>4.6441111540811266E-3</v>
      </c>
      <c r="DW75" s="38">
        <v>7.8818306996988174E-3</v>
      </c>
      <c r="DX75" s="38">
        <v>5.5028615269054259E-3</v>
      </c>
      <c r="DY75" s="38">
        <v>4.3388004086704164E-3</v>
      </c>
      <c r="DZ75" s="38">
        <v>4.5108774625008596E-3</v>
      </c>
      <c r="EA75" s="38">
        <v>2.9750282210668426E-3</v>
      </c>
      <c r="EB75" s="38">
        <v>5.3513192931674732E-3</v>
      </c>
      <c r="EC75" s="38">
        <v>4.6052797154406324E-3</v>
      </c>
      <c r="ED75" s="38">
        <v>4.2571494949893889E-3</v>
      </c>
      <c r="EE75" s="38">
        <v>6.4595530358222348E-3</v>
      </c>
      <c r="EF75" s="38">
        <v>1.1024497432659009E-2</v>
      </c>
      <c r="EG75" s="39">
        <v>0</v>
      </c>
    </row>
    <row r="76" spans="1:137" x14ac:dyDescent="0.35">
      <c r="A76" s="45"/>
      <c r="B76" s="7" t="s">
        <v>9</v>
      </c>
      <c r="C76" s="27">
        <f t="shared" si="5"/>
        <v>73</v>
      </c>
      <c r="D76" s="37">
        <v>2.9521386456256694E-4</v>
      </c>
      <c r="E76" s="38">
        <v>5.2763773434643768E-4</v>
      </c>
      <c r="F76" s="38">
        <v>8.5628375742355538E-5</v>
      </c>
      <c r="G76" s="38">
        <v>4.76510881631354E-4</v>
      </c>
      <c r="H76" s="38">
        <v>5.6460652809868029E-4</v>
      </c>
      <c r="I76" s="38">
        <v>0</v>
      </c>
      <c r="J76" s="38">
        <v>4.9245033994562426E-3</v>
      </c>
      <c r="K76" s="38">
        <v>5.2618368853248542E-4</v>
      </c>
      <c r="L76" s="38">
        <v>2.9327615732944339E-4</v>
      </c>
      <c r="M76" s="38">
        <v>4.2952106323795733E-4</v>
      </c>
      <c r="N76" s="38">
        <v>1.1245143648854674E-3</v>
      </c>
      <c r="O76" s="38">
        <v>2.100105049308808E-4</v>
      </c>
      <c r="P76" s="38">
        <v>2.6004668645364533E-4</v>
      </c>
      <c r="Q76" s="38">
        <v>2.2140866725067581E-4</v>
      </c>
      <c r="R76" s="38">
        <v>2.6534916966485027E-4</v>
      </c>
      <c r="S76" s="38">
        <v>5.0894943943604329E-4</v>
      </c>
      <c r="T76" s="38">
        <v>5.2201019520988921E-4</v>
      </c>
      <c r="U76" s="38">
        <v>5.4730297685042862E-4</v>
      </c>
      <c r="V76" s="38">
        <v>3.8507396403876471E-4</v>
      </c>
      <c r="W76" s="38">
        <v>3.1051090218213592E-4</v>
      </c>
      <c r="X76" s="38">
        <v>4.0764100942761134E-4</v>
      </c>
      <c r="Y76" s="38">
        <v>4.6745231496970254E-4</v>
      </c>
      <c r="Z76" s="38">
        <v>6.4407255574576265E-4</v>
      </c>
      <c r="AA76" s="38">
        <v>2.8455339317360321E-4</v>
      </c>
      <c r="AB76" s="38">
        <v>8.2504567097081726E-4</v>
      </c>
      <c r="AC76" s="38">
        <v>2.1201472213021877E-3</v>
      </c>
      <c r="AD76" s="38">
        <v>8.0684372296144627E-2</v>
      </c>
      <c r="AE76" s="38">
        <v>6.5915378231047863E-3</v>
      </c>
      <c r="AF76" s="38">
        <v>1.432054230489254E-2</v>
      </c>
      <c r="AG76" s="38">
        <v>5.6051531304342076E-4</v>
      </c>
      <c r="AH76" s="38">
        <v>4.322161895082016E-3</v>
      </c>
      <c r="AI76" s="38">
        <v>6.3486551374725688E-3</v>
      </c>
      <c r="AJ76" s="38">
        <v>4.5603109378308101E-3</v>
      </c>
      <c r="AK76" s="38">
        <v>7.4351950176511734E-3</v>
      </c>
      <c r="AL76" s="38">
        <v>3.6487419738096627E-3</v>
      </c>
      <c r="AM76" s="38">
        <v>2.020566547206015E-3</v>
      </c>
      <c r="AN76" s="38">
        <v>3.2730735545675863E-3</v>
      </c>
      <c r="AO76" s="38">
        <v>6.3641039010247334E-4</v>
      </c>
      <c r="AP76" s="38">
        <v>5.8970833247047659E-4</v>
      </c>
      <c r="AQ76" s="38">
        <v>2.6945304803040991E-3</v>
      </c>
      <c r="AR76" s="38">
        <v>3.510637518229678E-4</v>
      </c>
      <c r="AS76" s="38">
        <v>4.742518972087535E-4</v>
      </c>
      <c r="AT76" s="38">
        <v>4.6581610138193879E-4</v>
      </c>
      <c r="AU76" s="38">
        <v>2.8333256763547255E-4</v>
      </c>
      <c r="AV76" s="38">
        <v>3.3966190990427719E-4</v>
      </c>
      <c r="AW76" s="38">
        <v>2.6673919120163606E-4</v>
      </c>
      <c r="AX76" s="38">
        <v>3.2553776324901215E-4</v>
      </c>
      <c r="AY76" s="38">
        <v>2.4798761022678243E-4</v>
      </c>
      <c r="AZ76" s="38">
        <v>1.3416520089757988E-4</v>
      </c>
      <c r="BA76" s="38">
        <v>2.2673229010676014E-4</v>
      </c>
      <c r="BB76" s="38">
        <v>1.1855613933659091E-4</v>
      </c>
      <c r="BC76" s="38">
        <v>6.1918772351695131E-5</v>
      </c>
      <c r="BD76" s="38">
        <v>3.4638555946411339E-5</v>
      </c>
      <c r="BE76" s="38">
        <v>9.9934322323481391E-5</v>
      </c>
      <c r="BF76" s="38">
        <v>2.3882233425861425E-4</v>
      </c>
      <c r="BG76" s="38">
        <v>1.1943854430154256E-4</v>
      </c>
      <c r="BH76" s="38">
        <v>4.9916834662280557E-4</v>
      </c>
      <c r="BI76" s="38">
        <v>1.6559144097403727E-4</v>
      </c>
      <c r="BJ76" s="38">
        <v>7.1088162364789048E-5</v>
      </c>
      <c r="BK76" s="38">
        <v>1.042105676894799E-4</v>
      </c>
      <c r="BL76" s="38">
        <v>4.4637858342517119E-5</v>
      </c>
      <c r="BM76" s="38">
        <v>8.9943666885936206E-5</v>
      </c>
      <c r="BN76" s="38">
        <v>1.2980169931443459E-4</v>
      </c>
      <c r="BO76" s="38">
        <v>1.3198743583701665E-4</v>
      </c>
      <c r="BP76" s="38">
        <v>2.0549978817301269E-4</v>
      </c>
      <c r="BQ76" s="38">
        <v>1.5345574296136272E-4</v>
      </c>
      <c r="BR76" s="39">
        <v>0</v>
      </c>
      <c r="BS76" s="38">
        <v>1.8245723887523526E-4</v>
      </c>
      <c r="BT76" s="38">
        <v>3.3548530808819493E-4</v>
      </c>
      <c r="BU76" s="38">
        <v>1.2535384752984725E-4</v>
      </c>
      <c r="BV76" s="38">
        <v>5.8911913958876279E-4</v>
      </c>
      <c r="BW76" s="38">
        <v>9.7590132329769498E-4</v>
      </c>
      <c r="BX76" s="38">
        <v>1.0106337160809096</v>
      </c>
      <c r="BY76" s="38">
        <v>4.7367684278540071E-3</v>
      </c>
      <c r="BZ76" s="38">
        <v>4.3709121795583287E-4</v>
      </c>
      <c r="CA76" s="38">
        <v>2.2325064090413364E-4</v>
      </c>
      <c r="CB76" s="38">
        <v>3.5546687534880925E-4</v>
      </c>
      <c r="CC76" s="38">
        <v>9.3870051050204721E-4</v>
      </c>
      <c r="CD76" s="38">
        <v>1.572519185826019E-4</v>
      </c>
      <c r="CE76" s="38">
        <v>2.0245691527058651E-4</v>
      </c>
      <c r="CF76" s="38">
        <v>1.6457969056864872E-4</v>
      </c>
      <c r="CG76" s="38">
        <v>2.1233135946145841E-4</v>
      </c>
      <c r="CH76" s="38">
        <v>4.0226790490803537E-4</v>
      </c>
      <c r="CI76" s="38">
        <v>4.3618299411755322E-4</v>
      </c>
      <c r="CJ76" s="38">
        <v>4.1383870730074996E-4</v>
      </c>
      <c r="CK76" s="38">
        <v>4.1996154975721669E-4</v>
      </c>
      <c r="CL76" s="38">
        <v>2.4244346953420783E-4</v>
      </c>
      <c r="CM76" s="38">
        <v>3.4895382909712265E-4</v>
      </c>
      <c r="CN76" s="38">
        <v>3.9767878684694692E-4</v>
      </c>
      <c r="CO76" s="38">
        <v>5.5492231241497389E-4</v>
      </c>
      <c r="CP76" s="38">
        <v>2.1979897102035161E-4</v>
      </c>
      <c r="CQ76" s="38">
        <v>7.0839584628760988E-4</v>
      </c>
      <c r="CR76" s="38">
        <v>1.8471641244399248E-3</v>
      </c>
      <c r="CS76" s="38">
        <v>7.4951401738142215E-2</v>
      </c>
      <c r="CT76" s="38">
        <v>6.0674742863922942E-3</v>
      </c>
      <c r="CU76" s="38">
        <v>1.2112228456659527E-2</v>
      </c>
      <c r="CV76" s="38">
        <v>4.6290689237763789E-4</v>
      </c>
      <c r="CW76" s="38">
        <v>3.878985729449455E-3</v>
      </c>
      <c r="CX76" s="38">
        <v>5.4984623866093842E-3</v>
      </c>
      <c r="CY76" s="38">
        <v>4.2136005084093481E-3</v>
      </c>
      <c r="CZ76" s="38">
        <v>6.6372296270548773E-3</v>
      </c>
      <c r="DA76" s="38">
        <v>3.1893196158300574E-3</v>
      </c>
      <c r="DB76" s="38">
        <v>1.6281516363285474E-3</v>
      </c>
      <c r="DC76" s="38">
        <v>2.7342498234435037E-3</v>
      </c>
      <c r="DD76" s="38">
        <v>6.0077688353109672E-4</v>
      </c>
      <c r="DE76" s="38">
        <v>5.2834128196764074E-4</v>
      </c>
      <c r="DF76" s="38">
        <v>2.4994235835864133E-3</v>
      </c>
      <c r="DG76" s="38">
        <v>2.6187189927527409E-4</v>
      </c>
      <c r="DH76" s="38">
        <v>3.4585781625852375E-4</v>
      </c>
      <c r="DI76" s="38">
        <v>3.1148251850064446E-4</v>
      </c>
      <c r="DJ76" s="38">
        <v>2.3000401181399676E-4</v>
      </c>
      <c r="DK76" s="38">
        <v>2.0494129434548154E-4</v>
      </c>
      <c r="DL76" s="38">
        <v>2.7126685527479802E-4</v>
      </c>
      <c r="DM76" s="38">
        <v>3.1304016307494715E-4</v>
      </c>
      <c r="DN76" s="38">
        <v>2.1281202448020985E-4</v>
      </c>
      <c r="DO76" s="38">
        <v>1.2330263706094446E-4</v>
      </c>
      <c r="DP76" s="38">
        <v>2.1021712211997617E-4</v>
      </c>
      <c r="DQ76" s="38">
        <v>1.061258732733101E-4</v>
      </c>
      <c r="DR76" s="38">
        <v>5.79052535783514E-5</v>
      </c>
      <c r="DS76" s="38">
        <v>3.5216212574470155E-5</v>
      </c>
      <c r="DT76" s="38">
        <v>9.5269100615045225E-5</v>
      </c>
      <c r="DU76" s="38">
        <v>2.3627218972784787E-4</v>
      </c>
      <c r="DV76" s="38">
        <v>1.0862713524574759E-4</v>
      </c>
      <c r="DW76" s="38">
        <v>4.7793288483214346E-4</v>
      </c>
      <c r="DX76" s="38">
        <v>1.603577539571772E-4</v>
      </c>
      <c r="DY76" s="38">
        <v>6.7244015425056762E-5</v>
      </c>
      <c r="DZ76" s="38">
        <v>1.2851849301129229E-4</v>
      </c>
      <c r="EA76" s="38">
        <v>6.7765222185736565E-5</v>
      </c>
      <c r="EB76" s="38">
        <v>9.1669147059434799E-5</v>
      </c>
      <c r="EC76" s="38">
        <v>1.6379711331950504E-4</v>
      </c>
      <c r="ED76" s="38">
        <v>1.2637353271839985E-4</v>
      </c>
      <c r="EE76" s="38">
        <v>2.2257325327357613E-4</v>
      </c>
      <c r="EF76" s="38">
        <v>1.5730420158650247E-4</v>
      </c>
      <c r="EG76" s="39">
        <v>0</v>
      </c>
    </row>
    <row r="77" spans="1:137" x14ac:dyDescent="0.35">
      <c r="A77" s="45"/>
      <c r="B77" s="7" t="s">
        <v>10</v>
      </c>
      <c r="C77" s="27">
        <f t="shared" si="5"/>
        <v>74</v>
      </c>
      <c r="D77" s="37">
        <v>4.125341397753657E-4</v>
      </c>
      <c r="E77" s="38">
        <v>3.526953132970202E-4</v>
      </c>
      <c r="F77" s="38">
        <v>5.8906102411026167E-5</v>
      </c>
      <c r="G77" s="38">
        <v>4.5837812990862369E-4</v>
      </c>
      <c r="H77" s="38">
        <v>2.6414304114943818E-4</v>
      </c>
      <c r="I77" s="38">
        <v>0</v>
      </c>
      <c r="J77" s="38">
        <v>1.9878162784440372E-2</v>
      </c>
      <c r="K77" s="38">
        <v>4.2963731972038858E-4</v>
      </c>
      <c r="L77" s="38">
        <v>3.2569283271611507E-4</v>
      </c>
      <c r="M77" s="38">
        <v>4.8631720538939153E-4</v>
      </c>
      <c r="N77" s="38">
        <v>5.4775379084929143E-4</v>
      </c>
      <c r="O77" s="38">
        <v>2.4183582970588698E-4</v>
      </c>
      <c r="P77" s="38">
        <v>3.3736195993486255E-4</v>
      </c>
      <c r="Q77" s="38">
        <v>2.3811720051497258E-4</v>
      </c>
      <c r="R77" s="38">
        <v>2.9866963809080805E-4</v>
      </c>
      <c r="S77" s="38">
        <v>4.0188193294684037E-4</v>
      </c>
      <c r="T77" s="38">
        <v>7.0473814515726913E-4</v>
      </c>
      <c r="U77" s="38">
        <v>1.3657106303227797E-3</v>
      </c>
      <c r="V77" s="38">
        <v>2.8553770924957665E-4</v>
      </c>
      <c r="W77" s="38">
        <v>3.5183953182229893E-4</v>
      </c>
      <c r="X77" s="38">
        <v>9.7070057803485068E-4</v>
      </c>
      <c r="Y77" s="38">
        <v>8.7525768131221048E-4</v>
      </c>
      <c r="Z77" s="38">
        <v>6.2916834681884647E-4</v>
      </c>
      <c r="AA77" s="38">
        <v>3.1253928235958794E-4</v>
      </c>
      <c r="AB77" s="38">
        <v>5.8071052801259829E-4</v>
      </c>
      <c r="AC77" s="38">
        <v>8.6043520256415262E-4</v>
      </c>
      <c r="AD77" s="38">
        <v>8.3279789943872667E-3</v>
      </c>
      <c r="AE77" s="38">
        <v>4.5000773307435016E-2</v>
      </c>
      <c r="AF77" s="38">
        <v>4.5676775567814482E-3</v>
      </c>
      <c r="AG77" s="38">
        <v>7.2153445734507438E-4</v>
      </c>
      <c r="AH77" s="38">
        <v>8.6492683013503682E-3</v>
      </c>
      <c r="AI77" s="38">
        <v>2.7145038607358824E-3</v>
      </c>
      <c r="AJ77" s="38">
        <v>2.1772703220151444E-3</v>
      </c>
      <c r="AK77" s="38">
        <v>5.679691082396794E-3</v>
      </c>
      <c r="AL77" s="38">
        <v>2.7687690009120247E-3</v>
      </c>
      <c r="AM77" s="38">
        <v>3.0003741402165247E-3</v>
      </c>
      <c r="AN77" s="38">
        <v>2.8323601566705076E-3</v>
      </c>
      <c r="AO77" s="38">
        <v>5.3609988909217407E-4</v>
      </c>
      <c r="AP77" s="38">
        <v>4.4897060252054987E-4</v>
      </c>
      <c r="AQ77" s="38">
        <v>1.106635074823933E-3</v>
      </c>
      <c r="AR77" s="38">
        <v>2.8882092097813784E-4</v>
      </c>
      <c r="AS77" s="38">
        <v>4.1086668201597356E-4</v>
      </c>
      <c r="AT77" s="38">
        <v>3.6354323204525104E-4</v>
      </c>
      <c r="AU77" s="38">
        <v>2.1124042161715077E-4</v>
      </c>
      <c r="AV77" s="38">
        <v>2.6109303261217484E-4</v>
      </c>
      <c r="AW77" s="38">
        <v>1.9092029778990761E-4</v>
      </c>
      <c r="AX77" s="38">
        <v>2.0796170537234039E-4</v>
      </c>
      <c r="AY77" s="38">
        <v>2.8106235421261432E-4</v>
      </c>
      <c r="AZ77" s="38">
        <v>1.2585855464618251E-4</v>
      </c>
      <c r="BA77" s="38">
        <v>1.8182694213809175E-4</v>
      </c>
      <c r="BB77" s="38">
        <v>9.5310763544670409E-5</v>
      </c>
      <c r="BC77" s="38">
        <v>5.5257025838063747E-5</v>
      </c>
      <c r="BD77" s="38">
        <v>3.0583996936407899E-5</v>
      </c>
      <c r="BE77" s="38">
        <v>1.0558465078114208E-4</v>
      </c>
      <c r="BF77" s="38">
        <v>1.2318428193771149E-4</v>
      </c>
      <c r="BG77" s="38">
        <v>1.3744458816254167E-4</v>
      </c>
      <c r="BH77" s="38">
        <v>2.1295046861031735E-4</v>
      </c>
      <c r="BI77" s="38">
        <v>1.383282817157018E-4</v>
      </c>
      <c r="BJ77" s="38">
        <v>4.9994434576323789E-5</v>
      </c>
      <c r="BK77" s="38">
        <v>6.5928664622121833E-5</v>
      </c>
      <c r="BL77" s="38">
        <v>3.6791103313932605E-5</v>
      </c>
      <c r="BM77" s="38">
        <v>7.925898551798885E-5</v>
      </c>
      <c r="BN77" s="38">
        <v>1.0761522748464564E-4</v>
      </c>
      <c r="BO77" s="38">
        <v>1.6880065473784454E-4</v>
      </c>
      <c r="BP77" s="38">
        <v>1.9915786863361227E-4</v>
      </c>
      <c r="BQ77" s="38">
        <v>1.5356799015764459E-4</v>
      </c>
      <c r="BR77" s="39">
        <v>0</v>
      </c>
      <c r="BS77" s="38">
        <v>2.8266594817873554E-4</v>
      </c>
      <c r="BT77" s="38">
        <v>2.5268583486724364E-4</v>
      </c>
      <c r="BU77" s="38">
        <v>9.4898182068785312E-5</v>
      </c>
      <c r="BV77" s="38">
        <v>9.5970455804585304E-4</v>
      </c>
      <c r="BW77" s="38">
        <v>6.718313128810993E-4</v>
      </c>
      <c r="BX77" s="38">
        <v>5.2246881920203813E-4</v>
      </c>
      <c r="BY77" s="38">
        <v>1.0454027535012551</v>
      </c>
      <c r="BZ77" s="38">
        <v>4.0764097775766066E-4</v>
      </c>
      <c r="CA77" s="38">
        <v>2.6339003604047492E-4</v>
      </c>
      <c r="CB77" s="38">
        <v>4.8026192888469773E-4</v>
      </c>
      <c r="CC77" s="38">
        <v>5.0031871814577226E-4</v>
      </c>
      <c r="CD77" s="38">
        <v>1.8961146681383014E-4</v>
      </c>
      <c r="CE77" s="38">
        <v>2.8896931458679247E-4</v>
      </c>
      <c r="CF77" s="38">
        <v>1.9066354262372269E-4</v>
      </c>
      <c r="CG77" s="38">
        <v>2.6587694160171556E-4</v>
      </c>
      <c r="CH77" s="38">
        <v>3.8686305209592467E-4</v>
      </c>
      <c r="CI77" s="38">
        <v>6.9756933520963467E-4</v>
      </c>
      <c r="CJ77" s="38">
        <v>1.2777628346433106E-3</v>
      </c>
      <c r="CK77" s="38">
        <v>3.1547178633252123E-4</v>
      </c>
      <c r="CL77" s="38">
        <v>3.102319779979257E-4</v>
      </c>
      <c r="CM77" s="38">
        <v>1.0474217672115187E-3</v>
      </c>
      <c r="CN77" s="38">
        <v>9.5951593437386764E-4</v>
      </c>
      <c r="CO77" s="38">
        <v>6.6470483379443292E-4</v>
      </c>
      <c r="CP77" s="38">
        <v>3.1005118367235179E-4</v>
      </c>
      <c r="CQ77" s="38">
        <v>5.6737268349781186E-4</v>
      </c>
      <c r="CR77" s="38">
        <v>1.0985124331405374E-3</v>
      </c>
      <c r="CS77" s="38">
        <v>1.6327198528965584E-2</v>
      </c>
      <c r="CT77" s="38">
        <v>8.7226364516417479E-2</v>
      </c>
      <c r="CU77" s="38">
        <v>4.9019804480569381E-3</v>
      </c>
      <c r="CV77" s="38">
        <v>6.3816952920271047E-4</v>
      </c>
      <c r="CW77" s="38">
        <v>9.0337290613956081E-3</v>
      </c>
      <c r="CX77" s="38">
        <v>2.8340009418394668E-3</v>
      </c>
      <c r="CY77" s="38">
        <v>2.24172114803517E-3</v>
      </c>
      <c r="CZ77" s="38">
        <v>6.0243924923312009E-3</v>
      </c>
      <c r="DA77" s="38">
        <v>2.7969180499859106E-3</v>
      </c>
      <c r="DB77" s="38">
        <v>2.8785092041079779E-3</v>
      </c>
      <c r="DC77" s="38">
        <v>2.7350909620510989E-3</v>
      </c>
      <c r="DD77" s="38">
        <v>5.4019255698162553E-4</v>
      </c>
      <c r="DE77" s="38">
        <v>4.8849987608488865E-4</v>
      </c>
      <c r="DF77" s="38">
        <v>1.2565905468312989E-3</v>
      </c>
      <c r="DG77" s="38">
        <v>2.3958695724196928E-4</v>
      </c>
      <c r="DH77" s="38">
        <v>3.0993214791119611E-4</v>
      </c>
      <c r="DI77" s="38">
        <v>2.6948224157084366E-4</v>
      </c>
      <c r="DJ77" s="38">
        <v>1.8110009293117947E-4</v>
      </c>
      <c r="DK77" s="38">
        <v>1.7514964659638203E-4</v>
      </c>
      <c r="DL77" s="38">
        <v>2.1439151993224312E-4</v>
      </c>
      <c r="DM77" s="38">
        <v>2.1597534390102317E-4</v>
      </c>
      <c r="DN77" s="38">
        <v>2.659262277651636E-4</v>
      </c>
      <c r="DO77" s="38">
        <v>1.2517610328654404E-4</v>
      </c>
      <c r="DP77" s="38">
        <v>1.8518823981265723E-4</v>
      </c>
      <c r="DQ77" s="38">
        <v>9.2518983195121534E-5</v>
      </c>
      <c r="DR77" s="38">
        <v>5.6208857873435187E-5</v>
      </c>
      <c r="DS77" s="38">
        <v>3.6034720508094818E-5</v>
      </c>
      <c r="DT77" s="38">
        <v>1.1005416316127148E-4</v>
      </c>
      <c r="DU77" s="38">
        <v>1.3656217918775113E-4</v>
      </c>
      <c r="DV77" s="38">
        <v>1.35641659500769E-4</v>
      </c>
      <c r="DW77" s="38">
        <v>2.3321605465669175E-4</v>
      </c>
      <c r="DX77" s="38">
        <v>1.4899265518746767E-4</v>
      </c>
      <c r="DY77" s="38">
        <v>5.163523239110155E-5</v>
      </c>
      <c r="DZ77" s="38">
        <v>9.044594038596069E-5</v>
      </c>
      <c r="EA77" s="38">
        <v>6.2966363118752914E-5</v>
      </c>
      <c r="EB77" s="38">
        <v>8.9602888567074304E-5</v>
      </c>
      <c r="EC77" s="38">
        <v>1.6148718102898819E-4</v>
      </c>
      <c r="ED77" s="38">
        <v>1.7766987849216723E-4</v>
      </c>
      <c r="EE77" s="38">
        <v>2.4293608962159223E-4</v>
      </c>
      <c r="EF77" s="38">
        <v>1.7146546114614125E-4</v>
      </c>
      <c r="EG77" s="39">
        <v>0</v>
      </c>
    </row>
    <row r="78" spans="1:137" x14ac:dyDescent="0.35">
      <c r="A78" s="45"/>
      <c r="B78" s="7" t="s">
        <v>11</v>
      </c>
      <c r="C78" s="27">
        <f t="shared" si="5"/>
        <v>75</v>
      </c>
      <c r="D78" s="37">
        <v>8.2118094813988282E-4</v>
      </c>
      <c r="E78" s="38">
        <v>9.6404505224922336E-3</v>
      </c>
      <c r="F78" s="38">
        <v>6.671091827348735E-4</v>
      </c>
      <c r="G78" s="38">
        <v>4.4849493188492298E-4</v>
      </c>
      <c r="H78" s="38">
        <v>2.3490166674016788E-4</v>
      </c>
      <c r="I78" s="38">
        <v>0</v>
      </c>
      <c r="J78" s="38">
        <v>5.6730880668744881E-4</v>
      </c>
      <c r="K78" s="38">
        <v>3.7680304235268282E-2</v>
      </c>
      <c r="L78" s="38">
        <v>7.5846716794883157E-4</v>
      </c>
      <c r="M78" s="38">
        <v>5.3050789573905075E-3</v>
      </c>
      <c r="N78" s="38">
        <v>1.1673018530323762E-3</v>
      </c>
      <c r="O78" s="38">
        <v>7.7494011849602181E-4</v>
      </c>
      <c r="P78" s="38">
        <v>6.3293370105189256E-4</v>
      </c>
      <c r="Q78" s="38">
        <v>4.9204620829664566E-4</v>
      </c>
      <c r="R78" s="38">
        <v>4.0498596142194282E-2</v>
      </c>
      <c r="S78" s="38">
        <v>7.2035012564089452E-4</v>
      </c>
      <c r="T78" s="38">
        <v>8.4994777634047995E-4</v>
      </c>
      <c r="U78" s="38">
        <v>5.6932349414621369E-4</v>
      </c>
      <c r="V78" s="38">
        <v>1.2714222797332901E-3</v>
      </c>
      <c r="W78" s="38">
        <v>8.6774616206460771E-3</v>
      </c>
      <c r="X78" s="38">
        <v>8.3948387879497128E-4</v>
      </c>
      <c r="Y78" s="38">
        <v>1.1815118656665514E-3</v>
      </c>
      <c r="Z78" s="38">
        <v>1.746157018913198E-2</v>
      </c>
      <c r="AA78" s="38">
        <v>9.4850570331244093E-4</v>
      </c>
      <c r="AB78" s="38">
        <v>6.9317464891659468E-4</v>
      </c>
      <c r="AC78" s="38">
        <v>5.7176407035725431E-4</v>
      </c>
      <c r="AD78" s="38">
        <v>5.4484321917173441E-4</v>
      </c>
      <c r="AE78" s="38">
        <v>5.4969569745538576E-4</v>
      </c>
      <c r="AF78" s="38">
        <v>9.1623375395973299E-4</v>
      </c>
      <c r="AG78" s="38">
        <v>4.6327303650835043E-4</v>
      </c>
      <c r="AH78" s="38">
        <v>5.3597582399721427E-4</v>
      </c>
      <c r="AI78" s="38">
        <v>5.4932487423465289E-4</v>
      </c>
      <c r="AJ78" s="38">
        <v>6.4010268719797824E-4</v>
      </c>
      <c r="AK78" s="38">
        <v>5.1701642210376755E-4</v>
      </c>
      <c r="AL78" s="38">
        <v>4.5674539036029595E-4</v>
      </c>
      <c r="AM78" s="38">
        <v>5.473288792030459E-4</v>
      </c>
      <c r="AN78" s="38">
        <v>5.2285790051720914E-4</v>
      </c>
      <c r="AO78" s="38">
        <v>4.4191363136548631E-4</v>
      </c>
      <c r="AP78" s="38">
        <v>2.5256009301408302E-4</v>
      </c>
      <c r="AQ78" s="38">
        <v>3.465958729509253E-4</v>
      </c>
      <c r="AR78" s="38">
        <v>5.9345953421823655E-4</v>
      </c>
      <c r="AS78" s="38">
        <v>6.7827959575627271E-4</v>
      </c>
      <c r="AT78" s="38">
        <v>4.3272415606634388E-4</v>
      </c>
      <c r="AU78" s="38">
        <v>1.652667169668168E-3</v>
      </c>
      <c r="AV78" s="38">
        <v>4.4590275001663498E-4</v>
      </c>
      <c r="AW78" s="38">
        <v>7.9617287027064186E-3</v>
      </c>
      <c r="AX78" s="38">
        <v>2.5499054673634985E-2</v>
      </c>
      <c r="AY78" s="38">
        <v>4.2617442015372098E-4</v>
      </c>
      <c r="AZ78" s="38">
        <v>1.0206283257399049E-3</v>
      </c>
      <c r="BA78" s="38">
        <v>4.4497147130018557E-4</v>
      </c>
      <c r="BB78" s="38">
        <v>2.1711276919463593E-4</v>
      </c>
      <c r="BC78" s="38">
        <v>3.9642468692306128E-4</v>
      </c>
      <c r="BD78" s="38">
        <v>4.3500042824657002E-5</v>
      </c>
      <c r="BE78" s="38">
        <v>4.757878779299717E-4</v>
      </c>
      <c r="BF78" s="38">
        <v>2.883789710273366E-4</v>
      </c>
      <c r="BG78" s="38">
        <v>6.6326021262125094E-4</v>
      </c>
      <c r="BH78" s="38">
        <v>2.8911882515315592E-4</v>
      </c>
      <c r="BI78" s="38">
        <v>5.4081815853814082E-4</v>
      </c>
      <c r="BJ78" s="38">
        <v>1.9944150792792326E-4</v>
      </c>
      <c r="BK78" s="38">
        <v>1.2252633823619705E-3</v>
      </c>
      <c r="BL78" s="38">
        <v>1.4321297435707836E-3</v>
      </c>
      <c r="BM78" s="38">
        <v>9.2616062408652192E-4</v>
      </c>
      <c r="BN78" s="38">
        <v>2.2001144928817501E-3</v>
      </c>
      <c r="BO78" s="38">
        <v>2.221173513608332E-3</v>
      </c>
      <c r="BP78" s="38">
        <v>4.1655649069758641E-4</v>
      </c>
      <c r="BQ78" s="38">
        <v>3.1131100162115136E-3</v>
      </c>
      <c r="BR78" s="39">
        <v>0</v>
      </c>
      <c r="BS78" s="38">
        <v>7.4058214307277698E-4</v>
      </c>
      <c r="BT78" s="38">
        <v>1.5765456758396947E-2</v>
      </c>
      <c r="BU78" s="38">
        <v>2.1487813480286812E-3</v>
      </c>
      <c r="BV78" s="38">
        <v>7.9880979287601131E-4</v>
      </c>
      <c r="BW78" s="38">
        <v>5.9246555059999022E-4</v>
      </c>
      <c r="BX78" s="38">
        <v>5.4023897696150699E-4</v>
      </c>
      <c r="BY78" s="38">
        <v>7.0285571198603226E-4</v>
      </c>
      <c r="BZ78" s="38">
        <v>1.0889644055465202</v>
      </c>
      <c r="CA78" s="38">
        <v>7.990353170367042E-4</v>
      </c>
      <c r="CB78" s="38">
        <v>1.1035235768336768E-2</v>
      </c>
      <c r="CC78" s="38">
        <v>1.6056082554868772E-3</v>
      </c>
      <c r="CD78" s="38">
        <v>8.380112245661988E-4</v>
      </c>
      <c r="CE78" s="38">
        <v>6.7716263506278126E-4</v>
      </c>
      <c r="CF78" s="38">
        <v>5.275843059406283E-4</v>
      </c>
      <c r="CG78" s="38">
        <v>8.2852780632022213E-2</v>
      </c>
      <c r="CH78" s="38">
        <v>8.0456973754617137E-4</v>
      </c>
      <c r="CI78" s="38">
        <v>9.7402616409143642E-4</v>
      </c>
      <c r="CJ78" s="38">
        <v>6.1790968005756748E-4</v>
      </c>
      <c r="CK78" s="38">
        <v>1.5633381622574361E-3</v>
      </c>
      <c r="CL78" s="38">
        <v>2.0087315263623003E-2</v>
      </c>
      <c r="CM78" s="38">
        <v>8.9337798979736407E-4</v>
      </c>
      <c r="CN78" s="38">
        <v>1.4737369053434864E-3</v>
      </c>
      <c r="CO78" s="38">
        <v>4.065915576741589E-2</v>
      </c>
      <c r="CP78" s="38">
        <v>1.2243961208042793E-3</v>
      </c>
      <c r="CQ78" s="38">
        <v>7.8164392379951805E-4</v>
      </c>
      <c r="CR78" s="38">
        <v>6.3605800614911724E-4</v>
      </c>
      <c r="CS78" s="38">
        <v>6.2340307542640711E-4</v>
      </c>
      <c r="CT78" s="38">
        <v>6.7660902655909867E-4</v>
      </c>
      <c r="CU78" s="38">
        <v>1.2903628797735877E-3</v>
      </c>
      <c r="CV78" s="38">
        <v>5.2080543562011902E-4</v>
      </c>
      <c r="CW78" s="38">
        <v>6.4079581045878883E-4</v>
      </c>
      <c r="CX78" s="38">
        <v>6.9005953106597649E-4</v>
      </c>
      <c r="CY78" s="38">
        <v>8.2630731707024059E-4</v>
      </c>
      <c r="CZ78" s="38">
        <v>6.079707525381776E-4</v>
      </c>
      <c r="DA78" s="38">
        <v>5.2849762017604534E-4</v>
      </c>
      <c r="DB78" s="38">
        <v>5.9751867685316955E-4</v>
      </c>
      <c r="DC78" s="38">
        <v>6.269960952906765E-4</v>
      </c>
      <c r="DD78" s="38">
        <v>5.5806695789365531E-4</v>
      </c>
      <c r="DE78" s="38">
        <v>3.090371721005098E-4</v>
      </c>
      <c r="DF78" s="38">
        <v>4.3616175424656246E-4</v>
      </c>
      <c r="DG78" s="38">
        <v>8.0209903584085862E-4</v>
      </c>
      <c r="DH78" s="38">
        <v>6.1159332659335155E-4</v>
      </c>
      <c r="DI78" s="38">
        <v>4.0135725139870684E-4</v>
      </c>
      <c r="DJ78" s="38">
        <v>2.3481463848551935E-3</v>
      </c>
      <c r="DK78" s="38">
        <v>4.107456589642779E-4</v>
      </c>
      <c r="DL78" s="38">
        <v>2.1842625689472421E-2</v>
      </c>
      <c r="DM78" s="38">
        <v>7.0794867375248802E-2</v>
      </c>
      <c r="DN78" s="38">
        <v>5.8040055854262232E-4</v>
      </c>
      <c r="DO78" s="38">
        <v>1.6564790440002596E-3</v>
      </c>
      <c r="DP78" s="38">
        <v>6.194811356260003E-4</v>
      </c>
      <c r="DQ78" s="38">
        <v>3.1794020093758434E-4</v>
      </c>
      <c r="DR78" s="38">
        <v>6.2422011199540111E-4</v>
      </c>
      <c r="DS78" s="38">
        <v>6.1953081996796093E-5</v>
      </c>
      <c r="DT78" s="38">
        <v>7.8560732744964174E-4</v>
      </c>
      <c r="DU78" s="38">
        <v>4.7044236138597297E-4</v>
      </c>
      <c r="DV78" s="38">
        <v>1.026833383058921E-3</v>
      </c>
      <c r="DW78" s="38">
        <v>4.1297673077780975E-4</v>
      </c>
      <c r="DX78" s="38">
        <v>8.0316821598759927E-4</v>
      </c>
      <c r="DY78" s="38">
        <v>2.7032061994581555E-4</v>
      </c>
      <c r="DZ78" s="38">
        <v>3.5460561734940422E-3</v>
      </c>
      <c r="EA78" s="38">
        <v>5.7721343693953537E-3</v>
      </c>
      <c r="EB78" s="38">
        <v>2.3331673025081957E-3</v>
      </c>
      <c r="EC78" s="38">
        <v>6.6244015649163483E-3</v>
      </c>
      <c r="ED78" s="38">
        <v>4.9642189161688659E-3</v>
      </c>
      <c r="EE78" s="38">
        <v>7.3482246945011343E-4</v>
      </c>
      <c r="EF78" s="38">
        <v>6.6409195384746125E-3</v>
      </c>
      <c r="EG78" s="39">
        <v>0</v>
      </c>
    </row>
    <row r="79" spans="1:137" x14ac:dyDescent="0.35">
      <c r="A79" s="45"/>
      <c r="B79" s="7" t="s">
        <v>12</v>
      </c>
      <c r="C79" s="27">
        <f t="shared" si="5"/>
        <v>76</v>
      </c>
      <c r="D79" s="37">
        <v>4.0995762997043774E-3</v>
      </c>
      <c r="E79" s="38">
        <v>5.2581120858440598E-3</v>
      </c>
      <c r="F79" s="38">
        <v>9.0164757939765669E-4</v>
      </c>
      <c r="G79" s="38">
        <v>2.4910383257457712E-3</v>
      </c>
      <c r="H79" s="38">
        <v>1.5221911147707406E-3</v>
      </c>
      <c r="I79" s="38">
        <v>0</v>
      </c>
      <c r="J79" s="38">
        <v>4.2913733018040941E-3</v>
      </c>
      <c r="K79" s="38">
        <v>5.7959599618197973E-3</v>
      </c>
      <c r="L79" s="38">
        <v>2.0912528372859215E-2</v>
      </c>
      <c r="M79" s="38">
        <v>1.6505730110237541E-2</v>
      </c>
      <c r="N79" s="38">
        <v>1.3326371737152428E-2</v>
      </c>
      <c r="O79" s="38">
        <v>2.067168261472874E-3</v>
      </c>
      <c r="P79" s="38">
        <v>2.2839356406097184E-3</v>
      </c>
      <c r="Q79" s="38">
        <v>1.2797099246171248E-3</v>
      </c>
      <c r="R79" s="38">
        <v>2.1824141551401301E-3</v>
      </c>
      <c r="S79" s="38">
        <v>2.1650744113421942E-3</v>
      </c>
      <c r="T79" s="38">
        <v>2.7666498144273952E-3</v>
      </c>
      <c r="U79" s="38">
        <v>1.5845202151855585E-3</v>
      </c>
      <c r="V79" s="38">
        <v>2.8837604547112424E-2</v>
      </c>
      <c r="W79" s="38">
        <v>1.6824044095204379E-2</v>
      </c>
      <c r="X79" s="38">
        <v>7.4732853034784547E-3</v>
      </c>
      <c r="Y79" s="38">
        <v>9.1413049081780183E-3</v>
      </c>
      <c r="Z79" s="38">
        <v>1.4237647136864909E-2</v>
      </c>
      <c r="AA79" s="38">
        <v>7.165206253413361E-3</v>
      </c>
      <c r="AB79" s="38">
        <v>3.1481797469934975E-3</v>
      </c>
      <c r="AC79" s="38">
        <v>3.3958198658880436E-3</v>
      </c>
      <c r="AD79" s="38">
        <v>3.0470881010016796E-3</v>
      </c>
      <c r="AE79" s="38">
        <v>2.6313381570349684E-3</v>
      </c>
      <c r="AF79" s="38">
        <v>2.0085121120258171E-3</v>
      </c>
      <c r="AG79" s="38">
        <v>1.0972338275035628E-3</v>
      </c>
      <c r="AH79" s="38">
        <v>2.027888371373699E-3</v>
      </c>
      <c r="AI79" s="38">
        <v>2.0830396260838667E-3</v>
      </c>
      <c r="AJ79" s="38">
        <v>1.6971349109421131E-3</v>
      </c>
      <c r="AK79" s="38">
        <v>1.6608568065821169E-3</v>
      </c>
      <c r="AL79" s="38">
        <v>1.3784549386216152E-3</v>
      </c>
      <c r="AM79" s="38">
        <v>1.6647105153882044E-3</v>
      </c>
      <c r="AN79" s="38">
        <v>1.9352984239942852E-3</v>
      </c>
      <c r="AO79" s="38">
        <v>1.9617562977421372E-3</v>
      </c>
      <c r="AP79" s="38">
        <v>1.1465794652805127E-3</v>
      </c>
      <c r="AQ79" s="38">
        <v>1.5488926785708808E-3</v>
      </c>
      <c r="AR79" s="38">
        <v>1.6398062840110091E-3</v>
      </c>
      <c r="AS79" s="38">
        <v>9.3318634533006255E-3</v>
      </c>
      <c r="AT79" s="38">
        <v>3.3868103682656568E-3</v>
      </c>
      <c r="AU79" s="38">
        <v>7.9712299380441665E-3</v>
      </c>
      <c r="AV79" s="38">
        <v>1.9764404566472043E-3</v>
      </c>
      <c r="AW79" s="38">
        <v>1.3296618852675927E-3</v>
      </c>
      <c r="AX79" s="38">
        <v>5.1664976975815497E-3</v>
      </c>
      <c r="AY79" s="38">
        <v>9.1250308074350677E-4</v>
      </c>
      <c r="AZ79" s="38">
        <v>6.3083178017703907E-4</v>
      </c>
      <c r="BA79" s="38">
        <v>5.2850982646507512E-4</v>
      </c>
      <c r="BB79" s="38">
        <v>3.4177923035128336E-4</v>
      </c>
      <c r="BC79" s="38">
        <v>3.4033778013166735E-4</v>
      </c>
      <c r="BD79" s="38">
        <v>7.4241383549067042E-5</v>
      </c>
      <c r="BE79" s="38">
        <v>4.803503644223083E-4</v>
      </c>
      <c r="BF79" s="38">
        <v>9.6639900417757143E-4</v>
      </c>
      <c r="BG79" s="38">
        <v>6.4683896594778763E-4</v>
      </c>
      <c r="BH79" s="38">
        <v>1.0195340366499865E-3</v>
      </c>
      <c r="BI79" s="38">
        <v>5.6487301825111093E-4</v>
      </c>
      <c r="BJ79" s="38">
        <v>8.412993849411819E-4</v>
      </c>
      <c r="BK79" s="38">
        <v>5.6492956384169982E-4</v>
      </c>
      <c r="BL79" s="38">
        <v>3.9881582270740774E-4</v>
      </c>
      <c r="BM79" s="38">
        <v>5.0833747511836846E-4</v>
      </c>
      <c r="BN79" s="38">
        <v>7.244920029155597E-4</v>
      </c>
      <c r="BO79" s="38">
        <v>8.5573135839926034E-4</v>
      </c>
      <c r="BP79" s="38">
        <v>5.427635813150686E-4</v>
      </c>
      <c r="BQ79" s="38">
        <v>1.4704053335050343E-3</v>
      </c>
      <c r="BR79" s="39">
        <v>0</v>
      </c>
      <c r="BS79" s="38">
        <v>2.6553064545313445E-3</v>
      </c>
      <c r="BT79" s="38">
        <v>3.6638474973479124E-3</v>
      </c>
      <c r="BU79" s="38">
        <v>1.4150109507646337E-3</v>
      </c>
      <c r="BV79" s="38">
        <v>3.2196220014757198E-3</v>
      </c>
      <c r="BW79" s="38">
        <v>2.957307622773775E-3</v>
      </c>
      <c r="BX79" s="38">
        <v>2.7872524204413051E-3</v>
      </c>
      <c r="BY79" s="38">
        <v>4.1104049734673569E-3</v>
      </c>
      <c r="BZ79" s="38">
        <v>5.436694075281032E-3</v>
      </c>
      <c r="CA79" s="38">
        <v>1.0237492750402912</v>
      </c>
      <c r="CB79" s="38">
        <v>1.8319997366242232E-2</v>
      </c>
      <c r="CC79" s="38">
        <v>1.4195352899771106E-2</v>
      </c>
      <c r="CD79" s="38">
        <v>1.5179252417349826E-3</v>
      </c>
      <c r="CE79" s="38">
        <v>1.7593405173648505E-3</v>
      </c>
      <c r="CF79" s="38">
        <v>9.4930627816009968E-4</v>
      </c>
      <c r="CG79" s="38">
        <v>1.7848068719505767E-3</v>
      </c>
      <c r="CH79" s="38">
        <v>1.7602973859266978E-3</v>
      </c>
      <c r="CI79" s="38">
        <v>2.3273262862468758E-3</v>
      </c>
      <c r="CJ79" s="38">
        <v>1.2333926743824191E-3</v>
      </c>
      <c r="CK79" s="38">
        <v>3.2094079307091315E-2</v>
      </c>
      <c r="CL79" s="38">
        <v>1.869798117159641E-2</v>
      </c>
      <c r="CM79" s="38">
        <v>6.7653781394745446E-3</v>
      </c>
      <c r="CN79" s="38">
        <v>9.5362147479547237E-3</v>
      </c>
      <c r="CO79" s="38">
        <v>1.5702906126266153E-2</v>
      </c>
      <c r="CP79" s="38">
        <v>7.1826270586557509E-3</v>
      </c>
      <c r="CQ79" s="38">
        <v>2.55739535445832E-3</v>
      </c>
      <c r="CR79" s="38">
        <v>2.8687759039173564E-3</v>
      </c>
      <c r="CS79" s="38">
        <v>2.5761341325034651E-3</v>
      </c>
      <c r="CT79" s="38">
        <v>2.311391994936021E-3</v>
      </c>
      <c r="CU79" s="38">
        <v>1.6306772657956328E-3</v>
      </c>
      <c r="CV79" s="38">
        <v>8.7353832972779843E-4</v>
      </c>
      <c r="CW79" s="38">
        <v>1.7179492595181811E-3</v>
      </c>
      <c r="CX79" s="38">
        <v>1.9021782172152248E-3</v>
      </c>
      <c r="CY79" s="38">
        <v>1.4949582307028234E-3</v>
      </c>
      <c r="CZ79" s="38">
        <v>1.3841132268345459E-3</v>
      </c>
      <c r="DA79" s="38">
        <v>1.1620037728747624E-3</v>
      </c>
      <c r="DB79" s="38">
        <v>1.2513974052557008E-3</v>
      </c>
      <c r="DC79" s="38">
        <v>1.7537304018115602E-3</v>
      </c>
      <c r="DD79" s="38">
        <v>1.8650023745280901E-3</v>
      </c>
      <c r="DE79" s="38">
        <v>1.0464072967319483E-3</v>
      </c>
      <c r="DF79" s="38">
        <v>1.4790968884105045E-3</v>
      </c>
      <c r="DG79" s="38">
        <v>1.2469651297310961E-3</v>
      </c>
      <c r="DH79" s="38">
        <v>7.2098303880808951E-3</v>
      </c>
      <c r="DI79" s="38">
        <v>2.4667971542682949E-3</v>
      </c>
      <c r="DJ79" s="38">
        <v>7.1062783072294907E-3</v>
      </c>
      <c r="DK79" s="38">
        <v>1.2656459846676449E-3</v>
      </c>
      <c r="DL79" s="38">
        <v>1.4324871688782259E-3</v>
      </c>
      <c r="DM79" s="38">
        <v>6.1058981224506818E-3</v>
      </c>
      <c r="DN79" s="38">
        <v>8.0252303750180751E-4</v>
      </c>
      <c r="DO79" s="38">
        <v>6.0299949155878847E-4</v>
      </c>
      <c r="DP79" s="38">
        <v>5.064022115901911E-4</v>
      </c>
      <c r="DQ79" s="38">
        <v>3.1750284735145945E-4</v>
      </c>
      <c r="DR79" s="38">
        <v>3.3516370777346194E-4</v>
      </c>
      <c r="DS79" s="38">
        <v>7.7230266015103477E-5</v>
      </c>
      <c r="DT79" s="38">
        <v>4.9446738402588873E-4</v>
      </c>
      <c r="DU79" s="38">
        <v>1.0538364512402544E-3</v>
      </c>
      <c r="DV79" s="38">
        <v>6.3249881295918695E-4</v>
      </c>
      <c r="DW79" s="38">
        <v>1.0523816135693245E-3</v>
      </c>
      <c r="DX79" s="38">
        <v>5.8957728454175646E-4</v>
      </c>
      <c r="DY79" s="38">
        <v>9.7613121388835471E-4</v>
      </c>
      <c r="DZ79" s="38">
        <v>8.0564833515026156E-4</v>
      </c>
      <c r="EA79" s="38">
        <v>7.013713581039341E-4</v>
      </c>
      <c r="EB79" s="38">
        <v>5.3104697304844203E-4</v>
      </c>
      <c r="EC79" s="38">
        <v>1.0101033776048708E-3</v>
      </c>
      <c r="ED79" s="38">
        <v>9.0596159425810458E-4</v>
      </c>
      <c r="EE79" s="38">
        <v>6.0968561197989124E-4</v>
      </c>
      <c r="EF79" s="38">
        <v>1.6488973412722683E-3</v>
      </c>
      <c r="EG79" s="39">
        <v>0</v>
      </c>
    </row>
    <row r="80" spans="1:137" x14ac:dyDescent="0.35">
      <c r="A80" s="45"/>
      <c r="B80" s="7" t="s">
        <v>13</v>
      </c>
      <c r="C80" s="27">
        <f t="shared" si="5"/>
        <v>77</v>
      </c>
      <c r="D80" s="37">
        <v>8.8684227710853231E-3</v>
      </c>
      <c r="E80" s="38">
        <v>7.8108340883033422E-2</v>
      </c>
      <c r="F80" s="38">
        <v>1.1451610972413331E-2</v>
      </c>
      <c r="G80" s="38">
        <v>6.0669632041595546E-3</v>
      </c>
      <c r="H80" s="38">
        <v>1.1359015811566084E-3</v>
      </c>
      <c r="I80" s="38">
        <v>0</v>
      </c>
      <c r="J80" s="38">
        <v>3.4064456991851552E-3</v>
      </c>
      <c r="K80" s="38">
        <v>9.3294442875244077E-2</v>
      </c>
      <c r="L80" s="38">
        <v>6.4178371777192786E-3</v>
      </c>
      <c r="M80" s="38">
        <v>7.5464816711560329E-2</v>
      </c>
      <c r="N80" s="38">
        <v>2.7744481280721593E-2</v>
      </c>
      <c r="O80" s="38">
        <v>6.1305054092751152E-3</v>
      </c>
      <c r="P80" s="38">
        <v>4.8650610103367882E-3</v>
      </c>
      <c r="Q80" s="38">
        <v>2.9870233843005238E-3</v>
      </c>
      <c r="R80" s="38">
        <v>1.3025286269310963E-2</v>
      </c>
      <c r="S80" s="38">
        <v>6.5785355436752948E-3</v>
      </c>
      <c r="T80" s="38">
        <v>1.0341914228180352E-2</v>
      </c>
      <c r="U80" s="38">
        <v>4.1332650468656222E-3</v>
      </c>
      <c r="V80" s="38">
        <v>9.6543483382305305E-3</v>
      </c>
      <c r="W80" s="38">
        <v>3.9718300322889373E-2</v>
      </c>
      <c r="X80" s="38">
        <v>8.172304186906159E-3</v>
      </c>
      <c r="Y80" s="38">
        <v>1.3924367278106219E-2</v>
      </c>
      <c r="Z80" s="38">
        <v>2.7731618762674957E-2</v>
      </c>
      <c r="AA80" s="38">
        <v>6.1968292709833816E-3</v>
      </c>
      <c r="AB80" s="38">
        <v>5.5965737356412203E-3</v>
      </c>
      <c r="AC80" s="38">
        <v>4.0726683384537362E-3</v>
      </c>
      <c r="AD80" s="38">
        <v>3.4694394818472495E-3</v>
      </c>
      <c r="AE80" s="38">
        <v>3.0442492675304259E-3</v>
      </c>
      <c r="AF80" s="38">
        <v>2.9484232634697412E-3</v>
      </c>
      <c r="AG80" s="38">
        <v>2.1659049176912617E-3</v>
      </c>
      <c r="AH80" s="38">
        <v>2.9346513641821245E-3</v>
      </c>
      <c r="AI80" s="38">
        <v>2.5537192946736803E-3</v>
      </c>
      <c r="AJ80" s="38">
        <v>2.6938082771698789E-3</v>
      </c>
      <c r="AK80" s="38">
        <v>2.6470921292905359E-3</v>
      </c>
      <c r="AL80" s="38">
        <v>2.1921756478454051E-3</v>
      </c>
      <c r="AM80" s="38">
        <v>3.4974352482356097E-3</v>
      </c>
      <c r="AN80" s="38">
        <v>2.5486505678992194E-3</v>
      </c>
      <c r="AO80" s="38">
        <v>1.5769355755324683E-3</v>
      </c>
      <c r="AP80" s="38">
        <v>1.4202606701299995E-3</v>
      </c>
      <c r="AQ80" s="38">
        <v>2.0422137801486885E-3</v>
      </c>
      <c r="AR80" s="38">
        <v>4.1421608902583017E-3</v>
      </c>
      <c r="AS80" s="38">
        <v>4.2911720596529633E-3</v>
      </c>
      <c r="AT80" s="38">
        <v>2.009798277721157E-3</v>
      </c>
      <c r="AU80" s="38">
        <v>5.3769245710115609E-3</v>
      </c>
      <c r="AV80" s="38">
        <v>1.751204081175724E-3</v>
      </c>
      <c r="AW80" s="38">
        <v>1.1261695803308439E-2</v>
      </c>
      <c r="AX80" s="38">
        <v>3.9647742946213732E-2</v>
      </c>
      <c r="AY80" s="38">
        <v>2.0824800457374579E-3</v>
      </c>
      <c r="AZ80" s="38">
        <v>1.7958772301111738E-3</v>
      </c>
      <c r="BA80" s="38">
        <v>1.2567548559190955E-3</v>
      </c>
      <c r="BB80" s="38">
        <v>6.5370635434105367E-4</v>
      </c>
      <c r="BC80" s="38">
        <v>9.8982108214976734E-4</v>
      </c>
      <c r="BD80" s="38">
        <v>1.7885819965477603E-4</v>
      </c>
      <c r="BE80" s="38">
        <v>1.067835883025528E-3</v>
      </c>
      <c r="BF80" s="38">
        <v>1.0438768892542588E-3</v>
      </c>
      <c r="BG80" s="38">
        <v>1.6913555895914003E-3</v>
      </c>
      <c r="BH80" s="38">
        <v>1.1001857919034725E-3</v>
      </c>
      <c r="BI80" s="38">
        <v>1.1420923428919203E-3</v>
      </c>
      <c r="BJ80" s="38">
        <v>5.185326113257404E-4</v>
      </c>
      <c r="BK80" s="38">
        <v>1.9060522738640793E-3</v>
      </c>
      <c r="BL80" s="38">
        <v>2.5728995934198003E-3</v>
      </c>
      <c r="BM80" s="38">
        <v>1.6494233996503544E-3</v>
      </c>
      <c r="BN80" s="38">
        <v>5.0054491231908095E-3</v>
      </c>
      <c r="BO80" s="38">
        <v>3.9176374087564574E-3</v>
      </c>
      <c r="BP80" s="38">
        <v>1.5427857184387003E-3</v>
      </c>
      <c r="BQ80" s="38">
        <v>6.6839104944255087E-3</v>
      </c>
      <c r="BR80" s="39">
        <v>0</v>
      </c>
      <c r="BS80" s="38">
        <v>7.7796048178077953E-3</v>
      </c>
      <c r="BT80" s="38">
        <v>8.400751653590853E-2</v>
      </c>
      <c r="BU80" s="38">
        <v>2.8445764599963601E-2</v>
      </c>
      <c r="BV80" s="38">
        <v>1.1319141775923877E-2</v>
      </c>
      <c r="BW80" s="38">
        <v>2.4757367238801482E-3</v>
      </c>
      <c r="BX80" s="38">
        <v>2.4973370353554717E-3</v>
      </c>
      <c r="BY80" s="38">
        <v>3.8705026218551126E-3</v>
      </c>
      <c r="BZ80" s="38">
        <v>0.12543634709596255</v>
      </c>
      <c r="CA80" s="38">
        <v>6.0407406867075278E-3</v>
      </c>
      <c r="CB80" s="38">
        <v>1.1121463755074548</v>
      </c>
      <c r="CC80" s="38">
        <v>3.7696739694886766E-2</v>
      </c>
      <c r="CD80" s="38">
        <v>5.5873831782573668E-3</v>
      </c>
      <c r="CE80" s="38">
        <v>4.8049840107468834E-3</v>
      </c>
      <c r="CF80" s="38">
        <v>2.8077923948084302E-3</v>
      </c>
      <c r="CG80" s="38">
        <v>1.3865884687444457E-2</v>
      </c>
      <c r="CH80" s="38">
        <v>6.9331530879356727E-3</v>
      </c>
      <c r="CI80" s="38">
        <v>1.2685458239920764E-2</v>
      </c>
      <c r="CJ80" s="38">
        <v>4.04283326199276E-3</v>
      </c>
      <c r="CK80" s="38">
        <v>1.1649062267713828E-2</v>
      </c>
      <c r="CL80" s="38">
        <v>5.661556465808993E-2</v>
      </c>
      <c r="CM80" s="38">
        <v>9.2476455605028027E-3</v>
      </c>
      <c r="CN80" s="38">
        <v>1.797039429663283E-2</v>
      </c>
      <c r="CO80" s="38">
        <v>3.7458900665028202E-2</v>
      </c>
      <c r="CP80" s="38">
        <v>7.1116275203529722E-3</v>
      </c>
      <c r="CQ80" s="38">
        <v>5.753934605588598E-3</v>
      </c>
      <c r="CR80" s="38">
        <v>4.0675583069841271E-3</v>
      </c>
      <c r="CS80" s="38">
        <v>3.5401456937351979E-3</v>
      </c>
      <c r="CT80" s="38">
        <v>3.2265806546216817E-3</v>
      </c>
      <c r="CU80" s="38">
        <v>2.8931196025655721E-3</v>
      </c>
      <c r="CV80" s="38">
        <v>2.1122008095564452E-3</v>
      </c>
      <c r="CW80" s="38">
        <v>2.999693928908823E-3</v>
      </c>
      <c r="CX80" s="38">
        <v>2.6682676361182733E-3</v>
      </c>
      <c r="CY80" s="38">
        <v>2.8617700651364692E-3</v>
      </c>
      <c r="CZ80" s="38">
        <v>2.6605737791042562E-3</v>
      </c>
      <c r="DA80" s="38">
        <v>2.2052937105693587E-3</v>
      </c>
      <c r="DB80" s="38">
        <v>3.388455726773756E-3</v>
      </c>
      <c r="DC80" s="38">
        <v>2.6157321959791647E-3</v>
      </c>
      <c r="DD80" s="38">
        <v>1.6824074926097669E-3</v>
      </c>
      <c r="DE80" s="38">
        <v>1.5720659244699261E-3</v>
      </c>
      <c r="DF80" s="38">
        <v>2.2210306641145964E-3</v>
      </c>
      <c r="DG80" s="38">
        <v>4.7042449174293571E-3</v>
      </c>
      <c r="DH80" s="38">
        <v>3.5244708005082261E-3</v>
      </c>
      <c r="DI80" s="38">
        <v>1.5718246309940947E-3</v>
      </c>
      <c r="DJ80" s="38">
        <v>5.6931995481608591E-3</v>
      </c>
      <c r="DK80" s="38">
        <v>1.3555791164286898E-3</v>
      </c>
      <c r="DL80" s="38">
        <v>1.7582653448096709E-2</v>
      </c>
      <c r="DM80" s="38">
        <v>6.3395188966119495E-2</v>
      </c>
      <c r="DN80" s="38">
        <v>2.3032171105149099E-3</v>
      </c>
      <c r="DO80" s="38">
        <v>2.2216197829447023E-3</v>
      </c>
      <c r="DP80" s="38">
        <v>1.5031313272422654E-3</v>
      </c>
      <c r="DQ80" s="38">
        <v>7.5658435589048367E-4</v>
      </c>
      <c r="DR80" s="38">
        <v>1.2884093324043242E-3</v>
      </c>
      <c r="DS80" s="38">
        <v>2.2778429973654125E-4</v>
      </c>
      <c r="DT80" s="38">
        <v>1.3866525304195132E-3</v>
      </c>
      <c r="DU80" s="38">
        <v>1.3377709758342056E-3</v>
      </c>
      <c r="DV80" s="38">
        <v>2.1292373977410905E-3</v>
      </c>
      <c r="DW80" s="38">
        <v>1.314504237012921E-3</v>
      </c>
      <c r="DX80" s="38">
        <v>1.3990422245218506E-3</v>
      </c>
      <c r="DY80" s="38">
        <v>6.5489357422518024E-4</v>
      </c>
      <c r="DZ80" s="38">
        <v>3.517131004679121E-3</v>
      </c>
      <c r="EA80" s="38">
        <v>6.3197346716348879E-3</v>
      </c>
      <c r="EB80" s="38">
        <v>2.5154934293264868E-3</v>
      </c>
      <c r="EC80" s="38">
        <v>1.0107428313501117E-2</v>
      </c>
      <c r="ED80" s="38">
        <v>5.7203571368698771E-3</v>
      </c>
      <c r="EE80" s="38">
        <v>2.425349470706687E-3</v>
      </c>
      <c r="EF80" s="38">
        <v>1.0635547152995507E-2</v>
      </c>
      <c r="EG80" s="39">
        <v>0</v>
      </c>
    </row>
    <row r="81" spans="1:137" x14ac:dyDescent="0.35">
      <c r="A81" s="45"/>
      <c r="B81" s="7" t="s">
        <v>14</v>
      </c>
      <c r="C81" s="27">
        <f t="shared" si="5"/>
        <v>78</v>
      </c>
      <c r="D81" s="37">
        <v>3.3164243784049823E-4</v>
      </c>
      <c r="E81" s="38">
        <v>4.1541984358087355E-4</v>
      </c>
      <c r="F81" s="38">
        <v>8.1017134109973317E-5</v>
      </c>
      <c r="G81" s="38">
        <v>2.7996279552005627E-4</v>
      </c>
      <c r="H81" s="38">
        <v>2.5290627720778278E-4</v>
      </c>
      <c r="I81" s="38">
        <v>0</v>
      </c>
      <c r="J81" s="38">
        <v>5.296133602600249E-4</v>
      </c>
      <c r="K81" s="38">
        <v>1.4596397171372478E-3</v>
      </c>
      <c r="L81" s="38">
        <v>3.6167915945336696E-4</v>
      </c>
      <c r="M81" s="38">
        <v>6.6988380541915446E-4</v>
      </c>
      <c r="N81" s="38">
        <v>6.5484687911199144E-2</v>
      </c>
      <c r="O81" s="38">
        <v>3.6111488079641708E-4</v>
      </c>
      <c r="P81" s="38">
        <v>3.8552351442059588E-4</v>
      </c>
      <c r="Q81" s="38">
        <v>3.4191528857760786E-4</v>
      </c>
      <c r="R81" s="38">
        <v>5.2057705766462442E-4</v>
      </c>
      <c r="S81" s="38">
        <v>3.6532455104381164E-4</v>
      </c>
      <c r="T81" s="38">
        <v>4.4443264064804354E-4</v>
      </c>
      <c r="U81" s="38">
        <v>4.5508572998193816E-4</v>
      </c>
      <c r="V81" s="38">
        <v>4.7317765655421472E-4</v>
      </c>
      <c r="W81" s="38">
        <v>4.0724531766217747E-4</v>
      </c>
      <c r="X81" s="38">
        <v>4.8195589808977697E-4</v>
      </c>
      <c r="Y81" s="38">
        <v>6.1061724232839133E-4</v>
      </c>
      <c r="Z81" s="38">
        <v>6.0581758938993598E-4</v>
      </c>
      <c r="AA81" s="38">
        <v>8.515600709213118E-4</v>
      </c>
      <c r="AB81" s="38">
        <v>4.3679662244421714E-4</v>
      </c>
      <c r="AC81" s="38">
        <v>4.1842751127364774E-4</v>
      </c>
      <c r="AD81" s="38">
        <v>4.9649820347096539E-4</v>
      </c>
      <c r="AE81" s="38">
        <v>5.1194581456702156E-4</v>
      </c>
      <c r="AF81" s="38">
        <v>5.1468718835798166E-4</v>
      </c>
      <c r="AG81" s="38">
        <v>4.6595837095418061E-4</v>
      </c>
      <c r="AH81" s="38">
        <v>5.0852645471197047E-4</v>
      </c>
      <c r="AI81" s="38">
        <v>7.4350677821068123E-4</v>
      </c>
      <c r="AJ81" s="38">
        <v>6.8328263391430788E-4</v>
      </c>
      <c r="AK81" s="38">
        <v>4.5621171905035565E-4</v>
      </c>
      <c r="AL81" s="38">
        <v>5.0658875918121733E-4</v>
      </c>
      <c r="AM81" s="38">
        <v>3.8992829725847911E-4</v>
      </c>
      <c r="AN81" s="38">
        <v>7.3257325010120942E-4</v>
      </c>
      <c r="AO81" s="38">
        <v>4.2417841259303346E-4</v>
      </c>
      <c r="AP81" s="38">
        <v>2.2413570271735854E-4</v>
      </c>
      <c r="AQ81" s="38">
        <v>3.0583903486547528E-4</v>
      </c>
      <c r="AR81" s="38">
        <v>3.9460838538878942E-4</v>
      </c>
      <c r="AS81" s="38">
        <v>4.1108201039447739E-4</v>
      </c>
      <c r="AT81" s="38">
        <v>4.0614493790641263E-4</v>
      </c>
      <c r="AU81" s="38">
        <v>2.4396250077795664E-3</v>
      </c>
      <c r="AV81" s="38">
        <v>4.5003852460240719E-4</v>
      </c>
      <c r="AW81" s="38">
        <v>1.0591557046437501E-2</v>
      </c>
      <c r="AX81" s="38">
        <v>5.0991149706299213E-2</v>
      </c>
      <c r="AY81" s="38">
        <v>4.0395925945113323E-4</v>
      </c>
      <c r="AZ81" s="38">
        <v>1.5761648512072045E-3</v>
      </c>
      <c r="BA81" s="38">
        <v>5.3574041973164282E-4</v>
      </c>
      <c r="BB81" s="38">
        <v>2.6326288412289008E-4</v>
      </c>
      <c r="BC81" s="38">
        <v>7.3554591231211831E-4</v>
      </c>
      <c r="BD81" s="38">
        <v>6.3376151858881004E-5</v>
      </c>
      <c r="BE81" s="38">
        <v>6.8492044350400283E-4</v>
      </c>
      <c r="BF81" s="38">
        <v>2.3211739756571237E-4</v>
      </c>
      <c r="BG81" s="38">
        <v>8.4822956178246878E-4</v>
      </c>
      <c r="BH81" s="38">
        <v>2.6362282473822555E-4</v>
      </c>
      <c r="BI81" s="38">
        <v>5.5899445878201557E-4</v>
      </c>
      <c r="BJ81" s="38">
        <v>1.2387587156216864E-4</v>
      </c>
      <c r="BK81" s="38">
        <v>8.7385842963541094E-4</v>
      </c>
      <c r="BL81" s="38">
        <v>3.7144197067918256E-4</v>
      </c>
      <c r="BM81" s="38">
        <v>3.747067159786108E-4</v>
      </c>
      <c r="BN81" s="38">
        <v>1.641146157149541E-3</v>
      </c>
      <c r="BO81" s="38">
        <v>1.6564468741371455E-3</v>
      </c>
      <c r="BP81" s="38">
        <v>6.9185478170563218E-4</v>
      </c>
      <c r="BQ81" s="38">
        <v>4.1073524951314054E-3</v>
      </c>
      <c r="BR81" s="39">
        <v>0</v>
      </c>
      <c r="BS81" s="38">
        <v>2.7481001008650109E-4</v>
      </c>
      <c r="BT81" s="38">
        <v>3.710965122767686E-4</v>
      </c>
      <c r="BU81" s="38">
        <v>1.7360953663492166E-4</v>
      </c>
      <c r="BV81" s="38">
        <v>5.2428358372858441E-4</v>
      </c>
      <c r="BW81" s="38">
        <v>6.8768937567132598E-4</v>
      </c>
      <c r="BX81" s="38">
        <v>5.7662266267354022E-4</v>
      </c>
      <c r="BY81" s="38">
        <v>7.5140739965980237E-4</v>
      </c>
      <c r="BZ81" s="38">
        <v>2.6176002338683139E-3</v>
      </c>
      <c r="CA81" s="38">
        <v>3.854502834249934E-4</v>
      </c>
      <c r="CB81" s="38">
        <v>9.7325065992032362E-4</v>
      </c>
      <c r="CC81" s="38">
        <v>1.1334863611474955</v>
      </c>
      <c r="CD81" s="38">
        <v>4.2247127050698742E-4</v>
      </c>
      <c r="CE81" s="38">
        <v>4.6224198515964397E-4</v>
      </c>
      <c r="CF81" s="38">
        <v>4.0798231471738012E-4</v>
      </c>
      <c r="CG81" s="38">
        <v>6.3199141040861273E-4</v>
      </c>
      <c r="CH81" s="38">
        <v>4.5012601019274055E-4</v>
      </c>
      <c r="CI81" s="38">
        <v>5.4757892939659371E-4</v>
      </c>
      <c r="CJ81" s="38">
        <v>5.3278325069008945E-4</v>
      </c>
      <c r="CK81" s="38">
        <v>5.9781482114802035E-4</v>
      </c>
      <c r="CL81" s="38">
        <v>4.6005657841115846E-4</v>
      </c>
      <c r="CM81" s="38">
        <v>5.6476384167683622E-4</v>
      </c>
      <c r="CN81" s="38">
        <v>7.9310570499171095E-4</v>
      </c>
      <c r="CO81" s="38">
        <v>7.9684925272576379E-4</v>
      </c>
      <c r="CP81" s="38">
        <v>1.1266830856799664E-3</v>
      </c>
      <c r="CQ81" s="38">
        <v>5.1839752391380695E-4</v>
      </c>
      <c r="CR81" s="38">
        <v>5.0910927650862036E-4</v>
      </c>
      <c r="CS81" s="38">
        <v>6.2752451415831691E-4</v>
      </c>
      <c r="CT81" s="38">
        <v>6.7422224058651798E-4</v>
      </c>
      <c r="CU81" s="38">
        <v>6.7661144601525796E-4</v>
      </c>
      <c r="CV81" s="38">
        <v>5.4694443037048464E-4</v>
      </c>
      <c r="CW81" s="38">
        <v>6.5913019451302175E-4</v>
      </c>
      <c r="CX81" s="38">
        <v>1.0777156054132958E-3</v>
      </c>
      <c r="CY81" s="38">
        <v>9.2999351046485794E-4</v>
      </c>
      <c r="CZ81" s="38">
        <v>5.770657967614451E-4</v>
      </c>
      <c r="DA81" s="38">
        <v>6.6411219999000851E-4</v>
      </c>
      <c r="DB81" s="38">
        <v>4.7088931191543602E-4</v>
      </c>
      <c r="DC81" s="38">
        <v>1.0235287260939392E-3</v>
      </c>
      <c r="DD81" s="38">
        <v>5.870112559873044E-4</v>
      </c>
      <c r="DE81" s="38">
        <v>3.0713127109301499E-4</v>
      </c>
      <c r="DF81" s="38">
        <v>4.4488321268895356E-4</v>
      </c>
      <c r="DG81" s="38">
        <v>4.800192007361723E-4</v>
      </c>
      <c r="DH81" s="38">
        <v>4.1809471059499142E-4</v>
      </c>
      <c r="DI81" s="38">
        <v>4.112285133792191E-4</v>
      </c>
      <c r="DJ81" s="38">
        <v>3.6285520902531493E-3</v>
      </c>
      <c r="DK81" s="38">
        <v>4.4075191847580921E-4</v>
      </c>
      <c r="DL81" s="38">
        <v>2.5640298831517042E-2</v>
      </c>
      <c r="DM81" s="38">
        <v>0.12283078436801048</v>
      </c>
      <c r="DN81" s="38">
        <v>5.9116716531670355E-4</v>
      </c>
      <c r="DO81" s="38">
        <v>2.5302737982460552E-3</v>
      </c>
      <c r="DP81" s="38">
        <v>7.5158256244476393E-4</v>
      </c>
      <c r="DQ81" s="38">
        <v>3.8373960232274677E-4</v>
      </c>
      <c r="DR81" s="38">
        <v>1.2053696199482171E-3</v>
      </c>
      <c r="DS81" s="38">
        <v>9.2208869817059859E-5</v>
      </c>
      <c r="DT81" s="38">
        <v>1.1338124210563685E-3</v>
      </c>
      <c r="DU81" s="38">
        <v>3.7474752642312209E-4</v>
      </c>
      <c r="DV81" s="38">
        <v>1.345992892388253E-3</v>
      </c>
      <c r="DW81" s="38">
        <v>4.1010429923753173E-4</v>
      </c>
      <c r="DX81" s="38">
        <v>9.2737723048040338E-4</v>
      </c>
      <c r="DY81" s="38">
        <v>1.8993867361691286E-4</v>
      </c>
      <c r="DZ81" s="38">
        <v>1.882850140857684E-3</v>
      </c>
      <c r="EA81" s="38">
        <v>1.0646230977818308E-3</v>
      </c>
      <c r="EB81" s="38">
        <v>6.6837186538856849E-4</v>
      </c>
      <c r="EC81" s="38">
        <v>3.7505356686377759E-3</v>
      </c>
      <c r="ED81" s="38">
        <v>3.0252719256857017E-3</v>
      </c>
      <c r="EE81" s="38">
        <v>1.5184628649902024E-3</v>
      </c>
      <c r="EF81" s="38">
        <v>7.7509890454894792E-3</v>
      </c>
      <c r="EG81" s="39">
        <v>0</v>
      </c>
    </row>
    <row r="82" spans="1:137" x14ac:dyDescent="0.35">
      <c r="A82" s="45"/>
      <c r="B82" s="7" t="s">
        <v>15</v>
      </c>
      <c r="C82" s="27">
        <f t="shared" si="5"/>
        <v>79</v>
      </c>
      <c r="D82" s="37">
        <v>4.8463297169845304E-6</v>
      </c>
      <c r="E82" s="38">
        <v>5.8771249565526224E-6</v>
      </c>
      <c r="F82" s="38">
        <v>1.065301983482346E-6</v>
      </c>
      <c r="G82" s="38">
        <v>2.9098871757817208E-6</v>
      </c>
      <c r="H82" s="38">
        <v>2.051823173284399E-6</v>
      </c>
      <c r="I82" s="38">
        <v>0</v>
      </c>
      <c r="J82" s="38">
        <v>8.8229230486058992E-6</v>
      </c>
      <c r="K82" s="38">
        <v>8.5556317067064656E-6</v>
      </c>
      <c r="L82" s="38">
        <v>4.3821250741001287E-6</v>
      </c>
      <c r="M82" s="38">
        <v>8.1043714361676786E-6</v>
      </c>
      <c r="N82" s="38">
        <v>6.6542834842872286E-6</v>
      </c>
      <c r="O82" s="38">
        <v>2.3368627969515356E-2</v>
      </c>
      <c r="P82" s="38">
        <v>7.9863928548450661E-6</v>
      </c>
      <c r="Q82" s="38">
        <v>7.4895721952805859E-6</v>
      </c>
      <c r="R82" s="38">
        <v>9.4892121500605891E-6</v>
      </c>
      <c r="S82" s="38">
        <v>9.2593902543054259E-6</v>
      </c>
      <c r="T82" s="38">
        <v>1.7674025202039342E-5</v>
      </c>
      <c r="U82" s="38">
        <v>1.4716342709719782E-5</v>
      </c>
      <c r="V82" s="38">
        <v>2.7215168289298827E-6</v>
      </c>
      <c r="W82" s="38">
        <v>4.8369724055983222E-6</v>
      </c>
      <c r="X82" s="38">
        <v>5.6290753409819839E-6</v>
      </c>
      <c r="Y82" s="38">
        <v>6.4214725250114896E-6</v>
      </c>
      <c r="Z82" s="38">
        <v>1.1934022541782185E-5</v>
      </c>
      <c r="AA82" s="38">
        <v>1.0027751515674954E-5</v>
      </c>
      <c r="AB82" s="38">
        <v>9.1614054137946788E-6</v>
      </c>
      <c r="AC82" s="38">
        <v>8.9774970757246254E-6</v>
      </c>
      <c r="AD82" s="38">
        <v>7.0049225147096203E-6</v>
      </c>
      <c r="AE82" s="38">
        <v>8.923491806012179E-6</v>
      </c>
      <c r="AF82" s="38">
        <v>7.5032911179546024E-6</v>
      </c>
      <c r="AG82" s="38">
        <v>8.8687344931297138E-6</v>
      </c>
      <c r="AH82" s="38">
        <v>1.0032105666158808E-5</v>
      </c>
      <c r="AI82" s="38">
        <v>2.0340563285131373E-5</v>
      </c>
      <c r="AJ82" s="38">
        <v>9.7876099124531055E-6</v>
      </c>
      <c r="AK82" s="38">
        <v>9.19357608233904E-6</v>
      </c>
      <c r="AL82" s="38">
        <v>8.8592661702468126E-6</v>
      </c>
      <c r="AM82" s="38">
        <v>8.6456680802945086E-6</v>
      </c>
      <c r="AN82" s="38">
        <v>1.8659201440431164E-5</v>
      </c>
      <c r="AO82" s="38">
        <v>3.2936821748765438E-6</v>
      </c>
      <c r="AP82" s="38">
        <v>2.7891886991132234E-6</v>
      </c>
      <c r="AQ82" s="38">
        <v>4.8507653936443832E-6</v>
      </c>
      <c r="AR82" s="38">
        <v>3.9839555700212409E-6</v>
      </c>
      <c r="AS82" s="38">
        <v>4.6043331895170485E-6</v>
      </c>
      <c r="AT82" s="38">
        <v>4.5028646491892023E-6</v>
      </c>
      <c r="AU82" s="38">
        <v>3.1318706575508355E-6</v>
      </c>
      <c r="AV82" s="38">
        <v>4.0295293067158931E-6</v>
      </c>
      <c r="AW82" s="38">
        <v>3.6184758994338051E-6</v>
      </c>
      <c r="AX82" s="38">
        <v>4.7198622224639147E-6</v>
      </c>
      <c r="AY82" s="38">
        <v>9.8682495634915554E-6</v>
      </c>
      <c r="AZ82" s="38">
        <v>2.6537920418435442E-6</v>
      </c>
      <c r="BA82" s="38">
        <v>3.0709321832493213E-6</v>
      </c>
      <c r="BB82" s="38">
        <v>2.2139957637755373E-6</v>
      </c>
      <c r="BC82" s="38">
        <v>1.3682689949886969E-6</v>
      </c>
      <c r="BD82" s="38">
        <v>3.4994358014139657E-7</v>
      </c>
      <c r="BE82" s="38">
        <v>2.1778601993139185E-6</v>
      </c>
      <c r="BF82" s="38">
        <v>7.641696007749678E-6</v>
      </c>
      <c r="BG82" s="38">
        <v>3.6629732701600534E-6</v>
      </c>
      <c r="BH82" s="38">
        <v>3.6630891735976975E-6</v>
      </c>
      <c r="BI82" s="38">
        <v>2.6226671622707731E-6</v>
      </c>
      <c r="BJ82" s="38">
        <v>8.8582928557892488E-7</v>
      </c>
      <c r="BK82" s="38">
        <v>9.3500342829397082E-7</v>
      </c>
      <c r="BL82" s="38">
        <v>8.1382066641469881E-7</v>
      </c>
      <c r="BM82" s="38">
        <v>1.8420610550796039E-6</v>
      </c>
      <c r="BN82" s="38">
        <v>1.7554094824553575E-6</v>
      </c>
      <c r="BO82" s="38">
        <v>3.3440843910672829E-6</v>
      </c>
      <c r="BP82" s="38">
        <v>3.1160892890827637E-6</v>
      </c>
      <c r="BQ82" s="38">
        <v>2.5469459495950155E-6</v>
      </c>
      <c r="BR82" s="39">
        <v>0</v>
      </c>
      <c r="BS82" s="38">
        <v>3.9214837700554068E-6</v>
      </c>
      <c r="BT82" s="38">
        <v>4.8729597487860481E-6</v>
      </c>
      <c r="BU82" s="38">
        <v>2.0839267306211291E-6</v>
      </c>
      <c r="BV82" s="38">
        <v>4.5398289957057567E-6</v>
      </c>
      <c r="BW82" s="38">
        <v>4.479209502540292E-6</v>
      </c>
      <c r="BX82" s="38">
        <v>9.9126800712971716E-6</v>
      </c>
      <c r="BY82" s="38">
        <v>1.0723816307891883E-5</v>
      </c>
      <c r="BZ82" s="38">
        <v>9.7370625370650736E-6</v>
      </c>
      <c r="CA82" s="38">
        <v>4.1831718315971566E-6</v>
      </c>
      <c r="CB82" s="38">
        <v>9.2362695608376687E-6</v>
      </c>
      <c r="CC82" s="38">
        <v>7.1924528054378787E-6</v>
      </c>
      <c r="CD82" s="38">
        <v>1.032900234776013</v>
      </c>
      <c r="CE82" s="38">
        <v>8.8359796015537925E-6</v>
      </c>
      <c r="CF82" s="38">
        <v>7.9481835531492925E-6</v>
      </c>
      <c r="CG82" s="38">
        <v>1.0935425623024854E-5</v>
      </c>
      <c r="CH82" s="38">
        <v>1.0349438070959948E-5</v>
      </c>
      <c r="CI82" s="38">
        <v>2.1166198069147537E-5</v>
      </c>
      <c r="CJ82" s="38">
        <v>1.600830348502523E-5</v>
      </c>
      <c r="CK82" s="38">
        <v>3.001211140459794E-6</v>
      </c>
      <c r="CL82" s="38">
        <v>4.7943737730797793E-6</v>
      </c>
      <c r="CM82" s="38">
        <v>6.1255306670282583E-6</v>
      </c>
      <c r="CN82" s="38">
        <v>7.0518142210607964E-6</v>
      </c>
      <c r="CO82" s="38">
        <v>1.4180188097364732E-5</v>
      </c>
      <c r="CP82" s="38">
        <v>1.1232625277775961E-5</v>
      </c>
      <c r="CQ82" s="38">
        <v>1.0340299713301472E-5</v>
      </c>
      <c r="CR82" s="38">
        <v>1.0203176880175642E-5</v>
      </c>
      <c r="CS82" s="38">
        <v>7.5874064230075552E-6</v>
      </c>
      <c r="CT82" s="38">
        <v>1.0449264830730292E-5</v>
      </c>
      <c r="CU82" s="38">
        <v>8.1471127466969783E-6</v>
      </c>
      <c r="CV82" s="38">
        <v>9.3994791853885812E-6</v>
      </c>
      <c r="CW82" s="38">
        <v>1.1567731478356191E-5</v>
      </c>
      <c r="CX82" s="38">
        <v>2.4448493929178926E-5</v>
      </c>
      <c r="CY82" s="38">
        <v>1.1441537375567036E-5</v>
      </c>
      <c r="CZ82" s="38">
        <v>1.0459811978718884E-5</v>
      </c>
      <c r="DA82" s="38">
        <v>9.866501794255714E-6</v>
      </c>
      <c r="DB82" s="38">
        <v>9.2181561183074911E-6</v>
      </c>
      <c r="DC82" s="38">
        <v>2.13296914168588E-5</v>
      </c>
      <c r="DD82" s="38">
        <v>3.8385412972229365E-6</v>
      </c>
      <c r="DE82" s="38">
        <v>3.2544243576036341E-6</v>
      </c>
      <c r="DF82" s="38">
        <v>5.7739051747179013E-6</v>
      </c>
      <c r="DG82" s="38">
        <v>4.0322044337586751E-6</v>
      </c>
      <c r="DH82" s="38">
        <v>4.3220710316533505E-6</v>
      </c>
      <c r="DI82" s="38">
        <v>3.9782659067481286E-6</v>
      </c>
      <c r="DJ82" s="38">
        <v>3.1278705077056094E-6</v>
      </c>
      <c r="DK82" s="38">
        <v>3.2609213068311176E-6</v>
      </c>
      <c r="DL82" s="38">
        <v>5.0189660613652679E-6</v>
      </c>
      <c r="DM82" s="38">
        <v>6.2206255471778979E-6</v>
      </c>
      <c r="DN82" s="38">
        <v>1.2685758294191896E-5</v>
      </c>
      <c r="DO82" s="38">
        <v>3.2511566873164028E-6</v>
      </c>
      <c r="DP82" s="38">
        <v>3.7593079349632856E-6</v>
      </c>
      <c r="DQ82" s="38">
        <v>2.6923451392956784E-6</v>
      </c>
      <c r="DR82" s="38">
        <v>1.6696436371847841E-6</v>
      </c>
      <c r="DS82" s="38">
        <v>4.6720552319085984E-7</v>
      </c>
      <c r="DT82" s="38">
        <v>2.8734325192532105E-6</v>
      </c>
      <c r="DU82" s="38">
        <v>1.0856711415464782E-5</v>
      </c>
      <c r="DV82" s="38">
        <v>4.5840564789798237E-6</v>
      </c>
      <c r="DW82" s="38">
        <v>4.8382084309492054E-6</v>
      </c>
      <c r="DX82" s="38">
        <v>3.4740585978552902E-6</v>
      </c>
      <c r="DY82" s="38">
        <v>1.1351931160468038E-6</v>
      </c>
      <c r="DZ82" s="38">
        <v>1.4567797138198393E-6</v>
      </c>
      <c r="EA82" s="38">
        <v>1.6400658759065319E-6</v>
      </c>
      <c r="EB82" s="38">
        <v>2.5829659058029813E-6</v>
      </c>
      <c r="EC82" s="38">
        <v>2.9066451403899063E-6</v>
      </c>
      <c r="ED82" s="38">
        <v>4.4857389536309009E-6</v>
      </c>
      <c r="EE82" s="38">
        <v>4.7094008589259558E-6</v>
      </c>
      <c r="EF82" s="38">
        <v>3.4624405762130007E-6</v>
      </c>
      <c r="EG82" s="39">
        <v>0</v>
      </c>
    </row>
    <row r="83" spans="1:137" x14ac:dyDescent="0.35">
      <c r="A83" s="45"/>
      <c r="B83" s="7" t="s">
        <v>16</v>
      </c>
      <c r="C83" s="27">
        <f t="shared" si="5"/>
        <v>80</v>
      </c>
      <c r="D83" s="37">
        <v>2.3306626215999788E-3</v>
      </c>
      <c r="E83" s="38">
        <v>1.0309657832266871E-3</v>
      </c>
      <c r="F83" s="38">
        <v>2.2811526055798923E-4</v>
      </c>
      <c r="G83" s="38">
        <v>4.9885407443544345E-3</v>
      </c>
      <c r="H83" s="38">
        <v>6.3348656886755045E-4</v>
      </c>
      <c r="I83" s="38">
        <v>0</v>
      </c>
      <c r="J83" s="38">
        <v>1.138023009254123E-3</v>
      </c>
      <c r="K83" s="38">
        <v>1.2077402299952248E-3</v>
      </c>
      <c r="L83" s="38">
        <v>3.031438389969914E-3</v>
      </c>
      <c r="M83" s="38">
        <v>2.3859570355485964E-3</v>
      </c>
      <c r="N83" s="38">
        <v>1.5273346292191713E-3</v>
      </c>
      <c r="O83" s="38">
        <v>1.3303569557724323E-3</v>
      </c>
      <c r="P83" s="38">
        <v>0.13485283352740599</v>
      </c>
      <c r="Q83" s="38">
        <v>0.17670417072611025</v>
      </c>
      <c r="R83" s="38">
        <v>6.8035771687313326E-2</v>
      </c>
      <c r="S83" s="38">
        <v>1.2168128652754464E-3</v>
      </c>
      <c r="T83" s="38">
        <v>2.3943101702648558E-3</v>
      </c>
      <c r="U83" s="38">
        <v>1.5010629430035082E-3</v>
      </c>
      <c r="V83" s="38">
        <v>8.5452309921562458E-4</v>
      </c>
      <c r="W83" s="38">
        <v>1.5866203194042489E-3</v>
      </c>
      <c r="X83" s="38">
        <v>1.2127152330328494E-3</v>
      </c>
      <c r="Y83" s="38">
        <v>1.7600536041619359E-3</v>
      </c>
      <c r="Z83" s="38">
        <v>1.8874150758901326E-3</v>
      </c>
      <c r="AA83" s="38">
        <v>2.1708619769602146E-3</v>
      </c>
      <c r="AB83" s="38">
        <v>7.4252977802686387E-3</v>
      </c>
      <c r="AC83" s="38">
        <v>2.0127876507823584E-3</v>
      </c>
      <c r="AD83" s="38">
        <v>1.350529147756824E-3</v>
      </c>
      <c r="AE83" s="38">
        <v>8.8620031187305588E-4</v>
      </c>
      <c r="AF83" s="38">
        <v>1.6638150938570969E-3</v>
      </c>
      <c r="AG83" s="38">
        <v>9.0787265136236075E-4</v>
      </c>
      <c r="AH83" s="38">
        <v>1.808190605292595E-3</v>
      </c>
      <c r="AI83" s="38">
        <v>1.3185698210455435E-3</v>
      </c>
      <c r="AJ83" s="38">
        <v>5.4841412929399159E-3</v>
      </c>
      <c r="AK83" s="38">
        <v>1.4591157284729813E-2</v>
      </c>
      <c r="AL83" s="38">
        <v>3.011012389805431E-3</v>
      </c>
      <c r="AM83" s="38">
        <v>1.6569648164794705E-2</v>
      </c>
      <c r="AN83" s="38">
        <v>1.3071923432686975E-3</v>
      </c>
      <c r="AO83" s="38">
        <v>1.0160861128186889E-3</v>
      </c>
      <c r="AP83" s="38">
        <v>1.0978280233820031E-3</v>
      </c>
      <c r="AQ83" s="38">
        <v>1.577358483074336E-3</v>
      </c>
      <c r="AR83" s="38">
        <v>9.7176940126431099E-4</v>
      </c>
      <c r="AS83" s="38">
        <v>1.7264105371392671E-3</v>
      </c>
      <c r="AT83" s="38">
        <v>1.3520062624444377E-3</v>
      </c>
      <c r="AU83" s="38">
        <v>2.1686356132278725E-3</v>
      </c>
      <c r="AV83" s="38">
        <v>1.0265124920234004E-3</v>
      </c>
      <c r="AW83" s="38">
        <v>6.9719272344669512E-3</v>
      </c>
      <c r="AX83" s="38">
        <v>1.1655247657371224E-3</v>
      </c>
      <c r="AY83" s="38">
        <v>6.1500745975335603E-4</v>
      </c>
      <c r="AZ83" s="38">
        <v>1.4037743389123548E-3</v>
      </c>
      <c r="BA83" s="38">
        <v>5.8388610265185873E-4</v>
      </c>
      <c r="BB83" s="38">
        <v>2.6486795703052499E-4</v>
      </c>
      <c r="BC83" s="38">
        <v>5.5612861523417754E-4</v>
      </c>
      <c r="BD83" s="38">
        <v>8.1265448690313733E-5</v>
      </c>
      <c r="BE83" s="38">
        <v>2.9143450876498086E-4</v>
      </c>
      <c r="BF83" s="38">
        <v>9.5296419077439622E-4</v>
      </c>
      <c r="BG83" s="38">
        <v>8.2389479191826375E-4</v>
      </c>
      <c r="BH83" s="38">
        <v>5.490221752790605E-4</v>
      </c>
      <c r="BI83" s="38">
        <v>4.7507279590732116E-4</v>
      </c>
      <c r="BJ83" s="38">
        <v>1.3759084610020231E-3</v>
      </c>
      <c r="BK83" s="38">
        <v>3.7556479430621965E-4</v>
      </c>
      <c r="BL83" s="38">
        <v>5.1608799881147193E-4</v>
      </c>
      <c r="BM83" s="38">
        <v>2.7047315260844424E-4</v>
      </c>
      <c r="BN83" s="38">
        <v>5.2623849328754791E-4</v>
      </c>
      <c r="BO83" s="38">
        <v>1.1242988898903211E-3</v>
      </c>
      <c r="BP83" s="38">
        <v>1.1899199761513195E-3</v>
      </c>
      <c r="BQ83" s="38">
        <v>3.8116826042242061E-3</v>
      </c>
      <c r="BR83" s="39">
        <v>0</v>
      </c>
      <c r="BS83" s="38">
        <v>2.4058353522143044E-3</v>
      </c>
      <c r="BT83" s="38">
        <v>7.5697822724368747E-4</v>
      </c>
      <c r="BU83" s="38">
        <v>3.9236267831545838E-4</v>
      </c>
      <c r="BV83" s="38">
        <v>1.1173282982787778E-2</v>
      </c>
      <c r="BW83" s="38">
        <v>1.5716582213693179E-3</v>
      </c>
      <c r="BX83" s="38">
        <v>6.8011797814692126E-4</v>
      </c>
      <c r="BY83" s="38">
        <v>1.4109216803491447E-3</v>
      </c>
      <c r="BZ83" s="38">
        <v>1.1606552392540409E-3</v>
      </c>
      <c r="CA83" s="38">
        <v>3.9060291700818311E-3</v>
      </c>
      <c r="CB83" s="38">
        <v>2.7993683162605316E-3</v>
      </c>
      <c r="CC83" s="38">
        <v>1.5145141724219816E-3</v>
      </c>
      <c r="CD83" s="38">
        <v>1.2579261545872019E-3</v>
      </c>
      <c r="CE83" s="38">
        <v>1.2163099871963994</v>
      </c>
      <c r="CF83" s="38">
        <v>0.26193232926136006</v>
      </c>
      <c r="CG83" s="38">
        <v>0.10040741990952243</v>
      </c>
      <c r="CH83" s="38">
        <v>1.3260407831368827E-3</v>
      </c>
      <c r="CI83" s="38">
        <v>3.0510669008324376E-3</v>
      </c>
      <c r="CJ83" s="38">
        <v>1.4336924373053446E-3</v>
      </c>
      <c r="CK83" s="38">
        <v>9.2368160141847956E-4</v>
      </c>
      <c r="CL83" s="38">
        <v>1.5389660449667299E-3</v>
      </c>
      <c r="CM83" s="38">
        <v>1.2390488313576409E-3</v>
      </c>
      <c r="CN83" s="38">
        <v>2.1346225531365956E-3</v>
      </c>
      <c r="CO83" s="38">
        <v>2.1132191766679949E-3</v>
      </c>
      <c r="CP83" s="38">
        <v>2.7352194128815095E-3</v>
      </c>
      <c r="CQ83" s="38">
        <v>1.0645936402141716E-2</v>
      </c>
      <c r="CR83" s="38">
        <v>2.1936856596802331E-3</v>
      </c>
      <c r="CS83" s="38">
        <v>1.2676123471237549E-3</v>
      </c>
      <c r="CT83" s="38">
        <v>8.9884076380222062E-4</v>
      </c>
      <c r="CU83" s="38">
        <v>1.837499590945955E-3</v>
      </c>
      <c r="CV83" s="38">
        <v>8.5921504261947629E-4</v>
      </c>
      <c r="CW83" s="38">
        <v>2.1565375927294836E-3</v>
      </c>
      <c r="CX83" s="38">
        <v>1.3705643497282979E-3</v>
      </c>
      <c r="CY83" s="38">
        <v>5.5090841886232568E-3</v>
      </c>
      <c r="CZ83" s="38">
        <v>2.1593202114843391E-2</v>
      </c>
      <c r="DA83" s="38">
        <v>3.8474211260431626E-3</v>
      </c>
      <c r="DB83" s="38">
        <v>2.380393594605159E-2</v>
      </c>
      <c r="DC83" s="38">
        <v>1.2948967357913964E-3</v>
      </c>
      <c r="DD83" s="38">
        <v>1.1474025554795472E-3</v>
      </c>
      <c r="DE83" s="38">
        <v>1.2350664090524212E-3</v>
      </c>
      <c r="DF83" s="38">
        <v>2.1265199846467481E-3</v>
      </c>
      <c r="DG83" s="38">
        <v>8.9608512640139025E-4</v>
      </c>
      <c r="DH83" s="38">
        <v>1.4360076996905884E-3</v>
      </c>
      <c r="DI83" s="38">
        <v>1.3884059717463356E-3</v>
      </c>
      <c r="DJ83" s="38">
        <v>2.0921993729760861E-3</v>
      </c>
      <c r="DK83" s="38">
        <v>7.6333130371347626E-4</v>
      </c>
      <c r="DL83" s="38">
        <v>1.2534433101166432E-2</v>
      </c>
      <c r="DM83" s="38">
        <v>1.5730254976629148E-3</v>
      </c>
      <c r="DN83" s="38">
        <v>6.5014282709202002E-4</v>
      </c>
      <c r="DO83" s="38">
        <v>1.5868186137348258E-3</v>
      </c>
      <c r="DP83" s="38">
        <v>6.7178134181051163E-4</v>
      </c>
      <c r="DQ83" s="38">
        <v>3.0520429672428696E-4</v>
      </c>
      <c r="DR83" s="38">
        <v>6.1592060202828069E-4</v>
      </c>
      <c r="DS83" s="38">
        <v>9.9027082993226819E-5</v>
      </c>
      <c r="DT83" s="38">
        <v>3.5271458670059643E-4</v>
      </c>
      <c r="DU83" s="38">
        <v>1.1202346356797423E-3</v>
      </c>
      <c r="DV83" s="38">
        <v>9.3777003389831752E-4</v>
      </c>
      <c r="DW83" s="38">
        <v>6.4020929033597302E-4</v>
      </c>
      <c r="DX83" s="38">
        <v>5.6791463258628716E-4</v>
      </c>
      <c r="DY83" s="38">
        <v>1.5353172183032685E-3</v>
      </c>
      <c r="DZ83" s="38">
        <v>5.6961234553166539E-4</v>
      </c>
      <c r="EA83" s="38">
        <v>9.7580386119655192E-4</v>
      </c>
      <c r="EB83" s="38">
        <v>3.5242426701789532E-4</v>
      </c>
      <c r="EC83" s="38">
        <v>8.7432739919350902E-4</v>
      </c>
      <c r="ED83" s="38">
        <v>1.4208143040026235E-3</v>
      </c>
      <c r="EE83" s="38">
        <v>1.5893797082432318E-3</v>
      </c>
      <c r="EF83" s="38">
        <v>6.1909926643129876E-3</v>
      </c>
      <c r="EG83" s="39">
        <v>0</v>
      </c>
    </row>
    <row r="84" spans="1:137" x14ac:dyDescent="0.35">
      <c r="A84" s="45"/>
      <c r="B84" s="7" t="s">
        <v>17</v>
      </c>
      <c r="C84" s="27">
        <f t="shared" si="5"/>
        <v>81</v>
      </c>
      <c r="D84" s="37">
        <v>3.9819443576088049E-4</v>
      </c>
      <c r="E84" s="38">
        <v>4.2587075561633715E-4</v>
      </c>
      <c r="F84" s="38">
        <v>2.8916506408184874E-4</v>
      </c>
      <c r="G84" s="38">
        <v>4.7319647325511283E-4</v>
      </c>
      <c r="H84" s="38">
        <v>5.3121419840592603E-4</v>
      </c>
      <c r="I84" s="38">
        <v>0</v>
      </c>
      <c r="J84" s="38">
        <v>5.5642856643761218E-4</v>
      </c>
      <c r="K84" s="38">
        <v>5.6352565748325929E-4</v>
      </c>
      <c r="L84" s="38">
        <v>5.3670777426618088E-4</v>
      </c>
      <c r="M84" s="38">
        <v>6.0679294873550247E-4</v>
      </c>
      <c r="N84" s="38">
        <v>6.8938706785314776E-4</v>
      </c>
      <c r="O84" s="38">
        <v>4.4827228754130575E-4</v>
      </c>
      <c r="P84" s="38">
        <v>2.0750242715074649E-3</v>
      </c>
      <c r="Q84" s="38">
        <v>3.8160904292368805E-2</v>
      </c>
      <c r="R84" s="38">
        <v>2.1318413729645505E-3</v>
      </c>
      <c r="S84" s="38">
        <v>4.9608988981794373E-4</v>
      </c>
      <c r="T84" s="38">
        <v>5.7956695410523232E-4</v>
      </c>
      <c r="U84" s="38">
        <v>4.3591060192382688E-4</v>
      </c>
      <c r="V84" s="38">
        <v>4.7612037333099656E-4</v>
      </c>
      <c r="W84" s="38">
        <v>4.6588760432497652E-4</v>
      </c>
      <c r="X84" s="38">
        <v>5.1625100115794788E-4</v>
      </c>
      <c r="Y84" s="38">
        <v>6.1854618527738023E-4</v>
      </c>
      <c r="Z84" s="38">
        <v>5.8087929568154996E-4</v>
      </c>
      <c r="AA84" s="38">
        <v>5.806295474939763E-4</v>
      </c>
      <c r="AB84" s="38">
        <v>5.4464858312642378E-4</v>
      </c>
      <c r="AC84" s="38">
        <v>7.691973057460911E-4</v>
      </c>
      <c r="AD84" s="38">
        <v>6.9569558174725603E-4</v>
      </c>
      <c r="AE84" s="38">
        <v>5.5970169510897625E-4</v>
      </c>
      <c r="AF84" s="38">
        <v>1.2395671753217838E-3</v>
      </c>
      <c r="AG84" s="38">
        <v>4.9996080299661888E-4</v>
      </c>
      <c r="AH84" s="38">
        <v>5.6617324980279379E-4</v>
      </c>
      <c r="AI84" s="38">
        <v>5.699868939280057E-4</v>
      </c>
      <c r="AJ84" s="38">
        <v>6.6413648366292976E-4</v>
      </c>
      <c r="AK84" s="38">
        <v>7.8039987351260121E-4</v>
      </c>
      <c r="AL84" s="38">
        <v>5.1226461324047805E-4</v>
      </c>
      <c r="AM84" s="38">
        <v>7.4045191475865537E-4</v>
      </c>
      <c r="AN84" s="38">
        <v>4.5653646361389652E-4</v>
      </c>
      <c r="AO84" s="38">
        <v>1.1864447667115636E-3</v>
      </c>
      <c r="AP84" s="38">
        <v>1.957761265669971E-3</v>
      </c>
      <c r="AQ84" s="38">
        <v>4.0623692254457646E-4</v>
      </c>
      <c r="AR84" s="38">
        <v>8.0573186065916054E-4</v>
      </c>
      <c r="AS84" s="38">
        <v>1.1645135878300156E-3</v>
      </c>
      <c r="AT84" s="38">
        <v>1.0841330754576477E-3</v>
      </c>
      <c r="AU84" s="38">
        <v>5.2685243032182753E-3</v>
      </c>
      <c r="AV84" s="38">
        <v>2.0179907894189645E-3</v>
      </c>
      <c r="AW84" s="38">
        <v>3.8319484977755707E-3</v>
      </c>
      <c r="AX84" s="38">
        <v>1.0068500380277015E-3</v>
      </c>
      <c r="AY84" s="38">
        <v>4.1161872626472543E-4</v>
      </c>
      <c r="AZ84" s="38">
        <v>3.4771322479203747E-3</v>
      </c>
      <c r="BA84" s="38">
        <v>9.6343694648212328E-4</v>
      </c>
      <c r="BB84" s="38">
        <v>2.8193116830390881E-4</v>
      </c>
      <c r="BC84" s="38">
        <v>1.4935241834561316E-3</v>
      </c>
      <c r="BD84" s="38">
        <v>1.2905591444728245E-4</v>
      </c>
      <c r="BE84" s="38">
        <v>2.9539355302444755E-4</v>
      </c>
      <c r="BF84" s="38">
        <v>2.2227753578460442E-3</v>
      </c>
      <c r="BG84" s="38">
        <v>1.6382863139233596E-3</v>
      </c>
      <c r="BH84" s="38">
        <v>2.8573115214282032E-4</v>
      </c>
      <c r="BI84" s="38">
        <v>8.0410234559150876E-4</v>
      </c>
      <c r="BJ84" s="38">
        <v>4.1813787176241774E-3</v>
      </c>
      <c r="BK84" s="38">
        <v>7.3766253359590166E-4</v>
      </c>
      <c r="BL84" s="38">
        <v>1.2589422932983215E-3</v>
      </c>
      <c r="BM84" s="38">
        <v>3.2848952426496391E-4</v>
      </c>
      <c r="BN84" s="38">
        <v>4.0958560313964724E-4</v>
      </c>
      <c r="BO84" s="38">
        <v>5.0357042503963517E-4</v>
      </c>
      <c r="BP84" s="38">
        <v>2.9824074040560415E-3</v>
      </c>
      <c r="BQ84" s="38">
        <v>5.2285791268629599E-3</v>
      </c>
      <c r="BR84" s="39">
        <v>0</v>
      </c>
      <c r="BS84" s="38">
        <v>2.6305459717275258E-4</v>
      </c>
      <c r="BT84" s="38">
        <v>2.8504307308255576E-4</v>
      </c>
      <c r="BU84" s="38">
        <v>5.1111641059674773E-4</v>
      </c>
      <c r="BV84" s="38">
        <v>6.7464507528465034E-4</v>
      </c>
      <c r="BW84" s="38">
        <v>1.0693653977551737E-3</v>
      </c>
      <c r="BX84" s="38">
        <v>4.2292682501597883E-4</v>
      </c>
      <c r="BY84" s="38">
        <v>5.3191055982343297E-4</v>
      </c>
      <c r="BZ84" s="38">
        <v>5.0310792612357933E-4</v>
      </c>
      <c r="CA84" s="38">
        <v>4.529360249302397E-4</v>
      </c>
      <c r="CB84" s="38">
        <v>5.4226871127995198E-4</v>
      </c>
      <c r="CC84" s="38">
        <v>6.0722562216014488E-4</v>
      </c>
      <c r="CD84" s="38">
        <v>3.9148924064805597E-4</v>
      </c>
      <c r="CE84" s="38">
        <v>2.0830252852664633E-3</v>
      </c>
      <c r="CF84" s="38">
        <v>1.0385361569032234</v>
      </c>
      <c r="CG84" s="38">
        <v>2.132064536579264E-3</v>
      </c>
      <c r="CH84" s="38">
        <v>4.2854123016945593E-4</v>
      </c>
      <c r="CI84" s="38">
        <v>5.2321705302031988E-4</v>
      </c>
      <c r="CJ84" s="38">
        <v>3.5614514668277567E-4</v>
      </c>
      <c r="CK84" s="38">
        <v>5.1729641808441874E-4</v>
      </c>
      <c r="CL84" s="38">
        <v>3.9271483166304925E-4</v>
      </c>
      <c r="CM84" s="38">
        <v>4.6642467410997444E-4</v>
      </c>
      <c r="CN84" s="38">
        <v>5.7756282881164073E-4</v>
      </c>
      <c r="CO84" s="38">
        <v>5.2871090955081764E-4</v>
      </c>
      <c r="CP84" s="38">
        <v>5.0696907234697218E-4</v>
      </c>
      <c r="CQ84" s="38">
        <v>4.8945131308779062E-4</v>
      </c>
      <c r="CR84" s="38">
        <v>7.2391137206615267E-4</v>
      </c>
      <c r="CS84" s="38">
        <v>6.3155214770239639E-4</v>
      </c>
      <c r="CT84" s="38">
        <v>5.2183689782561639E-4</v>
      </c>
      <c r="CU84" s="38">
        <v>1.1868505742310136E-3</v>
      </c>
      <c r="CV84" s="38">
        <v>4.3829574395194356E-4</v>
      </c>
      <c r="CW84" s="38">
        <v>5.1980794191364534E-4</v>
      </c>
      <c r="CX84" s="38">
        <v>5.1389458711122431E-4</v>
      </c>
      <c r="CY84" s="38">
        <v>6.2559706088207052E-4</v>
      </c>
      <c r="CZ84" s="38">
        <v>7.4771474287766294E-4</v>
      </c>
      <c r="DA84" s="38">
        <v>4.603511428640625E-4</v>
      </c>
      <c r="DB84" s="38">
        <v>6.5272955866165134E-4</v>
      </c>
      <c r="DC84" s="38">
        <v>3.9545627461451437E-4</v>
      </c>
      <c r="DD84" s="38">
        <v>1.2988252608144484E-3</v>
      </c>
      <c r="DE84" s="38">
        <v>2.1629224020992955E-3</v>
      </c>
      <c r="DF84" s="38">
        <v>4.0480128066098928E-4</v>
      </c>
      <c r="DG84" s="38">
        <v>7.0434272938110646E-4</v>
      </c>
      <c r="DH84" s="38">
        <v>9.8070950178122136E-4</v>
      </c>
      <c r="DI84" s="38">
        <v>8.3473835590561934E-4</v>
      </c>
      <c r="DJ84" s="38">
        <v>5.5666820569946849E-3</v>
      </c>
      <c r="DK84" s="38">
        <v>1.5362467053932558E-3</v>
      </c>
      <c r="DL84" s="38">
        <v>4.8980744533546781E-3</v>
      </c>
      <c r="DM84" s="38">
        <v>1.1985049908780005E-3</v>
      </c>
      <c r="DN84" s="38">
        <v>4.1032656594969897E-4</v>
      </c>
      <c r="DO84" s="38">
        <v>4.0235780128975518E-3</v>
      </c>
      <c r="DP84" s="38">
        <v>1.0681665275866169E-3</v>
      </c>
      <c r="DQ84" s="38">
        <v>2.9813777992161798E-4</v>
      </c>
      <c r="DR84" s="38">
        <v>1.7274713120228569E-3</v>
      </c>
      <c r="DS84" s="38">
        <v>1.5369127875864002E-4</v>
      </c>
      <c r="DT84" s="38">
        <v>3.2878668162630452E-4</v>
      </c>
      <c r="DU84" s="38">
        <v>2.6902902317689683E-3</v>
      </c>
      <c r="DV84" s="38">
        <v>1.8998756069451774E-3</v>
      </c>
      <c r="DW84" s="38">
        <v>3.0424606109112629E-4</v>
      </c>
      <c r="DX84" s="38">
        <v>9.5525405912195614E-4</v>
      </c>
      <c r="DY84" s="38">
        <v>5.0866755957053597E-3</v>
      </c>
      <c r="DZ84" s="38">
        <v>1.0998912989955254E-3</v>
      </c>
      <c r="EA84" s="38">
        <v>2.4160123527476852E-3</v>
      </c>
      <c r="EB84" s="38">
        <v>3.8682097942336312E-4</v>
      </c>
      <c r="EC84" s="38">
        <v>6.232478644284475E-4</v>
      </c>
      <c r="ED84" s="38">
        <v>5.9268688443211558E-4</v>
      </c>
      <c r="EE84" s="38">
        <v>4.0510389951646303E-3</v>
      </c>
      <c r="EF84" s="38">
        <v>6.8043895071363296E-3</v>
      </c>
      <c r="EG84" s="39">
        <v>0</v>
      </c>
    </row>
    <row r="85" spans="1:137" x14ac:dyDescent="0.35">
      <c r="A85" s="45"/>
      <c r="B85" s="7" t="s">
        <v>18</v>
      </c>
      <c r="C85" s="27">
        <f t="shared" si="5"/>
        <v>82</v>
      </c>
      <c r="D85" s="37">
        <v>2.0546895233452967E-4</v>
      </c>
      <c r="E85" s="38">
        <v>2.4348915731542571E-4</v>
      </c>
      <c r="F85" s="38">
        <v>3.8344597705833968E-5</v>
      </c>
      <c r="G85" s="38">
        <v>3.7508369491489685E-4</v>
      </c>
      <c r="H85" s="38">
        <v>7.5783326682166713E-5</v>
      </c>
      <c r="I85" s="38">
        <v>0</v>
      </c>
      <c r="J85" s="38">
        <v>2.300768501872943E-4</v>
      </c>
      <c r="K85" s="38">
        <v>3.00956039222647E-4</v>
      </c>
      <c r="L85" s="38">
        <v>1.7813252709050192E-4</v>
      </c>
      <c r="M85" s="38">
        <v>3.3066187214159142E-4</v>
      </c>
      <c r="N85" s="38">
        <v>2.8614995901270635E-4</v>
      </c>
      <c r="O85" s="38">
        <v>2.0656625120761188E-4</v>
      </c>
      <c r="P85" s="38">
        <v>5.1035972106067866E-4</v>
      </c>
      <c r="Q85" s="38">
        <v>5.1591890856845287E-4</v>
      </c>
      <c r="R85" s="38">
        <v>0.12542166902349763</v>
      </c>
      <c r="S85" s="38">
        <v>3.0753514752268737E-4</v>
      </c>
      <c r="T85" s="38">
        <v>1.3016595823140094E-3</v>
      </c>
      <c r="U85" s="38">
        <v>4.0197088270026231E-4</v>
      </c>
      <c r="V85" s="38">
        <v>3.4962569496713121E-4</v>
      </c>
      <c r="W85" s="38">
        <v>2.5096138527445141E-4</v>
      </c>
      <c r="X85" s="38">
        <v>3.0410801063659331E-4</v>
      </c>
      <c r="Y85" s="38">
        <v>4.6235186407372881E-4</v>
      </c>
      <c r="Z85" s="38">
        <v>6.0625497388333506E-4</v>
      </c>
      <c r="AA85" s="38">
        <v>3.1902502295349708E-4</v>
      </c>
      <c r="AB85" s="38">
        <v>6.0854525867962996E-4</v>
      </c>
      <c r="AC85" s="38">
        <v>3.2840050167209792E-4</v>
      </c>
      <c r="AD85" s="38">
        <v>2.5105136730775313E-4</v>
      </c>
      <c r="AE85" s="38">
        <v>2.3043600011176619E-4</v>
      </c>
      <c r="AF85" s="38">
        <v>6.296826944932896E-4</v>
      </c>
      <c r="AG85" s="38">
        <v>1.8481456643218598E-4</v>
      </c>
      <c r="AH85" s="38">
        <v>2.9147019398364002E-4</v>
      </c>
      <c r="AI85" s="38">
        <v>2.5323133182950693E-4</v>
      </c>
      <c r="AJ85" s="38">
        <v>5.7132680768424418E-4</v>
      </c>
      <c r="AK85" s="38">
        <v>5.2676929890141616E-4</v>
      </c>
      <c r="AL85" s="38">
        <v>2.6708981506068152E-4</v>
      </c>
      <c r="AM85" s="38">
        <v>9.3989661718058915E-4</v>
      </c>
      <c r="AN85" s="38">
        <v>2.4800021573522543E-4</v>
      </c>
      <c r="AO85" s="38">
        <v>9.3754276257778421E-4</v>
      </c>
      <c r="AP85" s="38">
        <v>1.4282260657002581E-4</v>
      </c>
      <c r="AQ85" s="38">
        <v>2.0391219093108788E-4</v>
      </c>
      <c r="AR85" s="38">
        <v>1.4932572101766811E-4</v>
      </c>
      <c r="AS85" s="38">
        <v>2.8144963534508429E-4</v>
      </c>
      <c r="AT85" s="38">
        <v>1.253734780070168E-4</v>
      </c>
      <c r="AU85" s="38">
        <v>2.3776322444733192E-4</v>
      </c>
      <c r="AV85" s="38">
        <v>1.5307846610735927E-4</v>
      </c>
      <c r="AW85" s="38">
        <v>2.0077114999921336E-4</v>
      </c>
      <c r="AX85" s="38">
        <v>2.0664339427816646E-4</v>
      </c>
      <c r="AY85" s="38">
        <v>2.3888895845444746E-4</v>
      </c>
      <c r="AZ85" s="38">
        <v>7.6330870444528073E-4</v>
      </c>
      <c r="BA85" s="38">
        <v>1.1603492824108479E-4</v>
      </c>
      <c r="BB85" s="38">
        <v>7.0758807116670891E-5</v>
      </c>
      <c r="BC85" s="38">
        <v>5.9978577368240512E-5</v>
      </c>
      <c r="BD85" s="38">
        <v>1.1437165518547962E-5</v>
      </c>
      <c r="BE85" s="38">
        <v>6.2716525417928879E-5</v>
      </c>
      <c r="BF85" s="38">
        <v>1.0420540765402798E-4</v>
      </c>
      <c r="BG85" s="38">
        <v>3.4062430783016E-4</v>
      </c>
      <c r="BH85" s="38">
        <v>1.0670838915057325E-4</v>
      </c>
      <c r="BI85" s="38">
        <v>9.5944297517103756E-5</v>
      </c>
      <c r="BJ85" s="38">
        <v>1.065410396524224E-3</v>
      </c>
      <c r="BK85" s="38">
        <v>6.9943866840812635E-5</v>
      </c>
      <c r="BL85" s="38">
        <v>4.2510206027897255E-5</v>
      </c>
      <c r="BM85" s="38">
        <v>7.0051540875876961E-5</v>
      </c>
      <c r="BN85" s="38">
        <v>8.2359870343573743E-5</v>
      </c>
      <c r="BO85" s="38">
        <v>1.3779239175963035E-4</v>
      </c>
      <c r="BP85" s="38">
        <v>1.0374231740456767E-4</v>
      </c>
      <c r="BQ85" s="38">
        <v>1.1471844390275992E-4</v>
      </c>
      <c r="BR85" s="39">
        <v>0</v>
      </c>
      <c r="BS85" s="38">
        <v>1.4150214011461986E-4</v>
      </c>
      <c r="BT85" s="38">
        <v>1.7566169741701449E-4</v>
      </c>
      <c r="BU85" s="38">
        <v>6.3184092691815415E-5</v>
      </c>
      <c r="BV85" s="38">
        <v>5.7457841991561862E-4</v>
      </c>
      <c r="BW85" s="38">
        <v>1.4760728935883327E-4</v>
      </c>
      <c r="BX85" s="38">
        <v>1.7431575209229659E-4</v>
      </c>
      <c r="BY85" s="38">
        <v>2.3815918065386122E-4</v>
      </c>
      <c r="BZ85" s="38">
        <v>2.9038751775157379E-4</v>
      </c>
      <c r="CA85" s="38">
        <v>1.4914664464437194E-4</v>
      </c>
      <c r="CB85" s="38">
        <v>3.2357788355647464E-4</v>
      </c>
      <c r="CC85" s="38">
        <v>2.6838791036043404E-4</v>
      </c>
      <c r="CD85" s="38">
        <v>1.7986674478513042E-4</v>
      </c>
      <c r="CE85" s="38">
        <v>5.0867779613059279E-4</v>
      </c>
      <c r="CF85" s="38">
        <v>4.930600687227003E-4</v>
      </c>
      <c r="CG85" s="38">
        <v>1.1398057964100707</v>
      </c>
      <c r="CH85" s="38">
        <v>2.8762486252531923E-4</v>
      </c>
      <c r="CI85" s="38">
        <v>1.3773889775466777E-3</v>
      </c>
      <c r="CJ85" s="38">
        <v>3.6359006734209892E-4</v>
      </c>
      <c r="CK85" s="38">
        <v>3.7620492858695618E-4</v>
      </c>
      <c r="CL85" s="38">
        <v>2.3502970104742079E-4</v>
      </c>
      <c r="CM85" s="38">
        <v>2.9339833299347622E-4</v>
      </c>
      <c r="CN85" s="38">
        <v>4.7578293686106172E-4</v>
      </c>
      <c r="CO85" s="38">
        <v>6.3048880310019974E-4</v>
      </c>
      <c r="CP85" s="38">
        <v>3.0255404521555696E-4</v>
      </c>
      <c r="CQ85" s="38">
        <v>6.1959909317748241E-4</v>
      </c>
      <c r="CR85" s="38">
        <v>3.1402312667121347E-4</v>
      </c>
      <c r="CS85" s="38">
        <v>2.3818359830535192E-4</v>
      </c>
      <c r="CT85" s="38">
        <v>2.2784473720762532E-4</v>
      </c>
      <c r="CU85" s="38">
        <v>6.3243029612546759E-4</v>
      </c>
      <c r="CV85" s="38">
        <v>1.671529953742045E-4</v>
      </c>
      <c r="CW85" s="38">
        <v>2.8769719167731921E-4</v>
      </c>
      <c r="CX85" s="38">
        <v>2.4201135833422049E-4</v>
      </c>
      <c r="CY85" s="38">
        <v>6.0790529181194782E-4</v>
      </c>
      <c r="CZ85" s="38">
        <v>5.42867204749346E-4</v>
      </c>
      <c r="DA85" s="38">
        <v>2.578546586377154E-4</v>
      </c>
      <c r="DB85" s="38">
        <v>9.2500982977482152E-4</v>
      </c>
      <c r="DC85" s="38">
        <v>2.3103876473986592E-4</v>
      </c>
      <c r="DD85" s="38">
        <v>1.0756642689118781E-3</v>
      </c>
      <c r="DE85" s="38">
        <v>1.4858544145117207E-4</v>
      </c>
      <c r="DF85" s="38">
        <v>2.1445016954483093E-4</v>
      </c>
      <c r="DG85" s="38">
        <v>1.2728349955455908E-4</v>
      </c>
      <c r="DH85" s="38">
        <v>2.311277699000994E-4</v>
      </c>
      <c r="DI85" s="38">
        <v>9.1975823982465144E-5</v>
      </c>
      <c r="DJ85" s="38">
        <v>2.2675990482929571E-4</v>
      </c>
      <c r="DK85" s="38">
        <v>1.0843415723388554E-4</v>
      </c>
      <c r="DL85" s="38">
        <v>2.4613370901350329E-4</v>
      </c>
      <c r="DM85" s="38">
        <v>2.3980352755421938E-4</v>
      </c>
      <c r="DN85" s="38">
        <v>2.511519635097773E-4</v>
      </c>
      <c r="DO85" s="38">
        <v>9.0445053219548668E-4</v>
      </c>
      <c r="DP85" s="38">
        <v>1.2590762411624886E-4</v>
      </c>
      <c r="DQ85" s="38">
        <v>7.5574879683642341E-5</v>
      </c>
      <c r="DR85" s="38">
        <v>6.502520574516027E-5</v>
      </c>
      <c r="DS85" s="38">
        <v>1.3078004555479204E-5</v>
      </c>
      <c r="DT85" s="38">
        <v>6.8700990417555318E-5</v>
      </c>
      <c r="DU85" s="38">
        <v>1.2017771192815152E-4</v>
      </c>
      <c r="DV85" s="38">
        <v>3.9965138580919519E-4</v>
      </c>
      <c r="DW85" s="38">
        <v>1.1730908974186811E-4</v>
      </c>
      <c r="DX85" s="38">
        <v>1.0971864714444209E-4</v>
      </c>
      <c r="DY85" s="38">
        <v>1.3268510177313843E-3</v>
      </c>
      <c r="DZ85" s="38">
        <v>1.0310006225101238E-4</v>
      </c>
      <c r="EA85" s="38">
        <v>7.6995592066320833E-5</v>
      </c>
      <c r="EB85" s="38">
        <v>8.312377506784676E-5</v>
      </c>
      <c r="EC85" s="38">
        <v>1.2313342122898877E-4</v>
      </c>
      <c r="ED85" s="38">
        <v>1.5988404124478699E-4</v>
      </c>
      <c r="EE85" s="38">
        <v>1.3302476276552767E-4</v>
      </c>
      <c r="EF85" s="38">
        <v>1.3820738357305388E-4</v>
      </c>
      <c r="EG85" s="39">
        <v>0</v>
      </c>
    </row>
    <row r="86" spans="1:137" x14ac:dyDescent="0.35">
      <c r="A86" s="45"/>
      <c r="B86" s="7" t="s">
        <v>19</v>
      </c>
      <c r="C86" s="27">
        <f t="shared" si="5"/>
        <v>83</v>
      </c>
      <c r="D86" s="37">
        <v>1.2314639081311394E-3</v>
      </c>
      <c r="E86" s="38">
        <v>2.177739893727782E-3</v>
      </c>
      <c r="F86" s="38">
        <v>3.2497661947450331E-4</v>
      </c>
      <c r="G86" s="38">
        <v>4.4083219023691221E-4</v>
      </c>
      <c r="H86" s="38">
        <v>2.3783461597297399E-4</v>
      </c>
      <c r="I86" s="38">
        <v>0</v>
      </c>
      <c r="J86" s="38">
        <v>8.1588091663272334E-4</v>
      </c>
      <c r="K86" s="38">
        <v>1.6147975465214005E-3</v>
      </c>
      <c r="L86" s="38">
        <v>9.4221805268607651E-4</v>
      </c>
      <c r="M86" s="38">
        <v>1.533752223099685E-3</v>
      </c>
      <c r="N86" s="38">
        <v>1.5458396748852924E-3</v>
      </c>
      <c r="O86" s="38">
        <v>1.0730880463132406E-3</v>
      </c>
      <c r="P86" s="38">
        <v>1.1149867937296797E-3</v>
      </c>
      <c r="Q86" s="38">
        <v>1.739690305284466E-3</v>
      </c>
      <c r="R86" s="38">
        <v>1.1770900039823357E-3</v>
      </c>
      <c r="S86" s="38">
        <v>5.7212671587297738E-2</v>
      </c>
      <c r="T86" s="38">
        <v>4.1229295312069049E-3</v>
      </c>
      <c r="U86" s="38">
        <v>1.1075478988294661E-3</v>
      </c>
      <c r="V86" s="38">
        <v>3.8050173357468862E-4</v>
      </c>
      <c r="W86" s="38">
        <v>9.4657837037819621E-4</v>
      </c>
      <c r="X86" s="38">
        <v>6.8163194362923251E-4</v>
      </c>
      <c r="Y86" s="38">
        <v>9.4178886656734082E-4</v>
      </c>
      <c r="Z86" s="38">
        <v>1.0691007126784819E-3</v>
      </c>
      <c r="AA86" s="38">
        <v>7.0675763023371246E-4</v>
      </c>
      <c r="AB86" s="38">
        <v>9.7834522449631134E-4</v>
      </c>
      <c r="AC86" s="38">
        <v>1.067793265894314E-3</v>
      </c>
      <c r="AD86" s="38">
        <v>1.1309414420596884E-3</v>
      </c>
      <c r="AE86" s="38">
        <v>8.6366900267463879E-4</v>
      </c>
      <c r="AF86" s="38">
        <v>2.0177732490752631E-3</v>
      </c>
      <c r="AG86" s="38">
        <v>7.2062006698082946E-4</v>
      </c>
      <c r="AH86" s="38">
        <v>8.8590653408516715E-4</v>
      </c>
      <c r="AI86" s="38">
        <v>2.5482404991108388E-3</v>
      </c>
      <c r="AJ86" s="38">
        <v>1.5990545070769429E-3</v>
      </c>
      <c r="AK86" s="38">
        <v>1.6581805301182336E-3</v>
      </c>
      <c r="AL86" s="38">
        <v>4.9941898260676097E-3</v>
      </c>
      <c r="AM86" s="38">
        <v>3.9852020789743696E-2</v>
      </c>
      <c r="AN86" s="38">
        <v>1.423601092148613E-3</v>
      </c>
      <c r="AO86" s="38">
        <v>1.6659918661285282E-3</v>
      </c>
      <c r="AP86" s="38">
        <v>6.5927350507466052E-4</v>
      </c>
      <c r="AQ86" s="38">
        <v>4.1468094373942558E-3</v>
      </c>
      <c r="AR86" s="38">
        <v>1.3876919435118584E-3</v>
      </c>
      <c r="AS86" s="38">
        <v>5.0228605260582151E-4</v>
      </c>
      <c r="AT86" s="38">
        <v>7.2937972049716101E-4</v>
      </c>
      <c r="AU86" s="38">
        <v>4.5416678815468473E-4</v>
      </c>
      <c r="AV86" s="38">
        <v>9.5045070308419106E-4</v>
      </c>
      <c r="AW86" s="38">
        <v>5.7417779707216439E-4</v>
      </c>
      <c r="AX86" s="38">
        <v>6.6608474555427722E-4</v>
      </c>
      <c r="AY86" s="38">
        <v>7.1636502636079403E-4</v>
      </c>
      <c r="AZ86" s="38">
        <v>1.6892081862654956E-3</v>
      </c>
      <c r="BA86" s="38">
        <v>5.7018875955167363E-4</v>
      </c>
      <c r="BB86" s="38">
        <v>2.6614684011135151E-4</v>
      </c>
      <c r="BC86" s="38">
        <v>2.2010208628957506E-4</v>
      </c>
      <c r="BD86" s="38">
        <v>3.1603180376742353E-4</v>
      </c>
      <c r="BE86" s="38">
        <v>3.0076301561201619E-4</v>
      </c>
      <c r="BF86" s="38">
        <v>4.6338015495553923E-4</v>
      </c>
      <c r="BG86" s="38">
        <v>8.9927309394164582E-4</v>
      </c>
      <c r="BH86" s="38">
        <v>6.7937186897630596E-4</v>
      </c>
      <c r="BI86" s="38">
        <v>4.9631140900906537E-4</v>
      </c>
      <c r="BJ86" s="38">
        <v>1.2489337971923728E-4</v>
      </c>
      <c r="BK86" s="38">
        <v>2.4192904097400112E-4</v>
      </c>
      <c r="BL86" s="38">
        <v>1.8880157256167667E-4</v>
      </c>
      <c r="BM86" s="38">
        <v>2.6571575727700372E-4</v>
      </c>
      <c r="BN86" s="38">
        <v>5.9907425559995917E-4</v>
      </c>
      <c r="BO86" s="38">
        <v>2.027241295484157E-3</v>
      </c>
      <c r="BP86" s="38">
        <v>5.9112225477420078E-4</v>
      </c>
      <c r="BQ86" s="38">
        <v>7.8071820789320397E-4</v>
      </c>
      <c r="BR86" s="39">
        <v>0</v>
      </c>
      <c r="BS86" s="38">
        <v>1.5518938583859207E-3</v>
      </c>
      <c r="BT86" s="38">
        <v>2.918424288545498E-3</v>
      </c>
      <c r="BU86" s="38">
        <v>9.5551979632786264E-4</v>
      </c>
      <c r="BV86" s="38">
        <v>8.3095414133233327E-4</v>
      </c>
      <c r="BW86" s="38">
        <v>5.6065352720624094E-4</v>
      </c>
      <c r="BX86" s="38">
        <v>8.2363663222465033E-4</v>
      </c>
      <c r="BY86" s="38">
        <v>1.0538415167741782E-3</v>
      </c>
      <c r="BZ86" s="38">
        <v>1.9066383442071901E-3</v>
      </c>
      <c r="CA86" s="38">
        <v>1.0434328266479055E-3</v>
      </c>
      <c r="CB86" s="38">
        <v>2.2420012982313896E-3</v>
      </c>
      <c r="CC86" s="38">
        <v>2.2673896505992401E-3</v>
      </c>
      <c r="CD86" s="38">
        <v>1.1368865677371305E-3</v>
      </c>
      <c r="CE86" s="38">
        <v>1.4652921474271451E-3</v>
      </c>
      <c r="CF86" s="38">
        <v>1.8736642180722954E-3</v>
      </c>
      <c r="CG86" s="38">
        <v>1.2858846704976059E-3</v>
      </c>
      <c r="CH86" s="38">
        <v>1.1187534828975891</v>
      </c>
      <c r="CI86" s="38">
        <v>7.2783817519834126E-3</v>
      </c>
      <c r="CJ86" s="38">
        <v>1.1005721548539016E-3</v>
      </c>
      <c r="CK86" s="38">
        <v>4.2437366299002038E-4</v>
      </c>
      <c r="CL86" s="38">
        <v>1.0521430541524243E-3</v>
      </c>
      <c r="CM86" s="38">
        <v>8.2473797903222896E-4</v>
      </c>
      <c r="CN86" s="38">
        <v>1.2826113043092901E-3</v>
      </c>
      <c r="CO86" s="38">
        <v>1.1901077186589114E-3</v>
      </c>
      <c r="CP86" s="38">
        <v>7.6496241694181744E-4</v>
      </c>
      <c r="CQ86" s="38">
        <v>1.1664659508724142E-3</v>
      </c>
      <c r="CR86" s="38">
        <v>1.3995999089876907E-3</v>
      </c>
      <c r="CS86" s="38">
        <v>1.6579448705017633E-3</v>
      </c>
      <c r="CT86" s="38">
        <v>1.1786250131994688E-3</v>
      </c>
      <c r="CU86" s="38">
        <v>3.2588301028881905E-3</v>
      </c>
      <c r="CV86" s="38">
        <v>7.6716802754284131E-4</v>
      </c>
      <c r="CW86" s="38">
        <v>1.0490344466317161E-3</v>
      </c>
      <c r="CX86" s="38">
        <v>4.0124820275554522E-3</v>
      </c>
      <c r="CY86" s="38">
        <v>2.2691828025515359E-3</v>
      </c>
      <c r="CZ86" s="38">
        <v>2.2433615132579068E-3</v>
      </c>
      <c r="DA86" s="38">
        <v>8.3777830688573224E-3</v>
      </c>
      <c r="DB86" s="38">
        <v>7.7619474312892192E-2</v>
      </c>
      <c r="DC86" s="38">
        <v>1.4371600293989525E-3</v>
      </c>
      <c r="DD86" s="38">
        <v>3.2651660839853091E-3</v>
      </c>
      <c r="DE86" s="38">
        <v>1.0959533839183667E-3</v>
      </c>
      <c r="DF86" s="38">
        <v>8.7603757891465354E-3</v>
      </c>
      <c r="DG86" s="38">
        <v>2.2603391397863198E-3</v>
      </c>
      <c r="DH86" s="38">
        <v>4.7745090075036235E-4</v>
      </c>
      <c r="DI86" s="38">
        <v>6.8326684550636021E-4</v>
      </c>
      <c r="DJ86" s="38">
        <v>5.0013090425047235E-4</v>
      </c>
      <c r="DK86" s="38">
        <v>1.1413075212242452E-3</v>
      </c>
      <c r="DL86" s="38">
        <v>9.4352575920860957E-4</v>
      </c>
      <c r="DM86" s="38">
        <v>9.3302058803535143E-4</v>
      </c>
      <c r="DN86" s="38">
        <v>8.6416520293762739E-4</v>
      </c>
      <c r="DO86" s="38">
        <v>3.5112617160868993E-3</v>
      </c>
      <c r="DP86" s="38">
        <v>8.9504134771141398E-4</v>
      </c>
      <c r="DQ86" s="38">
        <v>3.709283854106863E-4</v>
      </c>
      <c r="DR86" s="38">
        <v>3.0250501991987603E-4</v>
      </c>
      <c r="DS86" s="38">
        <v>7.4078128373053194E-4</v>
      </c>
      <c r="DT86" s="38">
        <v>4.4241868637029218E-4</v>
      </c>
      <c r="DU86" s="38">
        <v>6.6657164334524993E-4</v>
      </c>
      <c r="DV86" s="38">
        <v>1.6050667853904914E-3</v>
      </c>
      <c r="DW86" s="38">
        <v>9.2735684138679601E-4</v>
      </c>
      <c r="DX86" s="38">
        <v>9.0552453969749004E-4</v>
      </c>
      <c r="DY86" s="38">
        <v>1.7553327183645202E-4</v>
      </c>
      <c r="DZ86" s="38">
        <v>4.930463006151824E-4</v>
      </c>
      <c r="EA86" s="38">
        <v>4.364303602174305E-4</v>
      </c>
      <c r="EB86" s="38">
        <v>4.6155021537924403E-4</v>
      </c>
      <c r="EC86" s="38">
        <v>1.1177749026980489E-3</v>
      </c>
      <c r="ED86" s="38">
        <v>2.7344912239800775E-3</v>
      </c>
      <c r="EE86" s="38">
        <v>1.108384248652896E-3</v>
      </c>
      <c r="EF86" s="38">
        <v>1.6460681867140137E-3</v>
      </c>
      <c r="EG86" s="39">
        <v>0</v>
      </c>
    </row>
    <row r="87" spans="1:137" x14ac:dyDescent="0.35">
      <c r="A87" s="45"/>
      <c r="B87" s="7" t="s">
        <v>20</v>
      </c>
      <c r="C87" s="27">
        <f t="shared" si="5"/>
        <v>84</v>
      </c>
      <c r="D87" s="37">
        <v>5.2110899706950412E-3</v>
      </c>
      <c r="E87" s="38">
        <v>7.3134695706238827E-3</v>
      </c>
      <c r="F87" s="38">
        <v>1.3070649450833108E-3</v>
      </c>
      <c r="G87" s="38">
        <v>2.549801512519257E-3</v>
      </c>
      <c r="H87" s="38">
        <v>1.6431282050069936E-3</v>
      </c>
      <c r="I87" s="38">
        <v>0</v>
      </c>
      <c r="J87" s="38">
        <v>5.2741067260825471E-3</v>
      </c>
      <c r="K87" s="38">
        <v>1.9776229148277948E-2</v>
      </c>
      <c r="L87" s="38">
        <v>4.5680818154660652E-3</v>
      </c>
      <c r="M87" s="38">
        <v>2.0317393474442776E-2</v>
      </c>
      <c r="N87" s="38">
        <v>1.098029233959606E-2</v>
      </c>
      <c r="O87" s="38">
        <v>4.897475407117427E-2</v>
      </c>
      <c r="P87" s="38">
        <v>1.9909263745151982E-2</v>
      </c>
      <c r="Q87" s="38">
        <v>1.2765065641422777E-2</v>
      </c>
      <c r="R87" s="38">
        <v>2.672284019081668E-2</v>
      </c>
      <c r="S87" s="38">
        <v>3.4329591847886781E-2</v>
      </c>
      <c r="T87" s="38">
        <v>0.14250833268217963</v>
      </c>
      <c r="U87" s="38">
        <v>7.7396918680041546E-2</v>
      </c>
      <c r="V87" s="38">
        <v>2.7007134459802007E-3</v>
      </c>
      <c r="W87" s="38">
        <v>6.0200679924666944E-3</v>
      </c>
      <c r="X87" s="38">
        <v>4.3612914832159115E-3</v>
      </c>
      <c r="Y87" s="38">
        <v>7.422890314880983E-3</v>
      </c>
      <c r="Z87" s="38">
        <v>4.5010481327894307E-2</v>
      </c>
      <c r="AA87" s="38">
        <v>2.2678911201296965E-2</v>
      </c>
      <c r="AB87" s="38">
        <v>2.7095874665032566E-2</v>
      </c>
      <c r="AC87" s="38">
        <v>2.9007858960583516E-2</v>
      </c>
      <c r="AD87" s="38">
        <v>4.520130432995084E-3</v>
      </c>
      <c r="AE87" s="38">
        <v>3.952152041478486E-3</v>
      </c>
      <c r="AF87" s="38">
        <v>1.8717454302672527E-2</v>
      </c>
      <c r="AG87" s="38">
        <v>1.969802535598059E-2</v>
      </c>
      <c r="AH87" s="38">
        <v>1.1426802736335877E-2</v>
      </c>
      <c r="AI87" s="38">
        <v>7.8400853227547154E-3</v>
      </c>
      <c r="AJ87" s="38">
        <v>9.3808482587309627E-3</v>
      </c>
      <c r="AK87" s="38">
        <v>1.5113810466221336E-2</v>
      </c>
      <c r="AL87" s="38">
        <v>6.7662350563442485E-3</v>
      </c>
      <c r="AM87" s="38">
        <v>2.250585711516306E-2</v>
      </c>
      <c r="AN87" s="38">
        <v>6.5874945616965471E-3</v>
      </c>
      <c r="AO87" s="38">
        <v>3.2117947242756109E-3</v>
      </c>
      <c r="AP87" s="38">
        <v>3.2903008684145364E-3</v>
      </c>
      <c r="AQ87" s="38">
        <v>6.0438990299848802E-3</v>
      </c>
      <c r="AR87" s="38">
        <v>9.2420728827406987E-3</v>
      </c>
      <c r="AS87" s="38">
        <v>4.0941476253607669E-3</v>
      </c>
      <c r="AT87" s="38">
        <v>6.1453805897431048E-3</v>
      </c>
      <c r="AU87" s="38">
        <v>4.4280836281193102E-3</v>
      </c>
      <c r="AV87" s="38">
        <v>6.4496079472395407E-3</v>
      </c>
      <c r="AW87" s="38">
        <v>9.7567725569098727E-3</v>
      </c>
      <c r="AX87" s="38">
        <v>8.660210068847261E-3</v>
      </c>
      <c r="AY87" s="38">
        <v>4.9264438090530063E-2</v>
      </c>
      <c r="AZ87" s="38">
        <v>5.6058350524980094E-3</v>
      </c>
      <c r="BA87" s="38">
        <v>3.7423579527542414E-3</v>
      </c>
      <c r="BB87" s="38">
        <v>4.4880607843132006E-3</v>
      </c>
      <c r="BC87" s="38">
        <v>4.196938241091866E-3</v>
      </c>
      <c r="BD87" s="38">
        <v>7.8767111412856011E-4</v>
      </c>
      <c r="BE87" s="38">
        <v>7.8064718778038198E-3</v>
      </c>
      <c r="BF87" s="38">
        <v>6.3252734431862301E-3</v>
      </c>
      <c r="BG87" s="38">
        <v>1.0123597427723875E-2</v>
      </c>
      <c r="BH87" s="38">
        <v>8.890189830400198E-3</v>
      </c>
      <c r="BI87" s="38">
        <v>7.2691984821932594E-3</v>
      </c>
      <c r="BJ87" s="38">
        <v>1.6589512752387093E-3</v>
      </c>
      <c r="BK87" s="38">
        <v>1.8767534956763174E-3</v>
      </c>
      <c r="BL87" s="38">
        <v>2.2471535512273069E-3</v>
      </c>
      <c r="BM87" s="38">
        <v>4.5546413960592044E-3</v>
      </c>
      <c r="BN87" s="38">
        <v>2.3319756143213195E-3</v>
      </c>
      <c r="BO87" s="38">
        <v>5.5368543999827482E-3</v>
      </c>
      <c r="BP87" s="38">
        <v>3.8961341855136885E-3</v>
      </c>
      <c r="BQ87" s="38">
        <v>5.5256536959689935E-3</v>
      </c>
      <c r="BR87" s="39">
        <v>0</v>
      </c>
      <c r="BS87" s="38">
        <v>3.3853843234294837E-3</v>
      </c>
      <c r="BT87" s="38">
        <v>4.7772502910028471E-3</v>
      </c>
      <c r="BU87" s="38">
        <v>2.0088386914571877E-3</v>
      </c>
      <c r="BV87" s="38">
        <v>3.2291268896456537E-3</v>
      </c>
      <c r="BW87" s="38">
        <v>2.8481734473921961E-3</v>
      </c>
      <c r="BX87" s="38">
        <v>4.2397370084128663E-3</v>
      </c>
      <c r="BY87" s="38">
        <v>4.9323742431461636E-3</v>
      </c>
      <c r="BZ87" s="38">
        <v>1.859892598568046E-2</v>
      </c>
      <c r="CA87" s="38">
        <v>3.6187960955105678E-3</v>
      </c>
      <c r="CB87" s="38">
        <v>1.9070932273954681E-2</v>
      </c>
      <c r="CC87" s="38">
        <v>9.5674386100176451E-3</v>
      </c>
      <c r="CD87" s="38">
        <v>4.6156962776592002E-2</v>
      </c>
      <c r="CE87" s="38">
        <v>1.794194269206725E-2</v>
      </c>
      <c r="CF87" s="38">
        <v>1.0637134817478825E-2</v>
      </c>
      <c r="CG87" s="38">
        <v>2.4492794391793516E-2</v>
      </c>
      <c r="CH87" s="38">
        <v>3.0365876902686467E-2</v>
      </c>
      <c r="CI87" s="38">
        <v>1.1345670826796941</v>
      </c>
      <c r="CJ87" s="38">
        <v>6.6805564553661073E-2</v>
      </c>
      <c r="CK87" s="38">
        <v>2.6957109459348331E-3</v>
      </c>
      <c r="CL87" s="38">
        <v>5.0878119718544791E-3</v>
      </c>
      <c r="CM87" s="38">
        <v>3.7679885428022618E-3</v>
      </c>
      <c r="CN87" s="38">
        <v>6.6863678618796019E-3</v>
      </c>
      <c r="CO87" s="38">
        <v>4.3198502281942906E-2</v>
      </c>
      <c r="CP87" s="38">
        <v>1.9939630210214332E-2</v>
      </c>
      <c r="CQ87" s="38">
        <v>2.5105360938862335E-2</v>
      </c>
      <c r="CR87" s="38">
        <v>2.663659425120497E-2</v>
      </c>
      <c r="CS87" s="38">
        <v>3.8129928160232454E-3</v>
      </c>
      <c r="CT87" s="38">
        <v>3.3781770389084095E-3</v>
      </c>
      <c r="CU87" s="38">
        <v>1.655353161052316E-2</v>
      </c>
      <c r="CV87" s="38">
        <v>1.7295732678502849E-2</v>
      </c>
      <c r="CW87" s="38">
        <v>1.0403752365760088E-2</v>
      </c>
      <c r="CX87" s="38">
        <v>6.7505235707367231E-3</v>
      </c>
      <c r="CY87" s="38">
        <v>8.6004860992836638E-3</v>
      </c>
      <c r="CZ87" s="38">
        <v>1.3842124866553691E-2</v>
      </c>
      <c r="DA87" s="38">
        <v>5.8702922904338593E-3</v>
      </c>
      <c r="DB87" s="38">
        <v>1.8961660255793399E-2</v>
      </c>
      <c r="DC87" s="38">
        <v>5.4728114738833511E-3</v>
      </c>
      <c r="DD87" s="38">
        <v>3.0555942005217546E-3</v>
      </c>
      <c r="DE87" s="38">
        <v>3.0558216106523341E-3</v>
      </c>
      <c r="DF87" s="38">
        <v>5.6485092337226674E-3</v>
      </c>
      <c r="DG87" s="38">
        <v>7.4158722263801321E-3</v>
      </c>
      <c r="DH87" s="38">
        <v>2.9508886181158771E-3</v>
      </c>
      <c r="DI87" s="38">
        <v>4.449853168913066E-3</v>
      </c>
      <c r="DJ87" s="38">
        <v>3.7394453989505233E-3</v>
      </c>
      <c r="DK87" s="38">
        <v>4.3138600925154962E-3</v>
      </c>
      <c r="DL87" s="38">
        <v>1.0857183258851225E-2</v>
      </c>
      <c r="DM87" s="38">
        <v>9.0915228297630268E-3</v>
      </c>
      <c r="DN87" s="38">
        <v>4.944725447464067E-2</v>
      </c>
      <c r="DO87" s="38">
        <v>5.5652151891025211E-3</v>
      </c>
      <c r="DP87" s="38">
        <v>3.6318371179838225E-3</v>
      </c>
      <c r="DQ87" s="38">
        <v>4.3575127240373501E-3</v>
      </c>
      <c r="DR87" s="38">
        <v>4.2829491658509661E-3</v>
      </c>
      <c r="DS87" s="38">
        <v>8.5281355248290796E-4</v>
      </c>
      <c r="DT87" s="38">
        <v>8.2016464148792351E-3</v>
      </c>
      <c r="DU87" s="38">
        <v>6.6426902457977334E-3</v>
      </c>
      <c r="DV87" s="38">
        <v>1.0085689581884437E-2</v>
      </c>
      <c r="DW87" s="38">
        <v>9.1949200630152446E-3</v>
      </c>
      <c r="DX87" s="38">
        <v>7.6665327366826821E-3</v>
      </c>
      <c r="DY87" s="38">
        <v>1.7187433659552841E-3</v>
      </c>
      <c r="DZ87" s="38">
        <v>2.4657034667681051E-3</v>
      </c>
      <c r="EA87" s="38">
        <v>3.7320842929194492E-3</v>
      </c>
      <c r="EB87" s="38">
        <v>5.0816576714492918E-3</v>
      </c>
      <c r="EC87" s="38">
        <v>3.0953632584227991E-3</v>
      </c>
      <c r="ED87" s="38">
        <v>5.8065210969784576E-3</v>
      </c>
      <c r="EE87" s="38">
        <v>4.5034511300158153E-3</v>
      </c>
      <c r="EF87" s="38">
        <v>6.1712028056409522E-3</v>
      </c>
      <c r="EG87" s="39">
        <v>0</v>
      </c>
    </row>
    <row r="88" spans="1:137" x14ac:dyDescent="0.35">
      <c r="A88" s="45"/>
      <c r="B88" s="7" t="s">
        <v>21</v>
      </c>
      <c r="C88" s="27">
        <f t="shared" si="5"/>
        <v>85</v>
      </c>
      <c r="D88" s="37">
        <v>1.0613296977732664E-3</v>
      </c>
      <c r="E88" s="38">
        <v>1.3521450661568427E-3</v>
      </c>
      <c r="F88" s="38">
        <v>3.0953376317443691E-4</v>
      </c>
      <c r="G88" s="38">
        <v>7.6419630688198572E-4</v>
      </c>
      <c r="H88" s="38">
        <v>5.2275187886719019E-4</v>
      </c>
      <c r="I88" s="38">
        <v>0</v>
      </c>
      <c r="J88" s="38">
        <v>1.4020475296874192E-3</v>
      </c>
      <c r="K88" s="38">
        <v>1.957362497783559E-3</v>
      </c>
      <c r="L88" s="38">
        <v>1.3117452201733763E-3</v>
      </c>
      <c r="M88" s="38">
        <v>2.0694143016246822E-3</v>
      </c>
      <c r="N88" s="38">
        <v>4.900469911628934E-3</v>
      </c>
      <c r="O88" s="38">
        <v>1.8299380652266346E-3</v>
      </c>
      <c r="P88" s="38">
        <v>1.5387439546788787E-3</v>
      </c>
      <c r="Q88" s="38">
        <v>1.6823866083835878E-3</v>
      </c>
      <c r="R88" s="38">
        <v>2.2245833523577962E-3</v>
      </c>
      <c r="S88" s="38">
        <v>1.6327135643363401E-3</v>
      </c>
      <c r="T88" s="38">
        <v>2.8378080200554012E-3</v>
      </c>
      <c r="U88" s="38">
        <v>2.8486962941728467E-2</v>
      </c>
      <c r="V88" s="38">
        <v>8.7453524746282341E-4</v>
      </c>
      <c r="W88" s="38">
        <v>1.3400980007270494E-3</v>
      </c>
      <c r="X88" s="38">
        <v>1.3356957551646273E-3</v>
      </c>
      <c r="Y88" s="38">
        <v>1.7312717762842959E-3</v>
      </c>
      <c r="Z88" s="38">
        <v>2.5190132996271352E-3</v>
      </c>
      <c r="AA88" s="38">
        <v>2.5687696794032002E-3</v>
      </c>
      <c r="AB88" s="38">
        <v>1.8274721084716894E-3</v>
      </c>
      <c r="AC88" s="38">
        <v>1.6660935668275322E-3</v>
      </c>
      <c r="AD88" s="38">
        <v>1.5081913592302695E-3</v>
      </c>
      <c r="AE88" s="38">
        <v>1.4557343647972145E-3</v>
      </c>
      <c r="AF88" s="38">
        <v>1.5819030302825908E-3</v>
      </c>
      <c r="AG88" s="38">
        <v>7.6444278620767907E-3</v>
      </c>
      <c r="AH88" s="38">
        <v>2.1623924431092983E-3</v>
      </c>
      <c r="AI88" s="38">
        <v>1.8300604654214799E-3</v>
      </c>
      <c r="AJ88" s="38">
        <v>2.5143241289646897E-3</v>
      </c>
      <c r="AK88" s="38">
        <v>1.809777562523358E-3</v>
      </c>
      <c r="AL88" s="38">
        <v>1.5875701041018076E-3</v>
      </c>
      <c r="AM88" s="38">
        <v>1.8315432287480267E-3</v>
      </c>
      <c r="AN88" s="38">
        <v>1.7384693142364601E-3</v>
      </c>
      <c r="AO88" s="38">
        <v>1.4941393995137359E-3</v>
      </c>
      <c r="AP88" s="38">
        <v>8.2780891832759515E-4</v>
      </c>
      <c r="AQ88" s="38">
        <v>1.0045125810248315E-3</v>
      </c>
      <c r="AR88" s="38">
        <v>4.198232119151284E-3</v>
      </c>
      <c r="AS88" s="38">
        <v>1.2614194648061909E-3</v>
      </c>
      <c r="AT88" s="38">
        <v>1.1937310166026593E-3</v>
      </c>
      <c r="AU88" s="38">
        <v>1.8000400494084881E-3</v>
      </c>
      <c r="AV88" s="38">
        <v>1.9258713242059809E-3</v>
      </c>
      <c r="AW88" s="38">
        <v>1.3966850765554327E-3</v>
      </c>
      <c r="AX88" s="38">
        <v>1.535761123138828E-3</v>
      </c>
      <c r="AY88" s="38">
        <v>3.2646036685298772E-2</v>
      </c>
      <c r="AZ88" s="38">
        <v>5.4767828802520912E-3</v>
      </c>
      <c r="BA88" s="38">
        <v>4.3665364132587986E-3</v>
      </c>
      <c r="BB88" s="38">
        <v>3.6328572145028189E-3</v>
      </c>
      <c r="BC88" s="38">
        <v>2.5813951840041346E-3</v>
      </c>
      <c r="BD88" s="38">
        <v>3.9120542479270437E-4</v>
      </c>
      <c r="BE88" s="38">
        <v>2.2322741279363532E-3</v>
      </c>
      <c r="BF88" s="38">
        <v>2.221588472765369E-3</v>
      </c>
      <c r="BG88" s="38">
        <v>1.5388059250630364E-2</v>
      </c>
      <c r="BH88" s="38">
        <v>1.6356181523865011E-3</v>
      </c>
      <c r="BI88" s="38">
        <v>2.5600992887117855E-3</v>
      </c>
      <c r="BJ88" s="38">
        <v>5.0227959276091967E-4</v>
      </c>
      <c r="BK88" s="38">
        <v>1.114669858198692E-3</v>
      </c>
      <c r="BL88" s="38">
        <v>7.251303220520615E-4</v>
      </c>
      <c r="BM88" s="38">
        <v>1.7312737744118525E-3</v>
      </c>
      <c r="BN88" s="38">
        <v>9.0719688409458929E-4</v>
      </c>
      <c r="BO88" s="38">
        <v>9.7112285893956806E-4</v>
      </c>
      <c r="BP88" s="38">
        <v>4.3315378070629329E-3</v>
      </c>
      <c r="BQ88" s="38">
        <v>2.0459502081430726E-3</v>
      </c>
      <c r="BR88" s="39">
        <v>0</v>
      </c>
      <c r="BS88" s="38">
        <v>8.7513272596529237E-4</v>
      </c>
      <c r="BT88" s="38">
        <v>1.1522944007625029E-3</v>
      </c>
      <c r="BU88" s="38">
        <v>6.6662797849603868E-4</v>
      </c>
      <c r="BV88" s="38">
        <v>1.2662387194282232E-3</v>
      </c>
      <c r="BW88" s="38">
        <v>1.2414382312295577E-3</v>
      </c>
      <c r="BX88" s="38">
        <v>1.4741006196437516E-3</v>
      </c>
      <c r="BY88" s="38">
        <v>1.8585910304269634E-3</v>
      </c>
      <c r="BZ88" s="38">
        <v>2.3729430500564743E-3</v>
      </c>
      <c r="CA88" s="38">
        <v>1.4616788125991231E-3</v>
      </c>
      <c r="CB88" s="38">
        <v>2.5902291310724601E-3</v>
      </c>
      <c r="CC88" s="38">
        <v>6.7967650687977711E-3</v>
      </c>
      <c r="CD88" s="38">
        <v>2.1949406854188148E-3</v>
      </c>
      <c r="CE88" s="38">
        <v>1.8601023837825591E-3</v>
      </c>
      <c r="CF88" s="38">
        <v>2.0035952081789402E-3</v>
      </c>
      <c r="CG88" s="38">
        <v>2.634422860830848E-3</v>
      </c>
      <c r="CH88" s="38">
        <v>2.1135595061946722E-3</v>
      </c>
      <c r="CI88" s="38">
        <v>4.1340290654399677E-3</v>
      </c>
      <c r="CJ88" s="38">
        <v>1.0543480128759994</v>
      </c>
      <c r="CK88" s="38">
        <v>1.0052053716569913E-3</v>
      </c>
      <c r="CL88" s="38">
        <v>1.5164463805736282E-3</v>
      </c>
      <c r="CM88" s="38">
        <v>1.4869790255890912E-3</v>
      </c>
      <c r="CN88" s="38">
        <v>2.096698680191948E-3</v>
      </c>
      <c r="CO88" s="38">
        <v>3.0798636137146047E-3</v>
      </c>
      <c r="CP88" s="38">
        <v>3.0131215309121434E-3</v>
      </c>
      <c r="CQ88" s="38">
        <v>2.2573644909155586E-3</v>
      </c>
      <c r="CR88" s="38">
        <v>2.0436627678346695E-3</v>
      </c>
      <c r="CS88" s="38">
        <v>1.796539051984345E-3</v>
      </c>
      <c r="CT88" s="38">
        <v>1.7739612592836034E-3</v>
      </c>
      <c r="CU88" s="38">
        <v>1.8562842473100372E-3</v>
      </c>
      <c r="CV88" s="38">
        <v>1.037818260167849E-2</v>
      </c>
      <c r="CW88" s="38">
        <v>2.7005664930026476E-3</v>
      </c>
      <c r="CX88" s="38">
        <v>2.172967575346762E-3</v>
      </c>
      <c r="CY88" s="38">
        <v>3.0509444051036168E-3</v>
      </c>
      <c r="CZ88" s="38">
        <v>2.2343708455982991E-3</v>
      </c>
      <c r="DA88" s="38">
        <v>1.8123710074148982E-3</v>
      </c>
      <c r="DB88" s="38">
        <v>2.2200902807372838E-3</v>
      </c>
      <c r="DC88" s="38">
        <v>1.9904268177764264E-3</v>
      </c>
      <c r="DD88" s="38">
        <v>1.8891182856857498E-3</v>
      </c>
      <c r="DE88" s="38">
        <v>1.0912339592869186E-3</v>
      </c>
      <c r="DF88" s="38">
        <v>1.2745343238625151E-3</v>
      </c>
      <c r="DG88" s="38">
        <v>6.6312099884755626E-3</v>
      </c>
      <c r="DH88" s="38">
        <v>1.2792620807386323E-3</v>
      </c>
      <c r="DI88" s="38">
        <v>1.1299105606495589E-3</v>
      </c>
      <c r="DJ88" s="38">
        <v>2.3876412202449085E-3</v>
      </c>
      <c r="DK88" s="38">
        <v>1.8839594322211889E-3</v>
      </c>
      <c r="DL88" s="38">
        <v>2.1026227933591706E-3</v>
      </c>
      <c r="DM88" s="38">
        <v>2.2092319026038908E-3</v>
      </c>
      <c r="DN88" s="38">
        <v>7.2984567409795767E-2</v>
      </c>
      <c r="DO88" s="38">
        <v>1.0119104318401274E-2</v>
      </c>
      <c r="DP88" s="38">
        <v>7.3940361783416501E-3</v>
      </c>
      <c r="DQ88" s="38">
        <v>6.841967192419713E-3</v>
      </c>
      <c r="DR88" s="38">
        <v>4.3281937230642241E-3</v>
      </c>
      <c r="DS88" s="38">
        <v>7.2005046436082916E-4</v>
      </c>
      <c r="DT88" s="38">
        <v>3.9963503227537743E-3</v>
      </c>
      <c r="DU88" s="38">
        <v>4.2715291587799705E-3</v>
      </c>
      <c r="DV88" s="38">
        <v>3.2602819370248483E-2</v>
      </c>
      <c r="DW88" s="38">
        <v>2.6712572885566831E-3</v>
      </c>
      <c r="DX88" s="38">
        <v>5.4032241135218827E-3</v>
      </c>
      <c r="DY88" s="38">
        <v>7.0851064996959418E-4</v>
      </c>
      <c r="DZ88" s="38">
        <v>2.4035391873726574E-3</v>
      </c>
      <c r="EA88" s="38">
        <v>1.8175627124400052E-3</v>
      </c>
      <c r="EB88" s="38">
        <v>2.5304888398431711E-3</v>
      </c>
      <c r="EC88" s="38">
        <v>1.8659403743030631E-3</v>
      </c>
      <c r="ED88" s="38">
        <v>1.52748141029946E-3</v>
      </c>
      <c r="EE88" s="38">
        <v>9.8246247750844746E-3</v>
      </c>
      <c r="EF88" s="38">
        <v>3.9179677820753312E-3</v>
      </c>
      <c r="EG88" s="39">
        <v>0</v>
      </c>
    </row>
    <row r="89" spans="1:137" x14ac:dyDescent="0.35">
      <c r="A89" s="45"/>
      <c r="B89" s="7" t="s">
        <v>22</v>
      </c>
      <c r="C89" s="27">
        <f t="shared" si="5"/>
        <v>86</v>
      </c>
      <c r="D89" s="37">
        <v>0.12401193370651845</v>
      </c>
      <c r="E89" s="38">
        <v>9.9329841091362767E-2</v>
      </c>
      <c r="F89" s="38">
        <v>2.4993205406966246E-2</v>
      </c>
      <c r="G89" s="38">
        <v>8.0998151766059748E-2</v>
      </c>
      <c r="H89" s="38">
        <v>3.2531272820775205E-2</v>
      </c>
      <c r="I89" s="38">
        <v>0</v>
      </c>
      <c r="J89" s="38">
        <v>0.16912739136307589</v>
      </c>
      <c r="K89" s="38">
        <v>9.1454488503168119E-2</v>
      </c>
      <c r="L89" s="38">
        <v>0.12559854910655915</v>
      </c>
      <c r="M89" s="38">
        <v>0.10600877127345663</v>
      </c>
      <c r="N89" s="38">
        <v>7.2385992960384768E-2</v>
      </c>
      <c r="O89" s="38">
        <v>6.252085518564944E-2</v>
      </c>
      <c r="P89" s="38">
        <v>7.5183017426808246E-2</v>
      </c>
      <c r="Q89" s="38">
        <v>4.1445069087363874E-2</v>
      </c>
      <c r="R89" s="38">
        <v>6.4470033450821557E-2</v>
      </c>
      <c r="S89" s="38">
        <v>6.5443477539116765E-2</v>
      </c>
      <c r="T89" s="38">
        <v>9.0943595866722751E-2</v>
      </c>
      <c r="U89" s="38">
        <v>4.0404998032422118E-2</v>
      </c>
      <c r="V89" s="38">
        <v>0.52196879214697611</v>
      </c>
      <c r="W89" s="38">
        <v>0.12032502889491946</v>
      </c>
      <c r="X89" s="38">
        <v>0.27189085760834281</v>
      </c>
      <c r="Y89" s="38">
        <v>0.11024738386879411</v>
      </c>
      <c r="Z89" s="38">
        <v>0.1009922266974534</v>
      </c>
      <c r="AA89" s="38">
        <v>5.6283375675332474E-2</v>
      </c>
      <c r="AB89" s="38">
        <v>0.10685927551844364</v>
      </c>
      <c r="AC89" s="38">
        <v>0.13177150707097013</v>
      </c>
      <c r="AD89" s="38">
        <v>0.11727064759102586</v>
      </c>
      <c r="AE89" s="38">
        <v>0.10126141187367996</v>
      </c>
      <c r="AF89" s="38">
        <v>6.3575449009625487E-2</v>
      </c>
      <c r="AG89" s="38">
        <v>3.5481238725927462E-2</v>
      </c>
      <c r="AH89" s="38">
        <v>7.128596945443684E-2</v>
      </c>
      <c r="AI89" s="38">
        <v>4.6483167435720792E-2</v>
      </c>
      <c r="AJ89" s="38">
        <v>5.617029983675368E-2</v>
      </c>
      <c r="AK89" s="38">
        <v>5.8002455562719331E-2</v>
      </c>
      <c r="AL89" s="38">
        <v>4.2447662150214054E-2</v>
      </c>
      <c r="AM89" s="38">
        <v>5.4249126405193505E-2</v>
      </c>
      <c r="AN89" s="38">
        <v>4.0156614640135715E-2</v>
      </c>
      <c r="AO89" s="38">
        <v>7.7144205524446161E-2</v>
      </c>
      <c r="AP89" s="38">
        <v>4.1303337176882796E-2</v>
      </c>
      <c r="AQ89" s="38">
        <v>4.8213948723291794E-2</v>
      </c>
      <c r="AR89" s="38">
        <v>5.3240068087011969E-2</v>
      </c>
      <c r="AS89" s="38">
        <v>0.38068804638012371</v>
      </c>
      <c r="AT89" s="38">
        <v>0.14134548354004581</v>
      </c>
      <c r="AU89" s="38">
        <v>0.34745145681712358</v>
      </c>
      <c r="AV89" s="38">
        <v>6.7474866044735571E-2</v>
      </c>
      <c r="AW89" s="38">
        <v>2.587832482567546E-2</v>
      </c>
      <c r="AX89" s="38">
        <v>3.7257522964117912E-2</v>
      </c>
      <c r="AY89" s="38">
        <v>2.7072716200934838E-2</v>
      </c>
      <c r="AZ89" s="38">
        <v>1.7191166766306169E-2</v>
      </c>
      <c r="BA89" s="38">
        <v>1.4175072474218989E-2</v>
      </c>
      <c r="BB89" s="38">
        <v>1.0238487476093747E-2</v>
      </c>
      <c r="BC89" s="38">
        <v>9.2155088449658203E-3</v>
      </c>
      <c r="BD89" s="38">
        <v>2.0310409427151885E-3</v>
      </c>
      <c r="BE89" s="38">
        <v>1.2672073155043366E-2</v>
      </c>
      <c r="BF89" s="38">
        <v>2.1701506222398807E-2</v>
      </c>
      <c r="BG89" s="38">
        <v>1.6260135880463215E-2</v>
      </c>
      <c r="BH89" s="38">
        <v>2.8942783205827403E-2</v>
      </c>
      <c r="BI89" s="38">
        <v>1.2833448312081979E-2</v>
      </c>
      <c r="BJ89" s="38">
        <v>1.5577450793630111E-2</v>
      </c>
      <c r="BK89" s="38">
        <v>9.6146932131016497E-3</v>
      </c>
      <c r="BL89" s="38">
        <v>6.0199837059170822E-3</v>
      </c>
      <c r="BM89" s="38">
        <v>1.4994833302555195E-2</v>
      </c>
      <c r="BN89" s="38">
        <v>1.1116200924262937E-2</v>
      </c>
      <c r="BO89" s="38">
        <v>1.3359426547703489E-2</v>
      </c>
      <c r="BP89" s="38">
        <v>1.5144250815192805E-2</v>
      </c>
      <c r="BQ89" s="38">
        <v>3.4374056203896962E-2</v>
      </c>
      <c r="BR89" s="39">
        <v>0</v>
      </c>
      <c r="BS89" s="38">
        <v>7.8239466996849041E-2</v>
      </c>
      <c r="BT89" s="38">
        <v>6.3558047171660179E-2</v>
      </c>
      <c r="BU89" s="38">
        <v>3.7803628320755775E-2</v>
      </c>
      <c r="BV89" s="38">
        <v>0.10341400617560034</v>
      </c>
      <c r="BW89" s="38">
        <v>5.3914656594754751E-2</v>
      </c>
      <c r="BX89" s="38">
        <v>0.10794561734552811</v>
      </c>
      <c r="BY89" s="38">
        <v>0.16272486695271918</v>
      </c>
      <c r="BZ89" s="38">
        <v>7.3878672486484359E-2</v>
      </c>
      <c r="CA89" s="38">
        <v>9.8799549620230687E-2</v>
      </c>
      <c r="CB89" s="38">
        <v>8.4175097817760905E-2</v>
      </c>
      <c r="CC89" s="38">
        <v>5.6354480630605171E-2</v>
      </c>
      <c r="CD89" s="38">
        <v>4.4779836949298608E-2</v>
      </c>
      <c r="CE89" s="38">
        <v>5.6350396408613231E-2</v>
      </c>
      <c r="CF89" s="38">
        <v>2.9606461914043623E-2</v>
      </c>
      <c r="CG89" s="38">
        <v>5.0367855793132896E-2</v>
      </c>
      <c r="CH89" s="38">
        <v>5.0394294603280862E-2</v>
      </c>
      <c r="CI89" s="38">
        <v>7.4499087764854408E-2</v>
      </c>
      <c r="CJ89" s="38">
        <v>2.9421597302937655E-2</v>
      </c>
      <c r="CK89" s="38">
        <v>1.506369244882668</v>
      </c>
      <c r="CL89" s="38">
        <v>9.6636224038560314E-2</v>
      </c>
      <c r="CM89" s="38">
        <v>0.24143129813565001</v>
      </c>
      <c r="CN89" s="38">
        <v>8.8709120372476427E-2</v>
      </c>
      <c r="CO89" s="38">
        <v>8.194166640963757E-2</v>
      </c>
      <c r="CP89" s="38">
        <v>4.0871327403972459E-2</v>
      </c>
      <c r="CQ89" s="38">
        <v>8.5201154999586443E-2</v>
      </c>
      <c r="CR89" s="38">
        <v>0.11207522249957924</v>
      </c>
      <c r="CS89" s="38">
        <v>9.9305126538131491E-2</v>
      </c>
      <c r="CT89" s="38">
        <v>8.9016113410372286E-2</v>
      </c>
      <c r="CU89" s="38">
        <v>4.8838226698070579E-2</v>
      </c>
      <c r="CV89" s="38">
        <v>2.7218462630559076E-2</v>
      </c>
      <c r="CW89" s="38">
        <v>5.9234825996452106E-2</v>
      </c>
      <c r="CX89" s="38">
        <v>3.6661862394258324E-2</v>
      </c>
      <c r="CY89" s="38">
        <v>4.7639439529982751E-2</v>
      </c>
      <c r="CZ89" s="38">
        <v>4.7396670180234059E-2</v>
      </c>
      <c r="DA89" s="38">
        <v>3.3969615993380532E-2</v>
      </c>
      <c r="DB89" s="38">
        <v>3.9383365041113991E-2</v>
      </c>
      <c r="DC89" s="38">
        <v>3.1731678385045765E-2</v>
      </c>
      <c r="DD89" s="38">
        <v>7.3142619206210374E-2</v>
      </c>
      <c r="DE89" s="38">
        <v>3.7327474313013913E-2</v>
      </c>
      <c r="DF89" s="38">
        <v>4.3867062515589424E-2</v>
      </c>
      <c r="DG89" s="38">
        <v>3.8489004618775136E-2</v>
      </c>
      <c r="DH89" s="38">
        <v>0.29358085182314003</v>
      </c>
      <c r="DI89" s="38">
        <v>0.10493767419256568</v>
      </c>
      <c r="DJ89" s="38">
        <v>0.31575951594713425</v>
      </c>
      <c r="DK89" s="38">
        <v>4.1274069282638659E-2</v>
      </c>
      <c r="DL89" s="38">
        <v>2.5261023880501995E-2</v>
      </c>
      <c r="DM89" s="38">
        <v>3.4470385128726723E-2</v>
      </c>
      <c r="DN89" s="38">
        <v>2.2376056047647384E-2</v>
      </c>
      <c r="DO89" s="38">
        <v>1.5173304751982992E-2</v>
      </c>
      <c r="DP89" s="38">
        <v>1.2584496139655819E-2</v>
      </c>
      <c r="DQ89" s="38">
        <v>8.9445738692412822E-3</v>
      </c>
      <c r="DR89" s="38">
        <v>8.3738853318630502E-3</v>
      </c>
      <c r="DS89" s="38">
        <v>2.0115258005136854E-3</v>
      </c>
      <c r="DT89" s="38">
        <v>1.1886104810716846E-2</v>
      </c>
      <c r="DU89" s="38">
        <v>2.044526408193411E-2</v>
      </c>
      <c r="DV89" s="38">
        <v>1.4379292708476673E-2</v>
      </c>
      <c r="DW89" s="38">
        <v>2.7508574202676904E-2</v>
      </c>
      <c r="DX89" s="38">
        <v>1.2295617183580939E-2</v>
      </c>
      <c r="DY89" s="38">
        <v>1.5496681568645846E-2</v>
      </c>
      <c r="DZ89" s="38">
        <v>1.1612709971209945E-2</v>
      </c>
      <c r="EA89" s="38">
        <v>8.6924977813922083E-3</v>
      </c>
      <c r="EB89" s="38">
        <v>1.4540246576803225E-2</v>
      </c>
      <c r="EC89" s="38">
        <v>1.3250449641046476E-2</v>
      </c>
      <c r="ED89" s="38">
        <v>1.233969023930606E-2</v>
      </c>
      <c r="EE89" s="38">
        <v>1.6019800447986836E-2</v>
      </c>
      <c r="EF89" s="38">
        <v>3.4358147757070051E-2</v>
      </c>
      <c r="EG89" s="39">
        <v>0</v>
      </c>
    </row>
    <row r="90" spans="1:137" x14ac:dyDescent="0.35">
      <c r="A90" s="45"/>
      <c r="B90" s="7" t="s">
        <v>23</v>
      </c>
      <c r="C90" s="27">
        <f t="shared" si="5"/>
        <v>87</v>
      </c>
      <c r="D90" s="37">
        <v>5.8738038654696017E-3</v>
      </c>
      <c r="E90" s="38">
        <v>5.2243985272447347E-3</v>
      </c>
      <c r="F90" s="38">
        <v>1.106440444508986E-3</v>
      </c>
      <c r="G90" s="38">
        <v>3.597044287101166E-3</v>
      </c>
      <c r="H90" s="38">
        <v>1.9289795512065144E-3</v>
      </c>
      <c r="I90" s="38">
        <v>0</v>
      </c>
      <c r="J90" s="38">
        <v>6.8812094675433227E-3</v>
      </c>
      <c r="K90" s="38">
        <v>4.7757306110196998E-3</v>
      </c>
      <c r="L90" s="38">
        <v>7.5752589824010655E-3</v>
      </c>
      <c r="M90" s="38">
        <v>6.3075942233672124E-3</v>
      </c>
      <c r="N90" s="38">
        <v>4.557532242799347E-3</v>
      </c>
      <c r="O90" s="38">
        <v>2.9735240521242936E-3</v>
      </c>
      <c r="P90" s="38">
        <v>3.4766975588194299E-3</v>
      </c>
      <c r="Q90" s="38">
        <v>1.9015243766864593E-3</v>
      </c>
      <c r="R90" s="38">
        <v>2.9812460259351901E-3</v>
      </c>
      <c r="S90" s="38">
        <v>3.0705163196826282E-3</v>
      </c>
      <c r="T90" s="38">
        <v>4.0757898184306633E-3</v>
      </c>
      <c r="U90" s="38">
        <v>2.0362582393221472E-3</v>
      </c>
      <c r="V90" s="38">
        <v>3.4548615761979519E-2</v>
      </c>
      <c r="W90" s="38">
        <v>8.6278952510248173E-3</v>
      </c>
      <c r="X90" s="38">
        <v>1.1937677021018479E-2</v>
      </c>
      <c r="Y90" s="38">
        <v>6.9270598976819567E-3</v>
      </c>
      <c r="Z90" s="38">
        <v>1.3673089043497325E-2</v>
      </c>
      <c r="AA90" s="38">
        <v>7.31565914768878E-3</v>
      </c>
      <c r="AB90" s="38">
        <v>4.8732698827807413E-3</v>
      </c>
      <c r="AC90" s="38">
        <v>5.5279311500385205E-3</v>
      </c>
      <c r="AD90" s="38">
        <v>4.891586916795471E-3</v>
      </c>
      <c r="AE90" s="38">
        <v>4.2332870030892351E-3</v>
      </c>
      <c r="AF90" s="38">
        <v>3.0063037104570024E-3</v>
      </c>
      <c r="AG90" s="38">
        <v>1.621607302522795E-3</v>
      </c>
      <c r="AH90" s="38">
        <v>3.1274962112111684E-3</v>
      </c>
      <c r="AI90" s="38">
        <v>2.1572218562611271E-3</v>
      </c>
      <c r="AJ90" s="38">
        <v>2.5114660474527409E-3</v>
      </c>
      <c r="AK90" s="38">
        <v>2.5687446061943586E-3</v>
      </c>
      <c r="AL90" s="38">
        <v>1.9304515327123967E-3</v>
      </c>
      <c r="AM90" s="38">
        <v>2.4773134137562585E-3</v>
      </c>
      <c r="AN90" s="38">
        <v>1.9105950199322455E-3</v>
      </c>
      <c r="AO90" s="38">
        <v>3.2965930928497691E-3</v>
      </c>
      <c r="AP90" s="38">
        <v>1.8022295350173005E-3</v>
      </c>
      <c r="AQ90" s="38">
        <v>2.2299574789036748E-3</v>
      </c>
      <c r="AR90" s="38">
        <v>2.4067413381628914E-3</v>
      </c>
      <c r="AS90" s="38">
        <v>1.5591913287769784E-2</v>
      </c>
      <c r="AT90" s="38">
        <v>5.6789014186107338E-3</v>
      </c>
      <c r="AU90" s="38">
        <v>1.3719974248154264E-2</v>
      </c>
      <c r="AV90" s="38">
        <v>3.0313758348052425E-3</v>
      </c>
      <c r="AW90" s="38">
        <v>1.3065179148822373E-3</v>
      </c>
      <c r="AX90" s="38">
        <v>2.2872731614470964E-3</v>
      </c>
      <c r="AY90" s="38">
        <v>1.2769510939322636E-3</v>
      </c>
      <c r="AZ90" s="38">
        <v>8.3350731540488888E-4</v>
      </c>
      <c r="BA90" s="38">
        <v>7.3085301298646851E-4</v>
      </c>
      <c r="BB90" s="38">
        <v>4.9001520662745365E-4</v>
      </c>
      <c r="BC90" s="38">
        <v>4.578271627388929E-4</v>
      </c>
      <c r="BD90" s="38">
        <v>1.0040342922655935E-4</v>
      </c>
      <c r="BE90" s="38">
        <v>6.437001461032072E-4</v>
      </c>
      <c r="BF90" s="38">
        <v>1.2396813261433622E-3</v>
      </c>
      <c r="BG90" s="38">
        <v>8.5680393853833933E-4</v>
      </c>
      <c r="BH90" s="38">
        <v>1.4335824555437927E-3</v>
      </c>
      <c r="BI90" s="38">
        <v>7.384838950640904E-4</v>
      </c>
      <c r="BJ90" s="38">
        <v>1.0036221262163837E-3</v>
      </c>
      <c r="BK90" s="38">
        <v>5.9700408932119025E-4</v>
      </c>
      <c r="BL90" s="38">
        <v>3.5516505760819307E-4</v>
      </c>
      <c r="BM90" s="38">
        <v>6.9670865655048345E-4</v>
      </c>
      <c r="BN90" s="38">
        <v>7.3259385725378881E-4</v>
      </c>
      <c r="BO90" s="38">
        <v>1.0277374038334935E-3</v>
      </c>
      <c r="BP90" s="38">
        <v>7.6154065711635667E-4</v>
      </c>
      <c r="BQ90" s="38">
        <v>1.7733838972643183E-3</v>
      </c>
      <c r="BR90" s="39">
        <v>0</v>
      </c>
      <c r="BS90" s="38">
        <v>3.925185591347212E-3</v>
      </c>
      <c r="BT90" s="38">
        <v>3.8696168331622967E-3</v>
      </c>
      <c r="BU90" s="38">
        <v>1.7800860169591608E-3</v>
      </c>
      <c r="BV90" s="38">
        <v>4.759827363678977E-3</v>
      </c>
      <c r="BW90" s="38">
        <v>5.0257246212899315E-3</v>
      </c>
      <c r="BX90" s="38">
        <v>4.4845919570284873E-3</v>
      </c>
      <c r="BY90" s="38">
        <v>6.6941355662647516E-3</v>
      </c>
      <c r="BZ90" s="38">
        <v>4.5028389742911568E-3</v>
      </c>
      <c r="CA90" s="38">
        <v>9.9025285573059816E-3</v>
      </c>
      <c r="CB90" s="38">
        <v>7.6594371171964685E-3</v>
      </c>
      <c r="CC90" s="38">
        <v>5.6290129340841252E-3</v>
      </c>
      <c r="CD90" s="38">
        <v>2.2384902300332434E-3</v>
      </c>
      <c r="CE90" s="38">
        <v>2.7260579218196627E-3</v>
      </c>
      <c r="CF90" s="38">
        <v>1.437284328225085E-3</v>
      </c>
      <c r="CG90" s="38">
        <v>2.4538771194477804E-3</v>
      </c>
      <c r="CH90" s="38">
        <v>2.6425559200636902E-3</v>
      </c>
      <c r="CI90" s="38">
        <v>3.4668514261986813E-3</v>
      </c>
      <c r="CJ90" s="38">
        <v>1.5856942895722747E-3</v>
      </c>
      <c r="CK90" s="38">
        <v>5.7854009719236203E-2</v>
      </c>
      <c r="CL90" s="38">
        <v>1.0130919323805481</v>
      </c>
      <c r="CM90" s="38">
        <v>1.1627092227242205E-2</v>
      </c>
      <c r="CN90" s="38">
        <v>8.3326770628845762E-3</v>
      </c>
      <c r="CO90" s="38">
        <v>2.7241383326597656E-2</v>
      </c>
      <c r="CP90" s="38">
        <v>1.2585819069769235E-2</v>
      </c>
      <c r="CQ90" s="38">
        <v>4.0051525370599639E-3</v>
      </c>
      <c r="CR90" s="38">
        <v>4.7652551723547905E-3</v>
      </c>
      <c r="CS90" s="38">
        <v>4.2414043971109525E-3</v>
      </c>
      <c r="CT90" s="38">
        <v>3.7925656489389789E-3</v>
      </c>
      <c r="CU90" s="38">
        <v>2.6308531527008184E-3</v>
      </c>
      <c r="CV90" s="38">
        <v>1.3159830692342452E-3</v>
      </c>
      <c r="CW90" s="38">
        <v>2.6997736614186151E-3</v>
      </c>
      <c r="CX90" s="38">
        <v>1.9022035254930801E-3</v>
      </c>
      <c r="CY90" s="38">
        <v>2.2673806274267831E-3</v>
      </c>
      <c r="CZ90" s="38">
        <v>2.1862355417211141E-3</v>
      </c>
      <c r="DA90" s="38">
        <v>1.6314958546768579E-3</v>
      </c>
      <c r="DB90" s="38">
        <v>1.9068166148989141E-3</v>
      </c>
      <c r="DC90" s="38">
        <v>1.6734541622837539E-3</v>
      </c>
      <c r="DD90" s="38">
        <v>3.2102342995971801E-3</v>
      </c>
      <c r="DE90" s="38">
        <v>1.7041833247714189E-3</v>
      </c>
      <c r="DF90" s="38">
        <v>2.3322262597247597E-3</v>
      </c>
      <c r="DG90" s="38">
        <v>1.9986081302740756E-3</v>
      </c>
      <c r="DH90" s="38">
        <v>1.2877835099249477E-2</v>
      </c>
      <c r="DI90" s="38">
        <v>4.2399461058593851E-3</v>
      </c>
      <c r="DJ90" s="38">
        <v>1.2481376573784113E-2</v>
      </c>
      <c r="DK90" s="38">
        <v>2.1485890408104668E-3</v>
      </c>
      <c r="DL90" s="38">
        <v>1.4268597690427509E-3</v>
      </c>
      <c r="DM90" s="38">
        <v>2.9353051590940609E-3</v>
      </c>
      <c r="DN90" s="38">
        <v>1.1501770570286653E-3</v>
      </c>
      <c r="DO90" s="38">
        <v>8.212810237485038E-4</v>
      </c>
      <c r="DP90" s="38">
        <v>7.5474165188918452E-4</v>
      </c>
      <c r="DQ90" s="38">
        <v>4.8911421471629446E-4</v>
      </c>
      <c r="DR90" s="38">
        <v>4.8901942843271773E-4</v>
      </c>
      <c r="DS90" s="38">
        <v>1.069159354068038E-4</v>
      </c>
      <c r="DT90" s="38">
        <v>7.5811793064781998E-4</v>
      </c>
      <c r="DU90" s="38">
        <v>1.7593713112540408E-3</v>
      </c>
      <c r="DV90" s="38">
        <v>9.3203544512982244E-4</v>
      </c>
      <c r="DW90" s="38">
        <v>1.772789784041526E-3</v>
      </c>
      <c r="DX90" s="38">
        <v>8.3119755504246424E-4</v>
      </c>
      <c r="DY90" s="38">
        <v>1.7262876849337811E-3</v>
      </c>
      <c r="DZ90" s="38">
        <v>1.1271535240714493E-3</v>
      </c>
      <c r="EA90" s="38">
        <v>7.3388479789687961E-4</v>
      </c>
      <c r="EB90" s="38">
        <v>7.409936336720106E-4</v>
      </c>
      <c r="EC90" s="38">
        <v>1.0471261058312433E-3</v>
      </c>
      <c r="ED90" s="38">
        <v>1.1569708691131285E-3</v>
      </c>
      <c r="EE90" s="38">
        <v>8.9473993342908086E-4</v>
      </c>
      <c r="EF90" s="38">
        <v>2.2167063068394516E-3</v>
      </c>
      <c r="EG90" s="39">
        <v>0</v>
      </c>
    </row>
    <row r="91" spans="1:137" x14ac:dyDescent="0.35">
      <c r="A91" s="45"/>
      <c r="B91" s="7" t="s">
        <v>24</v>
      </c>
      <c r="C91" s="27">
        <f t="shared" si="5"/>
        <v>88</v>
      </c>
      <c r="D91" s="37">
        <v>0.16141841941496357</v>
      </c>
      <c r="E91" s="38">
        <v>5.8804515454649556E-2</v>
      </c>
      <c r="F91" s="38">
        <v>7.9974307827984734E-3</v>
      </c>
      <c r="G91" s="38">
        <v>2.7440909664079294E-2</v>
      </c>
      <c r="H91" s="38">
        <v>1.4331457689710423E-2</v>
      </c>
      <c r="I91" s="38">
        <v>0</v>
      </c>
      <c r="J91" s="38">
        <v>2.1774931268698821E-2</v>
      </c>
      <c r="K91" s="38">
        <v>3.6915949347685974E-2</v>
      </c>
      <c r="L91" s="38">
        <v>8.8632893696916265E-2</v>
      </c>
      <c r="M91" s="38">
        <v>6.0608720315955149E-2</v>
      </c>
      <c r="N91" s="38">
        <v>2.6295353829321501E-2</v>
      </c>
      <c r="O91" s="38">
        <v>6.6887144890746708E-2</v>
      </c>
      <c r="P91" s="38">
        <v>0.12720262990844033</v>
      </c>
      <c r="Q91" s="38">
        <v>4.1020602620760377E-2</v>
      </c>
      <c r="R91" s="38">
        <v>7.3941991310605512E-2</v>
      </c>
      <c r="S91" s="38">
        <v>3.9592015067895996E-2</v>
      </c>
      <c r="T91" s="38">
        <v>7.9394311345143978E-2</v>
      </c>
      <c r="U91" s="38">
        <v>3.4264369961110028E-2</v>
      </c>
      <c r="V91" s="38">
        <v>2.4015208573651841E-2</v>
      </c>
      <c r="W91" s="38">
        <v>9.1537856382985019E-2</v>
      </c>
      <c r="X91" s="38">
        <v>0.27126758610677193</v>
      </c>
      <c r="Y91" s="38">
        <v>0.22597381322782703</v>
      </c>
      <c r="Z91" s="38">
        <v>0.15103208572250879</v>
      </c>
      <c r="AA91" s="38">
        <v>5.2832671595015576E-2</v>
      </c>
      <c r="AB91" s="38">
        <v>0.19406454913168061</v>
      </c>
      <c r="AC91" s="38">
        <v>5.4476077334523455E-2</v>
      </c>
      <c r="AD91" s="38">
        <v>2.2350598930918088E-2</v>
      </c>
      <c r="AE91" s="38">
        <v>3.1235436080754336E-2</v>
      </c>
      <c r="AF91" s="38">
        <v>3.1574377876003826E-2</v>
      </c>
      <c r="AG91" s="38">
        <v>1.3497469559255461E-2</v>
      </c>
      <c r="AH91" s="38">
        <v>5.7276596866978287E-2</v>
      </c>
      <c r="AI91" s="38">
        <v>1.5767806299818655E-2</v>
      </c>
      <c r="AJ91" s="38">
        <v>2.4803730948972317E-2</v>
      </c>
      <c r="AK91" s="38">
        <v>3.7372844272454589E-2</v>
      </c>
      <c r="AL91" s="38">
        <v>2.5466840810355742E-2</v>
      </c>
      <c r="AM91" s="38">
        <v>5.2571682858289594E-2</v>
      </c>
      <c r="AN91" s="38">
        <v>1.9171206733338542E-2</v>
      </c>
      <c r="AO91" s="38">
        <v>8.898544112063261E-3</v>
      </c>
      <c r="AP91" s="38">
        <v>1.9638036335851906E-2</v>
      </c>
      <c r="AQ91" s="38">
        <v>1.6127493780121818E-2</v>
      </c>
      <c r="AR91" s="38">
        <v>9.2658741036170493E-3</v>
      </c>
      <c r="AS91" s="38">
        <v>1.466144797985779E-2</v>
      </c>
      <c r="AT91" s="38">
        <v>6.2897977850812949E-3</v>
      </c>
      <c r="AU91" s="38">
        <v>1.3347656495966431E-2</v>
      </c>
      <c r="AV91" s="38">
        <v>5.6065107341136096E-3</v>
      </c>
      <c r="AW91" s="38">
        <v>9.2914507458667483E-3</v>
      </c>
      <c r="AX91" s="38">
        <v>1.2497332008730612E-2</v>
      </c>
      <c r="AY91" s="38">
        <v>9.5130140774173505E-3</v>
      </c>
      <c r="AZ91" s="38">
        <v>3.8451076370875845E-3</v>
      </c>
      <c r="BA91" s="38">
        <v>3.4969963213596382E-3</v>
      </c>
      <c r="BB91" s="38">
        <v>2.0624170354193185E-3</v>
      </c>
      <c r="BC91" s="38">
        <v>1.6211186523362895E-3</v>
      </c>
      <c r="BD91" s="38">
        <v>9.4046974955795779E-4</v>
      </c>
      <c r="BE91" s="38">
        <v>2.8428037617129528E-3</v>
      </c>
      <c r="BF91" s="38">
        <v>3.5823698627949832E-3</v>
      </c>
      <c r="BG91" s="38">
        <v>4.2423323222393868E-3</v>
      </c>
      <c r="BH91" s="38">
        <v>4.8200070373092766E-3</v>
      </c>
      <c r="BI91" s="38">
        <v>5.1487306135401803E-3</v>
      </c>
      <c r="BJ91" s="38">
        <v>1.3633911979128337E-3</v>
      </c>
      <c r="BK91" s="38">
        <v>1.8797298552420106E-3</v>
      </c>
      <c r="BL91" s="38">
        <v>1.672398851584255E-3</v>
      </c>
      <c r="BM91" s="38">
        <v>2.3426624542763003E-3</v>
      </c>
      <c r="BN91" s="38">
        <v>4.9926312890524408E-3</v>
      </c>
      <c r="BO91" s="38">
        <v>7.9960035370328537E-3</v>
      </c>
      <c r="BP91" s="38">
        <v>4.0925522137404179E-3</v>
      </c>
      <c r="BQ91" s="38">
        <v>7.2160003249070103E-3</v>
      </c>
      <c r="BR91" s="39">
        <v>0</v>
      </c>
      <c r="BS91" s="38">
        <v>0.12306869355726267</v>
      </c>
      <c r="BT91" s="38">
        <v>4.2745694634955561E-2</v>
      </c>
      <c r="BU91" s="38">
        <v>1.3616799746856957E-2</v>
      </c>
      <c r="BV91" s="38">
        <v>3.7944683679391612E-2</v>
      </c>
      <c r="BW91" s="38">
        <v>2.7697761073781694E-2</v>
      </c>
      <c r="BX91" s="38">
        <v>1.1771787943366523E-2</v>
      </c>
      <c r="BY91" s="38">
        <v>2.276840671262019E-2</v>
      </c>
      <c r="BZ91" s="38">
        <v>3.1350335797389987E-2</v>
      </c>
      <c r="CA91" s="38">
        <v>7.3024566258278689E-2</v>
      </c>
      <c r="CB91" s="38">
        <v>5.1320498159519078E-2</v>
      </c>
      <c r="CC91" s="38">
        <v>2.2167563737088485E-2</v>
      </c>
      <c r="CD91" s="38">
        <v>5.2579797143063683E-2</v>
      </c>
      <c r="CE91" s="38">
        <v>0.11962987839659518</v>
      </c>
      <c r="CF91" s="38">
        <v>3.3864985432833776E-2</v>
      </c>
      <c r="CG91" s="38">
        <v>7.0713102254218854E-2</v>
      </c>
      <c r="CH91" s="38">
        <v>3.6351345042449204E-2</v>
      </c>
      <c r="CI91" s="38">
        <v>7.7077446362073823E-2</v>
      </c>
      <c r="CJ91" s="38">
        <v>2.841564717681265E-2</v>
      </c>
      <c r="CK91" s="38">
        <v>2.4596636673012942E-2</v>
      </c>
      <c r="CL91" s="38">
        <v>7.9532638340608447E-2</v>
      </c>
      <c r="CM91" s="38">
        <v>1.2815065599188227</v>
      </c>
      <c r="CN91" s="38">
        <v>0.22707357451665275</v>
      </c>
      <c r="CO91" s="38">
        <v>0.15089648932981409</v>
      </c>
      <c r="CP91" s="38">
        <v>4.8030437517454769E-2</v>
      </c>
      <c r="CQ91" s="38">
        <v>0.19008611867599512</v>
      </c>
      <c r="CR91" s="38">
        <v>5.2118358992349442E-2</v>
      </c>
      <c r="CS91" s="38">
        <v>2.0853237271273382E-2</v>
      </c>
      <c r="CT91" s="38">
        <v>3.0548546983701536E-2</v>
      </c>
      <c r="CU91" s="38">
        <v>2.8605544901519318E-2</v>
      </c>
      <c r="CV91" s="38">
        <v>1.1443090693326599E-2</v>
      </c>
      <c r="CW91" s="38">
        <v>5.55287619392816E-2</v>
      </c>
      <c r="CX91" s="38">
        <v>1.3655545665656377E-2</v>
      </c>
      <c r="CY91" s="38">
        <v>2.2783443649333761E-2</v>
      </c>
      <c r="CZ91" s="38">
        <v>3.4615400230429014E-2</v>
      </c>
      <c r="DA91" s="38">
        <v>2.3298823977487053E-2</v>
      </c>
      <c r="DB91" s="38">
        <v>4.6248702442659509E-2</v>
      </c>
      <c r="DC91" s="38">
        <v>1.6551951457542805E-2</v>
      </c>
      <c r="DD91" s="38">
        <v>8.9139955026200975E-3</v>
      </c>
      <c r="DE91" s="38">
        <v>1.9894137795357415E-2</v>
      </c>
      <c r="DF91" s="38">
        <v>1.5424718005439054E-2</v>
      </c>
      <c r="DG91" s="38">
        <v>7.002906893075575E-3</v>
      </c>
      <c r="DH91" s="38">
        <v>1.081466485784874E-2</v>
      </c>
      <c r="DI91" s="38">
        <v>4.3350311217768417E-3</v>
      </c>
      <c r="DJ91" s="38">
        <v>1.1547313070445391E-2</v>
      </c>
      <c r="DK91" s="38">
        <v>3.5054332583403466E-3</v>
      </c>
      <c r="DL91" s="38">
        <v>9.5558109913524789E-3</v>
      </c>
      <c r="DM91" s="38">
        <v>1.2067995758197426E-2</v>
      </c>
      <c r="DN91" s="38">
        <v>8.736560037467726E-3</v>
      </c>
      <c r="DO91" s="38">
        <v>3.6879870278558771E-3</v>
      </c>
      <c r="DP91" s="38">
        <v>3.322876844413649E-3</v>
      </c>
      <c r="DQ91" s="38">
        <v>1.8835137215732017E-3</v>
      </c>
      <c r="DR91" s="38">
        <v>1.565462979183716E-3</v>
      </c>
      <c r="DS91" s="38">
        <v>1.0164595541557002E-3</v>
      </c>
      <c r="DT91" s="38">
        <v>2.8182351844237463E-3</v>
      </c>
      <c r="DU91" s="38">
        <v>3.5910877083157344E-3</v>
      </c>
      <c r="DV91" s="38">
        <v>4.0128837414238824E-3</v>
      </c>
      <c r="DW91" s="38">
        <v>4.6500367175345662E-3</v>
      </c>
      <c r="DX91" s="38">
        <v>5.2896587138118222E-3</v>
      </c>
      <c r="DY91" s="38">
        <v>1.3357318083008312E-3</v>
      </c>
      <c r="DZ91" s="38">
        <v>2.3633147584883399E-3</v>
      </c>
      <c r="EA91" s="38">
        <v>2.6260325994916863E-3</v>
      </c>
      <c r="EB91" s="38">
        <v>2.4702440537544938E-3</v>
      </c>
      <c r="EC91" s="38">
        <v>6.7991767143807504E-3</v>
      </c>
      <c r="ED91" s="38">
        <v>8.3619387653385072E-3</v>
      </c>
      <c r="EE91" s="38">
        <v>4.7124460747149238E-3</v>
      </c>
      <c r="EF91" s="38">
        <v>7.9136703222703955E-3</v>
      </c>
      <c r="EG91" s="39">
        <v>0</v>
      </c>
    </row>
    <row r="92" spans="1:137" x14ac:dyDescent="0.35">
      <c r="A92" s="45"/>
      <c r="B92" s="7" t="s">
        <v>25</v>
      </c>
      <c r="C92" s="27">
        <f t="shared" si="5"/>
        <v>89</v>
      </c>
      <c r="D92" s="37">
        <v>0.10598599084611535</v>
      </c>
      <c r="E92" s="38">
        <v>3.9049325504029259E-2</v>
      </c>
      <c r="F92" s="38">
        <v>3.3414391622650827E-3</v>
      </c>
      <c r="G92" s="38">
        <v>6.2074704843944742E-2</v>
      </c>
      <c r="H92" s="38">
        <v>2.9774258220951842E-3</v>
      </c>
      <c r="I92" s="38">
        <v>0</v>
      </c>
      <c r="J92" s="38">
        <v>1.305323159784056E-2</v>
      </c>
      <c r="K92" s="38">
        <v>2.4414123650082442E-2</v>
      </c>
      <c r="L92" s="38">
        <v>5.405512406318249E-2</v>
      </c>
      <c r="M92" s="38">
        <v>4.1146025558182885E-2</v>
      </c>
      <c r="N92" s="38">
        <v>1.2654970555884083E-2</v>
      </c>
      <c r="O92" s="38">
        <v>4.1626858541717882E-2</v>
      </c>
      <c r="P92" s="38">
        <v>2.5735170092160593E-2</v>
      </c>
      <c r="Q92" s="38">
        <v>1.0095510824499157E-2</v>
      </c>
      <c r="R92" s="38">
        <v>1.6168766346000441E-2</v>
      </c>
      <c r="S92" s="38">
        <v>3.1100637277368091E-2</v>
      </c>
      <c r="T92" s="38">
        <v>2.808370165124113E-2</v>
      </c>
      <c r="U92" s="38">
        <v>5.348966989966434E-2</v>
      </c>
      <c r="V92" s="38">
        <v>8.7883120178263996E-3</v>
      </c>
      <c r="W92" s="38">
        <v>5.0199995048968431E-2</v>
      </c>
      <c r="X92" s="38">
        <v>2.5500695876553653E-2</v>
      </c>
      <c r="Y92" s="38">
        <v>0.12817851369140623</v>
      </c>
      <c r="Z92" s="38">
        <v>5.7265376631213304E-2</v>
      </c>
      <c r="AA92" s="38">
        <v>2.2869960536964933E-2</v>
      </c>
      <c r="AB92" s="38">
        <v>4.282356375291272E-2</v>
      </c>
      <c r="AC92" s="38">
        <v>2.4060379846560141E-2</v>
      </c>
      <c r="AD92" s="38">
        <v>1.3399114659151922E-2</v>
      </c>
      <c r="AE92" s="38">
        <v>8.0292859070576691E-3</v>
      </c>
      <c r="AF92" s="38">
        <v>1.386543499399456E-2</v>
      </c>
      <c r="AG92" s="38">
        <v>8.4207298568121803E-3</v>
      </c>
      <c r="AH92" s="38">
        <v>1.0829021969583127E-2</v>
      </c>
      <c r="AI92" s="38">
        <v>7.4854740943793166E-3</v>
      </c>
      <c r="AJ92" s="38">
        <v>1.0205481462156782E-2</v>
      </c>
      <c r="AK92" s="38">
        <v>1.0380273693116948E-2</v>
      </c>
      <c r="AL92" s="38">
        <v>9.3228774125580054E-3</v>
      </c>
      <c r="AM92" s="38">
        <v>1.8520416792195387E-2</v>
      </c>
      <c r="AN92" s="38">
        <v>1.509313310284161E-2</v>
      </c>
      <c r="AO92" s="38">
        <v>4.0350959215029415E-3</v>
      </c>
      <c r="AP92" s="38">
        <v>8.4278667571536618E-3</v>
      </c>
      <c r="AQ92" s="38">
        <v>1.6672184176375872E-2</v>
      </c>
      <c r="AR92" s="38">
        <v>6.5118229202903253E-3</v>
      </c>
      <c r="AS92" s="38">
        <v>5.5728665212493242E-3</v>
      </c>
      <c r="AT92" s="38">
        <v>3.3023262139942125E-3</v>
      </c>
      <c r="AU92" s="38">
        <v>4.8786359219735514E-3</v>
      </c>
      <c r="AV92" s="38">
        <v>3.460953055214711E-3</v>
      </c>
      <c r="AW92" s="38">
        <v>5.4785590038371034E-3</v>
      </c>
      <c r="AX92" s="38">
        <v>7.349746619341492E-3</v>
      </c>
      <c r="AY92" s="38">
        <v>1.1804826513001113E-2</v>
      </c>
      <c r="AZ92" s="38">
        <v>4.8282990706132673E-3</v>
      </c>
      <c r="BA92" s="38">
        <v>3.0317242061645225E-3</v>
      </c>
      <c r="BB92" s="38">
        <v>1.6352752491972258E-3</v>
      </c>
      <c r="BC92" s="38">
        <v>1.262265751570306E-3</v>
      </c>
      <c r="BD92" s="38">
        <v>1.8583825238195045E-3</v>
      </c>
      <c r="BE92" s="38">
        <v>1.5032620999248299E-3</v>
      </c>
      <c r="BF92" s="38">
        <v>2.0714505761296079E-3</v>
      </c>
      <c r="BG92" s="38">
        <v>4.3527675966278899E-3</v>
      </c>
      <c r="BH92" s="38">
        <v>2.4145638655386765E-3</v>
      </c>
      <c r="BI92" s="38">
        <v>8.0775532936041075E-3</v>
      </c>
      <c r="BJ92" s="38">
        <v>7.1242472768568658E-4</v>
      </c>
      <c r="BK92" s="38">
        <v>1.3817990112876158E-3</v>
      </c>
      <c r="BL92" s="38">
        <v>1.3967143253155914E-3</v>
      </c>
      <c r="BM92" s="38">
        <v>1.4618870072522316E-3</v>
      </c>
      <c r="BN92" s="38">
        <v>4.3497890273410155E-3</v>
      </c>
      <c r="BO92" s="38">
        <v>2.8351983426519694E-3</v>
      </c>
      <c r="BP92" s="38">
        <v>2.6787028462152986E-3</v>
      </c>
      <c r="BQ92" s="38">
        <v>3.3862049440511201E-3</v>
      </c>
      <c r="BR92" s="39">
        <v>0</v>
      </c>
      <c r="BS92" s="38">
        <v>7.5634613063174164E-2</v>
      </c>
      <c r="BT92" s="38">
        <v>2.7072327407721489E-2</v>
      </c>
      <c r="BU92" s="38">
        <v>5.2722563153069224E-3</v>
      </c>
      <c r="BV92" s="38">
        <v>8.8235881443066544E-2</v>
      </c>
      <c r="BW92" s="38">
        <v>5.475660282439304E-3</v>
      </c>
      <c r="BX92" s="38">
        <v>6.4039582536383902E-3</v>
      </c>
      <c r="BY92" s="38">
        <v>1.3184235398288191E-2</v>
      </c>
      <c r="BZ92" s="38">
        <v>2.0527258527655919E-2</v>
      </c>
      <c r="CA92" s="38">
        <v>4.2221940955568527E-2</v>
      </c>
      <c r="CB92" s="38">
        <v>3.4608740267318076E-2</v>
      </c>
      <c r="CC92" s="38">
        <v>1.0484877412244301E-2</v>
      </c>
      <c r="CD92" s="38">
        <v>3.1243185916123066E-2</v>
      </c>
      <c r="CE92" s="38">
        <v>2.1557201483432899E-2</v>
      </c>
      <c r="CF92" s="38">
        <v>7.8190155075789584E-3</v>
      </c>
      <c r="CG92" s="38">
        <v>1.4304358707851662E-2</v>
      </c>
      <c r="CH92" s="38">
        <v>2.7999065301101418E-2</v>
      </c>
      <c r="CI92" s="38">
        <v>2.6127402366052311E-2</v>
      </c>
      <c r="CJ92" s="38">
        <v>4.7060989294908602E-2</v>
      </c>
      <c r="CK92" s="38">
        <v>8.504761228241153E-3</v>
      </c>
      <c r="CL92" s="38">
        <v>4.0123556875271423E-2</v>
      </c>
      <c r="CM92" s="38">
        <v>2.3646142666380387E-2</v>
      </c>
      <c r="CN92" s="38">
        <v>1.1262060366535573</v>
      </c>
      <c r="CO92" s="38">
        <v>5.5365814355082345E-2</v>
      </c>
      <c r="CP92" s="38">
        <v>2.0175400758856748E-2</v>
      </c>
      <c r="CQ92" s="38">
        <v>4.0015817148286795E-2</v>
      </c>
      <c r="CR92" s="38">
        <v>2.2113665023622036E-2</v>
      </c>
      <c r="CS92" s="38">
        <v>1.1926855858417577E-2</v>
      </c>
      <c r="CT92" s="38">
        <v>7.2379101806505815E-3</v>
      </c>
      <c r="CU92" s="38">
        <v>1.2163382521055257E-2</v>
      </c>
      <c r="CV92" s="38">
        <v>7.2927439206737256E-3</v>
      </c>
      <c r="CW92" s="38">
        <v>9.7690964888535563E-3</v>
      </c>
      <c r="CX92" s="38">
        <v>6.4633977265531649E-3</v>
      </c>
      <c r="CY92" s="38">
        <v>9.502947955350222E-3</v>
      </c>
      <c r="CZ92" s="38">
        <v>9.2500918120607106E-3</v>
      </c>
      <c r="DA92" s="38">
        <v>8.3687058707348754E-3</v>
      </c>
      <c r="DB92" s="38">
        <v>1.557173984735908E-2</v>
      </c>
      <c r="DC92" s="38">
        <v>1.3552515405462024E-2</v>
      </c>
      <c r="DD92" s="38">
        <v>3.9379052366158235E-3</v>
      </c>
      <c r="DE92" s="38">
        <v>8.2974913486226123E-3</v>
      </c>
      <c r="DF92" s="38">
        <v>1.6793318893504671E-2</v>
      </c>
      <c r="DG92" s="38">
        <v>5.043702119476693E-3</v>
      </c>
      <c r="DH92" s="38">
        <v>4.1035721514272776E-3</v>
      </c>
      <c r="DI92" s="38">
        <v>2.2602775802602602E-3</v>
      </c>
      <c r="DJ92" s="38">
        <v>4.168865126155474E-3</v>
      </c>
      <c r="DK92" s="38">
        <v>2.2244079739664586E-3</v>
      </c>
      <c r="DL92" s="38">
        <v>5.604391423915168E-3</v>
      </c>
      <c r="DM92" s="38">
        <v>7.0006774512529043E-3</v>
      </c>
      <c r="DN92" s="38">
        <v>1.1504219867811966E-2</v>
      </c>
      <c r="DO92" s="38">
        <v>4.9270636195493682E-3</v>
      </c>
      <c r="DP92" s="38">
        <v>2.9517638053915426E-3</v>
      </c>
      <c r="DQ92" s="38">
        <v>1.5254444410696074E-3</v>
      </c>
      <c r="DR92" s="38">
        <v>1.2440374043099075E-3</v>
      </c>
      <c r="DS92" s="38">
        <v>2.1206139719709785E-3</v>
      </c>
      <c r="DT92" s="38">
        <v>1.4964860373917874E-3</v>
      </c>
      <c r="DU92" s="38">
        <v>2.0902204773020293E-3</v>
      </c>
      <c r="DV92" s="38">
        <v>4.262978629124177E-3</v>
      </c>
      <c r="DW92" s="38">
        <v>2.35092577230335E-3</v>
      </c>
      <c r="DX92" s="38">
        <v>8.8132114123729479E-3</v>
      </c>
      <c r="DY92" s="38">
        <v>6.975154790493629E-4</v>
      </c>
      <c r="DZ92" s="38">
        <v>1.7713308885330514E-3</v>
      </c>
      <c r="EA92" s="38">
        <v>2.2808750804108767E-3</v>
      </c>
      <c r="EB92" s="38">
        <v>1.5577272788559117E-3</v>
      </c>
      <c r="EC92" s="38">
        <v>6.1420478999985482E-3</v>
      </c>
      <c r="ED92" s="38">
        <v>2.8003022047380158E-3</v>
      </c>
      <c r="EE92" s="38">
        <v>3.0939692188108729E-3</v>
      </c>
      <c r="EF92" s="38">
        <v>3.6336401786212667E-3</v>
      </c>
      <c r="EG92" s="39">
        <v>0</v>
      </c>
    </row>
    <row r="93" spans="1:137" x14ac:dyDescent="0.35">
      <c r="A93" s="45"/>
      <c r="B93" s="7" t="s">
        <v>26</v>
      </c>
      <c r="C93" s="27">
        <f t="shared" si="5"/>
        <v>90</v>
      </c>
      <c r="D93" s="37">
        <v>5.063453261274802E-3</v>
      </c>
      <c r="E93" s="38">
        <v>2.5856888876001258E-3</v>
      </c>
      <c r="F93" s="38">
        <v>3.0052613976849486E-4</v>
      </c>
      <c r="G93" s="38">
        <v>1.6964162176788058E-3</v>
      </c>
      <c r="H93" s="38">
        <v>6.8529066045726924E-4</v>
      </c>
      <c r="I93" s="38">
        <v>0</v>
      </c>
      <c r="J93" s="38">
        <v>1.9797958022665513E-3</v>
      </c>
      <c r="K93" s="38">
        <v>2.287282275142093E-3</v>
      </c>
      <c r="L93" s="38">
        <v>3.1714703704205263E-3</v>
      </c>
      <c r="M93" s="38">
        <v>3.2142646779236626E-3</v>
      </c>
      <c r="N93" s="38">
        <v>2.1718977785554162E-3</v>
      </c>
      <c r="O93" s="38">
        <v>2.920298865017702E-3</v>
      </c>
      <c r="P93" s="38">
        <v>3.1837329726519905E-3</v>
      </c>
      <c r="Q93" s="38">
        <v>2.2694393364646177E-3</v>
      </c>
      <c r="R93" s="38">
        <v>2.1551362101552562E-3</v>
      </c>
      <c r="S93" s="38">
        <v>2.3981919775769092E-3</v>
      </c>
      <c r="T93" s="38">
        <v>3.466509089749496E-3</v>
      </c>
      <c r="U93" s="38">
        <v>3.0701476638799684E-3</v>
      </c>
      <c r="V93" s="38">
        <v>1.3939500299166962E-3</v>
      </c>
      <c r="W93" s="38">
        <v>3.0728114787399738E-3</v>
      </c>
      <c r="X93" s="38">
        <v>4.5040340338467011E-3</v>
      </c>
      <c r="Y93" s="38">
        <v>8.3166053378653879E-3</v>
      </c>
      <c r="Z93" s="38">
        <v>2.6225959984270741E-2</v>
      </c>
      <c r="AA93" s="38">
        <v>2.5609705898710007E-3</v>
      </c>
      <c r="AB93" s="38">
        <v>3.2007218753637621E-3</v>
      </c>
      <c r="AC93" s="38">
        <v>2.3840106235655683E-3</v>
      </c>
      <c r="AD93" s="38">
        <v>1.628301438003884E-3</v>
      </c>
      <c r="AE93" s="38">
        <v>1.9219791440390885E-3</v>
      </c>
      <c r="AF93" s="38">
        <v>5.1996141484910094E-3</v>
      </c>
      <c r="AG93" s="38">
        <v>1.6860001368151332E-3</v>
      </c>
      <c r="AH93" s="38">
        <v>1.8511229684503962E-3</v>
      </c>
      <c r="AI93" s="38">
        <v>1.8119605944705742E-3</v>
      </c>
      <c r="AJ93" s="38">
        <v>1.629274180095761E-3</v>
      </c>
      <c r="AK93" s="38">
        <v>1.8139393136864304E-3</v>
      </c>
      <c r="AL93" s="38">
        <v>1.5234774600643198E-3</v>
      </c>
      <c r="AM93" s="38">
        <v>2.0080317092045978E-3</v>
      </c>
      <c r="AN93" s="38">
        <v>1.5999562948145899E-3</v>
      </c>
      <c r="AO93" s="38">
        <v>8.460358375001289E-4</v>
      </c>
      <c r="AP93" s="38">
        <v>1.2305425908769041E-3</v>
      </c>
      <c r="AQ93" s="38">
        <v>1.200428508110273E-3</v>
      </c>
      <c r="AR93" s="38">
        <v>2.3706805072114287E-3</v>
      </c>
      <c r="AS93" s="38">
        <v>1.6617084939774666E-3</v>
      </c>
      <c r="AT93" s="38">
        <v>1.3930906858086254E-3</v>
      </c>
      <c r="AU93" s="38">
        <v>1.104430787131241E-3</v>
      </c>
      <c r="AV93" s="38">
        <v>1.773713560442211E-3</v>
      </c>
      <c r="AW93" s="38">
        <v>2.6399562070407844E-3</v>
      </c>
      <c r="AX93" s="38">
        <v>1.1588916590680252E-3</v>
      </c>
      <c r="AY93" s="38">
        <v>2.3297044957366776E-3</v>
      </c>
      <c r="AZ93" s="38">
        <v>1.6615317243076492E-3</v>
      </c>
      <c r="BA93" s="38">
        <v>1.7250933699775413E-3</v>
      </c>
      <c r="BB93" s="38">
        <v>6.4934997488522617E-4</v>
      </c>
      <c r="BC93" s="38">
        <v>5.411538917644656E-4</v>
      </c>
      <c r="BD93" s="38">
        <v>9.9391394950824674E-5</v>
      </c>
      <c r="BE93" s="38">
        <v>1.3013132306815157E-3</v>
      </c>
      <c r="BF93" s="38">
        <v>1.4089902864486119E-3</v>
      </c>
      <c r="BG93" s="38">
        <v>2.6393917256337836E-3</v>
      </c>
      <c r="BH93" s="38">
        <v>1.8759311723090916E-3</v>
      </c>
      <c r="BI93" s="38">
        <v>4.7407639765838314E-3</v>
      </c>
      <c r="BJ93" s="38">
        <v>2.5348928088702406E-4</v>
      </c>
      <c r="BK93" s="38">
        <v>4.7914044764674755E-4</v>
      </c>
      <c r="BL93" s="38">
        <v>5.1068533940648011E-4</v>
      </c>
      <c r="BM93" s="38">
        <v>1.1286130958339591E-3</v>
      </c>
      <c r="BN93" s="38">
        <v>8.1804412189528421E-4</v>
      </c>
      <c r="BO93" s="38">
        <v>2.7450413642178392E-3</v>
      </c>
      <c r="BP93" s="38">
        <v>3.2839507029124998E-3</v>
      </c>
      <c r="BQ93" s="38">
        <v>4.3773877578214245E-3</v>
      </c>
      <c r="BR93" s="39">
        <v>0</v>
      </c>
      <c r="BS93" s="38">
        <v>3.5678568678598286E-3</v>
      </c>
      <c r="BT93" s="38">
        <v>1.7613223294633202E-3</v>
      </c>
      <c r="BU93" s="38">
        <v>4.591892615999562E-4</v>
      </c>
      <c r="BV93" s="38">
        <v>2.3308122755013368E-3</v>
      </c>
      <c r="BW93" s="38">
        <v>1.2649005033718637E-3</v>
      </c>
      <c r="BX93" s="38">
        <v>1.5899754463154991E-3</v>
      </c>
      <c r="BY93" s="38">
        <v>1.963547022021441E-3</v>
      </c>
      <c r="BZ93" s="38">
        <v>1.9891083696658872E-3</v>
      </c>
      <c r="CA93" s="38">
        <v>2.5443724459177364E-3</v>
      </c>
      <c r="CB93" s="38">
        <v>2.8247210544494919E-3</v>
      </c>
      <c r="CC93" s="38">
        <v>1.901946005265262E-3</v>
      </c>
      <c r="CD93" s="38">
        <v>2.3711116452351357E-3</v>
      </c>
      <c r="CE93" s="38">
        <v>2.7950976692641834E-3</v>
      </c>
      <c r="CF93" s="38">
        <v>1.9236653395086605E-3</v>
      </c>
      <c r="CG93" s="38">
        <v>1.9047279460419951E-3</v>
      </c>
      <c r="CH93" s="38">
        <v>2.1127638367121684E-3</v>
      </c>
      <c r="CI93" s="38">
        <v>3.2392809541135102E-3</v>
      </c>
      <c r="CJ93" s="38">
        <v>2.6550900006703311E-3</v>
      </c>
      <c r="CK93" s="38">
        <v>1.4183465221883384E-3</v>
      </c>
      <c r="CL93" s="38">
        <v>2.525109632551357E-3</v>
      </c>
      <c r="CM93" s="38">
        <v>4.2854785228994422E-3</v>
      </c>
      <c r="CN93" s="38">
        <v>8.2081072977164219E-3</v>
      </c>
      <c r="CO93" s="38">
        <v>1.0268635433641888</v>
      </c>
      <c r="CP93" s="38">
        <v>2.2558108283015164E-3</v>
      </c>
      <c r="CQ93" s="38">
        <v>2.8769100181524404E-3</v>
      </c>
      <c r="CR93" s="38">
        <v>2.1645705638505936E-3</v>
      </c>
      <c r="CS93" s="38">
        <v>1.4444995786659193E-3</v>
      </c>
      <c r="CT93" s="38">
        <v>1.7910771598066344E-3</v>
      </c>
      <c r="CU93" s="38">
        <v>4.8369904681587481E-3</v>
      </c>
      <c r="CV93" s="38">
        <v>1.4781731405952396E-3</v>
      </c>
      <c r="CW93" s="38">
        <v>1.6667134844733644E-3</v>
      </c>
      <c r="CX93" s="38">
        <v>1.6116991758886434E-3</v>
      </c>
      <c r="CY93" s="38">
        <v>1.5086128926799433E-3</v>
      </c>
      <c r="CZ93" s="38">
        <v>1.6429347165862842E-3</v>
      </c>
      <c r="DA93" s="38">
        <v>1.3476664645334611E-3</v>
      </c>
      <c r="DB93" s="38">
        <v>1.6616746431797262E-3</v>
      </c>
      <c r="DC93" s="38">
        <v>1.3765516078731808E-3</v>
      </c>
      <c r="DD93" s="38">
        <v>8.3416942559961756E-4</v>
      </c>
      <c r="DE93" s="38">
        <v>1.215251364861961E-3</v>
      </c>
      <c r="DF93" s="38">
        <v>1.1558619427066493E-3</v>
      </c>
      <c r="DG93" s="38">
        <v>2.0014667248107348E-3</v>
      </c>
      <c r="DH93" s="38">
        <v>1.2911235792474919E-3</v>
      </c>
      <c r="DI93" s="38">
        <v>1.0287585977840012E-3</v>
      </c>
      <c r="DJ93" s="38">
        <v>9.4483602215210177E-4</v>
      </c>
      <c r="DK93" s="38">
        <v>1.2445907285256945E-3</v>
      </c>
      <c r="DL93" s="38">
        <v>3.0812259935126154E-3</v>
      </c>
      <c r="DM93" s="38">
        <v>1.1832044499991729E-3</v>
      </c>
      <c r="DN93" s="38">
        <v>2.3838064725255521E-3</v>
      </c>
      <c r="DO93" s="38">
        <v>1.7595871064454798E-3</v>
      </c>
      <c r="DP93" s="38">
        <v>1.7936160319696657E-3</v>
      </c>
      <c r="DQ93" s="38">
        <v>6.5314993415140554E-4</v>
      </c>
      <c r="DR93" s="38">
        <v>5.6150371910472681E-4</v>
      </c>
      <c r="DS93" s="38">
        <v>1.0898689546553712E-4</v>
      </c>
      <c r="DT93" s="38">
        <v>1.4366730783344143E-3</v>
      </c>
      <c r="DU93" s="38">
        <v>1.5669443802385347E-3</v>
      </c>
      <c r="DV93" s="38">
        <v>2.8482066071562305E-3</v>
      </c>
      <c r="DW93" s="38">
        <v>2.0452796514720041E-3</v>
      </c>
      <c r="DX93" s="38">
        <v>5.3942793079507284E-3</v>
      </c>
      <c r="DY93" s="38">
        <v>2.6562391333348842E-4</v>
      </c>
      <c r="DZ93" s="38">
        <v>6.5285083131860462E-4</v>
      </c>
      <c r="EA93" s="38">
        <v>8.8497768433502908E-4</v>
      </c>
      <c r="EB93" s="38">
        <v>1.3224155624802288E-3</v>
      </c>
      <c r="EC93" s="38">
        <v>1.1607687242926339E-3</v>
      </c>
      <c r="ED93" s="38">
        <v>3.1383751286449433E-3</v>
      </c>
      <c r="EE93" s="38">
        <v>4.159507450291919E-3</v>
      </c>
      <c r="EF93" s="38">
        <v>5.2998615501367082E-3</v>
      </c>
      <c r="EG93" s="39">
        <v>0</v>
      </c>
    </row>
    <row r="94" spans="1:137" x14ac:dyDescent="0.35">
      <c r="A94" s="45"/>
      <c r="B94" s="7" t="s">
        <v>27</v>
      </c>
      <c r="C94" s="27">
        <f t="shared" si="5"/>
        <v>91</v>
      </c>
      <c r="D94" s="37">
        <v>3.8976654786014109E-3</v>
      </c>
      <c r="E94" s="38">
        <v>2.8259748996472177E-2</v>
      </c>
      <c r="F94" s="38">
        <v>5.467193268541119E-4</v>
      </c>
      <c r="G94" s="38">
        <v>6.6545599407737371E-4</v>
      </c>
      <c r="H94" s="38">
        <v>1.0113684123030724E-3</v>
      </c>
      <c r="I94" s="38">
        <v>0</v>
      </c>
      <c r="J94" s="38">
        <v>4.1009222375064109E-4</v>
      </c>
      <c r="K94" s="38">
        <v>9.2498205155962729E-3</v>
      </c>
      <c r="L94" s="38">
        <v>2.0439340259158115E-3</v>
      </c>
      <c r="M94" s="38">
        <v>2.9622225217468589E-3</v>
      </c>
      <c r="N94" s="38">
        <v>6.6154786500441517E-4</v>
      </c>
      <c r="O94" s="38">
        <v>1.9246280115449213E-3</v>
      </c>
      <c r="P94" s="38">
        <v>1.1396393779307585E-3</v>
      </c>
      <c r="Q94" s="38">
        <v>6.0905268261528115E-4</v>
      </c>
      <c r="R94" s="38">
        <v>1.3242229491914254E-3</v>
      </c>
      <c r="S94" s="38">
        <v>7.2686604621010947E-4</v>
      </c>
      <c r="T94" s="38">
        <v>7.8397885499030713E-4</v>
      </c>
      <c r="U94" s="38">
        <v>5.9328036114338089E-4</v>
      </c>
      <c r="V94" s="38">
        <v>7.6841096272126704E-4</v>
      </c>
      <c r="W94" s="38">
        <v>2.1623728323051455E-3</v>
      </c>
      <c r="X94" s="38">
        <v>1.690121812965428E-3</v>
      </c>
      <c r="Y94" s="38">
        <v>6.7440236557686399E-3</v>
      </c>
      <c r="Z94" s="38">
        <v>2.4644476639623693E-3</v>
      </c>
      <c r="AA94" s="38">
        <v>7.4757181408853804E-2</v>
      </c>
      <c r="AB94" s="38">
        <v>1.1102516510746263E-3</v>
      </c>
      <c r="AC94" s="38">
        <v>5.5219117264336244E-4</v>
      </c>
      <c r="AD94" s="38">
        <v>4.120032546313172E-4</v>
      </c>
      <c r="AE94" s="38">
        <v>4.303616754172153E-4</v>
      </c>
      <c r="AF94" s="38">
        <v>4.5304553054139078E-4</v>
      </c>
      <c r="AG94" s="38">
        <v>2.9109164727621911E-4</v>
      </c>
      <c r="AH94" s="38">
        <v>4.6765232892982488E-4</v>
      </c>
      <c r="AI94" s="38">
        <v>3.3198291843399355E-4</v>
      </c>
      <c r="AJ94" s="38">
        <v>3.913805816756704E-4</v>
      </c>
      <c r="AK94" s="38">
        <v>4.085429112652466E-4</v>
      </c>
      <c r="AL94" s="38">
        <v>3.0573607399399011E-4</v>
      </c>
      <c r="AM94" s="38">
        <v>5.3063753303418692E-4</v>
      </c>
      <c r="AN94" s="38">
        <v>3.2223270795184259E-4</v>
      </c>
      <c r="AO94" s="38">
        <v>2.8260188936305228E-4</v>
      </c>
      <c r="AP94" s="38">
        <v>2.2612422766864145E-4</v>
      </c>
      <c r="AQ94" s="38">
        <v>3.0284736478232291E-4</v>
      </c>
      <c r="AR94" s="38">
        <v>6.1447037103688448E-4</v>
      </c>
      <c r="AS94" s="38">
        <v>3.8214676205179616E-4</v>
      </c>
      <c r="AT94" s="38">
        <v>2.3467888320126849E-4</v>
      </c>
      <c r="AU94" s="38">
        <v>3.5790420346138937E-4</v>
      </c>
      <c r="AV94" s="38">
        <v>3.016516783416944E-4</v>
      </c>
      <c r="AW94" s="38">
        <v>7.5875260316082176E-4</v>
      </c>
      <c r="AX94" s="38">
        <v>1.0936598621860767E-3</v>
      </c>
      <c r="AY94" s="38">
        <v>2.7180003760240388E-4</v>
      </c>
      <c r="AZ94" s="38">
        <v>2.0776222517493448E-4</v>
      </c>
      <c r="BA94" s="38">
        <v>2.5719693901365346E-4</v>
      </c>
      <c r="BB94" s="38">
        <v>1.321139843012009E-4</v>
      </c>
      <c r="BC94" s="38">
        <v>1.0599710276929222E-4</v>
      </c>
      <c r="BD94" s="38">
        <v>3.053392032612614E-5</v>
      </c>
      <c r="BE94" s="38">
        <v>1.6658115629833458E-4</v>
      </c>
      <c r="BF94" s="38">
        <v>4.4036960705905436E-4</v>
      </c>
      <c r="BG94" s="38">
        <v>5.5102886918281476E-4</v>
      </c>
      <c r="BH94" s="38">
        <v>2.0660925325895316E-4</v>
      </c>
      <c r="BI94" s="38">
        <v>2.9214172969634447E-4</v>
      </c>
      <c r="BJ94" s="38">
        <v>6.2076458212679761E-5</v>
      </c>
      <c r="BK94" s="38">
        <v>4.7179031462070891E-4</v>
      </c>
      <c r="BL94" s="38">
        <v>7.6628864434034394E-4</v>
      </c>
      <c r="BM94" s="38">
        <v>1.160487352950964E-3</v>
      </c>
      <c r="BN94" s="38">
        <v>1.4004991646921776E-2</v>
      </c>
      <c r="BO94" s="38">
        <v>2.7298798955468131E-2</v>
      </c>
      <c r="BP94" s="38">
        <v>3.9728940959000232E-4</v>
      </c>
      <c r="BQ94" s="38">
        <v>2.9093715977261893E-3</v>
      </c>
      <c r="BR94" s="39">
        <v>0</v>
      </c>
      <c r="BS94" s="38">
        <v>2.4540053799041919E-3</v>
      </c>
      <c r="BT94" s="38">
        <v>1.8127023943934721E-2</v>
      </c>
      <c r="BU94" s="38">
        <v>8.0173548318045271E-4</v>
      </c>
      <c r="BV94" s="38">
        <v>8.5221483021303602E-4</v>
      </c>
      <c r="BW94" s="38">
        <v>1.7079073651577446E-3</v>
      </c>
      <c r="BX94" s="38">
        <v>2.7487949616564509E-4</v>
      </c>
      <c r="BY94" s="38">
        <v>3.7036030743100689E-4</v>
      </c>
      <c r="BZ94" s="38">
        <v>7.0217361506378717E-3</v>
      </c>
      <c r="CA94" s="38">
        <v>1.4784656555693544E-3</v>
      </c>
      <c r="CB94" s="38">
        <v>2.3760407847578519E-3</v>
      </c>
      <c r="CC94" s="38">
        <v>5.1775125966190049E-4</v>
      </c>
      <c r="CD94" s="38">
        <v>1.3523887277148638E-3</v>
      </c>
      <c r="CE94" s="38">
        <v>8.5916830844432021E-4</v>
      </c>
      <c r="CF94" s="38">
        <v>4.4161893468086326E-4</v>
      </c>
      <c r="CG94" s="38">
        <v>1.046748987559379E-3</v>
      </c>
      <c r="CH94" s="38">
        <v>5.72823419920779E-4</v>
      </c>
      <c r="CI94" s="38">
        <v>6.4576565717912402E-4</v>
      </c>
      <c r="CJ94" s="38">
        <v>4.6557536640376792E-4</v>
      </c>
      <c r="CK94" s="38">
        <v>8.1508920567079709E-4</v>
      </c>
      <c r="CL94" s="38">
        <v>1.616342236624853E-3</v>
      </c>
      <c r="CM94" s="38">
        <v>1.4245503782938107E-3</v>
      </c>
      <c r="CN94" s="38">
        <v>5.7331422340430559E-3</v>
      </c>
      <c r="CO94" s="38">
        <v>2.0750434512668008E-3</v>
      </c>
      <c r="CP94" s="38">
        <v>1.0578163581858748</v>
      </c>
      <c r="CQ94" s="38">
        <v>9.0752961239336802E-4</v>
      </c>
      <c r="CR94" s="38">
        <v>4.5248641123357984E-4</v>
      </c>
      <c r="CS94" s="38">
        <v>3.3875716437786822E-4</v>
      </c>
      <c r="CT94" s="38">
        <v>3.5769328094350811E-4</v>
      </c>
      <c r="CU94" s="38">
        <v>3.562529277783293E-4</v>
      </c>
      <c r="CV94" s="38">
        <v>2.2978430223146592E-4</v>
      </c>
      <c r="CW94" s="38">
        <v>3.8309638420939529E-4</v>
      </c>
      <c r="CX94" s="38">
        <v>2.6180804758101366E-4</v>
      </c>
      <c r="CY94" s="38">
        <v>3.3518696184708918E-4</v>
      </c>
      <c r="CZ94" s="38">
        <v>3.3402575672624124E-4</v>
      </c>
      <c r="DA94" s="38">
        <v>2.4681776959559345E-4</v>
      </c>
      <c r="DB94" s="38">
        <v>3.9506072451254195E-4</v>
      </c>
      <c r="DC94" s="38">
        <v>2.5400843373667441E-4</v>
      </c>
      <c r="DD94" s="38">
        <v>2.8317460944372581E-4</v>
      </c>
      <c r="DE94" s="38">
        <v>1.9778199337754755E-4</v>
      </c>
      <c r="DF94" s="38">
        <v>2.6637343515019282E-4</v>
      </c>
      <c r="DG94" s="38">
        <v>4.4275518194413665E-4</v>
      </c>
      <c r="DH94" s="38">
        <v>2.7202413744935522E-4</v>
      </c>
      <c r="DI94" s="38">
        <v>1.5475722015857287E-4</v>
      </c>
      <c r="DJ94" s="38">
        <v>2.9937500277138376E-4</v>
      </c>
      <c r="DK94" s="38">
        <v>1.8665925390478258E-4</v>
      </c>
      <c r="DL94" s="38">
        <v>7.0620220570995304E-4</v>
      </c>
      <c r="DM94" s="38">
        <v>9.8952709742003669E-4</v>
      </c>
      <c r="DN94" s="38">
        <v>2.3751468294146719E-4</v>
      </c>
      <c r="DO94" s="38">
        <v>1.937919456988983E-4</v>
      </c>
      <c r="DP94" s="38">
        <v>2.3791807270018067E-4</v>
      </c>
      <c r="DQ94" s="38">
        <v>1.1958549577252324E-4</v>
      </c>
      <c r="DR94" s="38">
        <v>1.0016281152844523E-4</v>
      </c>
      <c r="DS94" s="38">
        <v>3.107273341981467E-5</v>
      </c>
      <c r="DT94" s="38">
        <v>1.5915350759678623E-4</v>
      </c>
      <c r="DU94" s="38">
        <v>4.1818742051418683E-4</v>
      </c>
      <c r="DV94" s="38">
        <v>5.0208398496912466E-4</v>
      </c>
      <c r="DW94" s="38">
        <v>1.8934510612810343E-4</v>
      </c>
      <c r="DX94" s="38">
        <v>2.8080622294592911E-4</v>
      </c>
      <c r="DY94" s="38">
        <v>5.8846116715023604E-5</v>
      </c>
      <c r="DZ94" s="38">
        <v>5.6697036518650297E-4</v>
      </c>
      <c r="EA94" s="38">
        <v>1.1515166634748211E-3</v>
      </c>
      <c r="EB94" s="38">
        <v>1.1667112258523795E-3</v>
      </c>
      <c r="EC94" s="38">
        <v>1.7406798959116513E-2</v>
      </c>
      <c r="ED94" s="38">
        <v>2.667323063147771E-2</v>
      </c>
      <c r="EE94" s="38">
        <v>4.2386466788591837E-4</v>
      </c>
      <c r="EF94" s="38">
        <v>2.9592480723159018E-3</v>
      </c>
      <c r="EG94" s="39">
        <v>0</v>
      </c>
    </row>
    <row r="95" spans="1:137" x14ac:dyDescent="0.35">
      <c r="A95" s="45"/>
      <c r="B95" s="7" t="s">
        <v>28</v>
      </c>
      <c r="C95" s="27">
        <f t="shared" si="5"/>
        <v>92</v>
      </c>
      <c r="D95" s="37">
        <v>9.2876037672079397E-3</v>
      </c>
      <c r="E95" s="38">
        <v>1.1092761705883523E-2</v>
      </c>
      <c r="F95" s="38">
        <v>2.2590026855681573E-3</v>
      </c>
      <c r="G95" s="38">
        <v>9.3326413440894419E-3</v>
      </c>
      <c r="H95" s="38">
        <v>3.0675568890949148E-3</v>
      </c>
      <c r="I95" s="38">
        <v>0</v>
      </c>
      <c r="J95" s="38">
        <v>1.2455658668280672E-2</v>
      </c>
      <c r="K95" s="38">
        <v>2.0818262984954754E-2</v>
      </c>
      <c r="L95" s="38">
        <v>1.0608169098251463E-2</v>
      </c>
      <c r="M95" s="38">
        <v>3.4982598597428971E-2</v>
      </c>
      <c r="N95" s="38">
        <v>5.0573758976654233E-2</v>
      </c>
      <c r="O95" s="38">
        <v>6.3183131595237934E-3</v>
      </c>
      <c r="P95" s="38">
        <v>1.3270832823853818E-2</v>
      </c>
      <c r="Q95" s="38">
        <v>1.1209334521390385E-2</v>
      </c>
      <c r="R95" s="38">
        <v>2.956391322453799E-2</v>
      </c>
      <c r="S95" s="38">
        <v>1.4966069038061892E-2</v>
      </c>
      <c r="T95" s="38">
        <v>1.716035110177732E-2</v>
      </c>
      <c r="U95" s="38">
        <v>5.4273985169188681E-2</v>
      </c>
      <c r="V95" s="38">
        <v>4.4726803871066633E-3</v>
      </c>
      <c r="W95" s="38">
        <v>1.0098378858013077E-2</v>
      </c>
      <c r="X95" s="38">
        <v>1.6165705293048723E-2</v>
      </c>
      <c r="Y95" s="38">
        <v>1.7972975663522996E-2</v>
      </c>
      <c r="Z95" s="38">
        <v>4.6155315960988839E-2</v>
      </c>
      <c r="AA95" s="38">
        <v>1.4273889680450147E-2</v>
      </c>
      <c r="AB95" s="38">
        <v>0.13750509778636696</v>
      </c>
      <c r="AC95" s="38">
        <v>3.1007680708737415E-2</v>
      </c>
      <c r="AD95" s="38">
        <v>1.417837380823592E-2</v>
      </c>
      <c r="AE95" s="38">
        <v>8.7984752175485747E-3</v>
      </c>
      <c r="AF95" s="38">
        <v>1.5662318360552846E-2</v>
      </c>
      <c r="AG95" s="38">
        <v>2.2998838261979345E-2</v>
      </c>
      <c r="AH95" s="38">
        <v>3.5589372849139829E-2</v>
      </c>
      <c r="AI95" s="38">
        <v>2.6286239825906242E-2</v>
      </c>
      <c r="AJ95" s="38">
        <v>6.7038119225672502E-2</v>
      </c>
      <c r="AK95" s="38">
        <v>5.2454960438623063E-2</v>
      </c>
      <c r="AL95" s="38">
        <v>3.2712253007540909E-2</v>
      </c>
      <c r="AM95" s="38">
        <v>4.1594223905674868E-2</v>
      </c>
      <c r="AN95" s="38">
        <v>2.9537382531170674E-2</v>
      </c>
      <c r="AO95" s="38">
        <v>5.9238796705173655E-3</v>
      </c>
      <c r="AP95" s="38">
        <v>9.0009559573069626E-3</v>
      </c>
      <c r="AQ95" s="38">
        <v>2.2639884217934836E-2</v>
      </c>
      <c r="AR95" s="38">
        <v>1.1152301704453776E-2</v>
      </c>
      <c r="AS95" s="38">
        <v>2.6830947161160596E-2</v>
      </c>
      <c r="AT95" s="38">
        <v>5.9170055889294941E-3</v>
      </c>
      <c r="AU95" s="38">
        <v>2.7902656231292185E-2</v>
      </c>
      <c r="AV95" s="38">
        <v>6.5990099678519829E-3</v>
      </c>
      <c r="AW95" s="38">
        <v>5.4484136736901341E-3</v>
      </c>
      <c r="AX95" s="38">
        <v>1.1841196286139876E-2</v>
      </c>
      <c r="AY95" s="38">
        <v>8.5262721332974561E-3</v>
      </c>
      <c r="AZ95" s="38">
        <v>3.4148850748156436E-3</v>
      </c>
      <c r="BA95" s="38">
        <v>3.6504902062309483E-3</v>
      </c>
      <c r="BB95" s="38">
        <v>2.4615151446201597E-3</v>
      </c>
      <c r="BC95" s="38">
        <v>1.6057082417514782E-3</v>
      </c>
      <c r="BD95" s="38">
        <v>5.9544420195567938E-4</v>
      </c>
      <c r="BE95" s="38">
        <v>3.8905467780564478E-3</v>
      </c>
      <c r="BF95" s="38">
        <v>3.0695997237477372E-3</v>
      </c>
      <c r="BG95" s="38">
        <v>4.3360073054027164E-3</v>
      </c>
      <c r="BH95" s="38">
        <v>8.9160600320558406E-3</v>
      </c>
      <c r="BI95" s="38">
        <v>4.0501138496200975E-3</v>
      </c>
      <c r="BJ95" s="38">
        <v>1.0082783781881325E-3</v>
      </c>
      <c r="BK95" s="38">
        <v>1.6238428240134498E-3</v>
      </c>
      <c r="BL95" s="38">
        <v>1.3330325054358332E-3</v>
      </c>
      <c r="BM95" s="38">
        <v>2.1216253062167779E-3</v>
      </c>
      <c r="BN95" s="38">
        <v>4.0109603997688179E-3</v>
      </c>
      <c r="BO95" s="38">
        <v>5.3113271549725507E-3</v>
      </c>
      <c r="BP95" s="38">
        <v>3.3797319073185675E-3</v>
      </c>
      <c r="BQ95" s="38">
        <v>5.0787918481246842E-3</v>
      </c>
      <c r="BR95" s="39">
        <v>0</v>
      </c>
      <c r="BS95" s="38">
        <v>6.4218132417510967E-3</v>
      </c>
      <c r="BT95" s="38">
        <v>7.8069284257775802E-3</v>
      </c>
      <c r="BU95" s="38">
        <v>3.8355282474904994E-3</v>
      </c>
      <c r="BV95" s="38">
        <v>1.3916915765654049E-2</v>
      </c>
      <c r="BW95" s="38">
        <v>5.7588604102616998E-3</v>
      </c>
      <c r="BX95" s="38">
        <v>1.3804749342615353E-2</v>
      </c>
      <c r="BY95" s="38">
        <v>1.3185399766353384E-2</v>
      </c>
      <c r="BZ95" s="38">
        <v>2.1487196776985316E-2</v>
      </c>
      <c r="CA95" s="38">
        <v>9.6263320343139731E-3</v>
      </c>
      <c r="CB95" s="38">
        <v>3.815593060745285E-2</v>
      </c>
      <c r="CC95" s="38">
        <v>5.4042248718214191E-2</v>
      </c>
      <c r="CD95" s="38">
        <v>5.1559313695492713E-3</v>
      </c>
      <c r="CE95" s="38">
        <v>1.268305536497071E-2</v>
      </c>
      <c r="CF95" s="38">
        <v>1.0256713256015727E-2</v>
      </c>
      <c r="CG95" s="38">
        <v>3.0798778466525054E-2</v>
      </c>
      <c r="CH95" s="38">
        <v>1.4483629624115056E-2</v>
      </c>
      <c r="CI95" s="38">
        <v>1.7259432971744811E-2</v>
      </c>
      <c r="CJ95" s="38">
        <v>5.4759451686907441E-2</v>
      </c>
      <c r="CK95" s="38">
        <v>4.6188964471963528E-3</v>
      </c>
      <c r="CL95" s="38">
        <v>8.9407977286462357E-3</v>
      </c>
      <c r="CM95" s="38">
        <v>1.6279959647277759E-2</v>
      </c>
      <c r="CN95" s="38">
        <v>1.8190732821963131E-2</v>
      </c>
      <c r="CO95" s="38">
        <v>5.1161334931145767E-2</v>
      </c>
      <c r="CP95" s="38">
        <v>1.3739092661704491E-2</v>
      </c>
      <c r="CQ95" s="38">
        <v>1.1555248153321176</v>
      </c>
      <c r="CR95" s="38">
        <v>3.2785475877482609E-2</v>
      </c>
      <c r="CS95" s="38">
        <v>1.3796160346364912E-2</v>
      </c>
      <c r="CT95" s="38">
        <v>8.3633515685660673E-3</v>
      </c>
      <c r="CU95" s="38">
        <v>1.5199108513278393E-2</v>
      </c>
      <c r="CV95" s="38">
        <v>2.240031278679298E-2</v>
      </c>
      <c r="CW95" s="38">
        <v>3.8487088380945229E-2</v>
      </c>
      <c r="CX95" s="38">
        <v>2.6964667701581523E-2</v>
      </c>
      <c r="CY95" s="38">
        <v>7.5215870799813331E-2</v>
      </c>
      <c r="CZ95" s="38">
        <v>5.7077186179852399E-2</v>
      </c>
      <c r="DA95" s="38">
        <v>3.4203052895149112E-2</v>
      </c>
      <c r="DB95" s="38">
        <v>4.1914937283013279E-2</v>
      </c>
      <c r="DC95" s="38">
        <v>2.9811893201297485E-2</v>
      </c>
      <c r="DD95" s="38">
        <v>6.102006412104977E-3</v>
      </c>
      <c r="DE95" s="38">
        <v>9.9138862794434929E-3</v>
      </c>
      <c r="DF95" s="38">
        <v>2.6020746304675407E-2</v>
      </c>
      <c r="DG95" s="38">
        <v>1.0162878108987928E-2</v>
      </c>
      <c r="DH95" s="38">
        <v>2.4550404134170725E-2</v>
      </c>
      <c r="DI95" s="38">
        <v>4.3687049694981304E-3</v>
      </c>
      <c r="DJ95" s="38">
        <v>3.0722875161511683E-2</v>
      </c>
      <c r="DK95" s="38">
        <v>4.646918251012485E-3</v>
      </c>
      <c r="DL95" s="38">
        <v>6.2860393238166543E-3</v>
      </c>
      <c r="DM95" s="38">
        <v>1.3223313780059401E-2</v>
      </c>
      <c r="DN95" s="38">
        <v>8.4273729397024884E-3</v>
      </c>
      <c r="DO95" s="38">
        <v>3.4858625327903125E-3</v>
      </c>
      <c r="DP95" s="38">
        <v>3.7836356277908554E-3</v>
      </c>
      <c r="DQ95" s="38">
        <v>2.4208616730062413E-3</v>
      </c>
      <c r="DR95" s="38">
        <v>1.6812875823680304E-3</v>
      </c>
      <c r="DS95" s="38">
        <v>7.0139996665767926E-4</v>
      </c>
      <c r="DT95" s="38">
        <v>4.5556309410462823E-3</v>
      </c>
      <c r="DU95" s="38">
        <v>3.2935268294342038E-3</v>
      </c>
      <c r="DV95" s="38">
        <v>4.414328011279633E-3</v>
      </c>
      <c r="DW95" s="38">
        <v>1.0625146247212185E-2</v>
      </c>
      <c r="DX95" s="38">
        <v>4.6641507698257697E-3</v>
      </c>
      <c r="DY95" s="38">
        <v>1.063902321498109E-3</v>
      </c>
      <c r="DZ95" s="38">
        <v>2.2599097176348227E-3</v>
      </c>
      <c r="EA95" s="38">
        <v>2.3394659497326942E-3</v>
      </c>
      <c r="EB95" s="38">
        <v>2.4518096295668436E-3</v>
      </c>
      <c r="EC95" s="38">
        <v>6.0950581267277234E-3</v>
      </c>
      <c r="ED95" s="38">
        <v>6.0637896700944409E-3</v>
      </c>
      <c r="EE95" s="38">
        <v>4.1958283179128067E-3</v>
      </c>
      <c r="EF95" s="38">
        <v>6.0054949916427776E-3</v>
      </c>
      <c r="EG95" s="39">
        <v>0</v>
      </c>
    </row>
    <row r="96" spans="1:137" x14ac:dyDescent="0.35">
      <c r="A96" s="45"/>
      <c r="B96" s="7" t="s">
        <v>29</v>
      </c>
      <c r="C96" s="27">
        <f t="shared" si="5"/>
        <v>93</v>
      </c>
      <c r="D96" s="37">
        <v>8.3135870497763765E-3</v>
      </c>
      <c r="E96" s="38">
        <v>1.161385919473288E-2</v>
      </c>
      <c r="F96" s="38">
        <v>1.1451636011303333E-3</v>
      </c>
      <c r="G96" s="38">
        <v>2.8111783369882872E-3</v>
      </c>
      <c r="H96" s="38">
        <v>1.0529666481022978E-3</v>
      </c>
      <c r="I96" s="38">
        <v>0</v>
      </c>
      <c r="J96" s="38">
        <v>3.3407699985515313E-3</v>
      </c>
      <c r="K96" s="38">
        <v>6.8002839330757944E-3</v>
      </c>
      <c r="L96" s="38">
        <v>6.5319731994845798E-3</v>
      </c>
      <c r="M96" s="38">
        <v>7.4475772254137653E-3</v>
      </c>
      <c r="N96" s="38">
        <v>1.5824599197141243E-2</v>
      </c>
      <c r="O96" s="38">
        <v>4.5024444244904493E-3</v>
      </c>
      <c r="P96" s="38">
        <v>3.4587580437665738E-3</v>
      </c>
      <c r="Q96" s="38">
        <v>2.3729879790780456E-3</v>
      </c>
      <c r="R96" s="38">
        <v>2.6996188866309574E-3</v>
      </c>
      <c r="S96" s="38">
        <v>2.3786805415570936E-3</v>
      </c>
      <c r="T96" s="38">
        <v>3.9222805608939417E-3</v>
      </c>
      <c r="U96" s="38">
        <v>2.636732850565949E-3</v>
      </c>
      <c r="V96" s="38">
        <v>2.4131778261353609E-3</v>
      </c>
      <c r="W96" s="38">
        <v>5.4889115352424562E-3</v>
      </c>
      <c r="X96" s="38">
        <v>5.8902832584992329E-3</v>
      </c>
      <c r="Y96" s="38">
        <v>5.0289127946366464E-3</v>
      </c>
      <c r="Z96" s="38">
        <v>7.6256734513760454E-3</v>
      </c>
      <c r="AA96" s="38">
        <v>2.4206249082838706E-3</v>
      </c>
      <c r="AB96" s="38">
        <v>5.5477270348245284E-3</v>
      </c>
      <c r="AC96" s="38">
        <v>5.5570436451026328E-2</v>
      </c>
      <c r="AD96" s="38">
        <v>4.4557311793024332E-3</v>
      </c>
      <c r="AE96" s="38">
        <v>4.6002339947917937E-3</v>
      </c>
      <c r="AF96" s="38">
        <v>3.3099761966079054E-3</v>
      </c>
      <c r="AG96" s="38">
        <v>1.5439256409762198E-3</v>
      </c>
      <c r="AH96" s="38">
        <v>4.9792326140547256E-3</v>
      </c>
      <c r="AI96" s="38">
        <v>3.487234583171509E-3</v>
      </c>
      <c r="AJ96" s="38">
        <v>8.7955196250449463E-3</v>
      </c>
      <c r="AK96" s="38">
        <v>3.3939453372795834E-3</v>
      </c>
      <c r="AL96" s="38">
        <v>4.66048887319509E-3</v>
      </c>
      <c r="AM96" s="38">
        <v>5.8818711174336456E-3</v>
      </c>
      <c r="AN96" s="38">
        <v>4.0462116177294076E-3</v>
      </c>
      <c r="AO96" s="38">
        <v>6.9530025219624791E-3</v>
      </c>
      <c r="AP96" s="38">
        <v>1.0656831714773898E-2</v>
      </c>
      <c r="AQ96" s="38">
        <v>4.5673225941324551E-2</v>
      </c>
      <c r="AR96" s="38">
        <v>1.490834881394337E-3</v>
      </c>
      <c r="AS96" s="38">
        <v>1.6876690350980446E-3</v>
      </c>
      <c r="AT96" s="38">
        <v>1.4186319218636098E-3</v>
      </c>
      <c r="AU96" s="38">
        <v>1.7178986045165783E-3</v>
      </c>
      <c r="AV96" s="38">
        <v>2.1536975413340227E-3</v>
      </c>
      <c r="AW96" s="38">
        <v>5.9624658527344969E-3</v>
      </c>
      <c r="AX96" s="38">
        <v>4.8697094272348203E-3</v>
      </c>
      <c r="AY96" s="38">
        <v>1.2520671753712873E-3</v>
      </c>
      <c r="AZ96" s="38">
        <v>1.1330307605852687E-3</v>
      </c>
      <c r="BA96" s="38">
        <v>2.6666058481936072E-3</v>
      </c>
      <c r="BB96" s="38">
        <v>8.4362819838805828E-4</v>
      </c>
      <c r="BC96" s="38">
        <v>6.7437282499648336E-4</v>
      </c>
      <c r="BD96" s="38">
        <v>1.9770646679472354E-3</v>
      </c>
      <c r="BE96" s="38">
        <v>7.1015466275987026E-4</v>
      </c>
      <c r="BF96" s="38">
        <v>1.1080371375005824E-3</v>
      </c>
      <c r="BG96" s="38">
        <v>9.3183080989485455E-4</v>
      </c>
      <c r="BH96" s="38">
        <v>9.3306261090394052E-4</v>
      </c>
      <c r="BI96" s="38">
        <v>1.6746156502846098E-3</v>
      </c>
      <c r="BJ96" s="38">
        <v>2.9453806275898036E-4</v>
      </c>
      <c r="BK96" s="38">
        <v>1.3247020251641874E-3</v>
      </c>
      <c r="BL96" s="38">
        <v>5.6607416612052366E-4</v>
      </c>
      <c r="BM96" s="38">
        <v>7.9454760118752527E-4</v>
      </c>
      <c r="BN96" s="38">
        <v>1.6396078595669419E-3</v>
      </c>
      <c r="BO96" s="38">
        <v>1.3020903633690617E-3</v>
      </c>
      <c r="BP96" s="38">
        <v>1.2953858659799132E-3</v>
      </c>
      <c r="BQ96" s="38">
        <v>2.0728087608349799E-3</v>
      </c>
      <c r="BR96" s="39">
        <v>0</v>
      </c>
      <c r="BS96" s="38">
        <v>1.0401137812719407E-2</v>
      </c>
      <c r="BT96" s="38">
        <v>1.5220630567094853E-2</v>
      </c>
      <c r="BU96" s="38">
        <v>3.1879083851645033E-3</v>
      </c>
      <c r="BV96" s="38">
        <v>6.5120415943304387E-3</v>
      </c>
      <c r="BW96" s="38">
        <v>3.0510686862720948E-3</v>
      </c>
      <c r="BX96" s="38">
        <v>3.6382961591623791E-3</v>
      </c>
      <c r="BY96" s="38">
        <v>5.2609795137688086E-3</v>
      </c>
      <c r="BZ96" s="38">
        <v>7.4929965619858286E-3</v>
      </c>
      <c r="CA96" s="38">
        <v>8.0564580788965393E-3</v>
      </c>
      <c r="CB96" s="38">
        <v>1.090822727805103E-2</v>
      </c>
      <c r="CC96" s="38">
        <v>2.7438477944875521E-2</v>
      </c>
      <c r="CD96" s="38">
        <v>4.7382448035310802E-3</v>
      </c>
      <c r="CE96" s="38">
        <v>3.9417590476260467E-3</v>
      </c>
      <c r="CF96" s="38">
        <v>2.7906323076991079E-3</v>
      </c>
      <c r="CG96" s="38">
        <v>2.9580002313722422E-3</v>
      </c>
      <c r="CH96" s="38">
        <v>2.7263468715334228E-3</v>
      </c>
      <c r="CI96" s="38">
        <v>5.3809492683552515E-3</v>
      </c>
      <c r="CJ96" s="38">
        <v>3.0213509283228668E-3</v>
      </c>
      <c r="CK96" s="38">
        <v>2.8862024913595221E-3</v>
      </c>
      <c r="CL96" s="38">
        <v>6.0692470169818073E-3</v>
      </c>
      <c r="CM96" s="38">
        <v>8.4885936778438548E-3</v>
      </c>
      <c r="CN96" s="38">
        <v>6.6978082810213975E-3</v>
      </c>
      <c r="CO96" s="38">
        <v>1.2068809590813639E-2</v>
      </c>
      <c r="CP96" s="38">
        <v>3.0254838499329901E-3</v>
      </c>
      <c r="CQ96" s="38">
        <v>7.6873763675373401E-3</v>
      </c>
      <c r="CR96" s="38">
        <v>1.1085873551836551</v>
      </c>
      <c r="CS96" s="38">
        <v>6.3733190153128704E-3</v>
      </c>
      <c r="CT96" s="38">
        <v>6.6132054382727606E-3</v>
      </c>
      <c r="CU96" s="38">
        <v>4.2684975886300288E-3</v>
      </c>
      <c r="CV96" s="38">
        <v>1.6078527472048712E-3</v>
      </c>
      <c r="CW96" s="38">
        <v>7.3252378016524346E-3</v>
      </c>
      <c r="CX96" s="38">
        <v>4.8077055599439226E-3</v>
      </c>
      <c r="CY96" s="38">
        <v>1.5535840561394539E-2</v>
      </c>
      <c r="CZ96" s="38">
        <v>4.3042603582392125E-3</v>
      </c>
      <c r="DA96" s="38">
        <v>6.6788346344515319E-3</v>
      </c>
      <c r="DB96" s="38">
        <v>9.0332174649830309E-3</v>
      </c>
      <c r="DC96" s="38">
        <v>5.6712405667387047E-3</v>
      </c>
      <c r="DD96" s="38">
        <v>1.3312460786677702E-2</v>
      </c>
      <c r="DE96" s="38">
        <v>2.1102078888452433E-2</v>
      </c>
      <c r="DF96" s="38">
        <v>9.6327368745467157E-2</v>
      </c>
      <c r="DG96" s="38">
        <v>1.7499533435187808E-3</v>
      </c>
      <c r="DH96" s="38">
        <v>1.485581347774388E-3</v>
      </c>
      <c r="DI96" s="38">
        <v>1.3749342040800432E-3</v>
      </c>
      <c r="DJ96" s="38">
        <v>1.8249382778661274E-3</v>
      </c>
      <c r="DK96" s="38">
        <v>2.3672297568469525E-3</v>
      </c>
      <c r="DL96" s="38">
        <v>1.2514768121834914E-2</v>
      </c>
      <c r="DM96" s="38">
        <v>7.7870651668697569E-3</v>
      </c>
      <c r="DN96" s="38">
        <v>1.6162834326513649E-3</v>
      </c>
      <c r="DO96" s="38">
        <v>1.7154344182993596E-3</v>
      </c>
      <c r="DP96" s="38">
        <v>4.4742327919415955E-3</v>
      </c>
      <c r="DQ96" s="38">
        <v>1.3179012228275474E-3</v>
      </c>
      <c r="DR96" s="38">
        <v>9.9609584500702703E-4</v>
      </c>
      <c r="DS96" s="38">
        <v>4.5690822019617992E-3</v>
      </c>
      <c r="DT96" s="38">
        <v>1.0832549496437513E-3</v>
      </c>
      <c r="DU96" s="38">
        <v>1.9399668933698948E-3</v>
      </c>
      <c r="DV96" s="38">
        <v>1.2876333577014182E-3</v>
      </c>
      <c r="DW96" s="38">
        <v>1.4412295632785892E-3</v>
      </c>
      <c r="DX96" s="38">
        <v>2.8960985725851331E-3</v>
      </c>
      <c r="DY96" s="38">
        <v>4.1674070051119996E-4</v>
      </c>
      <c r="DZ96" s="38">
        <v>3.0322326518027677E-3</v>
      </c>
      <c r="EA96" s="38">
        <v>1.5408682542440979E-3</v>
      </c>
      <c r="EB96" s="38">
        <v>1.4059359368147058E-3</v>
      </c>
      <c r="EC96" s="38">
        <v>3.8654275205538846E-3</v>
      </c>
      <c r="ED96" s="38">
        <v>1.9847840868805096E-3</v>
      </c>
      <c r="EE96" s="38">
        <v>2.5293287149468126E-3</v>
      </c>
      <c r="EF96" s="38">
        <v>3.8213534088854268E-3</v>
      </c>
      <c r="EG96" s="39">
        <v>0</v>
      </c>
    </row>
    <row r="97" spans="1:137" x14ac:dyDescent="0.35">
      <c r="A97" s="45"/>
      <c r="B97" s="7" t="s">
        <v>30</v>
      </c>
      <c r="C97" s="27">
        <f t="shared" si="5"/>
        <v>94</v>
      </c>
      <c r="D97" s="37">
        <v>2.9705908187313925E-3</v>
      </c>
      <c r="E97" s="38">
        <v>4.7720112304141665E-3</v>
      </c>
      <c r="F97" s="38">
        <v>8.3656488387421658E-4</v>
      </c>
      <c r="G97" s="38">
        <v>4.3228126067095737E-3</v>
      </c>
      <c r="H97" s="38">
        <v>4.7978739099217684E-3</v>
      </c>
      <c r="I97" s="38">
        <v>0</v>
      </c>
      <c r="J97" s="38">
        <v>1.3661311029081908E-2</v>
      </c>
      <c r="K97" s="38">
        <v>5.4632040958006592E-3</v>
      </c>
      <c r="L97" s="38">
        <v>3.1621534515229458E-3</v>
      </c>
      <c r="M97" s="38">
        <v>4.5907123474730428E-3</v>
      </c>
      <c r="N97" s="38">
        <v>1.1973496168804705E-2</v>
      </c>
      <c r="O97" s="38">
        <v>2.2250583325084381E-3</v>
      </c>
      <c r="P97" s="38">
        <v>2.866995480419392E-3</v>
      </c>
      <c r="Q97" s="38">
        <v>2.4024157759678275E-3</v>
      </c>
      <c r="R97" s="38">
        <v>2.9535310463377489E-3</v>
      </c>
      <c r="S97" s="38">
        <v>5.5349496078717694E-3</v>
      </c>
      <c r="T97" s="38">
        <v>5.0154977302329425E-3</v>
      </c>
      <c r="U97" s="38">
        <v>5.2783057228138345E-3</v>
      </c>
      <c r="V97" s="38">
        <v>5.1340320370718848E-3</v>
      </c>
      <c r="W97" s="38">
        <v>3.3476720957463244E-3</v>
      </c>
      <c r="X97" s="38">
        <v>4.2393924286657494E-3</v>
      </c>
      <c r="Y97" s="38">
        <v>4.8601904521007183E-3</v>
      </c>
      <c r="Z97" s="38">
        <v>6.8353529217565099E-3</v>
      </c>
      <c r="AA97" s="38">
        <v>2.8223469667941277E-3</v>
      </c>
      <c r="AB97" s="38">
        <v>7.1864702332360992E-3</v>
      </c>
      <c r="AC97" s="38">
        <v>9.1523820147045402E-3</v>
      </c>
      <c r="AD97" s="38">
        <v>4.9257497122067603E-2</v>
      </c>
      <c r="AE97" s="38">
        <v>1.3788320782392329E-2</v>
      </c>
      <c r="AF97" s="38">
        <v>0.10044857262201194</v>
      </c>
      <c r="AG97" s="38">
        <v>6.2928383122838926E-3</v>
      </c>
      <c r="AH97" s="38">
        <v>3.1940368810757791E-2</v>
      </c>
      <c r="AI97" s="38">
        <v>5.0566396043200484E-2</v>
      </c>
      <c r="AJ97" s="38">
        <v>4.2146421586515943E-2</v>
      </c>
      <c r="AK97" s="38">
        <v>5.560963158392359E-2</v>
      </c>
      <c r="AL97" s="38">
        <v>3.250930784874418E-2</v>
      </c>
      <c r="AM97" s="38">
        <v>1.5200621311511989E-2</v>
      </c>
      <c r="AN97" s="38">
        <v>3.1003250347961767E-2</v>
      </c>
      <c r="AO97" s="38">
        <v>6.6738719755770849E-3</v>
      </c>
      <c r="AP97" s="38">
        <v>5.1637670949473431E-3</v>
      </c>
      <c r="AQ97" s="38">
        <v>2.0622561663037241E-2</v>
      </c>
      <c r="AR97" s="38">
        <v>3.5264627608562081E-3</v>
      </c>
      <c r="AS97" s="38">
        <v>5.9555345913869327E-3</v>
      </c>
      <c r="AT97" s="38">
        <v>4.8490767278399922E-3</v>
      </c>
      <c r="AU97" s="38">
        <v>3.2466695419429079E-3</v>
      </c>
      <c r="AV97" s="38">
        <v>3.3304035598910502E-3</v>
      </c>
      <c r="AW97" s="38">
        <v>2.650507457272481E-3</v>
      </c>
      <c r="AX97" s="38">
        <v>3.5509565512647254E-3</v>
      </c>
      <c r="AY97" s="38">
        <v>2.5474983223392686E-3</v>
      </c>
      <c r="AZ97" s="38">
        <v>1.4040514157392745E-3</v>
      </c>
      <c r="BA97" s="38">
        <v>2.1962731664536038E-3</v>
      </c>
      <c r="BB97" s="38">
        <v>1.140267269497376E-3</v>
      </c>
      <c r="BC97" s="38">
        <v>6.4166841006608577E-4</v>
      </c>
      <c r="BD97" s="38">
        <v>3.0927552286461605E-4</v>
      </c>
      <c r="BE97" s="38">
        <v>1.0060379005766885E-3</v>
      </c>
      <c r="BF97" s="38">
        <v>1.508819436730885E-3</v>
      </c>
      <c r="BG97" s="38">
        <v>1.2635853473076772E-3</v>
      </c>
      <c r="BH97" s="38">
        <v>3.9626649419644919E-3</v>
      </c>
      <c r="BI97" s="38">
        <v>1.7244631571203073E-3</v>
      </c>
      <c r="BJ97" s="38">
        <v>7.4138590486400784E-4</v>
      </c>
      <c r="BK97" s="38">
        <v>1.0026167402029996E-3</v>
      </c>
      <c r="BL97" s="38">
        <v>4.5648968973312031E-4</v>
      </c>
      <c r="BM97" s="38">
        <v>8.6179352834884625E-4</v>
      </c>
      <c r="BN97" s="38">
        <v>1.2856277274110434E-3</v>
      </c>
      <c r="BO97" s="38">
        <v>1.3940495488899917E-3</v>
      </c>
      <c r="BP97" s="38">
        <v>1.8668088504559847E-3</v>
      </c>
      <c r="BQ97" s="38">
        <v>1.6395908156172396E-3</v>
      </c>
      <c r="BR97" s="39">
        <v>0</v>
      </c>
      <c r="BS97" s="38">
        <v>2.3325883560683671E-3</v>
      </c>
      <c r="BT97" s="38">
        <v>4.495554343718294E-3</v>
      </c>
      <c r="BU97" s="38">
        <v>1.7083352787960265E-3</v>
      </c>
      <c r="BV97" s="38">
        <v>8.1559556512660891E-3</v>
      </c>
      <c r="BW97" s="38">
        <v>1.3652523026676921E-2</v>
      </c>
      <c r="BX97" s="38">
        <v>8.1459558290387472E-3</v>
      </c>
      <c r="BY97" s="38">
        <v>1.8330810114286753E-2</v>
      </c>
      <c r="BZ97" s="38">
        <v>5.8886035653882476E-3</v>
      </c>
      <c r="CA97" s="38">
        <v>2.9033466004874846E-3</v>
      </c>
      <c r="CB97" s="38">
        <v>4.675222409960495E-3</v>
      </c>
      <c r="CC97" s="38">
        <v>1.2795846085421772E-2</v>
      </c>
      <c r="CD97" s="38">
        <v>1.977824879973231E-3</v>
      </c>
      <c r="CE97" s="38">
        <v>2.6868675300630741E-3</v>
      </c>
      <c r="CF97" s="38">
        <v>2.1885859061802518E-3</v>
      </c>
      <c r="CG97" s="38">
        <v>2.7986105722376327E-3</v>
      </c>
      <c r="CH97" s="38">
        <v>5.5242247372485108E-3</v>
      </c>
      <c r="CI97" s="38">
        <v>5.7594704352722159E-3</v>
      </c>
      <c r="CJ97" s="38">
        <v>5.0780592171525462E-3</v>
      </c>
      <c r="CK97" s="38">
        <v>5.8324734767834429E-3</v>
      </c>
      <c r="CL97" s="38">
        <v>3.206272786361976E-3</v>
      </c>
      <c r="CM97" s="38">
        <v>4.2984952505211293E-3</v>
      </c>
      <c r="CN97" s="38">
        <v>5.1293141150337554E-3</v>
      </c>
      <c r="CO97" s="38">
        <v>7.3809764954698709E-3</v>
      </c>
      <c r="CP97" s="38">
        <v>2.6972300371117482E-3</v>
      </c>
      <c r="CQ97" s="38">
        <v>9.7919840509277083E-3</v>
      </c>
      <c r="CR97" s="38">
        <v>1.2768705331744569E-2</v>
      </c>
      <c r="CS97" s="38">
        <v>1.0868193149843741</v>
      </c>
      <c r="CT97" s="38">
        <v>1.9808400250767615E-2</v>
      </c>
      <c r="CU97" s="38">
        <v>0.17231117893589989</v>
      </c>
      <c r="CV97" s="38">
        <v>6.1514036727831544E-3</v>
      </c>
      <c r="CW97" s="38">
        <v>4.9497680757459653E-2</v>
      </c>
      <c r="CX97" s="38">
        <v>7.7677351733211261E-2</v>
      </c>
      <c r="CY97" s="38">
        <v>5.9243106779357457E-2</v>
      </c>
      <c r="CZ97" s="38">
        <v>9.1793778706140652E-2</v>
      </c>
      <c r="DA97" s="38">
        <v>4.3950186185973648E-2</v>
      </c>
      <c r="DB97" s="38">
        <v>2.1431285542336E-2</v>
      </c>
      <c r="DC97" s="38">
        <v>3.7613284249537214E-2</v>
      </c>
      <c r="DD97" s="38">
        <v>8.0763979107477818E-3</v>
      </c>
      <c r="DE97" s="38">
        <v>7.054623379972565E-3</v>
      </c>
      <c r="DF97" s="38">
        <v>3.4200327827582123E-2</v>
      </c>
      <c r="DG97" s="38">
        <v>3.5897300341175575E-3</v>
      </c>
      <c r="DH97" s="38">
        <v>4.7635511711092314E-3</v>
      </c>
      <c r="DI97" s="38">
        <v>4.2906539001741394E-3</v>
      </c>
      <c r="DJ97" s="38">
        <v>3.1707999177973743E-3</v>
      </c>
      <c r="DK97" s="38">
        <v>2.7590552569528989E-3</v>
      </c>
      <c r="DL97" s="38">
        <v>3.6075191034030205E-3</v>
      </c>
      <c r="DM97" s="38">
        <v>4.2477779171823061E-3</v>
      </c>
      <c r="DN97" s="38">
        <v>2.8626569570443438E-3</v>
      </c>
      <c r="DO97" s="38">
        <v>1.6682289568852556E-3</v>
      </c>
      <c r="DP97" s="38">
        <v>2.8137655368305667E-3</v>
      </c>
      <c r="DQ97" s="38">
        <v>1.4088066705001269E-3</v>
      </c>
      <c r="DR97" s="38">
        <v>7.7901192644179776E-4</v>
      </c>
      <c r="DS97" s="38">
        <v>4.2925319265708824E-4</v>
      </c>
      <c r="DT97" s="38">
        <v>1.2837676692644536E-3</v>
      </c>
      <c r="DU97" s="38">
        <v>2.0485608040130983E-3</v>
      </c>
      <c r="DV97" s="38">
        <v>1.4524907902932066E-3</v>
      </c>
      <c r="DW97" s="38">
        <v>6.7025398582266768E-3</v>
      </c>
      <c r="DX97" s="38">
        <v>2.1796811141547544E-3</v>
      </c>
      <c r="DY97" s="38">
        <v>9.3012334610277669E-4</v>
      </c>
      <c r="DZ97" s="38">
        <v>1.7473153752812808E-3</v>
      </c>
      <c r="EA97" s="38">
        <v>9.1126758288778426E-4</v>
      </c>
      <c r="EB97" s="38">
        <v>1.2390948496020272E-3</v>
      </c>
      <c r="EC97" s="38">
        <v>2.2013333412472962E-3</v>
      </c>
      <c r="ED97" s="38">
        <v>1.6648534650243246E-3</v>
      </c>
      <c r="EE97" s="38">
        <v>3.0122906326150467E-3</v>
      </c>
      <c r="EF97" s="38">
        <v>2.1004678637182605E-3</v>
      </c>
      <c r="EG97" s="39">
        <v>0</v>
      </c>
    </row>
    <row r="98" spans="1:137" x14ac:dyDescent="0.35">
      <c r="A98" s="45"/>
      <c r="B98" s="7" t="s">
        <v>74</v>
      </c>
      <c r="C98" s="27">
        <f t="shared" si="5"/>
        <v>95</v>
      </c>
      <c r="D98" s="37">
        <v>3.3765977678537648E-3</v>
      </c>
      <c r="E98" s="38">
        <v>2.6125839133691302E-3</v>
      </c>
      <c r="F98" s="38">
        <v>4.6150574492204242E-4</v>
      </c>
      <c r="G98" s="38">
        <v>2.2298372338755085E-3</v>
      </c>
      <c r="H98" s="38">
        <v>1.4412492092712749E-3</v>
      </c>
      <c r="I98" s="38">
        <v>0</v>
      </c>
      <c r="J98" s="38">
        <v>8.8875067473060641E-3</v>
      </c>
      <c r="K98" s="38">
        <v>3.5787048304251326E-3</v>
      </c>
      <c r="L98" s="38">
        <v>2.7004924270945911E-3</v>
      </c>
      <c r="M98" s="38">
        <v>4.1400540533377142E-3</v>
      </c>
      <c r="N98" s="38">
        <v>3.9557177975917263E-3</v>
      </c>
      <c r="O98" s="38">
        <v>2.0213505245382513E-3</v>
      </c>
      <c r="P98" s="38">
        <v>2.8456550745888862E-3</v>
      </c>
      <c r="Q98" s="38">
        <v>2.1629296573329277E-3</v>
      </c>
      <c r="R98" s="38">
        <v>2.5345381746417462E-3</v>
      </c>
      <c r="S98" s="38">
        <v>2.9684300785595241E-3</v>
      </c>
      <c r="T98" s="38">
        <v>6.6881077635476301E-3</v>
      </c>
      <c r="U98" s="38">
        <v>1.4732105310691201E-2</v>
      </c>
      <c r="V98" s="38">
        <v>1.4199607424104218E-3</v>
      </c>
      <c r="W98" s="38">
        <v>2.8062203285281404E-3</v>
      </c>
      <c r="X98" s="38">
        <v>8.7166461625426527E-3</v>
      </c>
      <c r="Y98" s="38">
        <v>7.3304520014951212E-3</v>
      </c>
      <c r="Z98" s="38">
        <v>4.7110727424729236E-3</v>
      </c>
      <c r="AA98" s="38">
        <v>2.3718581979106316E-3</v>
      </c>
      <c r="AB98" s="38">
        <v>4.29586217028405E-3</v>
      </c>
      <c r="AC98" s="38">
        <v>4.8030896566365975E-3</v>
      </c>
      <c r="AD98" s="38">
        <v>1.9264997562185127E-2</v>
      </c>
      <c r="AE98" s="38">
        <v>0.14151470805901306</v>
      </c>
      <c r="AF98" s="38">
        <v>3.163480460058566E-2</v>
      </c>
      <c r="AG98" s="38">
        <v>7.5003148556002531E-3</v>
      </c>
      <c r="AH98" s="38">
        <v>9.7841915920462028E-2</v>
      </c>
      <c r="AI98" s="38">
        <v>2.1397887638525657E-2</v>
      </c>
      <c r="AJ98" s="38">
        <v>1.7691560083090516E-2</v>
      </c>
      <c r="AK98" s="38">
        <v>5.624918124021866E-2</v>
      </c>
      <c r="AL98" s="38">
        <v>2.6705553494593248E-2</v>
      </c>
      <c r="AM98" s="38">
        <v>3.244895859610971E-2</v>
      </c>
      <c r="AN98" s="38">
        <v>2.7927929871204533E-2</v>
      </c>
      <c r="AO98" s="38">
        <v>4.898466022080444E-3</v>
      </c>
      <c r="AP98" s="38">
        <v>3.923892693409984E-3</v>
      </c>
      <c r="AQ98" s="38">
        <v>8.1395924748118749E-3</v>
      </c>
      <c r="AR98" s="38">
        <v>2.6658174610204887E-3</v>
      </c>
      <c r="AS98" s="38">
        <v>3.5366992157259735E-3</v>
      </c>
      <c r="AT98" s="38">
        <v>3.2805551268534064E-3</v>
      </c>
      <c r="AU98" s="38">
        <v>1.577491255246268E-3</v>
      </c>
      <c r="AV98" s="38">
        <v>2.3756293197636589E-3</v>
      </c>
      <c r="AW98" s="38">
        <v>1.6536344005776739E-3</v>
      </c>
      <c r="AX98" s="38">
        <v>1.6622598368991306E-3</v>
      </c>
      <c r="AY98" s="38">
        <v>2.7444542026617423E-3</v>
      </c>
      <c r="AZ98" s="38">
        <v>1.1987836326679247E-3</v>
      </c>
      <c r="BA98" s="38">
        <v>1.7062041816436032E-3</v>
      </c>
      <c r="BB98" s="38">
        <v>8.97278651694628E-4</v>
      </c>
      <c r="BC98" s="38">
        <v>5.1764651460366033E-4</v>
      </c>
      <c r="BD98" s="38">
        <v>2.7314233276447497E-4</v>
      </c>
      <c r="BE98" s="38">
        <v>1.0532202697664068E-3</v>
      </c>
      <c r="BF98" s="38">
        <v>1.0799185451295782E-3</v>
      </c>
      <c r="BG98" s="38">
        <v>1.3495921242175008E-3</v>
      </c>
      <c r="BH98" s="38">
        <v>1.6541204495874246E-3</v>
      </c>
      <c r="BI98" s="38">
        <v>1.2359872709117434E-3</v>
      </c>
      <c r="BJ98" s="38">
        <v>4.4119015610421809E-4</v>
      </c>
      <c r="BK98" s="38">
        <v>5.569523269845307E-4</v>
      </c>
      <c r="BL98" s="38">
        <v>3.1689452750002404E-4</v>
      </c>
      <c r="BM98" s="38">
        <v>7.5673138597464338E-4</v>
      </c>
      <c r="BN98" s="38">
        <v>8.9700798871771492E-4</v>
      </c>
      <c r="BO98" s="38">
        <v>1.6705022762080804E-3</v>
      </c>
      <c r="BP98" s="38">
        <v>2.0009197460445333E-3</v>
      </c>
      <c r="BQ98" s="38">
        <v>1.4449608212932119E-3</v>
      </c>
      <c r="BR98" s="39">
        <v>0</v>
      </c>
      <c r="BS98" s="38">
        <v>2.2000542029606898E-3</v>
      </c>
      <c r="BT98" s="38">
        <v>1.7076190807712691E-3</v>
      </c>
      <c r="BU98" s="38">
        <v>6.9560317972312726E-4</v>
      </c>
      <c r="BV98" s="38">
        <v>2.8838743079298342E-3</v>
      </c>
      <c r="BW98" s="38">
        <v>2.5955718962443588E-3</v>
      </c>
      <c r="BX98" s="38">
        <v>2.896788856917196E-3</v>
      </c>
      <c r="BY98" s="38">
        <v>9.2052988084558723E-3</v>
      </c>
      <c r="BZ98" s="38">
        <v>3.2578952767552747E-3</v>
      </c>
      <c r="CA98" s="38">
        <v>2.1157091986032644E-3</v>
      </c>
      <c r="CB98" s="38">
        <v>3.7816483093035046E-3</v>
      </c>
      <c r="CC98" s="38">
        <v>3.4125834277308662E-3</v>
      </c>
      <c r="CD98" s="38">
        <v>1.5456425852851364E-3</v>
      </c>
      <c r="CE98" s="38">
        <v>2.2971687068499649E-3</v>
      </c>
      <c r="CF98" s="38">
        <v>1.7064311626554991E-3</v>
      </c>
      <c r="CG98" s="38">
        <v>2.1341397318292289E-3</v>
      </c>
      <c r="CH98" s="38">
        <v>2.4334633258109323E-3</v>
      </c>
      <c r="CI98" s="38">
        <v>6.2998847795648844E-3</v>
      </c>
      <c r="CJ98" s="38">
        <v>1.3488791211642573E-2</v>
      </c>
      <c r="CK98" s="38">
        <v>1.4738419482242494E-3</v>
      </c>
      <c r="CL98" s="38">
        <v>2.2543569324187059E-3</v>
      </c>
      <c r="CM98" s="38">
        <v>8.4896344272548715E-3</v>
      </c>
      <c r="CN98" s="38">
        <v>6.9682608160978226E-3</v>
      </c>
      <c r="CO98" s="38">
        <v>4.2467890310669372E-3</v>
      </c>
      <c r="CP98" s="38">
        <v>1.9325018381695868E-3</v>
      </c>
      <c r="CQ98" s="38">
        <v>3.6994628784493672E-3</v>
      </c>
      <c r="CR98" s="38">
        <v>4.3409760345708565E-3</v>
      </c>
      <c r="CS98" s="38">
        <v>1.9534772344466451E-2</v>
      </c>
      <c r="CT98" s="38">
        <v>1.1504582992126515</v>
      </c>
      <c r="CU98" s="38">
        <v>3.0743336745174731E-2</v>
      </c>
      <c r="CV98" s="38">
        <v>6.6236267508575164E-3</v>
      </c>
      <c r="CW98" s="38">
        <v>0.10179734450633456</v>
      </c>
      <c r="CX98" s="38">
        <v>2.0678925167746269E-2</v>
      </c>
      <c r="CY98" s="38">
        <v>1.7084023016919723E-2</v>
      </c>
      <c r="CZ98" s="38">
        <v>5.7824073494262843E-2</v>
      </c>
      <c r="DA98" s="38">
        <v>2.639757068532533E-2</v>
      </c>
      <c r="DB98" s="38">
        <v>3.0672719694114614E-2</v>
      </c>
      <c r="DC98" s="38">
        <v>2.6585356044754212E-2</v>
      </c>
      <c r="DD98" s="38">
        <v>4.7851246636618936E-3</v>
      </c>
      <c r="DE98" s="38">
        <v>3.9580075465102125E-3</v>
      </c>
      <c r="DF98" s="38">
        <v>8.4263945242368452E-3</v>
      </c>
      <c r="DG98" s="38">
        <v>2.152457224179111E-3</v>
      </c>
      <c r="DH98" s="38">
        <v>2.6558738252416988E-3</v>
      </c>
      <c r="DI98" s="38">
        <v>2.3679365096963782E-3</v>
      </c>
      <c r="DJ98" s="38">
        <v>1.3121442282802212E-3</v>
      </c>
      <c r="DK98" s="38">
        <v>1.5510329061269815E-3</v>
      </c>
      <c r="DL98" s="38">
        <v>1.8206412672184423E-3</v>
      </c>
      <c r="DM98" s="38">
        <v>1.6830446049032222E-3</v>
      </c>
      <c r="DN98" s="38">
        <v>2.5610384426930284E-3</v>
      </c>
      <c r="DO98" s="38">
        <v>1.1782847409973804E-3</v>
      </c>
      <c r="DP98" s="38">
        <v>1.6952741455117926E-3</v>
      </c>
      <c r="DQ98" s="38">
        <v>8.5093820549738981E-4</v>
      </c>
      <c r="DR98" s="38">
        <v>5.207816165234935E-4</v>
      </c>
      <c r="DS98" s="38">
        <v>3.0561459276721401E-4</v>
      </c>
      <c r="DT98" s="38">
        <v>1.0971173271893655E-3</v>
      </c>
      <c r="DU98" s="38">
        <v>1.1017690947041161E-3</v>
      </c>
      <c r="DV98" s="38">
        <v>1.3161208739209198E-3</v>
      </c>
      <c r="DW98" s="38">
        <v>1.6594336511774358E-3</v>
      </c>
      <c r="DX98" s="38">
        <v>1.280152772646306E-3</v>
      </c>
      <c r="DY98" s="38">
        <v>4.4863522371243293E-4</v>
      </c>
      <c r="DZ98" s="38">
        <v>7.3284514742654122E-4</v>
      </c>
      <c r="EA98" s="38">
        <v>5.0564001017846215E-4</v>
      </c>
      <c r="EB98" s="38">
        <v>8.5697322075059599E-4</v>
      </c>
      <c r="EC98" s="38">
        <v>1.2089280446504695E-3</v>
      </c>
      <c r="ED98" s="38">
        <v>1.743352661027506E-3</v>
      </c>
      <c r="EE98" s="38">
        <v>2.4414565892181797E-3</v>
      </c>
      <c r="EF98" s="38">
        <v>1.5934645683191786E-3</v>
      </c>
      <c r="EG98" s="39">
        <v>0</v>
      </c>
    </row>
    <row r="99" spans="1:137" x14ac:dyDescent="0.35">
      <c r="A99" s="45"/>
      <c r="B99" s="7" t="s">
        <v>31</v>
      </c>
      <c r="C99" s="27">
        <f t="shared" si="5"/>
        <v>96</v>
      </c>
      <c r="D99" s="37">
        <v>5.0069666871138336E-3</v>
      </c>
      <c r="E99" s="38">
        <v>7.8279230338488878E-3</v>
      </c>
      <c r="F99" s="38">
        <v>1.4211739519594134E-3</v>
      </c>
      <c r="G99" s="38">
        <v>5.1209996778888919E-3</v>
      </c>
      <c r="H99" s="38">
        <v>5.116424486840008E-3</v>
      </c>
      <c r="I99" s="38">
        <v>0</v>
      </c>
      <c r="J99" s="38">
        <v>1.8462181845783195E-2</v>
      </c>
      <c r="K99" s="38">
        <v>1.2012126516132851E-2</v>
      </c>
      <c r="L99" s="38">
        <v>5.0735111027394586E-3</v>
      </c>
      <c r="M99" s="38">
        <v>1.0389662318036261E-2</v>
      </c>
      <c r="N99" s="38">
        <v>4.4155097240078788E-2</v>
      </c>
      <c r="O99" s="38">
        <v>3.7696632880318652E-3</v>
      </c>
      <c r="P99" s="38">
        <v>4.81699823674078E-3</v>
      </c>
      <c r="Q99" s="38">
        <v>3.8663996317387971E-3</v>
      </c>
      <c r="R99" s="38">
        <v>4.986939233234935E-3</v>
      </c>
      <c r="S99" s="38">
        <v>1.5037593538578295E-2</v>
      </c>
      <c r="T99" s="38">
        <v>6.2976166020426204E-3</v>
      </c>
      <c r="U99" s="38">
        <v>7.744775204623985E-3</v>
      </c>
      <c r="V99" s="38">
        <v>5.7692020398813831E-3</v>
      </c>
      <c r="W99" s="38">
        <v>5.6973240440350154E-3</v>
      </c>
      <c r="X99" s="38">
        <v>6.7421675525263566E-3</v>
      </c>
      <c r="Y99" s="38">
        <v>1.2056725901153255E-2</v>
      </c>
      <c r="Z99" s="38">
        <v>2.0089811911729684E-2</v>
      </c>
      <c r="AA99" s="38">
        <v>4.9822504584895542E-3</v>
      </c>
      <c r="AB99" s="38">
        <v>6.1400877377308554E-3</v>
      </c>
      <c r="AC99" s="38">
        <v>7.4799404948384801E-3</v>
      </c>
      <c r="AD99" s="38">
        <v>2.7348020031264842E-2</v>
      </c>
      <c r="AE99" s="38">
        <v>1.1917829955051812E-2</v>
      </c>
      <c r="AF99" s="38">
        <v>6.7843082307520494E-2</v>
      </c>
      <c r="AG99" s="38">
        <v>1.3876153152664439E-2</v>
      </c>
      <c r="AH99" s="38">
        <v>3.0361390765672163E-2</v>
      </c>
      <c r="AI99" s="38">
        <v>4.3907173996059118E-2</v>
      </c>
      <c r="AJ99" s="38">
        <v>2.5104320166455547E-2</v>
      </c>
      <c r="AK99" s="38">
        <v>2.7539564940366367E-2</v>
      </c>
      <c r="AL99" s="38">
        <v>5.5397535732453949E-2</v>
      </c>
      <c r="AM99" s="38">
        <v>1.8583732691701813E-2</v>
      </c>
      <c r="AN99" s="38">
        <v>4.6384320626362968E-2</v>
      </c>
      <c r="AO99" s="38">
        <v>1.3712926064244546E-2</v>
      </c>
      <c r="AP99" s="38">
        <v>9.6434760020878453E-3</v>
      </c>
      <c r="AQ99" s="38">
        <v>2.7655434331799639E-2</v>
      </c>
      <c r="AR99" s="38">
        <v>3.5917831042943521E-3</v>
      </c>
      <c r="AS99" s="38">
        <v>4.7368832458468055E-3</v>
      </c>
      <c r="AT99" s="38">
        <v>6.1067370990916742E-3</v>
      </c>
      <c r="AU99" s="38">
        <v>3.8746531167690654E-3</v>
      </c>
      <c r="AV99" s="38">
        <v>4.214067075247659E-3</v>
      </c>
      <c r="AW99" s="38">
        <v>6.4577232382100865E-3</v>
      </c>
      <c r="AX99" s="38">
        <v>1.1110771712078563E-2</v>
      </c>
      <c r="AY99" s="38">
        <v>3.3089469356412061E-3</v>
      </c>
      <c r="AZ99" s="38">
        <v>2.0797809356489175E-3</v>
      </c>
      <c r="BA99" s="38">
        <v>2.8020184208525549E-3</v>
      </c>
      <c r="BB99" s="38">
        <v>1.5499965428154743E-3</v>
      </c>
      <c r="BC99" s="38">
        <v>8.8418202962600235E-4</v>
      </c>
      <c r="BD99" s="38">
        <v>5.8439530420951883E-4</v>
      </c>
      <c r="BE99" s="38">
        <v>1.278755324731404E-3</v>
      </c>
      <c r="BF99" s="38">
        <v>1.8347409770158468E-3</v>
      </c>
      <c r="BG99" s="38">
        <v>1.7256798824376843E-3</v>
      </c>
      <c r="BH99" s="38">
        <v>2.351459384733461E-3</v>
      </c>
      <c r="BI99" s="38">
        <v>2.7269670601231919E-3</v>
      </c>
      <c r="BJ99" s="38">
        <v>1.7276479266890481E-3</v>
      </c>
      <c r="BK99" s="38">
        <v>1.6673976763748803E-3</v>
      </c>
      <c r="BL99" s="38">
        <v>6.6088529092284902E-4</v>
      </c>
      <c r="BM99" s="38">
        <v>1.1110472052649322E-3</v>
      </c>
      <c r="BN99" s="38">
        <v>2.1163708241036649E-3</v>
      </c>
      <c r="BO99" s="38">
        <v>1.9341137472801088E-3</v>
      </c>
      <c r="BP99" s="38">
        <v>2.3605912189191328E-3</v>
      </c>
      <c r="BQ99" s="38">
        <v>2.8120363249727284E-3</v>
      </c>
      <c r="BR99" s="39">
        <v>0</v>
      </c>
      <c r="BS99" s="38">
        <v>3.7387145499512913E-3</v>
      </c>
      <c r="BT99" s="38">
        <v>6.5751650021785455E-3</v>
      </c>
      <c r="BU99" s="38">
        <v>2.7904816961971061E-3</v>
      </c>
      <c r="BV99" s="38">
        <v>8.0467888128527322E-3</v>
      </c>
      <c r="BW99" s="38">
        <v>1.2122206874869916E-2</v>
      </c>
      <c r="BX99" s="38">
        <v>1.5433243500367141E-2</v>
      </c>
      <c r="BY99" s="38">
        <v>2.3175854029852769E-2</v>
      </c>
      <c r="BZ99" s="38">
        <v>1.4002525859930479E-2</v>
      </c>
      <c r="CA99" s="38">
        <v>4.8659080763506814E-3</v>
      </c>
      <c r="CB99" s="38">
        <v>1.2183484602239407E-2</v>
      </c>
      <c r="CC99" s="38">
        <v>5.4749011502182303E-2</v>
      </c>
      <c r="CD99" s="38">
        <v>3.5176846756563209E-3</v>
      </c>
      <c r="CE99" s="38">
        <v>4.7855485228032475E-3</v>
      </c>
      <c r="CF99" s="38">
        <v>3.7085407041648347E-3</v>
      </c>
      <c r="CG99" s="38">
        <v>5.0278362994399875E-3</v>
      </c>
      <c r="CH99" s="38">
        <v>1.7179945493947177E-2</v>
      </c>
      <c r="CI99" s="38">
        <v>6.4663198615179437E-3</v>
      </c>
      <c r="CJ99" s="38">
        <v>7.3788726851427532E-3</v>
      </c>
      <c r="CK99" s="38">
        <v>6.5385360376985458E-3</v>
      </c>
      <c r="CL99" s="38">
        <v>5.6266459668285907E-3</v>
      </c>
      <c r="CM99" s="38">
        <v>7.0880933283018113E-3</v>
      </c>
      <c r="CN99" s="38">
        <v>1.4212798244370035E-2</v>
      </c>
      <c r="CO99" s="38">
        <v>2.5246187319852547E-2</v>
      </c>
      <c r="CP99" s="38">
        <v>5.1048945460451817E-3</v>
      </c>
      <c r="CQ99" s="38">
        <v>6.2780686525004212E-3</v>
      </c>
      <c r="CR99" s="38">
        <v>7.9020843552889478E-3</v>
      </c>
      <c r="CS99" s="38">
        <v>3.3457245369448205E-2</v>
      </c>
      <c r="CT99" s="38">
        <v>1.3483131664028E-2</v>
      </c>
      <c r="CU99" s="38">
        <v>1.0838638910485394</v>
      </c>
      <c r="CV99" s="38">
        <v>1.4914730785165725E-2</v>
      </c>
      <c r="CW99" s="38">
        <v>3.7479739710059287E-2</v>
      </c>
      <c r="CX99" s="38">
        <v>5.2821941832553974E-2</v>
      </c>
      <c r="CY99" s="38">
        <v>3.0153995373750356E-2</v>
      </c>
      <c r="CZ99" s="38">
        <v>3.3378784412094263E-2</v>
      </c>
      <c r="DA99" s="38">
        <v>6.6924467713339167E-2</v>
      </c>
      <c r="DB99" s="38">
        <v>2.0931330690624247E-2</v>
      </c>
      <c r="DC99" s="38">
        <v>5.4027043900542665E-2</v>
      </c>
      <c r="DD99" s="38">
        <v>1.7801519337765484E-2</v>
      </c>
      <c r="DE99" s="38">
        <v>1.2401746980653189E-2</v>
      </c>
      <c r="DF99" s="38">
        <v>3.7434433802997547E-2</v>
      </c>
      <c r="DG99" s="38">
        <v>3.4029413891052316E-3</v>
      </c>
      <c r="DH99" s="38">
        <v>3.7879463487687547E-3</v>
      </c>
      <c r="DI99" s="38">
        <v>5.1646534366961254E-3</v>
      </c>
      <c r="DJ99" s="38">
        <v>3.6487569677871191E-3</v>
      </c>
      <c r="DK99" s="38">
        <v>3.2406046487829642E-3</v>
      </c>
      <c r="DL99" s="38">
        <v>9.123054117502704E-3</v>
      </c>
      <c r="DM99" s="38">
        <v>1.4541133532563009E-2</v>
      </c>
      <c r="DN99" s="38">
        <v>3.5354152261580802E-3</v>
      </c>
      <c r="DO99" s="38">
        <v>2.3743872907064467E-3</v>
      </c>
      <c r="DP99" s="38">
        <v>3.2873521115009312E-3</v>
      </c>
      <c r="DQ99" s="38">
        <v>1.6721808401507509E-3</v>
      </c>
      <c r="DR99" s="38">
        <v>9.9890343018174091E-4</v>
      </c>
      <c r="DS99" s="38">
        <v>8.2351484957721459E-4</v>
      </c>
      <c r="DT99" s="38">
        <v>1.5005925528296105E-3</v>
      </c>
      <c r="DU99" s="38">
        <v>2.2018505411380012E-3</v>
      </c>
      <c r="DV99" s="38">
        <v>1.8963733848946383E-3</v>
      </c>
      <c r="DW99" s="38">
        <v>2.7274557907851203E-3</v>
      </c>
      <c r="DX99" s="38">
        <v>3.4323313436873653E-3</v>
      </c>
      <c r="DY99" s="38">
        <v>2.3573828704879988E-3</v>
      </c>
      <c r="DZ99" s="38">
        <v>2.7553800573902631E-3</v>
      </c>
      <c r="EA99" s="38">
        <v>1.2490916164465166E-3</v>
      </c>
      <c r="EB99" s="38">
        <v>1.4262669885427854E-3</v>
      </c>
      <c r="EC99" s="38">
        <v>3.496759037114073E-3</v>
      </c>
      <c r="ED99" s="38">
        <v>2.2286369276402823E-3</v>
      </c>
      <c r="EE99" s="38">
        <v>3.2904623165405321E-3</v>
      </c>
      <c r="EF99" s="38">
        <v>3.6420965912839689E-3</v>
      </c>
      <c r="EG99" s="39">
        <v>0</v>
      </c>
    </row>
    <row r="100" spans="1:137" x14ac:dyDescent="0.35">
      <c r="A100" s="45"/>
      <c r="B100" s="7" t="s">
        <v>32</v>
      </c>
      <c r="C100" s="27">
        <f t="shared" si="5"/>
        <v>97</v>
      </c>
      <c r="D100" s="37">
        <v>1.091917081793519E-3</v>
      </c>
      <c r="E100" s="38">
        <v>1.2311868611592299E-3</v>
      </c>
      <c r="F100" s="38">
        <v>3.1834995138626577E-4</v>
      </c>
      <c r="G100" s="38">
        <v>1.7132044454982701E-3</v>
      </c>
      <c r="H100" s="38">
        <v>2.3719007957535626E-3</v>
      </c>
      <c r="I100" s="38">
        <v>0</v>
      </c>
      <c r="J100" s="38">
        <v>4.8593283338424142E-3</v>
      </c>
      <c r="K100" s="38">
        <v>1.7714775052929406E-3</v>
      </c>
      <c r="L100" s="38">
        <v>1.7528280834008684E-3</v>
      </c>
      <c r="M100" s="38">
        <v>1.8050921950722477E-3</v>
      </c>
      <c r="N100" s="38">
        <v>2.5127597517753072E-3</v>
      </c>
      <c r="O100" s="38">
        <v>1.4992993343326006E-3</v>
      </c>
      <c r="P100" s="38">
        <v>1.4608757588846211E-3</v>
      </c>
      <c r="Q100" s="38">
        <v>1.4001697762941112E-3</v>
      </c>
      <c r="R100" s="38">
        <v>1.6126547494907837E-3</v>
      </c>
      <c r="S100" s="38">
        <v>2.0316720041780325E-3</v>
      </c>
      <c r="T100" s="38">
        <v>2.6711276112545315E-3</v>
      </c>
      <c r="U100" s="38">
        <v>3.2147969690309114E-2</v>
      </c>
      <c r="V100" s="38">
        <v>1.7022049428138722E-3</v>
      </c>
      <c r="W100" s="38">
        <v>1.7741950442848303E-3</v>
      </c>
      <c r="X100" s="38">
        <v>1.836273774357301E-3</v>
      </c>
      <c r="Y100" s="38">
        <v>1.9323790309980968E-3</v>
      </c>
      <c r="Z100" s="38">
        <v>2.081085298811305E-3</v>
      </c>
      <c r="AA100" s="38">
        <v>2.5490363166103748E-3</v>
      </c>
      <c r="AB100" s="38">
        <v>1.8440325663911519E-3</v>
      </c>
      <c r="AC100" s="38">
        <v>2.6819979760683709E-3</v>
      </c>
      <c r="AD100" s="38">
        <v>4.1541558210859472E-3</v>
      </c>
      <c r="AE100" s="38">
        <v>2.9212886506328421E-3</v>
      </c>
      <c r="AF100" s="38">
        <v>2.2871613119840482E-3</v>
      </c>
      <c r="AG100" s="38">
        <v>0.37065015455143224</v>
      </c>
      <c r="AH100" s="38">
        <v>1.6162174011745526E-2</v>
      </c>
      <c r="AI100" s="38">
        <v>1.4040079338061551E-2</v>
      </c>
      <c r="AJ100" s="38">
        <v>6.5333688647850234E-3</v>
      </c>
      <c r="AK100" s="38">
        <v>7.3483105269690667E-3</v>
      </c>
      <c r="AL100" s="38">
        <v>6.2169855493263712E-3</v>
      </c>
      <c r="AM100" s="38">
        <v>3.6521558290121452E-3</v>
      </c>
      <c r="AN100" s="38">
        <v>2.5942993314417385E-2</v>
      </c>
      <c r="AO100" s="38">
        <v>4.8152928064150733E-3</v>
      </c>
      <c r="AP100" s="38">
        <v>1.9995016177811733E-3</v>
      </c>
      <c r="AQ100" s="38">
        <v>2.7775536819115965E-3</v>
      </c>
      <c r="AR100" s="38">
        <v>2.2362959567820266E-3</v>
      </c>
      <c r="AS100" s="38">
        <v>1.9567661787578635E-3</v>
      </c>
      <c r="AT100" s="38">
        <v>4.4153839669184465E-3</v>
      </c>
      <c r="AU100" s="38">
        <v>3.089171940286886E-3</v>
      </c>
      <c r="AV100" s="38">
        <v>7.8421051187295247E-3</v>
      </c>
      <c r="AW100" s="38">
        <v>1.2023061123575022E-3</v>
      </c>
      <c r="AX100" s="38">
        <v>9.3334823916744461E-4</v>
      </c>
      <c r="AY100" s="38">
        <v>4.4667119663111951E-3</v>
      </c>
      <c r="AZ100" s="38">
        <v>1.267904373252637E-2</v>
      </c>
      <c r="BA100" s="38">
        <v>4.7033361492549641E-3</v>
      </c>
      <c r="BB100" s="38">
        <v>2.5843088187080612E-2</v>
      </c>
      <c r="BC100" s="38">
        <v>2.4968521344090355E-3</v>
      </c>
      <c r="BD100" s="38">
        <v>2.2351552441043928E-4</v>
      </c>
      <c r="BE100" s="38">
        <v>3.8067001930323437E-3</v>
      </c>
      <c r="BF100" s="38">
        <v>1.8277769534381132E-2</v>
      </c>
      <c r="BG100" s="38">
        <v>8.1331676305236942E-3</v>
      </c>
      <c r="BH100" s="38">
        <v>2.6452548662521482E-3</v>
      </c>
      <c r="BI100" s="38">
        <v>5.6459660017681391E-3</v>
      </c>
      <c r="BJ100" s="38">
        <v>3.1334440782675318E-3</v>
      </c>
      <c r="BK100" s="38">
        <v>1.3241204036240155E-3</v>
      </c>
      <c r="BL100" s="38">
        <v>2.2088952708670881E-3</v>
      </c>
      <c r="BM100" s="38">
        <v>2.1917282648688985E-3</v>
      </c>
      <c r="BN100" s="38">
        <v>2.2113043461271329E-3</v>
      </c>
      <c r="BO100" s="38">
        <v>1.9578010137250843E-3</v>
      </c>
      <c r="BP100" s="38">
        <v>3.188092248933769E-3</v>
      </c>
      <c r="BQ100" s="38">
        <v>7.0800886642102814E-3</v>
      </c>
      <c r="BR100" s="39">
        <v>0</v>
      </c>
      <c r="BS100" s="38">
        <v>6.326819407487524E-4</v>
      </c>
      <c r="BT100" s="38">
        <v>7.1984051019915107E-4</v>
      </c>
      <c r="BU100" s="38">
        <v>4.2310537446112065E-4</v>
      </c>
      <c r="BV100" s="38">
        <v>1.9311387235939196E-3</v>
      </c>
      <c r="BW100" s="38">
        <v>3.9138896221653473E-3</v>
      </c>
      <c r="BX100" s="38">
        <v>3.1439524348353069E-3</v>
      </c>
      <c r="BY100" s="38">
        <v>4.1846572447926016E-3</v>
      </c>
      <c r="BZ100" s="38">
        <v>1.3769007021683637E-3</v>
      </c>
      <c r="CA100" s="38">
        <v>1.2797930483087305E-3</v>
      </c>
      <c r="CB100" s="38">
        <v>1.3962519316912114E-3</v>
      </c>
      <c r="CC100" s="38">
        <v>1.9220477411311719E-3</v>
      </c>
      <c r="CD100" s="38">
        <v>1.1586501265600413E-3</v>
      </c>
      <c r="CE100" s="38">
        <v>1.0838440839002626E-3</v>
      </c>
      <c r="CF100" s="38">
        <v>9.99064794867611E-4</v>
      </c>
      <c r="CG100" s="38">
        <v>1.2446168113975208E-3</v>
      </c>
      <c r="CH100" s="38">
        <v>1.4600021711654817E-3</v>
      </c>
      <c r="CI100" s="38">
        <v>2.0307296270431659E-3</v>
      </c>
      <c r="CJ100" s="38">
        <v>2.238276698576671E-2</v>
      </c>
      <c r="CK100" s="38">
        <v>1.8048265381721549E-3</v>
      </c>
      <c r="CL100" s="38">
        <v>1.3297983312764868E-3</v>
      </c>
      <c r="CM100" s="38">
        <v>1.476784343369871E-3</v>
      </c>
      <c r="CN100" s="38">
        <v>1.528780153577877E-3</v>
      </c>
      <c r="CO100" s="38">
        <v>1.6768781803847448E-3</v>
      </c>
      <c r="CP100" s="38">
        <v>1.9142538657707575E-3</v>
      </c>
      <c r="CQ100" s="38">
        <v>1.4314090435025143E-3</v>
      </c>
      <c r="CR100" s="38">
        <v>2.0531843471760665E-3</v>
      </c>
      <c r="CS100" s="38">
        <v>3.1532226644812008E-3</v>
      </c>
      <c r="CT100" s="38">
        <v>2.3228994933276953E-3</v>
      </c>
      <c r="CU100" s="38">
        <v>1.6932684538037046E-3</v>
      </c>
      <c r="CV100" s="38">
        <v>1.2445175883355657</v>
      </c>
      <c r="CW100" s="38">
        <v>1.2183948766365102E-2</v>
      </c>
      <c r="CX100" s="38">
        <v>1.032882261676521E-2</v>
      </c>
      <c r="CY100" s="38">
        <v>5.3657649259455974E-3</v>
      </c>
      <c r="CZ100" s="38">
        <v>5.5663883406376789E-3</v>
      </c>
      <c r="DA100" s="38">
        <v>4.4898711467046557E-3</v>
      </c>
      <c r="DB100" s="38">
        <v>2.567315139374424E-3</v>
      </c>
      <c r="DC100" s="38">
        <v>1.9436875116798855E-2</v>
      </c>
      <c r="DD100" s="38">
        <v>4.23685483153658E-3</v>
      </c>
      <c r="DE100" s="38">
        <v>1.6655654829166064E-3</v>
      </c>
      <c r="DF100" s="38">
        <v>2.3709135219793236E-3</v>
      </c>
      <c r="DG100" s="38">
        <v>1.5353338538918087E-3</v>
      </c>
      <c r="DH100" s="38">
        <v>1.3015573581512114E-3</v>
      </c>
      <c r="DI100" s="38">
        <v>2.6164392053983597E-3</v>
      </c>
      <c r="DJ100" s="38">
        <v>2.2637671670512503E-3</v>
      </c>
      <c r="DK100" s="38">
        <v>4.5769808754261296E-3</v>
      </c>
      <c r="DL100" s="38">
        <v>1.1763676344755702E-3</v>
      </c>
      <c r="DM100" s="38">
        <v>8.3484826577655562E-4</v>
      </c>
      <c r="DN100" s="38">
        <v>3.6409962152347255E-3</v>
      </c>
      <c r="DO100" s="38">
        <v>1.0998049478563778E-2</v>
      </c>
      <c r="DP100" s="38">
        <v>4.1409414581486245E-3</v>
      </c>
      <c r="DQ100" s="38">
        <v>2.1110074399964446E-2</v>
      </c>
      <c r="DR100" s="38">
        <v>2.2274285104172541E-3</v>
      </c>
      <c r="DS100" s="38">
        <v>2.1940340607881189E-4</v>
      </c>
      <c r="DT100" s="38">
        <v>3.3649244612022696E-3</v>
      </c>
      <c r="DU100" s="38">
        <v>1.6397251706408222E-2</v>
      </c>
      <c r="DV100" s="38">
        <v>7.1169447347212101E-3</v>
      </c>
      <c r="DW100" s="38">
        <v>2.3075162064597229E-3</v>
      </c>
      <c r="DX100" s="38">
        <v>4.979316380639553E-3</v>
      </c>
      <c r="DY100" s="38">
        <v>2.7607242912043926E-3</v>
      </c>
      <c r="DZ100" s="38">
        <v>1.5851130290788474E-3</v>
      </c>
      <c r="EA100" s="38">
        <v>3.2574356010768098E-3</v>
      </c>
      <c r="EB100" s="38">
        <v>2.1204335152914667E-3</v>
      </c>
      <c r="EC100" s="38">
        <v>2.7207046843912264E-3</v>
      </c>
      <c r="ED100" s="38">
        <v>1.7987674452861287E-3</v>
      </c>
      <c r="EE100" s="38">
        <v>3.2192117138653037E-3</v>
      </c>
      <c r="EF100" s="38">
        <v>6.8376009342358338E-3</v>
      </c>
      <c r="EG100" s="39">
        <v>0</v>
      </c>
    </row>
    <row r="101" spans="1:137" x14ac:dyDescent="0.35">
      <c r="A101" s="45"/>
      <c r="B101" s="7" t="s">
        <v>33</v>
      </c>
      <c r="C101" s="27">
        <f t="shared" si="5"/>
        <v>98</v>
      </c>
      <c r="D101" s="37">
        <v>2.7658422850961677E-3</v>
      </c>
      <c r="E101" s="38">
        <v>3.9304612557908179E-3</v>
      </c>
      <c r="F101" s="38">
        <v>7.3407262763530755E-4</v>
      </c>
      <c r="G101" s="38">
        <v>3.6997568166496297E-3</v>
      </c>
      <c r="H101" s="38">
        <v>2.1512911874575738E-3</v>
      </c>
      <c r="I101" s="38">
        <v>0</v>
      </c>
      <c r="J101" s="38">
        <v>7.8698172546411878E-3</v>
      </c>
      <c r="K101" s="38">
        <v>3.4529084733966246E-3</v>
      </c>
      <c r="L101" s="38">
        <v>3.164180139946141E-3</v>
      </c>
      <c r="M101" s="38">
        <v>3.5083831912710358E-3</v>
      </c>
      <c r="N101" s="38">
        <v>3.7819748414474955E-3</v>
      </c>
      <c r="O101" s="38">
        <v>2.2978722272092816E-3</v>
      </c>
      <c r="P101" s="38">
        <v>4.3312839169990505E-3</v>
      </c>
      <c r="Q101" s="38">
        <v>2.5253662279035734E-3</v>
      </c>
      <c r="R101" s="38">
        <v>2.8637269725593543E-3</v>
      </c>
      <c r="S101" s="38">
        <v>4.9010832695390288E-3</v>
      </c>
      <c r="T101" s="38">
        <v>5.1199337877786029E-3</v>
      </c>
      <c r="U101" s="38">
        <v>6.9237810649181372E-3</v>
      </c>
      <c r="V101" s="38">
        <v>1.9933662385765191E-3</v>
      </c>
      <c r="W101" s="38">
        <v>3.1761343370733872E-3</v>
      </c>
      <c r="X101" s="38">
        <v>4.2675666376442078E-3</v>
      </c>
      <c r="Y101" s="38">
        <v>3.3906512883576669E-3</v>
      </c>
      <c r="Z101" s="38">
        <v>3.4833615914619826E-3</v>
      </c>
      <c r="AA101" s="38">
        <v>2.9068420016567808E-3</v>
      </c>
      <c r="AB101" s="38">
        <v>4.5015514383134102E-3</v>
      </c>
      <c r="AC101" s="38">
        <v>6.7189979634660743E-3</v>
      </c>
      <c r="AD101" s="38">
        <v>7.607900033760588E-3</v>
      </c>
      <c r="AE101" s="38">
        <v>8.9863506155048543E-3</v>
      </c>
      <c r="AF101" s="38">
        <v>5.2267558979601251E-3</v>
      </c>
      <c r="AG101" s="38">
        <v>3.5339026854095068E-2</v>
      </c>
      <c r="AH101" s="38">
        <v>9.8628113072901646E-2</v>
      </c>
      <c r="AI101" s="38">
        <v>2.7865480666876379E-2</v>
      </c>
      <c r="AJ101" s="38">
        <v>1.213914604643705E-2</v>
      </c>
      <c r="AK101" s="38">
        <v>1.6227057576379034E-2</v>
      </c>
      <c r="AL101" s="38">
        <v>1.4130521365023869E-2</v>
      </c>
      <c r="AM101" s="38">
        <v>6.8722925075375115E-3</v>
      </c>
      <c r="AN101" s="38">
        <v>4.135869702878122E-2</v>
      </c>
      <c r="AO101" s="38">
        <v>3.1698764874148848E-2</v>
      </c>
      <c r="AP101" s="38">
        <v>6.2219190325210356E-3</v>
      </c>
      <c r="AQ101" s="38">
        <v>1.4911581073662621E-2</v>
      </c>
      <c r="AR101" s="38">
        <v>3.4826958279854776E-3</v>
      </c>
      <c r="AS101" s="38">
        <v>5.7410353021776633E-3</v>
      </c>
      <c r="AT101" s="38">
        <v>5.6562750020644889E-3</v>
      </c>
      <c r="AU101" s="38">
        <v>2.442660020171108E-3</v>
      </c>
      <c r="AV101" s="38">
        <v>4.5654971522974645E-3</v>
      </c>
      <c r="AW101" s="38">
        <v>3.570018877394538E-3</v>
      </c>
      <c r="AX101" s="38">
        <v>1.7672041573803423E-3</v>
      </c>
      <c r="AY101" s="38">
        <v>3.125282533001325E-3</v>
      </c>
      <c r="AZ101" s="38">
        <v>3.0810244724271364E-3</v>
      </c>
      <c r="BA101" s="38">
        <v>6.944582814720413E-3</v>
      </c>
      <c r="BB101" s="38">
        <v>2.0212538468779651E-3</v>
      </c>
      <c r="BC101" s="38">
        <v>1.0089113496965412E-3</v>
      </c>
      <c r="BD101" s="38">
        <v>7.8882090961544967E-4</v>
      </c>
      <c r="BE101" s="38">
        <v>3.4966941860326635E-3</v>
      </c>
      <c r="BF101" s="38">
        <v>2.5397848294044013E-3</v>
      </c>
      <c r="BG101" s="38">
        <v>2.2736200884971754E-3</v>
      </c>
      <c r="BH101" s="38">
        <v>2.2017029746159897E-3</v>
      </c>
      <c r="BI101" s="38">
        <v>3.8510686249245015E-3</v>
      </c>
      <c r="BJ101" s="38">
        <v>7.3741751265453989E-4</v>
      </c>
      <c r="BK101" s="38">
        <v>9.9802698471773157E-4</v>
      </c>
      <c r="BL101" s="38">
        <v>5.9190971977218635E-4</v>
      </c>
      <c r="BM101" s="38">
        <v>1.277955354869194E-3</v>
      </c>
      <c r="BN101" s="38">
        <v>1.2668827837402645E-3</v>
      </c>
      <c r="BO101" s="38">
        <v>1.1992638385652013E-3</v>
      </c>
      <c r="BP101" s="38">
        <v>3.2138651452043795E-3</v>
      </c>
      <c r="BQ101" s="38">
        <v>5.2317861776289771E-3</v>
      </c>
      <c r="BR101" s="39">
        <v>0</v>
      </c>
      <c r="BS101" s="38">
        <v>1.7975730196801334E-3</v>
      </c>
      <c r="BT101" s="38">
        <v>2.6756527840157847E-3</v>
      </c>
      <c r="BU101" s="38">
        <v>1.1468981596466387E-3</v>
      </c>
      <c r="BV101" s="38">
        <v>4.9127225631039346E-3</v>
      </c>
      <c r="BW101" s="38">
        <v>3.9491030110266551E-3</v>
      </c>
      <c r="BX101" s="38">
        <v>5.0233787249192316E-3</v>
      </c>
      <c r="BY101" s="38">
        <v>7.6732363202450145E-3</v>
      </c>
      <c r="BZ101" s="38">
        <v>2.9469897754752501E-3</v>
      </c>
      <c r="CA101" s="38">
        <v>2.5962124954618687E-3</v>
      </c>
      <c r="CB101" s="38">
        <v>3.0405066334352284E-3</v>
      </c>
      <c r="CC101" s="38">
        <v>3.267966182411848E-3</v>
      </c>
      <c r="CD101" s="38">
        <v>1.8680997150177059E-3</v>
      </c>
      <c r="CE101" s="38">
        <v>3.7973025677946605E-3</v>
      </c>
      <c r="CF101" s="38">
        <v>2.0109580431351766E-3</v>
      </c>
      <c r="CG101" s="38">
        <v>2.442152200685162E-3</v>
      </c>
      <c r="CH101" s="38">
        <v>4.2032264356316072E-3</v>
      </c>
      <c r="CI101" s="38">
        <v>4.5448141331680654E-3</v>
      </c>
      <c r="CJ101" s="38">
        <v>5.5866618478816708E-3</v>
      </c>
      <c r="CK101" s="38">
        <v>2.1056242004622362E-3</v>
      </c>
      <c r="CL101" s="38">
        <v>2.6403011711658782E-3</v>
      </c>
      <c r="CM101" s="38">
        <v>3.860506358621018E-3</v>
      </c>
      <c r="CN101" s="38">
        <v>2.9740540200073598E-3</v>
      </c>
      <c r="CO101" s="38">
        <v>3.0838637830123664E-3</v>
      </c>
      <c r="CP101" s="38">
        <v>2.3977349797135602E-3</v>
      </c>
      <c r="CQ101" s="38">
        <v>4.012096320197338E-3</v>
      </c>
      <c r="CR101" s="38">
        <v>6.0637999223130106E-3</v>
      </c>
      <c r="CS101" s="38">
        <v>6.7888489723263966E-3</v>
      </c>
      <c r="CT101" s="38">
        <v>8.5257447679846863E-3</v>
      </c>
      <c r="CU101" s="38">
        <v>4.5207944603732654E-3</v>
      </c>
      <c r="CV101" s="38">
        <v>3.2203211343955783E-2</v>
      </c>
      <c r="CW101" s="38">
        <v>1.0988708756240253</v>
      </c>
      <c r="CX101" s="38">
        <v>2.6483869830148506E-2</v>
      </c>
      <c r="CY101" s="38">
        <v>1.1933077215277954E-2</v>
      </c>
      <c r="CZ101" s="38">
        <v>1.5685835149609098E-2</v>
      </c>
      <c r="DA101" s="38">
        <v>1.322728193358619E-2</v>
      </c>
      <c r="DB101" s="38">
        <v>5.9044878467586666E-3</v>
      </c>
      <c r="DC101" s="38">
        <v>3.879569335616586E-2</v>
      </c>
      <c r="DD101" s="38">
        <v>3.3316025638657869E-2</v>
      </c>
      <c r="DE101" s="38">
        <v>6.2252827737503576E-3</v>
      </c>
      <c r="DF101" s="38">
        <v>1.5554512465262014E-2</v>
      </c>
      <c r="DG101" s="38">
        <v>2.8215981126104954E-3</v>
      </c>
      <c r="DH101" s="38">
        <v>4.5589410689133207E-3</v>
      </c>
      <c r="DI101" s="38">
        <v>4.1290409556201165E-3</v>
      </c>
      <c r="DJ101" s="38">
        <v>2.0170358569772638E-3</v>
      </c>
      <c r="DK101" s="38">
        <v>3.0424044147253746E-3</v>
      </c>
      <c r="DL101" s="38">
        <v>4.0608707452121345E-3</v>
      </c>
      <c r="DM101" s="38">
        <v>1.7751146739232427E-3</v>
      </c>
      <c r="DN101" s="38">
        <v>2.9239177553508108E-3</v>
      </c>
      <c r="DO101" s="38">
        <v>3.1483903148716783E-3</v>
      </c>
      <c r="DP101" s="38">
        <v>7.2941191548463328E-3</v>
      </c>
      <c r="DQ101" s="38">
        <v>1.8882648642083932E-3</v>
      </c>
      <c r="DR101" s="38">
        <v>1.0228511648347934E-3</v>
      </c>
      <c r="DS101" s="38">
        <v>9.1083636771588058E-4</v>
      </c>
      <c r="DT101" s="38">
        <v>3.8072140772966298E-3</v>
      </c>
      <c r="DU101" s="38">
        <v>2.6600134208318617E-3</v>
      </c>
      <c r="DV101" s="38">
        <v>2.2931906399458937E-3</v>
      </c>
      <c r="DW101" s="38">
        <v>2.2195188791934192E-3</v>
      </c>
      <c r="DX101" s="38">
        <v>4.1947634028055699E-3</v>
      </c>
      <c r="DY101" s="38">
        <v>7.5030445414743703E-4</v>
      </c>
      <c r="DZ101" s="38">
        <v>1.3326555459132676E-3</v>
      </c>
      <c r="EA101" s="38">
        <v>9.734226624733167E-4</v>
      </c>
      <c r="EB101" s="38">
        <v>1.423275144867453E-3</v>
      </c>
      <c r="EC101" s="38">
        <v>1.7299066351439121E-3</v>
      </c>
      <c r="ED101" s="38">
        <v>1.2305149607978998E-3</v>
      </c>
      <c r="EE101" s="38">
        <v>3.8809800658369371E-3</v>
      </c>
      <c r="EF101" s="38">
        <v>6.1482577979004157E-3</v>
      </c>
      <c r="EG101" s="39">
        <v>0</v>
      </c>
    </row>
    <row r="102" spans="1:137" x14ac:dyDescent="0.35">
      <c r="A102" s="45"/>
      <c r="B102" s="7" t="s">
        <v>34</v>
      </c>
      <c r="C102" s="27">
        <f t="shared" si="5"/>
        <v>99</v>
      </c>
      <c r="D102" s="37">
        <v>2.3681158472179994E-3</v>
      </c>
      <c r="E102" s="38">
        <v>2.6470477505307045E-3</v>
      </c>
      <c r="F102" s="38">
        <v>7.8051916073786727E-4</v>
      </c>
      <c r="G102" s="38">
        <v>9.5779143614292944E-3</v>
      </c>
      <c r="H102" s="38">
        <v>1.0806423529720475E-2</v>
      </c>
      <c r="I102" s="38">
        <v>0</v>
      </c>
      <c r="J102" s="38">
        <v>5.7044951301194365E-2</v>
      </c>
      <c r="K102" s="38">
        <v>3.3672469364848263E-3</v>
      </c>
      <c r="L102" s="38">
        <v>3.7606840961627733E-3</v>
      </c>
      <c r="M102" s="38">
        <v>3.2811440501691051E-3</v>
      </c>
      <c r="N102" s="38">
        <v>4.9776054818040979E-3</v>
      </c>
      <c r="O102" s="38">
        <v>1.9766466848261544E-3</v>
      </c>
      <c r="P102" s="38">
        <v>2.8974057334063123E-3</v>
      </c>
      <c r="Q102" s="38">
        <v>2.4042275119683632E-3</v>
      </c>
      <c r="R102" s="38">
        <v>2.8931424706782559E-3</v>
      </c>
      <c r="S102" s="38">
        <v>7.3903707795512589E-3</v>
      </c>
      <c r="T102" s="38">
        <v>7.4438905032834009E-3</v>
      </c>
      <c r="U102" s="38">
        <v>1.1945261672003538E-2</v>
      </c>
      <c r="V102" s="38">
        <v>7.8768815888330245E-3</v>
      </c>
      <c r="W102" s="38">
        <v>4.4113345419443777E-3</v>
      </c>
      <c r="X102" s="38">
        <v>4.8305464546261768E-3</v>
      </c>
      <c r="Y102" s="38">
        <v>3.9658648081082508E-3</v>
      </c>
      <c r="Z102" s="38">
        <v>4.077707516202375E-3</v>
      </c>
      <c r="AA102" s="38">
        <v>3.7316789151231274E-3</v>
      </c>
      <c r="AB102" s="38">
        <v>4.6058994486215124E-3</v>
      </c>
      <c r="AC102" s="38">
        <v>7.981287949608987E-3</v>
      </c>
      <c r="AD102" s="38">
        <v>1.9152560907600487E-2</v>
      </c>
      <c r="AE102" s="38">
        <v>1.4018893069034611E-2</v>
      </c>
      <c r="AF102" s="38">
        <v>9.5534319179479289E-3</v>
      </c>
      <c r="AG102" s="38">
        <v>5.598949400669938E-3</v>
      </c>
      <c r="AH102" s="38">
        <v>1.4864360775945719E-2</v>
      </c>
      <c r="AI102" s="38">
        <v>0.13218308250262231</v>
      </c>
      <c r="AJ102" s="38">
        <v>1.960101756393913E-2</v>
      </c>
      <c r="AK102" s="38">
        <v>1.0945207014617968E-2</v>
      </c>
      <c r="AL102" s="38">
        <v>2.3690587524011857E-2</v>
      </c>
      <c r="AM102" s="38">
        <v>5.4022114699452143E-3</v>
      </c>
      <c r="AN102" s="38">
        <v>0.13014232125027725</v>
      </c>
      <c r="AO102" s="38">
        <v>5.2925141388539369E-3</v>
      </c>
      <c r="AP102" s="38">
        <v>4.8794182165635639E-3</v>
      </c>
      <c r="AQ102" s="38">
        <v>8.9981161805510676E-3</v>
      </c>
      <c r="AR102" s="38">
        <v>3.2604400170275407E-3</v>
      </c>
      <c r="AS102" s="38">
        <v>5.4451000616363085E-3</v>
      </c>
      <c r="AT102" s="38">
        <v>1.8083753901811037E-2</v>
      </c>
      <c r="AU102" s="38">
        <v>5.9175511640884183E-3</v>
      </c>
      <c r="AV102" s="38">
        <v>8.0627547800363186E-3</v>
      </c>
      <c r="AW102" s="38">
        <v>1.7283451503291348E-3</v>
      </c>
      <c r="AX102" s="38">
        <v>1.8033376608482042E-3</v>
      </c>
      <c r="AY102" s="38">
        <v>5.6148368241231853E-3</v>
      </c>
      <c r="AZ102" s="38">
        <v>1.7012914196838085E-3</v>
      </c>
      <c r="BA102" s="38">
        <v>2.6196887068940401E-3</v>
      </c>
      <c r="BB102" s="38">
        <v>1.8075272137540266E-3</v>
      </c>
      <c r="BC102" s="38">
        <v>8.1048062140410106E-4</v>
      </c>
      <c r="BD102" s="38">
        <v>2.1162015226834749E-4</v>
      </c>
      <c r="BE102" s="38">
        <v>1.3410485839262668E-3</v>
      </c>
      <c r="BF102" s="38">
        <v>1.9345705887821713E-3</v>
      </c>
      <c r="BG102" s="38">
        <v>1.6857662579860373E-3</v>
      </c>
      <c r="BH102" s="38">
        <v>3.5511576691025799E-3</v>
      </c>
      <c r="BI102" s="38">
        <v>5.433400770940725E-3</v>
      </c>
      <c r="BJ102" s="38">
        <v>1.0070646140339361E-3</v>
      </c>
      <c r="BK102" s="38">
        <v>8.7122893741229854E-4</v>
      </c>
      <c r="BL102" s="38">
        <v>4.4424230559459728E-4</v>
      </c>
      <c r="BM102" s="38">
        <v>7.9488817693977457E-4</v>
      </c>
      <c r="BN102" s="38">
        <v>1.6976010669129758E-3</v>
      </c>
      <c r="BO102" s="38">
        <v>1.1327969606263132E-3</v>
      </c>
      <c r="BP102" s="38">
        <v>2.6317368316194087E-3</v>
      </c>
      <c r="BQ102" s="38">
        <v>1.8248058797830566E-3</v>
      </c>
      <c r="BR102" s="39">
        <v>0</v>
      </c>
      <c r="BS102" s="38">
        <v>1.4665576911834543E-3</v>
      </c>
      <c r="BT102" s="38">
        <v>1.695646649479616E-3</v>
      </c>
      <c r="BU102" s="38">
        <v>1.1754304213986444E-3</v>
      </c>
      <c r="BV102" s="38">
        <v>1.2756010623754416E-2</v>
      </c>
      <c r="BW102" s="38">
        <v>2.086062827547449E-2</v>
      </c>
      <c r="BX102" s="38">
        <v>4.4241579058464001E-2</v>
      </c>
      <c r="BY102" s="38">
        <v>5.9379916967741329E-2</v>
      </c>
      <c r="BZ102" s="38">
        <v>2.8320848950318849E-3</v>
      </c>
      <c r="CA102" s="38">
        <v>3.0357583821101763E-3</v>
      </c>
      <c r="CB102" s="38">
        <v>2.7352473532969582E-3</v>
      </c>
      <c r="CC102" s="38">
        <v>4.2440338425215008E-3</v>
      </c>
      <c r="CD102" s="38">
        <v>1.5359358057999508E-3</v>
      </c>
      <c r="CE102" s="38">
        <v>2.3448353010397521E-3</v>
      </c>
      <c r="CF102" s="38">
        <v>1.8549933740424304E-3</v>
      </c>
      <c r="CG102" s="38">
        <v>2.3896066174650802E-3</v>
      </c>
      <c r="CH102" s="38">
        <v>6.1997190436867237E-3</v>
      </c>
      <c r="CI102" s="38">
        <v>6.3873878856798372E-3</v>
      </c>
      <c r="CJ102" s="38">
        <v>9.4906293446604117E-3</v>
      </c>
      <c r="CK102" s="38">
        <v>8.7684586902609263E-3</v>
      </c>
      <c r="CL102" s="38">
        <v>3.6886661683407959E-3</v>
      </c>
      <c r="CM102" s="38">
        <v>4.2305456889866503E-3</v>
      </c>
      <c r="CN102" s="38">
        <v>3.3795652474770763E-3</v>
      </c>
      <c r="CO102" s="38">
        <v>3.5390684224572743E-3</v>
      </c>
      <c r="CP102" s="38">
        <v>2.9806461332273874E-3</v>
      </c>
      <c r="CQ102" s="38">
        <v>3.9630030669211194E-3</v>
      </c>
      <c r="CR102" s="38">
        <v>6.8503444402400115E-3</v>
      </c>
      <c r="CS102" s="38">
        <v>1.7007749339107044E-2</v>
      </c>
      <c r="CT102" s="38">
        <v>1.2894375316678714E-2</v>
      </c>
      <c r="CU102" s="38">
        <v>8.1560383294404775E-3</v>
      </c>
      <c r="CV102" s="38">
        <v>4.8155925091399191E-3</v>
      </c>
      <c r="CW102" s="38">
        <v>1.3913110468447403E-2</v>
      </c>
      <c r="CX102" s="38">
        <v>1.1243689526354936</v>
      </c>
      <c r="CY102" s="38">
        <v>1.9224617165936316E-2</v>
      </c>
      <c r="CZ102" s="38">
        <v>1.0031926373679651E-2</v>
      </c>
      <c r="DA102" s="38">
        <v>2.1855046575809264E-2</v>
      </c>
      <c r="DB102" s="38">
        <v>4.2999677663613884E-3</v>
      </c>
      <c r="DC102" s="38">
        <v>0.12096318210505672</v>
      </c>
      <c r="DD102" s="38">
        <v>5.365282596689073E-3</v>
      </c>
      <c r="DE102" s="38">
        <v>4.6159469382840487E-3</v>
      </c>
      <c r="DF102" s="38">
        <v>8.9805457366658684E-3</v>
      </c>
      <c r="DG102" s="38">
        <v>2.5110849491377257E-3</v>
      </c>
      <c r="DH102" s="38">
        <v>4.075338714362821E-3</v>
      </c>
      <c r="DI102" s="38">
        <v>1.3647544359822116E-2</v>
      </c>
      <c r="DJ102" s="38">
        <v>4.966398976436426E-3</v>
      </c>
      <c r="DK102" s="38">
        <v>5.2470283071441078E-3</v>
      </c>
      <c r="DL102" s="38">
        <v>1.8437889910184924E-3</v>
      </c>
      <c r="DM102" s="38">
        <v>1.7596159402125968E-3</v>
      </c>
      <c r="DN102" s="38">
        <v>5.1412341655168534E-3</v>
      </c>
      <c r="DO102" s="38">
        <v>1.6201686870662051E-3</v>
      </c>
      <c r="DP102" s="38">
        <v>2.5646156455884314E-3</v>
      </c>
      <c r="DQ102" s="38">
        <v>1.6899336483510966E-3</v>
      </c>
      <c r="DR102" s="38">
        <v>7.7667803658279381E-4</v>
      </c>
      <c r="DS102" s="38">
        <v>2.2228670971628623E-4</v>
      </c>
      <c r="DT102" s="38">
        <v>1.3176242898774726E-3</v>
      </c>
      <c r="DU102" s="38">
        <v>1.9818703305285014E-3</v>
      </c>
      <c r="DV102" s="38">
        <v>1.5828074326794902E-3</v>
      </c>
      <c r="DW102" s="38">
        <v>3.4403660025764051E-3</v>
      </c>
      <c r="DX102" s="38">
        <v>5.8579628212513972E-3</v>
      </c>
      <c r="DY102" s="38">
        <v>9.9166960047382706E-4</v>
      </c>
      <c r="DZ102" s="38">
        <v>1.1238926781679504E-3</v>
      </c>
      <c r="EA102" s="38">
        <v>7.0632694408569868E-4</v>
      </c>
      <c r="EB102" s="38">
        <v>8.277651490652642E-4</v>
      </c>
      <c r="EC102" s="38">
        <v>2.3092250867153873E-3</v>
      </c>
      <c r="ED102" s="38">
        <v>1.1227127008218661E-3</v>
      </c>
      <c r="EE102" s="38">
        <v>2.9438264442364559E-3</v>
      </c>
      <c r="EF102" s="38">
        <v>1.9143370062111018E-3</v>
      </c>
      <c r="EG102" s="39">
        <v>0</v>
      </c>
    </row>
    <row r="103" spans="1:137" x14ac:dyDescent="0.35">
      <c r="A103" s="45"/>
      <c r="B103" s="7" t="s">
        <v>35</v>
      </c>
      <c r="C103" s="27">
        <f t="shared" si="5"/>
        <v>100</v>
      </c>
      <c r="D103" s="37">
        <v>6.2555174729515188E-4</v>
      </c>
      <c r="E103" s="38">
        <v>7.3737486180010779E-4</v>
      </c>
      <c r="F103" s="38">
        <v>1.5078213031354483E-4</v>
      </c>
      <c r="G103" s="38">
        <v>4.8311062081470637E-4</v>
      </c>
      <c r="H103" s="38">
        <v>2.8370938193471562E-4</v>
      </c>
      <c r="I103" s="38">
        <v>0</v>
      </c>
      <c r="J103" s="38">
        <v>1.1321624358005538E-3</v>
      </c>
      <c r="K103" s="38">
        <v>9.3576156094793699E-4</v>
      </c>
      <c r="L103" s="38">
        <v>1.570946254551479E-3</v>
      </c>
      <c r="M103" s="38">
        <v>1.0009709351456553E-3</v>
      </c>
      <c r="N103" s="38">
        <v>8.7207340977328866E-4</v>
      </c>
      <c r="O103" s="38">
        <v>5.7327466487163228E-4</v>
      </c>
      <c r="P103" s="38">
        <v>7.9265148997011809E-4</v>
      </c>
      <c r="Q103" s="38">
        <v>7.3907337260305283E-4</v>
      </c>
      <c r="R103" s="38">
        <v>8.1310224153119609E-4</v>
      </c>
      <c r="S103" s="38">
        <v>8.4110890299229934E-4</v>
      </c>
      <c r="T103" s="38">
        <v>8.9506159062963857E-4</v>
      </c>
      <c r="U103" s="38">
        <v>8.7501709070627915E-4</v>
      </c>
      <c r="V103" s="38">
        <v>3.7723631119403319E-4</v>
      </c>
      <c r="W103" s="38">
        <v>7.3912654643599281E-4</v>
      </c>
      <c r="X103" s="38">
        <v>7.4654267746177829E-4</v>
      </c>
      <c r="Y103" s="38">
        <v>1.0714273716720274E-3</v>
      </c>
      <c r="Z103" s="38">
        <v>9.0545590068379306E-4</v>
      </c>
      <c r="AA103" s="38">
        <v>8.1753729355671031E-4</v>
      </c>
      <c r="AB103" s="38">
        <v>8.2360294893310288E-4</v>
      </c>
      <c r="AC103" s="38">
        <v>9.3136773456499249E-4</v>
      </c>
      <c r="AD103" s="38">
        <v>1.1343557642045957E-3</v>
      </c>
      <c r="AE103" s="38">
        <v>1.0655682713714614E-3</v>
      </c>
      <c r="AF103" s="38">
        <v>8.8983878072702513E-4</v>
      </c>
      <c r="AG103" s="38">
        <v>1.4231843511025612E-3</v>
      </c>
      <c r="AH103" s="38">
        <v>2.8470373935157219E-3</v>
      </c>
      <c r="AI103" s="38">
        <v>2.2011365511798169E-3</v>
      </c>
      <c r="AJ103" s="38">
        <v>4.0234576417920408E-2</v>
      </c>
      <c r="AK103" s="38">
        <v>4.636071633017688E-3</v>
      </c>
      <c r="AL103" s="38">
        <v>6.3871033633525389E-3</v>
      </c>
      <c r="AM103" s="38">
        <v>8.7929280049238174E-4</v>
      </c>
      <c r="AN103" s="38">
        <v>3.1977200797764492E-3</v>
      </c>
      <c r="AO103" s="38">
        <v>1.0352513277247842E-3</v>
      </c>
      <c r="AP103" s="38">
        <v>4.0878283566848754E-4</v>
      </c>
      <c r="AQ103" s="38">
        <v>8.1446565282943038E-4</v>
      </c>
      <c r="AR103" s="38">
        <v>1.0794602620716643E-3</v>
      </c>
      <c r="AS103" s="38">
        <v>3.7284475242704215E-3</v>
      </c>
      <c r="AT103" s="38">
        <v>6.0980025954035153E-4</v>
      </c>
      <c r="AU103" s="38">
        <v>3.9428348267105551E-4</v>
      </c>
      <c r="AV103" s="38">
        <v>5.7542230457198896E-4</v>
      </c>
      <c r="AW103" s="38">
        <v>3.366544070341691E-4</v>
      </c>
      <c r="AX103" s="38">
        <v>5.037428833436961E-4</v>
      </c>
      <c r="AY103" s="38">
        <v>6.0494188762299334E-4</v>
      </c>
      <c r="AZ103" s="38">
        <v>2.9251549710275368E-4</v>
      </c>
      <c r="BA103" s="38">
        <v>3.8281298925185579E-4</v>
      </c>
      <c r="BB103" s="38">
        <v>1.8798288830740087E-4</v>
      </c>
      <c r="BC103" s="38">
        <v>1.0626382847735322E-4</v>
      </c>
      <c r="BD103" s="38">
        <v>4.2567582229407659E-5</v>
      </c>
      <c r="BE103" s="38">
        <v>1.9562567102936163E-4</v>
      </c>
      <c r="BF103" s="38">
        <v>6.395035534032614E-4</v>
      </c>
      <c r="BG103" s="38">
        <v>3.1344339205847569E-4</v>
      </c>
      <c r="BH103" s="38">
        <v>3.8580854790715413E-4</v>
      </c>
      <c r="BI103" s="38">
        <v>2.4132027032841352E-4</v>
      </c>
      <c r="BJ103" s="38">
        <v>9.5542628152997432E-5</v>
      </c>
      <c r="BK103" s="38">
        <v>1.4499606833121286E-4</v>
      </c>
      <c r="BL103" s="38">
        <v>9.4473557432990786E-5</v>
      </c>
      <c r="BM103" s="38">
        <v>1.5601468737618109E-4</v>
      </c>
      <c r="BN103" s="38">
        <v>2.075157200892822E-4</v>
      </c>
      <c r="BO103" s="38">
        <v>3.0141395425452012E-4</v>
      </c>
      <c r="BP103" s="38">
        <v>2.5354952176593899E-4</v>
      </c>
      <c r="BQ103" s="38">
        <v>3.2582508262589437E-4</v>
      </c>
      <c r="BR103" s="39">
        <v>0</v>
      </c>
      <c r="BS103" s="38">
        <v>3.948768262840142E-4</v>
      </c>
      <c r="BT103" s="38">
        <v>4.7322146381820001E-4</v>
      </c>
      <c r="BU103" s="38">
        <v>2.2226431681595575E-4</v>
      </c>
      <c r="BV103" s="38">
        <v>5.982785068356398E-4</v>
      </c>
      <c r="BW103" s="38">
        <v>4.8314344495414943E-4</v>
      </c>
      <c r="BX103" s="38">
        <v>7.6838271154602269E-4</v>
      </c>
      <c r="BY103" s="38">
        <v>1.058462998902111E-3</v>
      </c>
      <c r="BZ103" s="38">
        <v>7.9105902254405656E-4</v>
      </c>
      <c r="CA103" s="38">
        <v>1.4120642781092852E-3</v>
      </c>
      <c r="CB103" s="38">
        <v>8.3717042778305717E-4</v>
      </c>
      <c r="CC103" s="38">
        <v>7.1786287945354004E-4</v>
      </c>
      <c r="CD103" s="38">
        <v>4.5852104512303718E-4</v>
      </c>
      <c r="CE103" s="38">
        <v>6.5653102261253242E-4</v>
      </c>
      <c r="CF103" s="38">
        <v>5.9141695367533964E-4</v>
      </c>
      <c r="CG103" s="38">
        <v>6.8422821625579858E-4</v>
      </c>
      <c r="CH103" s="38">
        <v>6.800237834427088E-4</v>
      </c>
      <c r="CI103" s="38">
        <v>7.5896041667119737E-4</v>
      </c>
      <c r="CJ103" s="38">
        <v>6.87106002375899E-4</v>
      </c>
      <c r="CK103" s="38">
        <v>3.7364167413583095E-4</v>
      </c>
      <c r="CL103" s="38">
        <v>5.8964176307971174E-4</v>
      </c>
      <c r="CM103" s="38">
        <v>6.3696721000412195E-4</v>
      </c>
      <c r="CN103" s="38">
        <v>9.622242328306762E-4</v>
      </c>
      <c r="CO103" s="38">
        <v>7.8437890497422725E-4</v>
      </c>
      <c r="CP103" s="38">
        <v>6.5890219206932068E-4</v>
      </c>
      <c r="CQ103" s="38">
        <v>6.9782444407546986E-4</v>
      </c>
      <c r="CR103" s="38">
        <v>7.8678537391684597E-4</v>
      </c>
      <c r="CS103" s="38">
        <v>9.5936378807804116E-4</v>
      </c>
      <c r="CT103" s="38">
        <v>9.5299194660325047E-4</v>
      </c>
      <c r="CU103" s="38">
        <v>7.29904203359724E-4</v>
      </c>
      <c r="CV103" s="38">
        <v>1.2393521514879944E-3</v>
      </c>
      <c r="CW103" s="38">
        <v>2.6995748554369688E-3</v>
      </c>
      <c r="CX103" s="38">
        <v>1.9946719823331761E-3</v>
      </c>
      <c r="CY103" s="38">
        <v>1.0408128323064623</v>
      </c>
      <c r="CZ103" s="38">
        <v>4.4255293659373378E-3</v>
      </c>
      <c r="DA103" s="38">
        <v>6.0312343621185356E-3</v>
      </c>
      <c r="DB103" s="38">
        <v>7.0053686812072155E-4</v>
      </c>
      <c r="DC103" s="38">
        <v>2.8806394545431778E-3</v>
      </c>
      <c r="DD103" s="38">
        <v>1.0203577333676832E-3</v>
      </c>
      <c r="DE103" s="38">
        <v>3.7815000743469121E-4</v>
      </c>
      <c r="DF103" s="38">
        <v>7.8599904784034573E-4</v>
      </c>
      <c r="DG103" s="38">
        <v>8.6127717663615647E-4</v>
      </c>
      <c r="DH103" s="38">
        <v>2.9913454652998155E-3</v>
      </c>
      <c r="DI103" s="38">
        <v>4.1633481731125532E-4</v>
      </c>
      <c r="DJ103" s="38">
        <v>3.1926525272046109E-4</v>
      </c>
      <c r="DK103" s="38">
        <v>3.485725918123101E-4</v>
      </c>
      <c r="DL103" s="38">
        <v>3.4946656116663339E-4</v>
      </c>
      <c r="DM103" s="38">
        <v>4.9689321697113148E-4</v>
      </c>
      <c r="DN103" s="38">
        <v>5.5532912044647844E-4</v>
      </c>
      <c r="DO103" s="38">
        <v>2.7694892679452297E-4</v>
      </c>
      <c r="DP103" s="38">
        <v>3.7394522100629918E-4</v>
      </c>
      <c r="DQ103" s="38">
        <v>1.7246463669982748E-4</v>
      </c>
      <c r="DR103" s="38">
        <v>1.0057789309952757E-4</v>
      </c>
      <c r="DS103" s="38">
        <v>4.5533268555132694E-5</v>
      </c>
      <c r="DT103" s="38">
        <v>1.9512412709318005E-4</v>
      </c>
      <c r="DU103" s="38">
        <v>6.7449841452079469E-4</v>
      </c>
      <c r="DV103" s="38">
        <v>3.0040606201325371E-4</v>
      </c>
      <c r="DW103" s="38">
        <v>3.7934216321482568E-4</v>
      </c>
      <c r="DX103" s="38">
        <v>2.4586599257610129E-4</v>
      </c>
      <c r="DY103" s="38">
        <v>9.2846266959869492E-5</v>
      </c>
      <c r="DZ103" s="38">
        <v>1.8600046749899023E-4</v>
      </c>
      <c r="EA103" s="38">
        <v>1.4716551783245223E-4</v>
      </c>
      <c r="EB103" s="38">
        <v>1.5901152017141953E-4</v>
      </c>
      <c r="EC103" s="38">
        <v>2.6999406424458141E-4</v>
      </c>
      <c r="ED103" s="38">
        <v>3.07343537225954E-4</v>
      </c>
      <c r="EE103" s="38">
        <v>2.8377711865110725E-4</v>
      </c>
      <c r="EF103" s="38">
        <v>3.4255680005654629E-4</v>
      </c>
      <c r="EG103" s="39">
        <v>0</v>
      </c>
    </row>
    <row r="104" spans="1:137" x14ac:dyDescent="0.35">
      <c r="A104" s="45"/>
      <c r="B104" s="7" t="s">
        <v>36</v>
      </c>
      <c r="C104" s="27">
        <f t="shared" si="5"/>
        <v>101</v>
      </c>
      <c r="D104" s="37">
        <v>3.2812334635228032E-3</v>
      </c>
      <c r="E104" s="38">
        <v>3.9633371918435401E-3</v>
      </c>
      <c r="F104" s="38">
        <v>8.7849846511774913E-4</v>
      </c>
      <c r="G104" s="38">
        <v>2.6856186726382093E-3</v>
      </c>
      <c r="H104" s="38">
        <v>1.6079142782924292E-3</v>
      </c>
      <c r="I104" s="38">
        <v>0</v>
      </c>
      <c r="J104" s="38">
        <v>5.5116037116941831E-3</v>
      </c>
      <c r="K104" s="38">
        <v>5.5567077442241443E-3</v>
      </c>
      <c r="L104" s="38">
        <v>4.8793770311103338E-3</v>
      </c>
      <c r="M104" s="38">
        <v>6.3007884360840533E-3</v>
      </c>
      <c r="N104" s="38">
        <v>5.7939486274943674E-3</v>
      </c>
      <c r="O104" s="38">
        <v>2.8649390150354797E-3</v>
      </c>
      <c r="P104" s="38">
        <v>4.7020641655949108E-3</v>
      </c>
      <c r="Q104" s="38">
        <v>3.9769197089560933E-3</v>
      </c>
      <c r="R104" s="38">
        <v>4.8618378944397861E-3</v>
      </c>
      <c r="S104" s="38">
        <v>4.6743060799796891E-3</v>
      </c>
      <c r="T104" s="38">
        <v>4.6968231516153749E-3</v>
      </c>
      <c r="U104" s="38">
        <v>4.2651583568599875E-3</v>
      </c>
      <c r="V104" s="38">
        <v>2.1871858844452626E-3</v>
      </c>
      <c r="W104" s="38">
        <v>4.4725261920581291E-3</v>
      </c>
      <c r="X104" s="38">
        <v>4.3431207575199563E-3</v>
      </c>
      <c r="Y104" s="38">
        <v>4.3619489293701139E-3</v>
      </c>
      <c r="Z104" s="38">
        <v>5.2765428024669049E-3</v>
      </c>
      <c r="AA104" s="38">
        <v>4.429149790594113E-3</v>
      </c>
      <c r="AB104" s="38">
        <v>4.8573342227773517E-3</v>
      </c>
      <c r="AC104" s="38">
        <v>5.3793276947880038E-3</v>
      </c>
      <c r="AD104" s="38">
        <v>7.0463533347966591E-3</v>
      </c>
      <c r="AE104" s="38">
        <v>5.0262814235592793E-3</v>
      </c>
      <c r="AF104" s="38">
        <v>6.0715745332451561E-3</v>
      </c>
      <c r="AG104" s="38">
        <v>5.2108998861690979E-3</v>
      </c>
      <c r="AH104" s="38">
        <v>7.1409398918256799E-3</v>
      </c>
      <c r="AI104" s="38">
        <v>7.9655132457630059E-3</v>
      </c>
      <c r="AJ104" s="38">
        <v>0.20357169013711479</v>
      </c>
      <c r="AK104" s="38">
        <v>0.10734156589572043</v>
      </c>
      <c r="AL104" s="38">
        <v>8.3759714145561145E-3</v>
      </c>
      <c r="AM104" s="38">
        <v>4.6417279010915989E-3</v>
      </c>
      <c r="AN104" s="38">
        <v>7.8430519311695895E-3</v>
      </c>
      <c r="AO104" s="38">
        <v>3.1360504905183057E-3</v>
      </c>
      <c r="AP104" s="38">
        <v>1.8258786075925507E-3</v>
      </c>
      <c r="AQ104" s="38">
        <v>3.539308708757401E-3</v>
      </c>
      <c r="AR104" s="38">
        <v>1.3397980244300799E-2</v>
      </c>
      <c r="AS104" s="38">
        <v>3.3699000055262288E-2</v>
      </c>
      <c r="AT104" s="38">
        <v>2.9493368025149788E-3</v>
      </c>
      <c r="AU104" s="38">
        <v>2.5146446930053171E-3</v>
      </c>
      <c r="AV104" s="38">
        <v>3.4040507465006079E-3</v>
      </c>
      <c r="AW104" s="38">
        <v>1.8794513505178854E-3</v>
      </c>
      <c r="AX104" s="38">
        <v>2.9879215600465076E-3</v>
      </c>
      <c r="AY104" s="38">
        <v>3.0664139925163417E-3</v>
      </c>
      <c r="AZ104" s="38">
        <v>1.5238079940434847E-3</v>
      </c>
      <c r="BA104" s="38">
        <v>1.5403770433222756E-3</v>
      </c>
      <c r="BB104" s="38">
        <v>9.0454781846506646E-4</v>
      </c>
      <c r="BC104" s="38">
        <v>5.8409659127626264E-4</v>
      </c>
      <c r="BD104" s="38">
        <v>1.7527034706575596E-4</v>
      </c>
      <c r="BE104" s="38">
        <v>8.5893050656334373E-4</v>
      </c>
      <c r="BF104" s="38">
        <v>1.9269313313720804E-3</v>
      </c>
      <c r="BG104" s="38">
        <v>1.5528441141456515E-3</v>
      </c>
      <c r="BH104" s="38">
        <v>3.9404226553372756E-3</v>
      </c>
      <c r="BI104" s="38">
        <v>9.7519141196629683E-4</v>
      </c>
      <c r="BJ104" s="38">
        <v>5.0626189741864703E-4</v>
      </c>
      <c r="BK104" s="38">
        <v>1.1630335484986833E-3</v>
      </c>
      <c r="BL104" s="38">
        <v>8.1862635689254083E-4</v>
      </c>
      <c r="BM104" s="38">
        <v>9.7743226831552331E-4</v>
      </c>
      <c r="BN104" s="38">
        <v>1.3513633988006997E-3</v>
      </c>
      <c r="BO104" s="38">
        <v>1.488519065681217E-3</v>
      </c>
      <c r="BP104" s="38">
        <v>1.2899172050912021E-3</v>
      </c>
      <c r="BQ104" s="38">
        <v>1.678162588008483E-3</v>
      </c>
      <c r="BR104" s="39">
        <v>0</v>
      </c>
      <c r="BS104" s="38">
        <v>1.9134095369363403E-3</v>
      </c>
      <c r="BT104" s="38">
        <v>2.3514470811299656E-3</v>
      </c>
      <c r="BU104" s="38">
        <v>1.2037144194675942E-3</v>
      </c>
      <c r="BV104" s="38">
        <v>3.1702559330921043E-3</v>
      </c>
      <c r="BW104" s="38">
        <v>2.6019351002126278E-3</v>
      </c>
      <c r="BX104" s="38">
        <v>3.5204736667680844E-3</v>
      </c>
      <c r="BY104" s="38">
        <v>4.8320290438741212E-3</v>
      </c>
      <c r="BZ104" s="38">
        <v>4.4180541026867092E-3</v>
      </c>
      <c r="CA104" s="38">
        <v>3.7037292399229329E-3</v>
      </c>
      <c r="CB104" s="38">
        <v>4.982822037345856E-3</v>
      </c>
      <c r="CC104" s="38">
        <v>4.5999488188722421E-3</v>
      </c>
      <c r="CD104" s="38">
        <v>2.1013416216622066E-3</v>
      </c>
      <c r="CE104" s="38">
        <v>3.6830259384515074E-3</v>
      </c>
      <c r="CF104" s="38">
        <v>2.92011056389612E-3</v>
      </c>
      <c r="CG104" s="38">
        <v>3.8611320703881118E-3</v>
      </c>
      <c r="CH104" s="38">
        <v>3.522471587961025E-3</v>
      </c>
      <c r="CI104" s="38">
        <v>3.6950807791691917E-3</v>
      </c>
      <c r="CJ104" s="38">
        <v>3.1574474666729957E-3</v>
      </c>
      <c r="CK104" s="38">
        <v>2.1008041404662471E-3</v>
      </c>
      <c r="CL104" s="38">
        <v>3.4235112892420463E-3</v>
      </c>
      <c r="CM104" s="38">
        <v>3.5078842573467027E-3</v>
      </c>
      <c r="CN104" s="38">
        <v>3.5229933578986468E-3</v>
      </c>
      <c r="CO104" s="38">
        <v>4.3101784560406614E-3</v>
      </c>
      <c r="CP104" s="38">
        <v>3.2811480332538214E-3</v>
      </c>
      <c r="CQ104" s="38">
        <v>3.9025774909855183E-3</v>
      </c>
      <c r="CR104" s="38">
        <v>4.3194633824872901E-3</v>
      </c>
      <c r="CS104" s="38">
        <v>5.7912195247549342E-3</v>
      </c>
      <c r="CT104" s="38">
        <v>4.151077155662865E-3</v>
      </c>
      <c r="CU104" s="38">
        <v>4.8656984700776607E-3</v>
      </c>
      <c r="CV104" s="38">
        <v>4.2399975659455098E-3</v>
      </c>
      <c r="CW104" s="38">
        <v>6.2295425174949447E-3</v>
      </c>
      <c r="CX104" s="38">
        <v>6.8158568727946607E-3</v>
      </c>
      <c r="CY104" s="38">
        <v>0.20684828614499717</v>
      </c>
      <c r="CZ104" s="38">
        <v>1.1049993868208872</v>
      </c>
      <c r="DA104" s="38">
        <v>7.3844570654467067E-3</v>
      </c>
      <c r="DB104" s="38">
        <v>3.4384309563428575E-3</v>
      </c>
      <c r="DC104" s="38">
        <v>6.6947326396410026E-3</v>
      </c>
      <c r="DD104" s="38">
        <v>2.8731641827145307E-3</v>
      </c>
      <c r="DE104" s="38">
        <v>1.5848564690793725E-3</v>
      </c>
      <c r="DF104" s="38">
        <v>3.2173746652208279E-3</v>
      </c>
      <c r="DG104" s="38">
        <v>1.1041670321342876E-2</v>
      </c>
      <c r="DH104" s="38">
        <v>2.7358544138345344E-2</v>
      </c>
      <c r="DI104" s="38">
        <v>1.8876388954029938E-3</v>
      </c>
      <c r="DJ104" s="38">
        <v>1.9996168112786992E-3</v>
      </c>
      <c r="DK104" s="38">
        <v>1.9610785380051858E-3</v>
      </c>
      <c r="DL104" s="38">
        <v>1.8473959723929974E-3</v>
      </c>
      <c r="DM104" s="38">
        <v>2.7536606366565406E-3</v>
      </c>
      <c r="DN104" s="38">
        <v>2.5842988826133063E-3</v>
      </c>
      <c r="DO104" s="38">
        <v>1.3426162853092895E-3</v>
      </c>
      <c r="DP104" s="38">
        <v>1.3832910077961689E-3</v>
      </c>
      <c r="DQ104" s="38">
        <v>7.8126848210332113E-4</v>
      </c>
      <c r="DR104" s="38">
        <v>5.2437702061472501E-4</v>
      </c>
      <c r="DS104" s="38">
        <v>1.750950302999008E-4</v>
      </c>
      <c r="DT104" s="38">
        <v>7.9724774955114864E-4</v>
      </c>
      <c r="DU104" s="38">
        <v>1.8651503171242716E-3</v>
      </c>
      <c r="DV104" s="38">
        <v>1.3663564932621609E-3</v>
      </c>
      <c r="DW104" s="38">
        <v>4.0053845751502519E-3</v>
      </c>
      <c r="DX104" s="38">
        <v>9.2674260200887454E-4</v>
      </c>
      <c r="DY104" s="38">
        <v>4.6372908639081873E-4</v>
      </c>
      <c r="DZ104" s="38">
        <v>1.5227222360820812E-3</v>
      </c>
      <c r="EA104" s="38">
        <v>1.295015933605907E-3</v>
      </c>
      <c r="EB104" s="38">
        <v>9.4893692250430032E-4</v>
      </c>
      <c r="EC104" s="38">
        <v>1.716966376371564E-3</v>
      </c>
      <c r="ED104" s="38">
        <v>1.3783576254542706E-3</v>
      </c>
      <c r="EE104" s="38">
        <v>1.3832560917359962E-3</v>
      </c>
      <c r="EF104" s="38">
        <v>1.6421793441409452E-3</v>
      </c>
      <c r="EG104" s="39">
        <v>0</v>
      </c>
    </row>
    <row r="105" spans="1:137" x14ac:dyDescent="0.35">
      <c r="A105" s="45"/>
      <c r="B105" s="7" t="s">
        <v>37</v>
      </c>
      <c r="C105" s="27">
        <f t="shared" si="5"/>
        <v>102</v>
      </c>
      <c r="D105" s="37">
        <v>4.7443372819035341E-4</v>
      </c>
      <c r="E105" s="38">
        <v>5.3944394566761563E-4</v>
      </c>
      <c r="F105" s="38">
        <v>1.7030144345211336E-4</v>
      </c>
      <c r="G105" s="38">
        <v>1.1430711403000067E-3</v>
      </c>
      <c r="H105" s="38">
        <v>5.9266834087705854E-4</v>
      </c>
      <c r="I105" s="38">
        <v>0</v>
      </c>
      <c r="J105" s="38">
        <v>2.492148290319786E-3</v>
      </c>
      <c r="K105" s="38">
        <v>8.6872311010903437E-4</v>
      </c>
      <c r="L105" s="38">
        <v>9.9178879498694038E-4</v>
      </c>
      <c r="M105" s="38">
        <v>9.2413622553574144E-4</v>
      </c>
      <c r="N105" s="38">
        <v>1.2320746342322944E-3</v>
      </c>
      <c r="O105" s="38">
        <v>4.3669344707481645E-4</v>
      </c>
      <c r="P105" s="38">
        <v>6.4030270965827825E-4</v>
      </c>
      <c r="Q105" s="38">
        <v>6.1870610870800734E-4</v>
      </c>
      <c r="R105" s="38">
        <v>7.1358591789695786E-4</v>
      </c>
      <c r="S105" s="38">
        <v>1.3548917403288776E-3</v>
      </c>
      <c r="T105" s="38">
        <v>1.6804791651850645E-3</v>
      </c>
      <c r="U105" s="38">
        <v>2.6081880003648011E-3</v>
      </c>
      <c r="V105" s="38">
        <v>5.7501802740746091E-4</v>
      </c>
      <c r="W105" s="38">
        <v>1.0969667386300113E-3</v>
      </c>
      <c r="X105" s="38">
        <v>8.7401238441041048E-4</v>
      </c>
      <c r="Y105" s="38">
        <v>8.5842940013776631E-4</v>
      </c>
      <c r="Z105" s="38">
        <v>9.5393086983673202E-4</v>
      </c>
      <c r="AA105" s="38">
        <v>9.5817652249977395E-4</v>
      </c>
      <c r="AB105" s="38">
        <v>7.99720677639036E-4</v>
      </c>
      <c r="AC105" s="38">
        <v>1.6738595158893171E-3</v>
      </c>
      <c r="AD105" s="38">
        <v>3.5231098106865426E-3</v>
      </c>
      <c r="AE105" s="38">
        <v>1.8456199184807183E-3</v>
      </c>
      <c r="AF105" s="38">
        <v>1.8047691927848557E-3</v>
      </c>
      <c r="AG105" s="38">
        <v>7.1327747069471401E-4</v>
      </c>
      <c r="AH105" s="38">
        <v>1.2879005828211067E-3</v>
      </c>
      <c r="AI105" s="38">
        <v>2.0664445949514602E-3</v>
      </c>
      <c r="AJ105" s="38">
        <v>1.5993382669983625E-3</v>
      </c>
      <c r="AK105" s="38">
        <v>1.5815444225454195E-3</v>
      </c>
      <c r="AL105" s="38">
        <v>0.18499066506336753</v>
      </c>
      <c r="AM105" s="38">
        <v>1.1143664938235299E-3</v>
      </c>
      <c r="AN105" s="38">
        <v>3.1236648839272553E-2</v>
      </c>
      <c r="AO105" s="38">
        <v>7.2828819730717646E-4</v>
      </c>
      <c r="AP105" s="38">
        <v>7.7144286301432364E-4</v>
      </c>
      <c r="AQ105" s="38">
        <v>8.2424794903023044E-4</v>
      </c>
      <c r="AR105" s="38">
        <v>6.9815607789643747E-4</v>
      </c>
      <c r="AS105" s="38">
        <v>4.5564674790847292E-3</v>
      </c>
      <c r="AT105" s="38">
        <v>2.8224308939973223E-3</v>
      </c>
      <c r="AU105" s="38">
        <v>9.6961197913052535E-4</v>
      </c>
      <c r="AV105" s="38">
        <v>1.5535408854396421E-3</v>
      </c>
      <c r="AW105" s="38">
        <v>3.1152771497029318E-4</v>
      </c>
      <c r="AX105" s="38">
        <v>4.5537343356812028E-4</v>
      </c>
      <c r="AY105" s="38">
        <v>1.3174906356803668E-3</v>
      </c>
      <c r="AZ105" s="38">
        <v>3.6229229515495609E-4</v>
      </c>
      <c r="BA105" s="38">
        <v>3.4036388698535587E-4</v>
      </c>
      <c r="BB105" s="38">
        <v>3.4157091000595684E-4</v>
      </c>
      <c r="BC105" s="38">
        <v>1.4039397871292201E-4</v>
      </c>
      <c r="BD105" s="38">
        <v>3.6448608580466851E-5</v>
      </c>
      <c r="BE105" s="38">
        <v>2.7473327109490113E-4</v>
      </c>
      <c r="BF105" s="38">
        <v>3.3491341730283725E-4</v>
      </c>
      <c r="BG105" s="38">
        <v>3.5808643324080665E-4</v>
      </c>
      <c r="BH105" s="38">
        <v>7.8721693617477364E-4</v>
      </c>
      <c r="BI105" s="38">
        <v>2.9049427508809475E-4</v>
      </c>
      <c r="BJ105" s="38">
        <v>2.1758525302205669E-4</v>
      </c>
      <c r="BK105" s="38">
        <v>3.8789576544594483E-4</v>
      </c>
      <c r="BL105" s="38">
        <v>8.2392331744360735E-5</v>
      </c>
      <c r="BM105" s="38">
        <v>1.7252732141630097E-4</v>
      </c>
      <c r="BN105" s="38">
        <v>2.7618981660127958E-4</v>
      </c>
      <c r="BO105" s="38">
        <v>2.8285459532699134E-4</v>
      </c>
      <c r="BP105" s="38">
        <v>5.8683242588226199E-4</v>
      </c>
      <c r="BQ105" s="38">
        <v>5.1878137124341975E-4</v>
      </c>
      <c r="BR105" s="39">
        <v>0</v>
      </c>
      <c r="BS105" s="38">
        <v>2.7277119907234199E-4</v>
      </c>
      <c r="BT105" s="38">
        <v>3.1634811658547363E-4</v>
      </c>
      <c r="BU105" s="38">
        <v>2.3272429750464363E-4</v>
      </c>
      <c r="BV105" s="38">
        <v>1.3423634247234019E-3</v>
      </c>
      <c r="BW105" s="38">
        <v>9.676733345562983E-4</v>
      </c>
      <c r="BX105" s="38">
        <v>1.1864508988112966E-3</v>
      </c>
      <c r="BY105" s="38">
        <v>2.1973926030108473E-3</v>
      </c>
      <c r="BZ105" s="38">
        <v>6.8586955040361134E-4</v>
      </c>
      <c r="CA105" s="38">
        <v>7.5317260189091653E-4</v>
      </c>
      <c r="CB105" s="38">
        <v>7.1406038231780434E-4</v>
      </c>
      <c r="CC105" s="38">
        <v>9.7420749863217325E-4</v>
      </c>
      <c r="CD105" s="38">
        <v>3.2194771796325428E-4</v>
      </c>
      <c r="CE105" s="38">
        <v>4.7893545154478924E-4</v>
      </c>
      <c r="CF105" s="38">
        <v>4.5092308882256984E-4</v>
      </c>
      <c r="CG105" s="38">
        <v>5.5146636128439934E-4</v>
      </c>
      <c r="CH105" s="38">
        <v>1.0315576843354336E-3</v>
      </c>
      <c r="CI105" s="38">
        <v>1.3473730385527565E-3</v>
      </c>
      <c r="CJ105" s="38">
        <v>1.9475340895359009E-3</v>
      </c>
      <c r="CK105" s="38">
        <v>5.7874399005057727E-4</v>
      </c>
      <c r="CL105" s="38">
        <v>8.6092221000450019E-4</v>
      </c>
      <c r="CM105" s="38">
        <v>7.0274873800858708E-4</v>
      </c>
      <c r="CN105" s="38">
        <v>6.8820288192767776E-4</v>
      </c>
      <c r="CO105" s="38">
        <v>7.7487449124798808E-4</v>
      </c>
      <c r="CP105" s="38">
        <v>7.1152488013914142E-4</v>
      </c>
      <c r="CQ105" s="38">
        <v>6.2631905671128917E-4</v>
      </c>
      <c r="CR105" s="38">
        <v>1.3312508466671708E-3</v>
      </c>
      <c r="CS105" s="38">
        <v>2.8896288554503308E-3</v>
      </c>
      <c r="CT105" s="38">
        <v>1.5405846536392354E-3</v>
      </c>
      <c r="CU105" s="38">
        <v>1.4358438752810764E-3</v>
      </c>
      <c r="CV105" s="38">
        <v>5.5644975065851678E-4</v>
      </c>
      <c r="CW105" s="38">
        <v>1.0798913344506546E-3</v>
      </c>
      <c r="CX105" s="38">
        <v>1.7231674278338578E-3</v>
      </c>
      <c r="CY105" s="38">
        <v>1.42727239326688E-3</v>
      </c>
      <c r="CZ105" s="38">
        <v>1.3386152770178991E-3</v>
      </c>
      <c r="DA105" s="38">
        <v>1.1614658935567104</v>
      </c>
      <c r="DB105" s="38">
        <v>8.2865507169607407E-4</v>
      </c>
      <c r="DC105" s="38">
        <v>2.7356552616854938E-2</v>
      </c>
      <c r="DD105" s="38">
        <v>6.5284960035410274E-4</v>
      </c>
      <c r="DE105" s="38">
        <v>6.6519168860327996E-4</v>
      </c>
      <c r="DF105" s="38">
        <v>7.3744931616277353E-4</v>
      </c>
      <c r="DG105" s="38">
        <v>4.875876600774565E-4</v>
      </c>
      <c r="DH105" s="38">
        <v>3.4778816220737818E-3</v>
      </c>
      <c r="DI105" s="38">
        <v>1.9218052248436387E-3</v>
      </c>
      <c r="DJ105" s="38">
        <v>7.5239936684157107E-4</v>
      </c>
      <c r="DK105" s="38">
        <v>9.1480380037977879E-4</v>
      </c>
      <c r="DL105" s="38">
        <v>3.0205374311151513E-4</v>
      </c>
      <c r="DM105" s="38">
        <v>4.1625841024002476E-4</v>
      </c>
      <c r="DN105" s="38">
        <v>1.1359501722258737E-3</v>
      </c>
      <c r="DO105" s="38">
        <v>3.2133924388631985E-4</v>
      </c>
      <c r="DP105" s="38">
        <v>3.0347515818946808E-4</v>
      </c>
      <c r="DQ105" s="38">
        <v>2.980823996437902E-4</v>
      </c>
      <c r="DR105" s="38">
        <v>1.2441019323357154E-4</v>
      </c>
      <c r="DS105" s="38">
        <v>3.5767341026956313E-5</v>
      </c>
      <c r="DT105" s="38">
        <v>2.5169316362895152E-4</v>
      </c>
      <c r="DU105" s="38">
        <v>3.096663066971411E-4</v>
      </c>
      <c r="DV105" s="38">
        <v>3.1639059709586412E-4</v>
      </c>
      <c r="DW105" s="38">
        <v>7.1448063192379083E-4</v>
      </c>
      <c r="DX105" s="38">
        <v>2.7256963870900562E-4</v>
      </c>
      <c r="DY105" s="38">
        <v>2.0082517518793815E-4</v>
      </c>
      <c r="DZ105" s="38">
        <v>5.0923692931371554E-4</v>
      </c>
      <c r="EA105" s="38">
        <v>1.1838335212400848E-4</v>
      </c>
      <c r="EB105" s="38">
        <v>1.6460758582840474E-4</v>
      </c>
      <c r="EC105" s="38">
        <v>3.4238726865297865E-4</v>
      </c>
      <c r="ED105" s="38">
        <v>2.7024174210022123E-4</v>
      </c>
      <c r="EE105" s="38">
        <v>6.1693348843208347E-4</v>
      </c>
      <c r="EF105" s="38">
        <v>5.246337806648735E-4</v>
      </c>
      <c r="EG105" s="39">
        <v>0</v>
      </c>
    </row>
    <row r="106" spans="1:137" x14ac:dyDescent="0.35">
      <c r="A106" s="45"/>
      <c r="B106" s="7" t="s">
        <v>38</v>
      </c>
      <c r="C106" s="27">
        <f t="shared" si="5"/>
        <v>103</v>
      </c>
      <c r="D106" s="37">
        <v>7.842131692286043E-4</v>
      </c>
      <c r="E106" s="38">
        <v>8.062040297636832E-4</v>
      </c>
      <c r="F106" s="38">
        <v>2.2063250114654382E-4</v>
      </c>
      <c r="G106" s="38">
        <v>7.9223627784305725E-4</v>
      </c>
      <c r="H106" s="38">
        <v>5.4951022792305816E-4</v>
      </c>
      <c r="I106" s="38">
        <v>0</v>
      </c>
      <c r="J106" s="38">
        <v>1.374600077616841E-3</v>
      </c>
      <c r="K106" s="38">
        <v>9.3050265909669426E-4</v>
      </c>
      <c r="L106" s="38">
        <v>8.2589507900429247E-4</v>
      </c>
      <c r="M106" s="38">
        <v>1.1136007646597829E-3</v>
      </c>
      <c r="N106" s="38">
        <v>1.5535223366390718E-3</v>
      </c>
      <c r="O106" s="38">
        <v>6.3141451139117925E-4</v>
      </c>
      <c r="P106" s="38">
        <v>1.6955186672092558E-3</v>
      </c>
      <c r="Q106" s="38">
        <v>1.129769472844951E-2</v>
      </c>
      <c r="R106" s="38">
        <v>4.6005719265851579E-3</v>
      </c>
      <c r="S106" s="38">
        <v>1.5410493405170736E-3</v>
      </c>
      <c r="T106" s="38">
        <v>1.1388723424453782E-3</v>
      </c>
      <c r="U106" s="38">
        <v>1.4649233413161038E-3</v>
      </c>
      <c r="V106" s="38">
        <v>6.675315947281933E-4</v>
      </c>
      <c r="W106" s="38">
        <v>7.5990883934881994E-4</v>
      </c>
      <c r="X106" s="38">
        <v>1.4716822722565491E-3</v>
      </c>
      <c r="Y106" s="38">
        <v>1.5595511716760171E-3</v>
      </c>
      <c r="Z106" s="38">
        <v>1.5387382267320793E-3</v>
      </c>
      <c r="AA106" s="38">
        <v>1.6045487948603426E-3</v>
      </c>
      <c r="AB106" s="38">
        <v>2.1587626716433567E-3</v>
      </c>
      <c r="AC106" s="38">
        <v>1.858720926137506E-3</v>
      </c>
      <c r="AD106" s="38">
        <v>1.2100290674514273E-3</v>
      </c>
      <c r="AE106" s="38">
        <v>9.8865718909719319E-4</v>
      </c>
      <c r="AF106" s="38">
        <v>1.3016275396134354E-3</v>
      </c>
      <c r="AG106" s="38">
        <v>1.4672146676575645E-3</v>
      </c>
      <c r="AH106" s="38">
        <v>1.509155460084919E-3</v>
      </c>
      <c r="AI106" s="38">
        <v>3.9183816879949642E-3</v>
      </c>
      <c r="AJ106" s="38">
        <v>3.3551217273965444E-3</v>
      </c>
      <c r="AK106" s="38">
        <v>5.2714754001875388E-3</v>
      </c>
      <c r="AL106" s="38">
        <v>2.0240422473332188E-3</v>
      </c>
      <c r="AM106" s="38">
        <v>1.8585742407586116E-2</v>
      </c>
      <c r="AN106" s="38">
        <v>3.0135930122418778E-3</v>
      </c>
      <c r="AO106" s="38">
        <v>8.4545689813032149E-4</v>
      </c>
      <c r="AP106" s="38">
        <v>8.6281942877046685E-4</v>
      </c>
      <c r="AQ106" s="38">
        <v>1.5430618693556813E-3</v>
      </c>
      <c r="AR106" s="38">
        <v>8.0713603386496993E-4</v>
      </c>
      <c r="AS106" s="38">
        <v>9.9697717075810863E-4</v>
      </c>
      <c r="AT106" s="38">
        <v>3.195307974503697E-3</v>
      </c>
      <c r="AU106" s="38">
        <v>9.7635968776892351E-4</v>
      </c>
      <c r="AV106" s="38">
        <v>1.6768586737787193E-3</v>
      </c>
      <c r="AW106" s="38">
        <v>6.4695588342826051E-4</v>
      </c>
      <c r="AX106" s="38">
        <v>5.5485413134858026E-4</v>
      </c>
      <c r="AY106" s="38">
        <v>7.1805966559554922E-4</v>
      </c>
      <c r="AZ106" s="38">
        <v>1.1632555122028836E-3</v>
      </c>
      <c r="BA106" s="38">
        <v>5.5521150483392933E-4</v>
      </c>
      <c r="BB106" s="38">
        <v>5.4628932259238774E-4</v>
      </c>
      <c r="BC106" s="38">
        <v>4.1071590940858536E-4</v>
      </c>
      <c r="BD106" s="38">
        <v>1.4151400756462951E-4</v>
      </c>
      <c r="BE106" s="38">
        <v>7.4309112480323923E-4</v>
      </c>
      <c r="BF106" s="38">
        <v>2.3395596507442967E-3</v>
      </c>
      <c r="BG106" s="38">
        <v>1.6096037592589858E-3</v>
      </c>
      <c r="BH106" s="38">
        <v>3.9367692523552813E-3</v>
      </c>
      <c r="BI106" s="38">
        <v>5.8714921829881297E-4</v>
      </c>
      <c r="BJ106" s="38">
        <v>3.7500868846185808E-4</v>
      </c>
      <c r="BK106" s="38">
        <v>5.4860626052435891E-4</v>
      </c>
      <c r="BL106" s="38">
        <v>8.2411194922841341E-4</v>
      </c>
      <c r="BM106" s="38">
        <v>3.4827765091192194E-4</v>
      </c>
      <c r="BN106" s="38">
        <v>3.6821033112552685E-3</v>
      </c>
      <c r="BO106" s="38">
        <v>1.7775023094062276E-2</v>
      </c>
      <c r="BP106" s="38">
        <v>1.9093471154380756E-3</v>
      </c>
      <c r="BQ106" s="38">
        <v>7.0835228642909104E-4</v>
      </c>
      <c r="BR106" s="39">
        <v>0</v>
      </c>
      <c r="BS106" s="38">
        <v>5.935680744586576E-4</v>
      </c>
      <c r="BT106" s="38">
        <v>6.6258920141294784E-4</v>
      </c>
      <c r="BU106" s="38">
        <v>4.7932653764867159E-4</v>
      </c>
      <c r="BV106" s="38">
        <v>1.4239570664371351E-3</v>
      </c>
      <c r="BW106" s="38">
        <v>1.2954472819441791E-3</v>
      </c>
      <c r="BX106" s="38">
        <v>1.3918286228328887E-3</v>
      </c>
      <c r="BY106" s="38">
        <v>1.7357139977591048E-3</v>
      </c>
      <c r="BZ106" s="38">
        <v>1.002045558831995E-3</v>
      </c>
      <c r="CA106" s="38">
        <v>8.2286927382079747E-4</v>
      </c>
      <c r="CB106" s="38">
        <v>1.2762421770389147E-3</v>
      </c>
      <c r="CC106" s="38">
        <v>1.8552716836452697E-3</v>
      </c>
      <c r="CD106" s="38">
        <v>6.0489986368754368E-4</v>
      </c>
      <c r="CE106" s="38">
        <v>2.0973546167346335E-3</v>
      </c>
      <c r="CF106" s="38">
        <v>1.5826865720091138E-2</v>
      </c>
      <c r="CG106" s="38">
        <v>6.2724053951315776E-3</v>
      </c>
      <c r="CH106" s="38">
        <v>1.9010101178324921E-3</v>
      </c>
      <c r="CI106" s="38">
        <v>1.274483971611978E-3</v>
      </c>
      <c r="CJ106" s="38">
        <v>1.6521119846483626E-3</v>
      </c>
      <c r="CK106" s="38">
        <v>7.5544151850078292E-4</v>
      </c>
      <c r="CL106" s="38">
        <v>7.3356643690390309E-4</v>
      </c>
      <c r="CM106" s="38">
        <v>1.767295025138375E-3</v>
      </c>
      <c r="CN106" s="38">
        <v>1.8818132916228042E-3</v>
      </c>
      <c r="CO106" s="38">
        <v>1.8543125176886282E-3</v>
      </c>
      <c r="CP106" s="38">
        <v>1.9654140431550472E-3</v>
      </c>
      <c r="CQ106" s="38">
        <v>2.7278210155980837E-3</v>
      </c>
      <c r="CR106" s="38">
        <v>2.3842810693531129E-3</v>
      </c>
      <c r="CS106" s="38">
        <v>1.3582536876556382E-3</v>
      </c>
      <c r="CT106" s="38">
        <v>1.1330578911797244E-3</v>
      </c>
      <c r="CU106" s="38">
        <v>1.5227113419285015E-3</v>
      </c>
      <c r="CV106" s="38">
        <v>1.6593294793931727E-3</v>
      </c>
      <c r="CW106" s="38">
        <v>1.8395564410340517E-3</v>
      </c>
      <c r="CX106" s="38">
        <v>5.2673263637491282E-3</v>
      </c>
      <c r="CY106" s="38">
        <v>4.0545385061951395E-3</v>
      </c>
      <c r="CZ106" s="38">
        <v>7.4233065710221672E-3</v>
      </c>
      <c r="DA106" s="38">
        <v>2.4985346482230063E-3</v>
      </c>
      <c r="DB106" s="38">
        <v>1.0264382022029106</v>
      </c>
      <c r="DC106" s="38">
        <v>3.7703685629146082E-3</v>
      </c>
      <c r="DD106" s="38">
        <v>1.0886943715322089E-3</v>
      </c>
      <c r="DE106" s="38">
        <v>1.1727764690139071E-3</v>
      </c>
      <c r="DF106" s="38">
        <v>2.216023882322303E-3</v>
      </c>
      <c r="DG106" s="38">
        <v>8.7033439698430844E-4</v>
      </c>
      <c r="DH106" s="38">
        <v>9.1788399142450139E-4</v>
      </c>
      <c r="DI106" s="38">
        <v>3.756927851930888E-3</v>
      </c>
      <c r="DJ106" s="38">
        <v>1.0362146291229668E-3</v>
      </c>
      <c r="DK106" s="38">
        <v>1.6541049687917753E-3</v>
      </c>
      <c r="DL106" s="38">
        <v>9.5188570227717692E-4</v>
      </c>
      <c r="DM106" s="38">
        <v>6.9793385554593637E-4</v>
      </c>
      <c r="DN106" s="38">
        <v>8.6965402374594529E-4</v>
      </c>
      <c r="DO106" s="38">
        <v>1.6736228361838191E-3</v>
      </c>
      <c r="DP106" s="38">
        <v>6.8703951697620953E-4</v>
      </c>
      <c r="DQ106" s="38">
        <v>7.5902028332153291E-4</v>
      </c>
      <c r="DR106" s="38">
        <v>5.6286039612582365E-4</v>
      </c>
      <c r="DS106" s="38">
        <v>2.3009866280820012E-4</v>
      </c>
      <c r="DT106" s="38">
        <v>1.181867044860367E-3</v>
      </c>
      <c r="DU106" s="38">
        <v>3.9291771951990512E-3</v>
      </c>
      <c r="DV106" s="38">
        <v>2.5201543144284366E-3</v>
      </c>
      <c r="DW106" s="38">
        <v>6.676844253960903E-3</v>
      </c>
      <c r="DX106" s="38">
        <v>8.926160816262723E-4</v>
      </c>
      <c r="DY106" s="38">
        <v>5.4993358719962525E-4</v>
      </c>
      <c r="DZ106" s="38">
        <v>1.0985085218338038E-3</v>
      </c>
      <c r="EA106" s="38">
        <v>2.20926507270492E-3</v>
      </c>
      <c r="EB106" s="38">
        <v>5.2282206024551196E-4</v>
      </c>
      <c r="EC106" s="38">
        <v>8.4316054385638085E-3</v>
      </c>
      <c r="ED106" s="38">
        <v>3.131029904330683E-2</v>
      </c>
      <c r="EE106" s="38">
        <v>3.5531664363845456E-3</v>
      </c>
      <c r="EF106" s="38">
        <v>1.0790122276111258E-3</v>
      </c>
      <c r="EG106" s="39">
        <v>0</v>
      </c>
    </row>
    <row r="107" spans="1:137" x14ac:dyDescent="0.35">
      <c r="A107" s="45"/>
      <c r="B107" s="7" t="s">
        <v>39</v>
      </c>
      <c r="C107" s="27">
        <f t="shared" si="5"/>
        <v>104</v>
      </c>
      <c r="D107" s="37">
        <v>4.6357274158550198E-3</v>
      </c>
      <c r="E107" s="38">
        <v>4.2876293745478305E-3</v>
      </c>
      <c r="F107" s="38">
        <v>9.6930323112594133E-4</v>
      </c>
      <c r="G107" s="38">
        <v>5.9117503051442991E-3</v>
      </c>
      <c r="H107" s="38">
        <v>3.7545566217864913E-3</v>
      </c>
      <c r="I107" s="38">
        <v>0</v>
      </c>
      <c r="J107" s="38">
        <v>1.1922817077073286E-2</v>
      </c>
      <c r="K107" s="38">
        <v>5.2644848178396353E-3</v>
      </c>
      <c r="L107" s="38">
        <v>5.4311444669440361E-3</v>
      </c>
      <c r="M107" s="38">
        <v>5.2431959541817388E-3</v>
      </c>
      <c r="N107" s="38">
        <v>6.2791516215464594E-3</v>
      </c>
      <c r="O107" s="38">
        <v>4.278903322838176E-3</v>
      </c>
      <c r="P107" s="38">
        <v>4.8908032729732707E-3</v>
      </c>
      <c r="Q107" s="38">
        <v>3.9186359096521958E-3</v>
      </c>
      <c r="R107" s="38">
        <v>5.1863357212284505E-3</v>
      </c>
      <c r="S107" s="38">
        <v>7.968363307593096E-3</v>
      </c>
      <c r="T107" s="38">
        <v>1.2495503958731079E-2</v>
      </c>
      <c r="U107" s="38">
        <v>1.5273911059864066E-2</v>
      </c>
      <c r="V107" s="38">
        <v>9.3613688512249188E-3</v>
      </c>
      <c r="W107" s="38">
        <v>6.1540260542190528E-3</v>
      </c>
      <c r="X107" s="38">
        <v>7.9862568880954225E-3</v>
      </c>
      <c r="Y107" s="38">
        <v>6.8459211515094921E-3</v>
      </c>
      <c r="Z107" s="38">
        <v>7.1864579849539494E-3</v>
      </c>
      <c r="AA107" s="38">
        <v>5.6429529783972752E-3</v>
      </c>
      <c r="AB107" s="38">
        <v>6.7621867270039049E-3</v>
      </c>
      <c r="AC107" s="38">
        <v>1.1470165161310154E-2</v>
      </c>
      <c r="AD107" s="38">
        <v>2.0237682828318306E-2</v>
      </c>
      <c r="AE107" s="38">
        <v>1.4609808546283186E-2</v>
      </c>
      <c r="AF107" s="38">
        <v>1.3611456008584278E-2</v>
      </c>
      <c r="AG107" s="38">
        <v>4.616143041195956E-3</v>
      </c>
      <c r="AH107" s="38">
        <v>1.0688448070832171E-2</v>
      </c>
      <c r="AI107" s="38">
        <v>1.0325070797544725E-2</v>
      </c>
      <c r="AJ107" s="38">
        <v>9.0032400092888813E-3</v>
      </c>
      <c r="AK107" s="38">
        <v>1.1306762546702483E-2</v>
      </c>
      <c r="AL107" s="38">
        <v>1.0927772119711495E-2</v>
      </c>
      <c r="AM107" s="38">
        <v>7.8147845000592787E-3</v>
      </c>
      <c r="AN107" s="38">
        <v>9.6573698106876635E-3</v>
      </c>
      <c r="AO107" s="38">
        <v>5.2898577908585117E-3</v>
      </c>
      <c r="AP107" s="38">
        <v>4.4887344086700191E-3</v>
      </c>
      <c r="AQ107" s="38">
        <v>6.0876016622132909E-3</v>
      </c>
      <c r="AR107" s="38">
        <v>3.2264130911073196E-3</v>
      </c>
      <c r="AS107" s="38">
        <v>5.5997960770336535E-3</v>
      </c>
      <c r="AT107" s="38">
        <v>1.5153850518792696E-2</v>
      </c>
      <c r="AU107" s="38">
        <v>6.9657207628346192E-3</v>
      </c>
      <c r="AV107" s="38">
        <v>6.927270468147147E-3</v>
      </c>
      <c r="AW107" s="38">
        <v>2.2979933374993561E-3</v>
      </c>
      <c r="AX107" s="38">
        <v>2.7948593942603642E-3</v>
      </c>
      <c r="AY107" s="38">
        <v>8.557164740067208E-3</v>
      </c>
      <c r="AZ107" s="38">
        <v>2.8478206830908682E-3</v>
      </c>
      <c r="BA107" s="38">
        <v>2.8973239151683424E-3</v>
      </c>
      <c r="BB107" s="38">
        <v>2.2624379849322182E-3</v>
      </c>
      <c r="BC107" s="38">
        <v>1.357114104690843E-3</v>
      </c>
      <c r="BD107" s="38">
        <v>3.368883984143198E-4</v>
      </c>
      <c r="BE107" s="38">
        <v>1.8046391940209161E-3</v>
      </c>
      <c r="BF107" s="38">
        <v>1.7586401758767365E-3</v>
      </c>
      <c r="BG107" s="38">
        <v>3.5135369486611885E-3</v>
      </c>
      <c r="BH107" s="38">
        <v>4.0066545565415959E-3</v>
      </c>
      <c r="BI107" s="38">
        <v>2.0337509854922308E-3</v>
      </c>
      <c r="BJ107" s="38">
        <v>1.1688485783127923E-3</v>
      </c>
      <c r="BK107" s="38">
        <v>1.101837040426208E-3</v>
      </c>
      <c r="BL107" s="38">
        <v>6.396959392394331E-4</v>
      </c>
      <c r="BM107" s="38">
        <v>1.3295065546794571E-3</v>
      </c>
      <c r="BN107" s="38">
        <v>1.7204697700039121E-3</v>
      </c>
      <c r="BO107" s="38">
        <v>1.9482259886444205E-3</v>
      </c>
      <c r="BP107" s="38">
        <v>3.1713229808592752E-3</v>
      </c>
      <c r="BQ107" s="38">
        <v>2.379325058798426E-3</v>
      </c>
      <c r="BR107" s="39">
        <v>0</v>
      </c>
      <c r="BS107" s="38">
        <v>3.8971185362287929E-3</v>
      </c>
      <c r="BT107" s="38">
        <v>3.9787091004830858E-3</v>
      </c>
      <c r="BU107" s="38">
        <v>4.1257506566386064E-3</v>
      </c>
      <c r="BV107" s="38">
        <v>3.6218516714473008E-2</v>
      </c>
      <c r="BW107" s="38">
        <v>2.2151412724875041E-2</v>
      </c>
      <c r="BX107" s="38">
        <v>2.2866851208826786E-2</v>
      </c>
      <c r="BY107" s="38">
        <v>5.1735701637009024E-2</v>
      </c>
      <c r="BZ107" s="38">
        <v>9.1552694970775082E-3</v>
      </c>
      <c r="CA107" s="38">
        <v>1.3500833403015234E-2</v>
      </c>
      <c r="CB107" s="38">
        <v>7.8630344717653469E-3</v>
      </c>
      <c r="CC107" s="38">
        <v>1.1619996433654771E-2</v>
      </c>
      <c r="CD107" s="38">
        <v>5.0383548848759487E-3</v>
      </c>
      <c r="CE107" s="38">
        <v>8.0112562615728376E-3</v>
      </c>
      <c r="CF107" s="38">
        <v>7.5726700912096094E-3</v>
      </c>
      <c r="CG107" s="38">
        <v>8.88631259281473E-3</v>
      </c>
      <c r="CH107" s="38">
        <v>2.294264111298874E-2</v>
      </c>
      <c r="CI107" s="38">
        <v>3.585003545903493E-2</v>
      </c>
      <c r="CJ107" s="38">
        <v>5.9750373967569638E-2</v>
      </c>
      <c r="CK107" s="38">
        <v>1.2068272298099262E-2</v>
      </c>
      <c r="CL107" s="38">
        <v>1.8347263754881903E-2</v>
      </c>
      <c r="CM107" s="38">
        <v>1.3435241883922604E-2</v>
      </c>
      <c r="CN107" s="38">
        <v>1.24779286016382E-2</v>
      </c>
      <c r="CO107" s="38">
        <v>1.0629502980695248E-2</v>
      </c>
      <c r="CP107" s="38">
        <v>1.3829344537082131E-2</v>
      </c>
      <c r="CQ107" s="38">
        <v>1.0805066380105971E-2</v>
      </c>
      <c r="CR107" s="38">
        <v>3.4782956588242785E-2</v>
      </c>
      <c r="CS107" s="38">
        <v>7.9151103798973069E-2</v>
      </c>
      <c r="CT107" s="38">
        <v>4.0699882978897949E-2</v>
      </c>
      <c r="CU107" s="38">
        <v>2.3707687574650631E-2</v>
      </c>
      <c r="CV107" s="38">
        <v>6.0094757908998302E-3</v>
      </c>
      <c r="CW107" s="38">
        <v>1.8218059547988587E-2</v>
      </c>
      <c r="CX107" s="38">
        <v>2.0843504662353324E-2</v>
      </c>
      <c r="CY107" s="38">
        <v>1.223747407254145E-2</v>
      </c>
      <c r="CZ107" s="38">
        <v>1.9642462714163068E-2</v>
      </c>
      <c r="DA107" s="38">
        <v>2.3227431210360406E-2</v>
      </c>
      <c r="DB107" s="38">
        <v>1.6104336831985127E-2</v>
      </c>
      <c r="DC107" s="38">
        <v>1.0212006950269579</v>
      </c>
      <c r="DD107" s="38">
        <v>1.2582809359047355E-2</v>
      </c>
      <c r="DE107" s="38">
        <v>1.7268208837786642E-2</v>
      </c>
      <c r="DF107" s="38">
        <v>1.163863150938574E-2</v>
      </c>
      <c r="DG107" s="38">
        <v>6.8738927382141646E-3</v>
      </c>
      <c r="DH107" s="38">
        <v>7.4956697679024048E-3</v>
      </c>
      <c r="DI107" s="38">
        <v>6.0161428400779988E-2</v>
      </c>
      <c r="DJ107" s="38">
        <v>2.0730707265828895E-2</v>
      </c>
      <c r="DK107" s="38">
        <v>2.4374371685947607E-2</v>
      </c>
      <c r="DL107" s="38">
        <v>3.9434379853587193E-3</v>
      </c>
      <c r="DM107" s="38">
        <v>4.8340628231838788E-3</v>
      </c>
      <c r="DN107" s="38">
        <v>3.2718345236176935E-2</v>
      </c>
      <c r="DO107" s="38">
        <v>7.0459736134142869E-3</v>
      </c>
      <c r="DP107" s="38">
        <v>6.6033725430727488E-3</v>
      </c>
      <c r="DQ107" s="38">
        <v>7.9831621534914906E-3</v>
      </c>
      <c r="DR107" s="38">
        <v>2.5024729086168254E-3</v>
      </c>
      <c r="DS107" s="38">
        <v>6.6010604772142201E-4</v>
      </c>
      <c r="DT107" s="38">
        <v>6.1084643364747761E-3</v>
      </c>
      <c r="DU107" s="38">
        <v>4.86934958996579E-3</v>
      </c>
      <c r="DV107" s="38">
        <v>7.2044338832471487E-3</v>
      </c>
      <c r="DW107" s="38">
        <v>2.0211728726293059E-2</v>
      </c>
      <c r="DX107" s="38">
        <v>5.8814754778624776E-3</v>
      </c>
      <c r="DY107" s="38">
        <v>5.3276156781617732E-3</v>
      </c>
      <c r="DZ107" s="38">
        <v>3.2557379089777831E-3</v>
      </c>
      <c r="EA107" s="38">
        <v>1.7666676282739682E-3</v>
      </c>
      <c r="EB107" s="38">
        <v>2.3939908395460056E-3</v>
      </c>
      <c r="EC107" s="38">
        <v>7.4108624841905998E-3</v>
      </c>
      <c r="ED107" s="38">
        <v>4.0834017525215966E-3</v>
      </c>
      <c r="EE107" s="38">
        <v>1.6159179469179705E-2</v>
      </c>
      <c r="EF107" s="38">
        <v>6.6494636213442352E-3</v>
      </c>
      <c r="EG107" s="39">
        <v>0</v>
      </c>
    </row>
    <row r="108" spans="1:137" x14ac:dyDescent="0.35">
      <c r="A108" s="45"/>
      <c r="B108" s="7" t="s">
        <v>40</v>
      </c>
      <c r="C108" s="27">
        <f t="shared" si="5"/>
        <v>105</v>
      </c>
      <c r="D108" s="37">
        <v>1.8959616566350007E-2</v>
      </c>
      <c r="E108" s="38">
        <v>1.9572947031364796E-2</v>
      </c>
      <c r="F108" s="38">
        <v>3.400311747218848E-3</v>
      </c>
      <c r="G108" s="38">
        <v>1.0098073655482764E-2</v>
      </c>
      <c r="H108" s="38">
        <v>3.2823602311969663E-3</v>
      </c>
      <c r="I108" s="38">
        <v>0</v>
      </c>
      <c r="J108" s="38">
        <v>1.3749918738480141E-2</v>
      </c>
      <c r="K108" s="38">
        <v>2.2890489623836625E-2</v>
      </c>
      <c r="L108" s="38">
        <v>1.8149654436836228E-2</v>
      </c>
      <c r="M108" s="38">
        <v>1.9153238464681806E-2</v>
      </c>
      <c r="N108" s="38">
        <v>1.5535531064487672E-2</v>
      </c>
      <c r="O108" s="38">
        <v>1.684471683795135E-2</v>
      </c>
      <c r="P108" s="38">
        <v>2.4934442665697967E-2</v>
      </c>
      <c r="Q108" s="38">
        <v>1.7116784570831402E-2</v>
      </c>
      <c r="R108" s="38">
        <v>1.8079213301200311E-2</v>
      </c>
      <c r="S108" s="38">
        <v>1.8328009196808864E-2</v>
      </c>
      <c r="T108" s="38">
        <v>2.099969859805147E-2</v>
      </c>
      <c r="U108" s="38">
        <v>1.4688352601279825E-2</v>
      </c>
      <c r="V108" s="38">
        <v>7.6729216517272556E-3</v>
      </c>
      <c r="W108" s="38">
        <v>1.8611657238959599E-2</v>
      </c>
      <c r="X108" s="38">
        <v>2.5053269617478356E-2</v>
      </c>
      <c r="Y108" s="38">
        <v>2.139333448675931E-2</v>
      </c>
      <c r="Z108" s="38">
        <v>2.0519089798833396E-2</v>
      </c>
      <c r="AA108" s="38">
        <v>1.0983123888578462E-2</v>
      </c>
      <c r="AB108" s="38">
        <v>2.4707774040248966E-2</v>
      </c>
      <c r="AC108" s="38">
        <v>2.4454636518439543E-2</v>
      </c>
      <c r="AD108" s="38">
        <v>2.2878319159118719E-2</v>
      </c>
      <c r="AE108" s="38">
        <v>2.8849977397723943E-2</v>
      </c>
      <c r="AF108" s="38">
        <v>1.9965965742656779E-2</v>
      </c>
      <c r="AG108" s="38">
        <v>1.0100015438300324E-2</v>
      </c>
      <c r="AH108" s="38">
        <v>2.2360254394593326E-2</v>
      </c>
      <c r="AI108" s="38">
        <v>1.489181898626564E-2</v>
      </c>
      <c r="AJ108" s="38">
        <v>1.9945058334637857E-2</v>
      </c>
      <c r="AK108" s="38">
        <v>2.3338140082770797E-2</v>
      </c>
      <c r="AL108" s="38">
        <v>1.5463166381823079E-2</v>
      </c>
      <c r="AM108" s="38">
        <v>1.7033473742394233E-2</v>
      </c>
      <c r="AN108" s="38">
        <v>1.4021159129639502E-2</v>
      </c>
      <c r="AO108" s="38">
        <v>5.6559520339087781E-2</v>
      </c>
      <c r="AP108" s="38">
        <v>1.1728128877882655E-2</v>
      </c>
      <c r="AQ108" s="38">
        <v>1.1681057072761554E-2</v>
      </c>
      <c r="AR108" s="38">
        <v>8.2729291292522114E-3</v>
      </c>
      <c r="AS108" s="38">
        <v>8.1296514497415547E-3</v>
      </c>
      <c r="AT108" s="38">
        <v>5.8841415227263065E-3</v>
      </c>
      <c r="AU108" s="38">
        <v>7.2608869821901611E-3</v>
      </c>
      <c r="AV108" s="38">
        <v>7.4980172918179934E-3</v>
      </c>
      <c r="AW108" s="38">
        <v>1.2323853143739613E-2</v>
      </c>
      <c r="AX108" s="38">
        <v>9.2445586618362247E-3</v>
      </c>
      <c r="AY108" s="38">
        <v>7.9980053771806833E-3</v>
      </c>
      <c r="AZ108" s="38">
        <v>6.477158039027469E-3</v>
      </c>
      <c r="BA108" s="38">
        <v>9.579757980011561E-3</v>
      </c>
      <c r="BB108" s="38">
        <v>3.9901607000173249E-3</v>
      </c>
      <c r="BC108" s="38">
        <v>4.0183729851311504E-3</v>
      </c>
      <c r="BD108" s="38">
        <v>9.4796671883443865E-4</v>
      </c>
      <c r="BE108" s="38">
        <v>3.8205491279166351E-3</v>
      </c>
      <c r="BF108" s="38">
        <v>3.4021554579767555E-3</v>
      </c>
      <c r="BG108" s="38">
        <v>5.6200063656080572E-3</v>
      </c>
      <c r="BH108" s="38">
        <v>3.918338033174925E-3</v>
      </c>
      <c r="BI108" s="38">
        <v>7.2098850886445614E-3</v>
      </c>
      <c r="BJ108" s="38">
        <v>1.7715944174852877E-3</v>
      </c>
      <c r="BK108" s="38">
        <v>3.6744570076090626E-3</v>
      </c>
      <c r="BL108" s="38">
        <v>2.1494679242895645E-3</v>
      </c>
      <c r="BM108" s="38">
        <v>4.8374689850712487E-3</v>
      </c>
      <c r="BN108" s="38">
        <v>4.4778341830277318E-3</v>
      </c>
      <c r="BO108" s="38">
        <v>5.3308362272611086E-3</v>
      </c>
      <c r="BP108" s="38">
        <v>6.4902165617633572E-3</v>
      </c>
      <c r="BQ108" s="38">
        <v>7.677718335312788E-3</v>
      </c>
      <c r="BR108" s="39">
        <v>0</v>
      </c>
      <c r="BS108" s="38">
        <v>4.2782133878558622E-2</v>
      </c>
      <c r="BT108" s="38">
        <v>5.7087112988268469E-2</v>
      </c>
      <c r="BU108" s="38">
        <v>2.3096177283651473E-2</v>
      </c>
      <c r="BV108" s="38">
        <v>6.1747413866559339E-2</v>
      </c>
      <c r="BW108" s="38">
        <v>1.1027358979326029E-2</v>
      </c>
      <c r="BX108" s="38">
        <v>3.9969990831051162E-2</v>
      </c>
      <c r="BY108" s="38">
        <v>5.6966876093917693E-2</v>
      </c>
      <c r="BZ108" s="38">
        <v>4.1216184822321249E-2</v>
      </c>
      <c r="CA108" s="38">
        <v>2.7910912137950529E-2</v>
      </c>
      <c r="CB108" s="38">
        <v>4.2457805435048429E-2</v>
      </c>
      <c r="CC108" s="38">
        <v>3.2146452082151673E-2</v>
      </c>
      <c r="CD108" s="38">
        <v>2.8532298974951898E-2</v>
      </c>
      <c r="CE108" s="38">
        <v>7.1125295790774673E-2</v>
      </c>
      <c r="CF108" s="38">
        <v>2.7017974869017927E-2</v>
      </c>
      <c r="CG108" s="38">
        <v>3.12122630366823E-2</v>
      </c>
      <c r="CH108" s="38">
        <v>6.2743295058527826E-2</v>
      </c>
      <c r="CI108" s="38">
        <v>5.7866687135246349E-2</v>
      </c>
      <c r="CJ108" s="38">
        <v>2.6078653618645E-2</v>
      </c>
      <c r="CK108" s="38">
        <v>9.2313828832502522E-3</v>
      </c>
      <c r="CL108" s="38">
        <v>3.1183719094938032E-2</v>
      </c>
      <c r="CM108" s="38">
        <v>6.706493777698895E-2</v>
      </c>
      <c r="CN108" s="38">
        <v>3.6155654860286997E-2</v>
      </c>
      <c r="CO108" s="38">
        <v>3.0902409638718872E-2</v>
      </c>
      <c r="CP108" s="38">
        <v>2.0464726367533954E-2</v>
      </c>
      <c r="CQ108" s="38">
        <v>5.539508317370493E-2</v>
      </c>
      <c r="CR108" s="38">
        <v>9.3440178228610851E-2</v>
      </c>
      <c r="CS108" s="38">
        <v>7.3912956113800304E-2</v>
      </c>
      <c r="CT108" s="38">
        <v>9.7887083254176596E-2</v>
      </c>
      <c r="CU108" s="38">
        <v>4.2288233051952298E-2</v>
      </c>
      <c r="CV108" s="38">
        <v>1.4158343014742098E-2</v>
      </c>
      <c r="CW108" s="38">
        <v>3.8211597979638565E-2</v>
      </c>
      <c r="CX108" s="38">
        <v>2.6391490663937929E-2</v>
      </c>
      <c r="CY108" s="38">
        <v>2.8884192105609996E-2</v>
      </c>
      <c r="CZ108" s="38">
        <v>4.9506248158561868E-2</v>
      </c>
      <c r="DA108" s="38">
        <v>2.6302059800420028E-2</v>
      </c>
      <c r="DB108" s="38">
        <v>2.8043998448795886E-2</v>
      </c>
      <c r="DC108" s="38">
        <v>2.062429840938838E-2</v>
      </c>
      <c r="DD108" s="38">
        <v>1.5269212265928553</v>
      </c>
      <c r="DE108" s="38">
        <v>6.7400986635766713E-2</v>
      </c>
      <c r="DF108" s="38">
        <v>1.8949539863818199E-2</v>
      </c>
      <c r="DG108" s="38">
        <v>2.8415389053782551E-2</v>
      </c>
      <c r="DH108" s="38">
        <v>1.3015706995213646E-2</v>
      </c>
      <c r="DI108" s="38">
        <v>1.0264533390451348E-2</v>
      </c>
      <c r="DJ108" s="38">
        <v>1.0914700185087769E-2</v>
      </c>
      <c r="DK108" s="38">
        <v>1.7869661209613918E-2</v>
      </c>
      <c r="DL108" s="38">
        <v>7.6066336765570508E-2</v>
      </c>
      <c r="DM108" s="38">
        <v>2.2893930371902203E-2</v>
      </c>
      <c r="DN108" s="38">
        <v>1.9936872548686493E-2</v>
      </c>
      <c r="DO108" s="38">
        <v>2.0256863564117603E-2</v>
      </c>
      <c r="DP108" s="38">
        <v>2.6730133787391849E-2</v>
      </c>
      <c r="DQ108" s="38">
        <v>1.0628910687097709E-2</v>
      </c>
      <c r="DR108" s="38">
        <v>1.0431404136655626E-2</v>
      </c>
      <c r="DS108" s="38">
        <v>2.4188624897308938E-3</v>
      </c>
      <c r="DT108" s="38">
        <v>1.2501132270482626E-2</v>
      </c>
      <c r="DU108" s="38">
        <v>1.0378523280178961E-2</v>
      </c>
      <c r="DV108" s="38">
        <v>1.41379792700642E-2</v>
      </c>
      <c r="DW108" s="38">
        <v>1.0174468171987663E-2</v>
      </c>
      <c r="DX108" s="38">
        <v>4.2531711086595238E-2</v>
      </c>
      <c r="DY108" s="38">
        <v>5.4849781468224871E-3</v>
      </c>
      <c r="DZ108" s="38">
        <v>1.6799582275712897E-2</v>
      </c>
      <c r="EA108" s="38">
        <v>1.2140096777932537E-2</v>
      </c>
      <c r="EB108" s="38">
        <v>2.9233315401796189E-2</v>
      </c>
      <c r="EC108" s="38">
        <v>1.8395261456903754E-2</v>
      </c>
      <c r="ED108" s="38">
        <v>1.5880857545767509E-2</v>
      </c>
      <c r="EE108" s="38">
        <v>3.9879954926779496E-2</v>
      </c>
      <c r="EF108" s="38">
        <v>3.6384694135420163E-2</v>
      </c>
      <c r="EG108" s="39">
        <v>0</v>
      </c>
    </row>
    <row r="109" spans="1:137" x14ac:dyDescent="0.35">
      <c r="A109" s="45"/>
      <c r="B109" s="7" t="s">
        <v>41</v>
      </c>
      <c r="C109" s="27">
        <f t="shared" si="5"/>
        <v>106</v>
      </c>
      <c r="D109" s="37">
        <v>2.8273614374792365E-3</v>
      </c>
      <c r="E109" s="38">
        <v>2.3247401716168618E-3</v>
      </c>
      <c r="F109" s="38">
        <v>4.3363772250627801E-4</v>
      </c>
      <c r="G109" s="38">
        <v>2.4529744323567573E-3</v>
      </c>
      <c r="H109" s="38">
        <v>1.0762580641691282E-3</v>
      </c>
      <c r="I109" s="38">
        <v>0</v>
      </c>
      <c r="J109" s="38">
        <v>5.4228087749642259E-3</v>
      </c>
      <c r="K109" s="38">
        <v>2.9530240922461546E-3</v>
      </c>
      <c r="L109" s="38">
        <v>3.2347313728121208E-3</v>
      </c>
      <c r="M109" s="38">
        <v>3.611971738772837E-3</v>
      </c>
      <c r="N109" s="38">
        <v>8.1929210797618644E-3</v>
      </c>
      <c r="O109" s="38">
        <v>2.2514048251385797E-3</v>
      </c>
      <c r="P109" s="38">
        <v>3.5002601061100789E-3</v>
      </c>
      <c r="Q109" s="38">
        <v>2.3861569457936925E-3</v>
      </c>
      <c r="R109" s="38">
        <v>2.8862137216096287E-3</v>
      </c>
      <c r="S109" s="38">
        <v>8.0998406472260805E-3</v>
      </c>
      <c r="T109" s="38">
        <v>5.2273842893285809E-3</v>
      </c>
      <c r="U109" s="38">
        <v>3.2321496405765624E-3</v>
      </c>
      <c r="V109" s="38">
        <v>2.6218225727071896E-3</v>
      </c>
      <c r="W109" s="38">
        <v>2.9370785183921505E-3</v>
      </c>
      <c r="X109" s="38">
        <v>6.1485015206977373E-3</v>
      </c>
      <c r="Y109" s="38">
        <v>7.4325023730175436E-3</v>
      </c>
      <c r="Z109" s="38">
        <v>5.5796547666402373E-3</v>
      </c>
      <c r="AA109" s="38">
        <v>3.5285701056830664E-3</v>
      </c>
      <c r="AB109" s="38">
        <v>5.9521644296527346E-3</v>
      </c>
      <c r="AC109" s="38">
        <v>7.0168336315551867E-3</v>
      </c>
      <c r="AD109" s="38">
        <v>2.4512286381992029E-2</v>
      </c>
      <c r="AE109" s="38">
        <v>2.3221787759420087E-2</v>
      </c>
      <c r="AF109" s="38">
        <v>8.9993773602611727E-3</v>
      </c>
      <c r="AG109" s="38">
        <v>2.629385003695665E-3</v>
      </c>
      <c r="AH109" s="38">
        <v>7.0219414928100934E-3</v>
      </c>
      <c r="AI109" s="38">
        <v>5.5358074237175561E-3</v>
      </c>
      <c r="AJ109" s="38">
        <v>5.5280419819961867E-3</v>
      </c>
      <c r="AK109" s="38">
        <v>8.4164082793815719E-3</v>
      </c>
      <c r="AL109" s="38">
        <v>5.4812259831136904E-3</v>
      </c>
      <c r="AM109" s="38">
        <v>4.9911902888539316E-3</v>
      </c>
      <c r="AN109" s="38">
        <v>4.2279686609427349E-3</v>
      </c>
      <c r="AO109" s="38">
        <v>2.0467173648905834E-3</v>
      </c>
      <c r="AP109" s="38">
        <v>1.0267563238381372E-2</v>
      </c>
      <c r="AQ109" s="38">
        <v>3.1740165195770558E-3</v>
      </c>
      <c r="AR109" s="38">
        <v>4.5647942622125204E-3</v>
      </c>
      <c r="AS109" s="38">
        <v>2.9765328981982263E-3</v>
      </c>
      <c r="AT109" s="38">
        <v>2.9422845491308418E-3</v>
      </c>
      <c r="AU109" s="38">
        <v>2.998655507573065E-3</v>
      </c>
      <c r="AV109" s="38">
        <v>7.323406525502227E-3</v>
      </c>
      <c r="AW109" s="38">
        <v>8.9079043044975412E-3</v>
      </c>
      <c r="AX109" s="38">
        <v>4.7291257024425319E-3</v>
      </c>
      <c r="AY109" s="38">
        <v>2.7289849225977654E-3</v>
      </c>
      <c r="AZ109" s="38">
        <v>2.3914016311568759E-3</v>
      </c>
      <c r="BA109" s="38">
        <v>3.1983355342102416E-3</v>
      </c>
      <c r="BB109" s="38">
        <v>1.8175789781873395E-3</v>
      </c>
      <c r="BC109" s="38">
        <v>1.8515572463325904E-3</v>
      </c>
      <c r="BD109" s="38">
        <v>5.8054473036394576E-4</v>
      </c>
      <c r="BE109" s="38">
        <v>2.5937253479487899E-3</v>
      </c>
      <c r="BF109" s="38">
        <v>1.4792118411854377E-3</v>
      </c>
      <c r="BG109" s="38">
        <v>1.8455976246406379E-3</v>
      </c>
      <c r="BH109" s="38">
        <v>1.7299513549323307E-3</v>
      </c>
      <c r="BI109" s="38">
        <v>1.1758764594251242E-2</v>
      </c>
      <c r="BJ109" s="38">
        <v>9.4173952564678991E-4</v>
      </c>
      <c r="BK109" s="38">
        <v>7.1120845218283065E-3</v>
      </c>
      <c r="BL109" s="38">
        <v>2.0836795503373219E-3</v>
      </c>
      <c r="BM109" s="38">
        <v>2.0743270623492524E-3</v>
      </c>
      <c r="BN109" s="38">
        <v>5.2520283432605317E-3</v>
      </c>
      <c r="BO109" s="38">
        <v>6.2440334772490098E-3</v>
      </c>
      <c r="BP109" s="38">
        <v>2.7499525494899834E-3</v>
      </c>
      <c r="BQ109" s="38">
        <v>7.8351754102203002E-3</v>
      </c>
      <c r="BR109" s="39">
        <v>0</v>
      </c>
      <c r="BS109" s="38">
        <v>1.9427188078988647E-3</v>
      </c>
      <c r="BT109" s="38">
        <v>1.6710733495398826E-3</v>
      </c>
      <c r="BU109" s="38">
        <v>7.4875257690884089E-4</v>
      </c>
      <c r="BV109" s="38">
        <v>4.0492780945971347E-3</v>
      </c>
      <c r="BW109" s="38">
        <v>2.2723908283674848E-3</v>
      </c>
      <c r="BX109" s="38">
        <v>5.4022187532312841E-3</v>
      </c>
      <c r="BY109" s="38">
        <v>7.1564252609860272E-3</v>
      </c>
      <c r="BZ109" s="38">
        <v>3.0681724157706298E-3</v>
      </c>
      <c r="CA109" s="38">
        <v>3.321559998828434E-3</v>
      </c>
      <c r="CB109" s="38">
        <v>3.9121650953997432E-3</v>
      </c>
      <c r="CC109" s="38">
        <v>1.0316271575510476E-2</v>
      </c>
      <c r="CD109" s="38">
        <v>2.082441349673335E-3</v>
      </c>
      <c r="CE109" s="38">
        <v>3.6798039753703636E-3</v>
      </c>
      <c r="CF109" s="38">
        <v>2.3321373065636687E-3</v>
      </c>
      <c r="CG109" s="38">
        <v>2.9379777070852827E-3</v>
      </c>
      <c r="CH109" s="38">
        <v>1.0242283793155978E-2</v>
      </c>
      <c r="CI109" s="38">
        <v>6.1479710258962525E-3</v>
      </c>
      <c r="CJ109" s="38">
        <v>3.0040596488317699E-3</v>
      </c>
      <c r="CK109" s="38">
        <v>3.1050742204309094E-3</v>
      </c>
      <c r="CL109" s="38">
        <v>2.8942791528680243E-3</v>
      </c>
      <c r="CM109" s="38">
        <v>7.335345917925464E-3</v>
      </c>
      <c r="CN109" s="38">
        <v>9.1345931191096144E-3</v>
      </c>
      <c r="CO109" s="38">
        <v>6.5137305302449388E-3</v>
      </c>
      <c r="CP109" s="38">
        <v>3.8123215065498247E-3</v>
      </c>
      <c r="CQ109" s="38">
        <v>6.8355121585611817E-3</v>
      </c>
      <c r="CR109" s="38">
        <v>8.8003061163693039E-3</v>
      </c>
      <c r="CS109" s="38">
        <v>3.5026300961374802E-2</v>
      </c>
      <c r="CT109" s="38">
        <v>3.2314193582051301E-2</v>
      </c>
      <c r="CU109" s="38">
        <v>9.6135455375782573E-3</v>
      </c>
      <c r="CV109" s="38">
        <v>2.5664299572481283E-3</v>
      </c>
      <c r="CW109" s="38">
        <v>7.3277050992233616E-3</v>
      </c>
      <c r="CX109" s="38">
        <v>5.8220701091057803E-3</v>
      </c>
      <c r="CY109" s="38">
        <v>5.9085059082466668E-3</v>
      </c>
      <c r="CZ109" s="38">
        <v>9.5431199591596606E-3</v>
      </c>
      <c r="DA109" s="38">
        <v>5.9814458632393916E-3</v>
      </c>
      <c r="DB109" s="38">
        <v>4.9599725299982605E-3</v>
      </c>
      <c r="DC109" s="38">
        <v>4.0976187608377096E-3</v>
      </c>
      <c r="DD109" s="38">
        <v>2.3663494748180271E-3</v>
      </c>
      <c r="DE109" s="38">
        <v>1.0155334211893674</v>
      </c>
      <c r="DF109" s="38">
        <v>3.615283487887398E-3</v>
      </c>
      <c r="DG109" s="38">
        <v>5.2776243200305731E-3</v>
      </c>
      <c r="DH109" s="38">
        <v>2.716657957808003E-3</v>
      </c>
      <c r="DI109" s="38">
        <v>2.5554094518523297E-3</v>
      </c>
      <c r="DJ109" s="38">
        <v>3.0365231032934564E-3</v>
      </c>
      <c r="DK109" s="38">
        <v>7.4540911466222711E-3</v>
      </c>
      <c r="DL109" s="38">
        <v>1.522960534590165E-2</v>
      </c>
      <c r="DM109" s="38">
        <v>7.1492795365844675E-3</v>
      </c>
      <c r="DN109" s="38">
        <v>3.4889152699138482E-3</v>
      </c>
      <c r="DO109" s="38">
        <v>3.2317647665387277E-3</v>
      </c>
      <c r="DP109" s="38">
        <v>3.8120627209205361E-3</v>
      </c>
      <c r="DQ109" s="38">
        <v>2.3198144778167496E-3</v>
      </c>
      <c r="DR109" s="38">
        <v>2.4510514056471449E-3</v>
      </c>
      <c r="DS109" s="38">
        <v>9.1131199872141854E-4</v>
      </c>
      <c r="DT109" s="38">
        <v>3.9336289419498278E-3</v>
      </c>
      <c r="DU109" s="38">
        <v>2.1053611545101582E-3</v>
      </c>
      <c r="DV109" s="38">
        <v>2.3821161279824351E-3</v>
      </c>
      <c r="DW109" s="38">
        <v>2.3179020726963695E-3</v>
      </c>
      <c r="DX109" s="38">
        <v>1.9669810351276722E-2</v>
      </c>
      <c r="DY109" s="38">
        <v>1.3656385389266548E-3</v>
      </c>
      <c r="DZ109" s="38">
        <v>1.4854024732867167E-2</v>
      </c>
      <c r="EA109" s="38">
        <v>5.1863945674272749E-3</v>
      </c>
      <c r="EB109" s="38">
        <v>3.2481517432223334E-3</v>
      </c>
      <c r="EC109" s="38">
        <v>1.1010428085494857E-2</v>
      </c>
      <c r="ED109" s="38">
        <v>1.0102605260244086E-2</v>
      </c>
      <c r="EE109" s="38">
        <v>4.623845754293864E-3</v>
      </c>
      <c r="EF109" s="38">
        <v>1.3541538931736952E-2</v>
      </c>
      <c r="EG109" s="39">
        <v>0</v>
      </c>
    </row>
    <row r="110" spans="1:137" x14ac:dyDescent="0.35">
      <c r="A110" s="45"/>
      <c r="B110" s="7" t="s">
        <v>42</v>
      </c>
      <c r="C110" s="27">
        <f t="shared" si="5"/>
        <v>107</v>
      </c>
      <c r="D110" s="37">
        <v>1.8030705523574607E-3</v>
      </c>
      <c r="E110" s="38">
        <v>1.7390074178543961E-3</v>
      </c>
      <c r="F110" s="38">
        <v>3.7219247268709533E-4</v>
      </c>
      <c r="G110" s="38">
        <v>1.3688209444202161E-3</v>
      </c>
      <c r="H110" s="38">
        <v>1.350896400479045E-3</v>
      </c>
      <c r="I110" s="38">
        <v>0</v>
      </c>
      <c r="J110" s="38">
        <v>3.8487959444861481E-3</v>
      </c>
      <c r="K110" s="38">
        <v>2.2801410632516724E-3</v>
      </c>
      <c r="L110" s="38">
        <v>2.1659619349555276E-3</v>
      </c>
      <c r="M110" s="38">
        <v>2.3128469368182639E-3</v>
      </c>
      <c r="N110" s="38">
        <v>2.7594738975561654E-3</v>
      </c>
      <c r="O110" s="38">
        <v>1.6921025281990529E-3</v>
      </c>
      <c r="P110" s="38">
        <v>1.9928556808040737E-3</v>
      </c>
      <c r="Q110" s="38">
        <v>1.7130907112614575E-3</v>
      </c>
      <c r="R110" s="38">
        <v>1.9325219590879236E-3</v>
      </c>
      <c r="S110" s="38">
        <v>2.0358383066713726E-3</v>
      </c>
      <c r="T110" s="38">
        <v>2.5999484915559569E-3</v>
      </c>
      <c r="U110" s="38">
        <v>2.5658622714746153E-3</v>
      </c>
      <c r="V110" s="38">
        <v>5.5889095116487602E-3</v>
      </c>
      <c r="W110" s="38">
        <v>2.1181012811268642E-3</v>
      </c>
      <c r="X110" s="38">
        <v>3.2947765017724692E-3</v>
      </c>
      <c r="Y110" s="38">
        <v>2.7932219078733154E-3</v>
      </c>
      <c r="Z110" s="38">
        <v>2.5814197245622589E-3</v>
      </c>
      <c r="AA110" s="38">
        <v>2.2009656939273523E-3</v>
      </c>
      <c r="AB110" s="38">
        <v>2.4618902626394306E-3</v>
      </c>
      <c r="AC110" s="38">
        <v>2.7402013076069797E-3</v>
      </c>
      <c r="AD110" s="38">
        <v>6.2728700506152393E-3</v>
      </c>
      <c r="AE110" s="38">
        <v>9.5435221216091312E-3</v>
      </c>
      <c r="AF110" s="38">
        <v>3.7509851979823958E-3</v>
      </c>
      <c r="AG110" s="38">
        <v>2.7144897464905977E-3</v>
      </c>
      <c r="AH110" s="38">
        <v>5.5191719646646353E-3</v>
      </c>
      <c r="AI110" s="38">
        <v>3.0609578149320468E-3</v>
      </c>
      <c r="AJ110" s="38">
        <v>3.3843748177512871E-3</v>
      </c>
      <c r="AK110" s="38">
        <v>4.600081855157599E-3</v>
      </c>
      <c r="AL110" s="38">
        <v>3.8757402542136743E-3</v>
      </c>
      <c r="AM110" s="38">
        <v>2.8751848988376604E-3</v>
      </c>
      <c r="AN110" s="38">
        <v>2.8791979569075601E-3</v>
      </c>
      <c r="AO110" s="38">
        <v>2.5685212297058995E-3</v>
      </c>
      <c r="AP110" s="38">
        <v>4.0422695655943867E-3</v>
      </c>
      <c r="AQ110" s="38">
        <v>4.9510823229080214E-3</v>
      </c>
      <c r="AR110" s="38">
        <v>1.9504518875594057E-3</v>
      </c>
      <c r="AS110" s="38">
        <v>2.8946932806383483E-3</v>
      </c>
      <c r="AT110" s="38">
        <v>2.2939711582133449E-3</v>
      </c>
      <c r="AU110" s="38">
        <v>3.1123180216225841E-3</v>
      </c>
      <c r="AV110" s="38">
        <v>3.4771525940288247E-3</v>
      </c>
      <c r="AW110" s="38">
        <v>2.2746476478222115E-3</v>
      </c>
      <c r="AX110" s="38">
        <v>1.4678604212839852E-3</v>
      </c>
      <c r="AY110" s="38">
        <v>1.7728322877836331E-3</v>
      </c>
      <c r="AZ110" s="38">
        <v>1.9664127960962023E-3</v>
      </c>
      <c r="BA110" s="38">
        <v>6.8081838071481424E-3</v>
      </c>
      <c r="BB110" s="38">
        <v>1.8117343365195253E-3</v>
      </c>
      <c r="BC110" s="38">
        <v>1.895273879215988E-3</v>
      </c>
      <c r="BD110" s="38">
        <v>3.8403571978546367E-4</v>
      </c>
      <c r="BE110" s="38">
        <v>1.339698241202236E-3</v>
      </c>
      <c r="BF110" s="38">
        <v>1.6634149171590108E-3</v>
      </c>
      <c r="BG110" s="38">
        <v>2.1729148319716359E-3</v>
      </c>
      <c r="BH110" s="38">
        <v>1.1782193810667028E-3</v>
      </c>
      <c r="BI110" s="38">
        <v>2.1204049874568062E-3</v>
      </c>
      <c r="BJ110" s="38">
        <v>6.5010876811743494E-4</v>
      </c>
      <c r="BK110" s="38">
        <v>1.9006500771999067E-3</v>
      </c>
      <c r="BL110" s="38">
        <v>6.766833784425596E-4</v>
      </c>
      <c r="BM110" s="38">
        <v>1.2391539395936505E-3</v>
      </c>
      <c r="BN110" s="38">
        <v>1.7582808601550599E-3</v>
      </c>
      <c r="BO110" s="38">
        <v>1.2811897917357352E-3</v>
      </c>
      <c r="BP110" s="38">
        <v>1.4700248716786803E-3</v>
      </c>
      <c r="BQ110" s="38">
        <v>2.013463132714837E-3</v>
      </c>
      <c r="BR110" s="39">
        <v>0</v>
      </c>
      <c r="BS110" s="38">
        <v>1.7413737811246689E-3</v>
      </c>
      <c r="BT110" s="38">
        <v>2.8466871202653911E-3</v>
      </c>
      <c r="BU110" s="38">
        <v>1.2418585227302694E-3</v>
      </c>
      <c r="BV110" s="38">
        <v>2.8386643760491582E-3</v>
      </c>
      <c r="BW110" s="38">
        <v>1.6004358782886911E-2</v>
      </c>
      <c r="BX110" s="38">
        <v>2.5835328690260454E-2</v>
      </c>
      <c r="BY110" s="38">
        <v>2.6602408615391666E-2</v>
      </c>
      <c r="BZ110" s="38">
        <v>3.0982051268163787E-3</v>
      </c>
      <c r="CA110" s="38">
        <v>3.1327113355297908E-3</v>
      </c>
      <c r="CB110" s="38">
        <v>3.1949184911646404E-3</v>
      </c>
      <c r="CC110" s="38">
        <v>3.9194370816722397E-3</v>
      </c>
      <c r="CD110" s="38">
        <v>2.1837668422136293E-3</v>
      </c>
      <c r="CE110" s="38">
        <v>2.9327777021256932E-3</v>
      </c>
      <c r="CF110" s="38">
        <v>2.1427099756212414E-3</v>
      </c>
      <c r="CG110" s="38">
        <v>2.3969100185338883E-3</v>
      </c>
      <c r="CH110" s="38">
        <v>2.6554111305672583E-3</v>
      </c>
      <c r="CI110" s="38">
        <v>3.7174906407602465E-3</v>
      </c>
      <c r="CJ110" s="38">
        <v>4.0542718498928201E-3</v>
      </c>
      <c r="CK110" s="38">
        <v>6.7741582449192825E-3</v>
      </c>
      <c r="CL110" s="38">
        <v>3.3073150571554704E-3</v>
      </c>
      <c r="CM110" s="38">
        <v>4.2696383871615191E-3</v>
      </c>
      <c r="CN110" s="38">
        <v>3.5964983155811966E-3</v>
      </c>
      <c r="CO110" s="38">
        <v>3.3288505506127867E-3</v>
      </c>
      <c r="CP110" s="38">
        <v>3.0921614480098857E-3</v>
      </c>
      <c r="CQ110" s="38">
        <v>2.9541270919458034E-3</v>
      </c>
      <c r="CR110" s="38">
        <v>3.7691362859848202E-3</v>
      </c>
      <c r="CS110" s="38">
        <v>9.0103638026773781E-3</v>
      </c>
      <c r="CT110" s="38">
        <v>3.969453782331802E-2</v>
      </c>
      <c r="CU110" s="38">
        <v>5.0106016525521694E-3</v>
      </c>
      <c r="CV110" s="38">
        <v>3.9969426143001072E-3</v>
      </c>
      <c r="CW110" s="38">
        <v>6.5746995320614824E-3</v>
      </c>
      <c r="CX110" s="38">
        <v>4.394268801824198E-3</v>
      </c>
      <c r="CY110" s="38">
        <v>6.0289436620429068E-3</v>
      </c>
      <c r="CZ110" s="38">
        <v>5.811580508081878E-3</v>
      </c>
      <c r="DA110" s="38">
        <v>8.811848404015464E-3</v>
      </c>
      <c r="DB110" s="38">
        <v>3.4441620388139279E-3</v>
      </c>
      <c r="DC110" s="38">
        <v>3.2405355601520715E-3</v>
      </c>
      <c r="DD110" s="38">
        <v>3.5235360392164008E-3</v>
      </c>
      <c r="DE110" s="38">
        <v>7.2042011577924642E-2</v>
      </c>
      <c r="DF110" s="38">
        <v>1.1084599338362868</v>
      </c>
      <c r="DG110" s="38">
        <v>3.9149045582004532E-3</v>
      </c>
      <c r="DH110" s="38">
        <v>3.9948932141673291E-3</v>
      </c>
      <c r="DI110" s="38">
        <v>4.9834636820812392E-3</v>
      </c>
      <c r="DJ110" s="38">
        <v>6.4235994928915014E-3</v>
      </c>
      <c r="DK110" s="38">
        <v>1.6066673325612072E-2</v>
      </c>
      <c r="DL110" s="38">
        <v>1.5307003248423139E-2</v>
      </c>
      <c r="DM110" s="38">
        <v>4.1872261816079262E-3</v>
      </c>
      <c r="DN110" s="38">
        <v>3.8990150410123888E-3</v>
      </c>
      <c r="DO110" s="38">
        <v>9.2841723199728367E-3</v>
      </c>
      <c r="DP110" s="38">
        <v>4.1655924629085149E-2</v>
      </c>
      <c r="DQ110" s="38">
        <v>9.4433278006528371E-3</v>
      </c>
      <c r="DR110" s="38">
        <v>6.1655630086641247E-3</v>
      </c>
      <c r="DS110" s="38">
        <v>3.701866421332163E-3</v>
      </c>
      <c r="DT110" s="38">
        <v>4.0097521066073168E-3</v>
      </c>
      <c r="DU110" s="38">
        <v>1.4165864999886755E-2</v>
      </c>
      <c r="DV110" s="38">
        <v>5.5206740347620359E-3</v>
      </c>
      <c r="DW110" s="38">
        <v>6.5001003057415995E-3</v>
      </c>
      <c r="DX110" s="38">
        <v>1.6575947200975948E-2</v>
      </c>
      <c r="DY110" s="38">
        <v>1.5005640438797926E-3</v>
      </c>
      <c r="DZ110" s="38">
        <v>2.1626285421443365E-2</v>
      </c>
      <c r="EA110" s="38">
        <v>5.7585280933592567E-3</v>
      </c>
      <c r="EB110" s="38">
        <v>5.9984886906623222E-3</v>
      </c>
      <c r="EC110" s="38">
        <v>2.3641893278970656E-2</v>
      </c>
      <c r="ED110" s="38">
        <v>2.1816283063294637E-3</v>
      </c>
      <c r="EE110" s="38">
        <v>7.1788538610525485E-3</v>
      </c>
      <c r="EF110" s="38">
        <v>6.5984466778327734E-3</v>
      </c>
      <c r="EG110" s="39">
        <v>0</v>
      </c>
    </row>
    <row r="111" spans="1:137" x14ac:dyDescent="0.35">
      <c r="A111" s="45"/>
      <c r="B111" s="7" t="s">
        <v>98</v>
      </c>
      <c r="C111" s="27">
        <f t="shared" si="5"/>
        <v>108</v>
      </c>
      <c r="D111" s="37">
        <v>3.5355227180964392E-2</v>
      </c>
      <c r="E111" s="38">
        <v>3.72029862154383E-2</v>
      </c>
      <c r="F111" s="38">
        <v>6.12368972574465E-3</v>
      </c>
      <c r="G111" s="38">
        <v>1.9269611124398067E-2</v>
      </c>
      <c r="H111" s="38">
        <v>9.7285561913105535E-3</v>
      </c>
      <c r="I111" s="38">
        <v>0</v>
      </c>
      <c r="J111" s="38">
        <v>3.0977839268917309E-2</v>
      </c>
      <c r="K111" s="38">
        <v>5.1441804598997394E-2</v>
      </c>
      <c r="L111" s="38">
        <v>3.6726313176460718E-2</v>
      </c>
      <c r="M111" s="38">
        <v>4.3479685215906595E-2</v>
      </c>
      <c r="N111" s="38">
        <v>3.8025857119658349E-2</v>
      </c>
      <c r="O111" s="38">
        <v>3.4056867090849791E-2</v>
      </c>
      <c r="P111" s="38">
        <v>4.1278645011377034E-2</v>
      </c>
      <c r="Q111" s="38">
        <v>3.8468972897295992E-2</v>
      </c>
      <c r="R111" s="38">
        <v>4.9438054151029809E-2</v>
      </c>
      <c r="S111" s="38">
        <v>3.1160200099802172E-2</v>
      </c>
      <c r="T111" s="38">
        <v>4.217644290141697E-2</v>
      </c>
      <c r="U111" s="38">
        <v>4.1172376523804101E-2</v>
      </c>
      <c r="V111" s="38">
        <v>3.4858268904214285E-2</v>
      </c>
      <c r="W111" s="38">
        <v>3.9589545373820222E-2</v>
      </c>
      <c r="X111" s="38">
        <v>4.3557457392867593E-2</v>
      </c>
      <c r="Y111" s="38">
        <v>4.6635245937047029E-2</v>
      </c>
      <c r="Z111" s="38">
        <v>4.9500227916354153E-2</v>
      </c>
      <c r="AA111" s="38">
        <v>2.9963036219606914E-2</v>
      </c>
      <c r="AB111" s="38">
        <v>4.8490010360201279E-2</v>
      </c>
      <c r="AC111" s="38">
        <v>3.5414928015414293E-2</v>
      </c>
      <c r="AD111" s="38">
        <v>3.7781316669895953E-2</v>
      </c>
      <c r="AE111" s="38">
        <v>4.4025893655395318E-2</v>
      </c>
      <c r="AF111" s="38">
        <v>3.8807300556484091E-2</v>
      </c>
      <c r="AG111" s="38">
        <v>6.0391122819653781E-2</v>
      </c>
      <c r="AH111" s="38">
        <v>5.385365051024836E-2</v>
      </c>
      <c r="AI111" s="38">
        <v>4.7061270086731471E-2</v>
      </c>
      <c r="AJ111" s="38">
        <v>5.8956522851524508E-2</v>
      </c>
      <c r="AK111" s="38">
        <v>5.1595782224478359E-2</v>
      </c>
      <c r="AL111" s="38">
        <v>4.8918835183227219E-2</v>
      </c>
      <c r="AM111" s="38">
        <v>3.6935544624933939E-2</v>
      </c>
      <c r="AN111" s="38">
        <v>5.0862322455654793E-2</v>
      </c>
      <c r="AO111" s="38">
        <v>2.0722280997092748E-2</v>
      </c>
      <c r="AP111" s="38">
        <v>1.3639761756295676E-2</v>
      </c>
      <c r="AQ111" s="38">
        <v>2.5162536740656154E-2</v>
      </c>
      <c r="AR111" s="38">
        <v>1.4678437054937541E-2</v>
      </c>
      <c r="AS111" s="38">
        <v>2.8616949596968633E-2</v>
      </c>
      <c r="AT111" s="38">
        <v>1.9358388881171366E-2</v>
      </c>
      <c r="AU111" s="38">
        <v>2.519267923515638E-2</v>
      </c>
      <c r="AV111" s="38">
        <v>1.5661940083347935E-2</v>
      </c>
      <c r="AW111" s="38">
        <v>1.5446098134637412E-2</v>
      </c>
      <c r="AX111" s="38">
        <v>2.4292012886160837E-2</v>
      </c>
      <c r="AY111" s="38">
        <v>2.1737843757137804E-2</v>
      </c>
      <c r="AZ111" s="38">
        <v>1.3096578333786694E-2</v>
      </c>
      <c r="BA111" s="38">
        <v>1.5769889728669693E-2</v>
      </c>
      <c r="BB111" s="38">
        <v>9.5518589476568019E-3</v>
      </c>
      <c r="BC111" s="38">
        <v>7.1598169359227987E-3</v>
      </c>
      <c r="BD111" s="38">
        <v>1.7145875104814538E-3</v>
      </c>
      <c r="BE111" s="38">
        <v>7.5421388838430165E-3</v>
      </c>
      <c r="BF111" s="38">
        <v>9.6850739809617135E-3</v>
      </c>
      <c r="BG111" s="38">
        <v>1.4855693681611612E-2</v>
      </c>
      <c r="BH111" s="38">
        <v>9.971202161488139E-3</v>
      </c>
      <c r="BI111" s="38">
        <v>9.1500887155404748E-3</v>
      </c>
      <c r="BJ111" s="38">
        <v>4.1598186633957758E-3</v>
      </c>
      <c r="BK111" s="38">
        <v>5.4716266657893458E-3</v>
      </c>
      <c r="BL111" s="38">
        <v>3.9045864079291499E-3</v>
      </c>
      <c r="BM111" s="38">
        <v>6.8107439287952397E-3</v>
      </c>
      <c r="BN111" s="38">
        <v>9.0862547766076968E-3</v>
      </c>
      <c r="BO111" s="38">
        <v>1.5585214824093351E-2</v>
      </c>
      <c r="BP111" s="38">
        <v>9.4153009080799616E-3</v>
      </c>
      <c r="BQ111" s="38">
        <v>1.3750914655058462E-2</v>
      </c>
      <c r="BR111" s="39">
        <v>0</v>
      </c>
      <c r="BS111" s="38">
        <v>7.9956869370252481E-2</v>
      </c>
      <c r="BT111" s="38">
        <v>0.1016555892803073</v>
      </c>
      <c r="BU111" s="38">
        <v>4.2148557793072514E-2</v>
      </c>
      <c r="BV111" s="38">
        <v>7.8415419062254368E-2</v>
      </c>
      <c r="BW111" s="38">
        <v>5.4639870969139144E-2</v>
      </c>
      <c r="BX111" s="38">
        <v>8.017398752564614E-2</v>
      </c>
      <c r="BY111" s="38">
        <v>0.11513695254592057</v>
      </c>
      <c r="BZ111" s="38">
        <v>0.16669865964079394</v>
      </c>
      <c r="CA111" s="38">
        <v>7.5433347943368603E-2</v>
      </c>
      <c r="CB111" s="38">
        <v>0.15658055305286037</v>
      </c>
      <c r="CC111" s="38">
        <v>0.11396897791993151</v>
      </c>
      <c r="CD111" s="38">
        <v>9.6132041737392607E-2</v>
      </c>
      <c r="CE111" s="38">
        <v>0.14346192788828221</v>
      </c>
      <c r="CF111" s="38">
        <v>0.14588987479200555</v>
      </c>
      <c r="CG111" s="38">
        <v>0.15183454883959849</v>
      </c>
      <c r="CH111" s="38">
        <v>0.12164517637750599</v>
      </c>
      <c r="CI111" s="38">
        <v>0.14310447691496228</v>
      </c>
      <c r="CJ111" s="38">
        <v>0.13594275896955571</v>
      </c>
      <c r="CK111" s="38">
        <v>5.5468901430167215E-2</v>
      </c>
      <c r="CL111" s="38">
        <v>9.1679767284623806E-2</v>
      </c>
      <c r="CM111" s="38">
        <v>0.11092922462343893</v>
      </c>
      <c r="CN111" s="38">
        <v>0.13118597551842243</v>
      </c>
      <c r="CO111" s="38">
        <v>0.14424039257452323</v>
      </c>
      <c r="CP111" s="38">
        <v>0.11931387397937163</v>
      </c>
      <c r="CQ111" s="38">
        <v>0.14476548957597701</v>
      </c>
      <c r="CR111" s="38">
        <v>0.13266307328013893</v>
      </c>
      <c r="CS111" s="38">
        <v>0.13043742266742972</v>
      </c>
      <c r="CT111" s="38">
        <v>0.17729796562409472</v>
      </c>
      <c r="CU111" s="38">
        <v>0.1203520052213</v>
      </c>
      <c r="CV111" s="38">
        <v>0.14750509006812682</v>
      </c>
      <c r="CW111" s="38">
        <v>0.16752310283812821</v>
      </c>
      <c r="CX111" s="38">
        <v>0.1665221963659074</v>
      </c>
      <c r="CY111" s="38">
        <v>0.17129637997727687</v>
      </c>
      <c r="CZ111" s="38">
        <v>0.15415287885881862</v>
      </c>
      <c r="DA111" s="38">
        <v>0.13605875397923364</v>
      </c>
      <c r="DB111" s="38">
        <v>0.1409063952952116</v>
      </c>
      <c r="DC111" s="38">
        <v>0.14333312678774479</v>
      </c>
      <c r="DD111" s="38">
        <v>5.3116400055989353E-2</v>
      </c>
      <c r="DE111" s="38">
        <v>5.2651663460809649E-2</v>
      </c>
      <c r="DF111" s="38">
        <v>9.5116630069288374E-2</v>
      </c>
      <c r="DG111" s="38">
        <v>1.0467581212908081</v>
      </c>
      <c r="DH111" s="38">
        <v>9.0173843426578054E-2</v>
      </c>
      <c r="DI111" s="38">
        <v>5.175076029817556E-2</v>
      </c>
      <c r="DJ111" s="38">
        <v>6.1550810458566599E-2</v>
      </c>
      <c r="DK111" s="38">
        <v>3.4771404276366755E-2</v>
      </c>
      <c r="DL111" s="38">
        <v>5.7876841809275617E-2</v>
      </c>
      <c r="DM111" s="38">
        <v>0.11314313592750726</v>
      </c>
      <c r="DN111" s="38">
        <v>0.12320321263539087</v>
      </c>
      <c r="DO111" s="38">
        <v>5.1497429334811572E-2</v>
      </c>
      <c r="DP111" s="38">
        <v>6.0821870666698565E-2</v>
      </c>
      <c r="DQ111" s="38">
        <v>3.3003679299858875E-2</v>
      </c>
      <c r="DR111" s="38">
        <v>1.7486141407918692E-2</v>
      </c>
      <c r="DS111" s="38">
        <v>5.9770492592288119E-3</v>
      </c>
      <c r="DT111" s="38">
        <v>2.4908638494880727E-2</v>
      </c>
      <c r="DU111" s="38">
        <v>3.9433684739261836E-2</v>
      </c>
      <c r="DV111" s="38">
        <v>6.8655782838903889E-2</v>
      </c>
      <c r="DW111" s="38">
        <v>5.6970528137889449E-2</v>
      </c>
      <c r="DX111" s="38">
        <v>3.2101779235046549E-2</v>
      </c>
      <c r="DY111" s="38">
        <v>1.7179913806676429E-2</v>
      </c>
      <c r="DZ111" s="38">
        <v>2.068107605746921E-2</v>
      </c>
      <c r="EA111" s="38">
        <v>2.4435572487285551E-2</v>
      </c>
      <c r="EB111" s="38">
        <v>2.6343436971583926E-2</v>
      </c>
      <c r="EC111" s="38">
        <v>5.5409421361013601E-2</v>
      </c>
      <c r="ED111" s="38">
        <v>8.5869997062881315E-2</v>
      </c>
      <c r="EE111" s="38">
        <v>3.732448898799294E-2</v>
      </c>
      <c r="EF111" s="38">
        <v>4.9128717838142114E-2</v>
      </c>
      <c r="EG111" s="39">
        <v>0</v>
      </c>
    </row>
    <row r="112" spans="1:137" x14ac:dyDescent="0.35">
      <c r="A112" s="45"/>
      <c r="B112" s="7" t="s">
        <v>43</v>
      </c>
      <c r="C112" s="27">
        <f t="shared" si="5"/>
        <v>109</v>
      </c>
      <c r="D112" s="37">
        <v>2.1548860822963537E-2</v>
      </c>
      <c r="E112" s="38">
        <v>2.3690657094043766E-2</v>
      </c>
      <c r="F112" s="38">
        <v>4.0794623596511594E-3</v>
      </c>
      <c r="G112" s="38">
        <v>1.1203935664381288E-2</v>
      </c>
      <c r="H112" s="38">
        <v>6.1434864555766078E-3</v>
      </c>
      <c r="I112" s="38">
        <v>0</v>
      </c>
      <c r="J112" s="38">
        <v>1.7819213606253409E-2</v>
      </c>
      <c r="K112" s="38">
        <v>2.9358140985606136E-2</v>
      </c>
      <c r="L112" s="38">
        <v>2.2375452706257272E-2</v>
      </c>
      <c r="M112" s="38">
        <v>2.7495423861067292E-2</v>
      </c>
      <c r="N112" s="38">
        <v>2.373073377423222E-2</v>
      </c>
      <c r="O112" s="38">
        <v>1.7515866017038025E-2</v>
      </c>
      <c r="P112" s="38">
        <v>2.1235728583728103E-2</v>
      </c>
      <c r="Q112" s="38">
        <v>1.6334849743120092E-2</v>
      </c>
      <c r="R112" s="38">
        <v>2.4629825039722275E-2</v>
      </c>
      <c r="S112" s="38">
        <v>1.8085274371884171E-2</v>
      </c>
      <c r="T112" s="38">
        <v>2.3882218643652097E-2</v>
      </c>
      <c r="U112" s="38">
        <v>1.8561380128328375E-2</v>
      </c>
      <c r="V112" s="38">
        <v>3.108336305239667E-2</v>
      </c>
      <c r="W112" s="38">
        <v>2.4667650817145646E-2</v>
      </c>
      <c r="X112" s="38">
        <v>2.9923693071667191E-2</v>
      </c>
      <c r="Y112" s="38">
        <v>2.8133302940995111E-2</v>
      </c>
      <c r="Z112" s="38">
        <v>2.9961573353314952E-2</v>
      </c>
      <c r="AA112" s="38">
        <v>1.7666123454668611E-2</v>
      </c>
      <c r="AB112" s="38">
        <v>2.7025733870491956E-2</v>
      </c>
      <c r="AC112" s="38">
        <v>2.1495308690779969E-2</v>
      </c>
      <c r="AD112" s="38">
        <v>2.5410420363332829E-2</v>
      </c>
      <c r="AE112" s="38">
        <v>2.1550395810787264E-2</v>
      </c>
      <c r="AF112" s="38">
        <v>2.4821245730264126E-2</v>
      </c>
      <c r="AG112" s="38">
        <v>2.1727772439050545E-2</v>
      </c>
      <c r="AH112" s="38">
        <v>2.4425653352925337E-2</v>
      </c>
      <c r="AI112" s="38">
        <v>2.1178741973026213E-2</v>
      </c>
      <c r="AJ112" s="38">
        <v>2.650881750332432E-2</v>
      </c>
      <c r="AK112" s="38">
        <v>2.513610448893782E-2</v>
      </c>
      <c r="AL112" s="38">
        <v>2.1211626931813849E-2</v>
      </c>
      <c r="AM112" s="38">
        <v>1.8770662884838897E-2</v>
      </c>
      <c r="AN112" s="38">
        <v>2.0663351875475539E-2</v>
      </c>
      <c r="AO112" s="38">
        <v>1.2866164612673626E-2</v>
      </c>
      <c r="AP112" s="38">
        <v>7.4011737352069262E-3</v>
      </c>
      <c r="AQ112" s="38">
        <v>1.3697914628340057E-2</v>
      </c>
      <c r="AR112" s="38">
        <v>8.087965308935836E-3</v>
      </c>
      <c r="AS112" s="38">
        <v>2.069647860994981E-2</v>
      </c>
      <c r="AT112" s="38">
        <v>1.1285475051940589E-2</v>
      </c>
      <c r="AU112" s="38">
        <v>1.6767079346299004E-2</v>
      </c>
      <c r="AV112" s="38">
        <v>9.0418835633486443E-3</v>
      </c>
      <c r="AW112" s="38">
        <v>8.3812077590789975E-3</v>
      </c>
      <c r="AX112" s="38">
        <v>1.56873464567725E-2</v>
      </c>
      <c r="AY112" s="38">
        <v>9.5370155032056276E-3</v>
      </c>
      <c r="AZ112" s="38">
        <v>5.6189595052055239E-3</v>
      </c>
      <c r="BA112" s="38">
        <v>5.7167160316323505E-3</v>
      </c>
      <c r="BB112" s="38">
        <v>3.6833944123473615E-3</v>
      </c>
      <c r="BC112" s="38">
        <v>3.1424467457782219E-3</v>
      </c>
      <c r="BD112" s="38">
        <v>8.5713990902479904E-4</v>
      </c>
      <c r="BE112" s="38">
        <v>3.3751759900600329E-3</v>
      </c>
      <c r="BF112" s="38">
        <v>4.8026497330369887E-3</v>
      </c>
      <c r="BG112" s="38">
        <v>5.9227507310053154E-3</v>
      </c>
      <c r="BH112" s="38">
        <v>4.8419696146034408E-3</v>
      </c>
      <c r="BI112" s="38">
        <v>4.2334610159010938E-3</v>
      </c>
      <c r="BJ112" s="38">
        <v>2.0057874631226875E-3</v>
      </c>
      <c r="BK112" s="38">
        <v>2.705319589460015E-3</v>
      </c>
      <c r="BL112" s="38">
        <v>1.9224428322020491E-3</v>
      </c>
      <c r="BM112" s="38">
        <v>3.2500503764599409E-3</v>
      </c>
      <c r="BN112" s="38">
        <v>4.6156646216542396E-3</v>
      </c>
      <c r="BO112" s="38">
        <v>6.5214149838347659E-3</v>
      </c>
      <c r="BP112" s="38">
        <v>4.1972154459964488E-3</v>
      </c>
      <c r="BQ112" s="38">
        <v>7.008565657708246E-3</v>
      </c>
      <c r="BR112" s="39">
        <v>0</v>
      </c>
      <c r="BS112" s="38">
        <v>3.7126058979859211E-2</v>
      </c>
      <c r="BT112" s="38">
        <v>4.268448410413879E-2</v>
      </c>
      <c r="BU112" s="38">
        <v>2.7233188034133528E-2</v>
      </c>
      <c r="BV112" s="38">
        <v>6.5518383383174061E-2</v>
      </c>
      <c r="BW112" s="38">
        <v>5.3196090682576143E-2</v>
      </c>
      <c r="BX112" s="38">
        <v>6.4764710071803996E-2</v>
      </c>
      <c r="BY112" s="38">
        <v>8.7685456739874185E-2</v>
      </c>
      <c r="BZ112" s="38">
        <v>9.3872371698908968E-2</v>
      </c>
      <c r="CA112" s="38">
        <v>0.10086599269068379</v>
      </c>
      <c r="CB112" s="38">
        <v>0.12085429686064886</v>
      </c>
      <c r="CC112" s="38">
        <v>9.1729126859559251E-2</v>
      </c>
      <c r="CD112" s="38">
        <v>3.703738094363565E-2</v>
      </c>
      <c r="CE112" s="38">
        <v>5.7381878204570413E-2</v>
      </c>
      <c r="CF112" s="38">
        <v>4.5068495678635988E-2</v>
      </c>
      <c r="CG112" s="38">
        <v>6.7729719929741361E-2</v>
      </c>
      <c r="CH112" s="38">
        <v>7.1473995200393284E-2</v>
      </c>
      <c r="CI112" s="38">
        <v>7.5353863525053896E-2</v>
      </c>
      <c r="CJ112" s="38">
        <v>4.2289213319237573E-2</v>
      </c>
      <c r="CK112" s="38">
        <v>4.8500929858716679E-2</v>
      </c>
      <c r="CL112" s="38">
        <v>8.7035166634609501E-2</v>
      </c>
      <c r="CM112" s="38">
        <v>7.5261096142948278E-2</v>
      </c>
      <c r="CN112" s="38">
        <v>6.6543036157332466E-2</v>
      </c>
      <c r="CO112" s="38">
        <v>8.6172197899211572E-2</v>
      </c>
      <c r="CP112" s="38">
        <v>7.3311793021666877E-2</v>
      </c>
      <c r="CQ112" s="38">
        <v>6.4958995903476022E-2</v>
      </c>
      <c r="CR112" s="38">
        <v>7.4471836915169509E-2</v>
      </c>
      <c r="CS112" s="38">
        <v>0.11383146485606142</v>
      </c>
      <c r="CT112" s="38">
        <v>6.3536711629323506E-2</v>
      </c>
      <c r="CU112" s="38">
        <v>7.2812402068730978E-2</v>
      </c>
      <c r="CV112" s="38">
        <v>4.7543811389794348E-2</v>
      </c>
      <c r="CW112" s="38">
        <v>5.9834267461203142E-2</v>
      </c>
      <c r="CX112" s="38">
        <v>5.4118759028758449E-2</v>
      </c>
      <c r="CY112" s="38">
        <v>6.8569822504171749E-2</v>
      </c>
      <c r="CZ112" s="38">
        <v>6.1734004176609666E-2</v>
      </c>
      <c r="DA112" s="38">
        <v>4.6966153729511455E-2</v>
      </c>
      <c r="DB112" s="38">
        <v>5.0887852512066907E-2</v>
      </c>
      <c r="DC112" s="38">
        <v>3.5846066016814719E-2</v>
      </c>
      <c r="DD112" s="38">
        <v>4.4309394034864204E-2</v>
      </c>
      <c r="DE112" s="38">
        <v>1.9335433450348181E-2</v>
      </c>
      <c r="DF112" s="38">
        <v>3.2020083086050026E-2</v>
      </c>
      <c r="DG112" s="38">
        <v>4.7328326113149445E-2</v>
      </c>
      <c r="DH112" s="38">
        <v>1.1224788668055135</v>
      </c>
      <c r="DI112" s="38">
        <v>3.3366102224448448E-2</v>
      </c>
      <c r="DJ112" s="38">
        <v>3.3241164593827553E-2</v>
      </c>
      <c r="DK112" s="38">
        <v>5.2252929149646875E-2</v>
      </c>
      <c r="DL112" s="38">
        <v>2.916479823032166E-2</v>
      </c>
      <c r="DM112" s="38">
        <v>4.8680097085196009E-2</v>
      </c>
      <c r="DN112" s="38">
        <v>4.179467418723861E-2</v>
      </c>
      <c r="DO112" s="38">
        <v>2.2847317436747058E-2</v>
      </c>
      <c r="DP112" s="38">
        <v>1.5283047845218813E-2</v>
      </c>
      <c r="DQ112" s="38">
        <v>1.0600324835595391E-2</v>
      </c>
      <c r="DR112" s="38">
        <v>9.6603094262402624E-3</v>
      </c>
      <c r="DS112" s="38">
        <v>2.0846153058447954E-3</v>
      </c>
      <c r="DT112" s="38">
        <v>1.2579969533452728E-2</v>
      </c>
      <c r="DU112" s="38">
        <v>2.4713357303602801E-2</v>
      </c>
      <c r="DV112" s="38">
        <v>1.906973904357466E-2</v>
      </c>
      <c r="DW112" s="38">
        <v>2.0516314676327235E-2</v>
      </c>
      <c r="DX112" s="38">
        <v>1.1147544220236639E-2</v>
      </c>
      <c r="DY112" s="38">
        <v>7.3283160205408716E-3</v>
      </c>
      <c r="DZ112" s="38">
        <v>1.2399582235765459E-2</v>
      </c>
      <c r="EA112" s="38">
        <v>1.3688200271224664E-2</v>
      </c>
      <c r="EB112" s="38">
        <v>1.911444127067027E-2</v>
      </c>
      <c r="EC112" s="38">
        <v>2.0403167904585504E-2</v>
      </c>
      <c r="ED112" s="38">
        <v>1.5264046741470548E-2</v>
      </c>
      <c r="EE112" s="38">
        <v>1.8264104873286113E-2</v>
      </c>
      <c r="EF112" s="38">
        <v>3.3092296891276032E-2</v>
      </c>
      <c r="EG112" s="39">
        <v>0</v>
      </c>
    </row>
    <row r="113" spans="1:137" x14ac:dyDescent="0.35">
      <c r="A113" s="45"/>
      <c r="B113" s="7" t="s">
        <v>44</v>
      </c>
      <c r="C113" s="27">
        <f t="shared" si="5"/>
        <v>110</v>
      </c>
      <c r="D113" s="37">
        <v>2.7800037282806264E-3</v>
      </c>
      <c r="E113" s="38">
        <v>2.3090483745230551E-3</v>
      </c>
      <c r="F113" s="38">
        <v>4.4322862287493549E-4</v>
      </c>
      <c r="G113" s="38">
        <v>1.4139421916554422E-3</v>
      </c>
      <c r="H113" s="38">
        <v>1.2903652632079694E-2</v>
      </c>
      <c r="I113" s="38">
        <v>0</v>
      </c>
      <c r="J113" s="38">
        <v>3.4632914260068976E-3</v>
      </c>
      <c r="K113" s="38">
        <v>6.4534774837473417E-3</v>
      </c>
      <c r="L113" s="38">
        <v>3.6177477406560228E-3</v>
      </c>
      <c r="M113" s="38">
        <v>4.1007471160807892E-3</v>
      </c>
      <c r="N113" s="38">
        <v>1.9267475022306121E-3</v>
      </c>
      <c r="O113" s="38">
        <v>2.1743945684009427E-3</v>
      </c>
      <c r="P113" s="38">
        <v>2.6513994322796574E-3</v>
      </c>
      <c r="Q113" s="38">
        <v>1.563933248136275E-3</v>
      </c>
      <c r="R113" s="38">
        <v>2.5869352777863602E-3</v>
      </c>
      <c r="S113" s="38">
        <v>6.9780863702568361E-3</v>
      </c>
      <c r="T113" s="38">
        <v>1.6843292267075854E-2</v>
      </c>
      <c r="U113" s="38">
        <v>3.2387301503490036E-3</v>
      </c>
      <c r="V113" s="38">
        <v>1.2188760457163942E-2</v>
      </c>
      <c r="W113" s="38">
        <v>2.7932627299016074E-3</v>
      </c>
      <c r="X113" s="38">
        <v>9.1176221959253911E-3</v>
      </c>
      <c r="Y113" s="38">
        <v>3.4973940598643175E-3</v>
      </c>
      <c r="Z113" s="38">
        <v>4.4229359111948871E-3</v>
      </c>
      <c r="AA113" s="38">
        <v>1.8019570715816478E-3</v>
      </c>
      <c r="AB113" s="38">
        <v>3.6969352953997335E-3</v>
      </c>
      <c r="AC113" s="38">
        <v>4.1597855422044992E-3</v>
      </c>
      <c r="AD113" s="38">
        <v>5.7029756506288875E-3</v>
      </c>
      <c r="AE113" s="38">
        <v>4.0284705034243475E-3</v>
      </c>
      <c r="AF113" s="38">
        <v>2.8941260989151117E-3</v>
      </c>
      <c r="AG113" s="38">
        <v>1.8034343327170152E-3</v>
      </c>
      <c r="AH113" s="38">
        <v>2.7293250471931985E-3</v>
      </c>
      <c r="AI113" s="38">
        <v>3.4130987078104759E-3</v>
      </c>
      <c r="AJ113" s="38">
        <v>2.9707122319328396E-3</v>
      </c>
      <c r="AK113" s="38">
        <v>2.9815723646237102E-3</v>
      </c>
      <c r="AL113" s="38">
        <v>4.4934018742108237E-3</v>
      </c>
      <c r="AM113" s="38">
        <v>2.3152047200431301E-3</v>
      </c>
      <c r="AN113" s="38">
        <v>1.722788764575897E-3</v>
      </c>
      <c r="AO113" s="38">
        <v>2.8941632299776879E-3</v>
      </c>
      <c r="AP113" s="38">
        <v>9.7554121435097058E-4</v>
      </c>
      <c r="AQ113" s="38">
        <v>1.3317661786495111E-3</v>
      </c>
      <c r="AR113" s="38">
        <v>2.068492031787056E-3</v>
      </c>
      <c r="AS113" s="38">
        <v>6.1690509812092455E-3</v>
      </c>
      <c r="AT113" s="38">
        <v>5.1416032350078467E-2</v>
      </c>
      <c r="AU113" s="38">
        <v>3.9370637485157444E-3</v>
      </c>
      <c r="AV113" s="38">
        <v>1.7585088020920341E-3</v>
      </c>
      <c r="AW113" s="38">
        <v>9.6467247284162054E-4</v>
      </c>
      <c r="AX113" s="38">
        <v>1.4553525727029552E-3</v>
      </c>
      <c r="AY113" s="38">
        <v>1.537970371024749E-3</v>
      </c>
      <c r="AZ113" s="38">
        <v>5.9115747700739867E-4</v>
      </c>
      <c r="BA113" s="38">
        <v>5.7394595424593365E-4</v>
      </c>
      <c r="BB113" s="38">
        <v>4.4962516919398764E-4</v>
      </c>
      <c r="BC113" s="38">
        <v>3.1524333173783169E-4</v>
      </c>
      <c r="BD113" s="38">
        <v>7.6660298747703145E-5</v>
      </c>
      <c r="BE113" s="38">
        <v>4.4314374771369132E-4</v>
      </c>
      <c r="BF113" s="38">
        <v>5.5921922333121725E-4</v>
      </c>
      <c r="BG113" s="38">
        <v>6.3523552590568179E-4</v>
      </c>
      <c r="BH113" s="38">
        <v>7.1559089877391944E-4</v>
      </c>
      <c r="BI113" s="38">
        <v>1.2213420493293872E-3</v>
      </c>
      <c r="BJ113" s="38">
        <v>2.7501901616273097E-4</v>
      </c>
      <c r="BK113" s="38">
        <v>2.7852875007474255E-4</v>
      </c>
      <c r="BL113" s="38">
        <v>2.0779421088631513E-4</v>
      </c>
      <c r="BM113" s="38">
        <v>4.4931165697184328E-4</v>
      </c>
      <c r="BN113" s="38">
        <v>3.8439711841141525E-4</v>
      </c>
      <c r="BO113" s="38">
        <v>5.0963553523907998E-4</v>
      </c>
      <c r="BP113" s="38">
        <v>6.0811516128942192E-4</v>
      </c>
      <c r="BQ113" s="38">
        <v>8.0622613739291991E-4</v>
      </c>
      <c r="BR113" s="39">
        <v>0</v>
      </c>
      <c r="BS113" s="38">
        <v>1.7456440035480574E-3</v>
      </c>
      <c r="BT113" s="38">
        <v>1.5183953986580394E-3</v>
      </c>
      <c r="BU113" s="38">
        <v>6.7128409303798158E-4</v>
      </c>
      <c r="BV113" s="38">
        <v>1.83917647762663E-3</v>
      </c>
      <c r="BW113" s="38">
        <v>2.8539028016945096E-2</v>
      </c>
      <c r="BX113" s="38">
        <v>1.6907892070478613E-3</v>
      </c>
      <c r="BY113" s="38">
        <v>3.5517774089443999E-3</v>
      </c>
      <c r="BZ113" s="38">
        <v>6.8979751501995383E-3</v>
      </c>
      <c r="CA113" s="38">
        <v>3.3334998373764917E-3</v>
      </c>
      <c r="CB113" s="38">
        <v>3.9680938548738685E-3</v>
      </c>
      <c r="CC113" s="38">
        <v>1.631781110231955E-3</v>
      </c>
      <c r="CD113" s="38">
        <v>1.7303079716128611E-3</v>
      </c>
      <c r="CE113" s="38">
        <v>2.1948994013383785E-3</v>
      </c>
      <c r="CF113" s="38">
        <v>1.2740795633686766E-3</v>
      </c>
      <c r="CG113" s="38">
        <v>2.2534680710260707E-3</v>
      </c>
      <c r="CH113" s="38">
        <v>6.9729539645421619E-3</v>
      </c>
      <c r="CI113" s="38">
        <v>1.8243507528409839E-2</v>
      </c>
      <c r="CJ113" s="38">
        <v>2.8140808568163328E-3</v>
      </c>
      <c r="CK113" s="38">
        <v>1.3851843505525773E-2</v>
      </c>
      <c r="CL113" s="38">
        <v>2.3697361851398157E-3</v>
      </c>
      <c r="CM113" s="38">
        <v>9.2591538615852328E-3</v>
      </c>
      <c r="CN113" s="38">
        <v>2.9778032615472715E-3</v>
      </c>
      <c r="CO113" s="38">
        <v>4.1023261725141678E-3</v>
      </c>
      <c r="CP113" s="38">
        <v>1.4350975678499988E-3</v>
      </c>
      <c r="CQ113" s="38">
        <v>3.1665465551463643E-3</v>
      </c>
      <c r="CR113" s="38">
        <v>3.9506021842032361E-3</v>
      </c>
      <c r="CS113" s="38">
        <v>5.982611013733599E-3</v>
      </c>
      <c r="CT113" s="38">
        <v>4.1239437242763972E-3</v>
      </c>
      <c r="CU113" s="38">
        <v>2.5812682366534523E-3</v>
      </c>
      <c r="CV113" s="38">
        <v>1.6085557900734457E-3</v>
      </c>
      <c r="CW113" s="38">
        <v>2.5280871934501839E-3</v>
      </c>
      <c r="CX113" s="38">
        <v>3.3808419183178392E-3</v>
      </c>
      <c r="CY113" s="38">
        <v>3.0162013907367438E-3</v>
      </c>
      <c r="CZ113" s="38">
        <v>2.8719150263303008E-3</v>
      </c>
      <c r="DA113" s="38">
        <v>4.5945816854050152E-3</v>
      </c>
      <c r="DB113" s="38">
        <v>1.8492136547100749E-3</v>
      </c>
      <c r="DC113" s="38">
        <v>1.4598157179873577E-3</v>
      </c>
      <c r="DD113" s="38">
        <v>3.2096863104320345E-3</v>
      </c>
      <c r="DE113" s="38">
        <v>9.2614150820817043E-4</v>
      </c>
      <c r="DF113" s="38">
        <v>1.2734940440411108E-3</v>
      </c>
      <c r="DG113" s="38">
        <v>1.8011431195640473E-3</v>
      </c>
      <c r="DH113" s="38">
        <v>5.0861598259843164E-3</v>
      </c>
      <c r="DI113" s="38">
        <v>1.0489180698192802</v>
      </c>
      <c r="DJ113" s="38">
        <v>3.5355500511315163E-3</v>
      </c>
      <c r="DK113" s="38">
        <v>1.228405937973879E-3</v>
      </c>
      <c r="DL113" s="38">
        <v>1.0604526153221601E-3</v>
      </c>
      <c r="DM113" s="38">
        <v>1.5480836393320842E-3</v>
      </c>
      <c r="DN113" s="38">
        <v>1.4418983525195466E-3</v>
      </c>
      <c r="DO113" s="38">
        <v>5.8344180547984024E-4</v>
      </c>
      <c r="DP113" s="38">
        <v>5.6915538191086665E-4</v>
      </c>
      <c r="DQ113" s="38">
        <v>4.4985087433640299E-4</v>
      </c>
      <c r="DR113" s="38">
        <v>3.1375144541084067E-4</v>
      </c>
      <c r="DS113" s="38">
        <v>8.2498613905153474E-5</v>
      </c>
      <c r="DT113" s="38">
        <v>4.5367610474535418E-4</v>
      </c>
      <c r="DU113" s="38">
        <v>5.6673135231087568E-4</v>
      </c>
      <c r="DV113" s="38">
        <v>6.1992488431074897E-4</v>
      </c>
      <c r="DW113" s="38">
        <v>7.1267010208539926E-4</v>
      </c>
      <c r="DX113" s="38">
        <v>1.4627026220434222E-3</v>
      </c>
      <c r="DY113" s="38">
        <v>2.7976916590891185E-4</v>
      </c>
      <c r="DZ113" s="38">
        <v>3.6484575910588626E-4</v>
      </c>
      <c r="EA113" s="38">
        <v>3.3337271228779723E-4</v>
      </c>
      <c r="EB113" s="38">
        <v>4.9262556865617348E-4</v>
      </c>
      <c r="EC113" s="38">
        <v>5.0878522989104954E-4</v>
      </c>
      <c r="ED113" s="38">
        <v>5.1517840172038312E-4</v>
      </c>
      <c r="EE113" s="38">
        <v>7.4486095761768433E-4</v>
      </c>
      <c r="EF113" s="38">
        <v>8.6924156496325324E-4</v>
      </c>
      <c r="EG113" s="39">
        <v>0</v>
      </c>
    </row>
    <row r="114" spans="1:137" x14ac:dyDescent="0.35">
      <c r="A114" s="45"/>
      <c r="B114" s="7" t="s">
        <v>45</v>
      </c>
      <c r="C114" s="27">
        <f t="shared" si="5"/>
        <v>111</v>
      </c>
      <c r="D114" s="37">
        <v>1.4942904524946703E-3</v>
      </c>
      <c r="E114" s="38">
        <v>1.2604279647642849E-3</v>
      </c>
      <c r="F114" s="38">
        <v>2.5023556324562843E-4</v>
      </c>
      <c r="G114" s="38">
        <v>9.0837909664961579E-4</v>
      </c>
      <c r="H114" s="38">
        <v>9.4356237368801977E-4</v>
      </c>
      <c r="I114" s="38">
        <v>0</v>
      </c>
      <c r="J114" s="38">
        <v>1.5096844739757522E-3</v>
      </c>
      <c r="K114" s="38">
        <v>1.4222699690667499E-3</v>
      </c>
      <c r="L114" s="38">
        <v>1.3994166563733922E-3</v>
      </c>
      <c r="M114" s="38">
        <v>1.5018295509190362E-3</v>
      </c>
      <c r="N114" s="38">
        <v>1.5351603559296094E-3</v>
      </c>
      <c r="O114" s="38">
        <v>1.2748967200010486E-3</v>
      </c>
      <c r="P114" s="38">
        <v>1.3147618316129317E-3</v>
      </c>
      <c r="Q114" s="38">
        <v>1.0071014740378004E-3</v>
      </c>
      <c r="R114" s="38">
        <v>1.4138635457870178E-3</v>
      </c>
      <c r="S114" s="38">
        <v>1.2075183798209324E-3</v>
      </c>
      <c r="T114" s="38">
        <v>1.6294908271775998E-3</v>
      </c>
      <c r="U114" s="38">
        <v>1.3135132927360373E-3</v>
      </c>
      <c r="V114" s="38">
        <v>3.758752946004717E-3</v>
      </c>
      <c r="W114" s="38">
        <v>1.3778054187693403E-3</v>
      </c>
      <c r="X114" s="38">
        <v>2.1630447367619234E-3</v>
      </c>
      <c r="Y114" s="38">
        <v>2.0282645447615238E-3</v>
      </c>
      <c r="Z114" s="38">
        <v>1.756710392125841E-3</v>
      </c>
      <c r="AA114" s="38">
        <v>1.4770297693965594E-3</v>
      </c>
      <c r="AB114" s="38">
        <v>1.6167368862780632E-3</v>
      </c>
      <c r="AC114" s="38">
        <v>1.5538946562534933E-3</v>
      </c>
      <c r="AD114" s="38">
        <v>1.4608259550943083E-3</v>
      </c>
      <c r="AE114" s="38">
        <v>1.3496996428932206E-3</v>
      </c>
      <c r="AF114" s="38">
        <v>1.2490714820753812E-3</v>
      </c>
      <c r="AG114" s="38">
        <v>2.1602626068280592E-3</v>
      </c>
      <c r="AH114" s="38">
        <v>1.6109272915983369E-3</v>
      </c>
      <c r="AI114" s="38">
        <v>1.3778370267033134E-3</v>
      </c>
      <c r="AJ114" s="38">
        <v>1.6007008112660615E-3</v>
      </c>
      <c r="AK114" s="38">
        <v>1.352732265150822E-3</v>
      </c>
      <c r="AL114" s="38">
        <v>1.2988039147725616E-3</v>
      </c>
      <c r="AM114" s="38">
        <v>1.1233862397022302E-3</v>
      </c>
      <c r="AN114" s="38">
        <v>1.2934989137829748E-3</v>
      </c>
      <c r="AO114" s="38">
        <v>1.7328894280652406E-3</v>
      </c>
      <c r="AP114" s="38">
        <v>6.9216250696797342E-4</v>
      </c>
      <c r="AQ114" s="38">
        <v>9.2327784473264496E-4</v>
      </c>
      <c r="AR114" s="38">
        <v>9.9225331771495852E-4</v>
      </c>
      <c r="AS114" s="38">
        <v>1.7736696437791865E-3</v>
      </c>
      <c r="AT114" s="38">
        <v>1.5435396892325519E-3</v>
      </c>
      <c r="AU114" s="38">
        <v>1.7638715374282468E-3</v>
      </c>
      <c r="AV114" s="38">
        <v>1.5771347783504308E-3</v>
      </c>
      <c r="AW114" s="38">
        <v>7.9843501310777475E-4</v>
      </c>
      <c r="AX114" s="38">
        <v>7.4234124817158776E-4</v>
      </c>
      <c r="AY114" s="38">
        <v>1.0277648221311399E-3</v>
      </c>
      <c r="AZ114" s="38">
        <v>1.1058760884701878E-3</v>
      </c>
      <c r="BA114" s="38">
        <v>1.3390238825861465E-3</v>
      </c>
      <c r="BB114" s="38">
        <v>9.4795180375142776E-4</v>
      </c>
      <c r="BC114" s="38">
        <v>1.0828930906318715E-3</v>
      </c>
      <c r="BD114" s="38">
        <v>1.8489915996012542E-4</v>
      </c>
      <c r="BE114" s="38">
        <v>8.0468736292956032E-4</v>
      </c>
      <c r="BF114" s="38">
        <v>7.9385100712775372E-4</v>
      </c>
      <c r="BG114" s="38">
        <v>1.2454125706097947E-3</v>
      </c>
      <c r="BH114" s="38">
        <v>6.4023254551238864E-4</v>
      </c>
      <c r="BI114" s="38">
        <v>5.7800503566320615E-4</v>
      </c>
      <c r="BJ114" s="38">
        <v>3.3399090530434336E-4</v>
      </c>
      <c r="BK114" s="38">
        <v>5.3044441469764887E-4</v>
      </c>
      <c r="BL114" s="38">
        <v>1.9991848834456636E-4</v>
      </c>
      <c r="BM114" s="38">
        <v>1.126405665597141E-3</v>
      </c>
      <c r="BN114" s="38">
        <v>5.294529459683936E-4</v>
      </c>
      <c r="BO114" s="38">
        <v>5.6781259910729047E-4</v>
      </c>
      <c r="BP114" s="38">
        <v>6.9892195060474067E-4</v>
      </c>
      <c r="BQ114" s="38">
        <v>2.7593640598204145E-3</v>
      </c>
      <c r="BR114" s="39">
        <v>0</v>
      </c>
      <c r="BS114" s="38">
        <v>1.2959912985824379E-3</v>
      </c>
      <c r="BT114" s="38">
        <v>1.2376071380976491E-3</v>
      </c>
      <c r="BU114" s="38">
        <v>7.1675349237255905E-4</v>
      </c>
      <c r="BV114" s="38">
        <v>1.9092470545898619E-3</v>
      </c>
      <c r="BW114" s="38">
        <v>1.092687185150088E-2</v>
      </c>
      <c r="BX114" s="38">
        <v>2.0982793502897267E-3</v>
      </c>
      <c r="BY114" s="38">
        <v>3.6575841624328317E-3</v>
      </c>
      <c r="BZ114" s="38">
        <v>2.7644839636506847E-3</v>
      </c>
      <c r="CA114" s="38">
        <v>1.8180649006711101E-3</v>
      </c>
      <c r="CB114" s="38">
        <v>2.7663337779656972E-3</v>
      </c>
      <c r="CC114" s="38">
        <v>2.6980325103787956E-3</v>
      </c>
      <c r="CD114" s="38">
        <v>2.9060506231035842E-3</v>
      </c>
      <c r="CE114" s="38">
        <v>2.235561752849489E-3</v>
      </c>
      <c r="CF114" s="38">
        <v>1.8039486877932027E-3</v>
      </c>
      <c r="CG114" s="38">
        <v>2.6439288760554515E-3</v>
      </c>
      <c r="CH114" s="38">
        <v>2.8426231054077132E-3</v>
      </c>
      <c r="CI114" s="38">
        <v>3.1083940503736905E-3</v>
      </c>
      <c r="CJ114" s="38">
        <v>2.322094539191777E-3</v>
      </c>
      <c r="CK114" s="38">
        <v>4.6054479685441949E-3</v>
      </c>
      <c r="CL114" s="38">
        <v>1.7496470035318116E-3</v>
      </c>
      <c r="CM114" s="38">
        <v>3.7220775290839787E-3</v>
      </c>
      <c r="CN114" s="38">
        <v>5.1321644337655181E-3</v>
      </c>
      <c r="CO114" s="38">
        <v>2.5431661988869416E-3</v>
      </c>
      <c r="CP114" s="38">
        <v>3.7942439016685633E-3</v>
      </c>
      <c r="CQ114" s="38">
        <v>2.3257421875540721E-3</v>
      </c>
      <c r="CR114" s="38">
        <v>3.2600967796667306E-3</v>
      </c>
      <c r="CS114" s="38">
        <v>2.7428885081551644E-3</v>
      </c>
      <c r="CT114" s="38">
        <v>2.2443983268221356E-3</v>
      </c>
      <c r="CU114" s="38">
        <v>2.1508038647097354E-3</v>
      </c>
      <c r="CV114" s="38">
        <v>4.4378928419793002E-3</v>
      </c>
      <c r="CW114" s="38">
        <v>3.8723011906864786E-3</v>
      </c>
      <c r="CX114" s="38">
        <v>3.1420750427926165E-3</v>
      </c>
      <c r="CY114" s="38">
        <v>3.2988243194996478E-3</v>
      </c>
      <c r="CZ114" s="38">
        <v>2.4561521516384055E-3</v>
      </c>
      <c r="DA114" s="38">
        <v>2.493159693784738E-3</v>
      </c>
      <c r="DB114" s="38">
        <v>1.8872151083948062E-3</v>
      </c>
      <c r="DC114" s="38">
        <v>2.2865501064140686E-3</v>
      </c>
      <c r="DD114" s="38">
        <v>4.7315254958213418E-3</v>
      </c>
      <c r="DE114" s="38">
        <v>1.7057636886694354E-3</v>
      </c>
      <c r="DF114" s="38">
        <v>3.076968781162156E-3</v>
      </c>
      <c r="DG114" s="38">
        <v>3.5890295517627619E-3</v>
      </c>
      <c r="DH114" s="38">
        <v>2.3043650454510085E-3</v>
      </c>
      <c r="DI114" s="38">
        <v>5.0484877664124829E-3</v>
      </c>
      <c r="DJ114" s="38">
        <v>1.0026298592871734</v>
      </c>
      <c r="DK114" s="38">
        <v>5.9021199729483069E-3</v>
      </c>
      <c r="DL114" s="38">
        <v>3.7550717978457595E-3</v>
      </c>
      <c r="DM114" s="38">
        <v>1.4636957891297582E-3</v>
      </c>
      <c r="DN114" s="38">
        <v>2.4861025931899915E-3</v>
      </c>
      <c r="DO114" s="38">
        <v>4.9634148411100967E-3</v>
      </c>
      <c r="DP114" s="38">
        <v>3.6714454073765077E-3</v>
      </c>
      <c r="DQ114" s="38">
        <v>5.4105995189360576E-3</v>
      </c>
      <c r="DR114" s="38">
        <v>5.346096539777208E-3</v>
      </c>
      <c r="DS114" s="38">
        <v>4.0566277610305622E-4</v>
      </c>
      <c r="DT114" s="38">
        <v>5.1826152350708324E-3</v>
      </c>
      <c r="DU114" s="38">
        <v>4.8319462526093676E-3</v>
      </c>
      <c r="DV114" s="38">
        <v>7.1856518099590811E-3</v>
      </c>
      <c r="DW114" s="38">
        <v>2.5687088922077034E-3</v>
      </c>
      <c r="DX114" s="38">
        <v>2.238569339061676E-3</v>
      </c>
      <c r="DY114" s="38">
        <v>1.1107606239511068E-3</v>
      </c>
      <c r="DZ114" s="38">
        <v>2.3424694712698333E-3</v>
      </c>
      <c r="EA114" s="38">
        <v>1.32157748534604E-3</v>
      </c>
      <c r="EB114" s="38">
        <v>1.5048096651079507E-2</v>
      </c>
      <c r="EC114" s="38">
        <v>3.1890149935982935E-3</v>
      </c>
      <c r="ED114" s="38">
        <v>1.2346782909888482E-3</v>
      </c>
      <c r="EE114" s="38">
        <v>3.4632168999774145E-3</v>
      </c>
      <c r="EF114" s="38">
        <v>4.6223986761675585E-2</v>
      </c>
      <c r="EG114" s="39">
        <v>0</v>
      </c>
    </row>
    <row r="115" spans="1:137" x14ac:dyDescent="0.35">
      <c r="A115" s="45"/>
      <c r="B115" s="7" t="s">
        <v>46</v>
      </c>
      <c r="C115" s="27">
        <f t="shared" si="5"/>
        <v>112</v>
      </c>
      <c r="D115" s="37">
        <v>6.5236824922872685E-3</v>
      </c>
      <c r="E115" s="38">
        <v>6.4680788097304844E-3</v>
      </c>
      <c r="F115" s="38">
        <v>1.315244220919249E-3</v>
      </c>
      <c r="G115" s="38">
        <v>3.6125933710979162E-3</v>
      </c>
      <c r="H115" s="38">
        <v>4.1256049878994356E-3</v>
      </c>
      <c r="I115" s="38">
        <v>0</v>
      </c>
      <c r="J115" s="38">
        <v>7.1269869047537555E-3</v>
      </c>
      <c r="K115" s="38">
        <v>8.0621112765188307E-3</v>
      </c>
      <c r="L115" s="38">
        <v>7.4572692297879715E-3</v>
      </c>
      <c r="M115" s="38">
        <v>8.0000205679783328E-3</v>
      </c>
      <c r="N115" s="38">
        <v>8.2677998805925374E-3</v>
      </c>
      <c r="O115" s="38">
        <v>5.3177635328650139E-3</v>
      </c>
      <c r="P115" s="38">
        <v>5.8675424041274371E-3</v>
      </c>
      <c r="Q115" s="38">
        <v>4.2086121268254777E-3</v>
      </c>
      <c r="R115" s="38">
        <v>6.3777619015759441E-3</v>
      </c>
      <c r="S115" s="38">
        <v>6.3906149415669739E-3</v>
      </c>
      <c r="T115" s="38">
        <v>1.0017680875500656E-2</v>
      </c>
      <c r="U115" s="38">
        <v>6.4118597906524574E-3</v>
      </c>
      <c r="V115" s="38">
        <v>1.5312182531957761E-2</v>
      </c>
      <c r="W115" s="38">
        <v>7.3743023829542778E-3</v>
      </c>
      <c r="X115" s="38">
        <v>9.8011647543507201E-3</v>
      </c>
      <c r="Y115" s="38">
        <v>8.4535543998885132E-3</v>
      </c>
      <c r="Z115" s="38">
        <v>9.0172880142451173E-3</v>
      </c>
      <c r="AA115" s="38">
        <v>5.5596515058669799E-3</v>
      </c>
      <c r="AB115" s="38">
        <v>7.3466991463096484E-3</v>
      </c>
      <c r="AC115" s="38">
        <v>6.473787720468022E-3</v>
      </c>
      <c r="AD115" s="38">
        <v>1.0961499306531421E-2</v>
      </c>
      <c r="AE115" s="38">
        <v>7.3331843876446546E-3</v>
      </c>
      <c r="AF115" s="38">
        <v>8.5622791812706781E-3</v>
      </c>
      <c r="AG115" s="38">
        <v>8.0185078120848085E-3</v>
      </c>
      <c r="AH115" s="38">
        <v>8.0684682456916793E-3</v>
      </c>
      <c r="AI115" s="38">
        <v>6.8103945523859391E-3</v>
      </c>
      <c r="AJ115" s="38">
        <v>9.3137830627308231E-3</v>
      </c>
      <c r="AK115" s="38">
        <v>8.0754512632622028E-3</v>
      </c>
      <c r="AL115" s="38">
        <v>8.4037570278426461E-3</v>
      </c>
      <c r="AM115" s="38">
        <v>5.5222469404300808E-3</v>
      </c>
      <c r="AN115" s="38">
        <v>6.5283902208318608E-3</v>
      </c>
      <c r="AO115" s="38">
        <v>5.3739528265835642E-3</v>
      </c>
      <c r="AP115" s="38">
        <v>2.4359203825189192E-3</v>
      </c>
      <c r="AQ115" s="38">
        <v>4.0344006110244503E-3</v>
      </c>
      <c r="AR115" s="38">
        <v>3.2447192202675794E-3</v>
      </c>
      <c r="AS115" s="38">
        <v>8.2112193482383224E-3</v>
      </c>
      <c r="AT115" s="38">
        <v>1.3751152289315068E-2</v>
      </c>
      <c r="AU115" s="38">
        <v>8.8000815013503306E-3</v>
      </c>
      <c r="AV115" s="38">
        <v>4.366156517233542E-3</v>
      </c>
      <c r="AW115" s="38">
        <v>2.8009814145532465E-3</v>
      </c>
      <c r="AX115" s="38">
        <v>5.0333073899049563E-3</v>
      </c>
      <c r="AY115" s="38">
        <v>3.6496470893768976E-3</v>
      </c>
      <c r="AZ115" s="38">
        <v>2.158164743748683E-3</v>
      </c>
      <c r="BA115" s="38">
        <v>2.7807241634192612E-3</v>
      </c>
      <c r="BB115" s="38">
        <v>1.5772682563530451E-3</v>
      </c>
      <c r="BC115" s="38">
        <v>1.9883386773847296E-3</v>
      </c>
      <c r="BD115" s="38">
        <v>4.6247684255922066E-4</v>
      </c>
      <c r="BE115" s="38">
        <v>1.4419143379414978E-3</v>
      </c>
      <c r="BF115" s="38">
        <v>1.7939268776662022E-3</v>
      </c>
      <c r="BG115" s="38">
        <v>2.2874997490048158E-3</v>
      </c>
      <c r="BH115" s="38">
        <v>1.8964147376860235E-3</v>
      </c>
      <c r="BI115" s="38">
        <v>1.6949107954456377E-3</v>
      </c>
      <c r="BJ115" s="38">
        <v>8.7453014644063196E-4</v>
      </c>
      <c r="BK115" s="38">
        <v>1.3093815377473094E-3</v>
      </c>
      <c r="BL115" s="38">
        <v>6.2581211415328785E-4</v>
      </c>
      <c r="BM115" s="38">
        <v>1.3744529576937255E-3</v>
      </c>
      <c r="BN115" s="38">
        <v>1.4516604360869478E-3</v>
      </c>
      <c r="BO115" s="38">
        <v>2.0652013432816232E-3</v>
      </c>
      <c r="BP115" s="38">
        <v>1.64139582221439E-3</v>
      </c>
      <c r="BQ115" s="38">
        <v>2.7574580441197573E-3</v>
      </c>
      <c r="BR115" s="39">
        <v>0</v>
      </c>
      <c r="BS115" s="38">
        <v>8.3149891483617969E-3</v>
      </c>
      <c r="BT115" s="38">
        <v>7.1985280602449081E-3</v>
      </c>
      <c r="BU115" s="38">
        <v>9.461451719476769E-3</v>
      </c>
      <c r="BV115" s="38">
        <v>8.6027935133440037E-3</v>
      </c>
      <c r="BW115" s="38">
        <v>3.4955420264736713E-2</v>
      </c>
      <c r="BX115" s="38">
        <v>4.9020214537727445E-2</v>
      </c>
      <c r="BY115" s="38">
        <v>4.3752760307361173E-2</v>
      </c>
      <c r="BZ115" s="38">
        <v>2.3229608496731731E-2</v>
      </c>
      <c r="CA115" s="38">
        <v>4.3665119946522335E-2</v>
      </c>
      <c r="CB115" s="38">
        <v>2.5926667332375801E-2</v>
      </c>
      <c r="CC115" s="38">
        <v>3.8772893405572863E-2</v>
      </c>
      <c r="CD115" s="38">
        <v>8.9698091050047397E-3</v>
      </c>
      <c r="CE115" s="38">
        <v>1.1811363116712678E-2</v>
      </c>
      <c r="CF115" s="38">
        <v>8.2585923752677877E-3</v>
      </c>
      <c r="CG115" s="38">
        <v>1.3404718197676612E-2</v>
      </c>
      <c r="CH115" s="38">
        <v>1.7721553720390294E-2</v>
      </c>
      <c r="CI115" s="38">
        <v>2.8323802099776401E-2</v>
      </c>
      <c r="CJ115" s="38">
        <v>1.7421709079556459E-2</v>
      </c>
      <c r="CK115" s="38">
        <v>2.0613196065837162E-2</v>
      </c>
      <c r="CL115" s="38">
        <v>2.7940377960783462E-2</v>
      </c>
      <c r="CM115" s="38">
        <v>1.8733687875703859E-2</v>
      </c>
      <c r="CN115" s="38">
        <v>2.0586589002113628E-2</v>
      </c>
      <c r="CO115" s="38">
        <v>2.1853043611038757E-2</v>
      </c>
      <c r="CP115" s="38">
        <v>1.8969292017474472E-2</v>
      </c>
      <c r="CQ115" s="38">
        <v>1.180563448850595E-2</v>
      </c>
      <c r="CR115" s="38">
        <v>1.3389944474473442E-2</v>
      </c>
      <c r="CS115" s="38">
        <v>3.9423563415713965E-2</v>
      </c>
      <c r="CT115" s="38">
        <v>1.4457898642341857E-2</v>
      </c>
      <c r="CU115" s="38">
        <v>2.2343353198945662E-2</v>
      </c>
      <c r="CV115" s="38">
        <v>1.7304477285650346E-2</v>
      </c>
      <c r="CW115" s="38">
        <v>2.3449581977557369E-2</v>
      </c>
      <c r="CX115" s="38">
        <v>1.3019910866940917E-2</v>
      </c>
      <c r="CY115" s="38">
        <v>3.6134007082318377E-2</v>
      </c>
      <c r="CZ115" s="38">
        <v>1.9259947458332993E-2</v>
      </c>
      <c r="DA115" s="38">
        <v>2.2074090570609019E-2</v>
      </c>
      <c r="DB115" s="38">
        <v>1.2734536020180626E-2</v>
      </c>
      <c r="DC115" s="38">
        <v>1.1639266272007977E-2</v>
      </c>
      <c r="DD115" s="38">
        <v>1.128773446119687E-2</v>
      </c>
      <c r="DE115" s="38">
        <v>4.2495628474140002E-3</v>
      </c>
      <c r="DF115" s="38">
        <v>7.4901604546749444E-3</v>
      </c>
      <c r="DG115" s="38">
        <v>1.8138524024557401E-2</v>
      </c>
      <c r="DH115" s="38">
        <v>3.0486486166129482E-2</v>
      </c>
      <c r="DI115" s="38">
        <v>0.14255331812846136</v>
      </c>
      <c r="DJ115" s="38">
        <v>0.11572102034622792</v>
      </c>
      <c r="DK115" s="38">
        <v>1.0447388116369334</v>
      </c>
      <c r="DL115" s="38">
        <v>7.9964167499576213E-3</v>
      </c>
      <c r="DM115" s="38">
        <v>1.1102669825498495E-2</v>
      </c>
      <c r="DN115" s="38">
        <v>1.0333780729402154E-2</v>
      </c>
      <c r="DO115" s="38">
        <v>6.156802401224069E-3</v>
      </c>
      <c r="DP115" s="38">
        <v>8.5495493071371664E-3</v>
      </c>
      <c r="DQ115" s="38">
        <v>4.0217792691780848E-3</v>
      </c>
      <c r="DR115" s="38">
        <v>1.1578463762303553E-2</v>
      </c>
      <c r="DS115" s="38">
        <v>1.157951578063176E-3</v>
      </c>
      <c r="DT115" s="38">
        <v>5.9826890024993837E-3</v>
      </c>
      <c r="DU115" s="38">
        <v>6.810000219794431E-3</v>
      </c>
      <c r="DV115" s="38">
        <v>7.7164571353015568E-3</v>
      </c>
      <c r="DW115" s="38">
        <v>7.997591857338452E-3</v>
      </c>
      <c r="DX115" s="38">
        <v>6.027863866029895E-3</v>
      </c>
      <c r="DY115" s="38">
        <v>3.2023318008280663E-3</v>
      </c>
      <c r="DZ115" s="38">
        <v>7.3239450047141684E-3</v>
      </c>
      <c r="EA115" s="38">
        <v>2.7740569206507718E-3</v>
      </c>
      <c r="EB115" s="38">
        <v>7.7444650564984317E-3</v>
      </c>
      <c r="EC115" s="38">
        <v>6.0037418150922471E-3</v>
      </c>
      <c r="ED115" s="38">
        <v>4.9650744722828308E-3</v>
      </c>
      <c r="EE115" s="38">
        <v>5.5706716698227764E-3</v>
      </c>
      <c r="EF115" s="38">
        <v>1.8589834326348167E-2</v>
      </c>
      <c r="EG115" s="39">
        <v>0</v>
      </c>
    </row>
    <row r="116" spans="1:137" x14ac:dyDescent="0.35">
      <c r="A116" s="45"/>
      <c r="B116" s="7" t="s">
        <v>47</v>
      </c>
      <c r="C116" s="27">
        <f t="shared" si="5"/>
        <v>113</v>
      </c>
      <c r="D116" s="37">
        <v>5.4737289632926327E-4</v>
      </c>
      <c r="E116" s="38">
        <v>5.4026297047393625E-4</v>
      </c>
      <c r="F116" s="38">
        <v>9.5232080971340227E-5</v>
      </c>
      <c r="G116" s="38">
        <v>3.5130190593933726E-4</v>
      </c>
      <c r="H116" s="38">
        <v>2.4536458378962149E-4</v>
      </c>
      <c r="I116" s="38">
        <v>0</v>
      </c>
      <c r="J116" s="38">
        <v>6.1929559421422759E-4</v>
      </c>
      <c r="K116" s="38">
        <v>6.3840373756972736E-4</v>
      </c>
      <c r="L116" s="38">
        <v>5.3537196638482631E-4</v>
      </c>
      <c r="M116" s="38">
        <v>6.3524014263392412E-4</v>
      </c>
      <c r="N116" s="38">
        <v>6.8931161002991673E-4</v>
      </c>
      <c r="O116" s="38">
        <v>5.3727972088498917E-4</v>
      </c>
      <c r="P116" s="38">
        <v>5.3043968281932512E-4</v>
      </c>
      <c r="Q116" s="38">
        <v>4.5280760246304538E-4</v>
      </c>
      <c r="R116" s="38">
        <v>6.2279598675688745E-4</v>
      </c>
      <c r="S116" s="38">
        <v>4.5936011811353324E-4</v>
      </c>
      <c r="T116" s="38">
        <v>6.5082189988549131E-4</v>
      </c>
      <c r="U116" s="38">
        <v>6.1305652456591139E-4</v>
      </c>
      <c r="V116" s="38">
        <v>7.1609102151368729E-4</v>
      </c>
      <c r="W116" s="38">
        <v>5.4466154930660345E-4</v>
      </c>
      <c r="X116" s="38">
        <v>6.9995362254337548E-4</v>
      </c>
      <c r="Y116" s="38">
        <v>7.9072809590950536E-4</v>
      </c>
      <c r="Z116" s="38">
        <v>7.6573329239319819E-4</v>
      </c>
      <c r="AA116" s="38">
        <v>7.6005590107405168E-4</v>
      </c>
      <c r="AB116" s="38">
        <v>7.0585366638840886E-4</v>
      </c>
      <c r="AC116" s="38">
        <v>6.0079652407371304E-4</v>
      </c>
      <c r="AD116" s="38">
        <v>7.0719715749603478E-4</v>
      </c>
      <c r="AE116" s="38">
        <v>6.1528701120229913E-4</v>
      </c>
      <c r="AF116" s="38">
        <v>7.0249925930066924E-4</v>
      </c>
      <c r="AG116" s="38">
        <v>1.007877302213701E-3</v>
      </c>
      <c r="AH116" s="38">
        <v>8.0403805950205387E-4</v>
      </c>
      <c r="AI116" s="38">
        <v>8.4793134792457685E-4</v>
      </c>
      <c r="AJ116" s="38">
        <v>8.4102711921209381E-4</v>
      </c>
      <c r="AK116" s="38">
        <v>7.3819926268357447E-4</v>
      </c>
      <c r="AL116" s="38">
        <v>7.9351126741805406E-4</v>
      </c>
      <c r="AM116" s="38">
        <v>5.6015615647448769E-4</v>
      </c>
      <c r="AN116" s="38">
        <v>8.0031159365518377E-4</v>
      </c>
      <c r="AO116" s="38">
        <v>5.3725528965718435E-4</v>
      </c>
      <c r="AP116" s="38">
        <v>2.776908542148682E-4</v>
      </c>
      <c r="AQ116" s="38">
        <v>4.5194832307872656E-4</v>
      </c>
      <c r="AR116" s="38">
        <v>4.2166671072049251E-4</v>
      </c>
      <c r="AS116" s="38">
        <v>5.2138013627384518E-4</v>
      </c>
      <c r="AT116" s="38">
        <v>4.4622558507855387E-4</v>
      </c>
      <c r="AU116" s="38">
        <v>5.8938818187903867E-4</v>
      </c>
      <c r="AV116" s="38">
        <v>6.2446759162223717E-4</v>
      </c>
      <c r="AW116" s="38">
        <v>2.9414542355505116E-4</v>
      </c>
      <c r="AX116" s="38">
        <v>3.4398049279888798E-4</v>
      </c>
      <c r="AY116" s="38">
        <v>5.4011517986394717E-4</v>
      </c>
      <c r="AZ116" s="38">
        <v>5.3537311047366582E-4</v>
      </c>
      <c r="BA116" s="38">
        <v>5.9558680284366769E-4</v>
      </c>
      <c r="BB116" s="38">
        <v>4.3805581016116289E-4</v>
      </c>
      <c r="BC116" s="38">
        <v>3.9100057578888111E-4</v>
      </c>
      <c r="BD116" s="38">
        <v>6.7722682968697763E-5</v>
      </c>
      <c r="BE116" s="38">
        <v>2.6687503311948049E-4</v>
      </c>
      <c r="BF116" s="38">
        <v>3.8284412359632547E-4</v>
      </c>
      <c r="BG116" s="38">
        <v>5.3811863578432718E-4</v>
      </c>
      <c r="BH116" s="38">
        <v>3.150133857547336E-4</v>
      </c>
      <c r="BI116" s="38">
        <v>2.2732898670815827E-4</v>
      </c>
      <c r="BJ116" s="38">
        <v>1.4080562015048612E-4</v>
      </c>
      <c r="BK116" s="38">
        <v>2.4731155265526628E-4</v>
      </c>
      <c r="BL116" s="38">
        <v>9.471211465841423E-5</v>
      </c>
      <c r="BM116" s="38">
        <v>2.770950887252853E-4</v>
      </c>
      <c r="BN116" s="38">
        <v>2.6365441830334801E-4</v>
      </c>
      <c r="BO116" s="38">
        <v>3.0375954433870163E-4</v>
      </c>
      <c r="BP116" s="38">
        <v>3.4479015290294452E-4</v>
      </c>
      <c r="BQ116" s="38">
        <v>1.3207901746790126E-3</v>
      </c>
      <c r="BR116" s="39">
        <v>0</v>
      </c>
      <c r="BS116" s="38">
        <v>5.3528103011073213E-4</v>
      </c>
      <c r="BT116" s="38">
        <v>5.9363903761518817E-4</v>
      </c>
      <c r="BU116" s="38">
        <v>3.2912063849707289E-4</v>
      </c>
      <c r="BV116" s="38">
        <v>1.0129914879601269E-3</v>
      </c>
      <c r="BW116" s="38">
        <v>1.6619533965881437E-3</v>
      </c>
      <c r="BX116" s="38">
        <v>1.4912484780410841E-3</v>
      </c>
      <c r="BY116" s="38">
        <v>1.7225675434596082E-3</v>
      </c>
      <c r="BZ116" s="38">
        <v>1.5966101605374384E-3</v>
      </c>
      <c r="CA116" s="38">
        <v>1.0130388432446329E-3</v>
      </c>
      <c r="CB116" s="38">
        <v>1.5820930652086179E-3</v>
      </c>
      <c r="CC116" s="38">
        <v>1.4606196520682922E-3</v>
      </c>
      <c r="CD116" s="38">
        <v>1.6803525673813509E-3</v>
      </c>
      <c r="CE116" s="38">
        <v>1.097329141506953E-3</v>
      </c>
      <c r="CF116" s="38">
        <v>9.2820161937647017E-4</v>
      </c>
      <c r="CG116" s="38">
        <v>1.314492819960748E-3</v>
      </c>
      <c r="CH116" s="38">
        <v>9.1788994436930267E-4</v>
      </c>
      <c r="CI116" s="38">
        <v>1.5104938693194171E-3</v>
      </c>
      <c r="CJ116" s="38">
        <v>1.1469807163918026E-3</v>
      </c>
      <c r="CK116" s="38">
        <v>9.2476135932725368E-4</v>
      </c>
      <c r="CL116" s="38">
        <v>9.2760894685150921E-4</v>
      </c>
      <c r="CM116" s="38">
        <v>1.3774263280416001E-3</v>
      </c>
      <c r="CN116" s="38">
        <v>2.0599969151473409E-3</v>
      </c>
      <c r="CO116" s="38">
        <v>1.5799994458507972E-3</v>
      </c>
      <c r="CP116" s="38">
        <v>2.9542854894386542E-3</v>
      </c>
      <c r="CQ116" s="38">
        <v>1.4757190821834232E-3</v>
      </c>
      <c r="CR116" s="38">
        <v>1.4700273240526819E-3</v>
      </c>
      <c r="CS116" s="38">
        <v>2.0042104287940669E-3</v>
      </c>
      <c r="CT116" s="38">
        <v>1.4614276525373776E-3</v>
      </c>
      <c r="CU116" s="38">
        <v>2.0169072774857298E-3</v>
      </c>
      <c r="CV116" s="38">
        <v>2.1265476837711498E-3</v>
      </c>
      <c r="CW116" s="38">
        <v>2.1119738283771898E-3</v>
      </c>
      <c r="CX116" s="38">
        <v>2.546086349040601E-3</v>
      </c>
      <c r="CY116" s="38">
        <v>1.616832330029343E-3</v>
      </c>
      <c r="CZ116" s="38">
        <v>1.6511222409872157E-3</v>
      </c>
      <c r="DA116" s="38">
        <v>1.8993135297533496E-3</v>
      </c>
      <c r="DB116" s="38">
        <v>1.6978323215513747E-3</v>
      </c>
      <c r="DC116" s="38">
        <v>1.6117580069326893E-3</v>
      </c>
      <c r="DD116" s="38">
        <v>1.5379006996053639E-3</v>
      </c>
      <c r="DE116" s="38">
        <v>6.7083299257721736E-4</v>
      </c>
      <c r="DF116" s="38">
        <v>1.9119235965110763E-3</v>
      </c>
      <c r="DG116" s="38">
        <v>2.1835812077484413E-3</v>
      </c>
      <c r="DH116" s="38">
        <v>9.6527138609453099E-4</v>
      </c>
      <c r="DI116" s="38">
        <v>8.3871533822579825E-4</v>
      </c>
      <c r="DJ116" s="38">
        <v>2.0249834938749329E-3</v>
      </c>
      <c r="DK116" s="38">
        <v>1.8343313318716795E-3</v>
      </c>
      <c r="DL116" s="38">
        <v>1.0006707723776262</v>
      </c>
      <c r="DM116" s="38">
        <v>7.4449447626177465E-4</v>
      </c>
      <c r="DN116" s="38">
        <v>3.2384485222674954E-3</v>
      </c>
      <c r="DO116" s="38">
        <v>3.012854984039462E-3</v>
      </c>
      <c r="DP116" s="38">
        <v>1.7138048334177001E-3</v>
      </c>
      <c r="DQ116" s="38">
        <v>2.8254338766097098E-3</v>
      </c>
      <c r="DR116" s="38">
        <v>1.7542552743139512E-3</v>
      </c>
      <c r="DS116" s="38">
        <v>1.7595778872962127E-4</v>
      </c>
      <c r="DT116" s="38">
        <v>1.4446819801628946E-3</v>
      </c>
      <c r="DU116" s="38">
        <v>2.97876711716658E-3</v>
      </c>
      <c r="DV116" s="38">
        <v>2.4103450962109732E-3</v>
      </c>
      <c r="DW116" s="38">
        <v>2.2962225922421595E-3</v>
      </c>
      <c r="DX116" s="38">
        <v>8.4085454933520963E-4</v>
      </c>
      <c r="DY116" s="38">
        <v>8.7350837253801666E-4</v>
      </c>
      <c r="DZ116" s="38">
        <v>2.2698550858448324E-3</v>
      </c>
      <c r="EA116" s="38">
        <v>7.2312732219642097E-4</v>
      </c>
      <c r="EB116" s="38">
        <v>2.2743091983931686E-3</v>
      </c>
      <c r="EC116" s="38">
        <v>1.853245785481229E-3</v>
      </c>
      <c r="ED116" s="38">
        <v>6.8542009415651164E-4</v>
      </c>
      <c r="EE116" s="38">
        <v>2.9165175517506187E-3</v>
      </c>
      <c r="EF116" s="38">
        <v>2.6684570900460346E-2</v>
      </c>
      <c r="EG116" s="39">
        <v>0</v>
      </c>
    </row>
    <row r="117" spans="1:137" x14ac:dyDescent="0.35">
      <c r="A117" s="45"/>
      <c r="B117" s="7" t="s">
        <v>48</v>
      </c>
      <c r="C117" s="27">
        <f t="shared" si="5"/>
        <v>114</v>
      </c>
      <c r="D117" s="37">
        <v>1.1364808539051643E-3</v>
      </c>
      <c r="E117" s="38">
        <v>1.1638362485364765E-3</v>
      </c>
      <c r="F117" s="38">
        <v>2.5271602556579351E-4</v>
      </c>
      <c r="G117" s="38">
        <v>8.9365297251176371E-4</v>
      </c>
      <c r="H117" s="38">
        <v>9.5571415766501795E-4</v>
      </c>
      <c r="I117" s="38">
        <v>0</v>
      </c>
      <c r="J117" s="38">
        <v>1.5534001526042143E-3</v>
      </c>
      <c r="K117" s="38">
        <v>1.3247423712406227E-3</v>
      </c>
      <c r="L117" s="38">
        <v>1.287267580679715E-3</v>
      </c>
      <c r="M117" s="38">
        <v>1.5711474978115259E-3</v>
      </c>
      <c r="N117" s="38">
        <v>1.7699016250019297E-3</v>
      </c>
      <c r="O117" s="38">
        <v>1.2626832342046285E-3</v>
      </c>
      <c r="P117" s="38">
        <v>1.2043554784537361E-3</v>
      </c>
      <c r="Q117" s="38">
        <v>1.0023641151361781E-3</v>
      </c>
      <c r="R117" s="38">
        <v>1.2474727589371656E-3</v>
      </c>
      <c r="S117" s="38">
        <v>1.0573987398417356E-3</v>
      </c>
      <c r="T117" s="38">
        <v>1.4359473050931373E-3</v>
      </c>
      <c r="U117" s="38">
        <v>1.479334092465696E-3</v>
      </c>
      <c r="V117" s="38">
        <v>1.6434625508343916E-3</v>
      </c>
      <c r="W117" s="38">
        <v>1.2304526623800611E-3</v>
      </c>
      <c r="X117" s="38">
        <v>1.6938854161241035E-3</v>
      </c>
      <c r="Y117" s="38">
        <v>2.1246866731542669E-3</v>
      </c>
      <c r="Z117" s="38">
        <v>1.6505814150776039E-3</v>
      </c>
      <c r="AA117" s="38">
        <v>3.353454829357515E-3</v>
      </c>
      <c r="AB117" s="38">
        <v>1.4219465969404258E-3</v>
      </c>
      <c r="AC117" s="38">
        <v>1.3510861097794809E-3</v>
      </c>
      <c r="AD117" s="38">
        <v>1.4882336654672024E-3</v>
      </c>
      <c r="AE117" s="38">
        <v>1.6265711900134347E-3</v>
      </c>
      <c r="AF117" s="38">
        <v>1.3617508493342335E-3</v>
      </c>
      <c r="AG117" s="38">
        <v>1.5176444415164511E-3</v>
      </c>
      <c r="AH117" s="38">
        <v>1.4741440825517909E-3</v>
      </c>
      <c r="AI117" s="38">
        <v>1.5326841569372586E-3</v>
      </c>
      <c r="AJ117" s="38">
        <v>2.3426024501398382E-3</v>
      </c>
      <c r="AK117" s="38">
        <v>1.3446769751833938E-3</v>
      </c>
      <c r="AL117" s="38">
        <v>1.2103386060197878E-3</v>
      </c>
      <c r="AM117" s="38">
        <v>1.0796411070753357E-3</v>
      </c>
      <c r="AN117" s="38">
        <v>1.5417414577595877E-3</v>
      </c>
      <c r="AO117" s="38">
        <v>1.7145681575013822E-3</v>
      </c>
      <c r="AP117" s="38">
        <v>7.6324504151085569E-4</v>
      </c>
      <c r="AQ117" s="38">
        <v>7.8149625223691236E-4</v>
      </c>
      <c r="AR117" s="38">
        <v>1.419734473910042E-3</v>
      </c>
      <c r="AS117" s="38">
        <v>1.2921632947767495E-3</v>
      </c>
      <c r="AT117" s="38">
        <v>1.4942295461910162E-3</v>
      </c>
      <c r="AU117" s="38">
        <v>9.8558528833229634E-3</v>
      </c>
      <c r="AV117" s="38">
        <v>1.7997050909176278E-3</v>
      </c>
      <c r="AW117" s="38">
        <v>3.4507275040656705E-3</v>
      </c>
      <c r="AX117" s="38">
        <v>8.0358376494013041E-4</v>
      </c>
      <c r="AY117" s="38">
        <v>1.4155211636237958E-3</v>
      </c>
      <c r="AZ117" s="38">
        <v>6.6244421772104723E-3</v>
      </c>
      <c r="BA117" s="38">
        <v>2.573763112629664E-3</v>
      </c>
      <c r="BB117" s="38">
        <v>1.089636114969162E-3</v>
      </c>
      <c r="BC117" s="38">
        <v>2.8454389893310945E-3</v>
      </c>
      <c r="BD117" s="38">
        <v>2.8669670040110064E-4</v>
      </c>
      <c r="BE117" s="38">
        <v>2.9062356154632824E-3</v>
      </c>
      <c r="BF117" s="38">
        <v>8.0447813945837146E-4</v>
      </c>
      <c r="BG117" s="38">
        <v>3.5643667463648126E-3</v>
      </c>
      <c r="BH117" s="38">
        <v>9.3649005656208705E-4</v>
      </c>
      <c r="BI117" s="38">
        <v>2.3253534574748536E-3</v>
      </c>
      <c r="BJ117" s="38">
        <v>4.8565985802519391E-4</v>
      </c>
      <c r="BK117" s="38">
        <v>3.5819853944618397E-3</v>
      </c>
      <c r="BL117" s="38">
        <v>1.2154901527074401E-3</v>
      </c>
      <c r="BM117" s="38">
        <v>1.3971996772152576E-3</v>
      </c>
      <c r="BN117" s="38">
        <v>6.6696472282680459E-3</v>
      </c>
      <c r="BO117" s="38">
        <v>5.6553078448048173E-3</v>
      </c>
      <c r="BP117" s="38">
        <v>1.3556332456406133E-3</v>
      </c>
      <c r="BQ117" s="38">
        <v>1.6428071714730395E-2</v>
      </c>
      <c r="BR117" s="39">
        <v>0</v>
      </c>
      <c r="BS117" s="38">
        <v>9.0225816635036086E-4</v>
      </c>
      <c r="BT117" s="38">
        <v>9.6336271251369133E-4</v>
      </c>
      <c r="BU117" s="38">
        <v>5.9149756620190683E-4</v>
      </c>
      <c r="BV117" s="38">
        <v>1.7589396941303714E-3</v>
      </c>
      <c r="BW117" s="38">
        <v>3.821167113704328E-3</v>
      </c>
      <c r="BX117" s="38">
        <v>2.0305138860565327E-3</v>
      </c>
      <c r="BY117" s="38">
        <v>2.5940303019950594E-3</v>
      </c>
      <c r="BZ117" s="38">
        <v>1.6019473184558787E-3</v>
      </c>
      <c r="CA117" s="38">
        <v>1.5200466937116549E-3</v>
      </c>
      <c r="CB117" s="38">
        <v>2.2542792392701893E-3</v>
      </c>
      <c r="CC117" s="38">
        <v>2.2783436347992869E-3</v>
      </c>
      <c r="CD117" s="38">
        <v>1.6671167193720675E-3</v>
      </c>
      <c r="CE117" s="38">
        <v>1.5100822827635151E-3</v>
      </c>
      <c r="CF117" s="38">
        <v>1.1970786827170277E-3</v>
      </c>
      <c r="CG117" s="38">
        <v>1.4767814662141865E-3</v>
      </c>
      <c r="CH117" s="38">
        <v>1.3258058325780794E-3</v>
      </c>
      <c r="CI117" s="38">
        <v>1.8840676674215134E-3</v>
      </c>
      <c r="CJ117" s="38">
        <v>2.0738918685744624E-3</v>
      </c>
      <c r="CK117" s="38">
        <v>1.9700902726923451E-3</v>
      </c>
      <c r="CL117" s="38">
        <v>1.4099307187966019E-3</v>
      </c>
      <c r="CM117" s="38">
        <v>2.3008543131711437E-3</v>
      </c>
      <c r="CN117" s="38">
        <v>3.4335726884384813E-3</v>
      </c>
      <c r="CO117" s="38">
        <v>2.0833179608291236E-3</v>
      </c>
      <c r="CP117" s="38">
        <v>6.4872827398494409E-3</v>
      </c>
      <c r="CQ117" s="38">
        <v>1.7476168400483057E-3</v>
      </c>
      <c r="CR117" s="38">
        <v>1.7513552805660717E-3</v>
      </c>
      <c r="CS117" s="38">
        <v>2.049633834040446E-3</v>
      </c>
      <c r="CT117" s="38">
        <v>2.5433925402443738E-3</v>
      </c>
      <c r="CU117" s="38">
        <v>1.8445399310120963E-3</v>
      </c>
      <c r="CV117" s="38">
        <v>1.8923203759535587E-3</v>
      </c>
      <c r="CW117" s="38">
        <v>1.9127323812762715E-3</v>
      </c>
      <c r="CX117" s="38">
        <v>2.2827165847468869E-3</v>
      </c>
      <c r="CY117" s="38">
        <v>4.3100892932117921E-3</v>
      </c>
      <c r="CZ117" s="38">
        <v>1.7689701578099471E-3</v>
      </c>
      <c r="DA117" s="38">
        <v>1.530870642076954E-3</v>
      </c>
      <c r="DB117" s="38">
        <v>1.2479468389384573E-3</v>
      </c>
      <c r="DC117" s="38">
        <v>2.4547947230825059E-3</v>
      </c>
      <c r="DD117" s="38">
        <v>3.1734502054386747E-3</v>
      </c>
      <c r="DE117" s="38">
        <v>1.2784896226890033E-3</v>
      </c>
      <c r="DF117" s="38">
        <v>1.0875673863998817E-3</v>
      </c>
      <c r="DG117" s="38">
        <v>2.1890484993962399E-3</v>
      </c>
      <c r="DH117" s="38">
        <v>1.3988593141175309E-3</v>
      </c>
      <c r="DI117" s="38">
        <v>2.0448612735273399E-3</v>
      </c>
      <c r="DJ117" s="38">
        <v>2.627262186256828E-2</v>
      </c>
      <c r="DK117" s="38">
        <v>2.3179076841022962E-3</v>
      </c>
      <c r="DL117" s="38">
        <v>1.0354765999945495E-2</v>
      </c>
      <c r="DM117" s="38">
        <v>1.00120632772117</v>
      </c>
      <c r="DN117" s="38">
        <v>2.4279931277733174E-3</v>
      </c>
      <c r="DO117" s="38">
        <v>1.8754061076351296E-2</v>
      </c>
      <c r="DP117" s="38">
        <v>4.6857314777386389E-3</v>
      </c>
      <c r="DQ117" s="38">
        <v>1.975058055218545E-3</v>
      </c>
      <c r="DR117" s="38">
        <v>6.8761871010461469E-3</v>
      </c>
      <c r="DS117" s="38">
        <v>5.008418170591195E-4</v>
      </c>
      <c r="DT117" s="38">
        <v>8.1794103038905566E-3</v>
      </c>
      <c r="DU117" s="38">
        <v>1.6267028807595342E-3</v>
      </c>
      <c r="DV117" s="38">
        <v>9.2633862533178721E-3</v>
      </c>
      <c r="DW117" s="38">
        <v>1.8309162532861053E-3</v>
      </c>
      <c r="DX117" s="38">
        <v>6.5611216073329509E-3</v>
      </c>
      <c r="DY117" s="38">
        <v>9.3739716565260434E-4</v>
      </c>
      <c r="DZ117" s="38">
        <v>1.3312679439230358E-2</v>
      </c>
      <c r="EA117" s="38">
        <v>5.6174783747730186E-3</v>
      </c>
      <c r="EB117" s="38">
        <v>3.5759745841570153E-3</v>
      </c>
      <c r="EC117" s="38">
        <v>2.7271527238764706E-2</v>
      </c>
      <c r="ED117" s="38">
        <v>1.6134647220498E-2</v>
      </c>
      <c r="EE117" s="38">
        <v>3.3345347829229171E-3</v>
      </c>
      <c r="EF117" s="38">
        <v>5.6107711171878044E-2</v>
      </c>
      <c r="EG117" s="39">
        <v>0</v>
      </c>
    </row>
    <row r="118" spans="1:137" x14ac:dyDescent="0.35">
      <c r="A118" s="45"/>
      <c r="B118" s="7" t="s">
        <v>49</v>
      </c>
      <c r="C118" s="27">
        <f t="shared" si="5"/>
        <v>115</v>
      </c>
      <c r="D118" s="37">
        <v>5.4114762337362373E-4</v>
      </c>
      <c r="E118" s="38">
        <v>5.9279147278840192E-4</v>
      </c>
      <c r="F118" s="38">
        <v>1.3857451844015924E-4</v>
      </c>
      <c r="G118" s="38">
        <v>3.4639116186357748E-4</v>
      </c>
      <c r="H118" s="38">
        <v>2.6049939128228855E-4</v>
      </c>
      <c r="I118" s="38">
        <v>0</v>
      </c>
      <c r="J118" s="38">
        <v>5.3904148273262393E-4</v>
      </c>
      <c r="K118" s="38">
        <v>7.8742862451485157E-4</v>
      </c>
      <c r="L118" s="38">
        <v>6.099792812717307E-4</v>
      </c>
      <c r="M118" s="38">
        <v>8.8065828189132374E-4</v>
      </c>
      <c r="N118" s="38">
        <v>2.0939449075653817E-3</v>
      </c>
      <c r="O118" s="38">
        <v>8.7972152879292956E-4</v>
      </c>
      <c r="P118" s="38">
        <v>6.1813593490369885E-4</v>
      </c>
      <c r="Q118" s="38">
        <v>6.0342133232827409E-4</v>
      </c>
      <c r="R118" s="38">
        <v>1.0157891607121448E-3</v>
      </c>
      <c r="S118" s="38">
        <v>5.0432252969044263E-4</v>
      </c>
      <c r="T118" s="38">
        <v>7.8258195310379052E-4</v>
      </c>
      <c r="U118" s="38">
        <v>1.3967541167253196E-3</v>
      </c>
      <c r="V118" s="38">
        <v>3.7726109292394902E-4</v>
      </c>
      <c r="W118" s="38">
        <v>5.8771667812016913E-4</v>
      </c>
      <c r="X118" s="38">
        <v>1.2951744416793019E-3</v>
      </c>
      <c r="Y118" s="38">
        <v>8.8918550968495789E-4</v>
      </c>
      <c r="Z118" s="38">
        <v>1.3029015073629231E-3</v>
      </c>
      <c r="AA118" s="38">
        <v>1.3573485855582401E-3</v>
      </c>
      <c r="AB118" s="38">
        <v>7.7519752095958855E-4</v>
      </c>
      <c r="AC118" s="38">
        <v>6.5798764821836317E-4</v>
      </c>
      <c r="AD118" s="38">
        <v>6.25128270276363E-4</v>
      </c>
      <c r="AE118" s="38">
        <v>5.6608788873706544E-4</v>
      </c>
      <c r="AF118" s="38">
        <v>6.130219117110768E-4</v>
      </c>
      <c r="AG118" s="38">
        <v>1.0053780305754676E-3</v>
      </c>
      <c r="AH118" s="38">
        <v>7.974006501192864E-4</v>
      </c>
      <c r="AI118" s="38">
        <v>6.1234736181274237E-4</v>
      </c>
      <c r="AJ118" s="38">
        <v>1.132231571456989E-3</v>
      </c>
      <c r="AK118" s="38">
        <v>6.092482120412492E-4</v>
      </c>
      <c r="AL118" s="38">
        <v>6.0828532975112611E-4</v>
      </c>
      <c r="AM118" s="38">
        <v>6.2093341662241707E-4</v>
      </c>
      <c r="AN118" s="38">
        <v>6.3079336131592449E-4</v>
      </c>
      <c r="AO118" s="38">
        <v>1.1029251335449269E-3</v>
      </c>
      <c r="AP118" s="38">
        <v>4.2310110856421729E-4</v>
      </c>
      <c r="AQ118" s="38">
        <v>3.8550410913699225E-4</v>
      </c>
      <c r="AR118" s="38">
        <v>1.0284967422217346E-3</v>
      </c>
      <c r="AS118" s="38">
        <v>5.2224656377424623E-4</v>
      </c>
      <c r="AT118" s="38">
        <v>5.5122929744999354E-4</v>
      </c>
      <c r="AU118" s="38">
        <v>6.2982998943387992E-4</v>
      </c>
      <c r="AV118" s="38">
        <v>8.2817845001655792E-4</v>
      </c>
      <c r="AW118" s="38">
        <v>1.7322760769542004E-3</v>
      </c>
      <c r="AX118" s="38">
        <v>5.5299955106366484E-4</v>
      </c>
      <c r="AY118" s="38">
        <v>2.7394649766631562E-3</v>
      </c>
      <c r="AZ118" s="38">
        <v>1.438440685306006E-3</v>
      </c>
      <c r="BA118" s="38">
        <v>1.5204672769582985E-3</v>
      </c>
      <c r="BB118" s="38">
        <v>5.75665426271237E-4</v>
      </c>
      <c r="BC118" s="38">
        <v>2.4708543304104063E-3</v>
      </c>
      <c r="BD118" s="38">
        <v>1.9931360463447425E-4</v>
      </c>
      <c r="BE118" s="38">
        <v>1.7008339339436419E-3</v>
      </c>
      <c r="BF118" s="38">
        <v>1.459884333689414E-3</v>
      </c>
      <c r="BG118" s="38">
        <v>1.5491508097865658E-2</v>
      </c>
      <c r="BH118" s="38">
        <v>9.1888485689964761E-4</v>
      </c>
      <c r="BI118" s="38">
        <v>4.691747493351337E-4</v>
      </c>
      <c r="BJ118" s="38">
        <v>2.8669547649730147E-4</v>
      </c>
      <c r="BK118" s="38">
        <v>7.4583489455478324E-4</v>
      </c>
      <c r="BL118" s="38">
        <v>2.9191632603512269E-3</v>
      </c>
      <c r="BM118" s="38">
        <v>7.8979825248421433E-3</v>
      </c>
      <c r="BN118" s="38">
        <v>3.3452155384147301E-4</v>
      </c>
      <c r="BO118" s="38">
        <v>6.3731284726432479E-4</v>
      </c>
      <c r="BP118" s="38">
        <v>1.0939558179777231E-3</v>
      </c>
      <c r="BQ118" s="38">
        <v>1.1161032268573578E-3</v>
      </c>
      <c r="BR118" s="39">
        <v>0</v>
      </c>
      <c r="BS118" s="38">
        <v>3.6219809358446569E-4</v>
      </c>
      <c r="BT118" s="38">
        <v>4.15555577788397E-4</v>
      </c>
      <c r="BU118" s="38">
        <v>2.3507400016193204E-4</v>
      </c>
      <c r="BV118" s="38">
        <v>4.9628911517563055E-4</v>
      </c>
      <c r="BW118" s="38">
        <v>5.2555975002346715E-4</v>
      </c>
      <c r="BX118" s="38">
        <v>5.2583677743521756E-4</v>
      </c>
      <c r="BY118" s="38">
        <v>5.5951766148005144E-4</v>
      </c>
      <c r="BZ118" s="38">
        <v>7.6029670655239053E-4</v>
      </c>
      <c r="CA118" s="38">
        <v>5.4864015940023756E-4</v>
      </c>
      <c r="CB118" s="38">
        <v>8.649401764047592E-4</v>
      </c>
      <c r="CC118" s="38">
        <v>2.1029054291529245E-3</v>
      </c>
      <c r="CD118" s="38">
        <v>8.5933425120374184E-4</v>
      </c>
      <c r="CE118" s="38">
        <v>5.5431844867391566E-4</v>
      </c>
      <c r="CF118" s="38">
        <v>5.4097580775410424E-4</v>
      </c>
      <c r="CG118" s="38">
        <v>9.8102684722903744E-4</v>
      </c>
      <c r="CH118" s="38">
        <v>4.5881206158929872E-4</v>
      </c>
      <c r="CI118" s="38">
        <v>7.5853147453668111E-4</v>
      </c>
      <c r="CJ118" s="38">
        <v>1.4802158164111223E-3</v>
      </c>
      <c r="CK118" s="38">
        <v>4.0296051670052205E-4</v>
      </c>
      <c r="CL118" s="38">
        <v>5.2977141034367045E-4</v>
      </c>
      <c r="CM118" s="38">
        <v>1.4299125562577495E-3</v>
      </c>
      <c r="CN118" s="38">
        <v>8.5077265028734163E-4</v>
      </c>
      <c r="CO118" s="38">
        <v>1.3143853339791613E-3</v>
      </c>
      <c r="CP118" s="38">
        <v>1.3203052988531071E-3</v>
      </c>
      <c r="CQ118" s="38">
        <v>7.1327008272365942E-4</v>
      </c>
      <c r="CR118" s="38">
        <v>6.3043536493309919E-4</v>
      </c>
      <c r="CS118" s="38">
        <v>6.0758881859957555E-4</v>
      </c>
      <c r="CT118" s="38">
        <v>5.5699321327904925E-4</v>
      </c>
      <c r="CU118" s="38">
        <v>5.6630014647927396E-4</v>
      </c>
      <c r="CV118" s="38">
        <v>9.5886714065731313E-4</v>
      </c>
      <c r="CW118" s="38">
        <v>7.8897068104725391E-4</v>
      </c>
      <c r="CX118" s="38">
        <v>5.8273975382428314E-4</v>
      </c>
      <c r="CY118" s="38">
        <v>1.1817420659838379E-3</v>
      </c>
      <c r="CZ118" s="38">
        <v>5.9352609745523977E-4</v>
      </c>
      <c r="DA118" s="38">
        <v>5.8053844467795442E-4</v>
      </c>
      <c r="DB118" s="38">
        <v>5.4740067042546761E-4</v>
      </c>
      <c r="DC118" s="38">
        <v>6.1987926330508264E-4</v>
      </c>
      <c r="DD118" s="38">
        <v>1.3020114248816911E-3</v>
      </c>
      <c r="DE118" s="38">
        <v>4.6279957819812687E-4</v>
      </c>
      <c r="DF118" s="38">
        <v>3.9652492290200139E-4</v>
      </c>
      <c r="DG118" s="38">
        <v>9.8664837637843852E-4</v>
      </c>
      <c r="DH118" s="38">
        <v>4.2741241969574117E-4</v>
      </c>
      <c r="DI118" s="38">
        <v>4.3284308952381358E-4</v>
      </c>
      <c r="DJ118" s="38">
        <v>6.0822728187112922E-4</v>
      </c>
      <c r="DK118" s="38">
        <v>6.316942954638626E-4</v>
      </c>
      <c r="DL118" s="38">
        <v>2.5249698541492979E-3</v>
      </c>
      <c r="DM118" s="38">
        <v>6.1187160585831658E-4</v>
      </c>
      <c r="DN118" s="38">
        <v>1.0034930038770873</v>
      </c>
      <c r="DO118" s="38">
        <v>1.6822710499572358E-3</v>
      </c>
      <c r="DP118" s="38">
        <v>1.8500149041204442E-3</v>
      </c>
      <c r="DQ118" s="38">
        <v>6.6238349458676944E-4</v>
      </c>
      <c r="DR118" s="38">
        <v>3.3223293755556185E-3</v>
      </c>
      <c r="DS118" s="38">
        <v>2.5830653869588041E-4</v>
      </c>
      <c r="DT118" s="38">
        <v>2.29744604469522E-3</v>
      </c>
      <c r="DU118" s="38">
        <v>2.0569515516281568E-3</v>
      </c>
      <c r="DV118" s="38">
        <v>2.2143609084663982E-2</v>
      </c>
      <c r="DW118" s="38">
        <v>1.1458803036304875E-3</v>
      </c>
      <c r="DX118" s="38">
        <v>5.8108758548498579E-4</v>
      </c>
      <c r="DY118" s="38">
        <v>3.4841700347157351E-4</v>
      </c>
      <c r="DZ118" s="38">
        <v>1.2589516803286601E-3</v>
      </c>
      <c r="EA118" s="38">
        <v>6.835401105299896E-3</v>
      </c>
      <c r="EB118" s="38">
        <v>1.2294435036684582E-2</v>
      </c>
      <c r="EC118" s="38">
        <v>5.3735685047659248E-4</v>
      </c>
      <c r="ED118" s="38">
        <v>8.5564146801586074E-4</v>
      </c>
      <c r="EE118" s="38">
        <v>1.5039812371979314E-3</v>
      </c>
      <c r="EF118" s="38">
        <v>1.614375654488685E-3</v>
      </c>
      <c r="EG118" s="39">
        <v>0</v>
      </c>
    </row>
    <row r="119" spans="1:137" x14ac:dyDescent="0.35">
      <c r="A119" s="45"/>
      <c r="B119" s="7" t="s">
        <v>50</v>
      </c>
      <c r="C119" s="27">
        <f t="shared" si="5"/>
        <v>116</v>
      </c>
      <c r="D119" s="37">
        <v>2.5085040935804641E-3</v>
      </c>
      <c r="E119" s="38">
        <v>4.2787354999468475E-3</v>
      </c>
      <c r="F119" s="38">
        <v>9.9889378692164053E-4</v>
      </c>
      <c r="G119" s="38">
        <v>2.0282167330668314E-3</v>
      </c>
      <c r="H119" s="38">
        <v>1.5630507272636287E-3</v>
      </c>
      <c r="I119" s="38">
        <v>0</v>
      </c>
      <c r="J119" s="38">
        <v>2.8590945678910601E-3</v>
      </c>
      <c r="K119" s="38">
        <v>6.2308966536378579E-3</v>
      </c>
      <c r="L119" s="38">
        <v>3.3480105795738102E-3</v>
      </c>
      <c r="M119" s="38">
        <v>6.8798044083202428E-3</v>
      </c>
      <c r="N119" s="38">
        <v>2.2150556252499291E-2</v>
      </c>
      <c r="O119" s="38">
        <v>6.7543385137515026E-3</v>
      </c>
      <c r="P119" s="38">
        <v>3.4295554255225008E-3</v>
      </c>
      <c r="Q119" s="38">
        <v>4.6246794937876388E-3</v>
      </c>
      <c r="R119" s="38">
        <v>9.2528177247421135E-3</v>
      </c>
      <c r="S119" s="38">
        <v>3.0619444574598244E-3</v>
      </c>
      <c r="T119" s="38">
        <v>5.1298350996613444E-3</v>
      </c>
      <c r="U119" s="38">
        <v>4.6049992417447234E-3</v>
      </c>
      <c r="V119" s="38">
        <v>2.4556877964962702E-3</v>
      </c>
      <c r="W119" s="38">
        <v>3.3533767865144091E-3</v>
      </c>
      <c r="X119" s="38">
        <v>3.1743198381721993E-3</v>
      </c>
      <c r="Y119" s="38">
        <v>5.0343998276153792E-3</v>
      </c>
      <c r="Z119" s="38">
        <v>1.0865484606569017E-2</v>
      </c>
      <c r="AA119" s="38">
        <v>1.2401449661621872E-2</v>
      </c>
      <c r="AB119" s="38">
        <v>4.3075451351698218E-3</v>
      </c>
      <c r="AC119" s="38">
        <v>4.0932606573165367E-3</v>
      </c>
      <c r="AD119" s="38">
        <v>3.6312540416262658E-3</v>
      </c>
      <c r="AE119" s="38">
        <v>3.0859416087516702E-3</v>
      </c>
      <c r="AF119" s="38">
        <v>4.2861829489179194E-3</v>
      </c>
      <c r="AG119" s="38">
        <v>9.2999240953438034E-3</v>
      </c>
      <c r="AH119" s="38">
        <v>5.8850604539950292E-3</v>
      </c>
      <c r="AI119" s="38">
        <v>4.2277965531967807E-3</v>
      </c>
      <c r="AJ119" s="38">
        <v>1.0573257806821404E-2</v>
      </c>
      <c r="AK119" s="38">
        <v>4.0537814823926582E-3</v>
      </c>
      <c r="AL119" s="38">
        <v>4.7099460352079004E-3</v>
      </c>
      <c r="AM119" s="38">
        <v>4.5051379512599616E-3</v>
      </c>
      <c r="AN119" s="38">
        <v>3.5124576210709057E-3</v>
      </c>
      <c r="AO119" s="38">
        <v>6.4191234827713408E-3</v>
      </c>
      <c r="AP119" s="38">
        <v>2.3405648119277536E-3</v>
      </c>
      <c r="AQ119" s="38">
        <v>2.6669608029317952E-3</v>
      </c>
      <c r="AR119" s="38">
        <v>6.9997726555519005E-3</v>
      </c>
      <c r="AS119" s="38">
        <v>3.1528115698916145E-3</v>
      </c>
      <c r="AT119" s="38">
        <v>3.2483375737977554E-3</v>
      </c>
      <c r="AU119" s="38">
        <v>4.4273158119102068E-3</v>
      </c>
      <c r="AV119" s="38">
        <v>5.6227734609659271E-3</v>
      </c>
      <c r="AW119" s="38">
        <v>5.0185495283697895E-3</v>
      </c>
      <c r="AX119" s="38">
        <v>5.1327514061881045E-3</v>
      </c>
      <c r="AY119" s="38">
        <v>1.2815543519008278E-2</v>
      </c>
      <c r="AZ119" s="38">
        <v>1.650665054036508E-2</v>
      </c>
      <c r="BA119" s="38">
        <v>1.2867834219506505E-2</v>
      </c>
      <c r="BB119" s="38">
        <v>4.5863637008723319E-3</v>
      </c>
      <c r="BC119" s="38">
        <v>6.7164414573100649E-3</v>
      </c>
      <c r="BD119" s="38">
        <v>7.824891024990297E-4</v>
      </c>
      <c r="BE119" s="38">
        <v>6.8029650072662816E-3</v>
      </c>
      <c r="BF119" s="38">
        <v>2.8352677203131432E-3</v>
      </c>
      <c r="BG119" s="38">
        <v>1.8990833090923639E-2</v>
      </c>
      <c r="BH119" s="38">
        <v>5.981664185898454E-3</v>
      </c>
      <c r="BI119" s="38">
        <v>2.8174502279246149E-3</v>
      </c>
      <c r="BJ119" s="38">
        <v>1.8531849759630167E-3</v>
      </c>
      <c r="BK119" s="38">
        <v>2.1377183431039747E-3</v>
      </c>
      <c r="BL119" s="38">
        <v>8.4069159706491386E-4</v>
      </c>
      <c r="BM119" s="38">
        <v>5.9574978484351997E-3</v>
      </c>
      <c r="BN119" s="38">
        <v>2.1607528409749569E-3</v>
      </c>
      <c r="BO119" s="38">
        <v>1.9106937159769626E-3</v>
      </c>
      <c r="BP119" s="38">
        <v>1.0076409796958018E-2</v>
      </c>
      <c r="BQ119" s="38">
        <v>4.3355756372574538E-3</v>
      </c>
      <c r="BR119" s="39">
        <v>0</v>
      </c>
      <c r="BS119" s="38">
        <v>1.8544877397174953E-3</v>
      </c>
      <c r="BT119" s="38">
        <v>3.5992872256638371E-3</v>
      </c>
      <c r="BU119" s="38">
        <v>2.1520003496816038E-3</v>
      </c>
      <c r="BV119" s="38">
        <v>3.3384281378276044E-3</v>
      </c>
      <c r="BW119" s="38">
        <v>3.7873346614111436E-3</v>
      </c>
      <c r="BX119" s="38">
        <v>2.9279739769745997E-3</v>
      </c>
      <c r="BY119" s="38">
        <v>3.2386475457142822E-3</v>
      </c>
      <c r="BZ119" s="38">
        <v>7.5339068458327588E-3</v>
      </c>
      <c r="CA119" s="38">
        <v>3.6121148895797688E-3</v>
      </c>
      <c r="CB119" s="38">
        <v>8.8853549153920311E-3</v>
      </c>
      <c r="CC119" s="38">
        <v>3.0724321465558438E-2</v>
      </c>
      <c r="CD119" s="38">
        <v>8.9139192762117299E-3</v>
      </c>
      <c r="CE119" s="38">
        <v>3.7304495027841579E-3</v>
      </c>
      <c r="CF119" s="38">
        <v>5.3574580804914545E-3</v>
      </c>
      <c r="CG119" s="38">
        <v>1.1907990991177436E-2</v>
      </c>
      <c r="CH119" s="38">
        <v>3.2266398253110689E-3</v>
      </c>
      <c r="CI119" s="38">
        <v>6.1382802957642641E-3</v>
      </c>
      <c r="CJ119" s="38">
        <v>4.8609915639979294E-3</v>
      </c>
      <c r="CK119" s="38">
        <v>2.7898824327398089E-3</v>
      </c>
      <c r="CL119" s="38">
        <v>3.5673389986344943E-3</v>
      </c>
      <c r="CM119" s="38">
        <v>3.3569671844650294E-3</v>
      </c>
      <c r="CN119" s="38">
        <v>6.0818548213338233E-3</v>
      </c>
      <c r="CO119" s="38">
        <v>1.5101552539099335E-2</v>
      </c>
      <c r="CP119" s="38">
        <v>1.6298131578431373E-2</v>
      </c>
      <c r="CQ119" s="38">
        <v>4.9296296755527783E-3</v>
      </c>
      <c r="CR119" s="38">
        <v>4.7144193607051247E-3</v>
      </c>
      <c r="CS119" s="38">
        <v>4.0674144050938249E-3</v>
      </c>
      <c r="CT119" s="38">
        <v>3.4104781421142143E-3</v>
      </c>
      <c r="CU119" s="38">
        <v>4.9212665127039475E-3</v>
      </c>
      <c r="CV119" s="38">
        <v>1.0849805151138653E-2</v>
      </c>
      <c r="CW119" s="38">
        <v>7.3179897418448282E-3</v>
      </c>
      <c r="CX119" s="38">
        <v>4.7786006357579975E-3</v>
      </c>
      <c r="CY119" s="38">
        <v>1.4837034438436416E-2</v>
      </c>
      <c r="CZ119" s="38">
        <v>4.5666003853463959E-3</v>
      </c>
      <c r="DA119" s="38">
        <v>5.4905578090834644E-3</v>
      </c>
      <c r="DB119" s="38">
        <v>5.0953136249666502E-3</v>
      </c>
      <c r="DC119" s="38">
        <v>3.5895318595450519E-3</v>
      </c>
      <c r="DD119" s="38">
        <v>9.2950588925969947E-3</v>
      </c>
      <c r="DE119" s="38">
        <v>3.0512107233312742E-3</v>
      </c>
      <c r="DF119" s="38">
        <v>3.3361893912292016E-3</v>
      </c>
      <c r="DG119" s="38">
        <v>8.6327795776939362E-3</v>
      </c>
      <c r="DH119" s="38">
        <v>2.968334060763782E-3</v>
      </c>
      <c r="DI119" s="38">
        <v>2.9799409275211726E-3</v>
      </c>
      <c r="DJ119" s="38">
        <v>5.2898086718826441E-3</v>
      </c>
      <c r="DK119" s="38">
        <v>5.5517583681540077E-3</v>
      </c>
      <c r="DL119" s="38">
        <v>8.2088862630775306E-3</v>
      </c>
      <c r="DM119" s="38">
        <v>6.8273669672336045E-3</v>
      </c>
      <c r="DN119" s="38">
        <v>2.0649648668683108E-2</v>
      </c>
      <c r="DO119" s="38">
        <v>1.1471794526420975</v>
      </c>
      <c r="DP119" s="38">
        <v>5.1609341963911308E-2</v>
      </c>
      <c r="DQ119" s="38">
        <v>6.764759070949848E-3</v>
      </c>
      <c r="DR119" s="38">
        <v>1.0331584605524587E-2</v>
      </c>
      <c r="DS119" s="38">
        <v>1.1823863776155696E-3</v>
      </c>
      <c r="DT119" s="38">
        <v>1.1106117602306832E-2</v>
      </c>
      <c r="DU119" s="38">
        <v>4.2405094190178828E-3</v>
      </c>
      <c r="DV119" s="38">
        <v>0.3878277989241618</v>
      </c>
      <c r="DW119" s="38">
        <v>9.5729468051468161E-3</v>
      </c>
      <c r="DX119" s="38">
        <v>4.3840048041971285E-3</v>
      </c>
      <c r="DY119" s="38">
        <v>2.9230432179589436E-3</v>
      </c>
      <c r="DZ119" s="38">
        <v>3.9137856100133032E-3</v>
      </c>
      <c r="EA119" s="38">
        <v>1.8672401675231987E-3</v>
      </c>
      <c r="EB119" s="38">
        <v>1.0344664266513382E-2</v>
      </c>
      <c r="EC119" s="38">
        <v>4.0871341838152001E-3</v>
      </c>
      <c r="ED119" s="38">
        <v>2.3626202075528657E-3</v>
      </c>
      <c r="EE119" s="38">
        <v>2.1842084387869044E-2</v>
      </c>
      <c r="EF119" s="38">
        <v>7.0415836116963174E-3</v>
      </c>
      <c r="EG119" s="39">
        <v>0</v>
      </c>
    </row>
    <row r="120" spans="1:137" x14ac:dyDescent="0.35">
      <c r="A120" s="45"/>
      <c r="B120" s="7" t="s">
        <v>51</v>
      </c>
      <c r="C120" s="27">
        <f t="shared" si="5"/>
        <v>117</v>
      </c>
      <c r="D120" s="37">
        <v>4.202484713003626E-3</v>
      </c>
      <c r="E120" s="38">
        <v>4.8858336768708988E-3</v>
      </c>
      <c r="F120" s="38">
        <v>1.0900914494967845E-3</v>
      </c>
      <c r="G120" s="38">
        <v>3.6827391261530715E-3</v>
      </c>
      <c r="H120" s="38">
        <v>3.4758300748994777E-3</v>
      </c>
      <c r="I120" s="38">
        <v>0</v>
      </c>
      <c r="J120" s="38">
        <v>6.2973799302873199E-3</v>
      </c>
      <c r="K120" s="38">
        <v>8.06349101350772E-3</v>
      </c>
      <c r="L120" s="38">
        <v>7.2293652611994733E-3</v>
      </c>
      <c r="M120" s="38">
        <v>9.9600618736368773E-3</v>
      </c>
      <c r="N120" s="38">
        <v>1.1938518244691903E-2</v>
      </c>
      <c r="O120" s="38">
        <v>5.6710802445585099E-3</v>
      </c>
      <c r="P120" s="38">
        <v>8.7253187786903632E-3</v>
      </c>
      <c r="Q120" s="38">
        <v>1.2984115167518458E-2</v>
      </c>
      <c r="R120" s="38">
        <v>9.5886703175663938E-3</v>
      </c>
      <c r="S120" s="38">
        <v>6.9074128581475026E-3</v>
      </c>
      <c r="T120" s="38">
        <v>9.2368213801709963E-3</v>
      </c>
      <c r="U120" s="38">
        <v>1.9969399763525447E-2</v>
      </c>
      <c r="V120" s="38">
        <v>5.2058562858597274E-3</v>
      </c>
      <c r="W120" s="38">
        <v>7.1334358636657037E-3</v>
      </c>
      <c r="X120" s="38">
        <v>6.7373846084530587E-3</v>
      </c>
      <c r="Y120" s="38">
        <v>8.4602453845925504E-3</v>
      </c>
      <c r="Z120" s="38">
        <v>7.4251380182503938E-3</v>
      </c>
      <c r="AA120" s="38">
        <v>9.6437256593659947E-3</v>
      </c>
      <c r="AB120" s="38">
        <v>7.8737223196898905E-3</v>
      </c>
      <c r="AC120" s="38">
        <v>9.8078026069628801E-3</v>
      </c>
      <c r="AD120" s="38">
        <v>6.9220090413466056E-3</v>
      </c>
      <c r="AE120" s="38">
        <v>5.9419854375581367E-3</v>
      </c>
      <c r="AF120" s="38">
        <v>8.4641619477678932E-3</v>
      </c>
      <c r="AG120" s="38">
        <v>1.6276909916925753E-2</v>
      </c>
      <c r="AH120" s="38">
        <v>1.1048375068692147E-2</v>
      </c>
      <c r="AI120" s="38">
        <v>8.7912148223176657E-3</v>
      </c>
      <c r="AJ120" s="38">
        <v>1.5618199407545023E-2</v>
      </c>
      <c r="AK120" s="38">
        <v>1.8000869905479382E-2</v>
      </c>
      <c r="AL120" s="38">
        <v>9.4047985745512493E-3</v>
      </c>
      <c r="AM120" s="38">
        <v>1.0421484410471497E-2</v>
      </c>
      <c r="AN120" s="38">
        <v>6.9463152684109269E-3</v>
      </c>
      <c r="AO120" s="38">
        <v>6.1174658451536744E-3</v>
      </c>
      <c r="AP120" s="38">
        <v>4.5639399264742475E-3</v>
      </c>
      <c r="AQ120" s="38">
        <v>4.8863126708882402E-3</v>
      </c>
      <c r="AR120" s="38">
        <v>1.002867823715798E-2</v>
      </c>
      <c r="AS120" s="38">
        <v>7.2824038626237248E-3</v>
      </c>
      <c r="AT120" s="38">
        <v>6.365884362654204E-3</v>
      </c>
      <c r="AU120" s="38">
        <v>6.651361017103014E-3</v>
      </c>
      <c r="AV120" s="38">
        <v>1.186834219136652E-2</v>
      </c>
      <c r="AW120" s="38">
        <v>9.4167674735645655E-3</v>
      </c>
      <c r="AX120" s="38">
        <v>5.7226757183853182E-3</v>
      </c>
      <c r="AY120" s="38">
        <v>1.0276431162679645E-2</v>
      </c>
      <c r="AZ120" s="38">
        <v>1.0681503950267481E-2</v>
      </c>
      <c r="BA120" s="38">
        <v>0.10762616612595392</v>
      </c>
      <c r="BB120" s="38">
        <v>9.5808121549289093E-3</v>
      </c>
      <c r="BC120" s="38">
        <v>1.3750561632555957E-2</v>
      </c>
      <c r="BD120" s="38">
        <v>1.4600149352903711E-3</v>
      </c>
      <c r="BE120" s="38">
        <v>1.0860973978595879E-2</v>
      </c>
      <c r="BF120" s="38">
        <v>5.964154632138014E-3</v>
      </c>
      <c r="BG120" s="38">
        <v>2.2559130656676359E-2</v>
      </c>
      <c r="BH120" s="38">
        <v>4.3760716373007552E-3</v>
      </c>
      <c r="BI120" s="38">
        <v>6.3105188850556115E-3</v>
      </c>
      <c r="BJ120" s="38">
        <v>5.284548130548663E-3</v>
      </c>
      <c r="BK120" s="38">
        <v>6.1452754530010433E-3</v>
      </c>
      <c r="BL120" s="38">
        <v>2.2432310043307311E-3</v>
      </c>
      <c r="BM120" s="38">
        <v>8.3129892301785722E-3</v>
      </c>
      <c r="BN120" s="38">
        <v>3.3390729699279598E-3</v>
      </c>
      <c r="BO120" s="38">
        <v>5.3402091470481482E-3</v>
      </c>
      <c r="BP120" s="38">
        <v>7.2066492683800455E-3</v>
      </c>
      <c r="BQ120" s="38">
        <v>9.0543789879016269E-3</v>
      </c>
      <c r="BR120" s="39">
        <v>0</v>
      </c>
      <c r="BS120" s="38">
        <v>2.9461314423741389E-3</v>
      </c>
      <c r="BT120" s="38">
        <v>3.5708714508306239E-3</v>
      </c>
      <c r="BU120" s="38">
        <v>1.9672341640985113E-3</v>
      </c>
      <c r="BV120" s="38">
        <v>5.8747266495105237E-3</v>
      </c>
      <c r="BW120" s="38">
        <v>8.4374051350418339E-3</v>
      </c>
      <c r="BX120" s="38">
        <v>6.1553048254715395E-3</v>
      </c>
      <c r="BY120" s="38">
        <v>7.3114441731448781E-3</v>
      </c>
      <c r="BZ120" s="38">
        <v>9.017261406983253E-3</v>
      </c>
      <c r="CA120" s="38">
        <v>8.0661564575304923E-3</v>
      </c>
      <c r="CB120" s="38">
        <v>1.1789634515199069E-2</v>
      </c>
      <c r="CC120" s="38">
        <v>1.357751005762995E-2</v>
      </c>
      <c r="CD120" s="38">
        <v>5.9500242879465285E-3</v>
      </c>
      <c r="CE120" s="38">
        <v>9.933794967931793E-3</v>
      </c>
      <c r="CF120" s="38">
        <v>1.5229016161892333E-2</v>
      </c>
      <c r="CG120" s="38">
        <v>1.0810819139675295E-2</v>
      </c>
      <c r="CH120" s="38">
        <v>7.5438070121891052E-3</v>
      </c>
      <c r="CI120" s="38">
        <v>1.0613700131918669E-2</v>
      </c>
      <c r="CJ120" s="38">
        <v>2.4004601891190375E-2</v>
      </c>
      <c r="CK120" s="38">
        <v>5.8932176629741088E-3</v>
      </c>
      <c r="CL120" s="38">
        <v>7.9628021033618813E-3</v>
      </c>
      <c r="CM120" s="38">
        <v>7.2104802742760793E-3</v>
      </c>
      <c r="CN120" s="38">
        <v>9.6428698900629991E-3</v>
      </c>
      <c r="CO120" s="38">
        <v>7.7641673799654825E-3</v>
      </c>
      <c r="CP120" s="38">
        <v>1.0821951885109876E-2</v>
      </c>
      <c r="CQ120" s="38">
        <v>8.6382719042493363E-3</v>
      </c>
      <c r="CR120" s="38">
        <v>1.1559287926258632E-2</v>
      </c>
      <c r="CS120" s="38">
        <v>7.4980192834081172E-3</v>
      </c>
      <c r="CT120" s="38">
        <v>6.4759660664852796E-3</v>
      </c>
      <c r="CU120" s="38">
        <v>9.5025885572763945E-3</v>
      </c>
      <c r="CV120" s="38">
        <v>1.8272474583632448E-2</v>
      </c>
      <c r="CW120" s="38">
        <v>1.3221307686979371E-2</v>
      </c>
      <c r="CX120" s="38">
        <v>9.8802185358232517E-3</v>
      </c>
      <c r="CY120" s="38">
        <v>1.8722429799353801E-2</v>
      </c>
      <c r="CZ120" s="38">
        <v>2.2961801154596645E-2</v>
      </c>
      <c r="DA120" s="38">
        <v>1.0749307198285303E-2</v>
      </c>
      <c r="DB120" s="38">
        <v>1.1783639900955805E-2</v>
      </c>
      <c r="DC120" s="38">
        <v>7.0643885972100362E-3</v>
      </c>
      <c r="DD120" s="38">
        <v>7.5456520793255261E-3</v>
      </c>
      <c r="DE120" s="38">
        <v>5.7808127565209932E-3</v>
      </c>
      <c r="DF120" s="38">
        <v>5.8087770783772546E-3</v>
      </c>
      <c r="DG120" s="38">
        <v>1.1250411364342312E-2</v>
      </c>
      <c r="DH120" s="38">
        <v>6.8427526234521264E-3</v>
      </c>
      <c r="DI120" s="38">
        <v>5.6492211086433906E-3</v>
      </c>
      <c r="DJ120" s="38">
        <v>7.0453248852797579E-3</v>
      </c>
      <c r="DK120" s="38">
        <v>1.126892198551389E-2</v>
      </c>
      <c r="DL120" s="38">
        <v>1.4799602564474891E-2</v>
      </c>
      <c r="DM120" s="38">
        <v>7.5758831847377393E-3</v>
      </c>
      <c r="DN120" s="38">
        <v>1.3384818293167421E-2</v>
      </c>
      <c r="DO120" s="38">
        <v>1.4898034835818879E-2</v>
      </c>
      <c r="DP120" s="38">
        <v>1.1667988693761506</v>
      </c>
      <c r="DQ120" s="38">
        <v>1.3553262958976285E-2</v>
      </c>
      <c r="DR120" s="38">
        <v>2.0182305906499932E-2</v>
      </c>
      <c r="DS120" s="38">
        <v>2.0952712078415388E-3</v>
      </c>
      <c r="DT120" s="38">
        <v>1.6578730806524444E-2</v>
      </c>
      <c r="DU120" s="38">
        <v>8.6853876028282345E-3</v>
      </c>
      <c r="DV120" s="38">
        <v>3.3851011370468309E-2</v>
      </c>
      <c r="DW120" s="38">
        <v>5.822272154952287E-3</v>
      </c>
      <c r="DX120" s="38">
        <v>9.4201234757029413E-3</v>
      </c>
      <c r="DY120" s="38">
        <v>8.0635539498107259E-3</v>
      </c>
      <c r="DZ120" s="38">
        <v>1.1506608495392895E-2</v>
      </c>
      <c r="EA120" s="38">
        <v>5.2061842397119629E-3</v>
      </c>
      <c r="EB120" s="38">
        <v>1.3439787204334031E-2</v>
      </c>
      <c r="EC120" s="38">
        <v>6.0778797761109173E-3</v>
      </c>
      <c r="ED120" s="38">
        <v>7.6687492600267882E-3</v>
      </c>
      <c r="EE120" s="38">
        <v>1.1744197753237335E-2</v>
      </c>
      <c r="EF120" s="38">
        <v>1.4461148397024547E-2</v>
      </c>
      <c r="EG120" s="39">
        <v>0</v>
      </c>
    </row>
    <row r="121" spans="1:137" x14ac:dyDescent="0.35">
      <c r="A121" s="45"/>
      <c r="B121" s="7" t="s">
        <v>52</v>
      </c>
      <c r="C121" s="27">
        <f t="shared" si="5"/>
        <v>118</v>
      </c>
      <c r="D121" s="37">
        <v>4.3062352385425896E-3</v>
      </c>
      <c r="E121" s="38">
        <v>4.977418070440452E-3</v>
      </c>
      <c r="F121" s="38">
        <v>1.0994270960528036E-3</v>
      </c>
      <c r="G121" s="38">
        <v>3.0334280654626842E-3</v>
      </c>
      <c r="H121" s="38">
        <v>2.2490870589640917E-3</v>
      </c>
      <c r="I121" s="38">
        <v>0</v>
      </c>
      <c r="J121" s="38">
        <v>6.2027561963997986E-3</v>
      </c>
      <c r="K121" s="38">
        <v>7.2647938781279908E-3</v>
      </c>
      <c r="L121" s="38">
        <v>5.3338247009113845E-3</v>
      </c>
      <c r="M121" s="38">
        <v>8.2975660744743825E-3</v>
      </c>
      <c r="N121" s="38">
        <v>9.7988701145755603E-3</v>
      </c>
      <c r="O121" s="38">
        <v>6.7574093060324717E-3</v>
      </c>
      <c r="P121" s="38">
        <v>5.4220461823311422E-3</v>
      </c>
      <c r="Q121" s="38">
        <v>5.2141145068021182E-3</v>
      </c>
      <c r="R121" s="38">
        <v>6.272206933545907E-3</v>
      </c>
      <c r="S121" s="38">
        <v>4.7455239268365899E-3</v>
      </c>
      <c r="T121" s="38">
        <v>7.1509884094799817E-3</v>
      </c>
      <c r="U121" s="38">
        <v>5.3977715063636376E-3</v>
      </c>
      <c r="V121" s="38">
        <v>3.3969658316397389E-3</v>
      </c>
      <c r="W121" s="38">
        <v>4.9783417500664342E-3</v>
      </c>
      <c r="X121" s="38">
        <v>6.7187206095020192E-3</v>
      </c>
      <c r="Y121" s="38">
        <v>7.8466309921288065E-3</v>
      </c>
      <c r="Z121" s="38">
        <v>7.5924537299750221E-3</v>
      </c>
      <c r="AA121" s="38">
        <v>1.1609610876675638E-2</v>
      </c>
      <c r="AB121" s="38">
        <v>6.2707452552592264E-3</v>
      </c>
      <c r="AC121" s="38">
        <v>6.1066469265868952E-3</v>
      </c>
      <c r="AD121" s="38">
        <v>6.8695897889253319E-3</v>
      </c>
      <c r="AE121" s="38">
        <v>5.5031353667123299E-3</v>
      </c>
      <c r="AF121" s="38">
        <v>5.8412292774522884E-3</v>
      </c>
      <c r="AG121" s="38">
        <v>8.9791965103383983E-3</v>
      </c>
      <c r="AH121" s="38">
        <v>9.1688033270405558E-3</v>
      </c>
      <c r="AI121" s="38">
        <v>6.2143694500569769E-3</v>
      </c>
      <c r="AJ121" s="38">
        <v>1.0085304781507386E-2</v>
      </c>
      <c r="AK121" s="38">
        <v>6.2904868329463313E-3</v>
      </c>
      <c r="AL121" s="38">
        <v>6.0129629900512556E-3</v>
      </c>
      <c r="AM121" s="38">
        <v>5.9185598352229285E-3</v>
      </c>
      <c r="AN121" s="38">
        <v>5.3839856739913532E-3</v>
      </c>
      <c r="AO121" s="38">
        <v>9.2055233756297653E-3</v>
      </c>
      <c r="AP121" s="38">
        <v>5.8475712252583347E-3</v>
      </c>
      <c r="AQ121" s="38">
        <v>3.7225932786717738E-3</v>
      </c>
      <c r="AR121" s="38">
        <v>1.0216138874693807E-2</v>
      </c>
      <c r="AS121" s="38">
        <v>6.3672766207014137E-3</v>
      </c>
      <c r="AT121" s="38">
        <v>5.6792620037146154E-3</v>
      </c>
      <c r="AU121" s="38">
        <v>1.8459766507411466E-2</v>
      </c>
      <c r="AV121" s="38">
        <v>1.3764006445463771E-2</v>
      </c>
      <c r="AW121" s="38">
        <v>5.1752299991036079E-3</v>
      </c>
      <c r="AX121" s="38">
        <v>3.9816292368804289E-3</v>
      </c>
      <c r="AY121" s="38">
        <v>2.2560038740676976E-2</v>
      </c>
      <c r="AZ121" s="38">
        <v>2.2185208792668075E-2</v>
      </c>
      <c r="BA121" s="38">
        <v>1.9386844968926509E-2</v>
      </c>
      <c r="BB121" s="38">
        <v>4.0741401626946505E-2</v>
      </c>
      <c r="BC121" s="38">
        <v>2.3733755451632411E-2</v>
      </c>
      <c r="BD121" s="38">
        <v>1.6418345935052261E-3</v>
      </c>
      <c r="BE121" s="38">
        <v>1.1571727443235234E-2</v>
      </c>
      <c r="BF121" s="38">
        <v>3.3463164285559774E-3</v>
      </c>
      <c r="BG121" s="38">
        <v>4.1753711090658709E-2</v>
      </c>
      <c r="BH121" s="38">
        <v>8.0462282573713073E-3</v>
      </c>
      <c r="BI121" s="38">
        <v>4.6505238978111329E-3</v>
      </c>
      <c r="BJ121" s="38">
        <v>4.246418418011981E-3</v>
      </c>
      <c r="BK121" s="38">
        <v>9.140742850391707E-3</v>
      </c>
      <c r="BL121" s="38">
        <v>2.5472524317493137E-3</v>
      </c>
      <c r="BM121" s="38">
        <v>5.1345925432358403E-3</v>
      </c>
      <c r="BN121" s="38">
        <v>8.1106145145926761E-3</v>
      </c>
      <c r="BO121" s="38">
        <v>2.6417258910486157E-3</v>
      </c>
      <c r="BP121" s="38">
        <v>6.8487889608065339E-3</v>
      </c>
      <c r="BQ121" s="38">
        <v>9.2735153972509053E-3</v>
      </c>
      <c r="BR121" s="39">
        <v>0</v>
      </c>
      <c r="BS121" s="38">
        <v>3.0240030154828042E-3</v>
      </c>
      <c r="BT121" s="38">
        <v>3.6139119125538472E-3</v>
      </c>
      <c r="BU121" s="38">
        <v>1.9066869172317407E-3</v>
      </c>
      <c r="BV121" s="38">
        <v>4.4600968759685817E-3</v>
      </c>
      <c r="BW121" s="38">
        <v>4.7183116587378804E-3</v>
      </c>
      <c r="BX121" s="38">
        <v>7.8092012631909334E-3</v>
      </c>
      <c r="BY121" s="38">
        <v>7.0535312055598348E-3</v>
      </c>
      <c r="BZ121" s="38">
        <v>7.5801950692341389E-3</v>
      </c>
      <c r="CA121" s="38">
        <v>4.985264572067132E-3</v>
      </c>
      <c r="CB121" s="38">
        <v>8.996403439999778E-3</v>
      </c>
      <c r="CC121" s="38">
        <v>9.9244575124461023E-3</v>
      </c>
      <c r="CD121" s="38">
        <v>7.0994307898345549E-3</v>
      </c>
      <c r="CE121" s="38">
        <v>5.2819294110073908E-3</v>
      </c>
      <c r="CF121" s="38">
        <v>4.9545995786442962E-3</v>
      </c>
      <c r="CG121" s="38">
        <v>6.1413509125066747E-3</v>
      </c>
      <c r="CH121" s="38">
        <v>4.5416138828488989E-3</v>
      </c>
      <c r="CI121" s="38">
        <v>7.4841660917901948E-3</v>
      </c>
      <c r="CJ121" s="38">
        <v>4.8562491028657636E-3</v>
      </c>
      <c r="CK121" s="38">
        <v>3.684994719491842E-3</v>
      </c>
      <c r="CL121" s="38">
        <v>4.6283684390933614E-3</v>
      </c>
      <c r="CM121" s="38">
        <v>7.0738891210602728E-3</v>
      </c>
      <c r="CN121" s="38">
        <v>8.4594948513941667E-3</v>
      </c>
      <c r="CO121" s="38">
        <v>7.7743506744358502E-3</v>
      </c>
      <c r="CP121" s="38">
        <v>1.2686424947533831E-2</v>
      </c>
      <c r="CQ121" s="38">
        <v>6.2767898268711242E-3</v>
      </c>
      <c r="CR121" s="38">
        <v>6.2638875894824603E-3</v>
      </c>
      <c r="CS121" s="38">
        <v>7.1868229781378874E-3</v>
      </c>
      <c r="CT121" s="38">
        <v>5.6938590032908631E-3</v>
      </c>
      <c r="CU121" s="38">
        <v>5.7550252607435843E-3</v>
      </c>
      <c r="CV121" s="38">
        <v>9.1560033960329835E-3</v>
      </c>
      <c r="CW121" s="38">
        <v>1.0275564244854058E-2</v>
      </c>
      <c r="CX121" s="38">
        <v>6.3598360780830667E-3</v>
      </c>
      <c r="CY121" s="38">
        <v>1.1549849123786721E-2</v>
      </c>
      <c r="CZ121" s="38">
        <v>6.5402822348877556E-3</v>
      </c>
      <c r="DA121" s="38">
        <v>6.1546774619372141E-3</v>
      </c>
      <c r="DB121" s="38">
        <v>5.7224198628803187E-3</v>
      </c>
      <c r="DC121" s="38">
        <v>5.2779147732162149E-3</v>
      </c>
      <c r="DD121" s="38">
        <v>1.16732172459699E-2</v>
      </c>
      <c r="DE121" s="38">
        <v>7.3635984477986418E-3</v>
      </c>
      <c r="DF121" s="38">
        <v>4.0966275201217645E-3</v>
      </c>
      <c r="DG121" s="38">
        <v>1.0856822846951487E-2</v>
      </c>
      <c r="DH121" s="38">
        <v>5.850837179989396E-3</v>
      </c>
      <c r="DI121" s="38">
        <v>4.5144029628752724E-3</v>
      </c>
      <c r="DJ121" s="38">
        <v>2.3032420522028481E-2</v>
      </c>
      <c r="DK121" s="38">
        <v>1.2605674169230583E-2</v>
      </c>
      <c r="DL121" s="38">
        <v>7.0096561174345789E-3</v>
      </c>
      <c r="DM121" s="38">
        <v>4.6021094825491231E-3</v>
      </c>
      <c r="DN121" s="38">
        <v>3.1051296282007146E-2</v>
      </c>
      <c r="DO121" s="38">
        <v>3.1001428639917717E-2</v>
      </c>
      <c r="DP121" s="38">
        <v>2.5954231891928907E-2</v>
      </c>
      <c r="DQ121" s="38">
        <v>1.058706340724638</v>
      </c>
      <c r="DR121" s="38">
        <v>3.3592801030057448E-2</v>
      </c>
      <c r="DS121" s="38">
        <v>2.1560585428950425E-3</v>
      </c>
      <c r="DT121" s="38">
        <v>1.659047395644719E-2</v>
      </c>
      <c r="DU121" s="38">
        <v>4.2653661264501425E-3</v>
      </c>
      <c r="DV121" s="38">
        <v>6.0643076744622562E-2</v>
      </c>
      <c r="DW121" s="38">
        <v>1.1006909395589461E-2</v>
      </c>
      <c r="DX121" s="38">
        <v>6.3208059425138947E-3</v>
      </c>
      <c r="DY121" s="38">
        <v>5.9583824296259909E-3</v>
      </c>
      <c r="DZ121" s="38">
        <v>1.651080096115214E-2</v>
      </c>
      <c r="EA121" s="38">
        <v>5.7218173574315346E-3</v>
      </c>
      <c r="EB121" s="38">
        <v>7.2159436886000388E-3</v>
      </c>
      <c r="EC121" s="38">
        <v>1.5608374252694734E-2</v>
      </c>
      <c r="ED121" s="38">
        <v>3.0810847878664999E-3</v>
      </c>
      <c r="EE121" s="38">
        <v>1.0263906237292224E-2</v>
      </c>
      <c r="EF121" s="38">
        <v>1.4011304940901212E-2</v>
      </c>
      <c r="EG121" s="39">
        <v>0</v>
      </c>
    </row>
    <row r="122" spans="1:137" x14ac:dyDescent="0.35">
      <c r="A122" s="45"/>
      <c r="B122" s="7" t="s">
        <v>53</v>
      </c>
      <c r="C122" s="27">
        <f t="shared" si="5"/>
        <v>119</v>
      </c>
      <c r="D122" s="37">
        <v>3.8032244272167885E-2</v>
      </c>
      <c r="E122" s="38">
        <v>3.7583944885175281E-2</v>
      </c>
      <c r="F122" s="38">
        <v>1.0585307722553096E-2</v>
      </c>
      <c r="G122" s="38">
        <v>2.8988664455271311E-2</v>
      </c>
      <c r="H122" s="38">
        <v>1.6294343337728615E-2</v>
      </c>
      <c r="I122" s="38">
        <v>0</v>
      </c>
      <c r="J122" s="38">
        <v>4.6535560260346637E-2</v>
      </c>
      <c r="K122" s="38">
        <v>4.587911652642658E-2</v>
      </c>
      <c r="L122" s="38">
        <v>5.4635318450143661E-2</v>
      </c>
      <c r="M122" s="38">
        <v>4.5298152559746827E-2</v>
      </c>
      <c r="N122" s="38">
        <v>4.2383932985039639E-2</v>
      </c>
      <c r="O122" s="38">
        <v>4.1502922212648424E-2</v>
      </c>
      <c r="P122" s="38">
        <v>3.8963661926186714E-2</v>
      </c>
      <c r="Q122" s="38">
        <v>3.5266872512203264E-2</v>
      </c>
      <c r="R122" s="38">
        <v>4.0703146625779167E-2</v>
      </c>
      <c r="S122" s="38">
        <v>3.677937992891956E-2</v>
      </c>
      <c r="T122" s="38">
        <v>4.6225632342694382E-2</v>
      </c>
      <c r="U122" s="38">
        <v>3.8284485459743882E-2</v>
      </c>
      <c r="V122" s="38">
        <v>3.3087684227370538E-2</v>
      </c>
      <c r="W122" s="38">
        <v>4.7354697214168864E-2</v>
      </c>
      <c r="X122" s="38">
        <v>4.8061391227834878E-2</v>
      </c>
      <c r="Y122" s="38">
        <v>4.2134536071888537E-2</v>
      </c>
      <c r="Z122" s="38">
        <v>4.5003116328380693E-2</v>
      </c>
      <c r="AA122" s="38">
        <v>3.4866033311959074E-2</v>
      </c>
      <c r="AB122" s="38">
        <v>4.1394187762788387E-2</v>
      </c>
      <c r="AC122" s="38">
        <v>4.4034045229866071E-2</v>
      </c>
      <c r="AD122" s="38">
        <v>4.7366918717262382E-2</v>
      </c>
      <c r="AE122" s="38">
        <v>4.2053384037239946E-2</v>
      </c>
      <c r="AF122" s="38">
        <v>3.9523580456424789E-2</v>
      </c>
      <c r="AG122" s="38">
        <v>3.8179164157331691E-2</v>
      </c>
      <c r="AH122" s="38">
        <v>4.1341540496998022E-2</v>
      </c>
      <c r="AI122" s="38">
        <v>3.7959104585332394E-2</v>
      </c>
      <c r="AJ122" s="38">
        <v>4.0781098973002028E-2</v>
      </c>
      <c r="AK122" s="38">
        <v>3.7900934845621376E-2</v>
      </c>
      <c r="AL122" s="38">
        <v>3.8733032880629022E-2</v>
      </c>
      <c r="AM122" s="38">
        <v>3.4140288640323271E-2</v>
      </c>
      <c r="AN122" s="38">
        <v>2.9938770469747349E-2</v>
      </c>
      <c r="AO122" s="38">
        <v>4.0056866202152853E-2</v>
      </c>
      <c r="AP122" s="38">
        <v>2.5864781771241636E-2</v>
      </c>
      <c r="AQ122" s="38">
        <v>2.7327290525574803E-2</v>
      </c>
      <c r="AR122" s="38">
        <v>3.7263839513672167E-2</v>
      </c>
      <c r="AS122" s="38">
        <v>4.4943759297459571E-2</v>
      </c>
      <c r="AT122" s="38">
        <v>4.6111933730743404E-2</v>
      </c>
      <c r="AU122" s="38">
        <v>4.8567575864721893E-2</v>
      </c>
      <c r="AV122" s="38">
        <v>4.5648088109632501E-2</v>
      </c>
      <c r="AW122" s="38">
        <v>2.8258329867686418E-2</v>
      </c>
      <c r="AX122" s="38">
        <v>2.5865727254963371E-2</v>
      </c>
      <c r="AY122" s="38">
        <v>3.4632286372154181E-2</v>
      </c>
      <c r="AZ122" s="38">
        <v>3.3249907664164302E-2</v>
      </c>
      <c r="BA122" s="38">
        <v>4.889536913671004E-2</v>
      </c>
      <c r="BB122" s="38">
        <v>2.2632377735213639E-2</v>
      </c>
      <c r="BC122" s="38">
        <v>9.307565803852319E-2</v>
      </c>
      <c r="BD122" s="38">
        <v>2.6336155284307192E-2</v>
      </c>
      <c r="BE122" s="38">
        <v>2.3779774514944244E-2</v>
      </c>
      <c r="BF122" s="38">
        <v>2.3189428599299174E-2</v>
      </c>
      <c r="BG122" s="38">
        <v>2.6317561731164646E-2</v>
      </c>
      <c r="BH122" s="38">
        <v>2.8059054905618219E-2</v>
      </c>
      <c r="BI122" s="38">
        <v>2.2461818789444574E-2</v>
      </c>
      <c r="BJ122" s="38">
        <v>2.1082912064572044E-2</v>
      </c>
      <c r="BK122" s="38">
        <v>4.9757538692950715E-2</v>
      </c>
      <c r="BL122" s="38">
        <v>4.6102946530401645E-3</v>
      </c>
      <c r="BM122" s="38">
        <v>1.9091130229068845E-2</v>
      </c>
      <c r="BN122" s="38">
        <v>8.3401663864947108E-3</v>
      </c>
      <c r="BO122" s="38">
        <v>2.3937168425313973E-2</v>
      </c>
      <c r="BP122" s="38">
        <v>2.5937054331466279E-2</v>
      </c>
      <c r="BQ122" s="38">
        <v>2.324577695089837E-2</v>
      </c>
      <c r="BR122" s="39">
        <v>0</v>
      </c>
      <c r="BS122" s="38">
        <v>3.2865393350288929E-2</v>
      </c>
      <c r="BT122" s="38">
        <v>3.2944080327804152E-2</v>
      </c>
      <c r="BU122" s="38">
        <v>2.3454057142864391E-2</v>
      </c>
      <c r="BV122" s="38">
        <v>5.3432039962026355E-2</v>
      </c>
      <c r="BW122" s="38">
        <v>4.0277998445546463E-2</v>
      </c>
      <c r="BX122" s="38">
        <v>5.1624409935386653E-2</v>
      </c>
      <c r="BY122" s="38">
        <v>6.2044132395826838E-2</v>
      </c>
      <c r="BZ122" s="38">
        <v>5.3009207546010621E-2</v>
      </c>
      <c r="CA122" s="38">
        <v>6.529782821482305E-2</v>
      </c>
      <c r="CB122" s="38">
        <v>5.2243161883287197E-2</v>
      </c>
      <c r="CC122" s="38">
        <v>4.873466928388711E-2</v>
      </c>
      <c r="CD122" s="38">
        <v>4.7503151179705515E-2</v>
      </c>
      <c r="CE122" s="38">
        <v>4.3382093052404612E-2</v>
      </c>
      <c r="CF122" s="38">
        <v>3.8909002420806832E-2</v>
      </c>
      <c r="CG122" s="38">
        <v>4.6314050149963232E-2</v>
      </c>
      <c r="CH122" s="38">
        <v>4.1846074462968681E-2</v>
      </c>
      <c r="CI122" s="38">
        <v>5.4674397177696551E-2</v>
      </c>
      <c r="CJ122" s="38">
        <v>4.159388892843402E-2</v>
      </c>
      <c r="CK122" s="38">
        <v>3.8670993548213184E-2</v>
      </c>
      <c r="CL122" s="38">
        <v>5.4764871256254885E-2</v>
      </c>
      <c r="CM122" s="38">
        <v>5.564395017634808E-2</v>
      </c>
      <c r="CN122" s="38">
        <v>4.759556065362635E-2</v>
      </c>
      <c r="CO122" s="38">
        <v>5.1829457068344825E-2</v>
      </c>
      <c r="CP122" s="38">
        <v>3.9224238423705815E-2</v>
      </c>
      <c r="CQ122" s="38">
        <v>4.5924869756059576E-2</v>
      </c>
      <c r="CR122" s="38">
        <v>5.1947069252091228E-2</v>
      </c>
      <c r="CS122" s="38">
        <v>5.6467458877779507E-2</v>
      </c>
      <c r="CT122" s="38">
        <v>5.0727808882977704E-2</v>
      </c>
      <c r="CU122" s="38">
        <v>4.4437266237030218E-2</v>
      </c>
      <c r="CV122" s="38">
        <v>4.1737991797933666E-2</v>
      </c>
      <c r="CW122" s="38">
        <v>4.8132076717802071E-2</v>
      </c>
      <c r="CX122" s="38">
        <v>4.3653400410398786E-2</v>
      </c>
      <c r="CY122" s="38">
        <v>4.8421207834153789E-2</v>
      </c>
      <c r="CZ122" s="38">
        <v>4.3304706747188837E-2</v>
      </c>
      <c r="DA122" s="38">
        <v>4.4694031146048134E-2</v>
      </c>
      <c r="DB122" s="38">
        <v>3.6372745766084062E-2</v>
      </c>
      <c r="DC122" s="38">
        <v>3.1419670644010203E-2</v>
      </c>
      <c r="DD122" s="38">
        <v>5.5138289906771915E-2</v>
      </c>
      <c r="DE122" s="38">
        <v>3.4949975007626116E-2</v>
      </c>
      <c r="DF122" s="38">
        <v>3.5085362208368609E-2</v>
      </c>
      <c r="DG122" s="38">
        <v>4.2959228116063057E-2</v>
      </c>
      <c r="DH122" s="38">
        <v>4.670033522355882E-2</v>
      </c>
      <c r="DI122" s="38">
        <v>4.8168580150990889E-2</v>
      </c>
      <c r="DJ122" s="38">
        <v>6.01747650073928E-2</v>
      </c>
      <c r="DK122" s="38">
        <v>4.4360395415136505E-2</v>
      </c>
      <c r="DL122" s="38">
        <v>4.3601759839813424E-2</v>
      </c>
      <c r="DM122" s="38">
        <v>3.5403206305460226E-2</v>
      </c>
      <c r="DN122" s="38">
        <v>4.7356857561507537E-2</v>
      </c>
      <c r="DO122" s="38">
        <v>4.8071821726731676E-2</v>
      </c>
      <c r="DP122" s="38">
        <v>6.9694167845041927E-2</v>
      </c>
      <c r="DQ122" s="38">
        <v>3.2057850932819695E-2</v>
      </c>
      <c r="DR122" s="38">
        <v>1.1474687178900858</v>
      </c>
      <c r="DS122" s="38">
        <v>4.4931377451324056E-2</v>
      </c>
      <c r="DT122" s="38">
        <v>3.6296786654942272E-2</v>
      </c>
      <c r="DU122" s="38">
        <v>3.5099284709307198E-2</v>
      </c>
      <c r="DV122" s="38">
        <v>3.6711269732967719E-2</v>
      </c>
      <c r="DW122" s="38">
        <v>4.2168080722570146E-2</v>
      </c>
      <c r="DX122" s="38">
        <v>3.4249348200152602E-2</v>
      </c>
      <c r="DY122" s="38">
        <v>3.3410251391700153E-2</v>
      </c>
      <c r="DZ122" s="38">
        <v>0.10138634148348645</v>
      </c>
      <c r="EA122" s="38">
        <v>9.7260507602490703E-3</v>
      </c>
      <c r="EB122" s="38">
        <v>3.0474288000139103E-2</v>
      </c>
      <c r="EC122" s="38">
        <v>1.3880320288866451E-2</v>
      </c>
      <c r="ED122" s="38">
        <v>3.5972036795808564E-2</v>
      </c>
      <c r="EE122" s="38">
        <v>4.429284949236565E-2</v>
      </c>
      <c r="EF122" s="38">
        <v>3.5880557778465598E-2</v>
      </c>
      <c r="EG122" s="39">
        <v>0</v>
      </c>
    </row>
    <row r="123" spans="1:137" x14ac:dyDescent="0.35">
      <c r="A123" s="45"/>
      <c r="B123" s="7" t="s">
        <v>54</v>
      </c>
      <c r="C123" s="27">
        <f t="shared" si="5"/>
        <v>120</v>
      </c>
      <c r="D123" s="37">
        <v>3.6852240176852452E-3</v>
      </c>
      <c r="E123" s="38">
        <v>4.0580344555165839E-3</v>
      </c>
      <c r="F123" s="38">
        <v>8.0476864313688921E-4</v>
      </c>
      <c r="G123" s="38">
        <v>2.544547069018232E-3</v>
      </c>
      <c r="H123" s="38">
        <v>1.8805251375359181E-3</v>
      </c>
      <c r="I123" s="38">
        <v>0</v>
      </c>
      <c r="J123" s="38">
        <v>4.4171419950562512E-3</v>
      </c>
      <c r="K123" s="38">
        <v>5.5516283419534363E-3</v>
      </c>
      <c r="L123" s="38">
        <v>4.5452593200897926E-3</v>
      </c>
      <c r="M123" s="38">
        <v>5.4369272054499923E-3</v>
      </c>
      <c r="N123" s="38">
        <v>5.6950016751642404E-3</v>
      </c>
      <c r="O123" s="38">
        <v>4.236226297419975E-3</v>
      </c>
      <c r="P123" s="38">
        <v>5.9275141991950234E-3</v>
      </c>
      <c r="Q123" s="38">
        <v>5.9644233339296096E-3</v>
      </c>
      <c r="R123" s="38">
        <v>5.7033967999653296E-3</v>
      </c>
      <c r="S123" s="38">
        <v>3.9705076797247425E-3</v>
      </c>
      <c r="T123" s="38">
        <v>5.2958535103983743E-3</v>
      </c>
      <c r="U123" s="38">
        <v>5.1200543711231727E-3</v>
      </c>
      <c r="V123" s="38">
        <v>4.3485779998203326E-3</v>
      </c>
      <c r="W123" s="38">
        <v>4.7695174291181768E-3</v>
      </c>
      <c r="X123" s="38">
        <v>4.9578299728297668E-3</v>
      </c>
      <c r="Y123" s="38">
        <v>5.3921412239407909E-3</v>
      </c>
      <c r="Z123" s="38">
        <v>6.2890297411279123E-3</v>
      </c>
      <c r="AA123" s="38">
        <v>5.7819112476682226E-3</v>
      </c>
      <c r="AB123" s="38">
        <v>5.7664847788265038E-3</v>
      </c>
      <c r="AC123" s="38">
        <v>5.0042375669252575E-3</v>
      </c>
      <c r="AD123" s="38">
        <v>5.2836988719743763E-3</v>
      </c>
      <c r="AE123" s="38">
        <v>4.7437435382895561E-3</v>
      </c>
      <c r="AF123" s="38">
        <v>4.9882031207509787E-3</v>
      </c>
      <c r="AG123" s="38">
        <v>6.3486695113905162E-3</v>
      </c>
      <c r="AH123" s="38">
        <v>5.6987929786782776E-3</v>
      </c>
      <c r="AI123" s="38">
        <v>5.32382990949692E-3</v>
      </c>
      <c r="AJ123" s="38">
        <v>6.3550130697415204E-3</v>
      </c>
      <c r="AK123" s="38">
        <v>5.6992501918023868E-3</v>
      </c>
      <c r="AL123" s="38">
        <v>5.0209325288358237E-3</v>
      </c>
      <c r="AM123" s="38">
        <v>4.8705088784096271E-3</v>
      </c>
      <c r="AN123" s="38">
        <v>4.7751925809681427E-3</v>
      </c>
      <c r="AO123" s="38">
        <v>4.3493176198414812E-3</v>
      </c>
      <c r="AP123" s="38">
        <v>2.8231108646835984E-3</v>
      </c>
      <c r="AQ123" s="38">
        <v>3.2738708485246103E-3</v>
      </c>
      <c r="AR123" s="38">
        <v>9.4616897019199984E-3</v>
      </c>
      <c r="AS123" s="38">
        <v>4.752985326446608E-3</v>
      </c>
      <c r="AT123" s="38">
        <v>4.8543329646751291E-3</v>
      </c>
      <c r="AU123" s="38">
        <v>5.3642437593026861E-3</v>
      </c>
      <c r="AV123" s="38">
        <v>8.5070206545322814E-3</v>
      </c>
      <c r="AW123" s="38">
        <v>8.7750887647562708E-3</v>
      </c>
      <c r="AX123" s="38">
        <v>5.6690761588858692E-3</v>
      </c>
      <c r="AY123" s="38">
        <v>5.7408460894361607E-3</v>
      </c>
      <c r="AZ123" s="38">
        <v>8.0926047855810895E-3</v>
      </c>
      <c r="BA123" s="38">
        <v>7.7393236996712656E-3</v>
      </c>
      <c r="BB123" s="38">
        <v>4.1608291418148008E-3</v>
      </c>
      <c r="BC123" s="38">
        <v>4.3037616057619412E-3</v>
      </c>
      <c r="BD123" s="38">
        <v>9.9137837366608853E-4</v>
      </c>
      <c r="BE123" s="38">
        <v>5.9532652867491315E-3</v>
      </c>
      <c r="BF123" s="38">
        <v>3.9741063212278549E-3</v>
      </c>
      <c r="BG123" s="38">
        <v>6.5649222850696137E-3</v>
      </c>
      <c r="BH123" s="38">
        <v>5.3542392220452236E-3</v>
      </c>
      <c r="BI123" s="38">
        <v>3.578535823599972E-3</v>
      </c>
      <c r="BJ123" s="38">
        <v>1.9935901147484329E-3</v>
      </c>
      <c r="BK123" s="38">
        <v>2.2172193658714094E-3</v>
      </c>
      <c r="BL123" s="38">
        <v>9.5806927812746895E-4</v>
      </c>
      <c r="BM123" s="38">
        <v>6.6609520522321695E-3</v>
      </c>
      <c r="BN123" s="38">
        <v>2.1064681415963664E-3</v>
      </c>
      <c r="BO123" s="38">
        <v>3.7672068214964502E-3</v>
      </c>
      <c r="BP123" s="38">
        <v>1.6886784349840415E-2</v>
      </c>
      <c r="BQ123" s="38">
        <v>5.8645753913659131E-3</v>
      </c>
      <c r="BR123" s="39">
        <v>0</v>
      </c>
      <c r="BS123" s="38">
        <v>3.989200456908858E-3</v>
      </c>
      <c r="BT123" s="38">
        <v>4.8252732871476899E-3</v>
      </c>
      <c r="BU123" s="38">
        <v>2.4423500925535705E-3</v>
      </c>
      <c r="BV123" s="38">
        <v>6.2552310420049577E-3</v>
      </c>
      <c r="BW123" s="38">
        <v>7.468977324648518E-3</v>
      </c>
      <c r="BX123" s="38">
        <v>7.1355563167763095E-3</v>
      </c>
      <c r="BY123" s="38">
        <v>8.4940324375492662E-3</v>
      </c>
      <c r="BZ123" s="38">
        <v>1.0208963160118014E-2</v>
      </c>
      <c r="CA123" s="38">
        <v>7.9298451028359095E-3</v>
      </c>
      <c r="CB123" s="38">
        <v>1.0026411208932639E-2</v>
      </c>
      <c r="CC123" s="38">
        <v>9.1258085101307753E-3</v>
      </c>
      <c r="CD123" s="38">
        <v>7.4279073749275509E-3</v>
      </c>
      <c r="CE123" s="38">
        <v>1.263692586569751E-2</v>
      </c>
      <c r="CF123" s="38">
        <v>1.2116686769242241E-2</v>
      </c>
      <c r="CG123" s="38">
        <v>9.7604923480556459E-3</v>
      </c>
      <c r="CH123" s="38">
        <v>7.1305736559653049E-3</v>
      </c>
      <c r="CI123" s="38">
        <v>9.4631632599992341E-3</v>
      </c>
      <c r="CJ123" s="38">
        <v>8.9784224841308897E-3</v>
      </c>
      <c r="CK123" s="38">
        <v>5.7746847261552457E-3</v>
      </c>
      <c r="CL123" s="38">
        <v>8.9681114510125563E-3</v>
      </c>
      <c r="CM123" s="38">
        <v>7.6663370845996203E-3</v>
      </c>
      <c r="CN123" s="38">
        <v>9.0667718024809163E-3</v>
      </c>
      <c r="CO123" s="38">
        <v>1.17626991307388E-2</v>
      </c>
      <c r="CP123" s="38">
        <v>1.1709874931932587E-2</v>
      </c>
      <c r="CQ123" s="38">
        <v>1.0524476831696706E-2</v>
      </c>
      <c r="CR123" s="38">
        <v>9.4143143858011567E-3</v>
      </c>
      <c r="CS123" s="38">
        <v>9.964359384661961E-3</v>
      </c>
      <c r="CT123" s="38">
        <v>8.4471820287419248E-3</v>
      </c>
      <c r="CU123" s="38">
        <v>8.9760466626970445E-3</v>
      </c>
      <c r="CV123" s="38">
        <v>9.959186153940057E-3</v>
      </c>
      <c r="CW123" s="38">
        <v>1.0111404184686295E-2</v>
      </c>
      <c r="CX123" s="38">
        <v>9.4770603961649331E-3</v>
      </c>
      <c r="CY123" s="38">
        <v>1.0294367452455553E-2</v>
      </c>
      <c r="CZ123" s="38">
        <v>1.0060634307196756E-2</v>
      </c>
      <c r="DA123" s="38">
        <v>8.2752064580202955E-3</v>
      </c>
      <c r="DB123" s="38">
        <v>9.2787001959048383E-3</v>
      </c>
      <c r="DC123" s="38">
        <v>7.4260559891443281E-3</v>
      </c>
      <c r="DD123" s="38">
        <v>1.0148529400948455E-2</v>
      </c>
      <c r="DE123" s="38">
        <v>7.1931045154539327E-3</v>
      </c>
      <c r="DF123" s="38">
        <v>6.8050207687177112E-3</v>
      </c>
      <c r="DG123" s="38">
        <v>3.2357217279095039E-2</v>
      </c>
      <c r="DH123" s="38">
        <v>8.0885553161433206E-3</v>
      </c>
      <c r="DI123" s="38">
        <v>8.7964817357754858E-3</v>
      </c>
      <c r="DJ123" s="38">
        <v>1.0366064447899255E-2</v>
      </c>
      <c r="DK123" s="38">
        <v>2.1262618183120054E-2</v>
      </c>
      <c r="DL123" s="38">
        <v>4.1470551221200143E-2</v>
      </c>
      <c r="DM123" s="38">
        <v>2.1333679965990514E-2</v>
      </c>
      <c r="DN123" s="38">
        <v>1.7168880514453876E-2</v>
      </c>
      <c r="DO123" s="38">
        <v>1.9595914512112469E-2</v>
      </c>
      <c r="DP123" s="38">
        <v>2.087218378976961E-2</v>
      </c>
      <c r="DQ123" s="38">
        <v>1.3291865620404297E-2</v>
      </c>
      <c r="DR123" s="38">
        <v>1.2476524535825286E-2</v>
      </c>
      <c r="DS123" s="38">
        <v>1.0036088277420705</v>
      </c>
      <c r="DT123" s="38">
        <v>2.4993410832144417E-2</v>
      </c>
      <c r="DU123" s="38">
        <v>1.434477801946986E-2</v>
      </c>
      <c r="DV123" s="38">
        <v>1.8329705466865385E-2</v>
      </c>
      <c r="DW123" s="38">
        <v>2.1907540206086779E-2</v>
      </c>
      <c r="DX123" s="38">
        <v>1.3365510654436068E-2</v>
      </c>
      <c r="DY123" s="38">
        <v>7.1720320160578678E-3</v>
      </c>
      <c r="DZ123" s="38">
        <v>7.2859215634560152E-3</v>
      </c>
      <c r="EA123" s="38">
        <v>3.7150851375197147E-3</v>
      </c>
      <c r="EB123" s="38">
        <v>3.2290936251123177E-2</v>
      </c>
      <c r="EC123" s="38">
        <v>6.4994394175384735E-3</v>
      </c>
      <c r="ED123" s="38">
        <v>1.1912048900025099E-2</v>
      </c>
      <c r="EE123" s="38">
        <v>9.2049034602369281E-2</v>
      </c>
      <c r="EF123" s="38">
        <v>2.2343933302939149E-2</v>
      </c>
      <c r="EG123" s="39">
        <v>0</v>
      </c>
    </row>
    <row r="124" spans="1:137" x14ac:dyDescent="0.35">
      <c r="A124" s="45"/>
      <c r="B124" s="7" t="s">
        <v>75</v>
      </c>
      <c r="C124" s="27">
        <f t="shared" si="5"/>
        <v>121</v>
      </c>
      <c r="D124" s="37">
        <v>1.7977407225091068E-2</v>
      </c>
      <c r="E124" s="38">
        <v>1.6369793408913268E-2</v>
      </c>
      <c r="F124" s="38">
        <v>2.7034771694638654E-3</v>
      </c>
      <c r="G124" s="38">
        <v>1.1194924287849926E-2</v>
      </c>
      <c r="H124" s="38">
        <v>7.3498905526945572E-3</v>
      </c>
      <c r="I124" s="38">
        <v>0</v>
      </c>
      <c r="J124" s="38">
        <v>1.5669023355853337E-2</v>
      </c>
      <c r="K124" s="38">
        <v>1.7207556862040469E-2</v>
      </c>
      <c r="L124" s="38">
        <v>1.6057384979975508E-2</v>
      </c>
      <c r="M124" s="38">
        <v>1.8523598805901046E-2</v>
      </c>
      <c r="N124" s="38">
        <v>1.6969242817336538E-2</v>
      </c>
      <c r="O124" s="38">
        <v>1.6771419586381283E-2</v>
      </c>
      <c r="P124" s="38">
        <v>1.4077800334464954E-2</v>
      </c>
      <c r="Q124" s="38">
        <v>9.9265304344040017E-3</v>
      </c>
      <c r="R124" s="38">
        <v>1.398333357115553E-2</v>
      </c>
      <c r="S124" s="38">
        <v>1.2014128971705031E-2</v>
      </c>
      <c r="T124" s="38">
        <v>1.813195493841701E-2</v>
      </c>
      <c r="U124" s="38">
        <v>1.5076155094639125E-2</v>
      </c>
      <c r="V124" s="38">
        <v>3.4668180257501735E-2</v>
      </c>
      <c r="W124" s="38">
        <v>1.6613578586023733E-2</v>
      </c>
      <c r="X124" s="38">
        <v>2.4501279729586795E-2</v>
      </c>
      <c r="Y124" s="38">
        <v>2.5020940068709953E-2</v>
      </c>
      <c r="Z124" s="38">
        <v>2.2597338305305976E-2</v>
      </c>
      <c r="AA124" s="38">
        <v>2.098206792109044E-2</v>
      </c>
      <c r="AB124" s="38">
        <v>1.9943027402461587E-2</v>
      </c>
      <c r="AC124" s="38">
        <v>1.8296845738418381E-2</v>
      </c>
      <c r="AD124" s="38">
        <v>2.0164962581771272E-2</v>
      </c>
      <c r="AE124" s="38">
        <v>1.4651679862682777E-2</v>
      </c>
      <c r="AF124" s="38">
        <v>1.4468110518861018E-2</v>
      </c>
      <c r="AG124" s="38">
        <v>2.4664925641286899E-2</v>
      </c>
      <c r="AH124" s="38">
        <v>1.9297686191629467E-2</v>
      </c>
      <c r="AI124" s="38">
        <v>1.5459217590998661E-2</v>
      </c>
      <c r="AJ124" s="38">
        <v>1.8458930588081388E-2</v>
      </c>
      <c r="AK124" s="38">
        <v>1.6460824832796556E-2</v>
      </c>
      <c r="AL124" s="38">
        <v>1.3280974597709622E-2</v>
      </c>
      <c r="AM124" s="38">
        <v>1.2174217014047601E-2</v>
      </c>
      <c r="AN124" s="38">
        <v>1.4930877434638633E-2</v>
      </c>
      <c r="AO124" s="38">
        <v>1.3870009013522576E-2</v>
      </c>
      <c r="AP124" s="38">
        <v>7.6680456017240725E-3</v>
      </c>
      <c r="AQ124" s="38">
        <v>1.0172202706772798E-2</v>
      </c>
      <c r="AR124" s="38">
        <v>9.0313936920784071E-3</v>
      </c>
      <c r="AS124" s="38">
        <v>1.9105581841430391E-2</v>
      </c>
      <c r="AT124" s="38">
        <v>1.1251160068975854E-2</v>
      </c>
      <c r="AU124" s="38">
        <v>1.8617196623712147E-2</v>
      </c>
      <c r="AV124" s="38">
        <v>1.2456639387222438E-2</v>
      </c>
      <c r="AW124" s="38">
        <v>6.9648462882423217E-3</v>
      </c>
      <c r="AX124" s="38">
        <v>9.2494896751165213E-3</v>
      </c>
      <c r="AY124" s="38">
        <v>9.7724690234058127E-3</v>
      </c>
      <c r="AZ124" s="38">
        <v>1.0530832659544437E-2</v>
      </c>
      <c r="BA124" s="38">
        <v>1.0473178991361538E-2</v>
      </c>
      <c r="BB124" s="38">
        <v>6.262737581655309E-3</v>
      </c>
      <c r="BC124" s="38">
        <v>7.4589562188319978E-3</v>
      </c>
      <c r="BD124" s="38">
        <v>1.5816676706196448E-3</v>
      </c>
      <c r="BE124" s="38">
        <v>8.0075045522627168E-3</v>
      </c>
      <c r="BF124" s="38">
        <v>9.2392609118070491E-3</v>
      </c>
      <c r="BG124" s="38">
        <v>8.7037797450030992E-3</v>
      </c>
      <c r="BH124" s="38">
        <v>5.7030811124180883E-3</v>
      </c>
      <c r="BI124" s="38">
        <v>5.1654280603722208E-3</v>
      </c>
      <c r="BJ124" s="38">
        <v>3.8475871839898984E-3</v>
      </c>
      <c r="BK124" s="38">
        <v>4.2158185704838031E-3</v>
      </c>
      <c r="BL124" s="38">
        <v>1.8740477653745428E-3</v>
      </c>
      <c r="BM124" s="38">
        <v>4.615866663800392E-3</v>
      </c>
      <c r="BN124" s="38">
        <v>4.7286980433459509E-3</v>
      </c>
      <c r="BO124" s="38">
        <v>6.8481114899298732E-3</v>
      </c>
      <c r="BP124" s="38">
        <v>6.2013836675168755E-3</v>
      </c>
      <c r="BQ124" s="38">
        <v>7.2564266330989299E-3</v>
      </c>
      <c r="BR124" s="39">
        <v>0</v>
      </c>
      <c r="BS124" s="38">
        <v>1.4550884153922059E-2</v>
      </c>
      <c r="BT124" s="38">
        <v>1.484158947708415E-2</v>
      </c>
      <c r="BU124" s="38">
        <v>7.1389236380324387E-3</v>
      </c>
      <c r="BV124" s="38">
        <v>4.2558960004226196E-2</v>
      </c>
      <c r="BW124" s="38">
        <v>7.4381387636750354E-2</v>
      </c>
      <c r="BX124" s="38">
        <v>7.0162890498314534E-2</v>
      </c>
      <c r="BY124" s="38">
        <v>3.6685455138588514E-2</v>
      </c>
      <c r="BZ124" s="38">
        <v>3.8208948564918223E-2</v>
      </c>
      <c r="CA124" s="38">
        <v>3.2419965333419579E-2</v>
      </c>
      <c r="CB124" s="38">
        <v>5.0681986757295315E-2</v>
      </c>
      <c r="CC124" s="38">
        <v>4.5481264850670354E-2</v>
      </c>
      <c r="CD124" s="38">
        <v>7.3338440717287942E-2</v>
      </c>
      <c r="CE124" s="38">
        <v>2.3738490118310734E-2</v>
      </c>
      <c r="CF124" s="38">
        <v>1.7235175902105632E-2</v>
      </c>
      <c r="CG124" s="38">
        <v>2.2139466292699882E-2</v>
      </c>
      <c r="CH124" s="38">
        <v>2.3868958116989275E-2</v>
      </c>
      <c r="CI124" s="38">
        <v>4.2437424206205519E-2</v>
      </c>
      <c r="CJ124" s="38">
        <v>2.4764089414265021E-2</v>
      </c>
      <c r="CK124" s="38">
        <v>5.3158447231891531E-2</v>
      </c>
      <c r="CL124" s="38">
        <v>3.0944033828318215E-2</v>
      </c>
      <c r="CM124" s="38">
        <v>4.5544880519608366E-2</v>
      </c>
      <c r="CN124" s="38">
        <v>7.130477599805371E-2</v>
      </c>
      <c r="CO124" s="38">
        <v>6.0062248740912004E-2</v>
      </c>
      <c r="CP124" s="38">
        <v>8.9835941414144166E-2</v>
      </c>
      <c r="CQ124" s="38">
        <v>3.681457093197605E-2</v>
      </c>
      <c r="CR124" s="38">
        <v>4.5502531499789112E-2</v>
      </c>
      <c r="CS124" s="38">
        <v>4.0683121543154101E-2</v>
      </c>
      <c r="CT124" s="38">
        <v>2.6936788537187353E-2</v>
      </c>
      <c r="CU124" s="38">
        <v>2.5919317843661957E-2</v>
      </c>
      <c r="CV124" s="38">
        <v>5.4011899571710875E-2</v>
      </c>
      <c r="CW124" s="38">
        <v>5.6040852616262793E-2</v>
      </c>
      <c r="CX124" s="38">
        <v>3.5369408409655217E-2</v>
      </c>
      <c r="CY124" s="38">
        <v>3.814450710427849E-2</v>
      </c>
      <c r="CZ124" s="38">
        <v>3.4879021972826052E-2</v>
      </c>
      <c r="DA124" s="38">
        <v>2.3420961474255878E-2</v>
      </c>
      <c r="DB124" s="38">
        <v>2.1038180383027957E-2</v>
      </c>
      <c r="DC124" s="38">
        <v>2.5952133751582007E-2</v>
      </c>
      <c r="DD124" s="38">
        <v>2.4293218722735582E-2</v>
      </c>
      <c r="DE124" s="38">
        <v>2.6113285869535138E-2</v>
      </c>
      <c r="DF124" s="38">
        <v>2.1428794252942179E-2</v>
      </c>
      <c r="DG124" s="38">
        <v>3.3701200531476308E-2</v>
      </c>
      <c r="DH124" s="38">
        <v>2.4096442845869627E-2</v>
      </c>
      <c r="DI124" s="38">
        <v>1.629931231050134E-2</v>
      </c>
      <c r="DJ124" s="38">
        <v>3.2713974567313051E-2</v>
      </c>
      <c r="DK124" s="38">
        <v>2.6667307349640183E-2</v>
      </c>
      <c r="DL124" s="38">
        <v>2.0396428439406842E-2</v>
      </c>
      <c r="DM124" s="38">
        <v>1.9378473831866097E-2</v>
      </c>
      <c r="DN124" s="38">
        <v>3.8194834284241197E-2</v>
      </c>
      <c r="DO124" s="38">
        <v>7.4821842479505268E-2</v>
      </c>
      <c r="DP124" s="38">
        <v>3.5535004461393661E-2</v>
      </c>
      <c r="DQ124" s="38">
        <v>2.7642896433959591E-2</v>
      </c>
      <c r="DR124" s="38">
        <v>3.6460362995963655E-2</v>
      </c>
      <c r="DS124" s="38">
        <v>6.0877218170786668E-3</v>
      </c>
      <c r="DT124" s="38">
        <v>1.0887595783647166</v>
      </c>
      <c r="DU124" s="38">
        <v>7.179272323643833E-2</v>
      </c>
      <c r="DV124" s="38">
        <v>3.5562351496790739E-2</v>
      </c>
      <c r="DW124" s="38">
        <v>2.5734927528101931E-2</v>
      </c>
      <c r="DX124" s="38">
        <v>2.2565193444266395E-2</v>
      </c>
      <c r="DY124" s="38">
        <v>3.5050426725546591E-2</v>
      </c>
      <c r="DZ124" s="38">
        <v>1.3459393775997095E-2</v>
      </c>
      <c r="EA124" s="38">
        <v>5.0222299677719819E-3</v>
      </c>
      <c r="EB124" s="38">
        <v>2.3916647296048203E-2</v>
      </c>
      <c r="EC124" s="38">
        <v>1.1043993676957277E-2</v>
      </c>
      <c r="ED124" s="38">
        <v>1.9407156633291608E-2</v>
      </c>
      <c r="EE124" s="38">
        <v>3.8434528592157131E-2</v>
      </c>
      <c r="EF124" s="38">
        <v>3.1826091889788306E-2</v>
      </c>
      <c r="EG124" s="39">
        <v>0</v>
      </c>
    </row>
    <row r="125" spans="1:137" x14ac:dyDescent="0.35">
      <c r="A125" s="45"/>
      <c r="B125" s="7" t="s">
        <v>55</v>
      </c>
      <c r="C125" s="27">
        <f t="shared" si="5"/>
        <v>122</v>
      </c>
      <c r="D125" s="37">
        <v>7.180183412481298E-3</v>
      </c>
      <c r="E125" s="38">
        <v>5.3688565459278264E-3</v>
      </c>
      <c r="F125" s="38">
        <v>9.8199285110388496E-4</v>
      </c>
      <c r="G125" s="38">
        <v>4.6163168406118567E-3</v>
      </c>
      <c r="H125" s="38">
        <v>6.9717597378307133E-3</v>
      </c>
      <c r="I125" s="38">
        <v>0</v>
      </c>
      <c r="J125" s="38">
        <v>1.3841081715857137E-2</v>
      </c>
      <c r="K125" s="38">
        <v>9.01947160768269E-3</v>
      </c>
      <c r="L125" s="38">
        <v>1.1330982865595852E-2</v>
      </c>
      <c r="M125" s="38">
        <v>9.5503297295450526E-3</v>
      </c>
      <c r="N125" s="38">
        <v>8.6606440978348742E-3</v>
      </c>
      <c r="O125" s="38">
        <v>1.0705451991985616E-2</v>
      </c>
      <c r="P125" s="38">
        <v>6.1148150165426032E-3</v>
      </c>
      <c r="Q125" s="38">
        <v>5.8199931724314318E-3</v>
      </c>
      <c r="R125" s="38">
        <v>7.1725192485401134E-3</v>
      </c>
      <c r="S125" s="38">
        <v>5.9032060678408512E-3</v>
      </c>
      <c r="T125" s="38">
        <v>1.1060459895627419E-2</v>
      </c>
      <c r="U125" s="38">
        <v>7.1896060498480539E-3</v>
      </c>
      <c r="V125" s="38">
        <v>7.7353821674649593E-3</v>
      </c>
      <c r="W125" s="38">
        <v>1.0767940461882761E-2</v>
      </c>
      <c r="X125" s="38">
        <v>1.0372300233329903E-2</v>
      </c>
      <c r="Y125" s="38">
        <v>1.2715641544981575E-2</v>
      </c>
      <c r="Z125" s="38">
        <v>1.4667916977728268E-2</v>
      </c>
      <c r="AA125" s="38">
        <v>1.8947837933800536E-2</v>
      </c>
      <c r="AB125" s="38">
        <v>1.3078542472217911E-2</v>
      </c>
      <c r="AC125" s="38">
        <v>1.1566648673539457E-2</v>
      </c>
      <c r="AD125" s="38">
        <v>1.037487554774332E-2</v>
      </c>
      <c r="AE125" s="38">
        <v>1.0249834754728017E-2</v>
      </c>
      <c r="AF125" s="38">
        <v>9.7268783022528317E-3</v>
      </c>
      <c r="AG125" s="38">
        <v>1.2932717972627149E-2</v>
      </c>
      <c r="AH125" s="38">
        <v>1.0583063122394367E-2</v>
      </c>
      <c r="AI125" s="38">
        <v>1.6727184877982804E-2</v>
      </c>
      <c r="AJ125" s="38">
        <v>1.6994839783068996E-2</v>
      </c>
      <c r="AK125" s="38">
        <v>1.3291573473604141E-2</v>
      </c>
      <c r="AL125" s="38">
        <v>9.970313789900034E-3</v>
      </c>
      <c r="AM125" s="38">
        <v>7.7384234540623766E-3</v>
      </c>
      <c r="AN125" s="38">
        <v>9.194900453349749E-3</v>
      </c>
      <c r="AO125" s="38">
        <v>1.9144565977643458E-2</v>
      </c>
      <c r="AP125" s="38">
        <v>8.5758697420603765E-3</v>
      </c>
      <c r="AQ125" s="38">
        <v>8.1092018119671393E-3</v>
      </c>
      <c r="AR125" s="38">
        <v>4.4309433593299205E-3</v>
      </c>
      <c r="AS125" s="38">
        <v>6.5816055052817374E-3</v>
      </c>
      <c r="AT125" s="38">
        <v>1.128831155278201E-2</v>
      </c>
      <c r="AU125" s="38">
        <v>8.6994714543882704E-3</v>
      </c>
      <c r="AV125" s="38">
        <v>4.6892306324272673E-2</v>
      </c>
      <c r="AW125" s="38">
        <v>2.9025612237454043E-3</v>
      </c>
      <c r="AX125" s="38">
        <v>3.1154416151049557E-3</v>
      </c>
      <c r="AY125" s="38">
        <v>2.7123411551824412E-3</v>
      </c>
      <c r="AZ125" s="38">
        <v>1.619373157164793E-3</v>
      </c>
      <c r="BA125" s="38">
        <v>2.0030185121270054E-3</v>
      </c>
      <c r="BB125" s="38">
        <v>3.3930151764134707E-3</v>
      </c>
      <c r="BC125" s="38">
        <v>2.3439255024157372E-3</v>
      </c>
      <c r="BD125" s="38">
        <v>3.1724929479328334E-4</v>
      </c>
      <c r="BE125" s="38">
        <v>1.1453021708436079E-3</v>
      </c>
      <c r="BF125" s="38">
        <v>3.4961754354299331E-2</v>
      </c>
      <c r="BG125" s="38">
        <v>1.69596007286737E-3</v>
      </c>
      <c r="BH125" s="38">
        <v>2.7964569536031735E-3</v>
      </c>
      <c r="BI125" s="38">
        <v>1.8709865544589387E-3</v>
      </c>
      <c r="BJ125" s="38">
        <v>6.2505872618952892E-4</v>
      </c>
      <c r="BK125" s="38">
        <v>4.2640126641666316E-3</v>
      </c>
      <c r="BL125" s="38">
        <v>2.517319921632091E-3</v>
      </c>
      <c r="BM125" s="38">
        <v>1.9185515777247878E-3</v>
      </c>
      <c r="BN125" s="38">
        <v>6.0701360080690232E-3</v>
      </c>
      <c r="BO125" s="38">
        <v>1.8719240949676959E-3</v>
      </c>
      <c r="BP125" s="38">
        <v>1.726058408224697E-3</v>
      </c>
      <c r="BQ125" s="38">
        <v>2.4195346926358485E-3</v>
      </c>
      <c r="BR125" s="39">
        <v>0</v>
      </c>
      <c r="BS125" s="38">
        <v>5.6334821874529902E-3</v>
      </c>
      <c r="BT125" s="38">
        <v>3.9037936282162746E-3</v>
      </c>
      <c r="BU125" s="38">
        <v>1.6481658843700234E-3</v>
      </c>
      <c r="BV125" s="38">
        <v>7.5477282188779566E-3</v>
      </c>
      <c r="BW125" s="38">
        <v>1.7438677364923136E-2</v>
      </c>
      <c r="BX125" s="38">
        <v>1.2059712496867358E-2</v>
      </c>
      <c r="BY125" s="38">
        <v>1.7669790565330676E-2</v>
      </c>
      <c r="BZ125" s="38">
        <v>1.0186100502137934E-2</v>
      </c>
      <c r="CA125" s="38">
        <v>1.2598891117925887E-2</v>
      </c>
      <c r="CB125" s="38">
        <v>1.0546521123797914E-2</v>
      </c>
      <c r="CC125" s="38">
        <v>9.1282783344170462E-3</v>
      </c>
      <c r="CD125" s="38">
        <v>1.2550632897490562E-2</v>
      </c>
      <c r="CE125" s="38">
        <v>6.0970059327917084E-3</v>
      </c>
      <c r="CF125" s="38">
        <v>6.135659199642097E-3</v>
      </c>
      <c r="CG125" s="38">
        <v>7.696343282362148E-3</v>
      </c>
      <c r="CH125" s="38">
        <v>5.9557022829613915E-3</v>
      </c>
      <c r="CI125" s="38">
        <v>1.2612401295907016E-2</v>
      </c>
      <c r="CJ125" s="38">
        <v>6.9279258668365588E-3</v>
      </c>
      <c r="CK125" s="38">
        <v>8.7213615458436242E-3</v>
      </c>
      <c r="CL125" s="38">
        <v>1.2166969552615698E-2</v>
      </c>
      <c r="CM125" s="38">
        <v>1.1496366953363913E-2</v>
      </c>
      <c r="CN125" s="38">
        <v>1.4805098707845609E-2</v>
      </c>
      <c r="CO125" s="38">
        <v>1.7700298280913261E-2</v>
      </c>
      <c r="CP125" s="38">
        <v>2.2803314242347199E-2</v>
      </c>
      <c r="CQ125" s="38">
        <v>1.5131036670315873E-2</v>
      </c>
      <c r="CR125" s="38">
        <v>1.3541696702536568E-2</v>
      </c>
      <c r="CS125" s="38">
        <v>1.1466588781784854E-2</v>
      </c>
      <c r="CT125" s="38">
        <v>1.2013659522045956E-2</v>
      </c>
      <c r="CU125" s="38">
        <v>1.0645886909248567E-2</v>
      </c>
      <c r="CV125" s="38">
        <v>1.4249315656022677E-2</v>
      </c>
      <c r="CW125" s="38">
        <v>1.202092251046666E-2</v>
      </c>
      <c r="CX125" s="38">
        <v>2.0164596834310999E-2</v>
      </c>
      <c r="CY125" s="38">
        <v>2.0867817334192761E-2</v>
      </c>
      <c r="CZ125" s="38">
        <v>1.5765770994769501E-2</v>
      </c>
      <c r="DA125" s="38">
        <v>1.1125391310417525E-2</v>
      </c>
      <c r="DB125" s="38">
        <v>8.0406178570944786E-3</v>
      </c>
      <c r="DC125" s="38">
        <v>9.4471387116800195E-3</v>
      </c>
      <c r="DD125" s="38">
        <v>2.665692469065457E-2</v>
      </c>
      <c r="DE125" s="38">
        <v>1.1557890291377562E-2</v>
      </c>
      <c r="DF125" s="38">
        <v>1.0470677028364369E-2</v>
      </c>
      <c r="DG125" s="38">
        <v>4.2835253507748942E-3</v>
      </c>
      <c r="DH125" s="38">
        <v>5.5352505270996567E-3</v>
      </c>
      <c r="DI125" s="38">
        <v>8.998403358822191E-3</v>
      </c>
      <c r="DJ125" s="38">
        <v>8.0316782839914263E-3</v>
      </c>
      <c r="DK125" s="38">
        <v>4.7200622310869141E-2</v>
      </c>
      <c r="DL125" s="38">
        <v>3.764646124344823E-3</v>
      </c>
      <c r="DM125" s="38">
        <v>3.4824618594242406E-3</v>
      </c>
      <c r="DN125" s="38">
        <v>2.7462416206817768E-3</v>
      </c>
      <c r="DO125" s="38">
        <v>1.755284966799454E-3</v>
      </c>
      <c r="DP125" s="38">
        <v>2.2498298242445841E-3</v>
      </c>
      <c r="DQ125" s="38">
        <v>4.4773345787324954E-3</v>
      </c>
      <c r="DR125" s="38">
        <v>3.0088251153826242E-3</v>
      </c>
      <c r="DS125" s="38">
        <v>3.917811736324518E-4</v>
      </c>
      <c r="DT125" s="38">
        <v>1.3037022046924335E-3</v>
      </c>
      <c r="DU125" s="38">
        <v>1.0549494286859082</v>
      </c>
      <c r="DV125" s="38">
        <v>1.8034460132877544E-3</v>
      </c>
      <c r="DW125" s="38">
        <v>3.6006122744325769E-3</v>
      </c>
      <c r="DX125" s="38">
        <v>2.251767932712785E-3</v>
      </c>
      <c r="DY125" s="38">
        <v>6.9024544529254039E-4</v>
      </c>
      <c r="DZ125" s="38">
        <v>8.0097884871016579E-3</v>
      </c>
      <c r="EA125" s="38">
        <v>5.9533053212701753E-3</v>
      </c>
      <c r="EB125" s="38">
        <v>2.6837280336822933E-3</v>
      </c>
      <c r="EC125" s="38">
        <v>1.1843943329266778E-2</v>
      </c>
      <c r="ED125" s="38">
        <v>2.0209960014479192E-3</v>
      </c>
      <c r="EE125" s="38">
        <v>2.411389340150079E-3</v>
      </c>
      <c r="EF125" s="38">
        <v>2.8847400024360355E-3</v>
      </c>
      <c r="EG125" s="39">
        <v>0</v>
      </c>
    </row>
    <row r="126" spans="1:137" x14ac:dyDescent="0.35">
      <c r="A126" s="45"/>
      <c r="B126" s="7" t="s">
        <v>56</v>
      </c>
      <c r="C126" s="27">
        <f t="shared" si="5"/>
        <v>123</v>
      </c>
      <c r="D126" s="37">
        <v>6.3211281132796449E-3</v>
      </c>
      <c r="E126" s="38">
        <v>1.0969663822873203E-2</v>
      </c>
      <c r="F126" s="38">
        <v>2.5601209349842714E-3</v>
      </c>
      <c r="G126" s="38">
        <v>5.0743112334611009E-3</v>
      </c>
      <c r="H126" s="38">
        <v>3.847616343037642E-3</v>
      </c>
      <c r="I126" s="38">
        <v>0</v>
      </c>
      <c r="J126" s="38">
        <v>7.0554926200350346E-3</v>
      </c>
      <c r="K126" s="38">
        <v>1.5865404350920532E-2</v>
      </c>
      <c r="L126" s="38">
        <v>8.2703065322959953E-3</v>
      </c>
      <c r="M126" s="38">
        <v>1.7398496871049694E-2</v>
      </c>
      <c r="N126" s="38">
        <v>5.7725482952713958E-2</v>
      </c>
      <c r="O126" s="38">
        <v>1.7434228911238584E-2</v>
      </c>
      <c r="P126" s="38">
        <v>8.3474906302790624E-3</v>
      </c>
      <c r="Q126" s="38">
        <v>1.1126057845637293E-2</v>
      </c>
      <c r="R126" s="38">
        <v>2.3742578035952693E-2</v>
      </c>
      <c r="S126" s="38">
        <v>7.5370614126130109E-3</v>
      </c>
      <c r="T126" s="38">
        <v>1.2824627197432921E-2</v>
      </c>
      <c r="U126" s="38">
        <v>1.0466892446377826E-2</v>
      </c>
      <c r="V126" s="38">
        <v>6.1034291600684737E-3</v>
      </c>
      <c r="W126" s="38">
        <v>8.2985223602977144E-3</v>
      </c>
      <c r="X126" s="38">
        <v>7.8628095811073152E-3</v>
      </c>
      <c r="Y126" s="38">
        <v>1.2645022919477474E-2</v>
      </c>
      <c r="Z126" s="38">
        <v>2.8195890764186188E-2</v>
      </c>
      <c r="AA126" s="38">
        <v>3.2064344547611492E-2</v>
      </c>
      <c r="AB126" s="38">
        <v>1.0764354753744617E-2</v>
      </c>
      <c r="AC126" s="38">
        <v>1.0014993691541553E-2</v>
      </c>
      <c r="AD126" s="38">
        <v>9.0507729798821133E-3</v>
      </c>
      <c r="AE126" s="38">
        <v>7.6856400572260716E-3</v>
      </c>
      <c r="AF126" s="38">
        <v>1.0644604834701955E-2</v>
      </c>
      <c r="AG126" s="38">
        <v>2.3317423502342071E-2</v>
      </c>
      <c r="AH126" s="38">
        <v>1.4664034519314476E-2</v>
      </c>
      <c r="AI126" s="38">
        <v>1.0466092960466579E-2</v>
      </c>
      <c r="AJ126" s="38">
        <v>2.6685726218041168E-2</v>
      </c>
      <c r="AK126" s="38">
        <v>9.1795010791798724E-3</v>
      </c>
      <c r="AL126" s="38">
        <v>1.1698841226084538E-2</v>
      </c>
      <c r="AM126" s="38">
        <v>1.1042156805319291E-2</v>
      </c>
      <c r="AN126" s="38">
        <v>8.7426457602228624E-3</v>
      </c>
      <c r="AO126" s="38">
        <v>1.6504310713322572E-2</v>
      </c>
      <c r="AP126" s="38">
        <v>5.8153563727534156E-3</v>
      </c>
      <c r="AQ126" s="38">
        <v>6.6610623041104232E-3</v>
      </c>
      <c r="AR126" s="38">
        <v>1.7667673959788473E-2</v>
      </c>
      <c r="AS126" s="38">
        <v>7.7467398598427255E-3</v>
      </c>
      <c r="AT126" s="38">
        <v>8.0732791790825761E-3</v>
      </c>
      <c r="AU126" s="38">
        <v>1.1181610512384069E-2</v>
      </c>
      <c r="AV126" s="38">
        <v>1.3861732548323302E-2</v>
      </c>
      <c r="AW126" s="38">
        <v>1.2469363077099699E-2</v>
      </c>
      <c r="AX126" s="38">
        <v>1.3170243365944793E-2</v>
      </c>
      <c r="AY126" s="38">
        <v>3.3020926169906643E-2</v>
      </c>
      <c r="AZ126" s="38">
        <v>3.4872399665569008E-2</v>
      </c>
      <c r="BA126" s="38">
        <v>2.2379709574669438E-2</v>
      </c>
      <c r="BB126" s="38">
        <v>1.1312192554053893E-2</v>
      </c>
      <c r="BC126" s="38">
        <v>1.6591482014003827E-2</v>
      </c>
      <c r="BD126" s="38">
        <v>1.9514487882369208E-3</v>
      </c>
      <c r="BE126" s="38">
        <v>1.7063285033521891E-2</v>
      </c>
      <c r="BF126" s="38">
        <v>6.9986498745533724E-3</v>
      </c>
      <c r="BG126" s="38">
        <v>2.5893721141393822E-2</v>
      </c>
      <c r="BH126" s="38">
        <v>1.5472888672395631E-2</v>
      </c>
      <c r="BI126" s="38">
        <v>6.9098293617898951E-3</v>
      </c>
      <c r="BJ126" s="38">
        <v>4.4421065319754753E-3</v>
      </c>
      <c r="BK126" s="38">
        <v>5.1283115148870765E-3</v>
      </c>
      <c r="BL126" s="38">
        <v>2.0266091155785471E-3</v>
      </c>
      <c r="BM126" s="38">
        <v>1.503854509685282E-2</v>
      </c>
      <c r="BN126" s="38">
        <v>5.4406708727427148E-3</v>
      </c>
      <c r="BO126" s="38">
        <v>4.6159493069333739E-3</v>
      </c>
      <c r="BP126" s="38">
        <v>2.5818985214610297E-2</v>
      </c>
      <c r="BQ126" s="38">
        <v>1.0664042958715862E-2</v>
      </c>
      <c r="BR126" s="39">
        <v>0</v>
      </c>
      <c r="BS126" s="38">
        <v>4.6998895972644303E-3</v>
      </c>
      <c r="BT126" s="38">
        <v>9.3338114545227727E-3</v>
      </c>
      <c r="BU126" s="38">
        <v>5.5997202058061767E-3</v>
      </c>
      <c r="BV126" s="38">
        <v>8.4193128147199044E-3</v>
      </c>
      <c r="BW126" s="38">
        <v>9.4038333131225751E-3</v>
      </c>
      <c r="BX126" s="38">
        <v>7.2899977207997119E-3</v>
      </c>
      <c r="BY126" s="38">
        <v>8.0110714729182634E-3</v>
      </c>
      <c r="BZ126" s="38">
        <v>1.9405919382403831E-2</v>
      </c>
      <c r="CA126" s="38">
        <v>8.956638994293737E-3</v>
      </c>
      <c r="CB126" s="38">
        <v>2.2794982012349752E-2</v>
      </c>
      <c r="CC126" s="38">
        <v>8.1411892331190852E-2</v>
      </c>
      <c r="CD126" s="38">
        <v>2.3412439201831121E-2</v>
      </c>
      <c r="CE126" s="38">
        <v>9.0881521987707121E-3</v>
      </c>
      <c r="CF126" s="38">
        <v>1.299018530402226E-2</v>
      </c>
      <c r="CG126" s="38">
        <v>3.1018642756307634E-2</v>
      </c>
      <c r="CH126" s="38">
        <v>7.9619370843112859E-3</v>
      </c>
      <c r="CI126" s="38">
        <v>1.5509927439116602E-2</v>
      </c>
      <c r="CJ126" s="38">
        <v>1.0867405647414091E-2</v>
      </c>
      <c r="CK126" s="38">
        <v>6.9538804046782882E-3</v>
      </c>
      <c r="CL126" s="38">
        <v>8.8417916623650672E-3</v>
      </c>
      <c r="CM126" s="38">
        <v>8.3412520060202437E-3</v>
      </c>
      <c r="CN126" s="38">
        <v>1.5447674814397093E-2</v>
      </c>
      <c r="CO126" s="38">
        <v>3.9885893645684359E-2</v>
      </c>
      <c r="CP126" s="38">
        <v>4.2833161272448607E-2</v>
      </c>
      <c r="CQ126" s="38">
        <v>1.243433729922554E-2</v>
      </c>
      <c r="CR126" s="38">
        <v>1.1594021573010529E-2</v>
      </c>
      <c r="CS126" s="38">
        <v>1.0221499123226153E-2</v>
      </c>
      <c r="CT126" s="38">
        <v>8.5378644139528764E-3</v>
      </c>
      <c r="CU126" s="38">
        <v>1.2341049822754574E-2</v>
      </c>
      <c r="CV126" s="38">
        <v>2.7494691820846916E-2</v>
      </c>
      <c r="CW126" s="38">
        <v>1.8442881542968262E-2</v>
      </c>
      <c r="CX126" s="38">
        <v>1.1911256115836854E-2</v>
      </c>
      <c r="CY126" s="38">
        <v>3.818111715025848E-2</v>
      </c>
      <c r="CZ126" s="38">
        <v>1.0162534801560062E-2</v>
      </c>
      <c r="DA126" s="38">
        <v>1.3758660261311622E-2</v>
      </c>
      <c r="DB126" s="38">
        <v>1.2600561564527529E-2</v>
      </c>
      <c r="DC126" s="38">
        <v>8.976025812579785E-3</v>
      </c>
      <c r="DD126" s="38">
        <v>2.4297005153086009E-2</v>
      </c>
      <c r="DE126" s="38">
        <v>7.6624587802969933E-3</v>
      </c>
      <c r="DF126" s="38">
        <v>8.4195530039626511E-3</v>
      </c>
      <c r="DG126" s="38">
        <v>2.214514433211185E-2</v>
      </c>
      <c r="DH126" s="38">
        <v>7.3254952618519529E-3</v>
      </c>
      <c r="DI126" s="38">
        <v>7.4816185721199484E-3</v>
      </c>
      <c r="DJ126" s="38">
        <v>1.356039783895378E-2</v>
      </c>
      <c r="DK126" s="38">
        <v>1.3867628636075296E-2</v>
      </c>
      <c r="DL126" s="38">
        <v>2.0183382563897245E-2</v>
      </c>
      <c r="DM126" s="38">
        <v>1.7626799691610434E-2</v>
      </c>
      <c r="DN126" s="38">
        <v>5.2493741891234832E-2</v>
      </c>
      <c r="DO126" s="38">
        <v>5.5928239386844152E-2</v>
      </c>
      <c r="DP126" s="38">
        <v>3.3412868470759992E-2</v>
      </c>
      <c r="DQ126" s="38">
        <v>1.6915320865655867E-2</v>
      </c>
      <c r="DR126" s="38">
        <v>2.592654443339399E-2</v>
      </c>
      <c r="DS126" s="38">
        <v>2.9837567522669139E-3</v>
      </c>
      <c r="DT126" s="38">
        <v>2.8335659598585895E-2</v>
      </c>
      <c r="DU126" s="38">
        <v>1.0588873254241673E-2</v>
      </c>
      <c r="DV126" s="38">
        <v>1.0408789104186842</v>
      </c>
      <c r="DW126" s="38">
        <v>2.5185205157758957E-2</v>
      </c>
      <c r="DX126" s="38">
        <v>1.0637007346512517E-2</v>
      </c>
      <c r="DY126" s="38">
        <v>6.9055611659647985E-3</v>
      </c>
      <c r="DZ126" s="38">
        <v>9.4538408938458236E-3</v>
      </c>
      <c r="EA126" s="38">
        <v>4.517681804130873E-3</v>
      </c>
      <c r="EB126" s="38">
        <v>2.6536533029386994E-2</v>
      </c>
      <c r="EC126" s="38">
        <v>1.0407139934332208E-2</v>
      </c>
      <c r="ED126" s="38">
        <v>5.6228857180328634E-3</v>
      </c>
      <c r="EE126" s="38">
        <v>4.9093341739759294E-2</v>
      </c>
      <c r="EF126" s="38">
        <v>1.7505876918846898E-2</v>
      </c>
      <c r="EG126" s="39">
        <v>0</v>
      </c>
    </row>
    <row r="127" spans="1:137" x14ac:dyDescent="0.35">
      <c r="A127" s="45"/>
      <c r="B127" s="7" t="s">
        <v>57</v>
      </c>
      <c r="C127" s="27">
        <f t="shared" si="5"/>
        <v>124</v>
      </c>
      <c r="D127" s="37">
        <v>3.522199902038808E-3</v>
      </c>
      <c r="E127" s="38">
        <v>3.2540039505023666E-3</v>
      </c>
      <c r="F127" s="38">
        <v>9.0494335648718337E-4</v>
      </c>
      <c r="G127" s="38">
        <v>3.4717977719821739E-3</v>
      </c>
      <c r="H127" s="38">
        <v>6.9568051413879421E-3</v>
      </c>
      <c r="I127" s="38">
        <v>0</v>
      </c>
      <c r="J127" s="38">
        <v>7.1068258231157099E-3</v>
      </c>
      <c r="K127" s="38">
        <v>4.0232197509166862E-3</v>
      </c>
      <c r="L127" s="38">
        <v>4.7987951032246378E-3</v>
      </c>
      <c r="M127" s="38">
        <v>4.8404894593914562E-3</v>
      </c>
      <c r="N127" s="38">
        <v>5.1812210476353529E-3</v>
      </c>
      <c r="O127" s="38">
        <v>3.2957729707706854E-3</v>
      </c>
      <c r="P127" s="38">
        <v>3.3412232204238219E-3</v>
      </c>
      <c r="Q127" s="38">
        <v>2.7177929663760132E-3</v>
      </c>
      <c r="R127" s="38">
        <v>3.4998289861623466E-3</v>
      </c>
      <c r="S127" s="38">
        <v>4.1948818552362882E-3</v>
      </c>
      <c r="T127" s="38">
        <v>6.2948921633796855E-3</v>
      </c>
      <c r="U127" s="38">
        <v>5.2747307753474694E-3</v>
      </c>
      <c r="V127" s="38">
        <v>1.2096810434599347E-2</v>
      </c>
      <c r="W127" s="38">
        <v>3.9211955477919773E-3</v>
      </c>
      <c r="X127" s="38">
        <v>6.0489192674994747E-3</v>
      </c>
      <c r="Y127" s="38">
        <v>5.2203762957115278E-3</v>
      </c>
      <c r="Z127" s="38">
        <v>4.7219735240888608E-3</v>
      </c>
      <c r="AA127" s="38">
        <v>3.8289093463230815E-3</v>
      </c>
      <c r="AB127" s="38">
        <v>4.9765532538810515E-3</v>
      </c>
      <c r="AC127" s="38">
        <v>5.2429551566039699E-3</v>
      </c>
      <c r="AD127" s="38">
        <v>6.779665663221056E-3</v>
      </c>
      <c r="AE127" s="38">
        <v>5.4117830557479955E-3</v>
      </c>
      <c r="AF127" s="38">
        <v>5.4287810789843708E-3</v>
      </c>
      <c r="AG127" s="38">
        <v>4.9658780940289764E-3</v>
      </c>
      <c r="AH127" s="38">
        <v>4.568137290671577E-3</v>
      </c>
      <c r="AI127" s="38">
        <v>4.5642755881266069E-3</v>
      </c>
      <c r="AJ127" s="38">
        <v>6.2472530988898611E-3</v>
      </c>
      <c r="AK127" s="38">
        <v>5.326574267315737E-3</v>
      </c>
      <c r="AL127" s="38">
        <v>6.2426754169428245E-3</v>
      </c>
      <c r="AM127" s="38">
        <v>3.7917778562318537E-3</v>
      </c>
      <c r="AN127" s="38">
        <v>4.4909296355623313E-3</v>
      </c>
      <c r="AO127" s="38">
        <v>4.9775728932362814E-3</v>
      </c>
      <c r="AP127" s="38">
        <v>5.3071746076135207E-3</v>
      </c>
      <c r="AQ127" s="38">
        <v>3.5279761034519813E-3</v>
      </c>
      <c r="AR127" s="38">
        <v>3.7579452166137989E-3</v>
      </c>
      <c r="AS127" s="38">
        <v>7.6965674924347341E-3</v>
      </c>
      <c r="AT127" s="38">
        <v>1.4511866586953789E-2</v>
      </c>
      <c r="AU127" s="38">
        <v>1.8517391349650331E-2</v>
      </c>
      <c r="AV127" s="38">
        <v>7.0511605941080205E-3</v>
      </c>
      <c r="AW127" s="38">
        <v>2.6124630186145992E-3</v>
      </c>
      <c r="AX127" s="38">
        <v>2.7783320625207586E-3</v>
      </c>
      <c r="AY127" s="38">
        <v>8.1389164669010746E-3</v>
      </c>
      <c r="AZ127" s="38">
        <v>6.2730407268792041E-3</v>
      </c>
      <c r="BA127" s="38">
        <v>8.6043063997999041E-3</v>
      </c>
      <c r="BB127" s="38">
        <v>4.4604726604962021E-3</v>
      </c>
      <c r="BC127" s="38">
        <v>2.0349191013257959E-3</v>
      </c>
      <c r="BD127" s="38">
        <v>3.1333104894852413E-4</v>
      </c>
      <c r="BE127" s="38">
        <v>1.977066819439838E-3</v>
      </c>
      <c r="BF127" s="38">
        <v>3.4187476965674957E-3</v>
      </c>
      <c r="BG127" s="38">
        <v>4.5003913685648092E-3</v>
      </c>
      <c r="BH127" s="38">
        <v>6.6624324390652662E-3</v>
      </c>
      <c r="BI127" s="38">
        <v>1.9416351319722809E-3</v>
      </c>
      <c r="BJ127" s="38">
        <v>1.8129913409065921E-3</v>
      </c>
      <c r="BK127" s="38">
        <v>1.4887113441645714E-3</v>
      </c>
      <c r="BL127" s="38">
        <v>8.5874358626940371E-4</v>
      </c>
      <c r="BM127" s="38">
        <v>4.0206339740543658E-3</v>
      </c>
      <c r="BN127" s="38">
        <v>1.9597177234698562E-3</v>
      </c>
      <c r="BO127" s="38">
        <v>1.7516028306393332E-3</v>
      </c>
      <c r="BP127" s="38">
        <v>3.4677061021785118E-3</v>
      </c>
      <c r="BQ127" s="38">
        <v>2.6134800891984169E-3</v>
      </c>
      <c r="BR127" s="39">
        <v>0</v>
      </c>
      <c r="BS127" s="38">
        <v>3.0176062174720108E-3</v>
      </c>
      <c r="BT127" s="38">
        <v>2.8255424702279684E-3</v>
      </c>
      <c r="BU127" s="38">
        <v>2.6784481330322475E-3</v>
      </c>
      <c r="BV127" s="38">
        <v>9.5870203664680138E-3</v>
      </c>
      <c r="BW127" s="38">
        <v>3.4445716728232462E-2</v>
      </c>
      <c r="BX127" s="38">
        <v>1.5534470082039427E-2</v>
      </c>
      <c r="BY127" s="38">
        <v>1.5580203693353728E-2</v>
      </c>
      <c r="BZ127" s="38">
        <v>5.1450408591267845E-3</v>
      </c>
      <c r="CA127" s="38">
        <v>7.7349077190379673E-3</v>
      </c>
      <c r="CB127" s="38">
        <v>7.1851782956613283E-3</v>
      </c>
      <c r="CC127" s="38">
        <v>7.9717334455265826E-3</v>
      </c>
      <c r="CD127" s="38">
        <v>4.4071522183190426E-3</v>
      </c>
      <c r="CE127" s="38">
        <v>4.0383513305601347E-3</v>
      </c>
      <c r="CF127" s="38">
        <v>3.5758146888399595E-3</v>
      </c>
      <c r="CG127" s="38">
        <v>4.5253273697680027E-3</v>
      </c>
      <c r="CH127" s="38">
        <v>6.4500758922440178E-3</v>
      </c>
      <c r="CI127" s="38">
        <v>1.0242212454726741E-2</v>
      </c>
      <c r="CJ127" s="38">
        <v>8.7331840585937043E-3</v>
      </c>
      <c r="CK127" s="38">
        <v>1.4578165967267739E-2</v>
      </c>
      <c r="CL127" s="38">
        <v>4.9424444171804419E-3</v>
      </c>
      <c r="CM127" s="38">
        <v>7.286162740986298E-3</v>
      </c>
      <c r="CN127" s="38">
        <v>7.784612085747919E-3</v>
      </c>
      <c r="CO127" s="38">
        <v>6.0189005408186518E-3</v>
      </c>
      <c r="CP127" s="38">
        <v>5.5607147034328298E-3</v>
      </c>
      <c r="CQ127" s="38">
        <v>7.0680951984664229E-3</v>
      </c>
      <c r="CR127" s="38">
        <v>7.6624535267600076E-3</v>
      </c>
      <c r="CS127" s="38">
        <v>1.0286789265772358E-2</v>
      </c>
      <c r="CT127" s="38">
        <v>8.1461680323469867E-3</v>
      </c>
      <c r="CU127" s="38">
        <v>8.6949203731295239E-3</v>
      </c>
      <c r="CV127" s="38">
        <v>7.0251817179608168E-3</v>
      </c>
      <c r="CW127" s="38">
        <v>6.2670052951846909E-3</v>
      </c>
      <c r="CX127" s="38">
        <v>6.9749371306736078E-3</v>
      </c>
      <c r="CY127" s="38">
        <v>1.0579028356262449E-2</v>
      </c>
      <c r="CZ127" s="38">
        <v>8.2277560124235701E-3</v>
      </c>
      <c r="DA127" s="38">
        <v>1.0608372765851092E-2</v>
      </c>
      <c r="DB127" s="38">
        <v>5.2639367712674738E-3</v>
      </c>
      <c r="DC127" s="38">
        <v>6.8776618639347191E-3</v>
      </c>
      <c r="DD127" s="38">
        <v>7.9053492992484601E-3</v>
      </c>
      <c r="DE127" s="38">
        <v>1.3931843180432637E-2</v>
      </c>
      <c r="DF127" s="38">
        <v>6.9674530645447083E-3</v>
      </c>
      <c r="DG127" s="38">
        <v>6.7043764919889892E-3</v>
      </c>
      <c r="DH127" s="38">
        <v>1.1081473049340807E-2</v>
      </c>
      <c r="DI127" s="38">
        <v>3.0632512937316763E-2</v>
      </c>
      <c r="DJ127" s="38">
        <v>4.7970276771306733E-2</v>
      </c>
      <c r="DK127" s="38">
        <v>1.2384347950271879E-2</v>
      </c>
      <c r="DL127" s="38">
        <v>5.8397567664383049E-3</v>
      </c>
      <c r="DM127" s="38">
        <v>5.4091935441630797E-3</v>
      </c>
      <c r="DN127" s="38">
        <v>2.2283553235561627E-2</v>
      </c>
      <c r="DO127" s="38">
        <v>1.7281099011965742E-2</v>
      </c>
      <c r="DP127" s="38">
        <v>2.1641387167043512E-2</v>
      </c>
      <c r="DQ127" s="38">
        <v>1.1935824699823055E-2</v>
      </c>
      <c r="DR127" s="38">
        <v>3.843594651023634E-3</v>
      </c>
      <c r="DS127" s="38">
        <v>5.924483581105181E-4</v>
      </c>
      <c r="DT127" s="38">
        <v>4.2678257039555625E-3</v>
      </c>
      <c r="DU127" s="38">
        <v>9.1993726621728139E-3</v>
      </c>
      <c r="DV127" s="38">
        <v>9.8797149436033252E-3</v>
      </c>
      <c r="DW127" s="38">
        <v>1.0206793762556434</v>
      </c>
      <c r="DX127" s="38">
        <v>4.2818705828642414E-3</v>
      </c>
      <c r="DY127" s="38">
        <v>5.0265710703345026E-3</v>
      </c>
      <c r="DZ127" s="38">
        <v>4.2144945576951401E-3</v>
      </c>
      <c r="EA127" s="38">
        <v>3.1573184351601016E-3</v>
      </c>
      <c r="EB127" s="38">
        <v>1.2631440104634075E-2</v>
      </c>
      <c r="EC127" s="38">
        <v>6.755338842347058E-3</v>
      </c>
      <c r="ED127" s="38">
        <v>3.645023121145491E-3</v>
      </c>
      <c r="EE127" s="38">
        <v>1.068479097658185E-2</v>
      </c>
      <c r="EF127" s="38">
        <v>5.5242695127950929E-3</v>
      </c>
      <c r="EG127" s="39">
        <v>0</v>
      </c>
    </row>
    <row r="128" spans="1:137" x14ac:dyDescent="0.35">
      <c r="A128" s="45"/>
      <c r="B128" s="7" t="s">
        <v>58</v>
      </c>
      <c r="C128" s="27">
        <f t="shared" si="5"/>
        <v>125</v>
      </c>
      <c r="D128" s="37">
        <v>9.7174482469966853E-3</v>
      </c>
      <c r="E128" s="38">
        <v>1.0635840724794435E-2</v>
      </c>
      <c r="F128" s="38">
        <v>2.4860303608870934E-3</v>
      </c>
      <c r="G128" s="38">
        <v>1.6540504122657354E-2</v>
      </c>
      <c r="H128" s="38">
        <v>6.0159273602171208E-3</v>
      </c>
      <c r="I128" s="38">
        <v>0</v>
      </c>
      <c r="J128" s="38">
        <v>1.9009284448033195E-2</v>
      </c>
      <c r="K128" s="38">
        <v>1.4499809732318219E-2</v>
      </c>
      <c r="L128" s="38">
        <v>1.6362240418626609E-2</v>
      </c>
      <c r="M128" s="38">
        <v>1.6232179343913501E-2</v>
      </c>
      <c r="N128" s="38">
        <v>2.3257891201386657E-2</v>
      </c>
      <c r="O128" s="38">
        <v>1.5750162331615615E-2</v>
      </c>
      <c r="P128" s="38">
        <v>1.4102011129580354E-2</v>
      </c>
      <c r="Q128" s="38">
        <v>1.2828572214098586E-2</v>
      </c>
      <c r="R128" s="38">
        <v>1.599435471153041E-2</v>
      </c>
      <c r="S128" s="38">
        <v>1.1381783814302307E-2</v>
      </c>
      <c r="T128" s="38">
        <v>1.8129033582261884E-2</v>
      </c>
      <c r="U128" s="38">
        <v>1.4589561633495438E-2</v>
      </c>
      <c r="V128" s="38">
        <v>9.1531049169847317E-3</v>
      </c>
      <c r="W128" s="38">
        <v>1.7102199084920819E-2</v>
      </c>
      <c r="X128" s="38">
        <v>1.4262260099446599E-2</v>
      </c>
      <c r="Y128" s="38">
        <v>2.0179812926094835E-2</v>
      </c>
      <c r="Z128" s="38">
        <v>1.9441436687105761E-2</v>
      </c>
      <c r="AA128" s="38">
        <v>2.7367932859896662E-2</v>
      </c>
      <c r="AB128" s="38">
        <v>1.6595999596588855E-2</v>
      </c>
      <c r="AC128" s="38">
        <v>1.9492731164383974E-2</v>
      </c>
      <c r="AD128" s="38">
        <v>1.744997838207173E-2</v>
      </c>
      <c r="AE128" s="38">
        <v>1.8851011483458986E-2</v>
      </c>
      <c r="AF128" s="38">
        <v>1.697086172355524E-2</v>
      </c>
      <c r="AG128" s="38">
        <v>2.2176181249097308E-2</v>
      </c>
      <c r="AH128" s="38">
        <v>2.0359357383852673E-2</v>
      </c>
      <c r="AI128" s="38">
        <v>2.2967904960514186E-2</v>
      </c>
      <c r="AJ128" s="38">
        <v>2.0587754079172779E-2</v>
      </c>
      <c r="AK128" s="38">
        <v>1.6836552091212605E-2</v>
      </c>
      <c r="AL128" s="38">
        <v>1.4886791212540025E-2</v>
      </c>
      <c r="AM128" s="38">
        <v>1.4035132196165177E-2</v>
      </c>
      <c r="AN128" s="38">
        <v>1.6616871452274994E-2</v>
      </c>
      <c r="AO128" s="38">
        <v>1.9312809179417929E-2</v>
      </c>
      <c r="AP128" s="38">
        <v>9.6165773528186522E-3</v>
      </c>
      <c r="AQ128" s="38">
        <v>1.0327960132558697E-2</v>
      </c>
      <c r="AR128" s="38">
        <v>2.7324359463282107E-2</v>
      </c>
      <c r="AS128" s="38">
        <v>1.4412420581884676E-2</v>
      </c>
      <c r="AT128" s="38">
        <v>1.625235765166036E-2</v>
      </c>
      <c r="AU128" s="38">
        <v>2.8397065456067377E-2</v>
      </c>
      <c r="AV128" s="38">
        <v>3.2478183949673077E-2</v>
      </c>
      <c r="AW128" s="38">
        <v>2.6288714335926989E-2</v>
      </c>
      <c r="AX128" s="38">
        <v>1.2410522988666E-2</v>
      </c>
      <c r="AY128" s="38">
        <v>1.8720510809481412E-2</v>
      </c>
      <c r="AZ128" s="38">
        <v>2.3650560578841209E-2</v>
      </c>
      <c r="BA128" s="38">
        <v>8.3515826828340647E-2</v>
      </c>
      <c r="BB128" s="38">
        <v>3.2803766015582297E-2</v>
      </c>
      <c r="BC128" s="38">
        <v>3.1382944151709911E-2</v>
      </c>
      <c r="BD128" s="38">
        <v>3.153158836714427E-3</v>
      </c>
      <c r="BE128" s="38">
        <v>1.8719175043711622E-2</v>
      </c>
      <c r="BF128" s="38">
        <v>1.0567850180829981E-2</v>
      </c>
      <c r="BG128" s="38">
        <v>1.9617218438249009E-2</v>
      </c>
      <c r="BH128" s="38">
        <v>1.310648260806475E-2</v>
      </c>
      <c r="BI128" s="38">
        <v>1.8593922855057881E-2</v>
      </c>
      <c r="BJ128" s="38">
        <v>8.5694092911431791E-3</v>
      </c>
      <c r="BK128" s="38">
        <v>2.0748651163175754E-2</v>
      </c>
      <c r="BL128" s="38">
        <v>1.5003492466209613E-2</v>
      </c>
      <c r="BM128" s="38">
        <v>2.1521022962240205E-2</v>
      </c>
      <c r="BN128" s="38">
        <v>2.9820219720615427E-2</v>
      </c>
      <c r="BO128" s="38">
        <v>1.5156973817867349E-2</v>
      </c>
      <c r="BP128" s="38">
        <v>2.1463856762361597E-2</v>
      </c>
      <c r="BQ128" s="38">
        <v>2.9003590214309517E-2</v>
      </c>
      <c r="BR128" s="39">
        <v>0</v>
      </c>
      <c r="BS128" s="38">
        <v>6.9015623151642046E-3</v>
      </c>
      <c r="BT128" s="38">
        <v>7.8005060627952556E-3</v>
      </c>
      <c r="BU128" s="38">
        <v>4.5862375157766045E-3</v>
      </c>
      <c r="BV128" s="38">
        <v>3.0132299709553775E-2</v>
      </c>
      <c r="BW128" s="38">
        <v>1.3500563222332859E-2</v>
      </c>
      <c r="BX128" s="38">
        <v>1.7753862250976974E-2</v>
      </c>
      <c r="BY128" s="38">
        <v>2.3487945002439514E-2</v>
      </c>
      <c r="BZ128" s="38">
        <v>1.5107027062170496E-2</v>
      </c>
      <c r="CA128" s="38">
        <v>1.7970986845819017E-2</v>
      </c>
      <c r="CB128" s="38">
        <v>1.7447418825180958E-2</v>
      </c>
      <c r="CC128" s="38">
        <v>2.6378743677458062E-2</v>
      </c>
      <c r="CD128" s="38">
        <v>1.7681424637990658E-2</v>
      </c>
      <c r="CE128" s="38">
        <v>1.466326106163162E-2</v>
      </c>
      <c r="CF128" s="38">
        <v>1.2665840697730022E-2</v>
      </c>
      <c r="CG128" s="38">
        <v>1.7128782911652728E-2</v>
      </c>
      <c r="CH128" s="38">
        <v>1.1265923883947274E-2</v>
      </c>
      <c r="CI128" s="38">
        <v>2.0021937379937769E-2</v>
      </c>
      <c r="CJ128" s="38">
        <v>1.3706169681343463E-2</v>
      </c>
      <c r="CK128" s="38">
        <v>1.0118720470758831E-2</v>
      </c>
      <c r="CL128" s="38">
        <v>1.9307567594383328E-2</v>
      </c>
      <c r="CM128" s="38">
        <v>1.4945832814675493E-2</v>
      </c>
      <c r="CN128" s="38">
        <v>2.3134329787532243E-2</v>
      </c>
      <c r="CO128" s="38">
        <v>2.2000086661374776E-2</v>
      </c>
      <c r="CP128" s="38">
        <v>3.1785387894992467E-2</v>
      </c>
      <c r="CQ128" s="38">
        <v>1.7818174453265216E-2</v>
      </c>
      <c r="CR128" s="38">
        <v>2.1825672774900218E-2</v>
      </c>
      <c r="CS128" s="38">
        <v>1.8747762772237012E-2</v>
      </c>
      <c r="CT128" s="38">
        <v>2.1670331091102214E-2</v>
      </c>
      <c r="CU128" s="38">
        <v>1.8107726974437008E-2</v>
      </c>
      <c r="CV128" s="38">
        <v>2.3551347993657313E-2</v>
      </c>
      <c r="CW128" s="38">
        <v>2.2939756471681338E-2</v>
      </c>
      <c r="CX128" s="38">
        <v>2.6240925477468115E-2</v>
      </c>
      <c r="CY128" s="38">
        <v>2.3634742423703486E-2</v>
      </c>
      <c r="CZ128" s="38">
        <v>1.803709532366933E-2</v>
      </c>
      <c r="DA128" s="38">
        <v>1.5696788639412061E-2</v>
      </c>
      <c r="DB128" s="38">
        <v>1.3879790880508489E-2</v>
      </c>
      <c r="DC128" s="38">
        <v>1.7219592776912641E-2</v>
      </c>
      <c r="DD128" s="38">
        <v>2.5432100774048547E-2</v>
      </c>
      <c r="DE128" s="38">
        <v>1.1844103292467533E-2</v>
      </c>
      <c r="DF128" s="38">
        <v>1.200387763051467E-2</v>
      </c>
      <c r="DG128" s="38">
        <v>3.1077603879062846E-2</v>
      </c>
      <c r="DH128" s="38">
        <v>1.3472888109733494E-2</v>
      </c>
      <c r="DI128" s="38">
        <v>1.4500253063921003E-2</v>
      </c>
      <c r="DJ128" s="38">
        <v>3.4853030688442629E-2</v>
      </c>
      <c r="DK128" s="38">
        <v>3.1000095799984539E-2</v>
      </c>
      <c r="DL128" s="38">
        <v>4.1503695679544594E-2</v>
      </c>
      <c r="DM128" s="38">
        <v>1.6466896609047509E-2</v>
      </c>
      <c r="DN128" s="38">
        <v>2.422095276485741E-2</v>
      </c>
      <c r="DO128" s="38">
        <v>3.2814676121294087E-2</v>
      </c>
      <c r="DP128" s="38">
        <v>0.11937145990124202</v>
      </c>
      <c r="DQ128" s="38">
        <v>4.6988643650159367E-2</v>
      </c>
      <c r="DR128" s="38">
        <v>4.5066787551981305E-2</v>
      </c>
      <c r="DS128" s="38">
        <v>4.4321298496843384E-3</v>
      </c>
      <c r="DT128" s="38">
        <v>2.7495431351585782E-2</v>
      </c>
      <c r="DU128" s="38">
        <v>1.4908008495125462E-2</v>
      </c>
      <c r="DV128" s="38">
        <v>2.6012460077047696E-2</v>
      </c>
      <c r="DW128" s="38">
        <v>1.8361666097643455E-2</v>
      </c>
      <c r="DX128" s="38">
        <v>1.027897963566393</v>
      </c>
      <c r="DY128" s="38">
        <v>1.2431260647054521E-2</v>
      </c>
      <c r="DZ128" s="38">
        <v>3.9455536230243046E-2</v>
      </c>
      <c r="EA128" s="38">
        <v>3.6966895776856468E-2</v>
      </c>
      <c r="EB128" s="38">
        <v>3.4557398763626339E-2</v>
      </c>
      <c r="EC128" s="38">
        <v>6.0915511085728971E-2</v>
      </c>
      <c r="ED128" s="38">
        <v>2.1930043554024201E-2</v>
      </c>
      <c r="EE128" s="38">
        <v>3.602599793299608E-2</v>
      </c>
      <c r="EF128" s="38">
        <v>4.6820205904936733E-2</v>
      </c>
      <c r="EG128" s="39">
        <v>0</v>
      </c>
    </row>
    <row r="129" spans="1:139" x14ac:dyDescent="0.35">
      <c r="A129" s="45"/>
      <c r="B129" s="7" t="s">
        <v>59</v>
      </c>
      <c r="C129" s="27">
        <f t="shared" si="5"/>
        <v>126</v>
      </c>
      <c r="D129" s="37">
        <v>2.3979030809443734E-3</v>
      </c>
      <c r="E129" s="38">
        <v>2.4404813058999794E-3</v>
      </c>
      <c r="F129" s="38">
        <v>5.5598527965333201E-4</v>
      </c>
      <c r="G129" s="38">
        <v>1.6486496561481899E-3</v>
      </c>
      <c r="H129" s="38">
        <v>1.2844707643705796E-3</v>
      </c>
      <c r="I129" s="38">
        <v>0</v>
      </c>
      <c r="J129" s="38">
        <v>3.5084541143969236E-3</v>
      </c>
      <c r="K129" s="38">
        <v>3.6174647823801558E-3</v>
      </c>
      <c r="L129" s="38">
        <v>3.9478379933040502E-3</v>
      </c>
      <c r="M129" s="38">
        <v>3.7115569362473392E-3</v>
      </c>
      <c r="N129" s="38">
        <v>4.321954723874138E-3</v>
      </c>
      <c r="O129" s="38">
        <v>6.0789512760901169E-3</v>
      </c>
      <c r="P129" s="38">
        <v>2.8146515746429496E-3</v>
      </c>
      <c r="Q129" s="38">
        <v>2.4128968026004109E-3</v>
      </c>
      <c r="R129" s="38">
        <v>3.3097571326762437E-3</v>
      </c>
      <c r="S129" s="38">
        <v>3.4561323383229541E-3</v>
      </c>
      <c r="T129" s="38">
        <v>5.6491176043642587E-3</v>
      </c>
      <c r="U129" s="38">
        <v>3.4269937935651387E-3</v>
      </c>
      <c r="V129" s="38">
        <v>2.384348699717201E-3</v>
      </c>
      <c r="W129" s="38">
        <v>2.7905209868508084E-3</v>
      </c>
      <c r="X129" s="38">
        <v>3.7195929450501313E-3</v>
      </c>
      <c r="Y129" s="38">
        <v>4.2290187070708422E-3</v>
      </c>
      <c r="Z129" s="38">
        <v>3.881984316328769E-3</v>
      </c>
      <c r="AA129" s="38">
        <v>4.745924519635754E-3</v>
      </c>
      <c r="AB129" s="38">
        <v>3.875683752511871E-3</v>
      </c>
      <c r="AC129" s="38">
        <v>5.4283798317600078E-3</v>
      </c>
      <c r="AD129" s="38">
        <v>3.8243223843756539E-3</v>
      </c>
      <c r="AE129" s="38">
        <v>3.3825079286476669E-3</v>
      </c>
      <c r="AF129" s="38">
        <v>3.8579448308621875E-3</v>
      </c>
      <c r="AG129" s="38">
        <v>4.0249136906835899E-3</v>
      </c>
      <c r="AH129" s="38">
        <v>3.7799722871744304E-3</v>
      </c>
      <c r="AI129" s="38">
        <v>3.7706898796053445E-3</v>
      </c>
      <c r="AJ129" s="38">
        <v>5.6191020859077496E-3</v>
      </c>
      <c r="AK129" s="38">
        <v>4.5793596479902646E-3</v>
      </c>
      <c r="AL129" s="38">
        <v>4.199112066559465E-3</v>
      </c>
      <c r="AM129" s="38">
        <v>2.9544117814772949E-3</v>
      </c>
      <c r="AN129" s="38">
        <v>4.0362239097506301E-3</v>
      </c>
      <c r="AO129" s="38">
        <v>2.6993588839393351E-3</v>
      </c>
      <c r="AP129" s="38">
        <v>4.3600651801681553E-3</v>
      </c>
      <c r="AQ129" s="38">
        <v>2.4548677527156974E-3</v>
      </c>
      <c r="AR129" s="38">
        <v>4.5002557300970608E-3</v>
      </c>
      <c r="AS129" s="38">
        <v>4.8849347066721614E-3</v>
      </c>
      <c r="AT129" s="38">
        <v>5.1769706670639713E-3</v>
      </c>
      <c r="AU129" s="38">
        <v>6.2345949852976573E-3</v>
      </c>
      <c r="AV129" s="38">
        <v>1.636694477840319E-2</v>
      </c>
      <c r="AW129" s="38">
        <v>3.0172324650261733E-3</v>
      </c>
      <c r="AX129" s="38">
        <v>2.7300248984619049E-3</v>
      </c>
      <c r="AY129" s="38">
        <v>3.0957605478083897E-3</v>
      </c>
      <c r="AZ129" s="38">
        <v>4.8279984604605291E-3</v>
      </c>
      <c r="BA129" s="38">
        <v>4.2877965029937855E-3</v>
      </c>
      <c r="BB129" s="38">
        <v>2.6758956052076797E-3</v>
      </c>
      <c r="BC129" s="38">
        <v>6.1616329509762606E-3</v>
      </c>
      <c r="BD129" s="38">
        <v>6.0757731934498588E-4</v>
      </c>
      <c r="BE129" s="38">
        <v>3.0574117199793898E-3</v>
      </c>
      <c r="BF129" s="38">
        <v>1.2209649255885686E-3</v>
      </c>
      <c r="BG129" s="38">
        <v>3.5333077414264808E-3</v>
      </c>
      <c r="BH129" s="38">
        <v>2.2882658280145535E-3</v>
      </c>
      <c r="BI129" s="38">
        <v>2.2597458002375868E-3</v>
      </c>
      <c r="BJ129" s="38">
        <v>1.1352131728208053E-3</v>
      </c>
      <c r="BK129" s="38">
        <v>4.264070315544868E-3</v>
      </c>
      <c r="BL129" s="38">
        <v>2.7424462504008181E-3</v>
      </c>
      <c r="BM129" s="38">
        <v>5.3776351627311753E-3</v>
      </c>
      <c r="BN129" s="38">
        <v>3.0848717805296174E-3</v>
      </c>
      <c r="BO129" s="38">
        <v>1.2319010705827463E-3</v>
      </c>
      <c r="BP129" s="38">
        <v>2.8171880579112413E-3</v>
      </c>
      <c r="BQ129" s="38">
        <v>1.713618464946405E-3</v>
      </c>
      <c r="BR129" s="39">
        <v>0</v>
      </c>
      <c r="BS129" s="38">
        <v>1.9109325451769088E-3</v>
      </c>
      <c r="BT129" s="38">
        <v>2.0469620597353055E-3</v>
      </c>
      <c r="BU129" s="38">
        <v>1.2092586149079685E-3</v>
      </c>
      <c r="BV129" s="38">
        <v>2.9659387086857746E-3</v>
      </c>
      <c r="BW129" s="38">
        <v>3.5138094241055646E-3</v>
      </c>
      <c r="BX129" s="38">
        <v>4.5424359080410408E-3</v>
      </c>
      <c r="BY129" s="38">
        <v>5.1676513858660809E-3</v>
      </c>
      <c r="BZ129" s="38">
        <v>4.8599342432261387E-3</v>
      </c>
      <c r="CA129" s="38">
        <v>5.6021511644930204E-3</v>
      </c>
      <c r="CB129" s="38">
        <v>4.9524374756348922E-3</v>
      </c>
      <c r="CC129" s="38">
        <v>5.8614574070785319E-3</v>
      </c>
      <c r="CD129" s="38">
        <v>1.0815838600171667E-2</v>
      </c>
      <c r="CE129" s="38">
        <v>3.4059335397406058E-3</v>
      </c>
      <c r="CF129" s="38">
        <v>2.8948889946974481E-3</v>
      </c>
      <c r="CG129" s="38">
        <v>4.2368069996553135E-3</v>
      </c>
      <c r="CH129" s="38">
        <v>4.7760115652425586E-3</v>
      </c>
      <c r="CI129" s="38">
        <v>8.7564359994116558E-3</v>
      </c>
      <c r="CJ129" s="38">
        <v>4.0224012491730642E-3</v>
      </c>
      <c r="CK129" s="38">
        <v>2.8774644268527204E-3</v>
      </c>
      <c r="CL129" s="38">
        <v>3.104791982271541E-3</v>
      </c>
      <c r="CM129" s="38">
        <v>4.8972409958571968E-3</v>
      </c>
      <c r="CN129" s="38">
        <v>5.9114814228104721E-3</v>
      </c>
      <c r="CO129" s="38">
        <v>4.8814142054009546E-3</v>
      </c>
      <c r="CP129" s="38">
        <v>7.258435274107568E-3</v>
      </c>
      <c r="CQ129" s="38">
        <v>5.1382734349397392E-3</v>
      </c>
      <c r="CR129" s="38">
        <v>8.8592979982060494E-3</v>
      </c>
      <c r="CS129" s="38">
        <v>4.999594160973818E-3</v>
      </c>
      <c r="CT129" s="38">
        <v>4.6193732872792164E-3</v>
      </c>
      <c r="CU129" s="38">
        <v>5.3591982163211684E-3</v>
      </c>
      <c r="CV129" s="38">
        <v>5.1119418348038381E-3</v>
      </c>
      <c r="CW129" s="38">
        <v>5.0783063675576695E-3</v>
      </c>
      <c r="CX129" s="38">
        <v>5.2819679318008243E-3</v>
      </c>
      <c r="CY129" s="38">
        <v>8.5449809046444121E-3</v>
      </c>
      <c r="CZ129" s="38">
        <v>6.8125740191557239E-3</v>
      </c>
      <c r="DA129" s="38">
        <v>5.8927205952990502E-3</v>
      </c>
      <c r="DB129" s="38">
        <v>3.5545941428172913E-3</v>
      </c>
      <c r="DC129" s="38">
        <v>5.8077813946592737E-3</v>
      </c>
      <c r="DD129" s="38">
        <v>4.3017745809329046E-3</v>
      </c>
      <c r="DE129" s="38">
        <v>8.9108178535512849E-3</v>
      </c>
      <c r="DF129" s="38">
        <v>3.6704223731836481E-3</v>
      </c>
      <c r="DG129" s="38">
        <v>7.2232621372300184E-3</v>
      </c>
      <c r="DH129" s="38">
        <v>6.8696328878052248E-3</v>
      </c>
      <c r="DI129" s="38">
        <v>6.2177490652135688E-3</v>
      </c>
      <c r="DJ129" s="38">
        <v>1.0381905215664872E-2</v>
      </c>
      <c r="DK129" s="38">
        <v>2.5810830322618532E-2</v>
      </c>
      <c r="DL129" s="38">
        <v>6.3087780852862678E-3</v>
      </c>
      <c r="DM129" s="38">
        <v>4.9136395812452082E-3</v>
      </c>
      <c r="DN129" s="38">
        <v>5.0278643211989719E-3</v>
      </c>
      <c r="DO129" s="38">
        <v>9.9423913692899824E-3</v>
      </c>
      <c r="DP129" s="38">
        <v>7.6715205289499952E-3</v>
      </c>
      <c r="DQ129" s="38">
        <v>5.1688506151403276E-3</v>
      </c>
      <c r="DR129" s="38">
        <v>1.3059533328649283E-2</v>
      </c>
      <c r="DS129" s="38">
        <v>1.0207528461814894E-3</v>
      </c>
      <c r="DT129" s="38">
        <v>6.5026261687299485E-3</v>
      </c>
      <c r="DU129" s="38">
        <v>1.9224849920450745E-3</v>
      </c>
      <c r="DV129" s="38">
        <v>6.749737389081357E-3</v>
      </c>
      <c r="DW129" s="38">
        <v>4.3811171477345923E-3</v>
      </c>
      <c r="DX129" s="38">
        <v>4.52908861959721E-3</v>
      </c>
      <c r="DY129" s="38">
        <v>1.0021623287941779</v>
      </c>
      <c r="DZ129" s="38">
        <v>1.2108922458169561E-2</v>
      </c>
      <c r="EA129" s="38">
        <v>1.0522159733532405E-2</v>
      </c>
      <c r="EB129" s="38">
        <v>1.356687533446255E-2</v>
      </c>
      <c r="EC129" s="38">
        <v>9.1205432477814499E-3</v>
      </c>
      <c r="ED129" s="38">
        <v>1.6887921665775247E-3</v>
      </c>
      <c r="EE129" s="38">
        <v>6.5628498187093433E-3</v>
      </c>
      <c r="EF129" s="38">
        <v>2.7492010079127873E-3</v>
      </c>
      <c r="EG129" s="39">
        <v>0</v>
      </c>
    </row>
    <row r="130" spans="1:139" x14ac:dyDescent="0.35">
      <c r="A130" s="45"/>
      <c r="B130" s="7" t="s">
        <v>60</v>
      </c>
      <c r="C130" s="27">
        <f t="shared" si="5"/>
        <v>127</v>
      </c>
      <c r="D130" s="37">
        <v>2.3239173230100532E-3</v>
      </c>
      <c r="E130" s="38">
        <v>2.1591103909746577E-3</v>
      </c>
      <c r="F130" s="38">
        <v>3.6998854827964745E-4</v>
      </c>
      <c r="G130" s="38">
        <v>1.2201725669672391E-3</v>
      </c>
      <c r="H130" s="38">
        <v>8.5156418464520155E-4</v>
      </c>
      <c r="I130" s="38">
        <v>0</v>
      </c>
      <c r="J130" s="38">
        <v>1.9020886770872787E-3</v>
      </c>
      <c r="K130" s="38">
        <v>2.4436095366467498E-3</v>
      </c>
      <c r="L130" s="38">
        <v>2.1763699340832891E-3</v>
      </c>
      <c r="M130" s="38">
        <v>2.5136916704406862E-3</v>
      </c>
      <c r="N130" s="38">
        <v>3.0440079736336464E-3</v>
      </c>
      <c r="O130" s="38">
        <v>2.1762171876912074E-3</v>
      </c>
      <c r="P130" s="38">
        <v>2.003840804134265E-3</v>
      </c>
      <c r="Q130" s="38">
        <v>1.4383863747823966E-3</v>
      </c>
      <c r="R130" s="38">
        <v>2.319949181833311E-3</v>
      </c>
      <c r="S130" s="38">
        <v>1.7064107760544013E-3</v>
      </c>
      <c r="T130" s="38">
        <v>2.5236683838284709E-3</v>
      </c>
      <c r="U130" s="38">
        <v>1.9758524393698696E-3</v>
      </c>
      <c r="V130" s="38">
        <v>2.8953228815546119E-3</v>
      </c>
      <c r="W130" s="38">
        <v>2.2341832821780368E-3</v>
      </c>
      <c r="X130" s="38">
        <v>3.3081998731489311E-3</v>
      </c>
      <c r="Y130" s="38">
        <v>3.2549110796422269E-3</v>
      </c>
      <c r="Z130" s="38">
        <v>3.219961198250007E-3</v>
      </c>
      <c r="AA130" s="38">
        <v>2.688199260884319E-3</v>
      </c>
      <c r="AB130" s="38">
        <v>2.7586956171205381E-3</v>
      </c>
      <c r="AC130" s="38">
        <v>2.1381558626064126E-3</v>
      </c>
      <c r="AD130" s="38">
        <v>2.4696487392799459E-3</v>
      </c>
      <c r="AE130" s="38">
        <v>2.1501931914577957E-3</v>
      </c>
      <c r="AF130" s="38">
        <v>2.1183193301956074E-3</v>
      </c>
      <c r="AG130" s="38">
        <v>2.937646301431748E-3</v>
      </c>
      <c r="AH130" s="38">
        <v>2.6147199709567492E-3</v>
      </c>
      <c r="AI130" s="38">
        <v>2.1441019254861979E-3</v>
      </c>
      <c r="AJ130" s="38">
        <v>2.7948442519305987E-3</v>
      </c>
      <c r="AK130" s="38">
        <v>2.3261622156398906E-3</v>
      </c>
      <c r="AL130" s="38">
        <v>2.1035368233845103E-3</v>
      </c>
      <c r="AM130" s="38">
        <v>1.7759256992997865E-3</v>
      </c>
      <c r="AN130" s="38">
        <v>2.0550162616677576E-3</v>
      </c>
      <c r="AO130" s="38">
        <v>1.7715483265274196E-3</v>
      </c>
      <c r="AP130" s="38">
        <v>9.6593099224390308E-4</v>
      </c>
      <c r="AQ130" s="38">
        <v>1.2698059139423514E-3</v>
      </c>
      <c r="AR130" s="38">
        <v>1.2273359145972562E-3</v>
      </c>
      <c r="AS130" s="38">
        <v>1.8972153150592279E-3</v>
      </c>
      <c r="AT130" s="38">
        <v>1.9379881129567246E-3</v>
      </c>
      <c r="AU130" s="38">
        <v>2.1050153780601409E-3</v>
      </c>
      <c r="AV130" s="38">
        <v>1.6984183070426907E-3</v>
      </c>
      <c r="AW130" s="38">
        <v>1.1001707090594001E-3</v>
      </c>
      <c r="AX130" s="38">
        <v>1.5748387598917778E-3</v>
      </c>
      <c r="AY130" s="38">
        <v>1.5187110522458345E-3</v>
      </c>
      <c r="AZ130" s="38">
        <v>1.6127330604356683E-3</v>
      </c>
      <c r="BA130" s="38">
        <v>1.6657391518747884E-3</v>
      </c>
      <c r="BB130" s="38">
        <v>8.9478998210027144E-4</v>
      </c>
      <c r="BC130" s="38">
        <v>1.0661175795887499E-3</v>
      </c>
      <c r="BD130" s="38">
        <v>2.0628535555991634E-4</v>
      </c>
      <c r="BE130" s="38">
        <v>9.0582341171494267E-4</v>
      </c>
      <c r="BF130" s="38">
        <v>1.1094276688187266E-3</v>
      </c>
      <c r="BG130" s="38">
        <v>1.4797370613367758E-3</v>
      </c>
      <c r="BH130" s="38">
        <v>8.229238153985573E-4</v>
      </c>
      <c r="BI130" s="38">
        <v>7.222493834027799E-4</v>
      </c>
      <c r="BJ130" s="38">
        <v>4.0791838061730965E-4</v>
      </c>
      <c r="BK130" s="38">
        <v>6.1925958086070788E-4</v>
      </c>
      <c r="BL130" s="38">
        <v>2.8476905429923854E-4</v>
      </c>
      <c r="BM130" s="38">
        <v>7.3190124290481234E-4</v>
      </c>
      <c r="BN130" s="38">
        <v>6.9737198928555074E-4</v>
      </c>
      <c r="BO130" s="38">
        <v>9.2375146405845128E-4</v>
      </c>
      <c r="BP130" s="38">
        <v>1.0517497544725285E-3</v>
      </c>
      <c r="BQ130" s="38">
        <v>1.1213805635792819E-3</v>
      </c>
      <c r="BR130" s="39">
        <v>0</v>
      </c>
      <c r="BS130" s="38">
        <v>2.5507565149832765E-3</v>
      </c>
      <c r="BT130" s="38">
        <v>2.7632599082237342E-3</v>
      </c>
      <c r="BU130" s="38">
        <v>1.5301045261090268E-3</v>
      </c>
      <c r="BV130" s="38">
        <v>3.764939676912756E-3</v>
      </c>
      <c r="BW130" s="38">
        <v>6.054601318886319E-3</v>
      </c>
      <c r="BX130" s="38">
        <v>6.9364398171166339E-3</v>
      </c>
      <c r="BY130" s="38">
        <v>5.7911664131906496E-3</v>
      </c>
      <c r="BZ130" s="38">
        <v>5.3977404192048989E-3</v>
      </c>
      <c r="CA130" s="38">
        <v>5.0782717875761428E-3</v>
      </c>
      <c r="CB130" s="38">
        <v>7.271892582949413E-3</v>
      </c>
      <c r="CC130" s="38">
        <v>1.2149883501414781E-2</v>
      </c>
      <c r="CD130" s="38">
        <v>7.7434605819189121E-3</v>
      </c>
      <c r="CE130" s="38">
        <v>3.3617595501159877E-3</v>
      </c>
      <c r="CF130" s="38">
        <v>2.9211549894965841E-3</v>
      </c>
      <c r="CG130" s="38">
        <v>5.2622018225344062E-3</v>
      </c>
      <c r="CH130" s="38">
        <v>4.0478204172160253E-3</v>
      </c>
      <c r="CI130" s="38">
        <v>5.9949068055150179E-3</v>
      </c>
      <c r="CJ130" s="38">
        <v>3.3548011781050716E-3</v>
      </c>
      <c r="CK130" s="38">
        <v>4.0541403539254102E-3</v>
      </c>
      <c r="CL130" s="38">
        <v>4.366323579062685E-3</v>
      </c>
      <c r="CM130" s="38">
        <v>8.0418602518803877E-3</v>
      </c>
      <c r="CN130" s="38">
        <v>7.472384861258622E-3</v>
      </c>
      <c r="CO130" s="38">
        <v>9.2335814038092059E-3</v>
      </c>
      <c r="CP130" s="38">
        <v>1.0567618247573738E-2</v>
      </c>
      <c r="CQ130" s="38">
        <v>4.8408546293501973E-3</v>
      </c>
      <c r="CR130" s="38">
        <v>5.1229839934252668E-3</v>
      </c>
      <c r="CS130" s="38">
        <v>6.5605052062921825E-3</v>
      </c>
      <c r="CT130" s="38">
        <v>5.2611263567663713E-3</v>
      </c>
      <c r="CU130" s="38">
        <v>4.4787706378990834E-3</v>
      </c>
      <c r="CV130" s="38">
        <v>6.1225476051810796E-3</v>
      </c>
      <c r="CW130" s="38">
        <v>6.5163907935175689E-3</v>
      </c>
      <c r="CX130" s="38">
        <v>5.0051766807244257E-3</v>
      </c>
      <c r="CY130" s="38">
        <v>8.1536835516817802E-3</v>
      </c>
      <c r="CZ130" s="38">
        <v>4.8517792009604285E-3</v>
      </c>
      <c r="DA130" s="38">
        <v>4.2997355679229923E-3</v>
      </c>
      <c r="DB130" s="38">
        <v>3.506825439756488E-3</v>
      </c>
      <c r="DC130" s="38">
        <v>3.6447416657255237E-3</v>
      </c>
      <c r="DD130" s="38">
        <v>5.9295720626961132E-3</v>
      </c>
      <c r="DE130" s="38">
        <v>3.3797499597566271E-3</v>
      </c>
      <c r="DF130" s="38">
        <v>2.7415646416897705E-3</v>
      </c>
      <c r="DG130" s="38">
        <v>4.9255921981966591E-3</v>
      </c>
      <c r="DH130" s="38">
        <v>3.485754901874129E-3</v>
      </c>
      <c r="DI130" s="38">
        <v>8.1372050119726518E-3</v>
      </c>
      <c r="DJ130" s="38">
        <v>8.3856389110153265E-3</v>
      </c>
      <c r="DK130" s="38">
        <v>5.8353785561239355E-3</v>
      </c>
      <c r="DL130" s="38">
        <v>4.4805294856967558E-3</v>
      </c>
      <c r="DM130" s="38">
        <v>3.6950513918350622E-3</v>
      </c>
      <c r="DN130" s="38">
        <v>7.4948138228592672E-3</v>
      </c>
      <c r="DO130" s="38">
        <v>1.0285432752415231E-2</v>
      </c>
      <c r="DP130" s="38">
        <v>6.1388029413097112E-3</v>
      </c>
      <c r="DQ130" s="38">
        <v>4.1815285680746866E-3</v>
      </c>
      <c r="DR130" s="38">
        <v>4.9424210869889115E-3</v>
      </c>
      <c r="DS130" s="38">
        <v>6.7645577416280912E-4</v>
      </c>
      <c r="DT130" s="38">
        <v>6.9137964778427383E-3</v>
      </c>
      <c r="DU130" s="38">
        <v>8.0308547091681465E-3</v>
      </c>
      <c r="DV130" s="38">
        <v>7.952277701058684E-3</v>
      </c>
      <c r="DW130" s="38">
        <v>4.3221559925262837E-3</v>
      </c>
      <c r="DX130" s="38">
        <v>3.3351322086960641E-3</v>
      </c>
      <c r="DY130" s="38">
        <v>2.3431620541091488E-3</v>
      </c>
      <c r="DZ130" s="38">
        <v>1.0030519254993966</v>
      </c>
      <c r="EA130" s="38">
        <v>1.660962308042488E-3</v>
      </c>
      <c r="EB130" s="38">
        <v>4.6921886042216102E-3</v>
      </c>
      <c r="EC130" s="38">
        <v>3.3006217835014049E-3</v>
      </c>
      <c r="ED130" s="38">
        <v>2.6569539925731557E-3</v>
      </c>
      <c r="EE130" s="38">
        <v>8.0265390253790436E-3</v>
      </c>
      <c r="EF130" s="38">
        <v>6.6405842637542083E-3</v>
      </c>
      <c r="EG130" s="39">
        <v>0</v>
      </c>
    </row>
    <row r="131" spans="1:139" x14ac:dyDescent="0.35">
      <c r="A131" s="45"/>
      <c r="B131" s="7" t="s">
        <v>61</v>
      </c>
      <c r="C131" s="27">
        <f t="shared" si="5"/>
        <v>128</v>
      </c>
      <c r="D131" s="37">
        <v>1.6213645699028958E-4</v>
      </c>
      <c r="E131" s="38">
        <v>1.6361051104463341E-4</v>
      </c>
      <c r="F131" s="38">
        <v>2.1647418546350811E-5</v>
      </c>
      <c r="G131" s="38">
        <v>9.6028254614254345E-5</v>
      </c>
      <c r="H131" s="38">
        <v>7.2752242389865541E-5</v>
      </c>
      <c r="I131" s="38">
        <v>0</v>
      </c>
      <c r="J131" s="38">
        <v>1.7876122411525388E-4</v>
      </c>
      <c r="K131" s="38">
        <v>1.9272773444744705E-4</v>
      </c>
      <c r="L131" s="38">
        <v>1.7259966971621549E-4</v>
      </c>
      <c r="M131" s="38">
        <v>1.8023186190693478E-4</v>
      </c>
      <c r="N131" s="38">
        <v>2.8084300081948285E-4</v>
      </c>
      <c r="O131" s="38">
        <v>2.5676208038274251E-4</v>
      </c>
      <c r="P131" s="38">
        <v>1.4176942721435827E-4</v>
      </c>
      <c r="Q131" s="38">
        <v>1.2860250659032634E-4</v>
      </c>
      <c r="R131" s="38">
        <v>2.263457521142618E-4</v>
      </c>
      <c r="S131" s="38">
        <v>1.5640890522806956E-4</v>
      </c>
      <c r="T131" s="38">
        <v>2.1847264592523758E-4</v>
      </c>
      <c r="U131" s="38">
        <v>1.6730475775175409E-4</v>
      </c>
      <c r="V131" s="38">
        <v>1.1546950574034187E-4</v>
      </c>
      <c r="W131" s="38">
        <v>1.5685059132157308E-4</v>
      </c>
      <c r="X131" s="38">
        <v>2.6998841046869227E-4</v>
      </c>
      <c r="Y131" s="38">
        <v>2.7408186185934379E-4</v>
      </c>
      <c r="Z131" s="38">
        <v>3.8390352481305922E-4</v>
      </c>
      <c r="AA131" s="38">
        <v>6.2468897252742424E-4</v>
      </c>
      <c r="AB131" s="38">
        <v>2.516580589488131E-4</v>
      </c>
      <c r="AC131" s="38">
        <v>2.035621366681251E-4</v>
      </c>
      <c r="AD131" s="38">
        <v>2.5201524244078345E-4</v>
      </c>
      <c r="AE131" s="38">
        <v>3.8704918783375591E-4</v>
      </c>
      <c r="AF131" s="38">
        <v>1.9463101450020427E-4</v>
      </c>
      <c r="AG131" s="38">
        <v>3.135554917248765E-4</v>
      </c>
      <c r="AH131" s="38">
        <v>4.6654812267410417E-4</v>
      </c>
      <c r="AI131" s="38">
        <v>3.3402777772808851E-4</v>
      </c>
      <c r="AJ131" s="38">
        <v>4.802643310206498E-4</v>
      </c>
      <c r="AK131" s="38">
        <v>4.2058698913893702E-4</v>
      </c>
      <c r="AL131" s="38">
        <v>2.6950617537555672E-4</v>
      </c>
      <c r="AM131" s="38">
        <v>1.9383611305844435E-4</v>
      </c>
      <c r="AN131" s="38">
        <v>2.4313966819729317E-4</v>
      </c>
      <c r="AO131" s="38">
        <v>2.3180655142687254E-4</v>
      </c>
      <c r="AP131" s="38">
        <v>1.0775388539519894E-4</v>
      </c>
      <c r="AQ131" s="38">
        <v>1.2629065941898896E-4</v>
      </c>
      <c r="AR131" s="38">
        <v>1.1429064364816456E-4</v>
      </c>
      <c r="AS131" s="38">
        <v>1.3212364370738839E-4</v>
      </c>
      <c r="AT131" s="38">
        <v>1.2882912362636095E-4</v>
      </c>
      <c r="AU131" s="38">
        <v>1.2530449362780084E-4</v>
      </c>
      <c r="AV131" s="38">
        <v>2.8868747307037344E-4</v>
      </c>
      <c r="AW131" s="38">
        <v>8.6490579037760103E-5</v>
      </c>
      <c r="AX131" s="38">
        <v>1.0631449325962103E-4</v>
      </c>
      <c r="AY131" s="38">
        <v>1.0269024316190391E-4</v>
      </c>
      <c r="AZ131" s="38">
        <v>8.0033195513494565E-5</v>
      </c>
      <c r="BA131" s="38">
        <v>1.9920648074226151E-4</v>
      </c>
      <c r="BB131" s="38">
        <v>1.2430969981743658E-4</v>
      </c>
      <c r="BC131" s="38">
        <v>7.8631948692862956E-5</v>
      </c>
      <c r="BD131" s="38">
        <v>1.2076010079695837E-5</v>
      </c>
      <c r="BE131" s="38">
        <v>7.7016983160315227E-5</v>
      </c>
      <c r="BF131" s="38">
        <v>8.2759432510678271E-4</v>
      </c>
      <c r="BG131" s="38">
        <v>9.0667139636954239E-5</v>
      </c>
      <c r="BH131" s="38">
        <v>1.1347189224857433E-4</v>
      </c>
      <c r="BI131" s="38">
        <v>6.5029866354782527E-5</v>
      </c>
      <c r="BJ131" s="38">
        <v>3.2358793331485788E-5</v>
      </c>
      <c r="BK131" s="38">
        <v>5.7192225694496516E-5</v>
      </c>
      <c r="BL131" s="38">
        <v>3.2565212879366991E-5</v>
      </c>
      <c r="BM131" s="38">
        <v>5.2497343138743306E-5</v>
      </c>
      <c r="BN131" s="38">
        <v>9.4449251512252976E-5</v>
      </c>
      <c r="BO131" s="38">
        <v>1.2163256607930462E-4</v>
      </c>
      <c r="BP131" s="38">
        <v>6.8617420873748759E-5</v>
      </c>
      <c r="BQ131" s="38">
        <v>9.4130012962781139E-5</v>
      </c>
      <c r="BR131" s="39">
        <v>0</v>
      </c>
      <c r="BS131" s="38">
        <v>1.3147849612574872E-4</v>
      </c>
      <c r="BT131" s="38">
        <v>1.3633136641956722E-4</v>
      </c>
      <c r="BU131" s="38">
        <v>4.7782433150044882E-5</v>
      </c>
      <c r="BV131" s="38">
        <v>2.2774112919233251E-4</v>
      </c>
      <c r="BW131" s="38">
        <v>2.214717623614322E-4</v>
      </c>
      <c r="BX131" s="38">
        <v>9.356525192074749E-4</v>
      </c>
      <c r="BY131" s="38">
        <v>2.6938732667966276E-4</v>
      </c>
      <c r="BZ131" s="38">
        <v>3.5632263003190903E-4</v>
      </c>
      <c r="CA131" s="38">
        <v>2.6705603288539916E-4</v>
      </c>
      <c r="CB131" s="38">
        <v>2.9127932134059126E-4</v>
      </c>
      <c r="CC131" s="38">
        <v>7.2283761785299852E-4</v>
      </c>
      <c r="CD131" s="38">
        <v>7.0055263673809835E-4</v>
      </c>
      <c r="CE131" s="38">
        <v>1.6852644387926167E-4</v>
      </c>
      <c r="CF131" s="38">
        <v>2.3348826184326892E-4</v>
      </c>
      <c r="CG131" s="38">
        <v>4.6490680970005382E-4</v>
      </c>
      <c r="CH131" s="38">
        <v>3.0579077703984372E-4</v>
      </c>
      <c r="CI131" s="38">
        <v>3.9527496346673834E-4</v>
      </c>
      <c r="CJ131" s="38">
        <v>1.9263283617095884E-4</v>
      </c>
      <c r="CK131" s="38">
        <v>1.3898707752613447E-4</v>
      </c>
      <c r="CL131" s="38">
        <v>1.8250862990963496E-4</v>
      </c>
      <c r="CM131" s="38">
        <v>5.2243314180271247E-4</v>
      </c>
      <c r="CN131" s="38">
        <v>4.4991818911404967E-4</v>
      </c>
      <c r="CO131" s="38">
        <v>1.0334199063663689E-3</v>
      </c>
      <c r="CP131" s="38">
        <v>1.9024145584500211E-3</v>
      </c>
      <c r="CQ131" s="38">
        <v>4.0355488296237751E-4</v>
      </c>
      <c r="CR131" s="38">
        <v>3.7874011409229689E-4</v>
      </c>
      <c r="CS131" s="38">
        <v>4.0137254989171668E-4</v>
      </c>
      <c r="CT131" s="38">
        <v>1.0147842619062759E-3</v>
      </c>
      <c r="CU131" s="38">
        <v>2.7264820214367355E-4</v>
      </c>
      <c r="CV131" s="38">
        <v>5.1193487122617293E-4</v>
      </c>
      <c r="CW131" s="38">
        <v>1.1409431496822121E-3</v>
      </c>
      <c r="CX131" s="38">
        <v>6.9093079625094232E-4</v>
      </c>
      <c r="CY131" s="38">
        <v>1.0326132070947788E-3</v>
      </c>
      <c r="CZ131" s="38">
        <v>9.8285678717618041E-4</v>
      </c>
      <c r="DA131" s="38">
        <v>4.9245980956334431E-4</v>
      </c>
      <c r="DB131" s="38">
        <v>3.2694599539174096E-4</v>
      </c>
      <c r="DC131" s="38">
        <v>2.6709799075659742E-4</v>
      </c>
      <c r="DD131" s="38">
        <v>5.3388876864637446E-4</v>
      </c>
      <c r="DE131" s="38">
        <v>2.1536797734138716E-4</v>
      </c>
      <c r="DF131" s="38">
        <v>1.8847355721194763E-4</v>
      </c>
      <c r="DG131" s="38">
        <v>2.2911436924115478E-4</v>
      </c>
      <c r="DH131" s="38">
        <v>1.4941821700698908E-4</v>
      </c>
      <c r="DI131" s="38">
        <v>1.5691638434112918E-4</v>
      </c>
      <c r="DJ131" s="38">
        <v>1.79903624140508E-4</v>
      </c>
      <c r="DK131" s="38">
        <v>3.6483551782034225E-4</v>
      </c>
      <c r="DL131" s="38">
        <v>2.065062830877164E-4</v>
      </c>
      <c r="DM131" s="38">
        <v>1.822719439012505E-4</v>
      </c>
      <c r="DN131" s="38">
        <v>2.074621444112304E-4</v>
      </c>
      <c r="DO131" s="38">
        <v>1.6903539366699451E-4</v>
      </c>
      <c r="DP131" s="38">
        <v>5.9984207254156982E-4</v>
      </c>
      <c r="DQ131" s="38">
        <v>4.0626347859585557E-4</v>
      </c>
      <c r="DR131" s="38">
        <v>2.0217378700692587E-4</v>
      </c>
      <c r="DS131" s="38">
        <v>2.2180108231830227E-5</v>
      </c>
      <c r="DT131" s="38">
        <v>2.5867532276985163E-4</v>
      </c>
      <c r="DU131" s="38">
        <v>3.9426982698134317E-3</v>
      </c>
      <c r="DV131" s="38">
        <v>1.9272245650116807E-4</v>
      </c>
      <c r="DW131" s="38">
        <v>4.1345913241618547E-4</v>
      </c>
      <c r="DX131" s="38">
        <v>1.6344696288987719E-4</v>
      </c>
      <c r="DY131" s="38">
        <v>9.4580158394419602E-5</v>
      </c>
      <c r="DZ131" s="38">
        <v>1.6146337774723549E-4</v>
      </c>
      <c r="EA131" s="38">
        <v>1.0001237413288093</v>
      </c>
      <c r="EB131" s="38">
        <v>1.4265416399124108E-4</v>
      </c>
      <c r="EC131" s="38">
        <v>2.6524613052902391E-4</v>
      </c>
      <c r="ED131" s="38">
        <v>2.6632779817350983E-4</v>
      </c>
      <c r="EE131" s="38">
        <v>2.0523521288064457E-4</v>
      </c>
      <c r="EF131" s="38">
        <v>2.6477970271231133E-4</v>
      </c>
      <c r="EG131" s="39">
        <v>0</v>
      </c>
    </row>
    <row r="132" spans="1:139" x14ac:dyDescent="0.35">
      <c r="A132" s="45"/>
      <c r="B132" s="7" t="s">
        <v>62</v>
      </c>
      <c r="C132" s="27">
        <f t="shared" si="5"/>
        <v>129</v>
      </c>
      <c r="D132" s="37">
        <v>8.9311765769425336E-4</v>
      </c>
      <c r="E132" s="38">
        <v>9.2119499891280649E-4</v>
      </c>
      <c r="F132" s="38">
        <v>2.0273732176140903E-4</v>
      </c>
      <c r="G132" s="38">
        <v>7.9310020556605239E-4</v>
      </c>
      <c r="H132" s="38">
        <v>6.9580771779209974E-4</v>
      </c>
      <c r="I132" s="38">
        <v>0</v>
      </c>
      <c r="J132" s="38">
        <v>1.9207160686518458E-3</v>
      </c>
      <c r="K132" s="38">
        <v>1.2748293281124215E-3</v>
      </c>
      <c r="L132" s="38">
        <v>1.2042370718163388E-3</v>
      </c>
      <c r="M132" s="38">
        <v>1.4444500575607362E-3</v>
      </c>
      <c r="N132" s="38">
        <v>1.682229012380124E-3</v>
      </c>
      <c r="O132" s="38">
        <v>1.3303444809558891E-3</v>
      </c>
      <c r="P132" s="38">
        <v>9.6628135754626781E-4</v>
      </c>
      <c r="Q132" s="38">
        <v>8.1616424944293796E-4</v>
      </c>
      <c r="R132" s="38">
        <v>1.0918258169112371E-3</v>
      </c>
      <c r="S132" s="38">
        <v>9.5616868457494347E-4</v>
      </c>
      <c r="T132" s="38">
        <v>1.5947304633179738E-3</v>
      </c>
      <c r="U132" s="38">
        <v>1.0344098078615936E-3</v>
      </c>
      <c r="V132" s="38">
        <v>1.2117989396968709E-3</v>
      </c>
      <c r="W132" s="38">
        <v>1.1332923546739956E-3</v>
      </c>
      <c r="X132" s="38">
        <v>1.3332871451858781E-3</v>
      </c>
      <c r="Y132" s="38">
        <v>1.6635540295019857E-3</v>
      </c>
      <c r="Z132" s="38">
        <v>1.6013195922447568E-3</v>
      </c>
      <c r="AA132" s="38">
        <v>1.7672821219148144E-3</v>
      </c>
      <c r="AB132" s="38">
        <v>1.2179233772746496E-3</v>
      </c>
      <c r="AC132" s="38">
        <v>1.2838159960317141E-3</v>
      </c>
      <c r="AD132" s="38">
        <v>2.3935423167016794E-3</v>
      </c>
      <c r="AE132" s="38">
        <v>1.8229471091553975E-3</v>
      </c>
      <c r="AF132" s="38">
        <v>1.7041519372444347E-3</v>
      </c>
      <c r="AG132" s="38">
        <v>1.4191101060471876E-3</v>
      </c>
      <c r="AH132" s="38">
        <v>1.5537396315410525E-3</v>
      </c>
      <c r="AI132" s="38">
        <v>1.435126924076489E-3</v>
      </c>
      <c r="AJ132" s="38">
        <v>1.6919171091985786E-3</v>
      </c>
      <c r="AK132" s="38">
        <v>1.3662452328148799E-3</v>
      </c>
      <c r="AL132" s="38">
        <v>1.1084634215060595E-3</v>
      </c>
      <c r="AM132" s="38">
        <v>9.9442901090348083E-4</v>
      </c>
      <c r="AN132" s="38">
        <v>1.1161659482570294E-3</v>
      </c>
      <c r="AO132" s="38">
        <v>1.2785932547892892E-3</v>
      </c>
      <c r="AP132" s="38">
        <v>6.3765099280508307E-4</v>
      </c>
      <c r="AQ132" s="38">
        <v>7.38951543454388E-4</v>
      </c>
      <c r="AR132" s="38">
        <v>1.3945203518834592E-3</v>
      </c>
      <c r="AS132" s="38">
        <v>2.5326928418433069E-3</v>
      </c>
      <c r="AT132" s="38">
        <v>2.9921670263619712E-3</v>
      </c>
      <c r="AU132" s="38">
        <v>1.4678758273635902E-3</v>
      </c>
      <c r="AV132" s="38">
        <v>2.6299914237919424E-3</v>
      </c>
      <c r="AW132" s="38">
        <v>7.7183795546499536E-4</v>
      </c>
      <c r="AX132" s="38">
        <v>7.1889697051801958E-4</v>
      </c>
      <c r="AY132" s="38">
        <v>1.0800099757630286E-3</v>
      </c>
      <c r="AZ132" s="38">
        <v>1.2175784812402796E-3</v>
      </c>
      <c r="BA132" s="38">
        <v>1.6339211506507479E-3</v>
      </c>
      <c r="BB132" s="38">
        <v>7.4632484005082733E-4</v>
      </c>
      <c r="BC132" s="38">
        <v>2.3096889519711094E-3</v>
      </c>
      <c r="BD132" s="38">
        <v>2.0257082406628771E-4</v>
      </c>
      <c r="BE132" s="38">
        <v>6.3889585436822894E-3</v>
      </c>
      <c r="BF132" s="38">
        <v>1.8483713833561681E-3</v>
      </c>
      <c r="BG132" s="38">
        <v>3.0730758006785306E-3</v>
      </c>
      <c r="BH132" s="38">
        <v>1.1478660712341921E-3</v>
      </c>
      <c r="BI132" s="38">
        <v>2.9498549358249531E-3</v>
      </c>
      <c r="BJ132" s="38">
        <v>1.7069900834357963E-3</v>
      </c>
      <c r="BK132" s="38">
        <v>7.6167472678380474E-4</v>
      </c>
      <c r="BL132" s="38">
        <v>6.3382643444439115E-4</v>
      </c>
      <c r="BM132" s="38">
        <v>6.4263259741977866E-4</v>
      </c>
      <c r="BN132" s="38">
        <v>1.3890782960242236E-3</v>
      </c>
      <c r="BO132" s="38">
        <v>5.3374375085741676E-4</v>
      </c>
      <c r="BP132" s="38">
        <v>8.3678057971800263E-4</v>
      </c>
      <c r="BQ132" s="38">
        <v>1.7118564534313642E-3</v>
      </c>
      <c r="BR132" s="39">
        <v>0</v>
      </c>
      <c r="BS132" s="38">
        <v>6.9869699863401235E-4</v>
      </c>
      <c r="BT132" s="38">
        <v>7.5709705506211858E-4</v>
      </c>
      <c r="BU132" s="38">
        <v>4.1801863892274531E-4</v>
      </c>
      <c r="BV132" s="38">
        <v>1.5122115986810924E-3</v>
      </c>
      <c r="BW132" s="38">
        <v>2.1365080647506602E-3</v>
      </c>
      <c r="BX132" s="38">
        <v>3.9063894675361076E-3</v>
      </c>
      <c r="BY132" s="38">
        <v>3.3555372537834366E-3</v>
      </c>
      <c r="BZ132" s="38">
        <v>1.575571798535774E-3</v>
      </c>
      <c r="CA132" s="38">
        <v>1.4413565383154569E-3</v>
      </c>
      <c r="CB132" s="38">
        <v>1.9240129286606795E-3</v>
      </c>
      <c r="CC132" s="38">
        <v>2.0987649248159E-3</v>
      </c>
      <c r="CD132" s="38">
        <v>1.8486098285021612E-3</v>
      </c>
      <c r="CE132" s="38">
        <v>1.0997580328763001E-3</v>
      </c>
      <c r="CF132" s="38">
        <v>9.0020817950750131E-4</v>
      </c>
      <c r="CG132" s="38">
        <v>1.2437490549000638E-3</v>
      </c>
      <c r="CH132" s="38">
        <v>1.1192137619985894E-3</v>
      </c>
      <c r="CI132" s="38">
        <v>2.1820866603708242E-3</v>
      </c>
      <c r="CJ132" s="38">
        <v>1.0968966485001333E-3</v>
      </c>
      <c r="CK132" s="38">
        <v>1.4839902097026454E-3</v>
      </c>
      <c r="CL132" s="38">
        <v>1.323204466691366E-3</v>
      </c>
      <c r="CM132" s="38">
        <v>1.6203523124548144E-3</v>
      </c>
      <c r="CN132" s="38">
        <v>2.3425671173119334E-3</v>
      </c>
      <c r="CO132" s="38">
        <v>2.0727052460940035E-3</v>
      </c>
      <c r="CP132" s="38">
        <v>2.4654915691863502E-3</v>
      </c>
      <c r="CQ132" s="38">
        <v>1.4235029858780824E-3</v>
      </c>
      <c r="CR132" s="38">
        <v>1.6198599662342965E-3</v>
      </c>
      <c r="CS132" s="38">
        <v>3.8072455076231171E-3</v>
      </c>
      <c r="CT132" s="38">
        <v>2.7552170916522421E-3</v>
      </c>
      <c r="CU132" s="38">
        <v>2.2718555812355538E-3</v>
      </c>
      <c r="CV132" s="38">
        <v>1.695498827927122E-3</v>
      </c>
      <c r="CW132" s="38">
        <v>1.9989615429206343E-3</v>
      </c>
      <c r="CX132" s="38">
        <v>1.8249039801154245E-3</v>
      </c>
      <c r="CY132" s="38">
        <v>2.3298166419603401E-3</v>
      </c>
      <c r="CZ132" s="38">
        <v>1.6762318995699587E-3</v>
      </c>
      <c r="DA132" s="38">
        <v>1.2650271062798043E-3</v>
      </c>
      <c r="DB132" s="38">
        <v>1.0770471985188602E-3</v>
      </c>
      <c r="DC132" s="38">
        <v>1.2725764221501786E-3</v>
      </c>
      <c r="DD132" s="38">
        <v>1.9722625100492713E-3</v>
      </c>
      <c r="DE132" s="38">
        <v>9.0147268655563586E-4</v>
      </c>
      <c r="DF132" s="38">
        <v>9.3180743157812739E-4</v>
      </c>
      <c r="DG132" s="38">
        <v>1.9797077302786364E-3</v>
      </c>
      <c r="DH132" s="38">
        <v>3.9514128907156719E-3</v>
      </c>
      <c r="DI132" s="38">
        <v>4.6586469545228035E-3</v>
      </c>
      <c r="DJ132" s="38">
        <v>1.9430258041156718E-3</v>
      </c>
      <c r="DK132" s="38">
        <v>3.5330809515588817E-3</v>
      </c>
      <c r="DL132" s="38">
        <v>1.1936721274049017E-3</v>
      </c>
      <c r="DM132" s="38">
        <v>9.7982646418377415E-4</v>
      </c>
      <c r="DN132" s="38">
        <v>1.5484745208548094E-3</v>
      </c>
      <c r="DO132" s="38">
        <v>2.0124103232691624E-3</v>
      </c>
      <c r="DP132" s="38">
        <v>2.4050739529313586E-3</v>
      </c>
      <c r="DQ132" s="38">
        <v>1.086602271093794E-3</v>
      </c>
      <c r="DR132" s="38">
        <v>4.7734423684186612E-3</v>
      </c>
      <c r="DS132" s="38">
        <v>3.0613196810627219E-4</v>
      </c>
      <c r="DT132" s="38">
        <v>1.6169610692932459E-2</v>
      </c>
      <c r="DU132" s="38">
        <v>4.1895968999451196E-3</v>
      </c>
      <c r="DV132" s="38">
        <v>7.0067747069775272E-3</v>
      </c>
      <c r="DW132" s="38">
        <v>2.2881871333570343E-3</v>
      </c>
      <c r="DX132" s="38">
        <v>7.2739242896062177E-3</v>
      </c>
      <c r="DY132" s="38">
        <v>4.1697857497206715E-3</v>
      </c>
      <c r="DZ132" s="38">
        <v>1.6520262777666699E-3</v>
      </c>
      <c r="EA132" s="38">
        <v>2.182541583362048E-3</v>
      </c>
      <c r="EB132" s="38">
        <v>1.001070258701154</v>
      </c>
      <c r="EC132" s="38">
        <v>4.0185245542350674E-3</v>
      </c>
      <c r="ED132" s="38">
        <v>7.8030565446403799E-4</v>
      </c>
      <c r="EE132" s="38">
        <v>1.5279376438632531E-3</v>
      </c>
      <c r="EF132" s="38">
        <v>3.9508897839931603E-3</v>
      </c>
      <c r="EG132" s="39">
        <v>0</v>
      </c>
    </row>
    <row r="133" spans="1:139" x14ac:dyDescent="0.35">
      <c r="A133" s="45"/>
      <c r="B133" s="7" t="s">
        <v>63</v>
      </c>
      <c r="C133" s="27">
        <f t="shared" si="5"/>
        <v>130</v>
      </c>
      <c r="D133" s="37">
        <v>1.4302175766167711E-5</v>
      </c>
      <c r="E133" s="38">
        <v>1.4359286098715369E-5</v>
      </c>
      <c r="F133" s="38">
        <v>1.8251504638567591E-6</v>
      </c>
      <c r="G133" s="38">
        <v>8.4708198806862733E-6</v>
      </c>
      <c r="H133" s="38">
        <v>6.1700702414001404E-6</v>
      </c>
      <c r="I133" s="38">
        <v>0</v>
      </c>
      <c r="J133" s="38">
        <v>1.5259061722264256E-5</v>
      </c>
      <c r="K133" s="38">
        <v>2.4373293488600361E-5</v>
      </c>
      <c r="L133" s="38">
        <v>1.9991886681423277E-5</v>
      </c>
      <c r="M133" s="38">
        <v>1.9896236284554826E-5</v>
      </c>
      <c r="N133" s="38">
        <v>5.6609113983572187E-5</v>
      </c>
      <c r="O133" s="38">
        <v>5.3634495579006687E-5</v>
      </c>
      <c r="P133" s="38">
        <v>1.2359831569180104E-5</v>
      </c>
      <c r="Q133" s="38">
        <v>1.8241215188818601E-5</v>
      </c>
      <c r="R133" s="38">
        <v>3.7127912000098785E-5</v>
      </c>
      <c r="S133" s="38">
        <v>2.5405294867391671E-5</v>
      </c>
      <c r="T133" s="38">
        <v>2.9770659890107182E-5</v>
      </c>
      <c r="U133" s="38">
        <v>1.5250001045142988E-5</v>
      </c>
      <c r="V133" s="38">
        <v>6.4637329909297407E-6</v>
      </c>
      <c r="W133" s="38">
        <v>1.3227375432709673E-5</v>
      </c>
      <c r="X133" s="38">
        <v>4.1420114230438849E-5</v>
      </c>
      <c r="Y133" s="38">
        <v>3.320561921074191E-5</v>
      </c>
      <c r="Z133" s="38">
        <v>8.1092321074026987E-5</v>
      </c>
      <c r="AA133" s="38">
        <v>1.6255247335910571E-4</v>
      </c>
      <c r="AB133" s="38">
        <v>3.2108429664155944E-5</v>
      </c>
      <c r="AC133" s="38">
        <v>2.7235177884045123E-5</v>
      </c>
      <c r="AD133" s="38">
        <v>2.889753941898239E-5</v>
      </c>
      <c r="AE133" s="38">
        <v>8.1115052340253888E-5</v>
      </c>
      <c r="AF133" s="38">
        <v>1.9923561783372939E-5</v>
      </c>
      <c r="AG133" s="38">
        <v>3.9469703881043272E-5</v>
      </c>
      <c r="AH133" s="38">
        <v>9.2375909924994614E-5</v>
      </c>
      <c r="AI133" s="38">
        <v>5.430910192089208E-5</v>
      </c>
      <c r="AJ133" s="38">
        <v>8.1377695480404743E-5</v>
      </c>
      <c r="AK133" s="38">
        <v>8.0595614980810617E-5</v>
      </c>
      <c r="AL133" s="38">
        <v>4.017174362408644E-5</v>
      </c>
      <c r="AM133" s="38">
        <v>2.7881396887905475E-5</v>
      </c>
      <c r="AN133" s="38">
        <v>2.1262690380591813E-5</v>
      </c>
      <c r="AO133" s="38">
        <v>3.6209076779760757E-5</v>
      </c>
      <c r="AP133" s="38">
        <v>1.450366737599745E-5</v>
      </c>
      <c r="AQ133" s="38">
        <v>1.2409823542302198E-5</v>
      </c>
      <c r="AR133" s="38">
        <v>1.3036784166216655E-5</v>
      </c>
      <c r="AS133" s="38">
        <v>9.6972346648635777E-6</v>
      </c>
      <c r="AT133" s="38">
        <v>1.0340366266885279E-5</v>
      </c>
      <c r="AU133" s="38">
        <v>9.5499183784167929E-6</v>
      </c>
      <c r="AV133" s="38">
        <v>2.7869911364012503E-5</v>
      </c>
      <c r="AW133" s="38">
        <v>7.4336808872879178E-6</v>
      </c>
      <c r="AX133" s="38">
        <v>1.0982637834550072E-5</v>
      </c>
      <c r="AY133" s="38">
        <v>1.0401359568667805E-5</v>
      </c>
      <c r="AZ133" s="38">
        <v>5.2052980517291003E-6</v>
      </c>
      <c r="BA133" s="38">
        <v>2.6460942633724394E-5</v>
      </c>
      <c r="BB133" s="38">
        <v>2.4011713825749487E-5</v>
      </c>
      <c r="BC133" s="38">
        <v>4.7626472286727929E-6</v>
      </c>
      <c r="BD133" s="38">
        <v>7.0084105994064396E-7</v>
      </c>
      <c r="BE133" s="38">
        <v>3.480375470212371E-6</v>
      </c>
      <c r="BF133" s="38">
        <v>2.8698610116612147E-4</v>
      </c>
      <c r="BG133" s="38">
        <v>5.9317020022310754E-6</v>
      </c>
      <c r="BH133" s="38">
        <v>2.6288277412457341E-5</v>
      </c>
      <c r="BI133" s="38">
        <v>4.9115581606977582E-6</v>
      </c>
      <c r="BJ133" s="38">
        <v>1.6561777589521429E-6</v>
      </c>
      <c r="BK133" s="38">
        <v>4.7807764670711299E-6</v>
      </c>
      <c r="BL133" s="38">
        <v>2.6544453723594247E-6</v>
      </c>
      <c r="BM133" s="38">
        <v>4.0793228040239755E-6</v>
      </c>
      <c r="BN133" s="38">
        <v>8.1978507415831541E-6</v>
      </c>
      <c r="BO133" s="38">
        <v>7.9885938585913952E-4</v>
      </c>
      <c r="BP133" s="38">
        <v>4.9682979420054861E-6</v>
      </c>
      <c r="BQ133" s="38">
        <v>6.0612880627223895E-6</v>
      </c>
      <c r="BR133" s="39">
        <v>0</v>
      </c>
      <c r="BS133" s="38">
        <v>9.1192847507332604E-6</v>
      </c>
      <c r="BT133" s="38">
        <v>9.3297199772306307E-6</v>
      </c>
      <c r="BU133" s="38">
        <v>2.7441979194537722E-6</v>
      </c>
      <c r="BV133" s="38">
        <v>1.1481101501713651E-5</v>
      </c>
      <c r="BW133" s="38">
        <v>1.114428890667851E-5</v>
      </c>
      <c r="BX133" s="38">
        <v>7.661807101489781E-5</v>
      </c>
      <c r="BY133" s="38">
        <v>1.4706829645150951E-5</v>
      </c>
      <c r="BZ133" s="38">
        <v>2.3927913664654371E-5</v>
      </c>
      <c r="CA133" s="38">
        <v>1.8324162116433402E-5</v>
      </c>
      <c r="CB133" s="38">
        <v>1.8720209426169295E-5</v>
      </c>
      <c r="CC133" s="38">
        <v>5.6973984615899316E-5</v>
      </c>
      <c r="CD133" s="38">
        <v>5.4828137497213557E-5</v>
      </c>
      <c r="CE133" s="38">
        <v>1.0052267865227647E-5</v>
      </c>
      <c r="CF133" s="38">
        <v>1.6643879328930403E-5</v>
      </c>
      <c r="CG133" s="38">
        <v>3.6683930042313272E-5</v>
      </c>
      <c r="CH133" s="38">
        <v>2.389983483458626E-5</v>
      </c>
      <c r="CI133" s="38">
        <v>2.8887849910705382E-5</v>
      </c>
      <c r="CJ133" s="38">
        <v>1.2559497339307766E-5</v>
      </c>
      <c r="CK133" s="38">
        <v>6.7105206850593727E-6</v>
      </c>
      <c r="CL133" s="38">
        <v>1.0970269074355321E-5</v>
      </c>
      <c r="CM133" s="38">
        <v>4.1306019025296821E-5</v>
      </c>
      <c r="CN133" s="38">
        <v>3.1754974587323117E-5</v>
      </c>
      <c r="CO133" s="38">
        <v>8.5512297551129437E-5</v>
      </c>
      <c r="CP133" s="38">
        <v>1.6224919547864865E-4</v>
      </c>
      <c r="CQ133" s="38">
        <v>3.028633091510413E-5</v>
      </c>
      <c r="CR133" s="38">
        <v>2.6262715680987289E-5</v>
      </c>
      <c r="CS133" s="38">
        <v>2.7918961933041762E-5</v>
      </c>
      <c r="CT133" s="38">
        <v>8.5738245300143667E-5</v>
      </c>
      <c r="CU133" s="38">
        <v>1.7798472920484052E-5</v>
      </c>
      <c r="CV133" s="38">
        <v>3.7300239692324859E-5</v>
      </c>
      <c r="CW133" s="38">
        <v>9.6274154634443847E-5</v>
      </c>
      <c r="CX133" s="38">
        <v>5.3847690368461774E-5</v>
      </c>
      <c r="CY133" s="38">
        <v>8.6074609662870443E-5</v>
      </c>
      <c r="CZ133" s="38">
        <v>8.3328401676113024E-5</v>
      </c>
      <c r="DA133" s="38">
        <v>3.9676498073304915E-5</v>
      </c>
      <c r="DB133" s="38">
        <v>2.5051456300581576E-5</v>
      </c>
      <c r="DC133" s="38">
        <v>1.8204183764402719E-5</v>
      </c>
      <c r="DD133" s="38">
        <v>3.9239042198418677E-5</v>
      </c>
      <c r="DE133" s="38">
        <v>1.4966231014207526E-5</v>
      </c>
      <c r="DF133" s="38">
        <v>1.2289366055233302E-5</v>
      </c>
      <c r="DG133" s="38">
        <v>1.1151089258744771E-5</v>
      </c>
      <c r="DH133" s="38">
        <v>7.1424659619648742E-6</v>
      </c>
      <c r="DI133" s="38">
        <v>6.8063110370356953E-6</v>
      </c>
      <c r="DJ133" s="38">
        <v>7.932514930542304E-6</v>
      </c>
      <c r="DK133" s="38">
        <v>1.9734346621033469E-5</v>
      </c>
      <c r="DL133" s="38">
        <v>8.3026134450019417E-6</v>
      </c>
      <c r="DM133" s="38">
        <v>1.1504643870283E-5</v>
      </c>
      <c r="DN133" s="38">
        <v>1.0551115291343198E-5</v>
      </c>
      <c r="DO133" s="38">
        <v>5.2712426828372354E-6</v>
      </c>
      <c r="DP133" s="38">
        <v>2.9659089579245872E-5</v>
      </c>
      <c r="DQ133" s="38">
        <v>2.6914987018269962E-5</v>
      </c>
      <c r="DR133" s="38">
        <v>5.062903659680658E-6</v>
      </c>
      <c r="DS133" s="38">
        <v>7.6733400404635308E-7</v>
      </c>
      <c r="DT133" s="38">
        <v>3.659621569210247E-6</v>
      </c>
      <c r="DU133" s="38">
        <v>3.5001892499576104E-4</v>
      </c>
      <c r="DV133" s="38">
        <v>5.9877467114853855E-6</v>
      </c>
      <c r="DW133" s="38">
        <v>3.072381312557412E-5</v>
      </c>
      <c r="DX133" s="38">
        <v>5.2627514036982235E-6</v>
      </c>
      <c r="DY133" s="38">
        <v>1.7204902175778263E-6</v>
      </c>
      <c r="DZ133" s="38">
        <v>6.6740408008793529E-6</v>
      </c>
      <c r="EA133" s="38">
        <v>4.5466693675627886E-6</v>
      </c>
      <c r="EB133" s="38">
        <v>4.6769113497663417E-6</v>
      </c>
      <c r="EC133" s="38">
        <v>1.0000114278678007</v>
      </c>
      <c r="ED133" s="38">
        <v>9.9642793775903842E-4</v>
      </c>
      <c r="EE133" s="38">
        <v>6.0225100960664926E-6</v>
      </c>
      <c r="EF133" s="38">
        <v>6.705569921719105E-6</v>
      </c>
      <c r="EG133" s="39">
        <v>0</v>
      </c>
    </row>
    <row r="134" spans="1:139" x14ac:dyDescent="0.35">
      <c r="A134" s="45"/>
      <c r="B134" s="7" t="s">
        <v>64</v>
      </c>
      <c r="C134" s="27">
        <f t="shared" ref="C134:C137" si="6">C133+1</f>
        <v>131</v>
      </c>
      <c r="D134" s="37">
        <v>2.2427294253423169E-5</v>
      </c>
      <c r="E134" s="38">
        <v>2.5725009653690237E-5</v>
      </c>
      <c r="F134" s="38">
        <v>5.2749750663710905E-6</v>
      </c>
      <c r="G134" s="38">
        <v>1.5969388353632593E-5</v>
      </c>
      <c r="H134" s="38">
        <v>1.2874724828512487E-5</v>
      </c>
      <c r="I134" s="38">
        <v>0</v>
      </c>
      <c r="J134" s="38">
        <v>2.9471489386941564E-5</v>
      </c>
      <c r="K134" s="38">
        <v>3.7280839445806414E-5</v>
      </c>
      <c r="L134" s="38">
        <v>3.0242166363721691E-5</v>
      </c>
      <c r="M134" s="38">
        <v>3.660581111518895E-5</v>
      </c>
      <c r="N134" s="38">
        <v>3.7166589903751867E-5</v>
      </c>
      <c r="O134" s="38">
        <v>2.9257747363902787E-5</v>
      </c>
      <c r="P134" s="38">
        <v>4.23197715361481E-5</v>
      </c>
      <c r="Q134" s="38">
        <v>4.2625768308352932E-5</v>
      </c>
      <c r="R134" s="38">
        <v>3.7296858099541791E-5</v>
      </c>
      <c r="S134" s="38">
        <v>2.763656311518216E-5</v>
      </c>
      <c r="T134" s="38">
        <v>3.5276966277035971E-5</v>
      </c>
      <c r="U134" s="38">
        <v>3.4639845038608612E-5</v>
      </c>
      <c r="V134" s="38">
        <v>2.2215631056937788E-5</v>
      </c>
      <c r="W134" s="38">
        <v>3.2165996102854763E-5</v>
      </c>
      <c r="X134" s="38">
        <v>3.1041393725598677E-5</v>
      </c>
      <c r="Y134" s="38">
        <v>3.4610486214520559E-5</v>
      </c>
      <c r="Z134" s="38">
        <v>4.3387017297556308E-5</v>
      </c>
      <c r="AA134" s="38">
        <v>4.5806428766063745E-5</v>
      </c>
      <c r="AB134" s="38">
        <v>3.8481304598444916E-5</v>
      </c>
      <c r="AC134" s="38">
        <v>3.4179682423516953E-5</v>
      </c>
      <c r="AD134" s="38">
        <v>3.6133453520009241E-5</v>
      </c>
      <c r="AE134" s="38">
        <v>3.3405160862233774E-5</v>
      </c>
      <c r="AF134" s="38">
        <v>3.3576266650461021E-5</v>
      </c>
      <c r="AG134" s="38">
        <v>3.9885128259064639E-5</v>
      </c>
      <c r="AH134" s="38">
        <v>3.9508151947144288E-5</v>
      </c>
      <c r="AI134" s="38">
        <v>3.6452955954332935E-5</v>
      </c>
      <c r="AJ134" s="38">
        <v>4.0987249744387936E-5</v>
      </c>
      <c r="AK134" s="38">
        <v>3.884483530538007E-5</v>
      </c>
      <c r="AL134" s="38">
        <v>3.2519378397207494E-5</v>
      </c>
      <c r="AM134" s="38">
        <v>3.4993129804083879E-5</v>
      </c>
      <c r="AN134" s="38">
        <v>3.0220124742459491E-5</v>
      </c>
      <c r="AO134" s="38">
        <v>3.1081574572301808E-5</v>
      </c>
      <c r="AP134" s="38">
        <v>2.13898390692297E-5</v>
      </c>
      <c r="AQ134" s="38">
        <v>2.2323854392833483E-5</v>
      </c>
      <c r="AR134" s="38">
        <v>9.2640387001212076E-5</v>
      </c>
      <c r="AS134" s="38">
        <v>3.2716534803869345E-5</v>
      </c>
      <c r="AT134" s="38">
        <v>3.6610525428874485E-5</v>
      </c>
      <c r="AU134" s="38">
        <v>3.657839117932289E-5</v>
      </c>
      <c r="AV134" s="38">
        <v>7.6773882058097398E-5</v>
      </c>
      <c r="AW134" s="38">
        <v>8.5916036561761169E-5</v>
      </c>
      <c r="AX134" s="38">
        <v>4.9966208077224344E-5</v>
      </c>
      <c r="AY134" s="38">
        <v>4.6260872976347271E-5</v>
      </c>
      <c r="AZ134" s="38">
        <v>5.474208660850929E-5</v>
      </c>
      <c r="BA134" s="38">
        <v>5.6983738945157789E-5</v>
      </c>
      <c r="BB134" s="38">
        <v>3.4571585138012911E-5</v>
      </c>
      <c r="BC134" s="38">
        <v>3.2373712734198066E-5</v>
      </c>
      <c r="BD134" s="38">
        <v>8.2205704552385437E-6</v>
      </c>
      <c r="BE134" s="38">
        <v>5.599217997760344E-5</v>
      </c>
      <c r="BF134" s="38">
        <v>4.3053801787986355E-5</v>
      </c>
      <c r="BG134" s="38">
        <v>4.8655634241277954E-5</v>
      </c>
      <c r="BH134" s="38">
        <v>5.1001321367717853E-5</v>
      </c>
      <c r="BI134" s="38">
        <v>3.1193285622392333E-5</v>
      </c>
      <c r="BJ134" s="38">
        <v>1.6970198036601907E-5</v>
      </c>
      <c r="BK134" s="38">
        <v>4.8703787553990485E-5</v>
      </c>
      <c r="BL134" s="38">
        <v>1.1789139052410042E-5</v>
      </c>
      <c r="BM134" s="38">
        <v>6.6052578668294933E-5</v>
      </c>
      <c r="BN134" s="38">
        <v>4.197537087785902E-5</v>
      </c>
      <c r="BO134" s="38">
        <v>4.636796174980197E-2</v>
      </c>
      <c r="BP134" s="38">
        <v>1.7375328875902823E-4</v>
      </c>
      <c r="BQ134" s="38">
        <v>4.9396611190151291E-5</v>
      </c>
      <c r="BR134" s="39">
        <v>0</v>
      </c>
      <c r="BS134" s="38">
        <v>1.8333611701023238E-5</v>
      </c>
      <c r="BT134" s="38">
        <v>2.2078876480281312E-5</v>
      </c>
      <c r="BU134" s="38">
        <v>1.1072155648894903E-5</v>
      </c>
      <c r="BV134" s="38">
        <v>2.8490300242401674E-5</v>
      </c>
      <c r="BW134" s="38">
        <v>3.4025510781410054E-5</v>
      </c>
      <c r="BX134" s="38">
        <v>3.6284205366517778E-5</v>
      </c>
      <c r="BY134" s="38">
        <v>3.8814519568793315E-5</v>
      </c>
      <c r="BZ134" s="38">
        <v>4.6936771858099048E-5</v>
      </c>
      <c r="CA134" s="38">
        <v>3.6551403310900928E-5</v>
      </c>
      <c r="CB134" s="38">
        <v>4.5960444406078059E-5</v>
      </c>
      <c r="CC134" s="38">
        <v>4.4445205444917899E-5</v>
      </c>
      <c r="CD134" s="38">
        <v>3.6524180504566912E-5</v>
      </c>
      <c r="CE134" s="38">
        <v>5.6518041754105764E-5</v>
      </c>
      <c r="CF134" s="38">
        <v>5.4518094840451724E-5</v>
      </c>
      <c r="CG134" s="38">
        <v>4.5535069778964125E-5</v>
      </c>
      <c r="CH134" s="38">
        <v>3.3171457330169419E-5</v>
      </c>
      <c r="CI134" s="38">
        <v>4.3813180118233163E-5</v>
      </c>
      <c r="CJ134" s="38">
        <v>4.0542195989543014E-5</v>
      </c>
      <c r="CK134" s="38">
        <v>2.6208156226053019E-5</v>
      </c>
      <c r="CL134" s="38">
        <v>4.0651443277466634E-5</v>
      </c>
      <c r="CM134" s="38">
        <v>3.6790119433207138E-5</v>
      </c>
      <c r="CN134" s="38">
        <v>4.2360614738637098E-5</v>
      </c>
      <c r="CO134" s="38">
        <v>5.7364396072106585E-5</v>
      </c>
      <c r="CP134" s="38">
        <v>6.1383053937715261E-5</v>
      </c>
      <c r="CQ134" s="38">
        <v>4.8462722586990132E-5</v>
      </c>
      <c r="CR134" s="38">
        <v>4.3368449273347246E-5</v>
      </c>
      <c r="CS134" s="38">
        <v>4.6019987225655948E-5</v>
      </c>
      <c r="CT134" s="38">
        <v>4.2446590297723252E-5</v>
      </c>
      <c r="CU134" s="38">
        <v>4.0917557075308004E-5</v>
      </c>
      <c r="CV134" s="38">
        <v>4.6529572413688153E-5</v>
      </c>
      <c r="CW134" s="38">
        <v>5.042163957456924E-5</v>
      </c>
      <c r="CX134" s="38">
        <v>4.5125297151356119E-5</v>
      </c>
      <c r="CY134" s="38">
        <v>5.0779766224746354E-5</v>
      </c>
      <c r="CZ134" s="38">
        <v>4.9326161331295465E-5</v>
      </c>
      <c r="DA134" s="38">
        <v>3.9084060067362685E-5</v>
      </c>
      <c r="DB134" s="38">
        <v>4.2602345268278177E-5</v>
      </c>
      <c r="DC134" s="38">
        <v>3.4047807230567432E-5</v>
      </c>
      <c r="DD134" s="38">
        <v>4.7292550971782677E-5</v>
      </c>
      <c r="DE134" s="38">
        <v>3.2764923947796974E-5</v>
      </c>
      <c r="DF134" s="38">
        <v>3.0803234153845025E-5</v>
      </c>
      <c r="DG134" s="38">
        <v>1.4328212823933587E-4</v>
      </c>
      <c r="DH134" s="38">
        <v>3.6327836031888141E-5</v>
      </c>
      <c r="DI134" s="38">
        <v>3.9875191190096849E-5</v>
      </c>
      <c r="DJ134" s="38">
        <v>4.6815844921091166E-5</v>
      </c>
      <c r="DK134" s="38">
        <v>9.5044788188051535E-5</v>
      </c>
      <c r="DL134" s="38">
        <v>1.8307223556835998E-4</v>
      </c>
      <c r="DM134" s="38">
        <v>9.4891479076683472E-5</v>
      </c>
      <c r="DN134" s="38">
        <v>7.6787619599555211E-5</v>
      </c>
      <c r="DO134" s="38">
        <v>8.7377977798443966E-5</v>
      </c>
      <c r="DP134" s="38">
        <v>9.3848339328156055E-5</v>
      </c>
      <c r="DQ134" s="38">
        <v>6.0271776966393031E-5</v>
      </c>
      <c r="DR134" s="38">
        <v>5.5546270318654037E-5</v>
      </c>
      <c r="DS134" s="38">
        <v>1.5964367807081248E-5</v>
      </c>
      <c r="DT134" s="38">
        <v>1.1073829543689611E-4</v>
      </c>
      <c r="DU134" s="38">
        <v>8.3017872132256057E-5</v>
      </c>
      <c r="DV134" s="38">
        <v>8.1701037683953352E-5</v>
      </c>
      <c r="DW134" s="38">
        <v>9.8409828396990028E-5</v>
      </c>
      <c r="DX134" s="38">
        <v>5.9358115940665214E-5</v>
      </c>
      <c r="DY134" s="38">
        <v>3.1848036979306218E-5</v>
      </c>
      <c r="DZ134" s="38">
        <v>1.2330598270296494E-4</v>
      </c>
      <c r="EA134" s="38">
        <v>3.4352894039111771E-5</v>
      </c>
      <c r="EB134" s="38">
        <v>1.4259058582165041E-4</v>
      </c>
      <c r="EC134" s="38">
        <v>1.0811864187981687E-4</v>
      </c>
      <c r="ED134" s="38">
        <v>1.1028538076405119</v>
      </c>
      <c r="EE134" s="38">
        <v>4.0573209270107832E-4</v>
      </c>
      <c r="EF134" s="38">
        <v>9.9195215803471259E-5</v>
      </c>
      <c r="EG134" s="39">
        <v>0</v>
      </c>
    </row>
    <row r="135" spans="1:139" x14ac:dyDescent="0.35">
      <c r="A135" s="45"/>
      <c r="B135" s="7" t="s">
        <v>65</v>
      </c>
      <c r="C135" s="27">
        <f t="shared" si="6"/>
        <v>132</v>
      </c>
      <c r="D135" s="37">
        <v>3.432212272686504E-4</v>
      </c>
      <c r="E135" s="38">
        <v>5.799875885343531E-4</v>
      </c>
      <c r="F135" s="38">
        <v>1.3948481520130091E-4</v>
      </c>
      <c r="G135" s="38">
        <v>2.852957758502833E-4</v>
      </c>
      <c r="H135" s="38">
        <v>2.2821709110013732E-4</v>
      </c>
      <c r="I135" s="38">
        <v>0</v>
      </c>
      <c r="J135" s="38">
        <v>4.2118215109953645E-4</v>
      </c>
      <c r="K135" s="38">
        <v>8.5834594663497478E-4</v>
      </c>
      <c r="L135" s="38">
        <v>4.7482937723675254E-4</v>
      </c>
      <c r="M135" s="38">
        <v>9.5986694961463712E-4</v>
      </c>
      <c r="N135" s="38">
        <v>3.0507439447173055E-3</v>
      </c>
      <c r="O135" s="38">
        <v>9.4156628559913041E-4</v>
      </c>
      <c r="P135" s="38">
        <v>4.9710357184295508E-4</v>
      </c>
      <c r="Q135" s="38">
        <v>6.7010472663598883E-4</v>
      </c>
      <c r="R135" s="38">
        <v>1.2731495469076345E-3</v>
      </c>
      <c r="S135" s="38">
        <v>4.4226467345082754E-4</v>
      </c>
      <c r="T135" s="38">
        <v>7.202215531795878E-4</v>
      </c>
      <c r="U135" s="38">
        <v>6.554222278714961E-4</v>
      </c>
      <c r="V135" s="38">
        <v>3.2901299591284026E-4</v>
      </c>
      <c r="W135" s="38">
        <v>4.7141922693200351E-4</v>
      </c>
      <c r="X135" s="38">
        <v>4.426562195958325E-4</v>
      </c>
      <c r="Y135" s="38">
        <v>6.9782736499983877E-4</v>
      </c>
      <c r="Z135" s="38">
        <v>1.5076858557105115E-3</v>
      </c>
      <c r="AA135" s="38">
        <v>1.726880883958191E-3</v>
      </c>
      <c r="AB135" s="38">
        <v>6.0909711523878397E-4</v>
      </c>
      <c r="AC135" s="38">
        <v>5.850923125168987E-4</v>
      </c>
      <c r="AD135" s="38">
        <v>5.2074511405643625E-4</v>
      </c>
      <c r="AE135" s="38">
        <v>4.444036302708055E-4</v>
      </c>
      <c r="AF135" s="38">
        <v>6.157124323547421E-4</v>
      </c>
      <c r="AG135" s="38">
        <v>1.268532182335326E-3</v>
      </c>
      <c r="AH135" s="38">
        <v>8.2893130170914983E-4</v>
      </c>
      <c r="AI135" s="38">
        <v>6.0233208457826162E-4</v>
      </c>
      <c r="AJ135" s="38">
        <v>1.4695514759231489E-3</v>
      </c>
      <c r="AK135" s="38">
        <v>5.7905386699216789E-4</v>
      </c>
      <c r="AL135" s="38">
        <v>6.5582903393078442E-4</v>
      </c>
      <c r="AM135" s="38">
        <v>6.4772490485745125E-4</v>
      </c>
      <c r="AN135" s="38">
        <v>4.8332760230465968E-4</v>
      </c>
      <c r="AO135" s="38">
        <v>9.0517667698108138E-4</v>
      </c>
      <c r="AP135" s="38">
        <v>3.305445625058351E-4</v>
      </c>
      <c r="AQ135" s="38">
        <v>3.7451106095095528E-4</v>
      </c>
      <c r="AR135" s="38">
        <v>1.0444661298128486E-3</v>
      </c>
      <c r="AS135" s="38">
        <v>4.5146866370449355E-4</v>
      </c>
      <c r="AT135" s="38">
        <v>4.7622215729790723E-4</v>
      </c>
      <c r="AU135" s="38">
        <v>6.2846136093394872E-4</v>
      </c>
      <c r="AV135" s="38">
        <v>8.9913329910443012E-4</v>
      </c>
      <c r="AW135" s="38">
        <v>1.0905194099338868E-3</v>
      </c>
      <c r="AX135" s="38">
        <v>7.0675112513784901E-4</v>
      </c>
      <c r="AY135" s="38">
        <v>1.8275160429780601E-3</v>
      </c>
      <c r="AZ135" s="38">
        <v>3.5499176271237769E-2</v>
      </c>
      <c r="BA135" s="38">
        <v>4.1850237267154321E-3</v>
      </c>
      <c r="BB135" s="38">
        <v>6.9236459099532223E-4</v>
      </c>
      <c r="BC135" s="38">
        <v>9.5498107341801292E-4</v>
      </c>
      <c r="BD135" s="38">
        <v>1.1028588908569532E-4</v>
      </c>
      <c r="BE135" s="38">
        <v>9.8906100747003182E-4</v>
      </c>
      <c r="BF135" s="38">
        <v>4.1468566009771963E-4</v>
      </c>
      <c r="BG135" s="38">
        <v>1.2944582659445657E-2</v>
      </c>
      <c r="BH135" s="38">
        <v>8.6731535764645055E-4</v>
      </c>
      <c r="BI135" s="38">
        <v>4.787486738138852E-4</v>
      </c>
      <c r="BJ135" s="38">
        <v>2.7138351928896891E-4</v>
      </c>
      <c r="BK135" s="38">
        <v>6.9611913462717012E-4</v>
      </c>
      <c r="BL135" s="38">
        <v>2.0609656785763642E-4</v>
      </c>
      <c r="BM135" s="38">
        <v>8.832044683517536E-4</v>
      </c>
      <c r="BN135" s="38">
        <v>4.7597022010585123E-4</v>
      </c>
      <c r="BO135" s="38">
        <v>3.1624995550704756E-4</v>
      </c>
      <c r="BP135" s="38">
        <v>1.2184770332655042E-2</v>
      </c>
      <c r="BQ135" s="38">
        <v>5.1097536559392039E-3</v>
      </c>
      <c r="BR135" s="39">
        <v>0</v>
      </c>
      <c r="BS135" s="38">
        <v>2.3912737064441433E-4</v>
      </c>
      <c r="BT135" s="38">
        <v>4.4084765593433448E-4</v>
      </c>
      <c r="BU135" s="38">
        <v>2.6362061765974101E-4</v>
      </c>
      <c r="BV135" s="38">
        <v>4.301752684688726E-4</v>
      </c>
      <c r="BW135" s="38">
        <v>4.9421353967213052E-4</v>
      </c>
      <c r="BX135" s="38">
        <v>4.0414758240261061E-4</v>
      </c>
      <c r="BY135" s="38">
        <v>4.4727177656005759E-4</v>
      </c>
      <c r="BZ135" s="38">
        <v>9.1883307612558726E-4</v>
      </c>
      <c r="CA135" s="38">
        <v>4.6600750861857954E-4</v>
      </c>
      <c r="CB135" s="38">
        <v>1.0736467572282837E-3</v>
      </c>
      <c r="CC135" s="38">
        <v>3.5598269770383581E-3</v>
      </c>
      <c r="CD135" s="38">
        <v>1.0624384805635958E-3</v>
      </c>
      <c r="CE135" s="38">
        <v>4.9027844574848069E-4</v>
      </c>
      <c r="CF135" s="38">
        <v>6.7599972588974332E-4</v>
      </c>
      <c r="CG135" s="38">
        <v>1.4142451091005179E-3</v>
      </c>
      <c r="CH135" s="38">
        <v>4.2565334136565331E-4</v>
      </c>
      <c r="CI135" s="38">
        <v>7.6430447617786487E-4</v>
      </c>
      <c r="CJ135" s="38">
        <v>6.1727308754671347E-4</v>
      </c>
      <c r="CK135" s="38">
        <v>3.6019853258430971E-4</v>
      </c>
      <c r="CL135" s="38">
        <v>4.6091380935372783E-4</v>
      </c>
      <c r="CM135" s="38">
        <v>4.3640425638066414E-4</v>
      </c>
      <c r="CN135" s="38">
        <v>7.5099195303271579E-4</v>
      </c>
      <c r="CO135" s="38">
        <v>1.7887470764486109E-3</v>
      </c>
      <c r="CP135" s="38">
        <v>1.9291372395917291E-3</v>
      </c>
      <c r="CQ135" s="38">
        <v>6.2804428304066851E-4</v>
      </c>
      <c r="CR135" s="38">
        <v>6.0287188065760071E-4</v>
      </c>
      <c r="CS135" s="38">
        <v>5.2937973541601928E-4</v>
      </c>
      <c r="CT135" s="38">
        <v>4.503412268485285E-4</v>
      </c>
      <c r="CU135" s="38">
        <v>6.2794575919966861E-4</v>
      </c>
      <c r="CV135" s="38">
        <v>1.3215090879498603E-3</v>
      </c>
      <c r="CW135" s="38">
        <v>9.0723914609566183E-4</v>
      </c>
      <c r="CX135" s="38">
        <v>6.1286040183084042E-4</v>
      </c>
      <c r="CY135" s="38">
        <v>1.7619199791723908E-3</v>
      </c>
      <c r="CZ135" s="38">
        <v>5.8920920007105612E-4</v>
      </c>
      <c r="DA135" s="38">
        <v>6.8432591521883264E-4</v>
      </c>
      <c r="DB135" s="38">
        <v>6.4021341741202968E-4</v>
      </c>
      <c r="DC135" s="38">
        <v>4.5414573444044529E-4</v>
      </c>
      <c r="DD135" s="38">
        <v>1.1261221408712099E-3</v>
      </c>
      <c r="DE135" s="38">
        <v>3.7868720443459322E-4</v>
      </c>
      <c r="DF135" s="38">
        <v>4.1753573988080871E-4</v>
      </c>
      <c r="DG135" s="38">
        <v>1.0941030173124582E-3</v>
      </c>
      <c r="DH135" s="38">
        <v>3.8711306168723309E-4</v>
      </c>
      <c r="DI135" s="38">
        <v>3.9062909574522238E-4</v>
      </c>
      <c r="DJ135" s="38">
        <v>6.6291992662125519E-4</v>
      </c>
      <c r="DK135" s="38">
        <v>7.7944532316923879E-4</v>
      </c>
      <c r="DL135" s="38">
        <v>1.6337638796689274E-3</v>
      </c>
      <c r="DM135" s="38">
        <v>8.5490766430309129E-4</v>
      </c>
      <c r="DN135" s="38">
        <v>2.3906748961649849E-3</v>
      </c>
      <c r="DO135" s="38">
        <v>5.5593887637464721E-2</v>
      </c>
      <c r="DP135" s="38">
        <v>5.9813444475578792E-3</v>
      </c>
      <c r="DQ135" s="38">
        <v>8.8054474769933477E-4</v>
      </c>
      <c r="DR135" s="38">
        <v>1.2508873978137396E-3</v>
      </c>
      <c r="DS135" s="38">
        <v>1.4784360855945385E-4</v>
      </c>
      <c r="DT135" s="38">
        <v>1.3569054806055936E-3</v>
      </c>
      <c r="DU135" s="38">
        <v>5.4332522510950893E-4</v>
      </c>
      <c r="DV135" s="38">
        <v>2.0169378499966254E-2</v>
      </c>
      <c r="DW135" s="38">
        <v>1.1706558161795229E-3</v>
      </c>
      <c r="DX135" s="38">
        <v>6.5347175315075452E-4</v>
      </c>
      <c r="DY135" s="38">
        <v>3.5914043160555374E-4</v>
      </c>
      <c r="DZ135" s="38">
        <v>1.3106188879558466E-3</v>
      </c>
      <c r="EA135" s="38">
        <v>4.6094079250774082E-4</v>
      </c>
      <c r="EB135" s="38">
        <v>1.2939824665251952E-3</v>
      </c>
      <c r="EC135" s="38">
        <v>8.8091368933577129E-4</v>
      </c>
      <c r="ED135" s="38">
        <v>3.8683133341779774E-4</v>
      </c>
      <c r="EE135" s="38">
        <v>1.0221465206319293</v>
      </c>
      <c r="EF135" s="38">
        <v>8.8155964694651145E-3</v>
      </c>
      <c r="EG135" s="39">
        <v>0</v>
      </c>
    </row>
    <row r="136" spans="1:139" x14ac:dyDescent="0.35">
      <c r="A136" s="45"/>
      <c r="B136" s="7" t="s">
        <v>66</v>
      </c>
      <c r="C136" s="27">
        <f t="shared" si="6"/>
        <v>133</v>
      </c>
      <c r="D136" s="37">
        <v>1.3047845535344206E-3</v>
      </c>
      <c r="E136" s="38">
        <v>1.3583691703071576E-3</v>
      </c>
      <c r="F136" s="38">
        <v>3.4340157618856156E-4</v>
      </c>
      <c r="G136" s="38">
        <v>1.0877604809605473E-3</v>
      </c>
      <c r="H136" s="38">
        <v>9.2914652952898397E-4</v>
      </c>
      <c r="I136" s="38">
        <v>0</v>
      </c>
      <c r="J136" s="38">
        <v>2.2514724491896607E-3</v>
      </c>
      <c r="K136" s="38">
        <v>1.7900799055223465E-3</v>
      </c>
      <c r="L136" s="38">
        <v>1.7836501817901566E-3</v>
      </c>
      <c r="M136" s="38">
        <v>1.8831560816624487E-3</v>
      </c>
      <c r="N136" s="38">
        <v>2.4210300478595976E-3</v>
      </c>
      <c r="O136" s="38">
        <v>1.4715094731798651E-3</v>
      </c>
      <c r="P136" s="38">
        <v>1.7202834062264832E-3</v>
      </c>
      <c r="Q136" s="38">
        <v>1.8339014814484542E-3</v>
      </c>
      <c r="R136" s="38">
        <v>1.9766489511183912E-3</v>
      </c>
      <c r="S136" s="38">
        <v>1.8160788072554641E-3</v>
      </c>
      <c r="T136" s="38">
        <v>2.0569585982023243E-3</v>
      </c>
      <c r="U136" s="38">
        <v>2.2878977453372165E-3</v>
      </c>
      <c r="V136" s="38">
        <v>2.1954306250720058E-3</v>
      </c>
      <c r="W136" s="38">
        <v>1.6939042537139218E-3</v>
      </c>
      <c r="X136" s="38">
        <v>1.8976678767824821E-3</v>
      </c>
      <c r="Y136" s="38">
        <v>1.8178225297418051E-3</v>
      </c>
      <c r="Z136" s="38">
        <v>2.0750679343796217E-3</v>
      </c>
      <c r="AA136" s="38">
        <v>1.9680890957931674E-3</v>
      </c>
      <c r="AB136" s="38">
        <v>2.0352139613197808E-3</v>
      </c>
      <c r="AC136" s="38">
        <v>2.065264805539457E-3</v>
      </c>
      <c r="AD136" s="38">
        <v>2.1831931262923628E-3</v>
      </c>
      <c r="AE136" s="38">
        <v>1.8272251035155737E-3</v>
      </c>
      <c r="AF136" s="38">
        <v>2.1840247039883556E-3</v>
      </c>
      <c r="AG136" s="38">
        <v>3.5178282902010517E-3</v>
      </c>
      <c r="AH136" s="38">
        <v>2.3426002588014532E-3</v>
      </c>
      <c r="AI136" s="38">
        <v>2.1101687096577791E-3</v>
      </c>
      <c r="AJ136" s="38">
        <v>2.5893423222800825E-3</v>
      </c>
      <c r="AK136" s="38">
        <v>2.3356101282347038E-3</v>
      </c>
      <c r="AL136" s="38">
        <v>2.0261090446540295E-3</v>
      </c>
      <c r="AM136" s="38">
        <v>1.8607147039156032E-3</v>
      </c>
      <c r="AN136" s="38">
        <v>1.6776306990637449E-3</v>
      </c>
      <c r="AO136" s="38">
        <v>1.9657595059978483E-3</v>
      </c>
      <c r="AP136" s="38">
        <v>7.4716856278911261E-4</v>
      </c>
      <c r="AQ136" s="38">
        <v>1.0803261008678793E-3</v>
      </c>
      <c r="AR136" s="38">
        <v>1.6633612333380185E-3</v>
      </c>
      <c r="AS136" s="38">
        <v>1.8624339874175112E-3</v>
      </c>
      <c r="AT136" s="38">
        <v>1.7187613384315069E-3</v>
      </c>
      <c r="AU136" s="38">
        <v>1.9580699462342387E-3</v>
      </c>
      <c r="AV136" s="38">
        <v>4.2673618402241497E-3</v>
      </c>
      <c r="AW136" s="38">
        <v>1.7994117957616425E-3</v>
      </c>
      <c r="AX136" s="38">
        <v>1.1234893905338315E-3</v>
      </c>
      <c r="AY136" s="38">
        <v>1.7675001800768928E-3</v>
      </c>
      <c r="AZ136" s="38">
        <v>1.8596448091721272E-3</v>
      </c>
      <c r="BA136" s="38">
        <v>6.9195430231998225E-3</v>
      </c>
      <c r="BB136" s="38">
        <v>2.6031479510209045E-3</v>
      </c>
      <c r="BC136" s="38">
        <v>1.8607775814033114E-3</v>
      </c>
      <c r="BD136" s="38">
        <v>2.39435368532394E-4</v>
      </c>
      <c r="BE136" s="38">
        <v>1.2388258500052349E-3</v>
      </c>
      <c r="BF136" s="38">
        <v>8.4756277851484737E-4</v>
      </c>
      <c r="BG136" s="38">
        <v>2.4700554156426003E-3</v>
      </c>
      <c r="BH136" s="38">
        <v>1.0366900441729954E-3</v>
      </c>
      <c r="BI136" s="38">
        <v>1.3818787179421528E-3</v>
      </c>
      <c r="BJ136" s="38">
        <v>5.7512691684734904E-4</v>
      </c>
      <c r="BK136" s="38">
        <v>7.5406082909413154E-4</v>
      </c>
      <c r="BL136" s="38">
        <v>3.0087092859535725E-4</v>
      </c>
      <c r="BM136" s="38">
        <v>1.290904229162366E-3</v>
      </c>
      <c r="BN136" s="38">
        <v>1.7049469677283102E-3</v>
      </c>
      <c r="BO136" s="38">
        <v>2.6735009737299813E-3</v>
      </c>
      <c r="BP136" s="38">
        <v>8.8505322030724934E-4</v>
      </c>
      <c r="BQ136" s="38">
        <v>1.3962027949665956E-3</v>
      </c>
      <c r="BR136" s="39">
        <v>0</v>
      </c>
      <c r="BS136" s="38">
        <v>1.3942526481069333E-3</v>
      </c>
      <c r="BT136" s="38">
        <v>1.4547103151451325E-3</v>
      </c>
      <c r="BU136" s="38">
        <v>1.2112357281152425E-3</v>
      </c>
      <c r="BV136" s="38">
        <v>3.300295348265397E-3</v>
      </c>
      <c r="BW136" s="38">
        <v>4.6803055342641885E-3</v>
      </c>
      <c r="BX136" s="38">
        <v>5.3174321944455304E-3</v>
      </c>
      <c r="BY136" s="38">
        <v>5.670101028285874E-3</v>
      </c>
      <c r="BZ136" s="38">
        <v>2.8936144155068439E-3</v>
      </c>
      <c r="CA136" s="38">
        <v>3.2685455265776876E-3</v>
      </c>
      <c r="CB136" s="38">
        <v>3.1095263992121963E-3</v>
      </c>
      <c r="CC136" s="38">
        <v>4.3692641762362932E-3</v>
      </c>
      <c r="CD136" s="38">
        <v>2.4626834404615325E-3</v>
      </c>
      <c r="CE136" s="38">
        <v>2.9976160937211426E-3</v>
      </c>
      <c r="CF136" s="38">
        <v>3.4893631469814696E-3</v>
      </c>
      <c r="CG136" s="38">
        <v>3.4159260038663926E-3</v>
      </c>
      <c r="CH136" s="38">
        <v>3.8000722805520679E-3</v>
      </c>
      <c r="CI136" s="38">
        <v>3.7324342978016854E-3</v>
      </c>
      <c r="CJ136" s="38">
        <v>4.2532064209806035E-3</v>
      </c>
      <c r="CK136" s="38">
        <v>2.8427213629197471E-3</v>
      </c>
      <c r="CL136" s="38">
        <v>2.9242382747053431E-3</v>
      </c>
      <c r="CM136" s="38">
        <v>2.7530177413128362E-3</v>
      </c>
      <c r="CN136" s="38">
        <v>2.7489384160735027E-3</v>
      </c>
      <c r="CO136" s="38">
        <v>3.4311158809739754E-3</v>
      </c>
      <c r="CP136" s="38">
        <v>3.7577631457857089E-3</v>
      </c>
      <c r="CQ136" s="38">
        <v>3.5869446658657977E-3</v>
      </c>
      <c r="CR136" s="38">
        <v>3.968973556763046E-3</v>
      </c>
      <c r="CS136" s="38">
        <v>3.6506047439167572E-3</v>
      </c>
      <c r="CT136" s="38">
        <v>3.1316688718378972E-3</v>
      </c>
      <c r="CU136" s="38">
        <v>4.4147649841320058E-3</v>
      </c>
      <c r="CV136" s="38">
        <v>6.0858566329778964E-3</v>
      </c>
      <c r="CW136" s="38">
        <v>4.2954813492587446E-3</v>
      </c>
      <c r="CX136" s="38">
        <v>3.8167530721787799E-3</v>
      </c>
      <c r="CY136" s="38">
        <v>4.3937712962522444E-3</v>
      </c>
      <c r="CZ136" s="38">
        <v>4.1241409985836603E-3</v>
      </c>
      <c r="DA136" s="38">
        <v>3.37424383598253E-3</v>
      </c>
      <c r="DB136" s="38">
        <v>3.3829586741072029E-3</v>
      </c>
      <c r="DC136" s="38">
        <v>1.9061434278346448E-3</v>
      </c>
      <c r="DD136" s="38">
        <v>4.7179089434790378E-3</v>
      </c>
      <c r="DE136" s="38">
        <v>1.0905996887490789E-3</v>
      </c>
      <c r="DF136" s="38">
        <v>1.6210386904534939E-3</v>
      </c>
      <c r="DG136" s="38">
        <v>3.5876327064188135E-3</v>
      </c>
      <c r="DH136" s="38">
        <v>2.7492404237376596E-3</v>
      </c>
      <c r="DI136" s="38">
        <v>2.636898256340251E-3</v>
      </c>
      <c r="DJ136" s="38">
        <v>3.03582823012369E-3</v>
      </c>
      <c r="DK136" s="38">
        <v>1.1440252101308956E-2</v>
      </c>
      <c r="DL136" s="38">
        <v>6.3455902559990387E-3</v>
      </c>
      <c r="DM136" s="38">
        <v>2.1955237446322534E-3</v>
      </c>
      <c r="DN136" s="38">
        <v>3.980204976985896E-3</v>
      </c>
      <c r="DO136" s="38">
        <v>5.1347930066339741E-3</v>
      </c>
      <c r="DP136" s="38">
        <v>2.280492162248636E-2</v>
      </c>
      <c r="DQ136" s="38">
        <v>9.0488905799038528E-3</v>
      </c>
      <c r="DR136" s="38">
        <v>5.013341614272802E-3</v>
      </c>
      <c r="DS136" s="38">
        <v>4.9654656489249362E-4</v>
      </c>
      <c r="DT136" s="38">
        <v>3.4867577320866713E-3</v>
      </c>
      <c r="DU136" s="38">
        <v>1.9896964954942901E-3</v>
      </c>
      <c r="DV136" s="38">
        <v>6.9637498531281723E-3</v>
      </c>
      <c r="DW136" s="38">
        <v>2.8346088158750777E-3</v>
      </c>
      <c r="DX136" s="38">
        <v>4.9445796199133361E-3</v>
      </c>
      <c r="DY136" s="38">
        <v>1.4762899532945121E-3</v>
      </c>
      <c r="DZ136" s="38">
        <v>1.9341240341978574E-3</v>
      </c>
      <c r="EA136" s="38">
        <v>9.1925245077861286E-4</v>
      </c>
      <c r="EB136" s="38">
        <v>4.6030308062588654E-3</v>
      </c>
      <c r="EC136" s="38">
        <v>9.075454960625862E-3</v>
      </c>
      <c r="ED136" s="38">
        <v>1.0274953920131755E-2</v>
      </c>
      <c r="EE136" s="38">
        <v>1.9279434963091063E-3</v>
      </c>
      <c r="EF136" s="38">
        <v>1.004152479937122</v>
      </c>
      <c r="EG136" s="39">
        <v>0</v>
      </c>
    </row>
    <row r="137" spans="1:139" x14ac:dyDescent="0.35">
      <c r="A137" s="47" t="s">
        <v>68</v>
      </c>
      <c r="B137" s="48" t="s">
        <v>67</v>
      </c>
      <c r="C137" s="67">
        <f t="shared" si="6"/>
        <v>134</v>
      </c>
      <c r="D137" s="40">
        <v>0</v>
      </c>
      <c r="E137" s="41">
        <v>0</v>
      </c>
      <c r="F137" s="41">
        <v>0</v>
      </c>
      <c r="G137" s="41">
        <v>0</v>
      </c>
      <c r="H137" s="41">
        <v>0</v>
      </c>
      <c r="I137" s="41">
        <v>0</v>
      </c>
      <c r="J137" s="41">
        <v>0</v>
      </c>
      <c r="K137" s="41">
        <v>0</v>
      </c>
      <c r="L137" s="41">
        <v>0</v>
      </c>
      <c r="M137" s="41">
        <v>0</v>
      </c>
      <c r="N137" s="41">
        <v>0</v>
      </c>
      <c r="O137" s="41">
        <v>0</v>
      </c>
      <c r="P137" s="41">
        <v>0</v>
      </c>
      <c r="Q137" s="41">
        <v>0</v>
      </c>
      <c r="R137" s="41">
        <v>0</v>
      </c>
      <c r="S137" s="41">
        <v>0</v>
      </c>
      <c r="T137" s="41">
        <v>0</v>
      </c>
      <c r="U137" s="41">
        <v>0</v>
      </c>
      <c r="V137" s="41">
        <v>0</v>
      </c>
      <c r="W137" s="41">
        <v>0</v>
      </c>
      <c r="X137" s="41">
        <v>0</v>
      </c>
      <c r="Y137" s="41">
        <v>0</v>
      </c>
      <c r="Z137" s="41">
        <v>0</v>
      </c>
      <c r="AA137" s="41">
        <v>0</v>
      </c>
      <c r="AB137" s="41">
        <v>0</v>
      </c>
      <c r="AC137" s="41">
        <v>0</v>
      </c>
      <c r="AD137" s="41">
        <v>0</v>
      </c>
      <c r="AE137" s="41">
        <v>0</v>
      </c>
      <c r="AF137" s="41">
        <v>0</v>
      </c>
      <c r="AG137" s="41">
        <v>0</v>
      </c>
      <c r="AH137" s="41">
        <v>0</v>
      </c>
      <c r="AI137" s="41">
        <v>0</v>
      </c>
      <c r="AJ137" s="41">
        <v>0</v>
      </c>
      <c r="AK137" s="41">
        <v>0</v>
      </c>
      <c r="AL137" s="41">
        <v>0</v>
      </c>
      <c r="AM137" s="41">
        <v>0</v>
      </c>
      <c r="AN137" s="41">
        <v>0</v>
      </c>
      <c r="AO137" s="41">
        <v>0</v>
      </c>
      <c r="AP137" s="41">
        <v>0</v>
      </c>
      <c r="AQ137" s="41">
        <v>0</v>
      </c>
      <c r="AR137" s="41">
        <v>0</v>
      </c>
      <c r="AS137" s="41">
        <v>0</v>
      </c>
      <c r="AT137" s="41">
        <v>0</v>
      </c>
      <c r="AU137" s="41">
        <v>0</v>
      </c>
      <c r="AV137" s="41">
        <v>0</v>
      </c>
      <c r="AW137" s="41">
        <v>0</v>
      </c>
      <c r="AX137" s="41">
        <v>0</v>
      </c>
      <c r="AY137" s="41">
        <v>0</v>
      </c>
      <c r="AZ137" s="41">
        <v>0</v>
      </c>
      <c r="BA137" s="41">
        <v>0</v>
      </c>
      <c r="BB137" s="41">
        <v>0</v>
      </c>
      <c r="BC137" s="41">
        <v>0</v>
      </c>
      <c r="BD137" s="41">
        <v>0</v>
      </c>
      <c r="BE137" s="41">
        <v>0</v>
      </c>
      <c r="BF137" s="41">
        <v>0</v>
      </c>
      <c r="BG137" s="41">
        <v>0</v>
      </c>
      <c r="BH137" s="41">
        <v>0</v>
      </c>
      <c r="BI137" s="41">
        <v>0</v>
      </c>
      <c r="BJ137" s="41">
        <v>0</v>
      </c>
      <c r="BK137" s="41">
        <v>0</v>
      </c>
      <c r="BL137" s="41">
        <v>0</v>
      </c>
      <c r="BM137" s="41">
        <v>0</v>
      </c>
      <c r="BN137" s="41">
        <v>0</v>
      </c>
      <c r="BO137" s="41">
        <v>0</v>
      </c>
      <c r="BP137" s="41">
        <v>0</v>
      </c>
      <c r="BQ137" s="41">
        <v>0</v>
      </c>
      <c r="BR137" s="42">
        <v>0</v>
      </c>
      <c r="BS137" s="41">
        <v>0</v>
      </c>
      <c r="BT137" s="41">
        <v>0</v>
      </c>
      <c r="BU137" s="41">
        <v>0</v>
      </c>
      <c r="BV137" s="41">
        <v>0</v>
      </c>
      <c r="BW137" s="41">
        <v>0</v>
      </c>
      <c r="BX137" s="41">
        <v>0</v>
      </c>
      <c r="BY137" s="41">
        <v>0</v>
      </c>
      <c r="BZ137" s="41">
        <v>0</v>
      </c>
      <c r="CA137" s="41">
        <v>0</v>
      </c>
      <c r="CB137" s="41">
        <v>0</v>
      </c>
      <c r="CC137" s="41">
        <v>0</v>
      </c>
      <c r="CD137" s="41">
        <v>0</v>
      </c>
      <c r="CE137" s="41">
        <v>0</v>
      </c>
      <c r="CF137" s="41">
        <v>0</v>
      </c>
      <c r="CG137" s="41">
        <v>0</v>
      </c>
      <c r="CH137" s="41">
        <v>0</v>
      </c>
      <c r="CI137" s="41">
        <v>0</v>
      </c>
      <c r="CJ137" s="41">
        <v>0</v>
      </c>
      <c r="CK137" s="41">
        <v>0</v>
      </c>
      <c r="CL137" s="41">
        <v>0</v>
      </c>
      <c r="CM137" s="41">
        <v>0</v>
      </c>
      <c r="CN137" s="41">
        <v>0</v>
      </c>
      <c r="CO137" s="41">
        <v>0</v>
      </c>
      <c r="CP137" s="41">
        <v>0</v>
      </c>
      <c r="CQ137" s="41">
        <v>0</v>
      </c>
      <c r="CR137" s="41">
        <v>0</v>
      </c>
      <c r="CS137" s="41">
        <v>0</v>
      </c>
      <c r="CT137" s="41">
        <v>0</v>
      </c>
      <c r="CU137" s="41">
        <v>0</v>
      </c>
      <c r="CV137" s="41">
        <v>0</v>
      </c>
      <c r="CW137" s="41">
        <v>0</v>
      </c>
      <c r="CX137" s="41">
        <v>0</v>
      </c>
      <c r="CY137" s="41">
        <v>0</v>
      </c>
      <c r="CZ137" s="41">
        <v>0</v>
      </c>
      <c r="DA137" s="41">
        <v>0</v>
      </c>
      <c r="DB137" s="41">
        <v>0</v>
      </c>
      <c r="DC137" s="41">
        <v>0</v>
      </c>
      <c r="DD137" s="41">
        <v>0</v>
      </c>
      <c r="DE137" s="41">
        <v>0</v>
      </c>
      <c r="DF137" s="41">
        <v>0</v>
      </c>
      <c r="DG137" s="41">
        <v>0</v>
      </c>
      <c r="DH137" s="41">
        <v>0</v>
      </c>
      <c r="DI137" s="41">
        <v>0</v>
      </c>
      <c r="DJ137" s="41">
        <v>0</v>
      </c>
      <c r="DK137" s="41">
        <v>0</v>
      </c>
      <c r="DL137" s="41">
        <v>0</v>
      </c>
      <c r="DM137" s="41">
        <v>0</v>
      </c>
      <c r="DN137" s="41">
        <v>0</v>
      </c>
      <c r="DO137" s="41">
        <v>0</v>
      </c>
      <c r="DP137" s="41">
        <v>0</v>
      </c>
      <c r="DQ137" s="41">
        <v>0</v>
      </c>
      <c r="DR137" s="41">
        <v>0</v>
      </c>
      <c r="DS137" s="41">
        <v>0</v>
      </c>
      <c r="DT137" s="41">
        <v>0</v>
      </c>
      <c r="DU137" s="41">
        <v>0</v>
      </c>
      <c r="DV137" s="41">
        <v>0</v>
      </c>
      <c r="DW137" s="41">
        <v>0</v>
      </c>
      <c r="DX137" s="41">
        <v>0</v>
      </c>
      <c r="DY137" s="41">
        <v>0</v>
      </c>
      <c r="DZ137" s="41">
        <v>0</v>
      </c>
      <c r="EA137" s="41">
        <v>0</v>
      </c>
      <c r="EB137" s="41">
        <v>0</v>
      </c>
      <c r="EC137" s="41">
        <v>0</v>
      </c>
      <c r="ED137" s="41">
        <v>0</v>
      </c>
      <c r="EE137" s="41">
        <v>0</v>
      </c>
      <c r="EF137" s="41">
        <v>0</v>
      </c>
      <c r="EG137" s="42">
        <v>1</v>
      </c>
    </row>
    <row r="138" spans="1:139" ht="15" thickBot="1" x14ac:dyDescent="0.4">
      <c r="A138" s="52"/>
      <c r="B138" s="53"/>
      <c r="C138" s="54"/>
      <c r="D138" s="38"/>
      <c r="E138" s="38"/>
      <c r="F138" s="38"/>
      <c r="G138" s="38"/>
      <c r="H138" s="38"/>
      <c r="I138" s="38"/>
      <c r="J138" s="38"/>
      <c r="K138" s="38"/>
      <c r="L138" s="38"/>
      <c r="M138" s="38"/>
      <c r="N138" s="38"/>
      <c r="O138" s="38"/>
      <c r="P138" s="38"/>
      <c r="Q138" s="38"/>
      <c r="R138" s="38"/>
      <c r="S138" s="38"/>
      <c r="T138" s="38"/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F138" s="38"/>
      <c r="AG138" s="38"/>
      <c r="AH138" s="38"/>
      <c r="AI138" s="38"/>
      <c r="AJ138" s="38"/>
      <c r="AK138" s="38"/>
      <c r="AL138" s="38"/>
      <c r="AM138" s="38"/>
      <c r="AN138" s="38"/>
      <c r="AO138" s="38"/>
      <c r="AP138" s="38"/>
      <c r="AQ138" s="38"/>
      <c r="AR138" s="38"/>
      <c r="AS138" s="38"/>
      <c r="AT138" s="38"/>
      <c r="AU138" s="38"/>
      <c r="AV138" s="38"/>
      <c r="AW138" s="38"/>
      <c r="AX138" s="38"/>
      <c r="AY138" s="38"/>
      <c r="AZ138" s="38"/>
      <c r="BA138" s="38"/>
      <c r="BB138" s="38"/>
      <c r="BC138" s="38"/>
      <c r="BD138" s="38"/>
      <c r="BE138" s="38"/>
      <c r="BF138" s="38"/>
      <c r="BG138" s="38"/>
      <c r="BH138" s="38"/>
      <c r="BI138" s="38"/>
      <c r="BJ138" s="38"/>
      <c r="BK138" s="38"/>
      <c r="BL138" s="38"/>
      <c r="BM138" s="38"/>
      <c r="BN138" s="38"/>
      <c r="BO138" s="38"/>
      <c r="BP138" s="38"/>
      <c r="BQ138" s="38"/>
      <c r="BR138" s="38"/>
      <c r="BS138" s="38"/>
      <c r="BT138" s="38"/>
      <c r="BU138" s="38"/>
      <c r="BV138" s="38"/>
      <c r="BW138" s="38"/>
      <c r="BX138" s="38"/>
      <c r="BY138" s="38"/>
      <c r="BZ138" s="38"/>
      <c r="CA138" s="38"/>
      <c r="CB138" s="38"/>
      <c r="CC138" s="38"/>
      <c r="CD138" s="38"/>
      <c r="CE138" s="38"/>
      <c r="CF138" s="38"/>
      <c r="CG138" s="38"/>
      <c r="CH138" s="38"/>
      <c r="CI138" s="38"/>
      <c r="CJ138" s="38"/>
      <c r="CK138" s="38"/>
      <c r="CL138" s="38"/>
      <c r="CM138" s="38"/>
      <c r="CN138" s="38"/>
      <c r="CO138" s="38"/>
      <c r="CP138" s="38"/>
      <c r="CQ138" s="38"/>
      <c r="CR138" s="38"/>
      <c r="CS138" s="38"/>
      <c r="CT138" s="38"/>
      <c r="CU138" s="38"/>
      <c r="CV138" s="38"/>
      <c r="CW138" s="38"/>
      <c r="CX138" s="38"/>
      <c r="CY138" s="38"/>
      <c r="CZ138" s="38"/>
      <c r="DA138" s="38"/>
      <c r="DB138" s="38"/>
      <c r="DC138" s="38"/>
      <c r="DD138" s="38"/>
      <c r="DE138" s="38"/>
      <c r="DF138" s="38"/>
      <c r="DG138" s="38"/>
      <c r="DH138" s="38"/>
      <c r="DI138" s="38"/>
      <c r="DJ138" s="38"/>
      <c r="DK138" s="38"/>
      <c r="DL138" s="38"/>
      <c r="DM138" s="38"/>
      <c r="DN138" s="38"/>
      <c r="DO138" s="38"/>
      <c r="DP138" s="38"/>
      <c r="DQ138" s="38"/>
      <c r="DR138" s="38"/>
      <c r="DS138" s="38"/>
      <c r="DT138" s="38"/>
      <c r="DU138" s="38"/>
      <c r="DV138" s="38"/>
      <c r="DW138" s="38"/>
      <c r="DX138" s="38"/>
      <c r="DY138" s="38"/>
      <c r="DZ138" s="38"/>
      <c r="EA138" s="38"/>
      <c r="EB138" s="38"/>
      <c r="EC138" s="38"/>
      <c r="ED138" s="38"/>
      <c r="EE138" s="38"/>
      <c r="EF138" s="38"/>
      <c r="EG138" s="38"/>
    </row>
    <row r="139" spans="1:139" ht="15" thickBot="1" x14ac:dyDescent="0.35">
      <c r="A139" s="134" t="s">
        <v>121</v>
      </c>
      <c r="B139" s="134"/>
      <c r="C139" s="134"/>
      <c r="D139" s="86">
        <f>SUM(D4:D137)</f>
        <v>2.0693338623888486</v>
      </c>
      <c r="E139" s="86">
        <f t="shared" ref="E139:BP139" si="7">SUM(E4:E137)</f>
        <v>2.1845107018383332</v>
      </c>
      <c r="F139" s="86">
        <f t="shared" si="7"/>
        <v>1.249151492482244</v>
      </c>
      <c r="G139" s="86">
        <f t="shared" si="7"/>
        <v>1.6602181097437556</v>
      </c>
      <c r="H139" s="86">
        <f t="shared" si="7"/>
        <v>1.4203082552689033</v>
      </c>
      <c r="I139" s="86">
        <f t="shared" si="7"/>
        <v>1</v>
      </c>
      <c r="J139" s="86">
        <f t="shared" si="7"/>
        <v>2.1868891450934433</v>
      </c>
      <c r="K139" s="86">
        <f t="shared" si="7"/>
        <v>2.6906081747278021</v>
      </c>
      <c r="L139" s="86">
        <f t="shared" si="7"/>
        <v>2.5914621108788074</v>
      </c>
      <c r="M139" s="86">
        <f t="shared" si="7"/>
        <v>2.5775870145287607</v>
      </c>
      <c r="N139" s="86">
        <f t="shared" si="7"/>
        <v>2.3946359670807267</v>
      </c>
      <c r="O139" s="86">
        <f t="shared" si="7"/>
        <v>2.3181904975395393</v>
      </c>
      <c r="P139" s="86">
        <f t="shared" si="7"/>
        <v>2.309720341419339</v>
      </c>
      <c r="Q139" s="86">
        <f t="shared" si="7"/>
        <v>2.0947883028964247</v>
      </c>
      <c r="R139" s="86">
        <f t="shared" si="7"/>
        <v>2.3142948340248619</v>
      </c>
      <c r="S139" s="86">
        <f t="shared" si="7"/>
        <v>2.1595682881875709</v>
      </c>
      <c r="T139" s="86">
        <f t="shared" si="7"/>
        <v>2.2859667808277901</v>
      </c>
      <c r="U139" s="86">
        <f t="shared" si="7"/>
        <v>2.0814508882603637</v>
      </c>
      <c r="V139" s="86">
        <f t="shared" si="7"/>
        <v>2.4677778076953802</v>
      </c>
      <c r="W139" s="86">
        <f t="shared" si="7"/>
        <v>2.5456855186410152</v>
      </c>
      <c r="X139" s="86">
        <f t="shared" si="7"/>
        <v>2.5077440789243863</v>
      </c>
      <c r="Y139" s="86">
        <f t="shared" si="7"/>
        <v>2.3686090128007877</v>
      </c>
      <c r="Z139" s="86">
        <f t="shared" si="7"/>
        <v>2.4722302348623111</v>
      </c>
      <c r="AA139" s="86">
        <f t="shared" si="7"/>
        <v>2.0869197348975872</v>
      </c>
      <c r="AB139" s="86">
        <f t="shared" si="7"/>
        <v>2.3532295040144211</v>
      </c>
      <c r="AC139" s="86">
        <f t="shared" si="7"/>
        <v>2.2968258659131009</v>
      </c>
      <c r="AD139" s="86">
        <f t="shared" si="7"/>
        <v>2.4117042842000171</v>
      </c>
      <c r="AE139" s="86">
        <f t="shared" si="7"/>
        <v>2.3164222367772234</v>
      </c>
      <c r="AF139" s="86">
        <f t="shared" si="7"/>
        <v>2.1893335903267759</v>
      </c>
      <c r="AG139" s="86">
        <f t="shared" si="7"/>
        <v>2.1961070206286757</v>
      </c>
      <c r="AH139" s="86">
        <f t="shared" si="7"/>
        <v>2.2871988683119628</v>
      </c>
      <c r="AI139" s="86">
        <f t="shared" si="7"/>
        <v>2.1435494522852099</v>
      </c>
      <c r="AJ139" s="86">
        <f t="shared" si="7"/>
        <v>2.3566499722752234</v>
      </c>
      <c r="AK139" s="86">
        <f t="shared" si="7"/>
        <v>2.262286968229954</v>
      </c>
      <c r="AL139" s="86">
        <f t="shared" si="7"/>
        <v>2.1331694598268589</v>
      </c>
      <c r="AM139" s="86">
        <f t="shared" si="7"/>
        <v>2.0878675462075598</v>
      </c>
      <c r="AN139" s="86">
        <f t="shared" si="7"/>
        <v>2.0464809845457292</v>
      </c>
      <c r="AO139" s="86">
        <f t="shared" si="7"/>
        <v>2.2412968505073914</v>
      </c>
      <c r="AP139" s="86">
        <f t="shared" si="7"/>
        <v>1.6283479249164625</v>
      </c>
      <c r="AQ139" s="86">
        <f t="shared" si="7"/>
        <v>1.8468687834125648</v>
      </c>
      <c r="AR139" s="86">
        <f t="shared" si="7"/>
        <v>1.7096800707158419</v>
      </c>
      <c r="AS139" s="86">
        <f t="shared" si="7"/>
        <v>2.2789130555257393</v>
      </c>
      <c r="AT139" s="86">
        <f t="shared" si="7"/>
        <v>2.0527936816081374</v>
      </c>
      <c r="AU139" s="86">
        <f t="shared" si="7"/>
        <v>2.2545041802510988</v>
      </c>
      <c r="AV139" s="86">
        <f t="shared" si="7"/>
        <v>1.9256275331586181</v>
      </c>
      <c r="AW139" s="86">
        <f t="shared" si="7"/>
        <v>1.6635462303341939</v>
      </c>
      <c r="AX139" s="86">
        <f t="shared" si="7"/>
        <v>1.8536850075608815</v>
      </c>
      <c r="AY139" s="86">
        <f t="shared" si="7"/>
        <v>1.8197175687802678</v>
      </c>
      <c r="AZ139" s="86">
        <f t="shared" si="7"/>
        <v>1.7925073351172083</v>
      </c>
      <c r="BA139" s="86">
        <f t="shared" si="7"/>
        <v>1.8716273004960213</v>
      </c>
      <c r="BB139" s="86">
        <f t="shared" si="7"/>
        <v>1.432845826326125</v>
      </c>
      <c r="BC139" s="86">
        <f t="shared" si="7"/>
        <v>1.4894381633394684</v>
      </c>
      <c r="BD139" s="86">
        <f t="shared" si="7"/>
        <v>1.1016836083177293</v>
      </c>
      <c r="BE139" s="86">
        <f t="shared" si="7"/>
        <v>1.437270622958811</v>
      </c>
      <c r="BF139" s="86">
        <f t="shared" si="7"/>
        <v>1.4601892017683988</v>
      </c>
      <c r="BG139" s="86">
        <f t="shared" si="7"/>
        <v>1.9921090379274031</v>
      </c>
      <c r="BH139" s="86">
        <f t="shared" si="7"/>
        <v>1.4552741845529833</v>
      </c>
      <c r="BI139" s="86">
        <f t="shared" si="7"/>
        <v>1.3915539020310834</v>
      </c>
      <c r="BJ139" s="86">
        <f t="shared" si="7"/>
        <v>1.2216209467023367</v>
      </c>
      <c r="BK139" s="86">
        <f t="shared" si="7"/>
        <v>1.3229730228662935</v>
      </c>
      <c r="BL139" s="86">
        <f t="shared" si="7"/>
        <v>1.1548187555924254</v>
      </c>
      <c r="BM139" s="86">
        <f t="shared" si="7"/>
        <v>1.381464384146065</v>
      </c>
      <c r="BN139" s="86">
        <f t="shared" si="7"/>
        <v>1.3612950672606658</v>
      </c>
      <c r="BO139" s="86">
        <f t="shared" si="7"/>
        <v>1.5264720076880265</v>
      </c>
      <c r="BP139" s="86">
        <f t="shared" si="7"/>
        <v>1.5231741033907966</v>
      </c>
      <c r="BQ139" s="86">
        <f t="shared" ref="BQ139:EB139" si="8">SUM(BQ4:BQ137)</f>
        <v>1.6429249447398808</v>
      </c>
      <c r="BR139" s="86">
        <f t="shared" si="8"/>
        <v>1</v>
      </c>
      <c r="BS139" s="86">
        <f t="shared" si="8"/>
        <v>1.6731479477518187</v>
      </c>
      <c r="BT139" s="86">
        <f t="shared" si="8"/>
        <v>1.7680297379140888</v>
      </c>
      <c r="BU139" s="86">
        <f t="shared" si="8"/>
        <v>1.3809679544586098</v>
      </c>
      <c r="BV139" s="86">
        <f t="shared" si="8"/>
        <v>1.8440882312849638</v>
      </c>
      <c r="BW139" s="86">
        <f t="shared" si="8"/>
        <v>1.7427937428089915</v>
      </c>
      <c r="BX139" s="86">
        <f t="shared" si="8"/>
        <v>1.8241860254510069</v>
      </c>
      <c r="BY139" s="86">
        <f t="shared" si="8"/>
        <v>2.1120909323578712</v>
      </c>
      <c r="BZ139" s="86">
        <f t="shared" si="8"/>
        <v>2.4937442721466407</v>
      </c>
      <c r="CA139" s="86">
        <f t="shared" si="8"/>
        <v>2.3563528307008221</v>
      </c>
      <c r="CB139" s="86">
        <f t="shared" si="8"/>
        <v>2.3755267376489031</v>
      </c>
      <c r="CC139" s="86">
        <f t="shared" si="8"/>
        <v>2.1903562601460682</v>
      </c>
      <c r="CD139" s="86">
        <f t="shared" si="8"/>
        <v>2.105485184691934</v>
      </c>
      <c r="CE139" s="86">
        <f t="shared" si="8"/>
        <v>2.0837680474400693</v>
      </c>
      <c r="CF139" s="86">
        <f t="shared" si="8"/>
        <v>1.8827343732385324</v>
      </c>
      <c r="CG139" s="86">
        <f t="shared" si="8"/>
        <v>2.1270642238343322</v>
      </c>
      <c r="CH139" s="86">
        <f t="shared" si="8"/>
        <v>1.9626640234378916</v>
      </c>
      <c r="CI139" s="86">
        <f t="shared" si="8"/>
        <v>2.1067060223021343</v>
      </c>
      <c r="CJ139" s="86">
        <f t="shared" si="8"/>
        <v>1.8579177318278584</v>
      </c>
      <c r="CK139" s="86">
        <f t="shared" si="8"/>
        <v>2.4769438045121692</v>
      </c>
      <c r="CL139" s="86">
        <f t="shared" si="8"/>
        <v>2.3254949587327718</v>
      </c>
      <c r="CM139" s="86">
        <f t="shared" si="8"/>
        <v>2.2805350745604365</v>
      </c>
      <c r="CN139" s="86">
        <f t="shared" si="8"/>
        <v>2.1637479618839364</v>
      </c>
      <c r="CO139" s="86">
        <f t="shared" si="8"/>
        <v>2.2808280127729019</v>
      </c>
      <c r="CP139" s="86">
        <f t="shared" si="8"/>
        <v>1.882964666108661</v>
      </c>
      <c r="CQ139" s="86">
        <f t="shared" si="8"/>
        <v>2.1281192269573821</v>
      </c>
      <c r="CR139" s="86">
        <f t="shared" si="8"/>
        <v>2.1130962107625706</v>
      </c>
      <c r="CS139" s="86">
        <f t="shared" si="8"/>
        <v>2.2343557266958429</v>
      </c>
      <c r="CT139" s="86">
        <f t="shared" si="8"/>
        <v>2.1852375692907127</v>
      </c>
      <c r="CU139" s="86">
        <f t="shared" si="8"/>
        <v>1.9917966472205904</v>
      </c>
      <c r="CV139" s="86">
        <f t="shared" si="8"/>
        <v>1.9346787621042918</v>
      </c>
      <c r="CW139" s="86">
        <f t="shared" si="8"/>
        <v>2.1332025625814617</v>
      </c>
      <c r="CX139" s="86">
        <f t="shared" si="8"/>
        <v>1.9741741601075495</v>
      </c>
      <c r="CY139" s="86">
        <f t="shared" si="8"/>
        <v>2.2424420090722808</v>
      </c>
      <c r="CZ139" s="86">
        <f t="shared" si="8"/>
        <v>2.1111723418325274</v>
      </c>
      <c r="DA139" s="86">
        <f t="shared" si="8"/>
        <v>1.9719534059994841</v>
      </c>
      <c r="DB139" s="86">
        <f t="shared" si="8"/>
        <v>1.861102291482148</v>
      </c>
      <c r="DC139" s="86">
        <f t="shared" si="8"/>
        <v>1.8701191775177122</v>
      </c>
      <c r="DD139" s="86">
        <f t="shared" si="8"/>
        <v>2.2067366138446767</v>
      </c>
      <c r="DE139" s="86">
        <f t="shared" si="8"/>
        <v>1.5807029235711432</v>
      </c>
      <c r="DF139" s="86">
        <f t="shared" si="8"/>
        <v>1.7959020398414369</v>
      </c>
      <c r="DG139" s="86">
        <f t="shared" si="8"/>
        <v>1.5425055183495626</v>
      </c>
      <c r="DH139" s="86">
        <f t="shared" si="8"/>
        <v>1.9504460770006433</v>
      </c>
      <c r="DI139" s="86">
        <f t="shared" si="8"/>
        <v>1.7498885125624331</v>
      </c>
      <c r="DJ139" s="86">
        <f t="shared" si="8"/>
        <v>2.0899134122686243</v>
      </c>
      <c r="DK139" s="86">
        <f t="shared" si="8"/>
        <v>1.5990653249208326</v>
      </c>
      <c r="DL139" s="86">
        <f t="shared" si="8"/>
        <v>1.7040102670684478</v>
      </c>
      <c r="DM139" s="86">
        <f t="shared" si="8"/>
        <v>1.8634939965464705</v>
      </c>
      <c r="DN139" s="86">
        <f t="shared" si="8"/>
        <v>1.7694516468450654</v>
      </c>
      <c r="DO139" s="86">
        <f t="shared" si="8"/>
        <v>1.7794228250925981</v>
      </c>
      <c r="DP139" s="86">
        <f t="shared" si="8"/>
        <v>1.8536387811506512</v>
      </c>
      <c r="DQ139" s="86">
        <f t="shared" si="8"/>
        <v>1.411229614548001</v>
      </c>
      <c r="DR139" s="86">
        <f t="shared" si="8"/>
        <v>1.4896373813324157</v>
      </c>
      <c r="DS139" s="86">
        <f t="shared" si="8"/>
        <v>1.1091156878354593</v>
      </c>
      <c r="DT139" s="86">
        <f t="shared" si="8"/>
        <v>1.4428444818501525</v>
      </c>
      <c r="DU139" s="86">
        <f t="shared" si="8"/>
        <v>1.4639089221113897</v>
      </c>
      <c r="DV139" s="86">
        <f t="shared" si="8"/>
        <v>1.9883679838471393</v>
      </c>
      <c r="DW139" s="86">
        <f t="shared" si="8"/>
        <v>1.4462242301677151</v>
      </c>
      <c r="DX139" s="86">
        <f t="shared" si="8"/>
        <v>1.3979016672183064</v>
      </c>
      <c r="DY139" s="86">
        <f t="shared" si="8"/>
        <v>1.2241792294631582</v>
      </c>
      <c r="DZ139" s="86">
        <f t="shared" si="8"/>
        <v>1.4187139837390255</v>
      </c>
      <c r="EA139" s="86">
        <f t="shared" si="8"/>
        <v>1.2464364531562191</v>
      </c>
      <c r="EB139" s="86">
        <f t="shared" si="8"/>
        <v>1.4094284115902505</v>
      </c>
      <c r="EC139" s="86">
        <f t="shared" ref="EC139:EG139" si="9">SUM(EC4:EC137)</f>
        <v>1.4791261204049284</v>
      </c>
      <c r="ED139" s="86">
        <f t="shared" si="9"/>
        <v>1.5408535110207242</v>
      </c>
      <c r="EE139" s="86">
        <f t="shared" si="9"/>
        <v>1.5992317246627019</v>
      </c>
      <c r="EF139" s="86">
        <f t="shared" si="9"/>
        <v>1.6942525190045286</v>
      </c>
      <c r="EG139" s="86">
        <f t="shared" si="9"/>
        <v>1</v>
      </c>
      <c r="EH139" s="81"/>
      <c r="EI139" s="81"/>
    </row>
    <row r="140" spans="1:139" ht="15" thickBot="1" x14ac:dyDescent="0.35">
      <c r="A140" s="133" t="s">
        <v>122</v>
      </c>
      <c r="B140" s="133"/>
      <c r="C140" s="133"/>
      <c r="D140" s="86">
        <f>SUM(D4:D70)</f>
        <v>1.3280113801996765</v>
      </c>
      <c r="E140" s="86">
        <f t="shared" ref="E140:BP140" si="10">SUM(E4:E70)</f>
        <v>1.4658375947435536</v>
      </c>
      <c r="F140" s="86">
        <f t="shared" si="10"/>
        <v>1.1016945075872773</v>
      </c>
      <c r="G140" s="86">
        <f t="shared" si="10"/>
        <v>1.2385683980914581</v>
      </c>
      <c r="H140" s="86">
        <f t="shared" si="10"/>
        <v>1.1837628255018002</v>
      </c>
      <c r="I140" s="86">
        <f t="shared" si="10"/>
        <v>1</v>
      </c>
      <c r="J140" s="86">
        <f t="shared" si="10"/>
        <v>1.4968757045643115</v>
      </c>
      <c r="K140" s="86">
        <f t="shared" si="10"/>
        <v>1.7464213511826172</v>
      </c>
      <c r="L140" s="86">
        <f t="shared" si="10"/>
        <v>1.736356380088846</v>
      </c>
      <c r="M140" s="86">
        <f t="shared" si="10"/>
        <v>1.7102307398212369</v>
      </c>
      <c r="N140" s="86">
        <f t="shared" si="10"/>
        <v>1.6104249298111417</v>
      </c>
      <c r="O140" s="86">
        <f t="shared" si="10"/>
        <v>1.6067534534260732</v>
      </c>
      <c r="P140" s="86">
        <f t="shared" si="10"/>
        <v>1.5510831066883501</v>
      </c>
      <c r="Q140" s="86">
        <f t="shared" si="10"/>
        <v>1.4691107208891461</v>
      </c>
      <c r="R140" s="86">
        <f t="shared" si="10"/>
        <v>1.4851462051569904</v>
      </c>
      <c r="S140" s="86">
        <f t="shared" si="10"/>
        <v>1.5252489378657907</v>
      </c>
      <c r="T140" s="86">
        <f t="shared" si="10"/>
        <v>1.4714235131805122</v>
      </c>
      <c r="U140" s="86">
        <f t="shared" si="10"/>
        <v>1.4155466869517195</v>
      </c>
      <c r="V140" s="86">
        <f t="shared" si="10"/>
        <v>1.1774389041928552</v>
      </c>
      <c r="W140" s="86">
        <f t="shared" si="10"/>
        <v>1.6834211495714968</v>
      </c>
      <c r="X140" s="86">
        <f t="shared" si="10"/>
        <v>1.4296048405130299</v>
      </c>
      <c r="Y140" s="86">
        <f t="shared" si="10"/>
        <v>1.4347891904490819</v>
      </c>
      <c r="Z140" s="86">
        <f t="shared" si="10"/>
        <v>1.5149974322219892</v>
      </c>
      <c r="AA140" s="86">
        <f t="shared" si="10"/>
        <v>1.4741182139331486</v>
      </c>
      <c r="AB140" s="86">
        <f t="shared" si="10"/>
        <v>1.4394976124457051</v>
      </c>
      <c r="AC140" s="86">
        <f t="shared" si="10"/>
        <v>1.536718763811487</v>
      </c>
      <c r="AD140" s="86">
        <f t="shared" si="10"/>
        <v>1.593727730525792</v>
      </c>
      <c r="AE140" s="86">
        <f t="shared" si="10"/>
        <v>1.5486397892022032</v>
      </c>
      <c r="AF140" s="86">
        <f t="shared" si="10"/>
        <v>1.4781051470789202</v>
      </c>
      <c r="AG140" s="86">
        <f t="shared" si="10"/>
        <v>1.312825716214828</v>
      </c>
      <c r="AH140" s="86">
        <f t="shared" si="10"/>
        <v>1.4353892366029759</v>
      </c>
      <c r="AI140" s="86">
        <f t="shared" si="10"/>
        <v>1.4195834000389687</v>
      </c>
      <c r="AJ140" s="86">
        <f t="shared" si="10"/>
        <v>1.4232021143441358</v>
      </c>
      <c r="AK140" s="86">
        <f t="shared" si="10"/>
        <v>1.4314549066174405</v>
      </c>
      <c r="AL140" s="86">
        <f t="shared" si="10"/>
        <v>1.3508924279950971</v>
      </c>
      <c r="AM140" s="86">
        <f t="shared" si="10"/>
        <v>1.4555203964101666</v>
      </c>
      <c r="AN140" s="86">
        <f t="shared" si="10"/>
        <v>1.3134373176711251</v>
      </c>
      <c r="AO140" s="86">
        <f t="shared" si="10"/>
        <v>1.6953714535477216</v>
      </c>
      <c r="AP140" s="86">
        <f t="shared" si="10"/>
        <v>1.3203747327948387</v>
      </c>
      <c r="AQ140" s="86">
        <f t="shared" si="10"/>
        <v>1.3898283772815285</v>
      </c>
      <c r="AR140" s="86">
        <f t="shared" si="10"/>
        <v>1.3417999441651636</v>
      </c>
      <c r="AS140" s="86">
        <f t="shared" si="10"/>
        <v>1.3989884243631083</v>
      </c>
      <c r="AT140" s="86">
        <f t="shared" si="10"/>
        <v>1.5065466290030778</v>
      </c>
      <c r="AU140" s="86">
        <f t="shared" si="10"/>
        <v>1.4105672706038741</v>
      </c>
      <c r="AV140" s="86">
        <f t="shared" si="10"/>
        <v>1.47003366701563</v>
      </c>
      <c r="AW140" s="86">
        <f t="shared" si="10"/>
        <v>1.3227076040980428</v>
      </c>
      <c r="AX140" s="86">
        <f t="shared" si="10"/>
        <v>1.3964505693674998</v>
      </c>
      <c r="AY140" s="86">
        <f t="shared" si="10"/>
        <v>1.3963967095381469</v>
      </c>
      <c r="AZ140" s="86">
        <f t="shared" si="10"/>
        <v>1.4433934841378375</v>
      </c>
      <c r="BA140" s="86">
        <f t="shared" si="10"/>
        <v>1.4001045809690087</v>
      </c>
      <c r="BB140" s="86">
        <f t="shared" si="10"/>
        <v>1.1875629928455793</v>
      </c>
      <c r="BC140" s="86">
        <f t="shared" si="10"/>
        <v>1.2075857743112994</v>
      </c>
      <c r="BD140" s="86">
        <f t="shared" si="10"/>
        <v>1.0415484548963869</v>
      </c>
      <c r="BE140" s="86">
        <f t="shared" si="10"/>
        <v>1.2327272887696195</v>
      </c>
      <c r="BF140" s="86">
        <f t="shared" si="10"/>
        <v>1.2284464404163296</v>
      </c>
      <c r="BG140" s="86">
        <f t="shared" si="10"/>
        <v>1.6380337823622368</v>
      </c>
      <c r="BH140" s="86">
        <f t="shared" si="10"/>
        <v>1.2202002296759986</v>
      </c>
      <c r="BI140" s="86">
        <f t="shared" si="10"/>
        <v>1.1830491491287716</v>
      </c>
      <c r="BJ140" s="86">
        <f t="shared" si="10"/>
        <v>1.1045107516053458</v>
      </c>
      <c r="BK140" s="86">
        <f t="shared" si="10"/>
        <v>1.1399309517805882</v>
      </c>
      <c r="BL140" s="86">
        <f t="shared" si="10"/>
        <v>1.0664359003340673</v>
      </c>
      <c r="BM140" s="86">
        <f t="shared" si="10"/>
        <v>1.1959937167801109</v>
      </c>
      <c r="BN140" s="86">
        <f t="shared" si="10"/>
        <v>1.1647582984361642</v>
      </c>
      <c r="BO140" s="86">
        <f t="shared" si="10"/>
        <v>1.2384397462762835</v>
      </c>
      <c r="BP140" s="86">
        <f t="shared" si="10"/>
        <v>1.2709929056911418</v>
      </c>
      <c r="BQ140" s="86">
        <f t="shared" ref="BQ140:BR140" si="11">SUM(BQ4:BQ70)</f>
        <v>1.3251405082928358</v>
      </c>
      <c r="BR140" s="86">
        <f t="shared" si="11"/>
        <v>1</v>
      </c>
      <c r="BS140" s="86">
        <f>SUM(BS71:BS137)</f>
        <v>1.6644261210958196</v>
      </c>
      <c r="BT140" s="86">
        <f t="shared" ref="BT140:EE140" si="12">SUM(BT71:BT137)</f>
        <v>1.7532940598987057</v>
      </c>
      <c r="BU140" s="86">
        <f t="shared" si="12"/>
        <v>1.3753532919422595</v>
      </c>
      <c r="BV140" s="86">
        <f t="shared" si="12"/>
        <v>1.8378832970745282</v>
      </c>
      <c r="BW140" s="86">
        <f t="shared" si="12"/>
        <v>1.7382056630333458</v>
      </c>
      <c r="BX140" s="86">
        <f t="shared" si="12"/>
        <v>1.8167694014957532</v>
      </c>
      <c r="BY140" s="86">
        <f t="shared" si="12"/>
        <v>2.0964615198083969</v>
      </c>
      <c r="BZ140" s="86">
        <f t="shared" si="12"/>
        <v>2.4510173449348165</v>
      </c>
      <c r="CA140" s="86">
        <f t="shared" si="12"/>
        <v>2.3052083718921379</v>
      </c>
      <c r="CB140" s="86">
        <f t="shared" si="12"/>
        <v>2.3403449842604531</v>
      </c>
      <c r="CC140" s="86">
        <f t="shared" si="12"/>
        <v>2.1716087595492222</v>
      </c>
      <c r="CD140" s="86">
        <f t="shared" si="12"/>
        <v>2.069691584171939</v>
      </c>
      <c r="CE140" s="86">
        <f t="shared" si="12"/>
        <v>2.0672890415142811</v>
      </c>
      <c r="CF140" s="86">
        <f t="shared" si="12"/>
        <v>1.8733932928812449</v>
      </c>
      <c r="CG140" s="86">
        <f t="shared" si="12"/>
        <v>2.1082756708934269</v>
      </c>
      <c r="CH140" s="86">
        <f t="shared" si="12"/>
        <v>1.9408233084900361</v>
      </c>
      <c r="CI140" s="86">
        <f t="shared" si="12"/>
        <v>2.0969920880840474</v>
      </c>
      <c r="CJ140" s="86">
        <f t="shared" si="12"/>
        <v>1.8510520747628674</v>
      </c>
      <c r="CK140" s="86">
        <f t="shared" si="12"/>
        <v>2.4632852509772798</v>
      </c>
      <c r="CL140" s="86">
        <f t="shared" si="12"/>
        <v>2.2751084854541772</v>
      </c>
      <c r="CM140" s="86">
        <f t="shared" si="12"/>
        <v>2.2679305427925796</v>
      </c>
      <c r="CN140" s="86">
        <f t="shared" si="12"/>
        <v>2.1520024713589767</v>
      </c>
      <c r="CO140" s="86">
        <f t="shared" si="12"/>
        <v>2.2615694351186306</v>
      </c>
      <c r="CP140" s="86">
        <f t="shared" si="12"/>
        <v>1.875242303849642</v>
      </c>
      <c r="CQ140" s="86">
        <f t="shared" si="12"/>
        <v>2.1171433813719633</v>
      </c>
      <c r="CR140" s="86">
        <f t="shared" si="12"/>
        <v>2.1029331804484972</v>
      </c>
      <c r="CS140" s="86">
        <f t="shared" si="12"/>
        <v>2.2246022170919773</v>
      </c>
      <c r="CT140" s="86">
        <f t="shared" si="12"/>
        <v>2.1699020372491873</v>
      </c>
      <c r="CU140" s="86">
        <f t="shared" si="12"/>
        <v>1.9827802589876609</v>
      </c>
      <c r="CV140" s="86">
        <f t="shared" si="12"/>
        <v>1.925708330071674</v>
      </c>
      <c r="CW140" s="86">
        <f t="shared" si="12"/>
        <v>2.124123795220747</v>
      </c>
      <c r="CX140" s="86">
        <f t="shared" si="12"/>
        <v>1.9671571710530651</v>
      </c>
      <c r="CY140" s="86">
        <f t="shared" si="12"/>
        <v>2.2345308874475789</v>
      </c>
      <c r="CZ140" s="86">
        <f t="shared" si="12"/>
        <v>2.1028474010315228</v>
      </c>
      <c r="DA140" s="86">
        <f t="shared" si="12"/>
        <v>1.9612697619995787</v>
      </c>
      <c r="DB140" s="86">
        <f t="shared" si="12"/>
        <v>1.8451056740632088</v>
      </c>
      <c r="DC140" s="86">
        <f t="shared" si="12"/>
        <v>1.8636383244673704</v>
      </c>
      <c r="DD140" s="86">
        <f t="shared" si="12"/>
        <v>2.1997975674227352</v>
      </c>
      <c r="DE140" s="86">
        <f t="shared" si="12"/>
        <v>1.5766939556038693</v>
      </c>
      <c r="DF140" s="86">
        <f t="shared" si="12"/>
        <v>1.7874719024565877</v>
      </c>
      <c r="DG140" s="86">
        <f t="shared" si="12"/>
        <v>1.5379776346482306</v>
      </c>
      <c r="DH140" s="86">
        <f t="shared" si="12"/>
        <v>1.9435477797259095</v>
      </c>
      <c r="DI140" s="86">
        <f t="shared" si="12"/>
        <v>1.7429143518583461</v>
      </c>
      <c r="DJ140" s="86">
        <f t="shared" si="12"/>
        <v>2.0831535656865832</v>
      </c>
      <c r="DK140" s="86">
        <f t="shared" si="12"/>
        <v>1.5956859666143735</v>
      </c>
      <c r="DL140" s="86">
        <f t="shared" si="12"/>
        <v>1.6941187212244635</v>
      </c>
      <c r="DM140" s="86">
        <f t="shared" si="12"/>
        <v>1.8411225130303148</v>
      </c>
      <c r="DN140" s="86">
        <f t="shared" si="12"/>
        <v>1.7638082251010043</v>
      </c>
      <c r="DO140" s="86">
        <f t="shared" si="12"/>
        <v>1.7745785646139161</v>
      </c>
      <c r="DP140" s="86">
        <f t="shared" si="12"/>
        <v>1.8501317495845637</v>
      </c>
      <c r="DQ140" s="86">
        <f t="shared" si="12"/>
        <v>1.4095221132746567</v>
      </c>
      <c r="DR140" s="86">
        <f t="shared" si="12"/>
        <v>1.4879157585065284</v>
      </c>
      <c r="DS140" s="86">
        <f t="shared" si="12"/>
        <v>1.1084932446408027</v>
      </c>
      <c r="DT140" s="86">
        <f t="shared" si="12"/>
        <v>1.4409917085482042</v>
      </c>
      <c r="DU140" s="86">
        <f t="shared" si="12"/>
        <v>1.4615396267529628</v>
      </c>
      <c r="DV140" s="86">
        <f t="shared" si="12"/>
        <v>1.9811068482217769</v>
      </c>
      <c r="DW140" s="86">
        <f t="shared" si="12"/>
        <v>1.4435943033899823</v>
      </c>
      <c r="DX140" s="86">
        <f t="shared" si="12"/>
        <v>1.3956975942596819</v>
      </c>
      <c r="DY140" s="86">
        <f t="shared" si="12"/>
        <v>1.2230317862331388</v>
      </c>
      <c r="DZ140" s="86">
        <f t="shared" si="12"/>
        <v>1.4156556917347076</v>
      </c>
      <c r="EA140" s="86">
        <f t="shared" si="12"/>
        <v>1.2437467329433267</v>
      </c>
      <c r="EB140" s="86">
        <f t="shared" si="12"/>
        <v>1.4070566055896858</v>
      </c>
      <c r="EC140" s="86">
        <f t="shared" si="12"/>
        <v>1.4739034985826327</v>
      </c>
      <c r="ED140" s="86">
        <f t="shared" si="12"/>
        <v>1.5366035542202363</v>
      </c>
      <c r="EE140" s="86">
        <f t="shared" si="12"/>
        <v>1.5962334392887543</v>
      </c>
      <c r="EF140" s="86">
        <f t="shared" ref="EF140:EG140" si="13">SUM(EF71:EF137)</f>
        <v>1.6885168615040711</v>
      </c>
      <c r="EG140" s="86">
        <f t="shared" si="13"/>
        <v>1</v>
      </c>
      <c r="EH140" s="81"/>
      <c r="EI140" s="81"/>
    </row>
    <row r="141" spans="1:139" ht="15" thickBot="1" x14ac:dyDescent="0.35">
      <c r="A141" s="133" t="s">
        <v>123</v>
      </c>
      <c r="B141" s="133"/>
      <c r="C141" s="133"/>
      <c r="D141" s="86">
        <f>SUM(D71:D137)</f>
        <v>0.74132248218917374</v>
      </c>
      <c r="E141" s="86">
        <f t="shared" ref="E141:BP141" si="14">SUM(E71:E137)</f>
        <v>0.71867310709477972</v>
      </c>
      <c r="F141" s="86">
        <f t="shared" si="14"/>
        <v>0.147456984894967</v>
      </c>
      <c r="G141" s="86">
        <f t="shared" si="14"/>
        <v>0.42164971165229737</v>
      </c>
      <c r="H141" s="86">
        <f t="shared" si="14"/>
        <v>0.23654542976710313</v>
      </c>
      <c r="I141" s="86">
        <f t="shared" si="14"/>
        <v>0</v>
      </c>
      <c r="J141" s="86">
        <f t="shared" si="14"/>
        <v>0.69001344052913149</v>
      </c>
      <c r="K141" s="86">
        <f t="shared" si="14"/>
        <v>0.94418682354518335</v>
      </c>
      <c r="L141" s="86">
        <f t="shared" si="14"/>
        <v>0.85510573078996288</v>
      </c>
      <c r="M141" s="86">
        <f t="shared" si="14"/>
        <v>0.86735627470752397</v>
      </c>
      <c r="N141" s="86">
        <f t="shared" si="14"/>
        <v>0.78421103726958552</v>
      </c>
      <c r="O141" s="86">
        <f t="shared" si="14"/>
        <v>0.7114370441134672</v>
      </c>
      <c r="P141" s="86">
        <f t="shared" si="14"/>
        <v>0.75863723473099021</v>
      </c>
      <c r="Q141" s="86">
        <f t="shared" si="14"/>
        <v>0.62567758200727708</v>
      </c>
      <c r="R141" s="86">
        <f t="shared" si="14"/>
        <v>0.82914862886787211</v>
      </c>
      <c r="S141" s="86">
        <f t="shared" si="14"/>
        <v>0.63431935032177922</v>
      </c>
      <c r="T141" s="86">
        <f t="shared" si="14"/>
        <v>0.81454326764727825</v>
      </c>
      <c r="U141" s="86">
        <f t="shared" si="14"/>
        <v>0.66590420130864547</v>
      </c>
      <c r="V141" s="86">
        <f t="shared" si="14"/>
        <v>1.2903389035025252</v>
      </c>
      <c r="W141" s="86">
        <f t="shared" si="14"/>
        <v>0.86226436906952009</v>
      </c>
      <c r="X141" s="86">
        <f t="shared" si="14"/>
        <v>1.0781392384113568</v>
      </c>
      <c r="Y141" s="86">
        <f t="shared" si="14"/>
        <v>0.93381982235170702</v>
      </c>
      <c r="Z141" s="86">
        <f t="shared" si="14"/>
        <v>0.95723280264032273</v>
      </c>
      <c r="AA141" s="86">
        <f t="shared" si="14"/>
        <v>0.61280152096443918</v>
      </c>
      <c r="AB141" s="86">
        <f t="shared" si="14"/>
        <v>0.91373189156871804</v>
      </c>
      <c r="AC141" s="86">
        <f t="shared" si="14"/>
        <v>0.76010710210161481</v>
      </c>
      <c r="AD141" s="86">
        <f t="shared" si="14"/>
        <v>0.81797655367422462</v>
      </c>
      <c r="AE141" s="86">
        <f t="shared" si="14"/>
        <v>0.76778244757502034</v>
      </c>
      <c r="AF141" s="86">
        <f t="shared" si="14"/>
        <v>0.71122844324785539</v>
      </c>
      <c r="AG141" s="86">
        <f t="shared" si="14"/>
        <v>0.88328130441384789</v>
      </c>
      <c r="AH141" s="86">
        <f t="shared" si="14"/>
        <v>0.85180963170898516</v>
      </c>
      <c r="AI141" s="86">
        <f t="shared" si="14"/>
        <v>0.72396605224624144</v>
      </c>
      <c r="AJ141" s="86">
        <f t="shared" si="14"/>
        <v>0.93344785793108642</v>
      </c>
      <c r="AK141" s="86">
        <f t="shared" si="14"/>
        <v>0.83083206161251344</v>
      </c>
      <c r="AL141" s="86">
        <f t="shared" si="14"/>
        <v>0.78227703183176245</v>
      </c>
      <c r="AM141" s="86">
        <f t="shared" si="14"/>
        <v>0.63234714979739359</v>
      </c>
      <c r="AN141" s="86">
        <f t="shared" si="14"/>
        <v>0.73304366687460376</v>
      </c>
      <c r="AO141" s="86">
        <f t="shared" si="14"/>
        <v>0.54592539695967124</v>
      </c>
      <c r="AP141" s="86">
        <f t="shared" si="14"/>
        <v>0.30797319212162377</v>
      </c>
      <c r="AQ141" s="86">
        <f t="shared" si="14"/>
        <v>0.45704040613103591</v>
      </c>
      <c r="AR141" s="86">
        <f t="shared" si="14"/>
        <v>0.36788012655067776</v>
      </c>
      <c r="AS141" s="86">
        <f t="shared" si="14"/>
        <v>0.87992463116262976</v>
      </c>
      <c r="AT141" s="86">
        <f t="shared" si="14"/>
        <v>0.54624705260505968</v>
      </c>
      <c r="AU141" s="86">
        <f t="shared" si="14"/>
        <v>0.84393690964722534</v>
      </c>
      <c r="AV141" s="86">
        <f t="shared" si="14"/>
        <v>0.45559386614298747</v>
      </c>
      <c r="AW141" s="86">
        <f t="shared" si="14"/>
        <v>0.34083862623615013</v>
      </c>
      <c r="AX141" s="86">
        <f t="shared" si="14"/>
        <v>0.45723443819338283</v>
      </c>
      <c r="AY141" s="86">
        <f t="shared" si="14"/>
        <v>0.42332085924212071</v>
      </c>
      <c r="AZ141" s="86">
        <f t="shared" si="14"/>
        <v>0.34911385097937103</v>
      </c>
      <c r="BA141" s="86">
        <f t="shared" si="14"/>
        <v>0.4715227195270128</v>
      </c>
      <c r="BB141" s="86">
        <f t="shared" si="14"/>
        <v>0.24528283348054669</v>
      </c>
      <c r="BC141" s="86">
        <f t="shared" si="14"/>
        <v>0.28185238902816828</v>
      </c>
      <c r="BD141" s="86">
        <f t="shared" si="14"/>
        <v>6.0135153421342687E-2</v>
      </c>
      <c r="BE141" s="86">
        <f t="shared" si="14"/>
        <v>0.20454333418919066</v>
      </c>
      <c r="BF141" s="86">
        <f t="shared" si="14"/>
        <v>0.23174276135206945</v>
      </c>
      <c r="BG141" s="86">
        <f t="shared" si="14"/>
        <v>0.35407525556516617</v>
      </c>
      <c r="BH141" s="86">
        <f t="shared" si="14"/>
        <v>0.23507395487698546</v>
      </c>
      <c r="BI141" s="86">
        <f t="shared" si="14"/>
        <v>0.20850475290231277</v>
      </c>
      <c r="BJ141" s="86">
        <f t="shared" si="14"/>
        <v>0.1171101950969911</v>
      </c>
      <c r="BK141" s="86">
        <f t="shared" si="14"/>
        <v>0.18304207108570528</v>
      </c>
      <c r="BL141" s="86">
        <f t="shared" si="14"/>
        <v>8.8382855258356832E-2</v>
      </c>
      <c r="BM141" s="86">
        <f t="shared" si="14"/>
        <v>0.18547066736595394</v>
      </c>
      <c r="BN141" s="86">
        <f t="shared" si="14"/>
        <v>0.19653676882450133</v>
      </c>
      <c r="BO141" s="86">
        <f t="shared" si="14"/>
        <v>0.28803226141174249</v>
      </c>
      <c r="BP141" s="86">
        <f t="shared" si="14"/>
        <v>0.25218119769965525</v>
      </c>
      <c r="BQ141" s="86">
        <f t="shared" ref="BQ141:BR141" si="15">SUM(BQ71:BQ137)</f>
        <v>0.31778443644704391</v>
      </c>
      <c r="BR141" s="86">
        <f t="shared" si="15"/>
        <v>0</v>
      </c>
      <c r="BS141" s="86">
        <f>SUM(BS4:BS70)</f>
        <v>8.7218266559991632E-3</v>
      </c>
      <c r="BT141" s="86">
        <f t="shared" ref="BT141:EE141" si="16">SUM(BT4:BT70)</f>
        <v>1.4735678015383117E-2</v>
      </c>
      <c r="BU141" s="86">
        <f t="shared" si="16"/>
        <v>5.6146625163502276E-3</v>
      </c>
      <c r="BV141" s="86">
        <f t="shared" si="16"/>
        <v>6.2049342104356321E-3</v>
      </c>
      <c r="BW141" s="86">
        <f t="shared" si="16"/>
        <v>4.5880797756457647E-3</v>
      </c>
      <c r="BX141" s="86">
        <f t="shared" si="16"/>
        <v>7.416623955253783E-3</v>
      </c>
      <c r="BY141" s="86">
        <f t="shared" si="16"/>
        <v>1.5629412549474177E-2</v>
      </c>
      <c r="BZ141" s="86">
        <f t="shared" si="16"/>
        <v>4.2726927211824063E-2</v>
      </c>
      <c r="CA141" s="86">
        <f t="shared" si="16"/>
        <v>5.1144458808684234E-2</v>
      </c>
      <c r="CB141" s="86">
        <f t="shared" si="16"/>
        <v>3.5181753388450109E-2</v>
      </c>
      <c r="CC141" s="86">
        <f t="shared" si="16"/>
        <v>1.8747500596845976E-2</v>
      </c>
      <c r="CD141" s="86">
        <f t="shared" si="16"/>
        <v>3.5793600519994938E-2</v>
      </c>
      <c r="CE141" s="86">
        <f t="shared" si="16"/>
        <v>1.6479005925788392E-2</v>
      </c>
      <c r="CF141" s="86">
        <f t="shared" si="16"/>
        <v>9.3410803572877045E-3</v>
      </c>
      <c r="CG141" s="86">
        <f t="shared" si="16"/>
        <v>1.8788552940905409E-2</v>
      </c>
      <c r="CH141" s="86">
        <f t="shared" si="16"/>
        <v>2.1840714947855503E-2</v>
      </c>
      <c r="CI141" s="86">
        <f t="shared" si="16"/>
        <v>9.7139342180868494E-3</v>
      </c>
      <c r="CJ141" s="86">
        <f t="shared" si="16"/>
        <v>6.8656570649909465E-3</v>
      </c>
      <c r="CK141" s="86">
        <f t="shared" si="16"/>
        <v>1.3658553534889702E-2</v>
      </c>
      <c r="CL141" s="86">
        <f t="shared" si="16"/>
        <v>5.0386473278594628E-2</v>
      </c>
      <c r="CM141" s="86">
        <f t="shared" si="16"/>
        <v>1.2604531767856985E-2</v>
      </c>
      <c r="CN141" s="86">
        <f t="shared" si="16"/>
        <v>1.1745490524959627E-2</v>
      </c>
      <c r="CO141" s="86">
        <f t="shared" si="16"/>
        <v>1.9258577654270932E-2</v>
      </c>
      <c r="CP141" s="86">
        <f t="shared" si="16"/>
        <v>7.7223622590191368E-3</v>
      </c>
      <c r="CQ141" s="86">
        <f t="shared" si="16"/>
        <v>1.0975845585418855E-2</v>
      </c>
      <c r="CR141" s="86">
        <f t="shared" si="16"/>
        <v>1.0163030314073285E-2</v>
      </c>
      <c r="CS141" s="86">
        <f t="shared" si="16"/>
        <v>9.7535096038656299E-3</v>
      </c>
      <c r="CT141" s="86">
        <f t="shared" si="16"/>
        <v>1.5335532041525036E-2</v>
      </c>
      <c r="CU141" s="86">
        <f t="shared" si="16"/>
        <v>9.0163882329295612E-3</v>
      </c>
      <c r="CV141" s="86">
        <f t="shared" si="16"/>
        <v>8.9704320326176555E-3</v>
      </c>
      <c r="CW141" s="86">
        <f t="shared" si="16"/>
        <v>9.0787673607147183E-3</v>
      </c>
      <c r="CX141" s="86">
        <f t="shared" si="16"/>
        <v>7.0169890544845674E-3</v>
      </c>
      <c r="CY141" s="86">
        <f t="shared" si="16"/>
        <v>7.9111216247019309E-3</v>
      </c>
      <c r="CZ141" s="86">
        <f t="shared" si="16"/>
        <v>8.3249408010045312E-3</v>
      </c>
      <c r="DA141" s="86">
        <f t="shared" si="16"/>
        <v>1.0683643999905528E-2</v>
      </c>
      <c r="DB141" s="86">
        <f t="shared" si="16"/>
        <v>1.5996617418939301E-2</v>
      </c>
      <c r="DC141" s="86">
        <f t="shared" si="16"/>
        <v>6.4808530503418183E-3</v>
      </c>
      <c r="DD141" s="86">
        <f t="shared" si="16"/>
        <v>6.9390464219417176E-3</v>
      </c>
      <c r="DE141" s="86">
        <f t="shared" si="16"/>
        <v>4.0089679672740287E-3</v>
      </c>
      <c r="DF141" s="86">
        <f t="shared" si="16"/>
        <v>8.430137384849247E-3</v>
      </c>
      <c r="DG141" s="86">
        <f t="shared" si="16"/>
        <v>4.5278837013322595E-3</v>
      </c>
      <c r="DH141" s="86">
        <f t="shared" si="16"/>
        <v>6.8982972747338714E-3</v>
      </c>
      <c r="DI141" s="86">
        <f t="shared" si="16"/>
        <v>6.9741607040868731E-3</v>
      </c>
      <c r="DJ141" s="86">
        <f t="shared" si="16"/>
        <v>6.75984658204114E-3</v>
      </c>
      <c r="DK141" s="86">
        <f t="shared" si="16"/>
        <v>3.3793583064592454E-3</v>
      </c>
      <c r="DL141" s="86">
        <f t="shared" si="16"/>
        <v>9.8915458439844846E-3</v>
      </c>
      <c r="DM141" s="86">
        <f t="shared" si="16"/>
        <v>2.2371483516155539E-2</v>
      </c>
      <c r="DN141" s="86">
        <f t="shared" si="16"/>
        <v>5.6434217440609908E-3</v>
      </c>
      <c r="DO141" s="86">
        <f t="shared" si="16"/>
        <v>4.8442604786820736E-3</v>
      </c>
      <c r="DP141" s="86">
        <f t="shared" si="16"/>
        <v>3.5070315660874229E-3</v>
      </c>
      <c r="DQ141" s="86">
        <f t="shared" si="16"/>
        <v>1.7075012733439876E-3</v>
      </c>
      <c r="DR141" s="86">
        <f t="shared" si="16"/>
        <v>1.7216228258872749E-3</v>
      </c>
      <c r="DS141" s="86">
        <f t="shared" si="16"/>
        <v>6.2244319465667129E-4</v>
      </c>
      <c r="DT141" s="86">
        <f t="shared" si="16"/>
        <v>1.8527733019483678E-3</v>
      </c>
      <c r="DU141" s="86">
        <f t="shared" si="16"/>
        <v>2.3692953584268858E-3</v>
      </c>
      <c r="DV141" s="86">
        <f t="shared" si="16"/>
        <v>7.2611356253623818E-3</v>
      </c>
      <c r="DW141" s="86">
        <f t="shared" si="16"/>
        <v>2.6299267777329092E-3</v>
      </c>
      <c r="DX141" s="86">
        <f t="shared" si="16"/>
        <v>2.2040729586243974E-3</v>
      </c>
      <c r="DY141" s="86">
        <f t="shared" si="16"/>
        <v>1.1474432300192098E-3</v>
      </c>
      <c r="DZ141" s="86">
        <f t="shared" si="16"/>
        <v>3.0582920043177885E-3</v>
      </c>
      <c r="EA141" s="86">
        <f t="shared" si="16"/>
        <v>2.6897202128925261E-3</v>
      </c>
      <c r="EB141" s="86">
        <f t="shared" si="16"/>
        <v>2.3718060005646028E-3</v>
      </c>
      <c r="EC141" s="86">
        <f t="shared" si="16"/>
        <v>5.2226218222958245E-3</v>
      </c>
      <c r="ED141" s="86">
        <f t="shared" si="16"/>
        <v>4.2499568004879425E-3</v>
      </c>
      <c r="EE141" s="86">
        <f t="shared" si="16"/>
        <v>2.9982853739476773E-3</v>
      </c>
      <c r="EF141" s="86">
        <f t="shared" ref="EF141:EG141" si="17">SUM(EF4:EF70)</f>
        <v>5.7356575004574367E-3</v>
      </c>
      <c r="EG141" s="86">
        <f t="shared" si="17"/>
        <v>0</v>
      </c>
      <c r="EH141" s="81"/>
      <c r="EI141" s="81"/>
    </row>
    <row r="142" spans="1:139" ht="15" thickBot="1" x14ac:dyDescent="0.35">
      <c r="A142" s="77"/>
      <c r="B142" s="78"/>
      <c r="C142" s="79"/>
      <c r="D142" s="80"/>
      <c r="E142" s="80"/>
      <c r="F142" s="80"/>
      <c r="G142" s="80"/>
      <c r="H142" s="80"/>
      <c r="I142" s="80"/>
      <c r="J142" s="80"/>
      <c r="K142" s="80"/>
      <c r="L142" s="80"/>
      <c r="M142" s="80"/>
      <c r="N142" s="80"/>
      <c r="O142" s="80"/>
      <c r="P142" s="80"/>
      <c r="Q142" s="80"/>
      <c r="R142" s="80"/>
      <c r="S142" s="80"/>
      <c r="T142" s="80"/>
      <c r="U142" s="80"/>
      <c r="V142" s="80"/>
      <c r="W142" s="80"/>
      <c r="X142" s="80"/>
      <c r="Y142" s="80"/>
      <c r="Z142" s="80"/>
      <c r="AA142" s="80"/>
      <c r="AB142" s="80"/>
      <c r="AC142" s="80"/>
      <c r="AD142" s="80"/>
      <c r="AE142" s="80"/>
      <c r="AF142" s="80"/>
      <c r="AG142" s="80"/>
      <c r="AH142" s="80"/>
      <c r="AI142" s="80"/>
      <c r="AJ142" s="80"/>
      <c r="AK142" s="80"/>
      <c r="AL142" s="80"/>
      <c r="AM142" s="80"/>
      <c r="AN142" s="80"/>
      <c r="AO142" s="80"/>
      <c r="AP142" s="80"/>
      <c r="AQ142" s="80"/>
      <c r="AR142" s="80"/>
      <c r="AS142" s="80"/>
      <c r="AT142" s="80"/>
      <c r="AU142" s="80"/>
      <c r="AV142" s="80"/>
      <c r="AW142" s="80"/>
      <c r="AX142" s="80"/>
      <c r="AY142" s="80"/>
      <c r="AZ142" s="80"/>
      <c r="BA142" s="80"/>
      <c r="BB142" s="80"/>
      <c r="BC142" s="80"/>
      <c r="BD142" s="80"/>
      <c r="BE142" s="80"/>
      <c r="BF142" s="80"/>
      <c r="BG142" s="80"/>
      <c r="BH142" s="80"/>
      <c r="BI142" s="80"/>
      <c r="BJ142" s="80"/>
      <c r="BK142" s="80"/>
      <c r="BL142" s="80"/>
      <c r="BM142" s="80"/>
      <c r="BN142" s="80"/>
      <c r="BO142" s="80"/>
      <c r="BP142" s="80"/>
      <c r="BQ142" s="80"/>
      <c r="BR142" s="80"/>
      <c r="BS142" s="80"/>
      <c r="BT142" s="80"/>
      <c r="BU142" s="80"/>
      <c r="BV142" s="80"/>
      <c r="BW142" s="80"/>
      <c r="BX142" s="80"/>
      <c r="BY142" s="80"/>
      <c r="BZ142" s="80"/>
      <c r="CA142" s="80"/>
      <c r="CB142" s="80"/>
      <c r="CC142" s="80"/>
      <c r="CD142" s="80"/>
      <c r="CE142" s="80"/>
      <c r="CF142" s="80"/>
      <c r="CG142" s="80"/>
      <c r="CH142" s="80"/>
      <c r="CI142" s="80"/>
      <c r="CJ142" s="80"/>
      <c r="CK142" s="80"/>
      <c r="CL142" s="80"/>
      <c r="CM142" s="80"/>
      <c r="CN142" s="80"/>
      <c r="CO142" s="80"/>
      <c r="CP142" s="80"/>
      <c r="CQ142" s="80"/>
      <c r="CR142" s="80"/>
      <c r="CS142" s="80"/>
      <c r="CT142" s="80"/>
      <c r="CU142" s="80"/>
      <c r="CV142" s="80"/>
      <c r="CW142" s="80"/>
      <c r="CX142" s="80"/>
      <c r="CY142" s="80"/>
      <c r="CZ142" s="80"/>
      <c r="DA142" s="80"/>
      <c r="DB142" s="80"/>
      <c r="DC142" s="80"/>
      <c r="DD142" s="80"/>
      <c r="DE142" s="80"/>
      <c r="DF142" s="80"/>
      <c r="DG142" s="80"/>
      <c r="DH142" s="80"/>
      <c r="DI142" s="80"/>
      <c r="DJ142" s="80"/>
      <c r="DK142" s="80"/>
      <c r="DL142" s="80"/>
      <c r="DM142" s="80"/>
      <c r="DN142" s="80"/>
      <c r="DO142" s="80"/>
      <c r="DP142" s="80"/>
      <c r="DQ142" s="80"/>
      <c r="DR142" s="80"/>
      <c r="DS142" s="80"/>
      <c r="DT142" s="80"/>
      <c r="DU142" s="80"/>
      <c r="DV142" s="80"/>
      <c r="DW142" s="80"/>
      <c r="DX142" s="80"/>
      <c r="DY142" s="80"/>
      <c r="DZ142" s="80"/>
      <c r="EA142" s="80"/>
      <c r="EB142" s="80"/>
      <c r="EC142" s="80"/>
      <c r="ED142" s="80"/>
      <c r="EE142" s="80"/>
      <c r="EF142" s="80"/>
      <c r="EG142" s="80"/>
      <c r="EH142" s="83"/>
      <c r="EI142" s="83"/>
    </row>
    <row r="143" spans="1:139" ht="15" thickBot="1" x14ac:dyDescent="0.35">
      <c r="A143" s="135" t="s">
        <v>124</v>
      </c>
      <c r="B143" s="135"/>
      <c r="C143" s="135"/>
      <c r="D143" s="81"/>
      <c r="E143" s="81"/>
      <c r="F143" s="81"/>
      <c r="G143" s="81"/>
      <c r="H143" s="81"/>
      <c r="I143" s="81"/>
      <c r="J143" s="81"/>
      <c r="K143" s="81"/>
      <c r="L143" s="81"/>
      <c r="M143" s="81"/>
      <c r="N143" s="81"/>
      <c r="O143" s="81"/>
      <c r="P143" s="81"/>
      <c r="Q143" s="81"/>
      <c r="R143" s="81"/>
      <c r="S143" s="81"/>
      <c r="T143" s="81"/>
      <c r="U143" s="81"/>
      <c r="V143" s="81"/>
      <c r="W143" s="81"/>
      <c r="X143" s="81"/>
      <c r="Y143" s="81"/>
      <c r="Z143" s="81"/>
      <c r="AA143" s="81"/>
      <c r="AB143" s="81"/>
      <c r="AC143" s="81"/>
      <c r="AD143" s="81"/>
      <c r="AE143" s="81"/>
      <c r="AF143" s="81"/>
      <c r="AG143" s="81"/>
      <c r="AH143" s="81"/>
      <c r="AI143" s="81"/>
      <c r="AJ143" s="81"/>
      <c r="AK143" s="81"/>
      <c r="AL143" s="81"/>
      <c r="AM143" s="81"/>
      <c r="AN143" s="81"/>
      <c r="AO143" s="81"/>
      <c r="AP143" s="81"/>
      <c r="AQ143" s="81"/>
      <c r="AR143" s="81"/>
      <c r="AS143" s="81"/>
      <c r="AT143" s="81"/>
      <c r="AU143" s="81"/>
      <c r="AV143" s="81"/>
      <c r="AW143" s="81"/>
      <c r="AX143" s="81"/>
      <c r="AY143" s="81"/>
      <c r="AZ143" s="81"/>
      <c r="BA143" s="81"/>
      <c r="BB143" s="81"/>
      <c r="BC143" s="81"/>
      <c r="BD143" s="81"/>
      <c r="BE143" s="81"/>
      <c r="BF143" s="81"/>
      <c r="BG143" s="81"/>
      <c r="BH143" s="81"/>
      <c r="BI143" s="81"/>
      <c r="BJ143" s="81"/>
      <c r="BK143" s="81"/>
      <c r="BL143" s="81"/>
      <c r="BM143" s="81"/>
      <c r="BN143" s="81"/>
      <c r="BO143" s="81"/>
      <c r="BP143" s="81"/>
      <c r="BQ143" s="81"/>
      <c r="BR143" s="81"/>
      <c r="BS143" s="81"/>
      <c r="BT143" s="81"/>
      <c r="BU143" s="81"/>
      <c r="BV143" s="81"/>
      <c r="BW143" s="81"/>
      <c r="BX143" s="81"/>
      <c r="BY143" s="81"/>
      <c r="BZ143" s="81"/>
      <c r="CA143" s="81"/>
      <c r="CB143" s="81"/>
      <c r="CC143" s="81"/>
      <c r="CD143" s="81"/>
      <c r="CE143" s="81"/>
      <c r="CF143" s="81"/>
      <c r="CG143" s="81"/>
      <c r="CH143" s="81"/>
      <c r="CI143" s="81"/>
      <c r="CJ143" s="81"/>
      <c r="CK143" s="81"/>
      <c r="CL143" s="81"/>
      <c r="CM143" s="81"/>
      <c r="CN143" s="81"/>
      <c r="CO143" s="81"/>
      <c r="CP143" s="81"/>
      <c r="CQ143" s="81"/>
      <c r="CR143" s="81"/>
      <c r="CS143" s="81"/>
      <c r="CT143" s="81"/>
      <c r="CU143" s="81"/>
      <c r="CV143" s="81"/>
      <c r="CW143" s="81"/>
      <c r="CX143" s="81"/>
      <c r="CY143" s="81"/>
      <c r="CZ143" s="81"/>
      <c r="DA143" s="81"/>
      <c r="DB143" s="81"/>
      <c r="DC143" s="81"/>
      <c r="DD143" s="81"/>
      <c r="DE143" s="81"/>
      <c r="DF143" s="81"/>
      <c r="DG143" s="81"/>
      <c r="DH143" s="81"/>
      <c r="DI143" s="81"/>
      <c r="DJ143" s="81"/>
      <c r="DK143" s="81"/>
      <c r="DL143" s="81"/>
      <c r="DM143" s="81"/>
      <c r="DN143" s="81"/>
      <c r="DO143" s="81"/>
      <c r="DP143" s="81"/>
      <c r="DQ143" s="81"/>
      <c r="DR143" s="81"/>
      <c r="DS143" s="81"/>
      <c r="DT143" s="81"/>
      <c r="DU143" s="81"/>
      <c r="DV143" s="81"/>
      <c r="DW143" s="81"/>
      <c r="DX143" s="81"/>
      <c r="DY143" s="81"/>
      <c r="DZ143" s="81"/>
      <c r="EA143" s="81"/>
      <c r="EB143" s="81"/>
      <c r="EC143" s="81"/>
      <c r="ED143" s="81"/>
      <c r="EE143" s="81"/>
      <c r="EF143" s="81"/>
      <c r="EG143" s="81"/>
      <c r="EH143" s="81"/>
      <c r="EI143" s="81"/>
    </row>
    <row r="144" spans="1:139" ht="15" thickBot="1" x14ac:dyDescent="0.35">
      <c r="A144" s="133" t="s">
        <v>122</v>
      </c>
      <c r="B144" s="133"/>
      <c r="C144" s="133"/>
      <c r="D144" s="87">
        <f>D140/D$139</f>
        <v>0.64175791269689753</v>
      </c>
      <c r="E144" s="87">
        <f t="shared" ref="E144:BP144" si="18">E140/E$139</f>
        <v>0.67101415136579834</v>
      </c>
      <c r="F144" s="87">
        <f t="shared" si="18"/>
        <v>0.88195428194065684</v>
      </c>
      <c r="G144" s="87">
        <f t="shared" si="18"/>
        <v>0.74602751940985845</v>
      </c>
      <c r="H144" s="87">
        <f t="shared" si="18"/>
        <v>0.83345486524520795</v>
      </c>
      <c r="I144" s="87">
        <f t="shared" si="18"/>
        <v>1</v>
      </c>
      <c r="J144" s="87">
        <f t="shared" si="18"/>
        <v>0.6844771752252452</v>
      </c>
      <c r="K144" s="87">
        <f t="shared" si="18"/>
        <v>0.64908051926189347</v>
      </c>
      <c r="L144" s="87">
        <f t="shared" si="18"/>
        <v>0.6700296225824498</v>
      </c>
      <c r="M144" s="87">
        <f t="shared" si="18"/>
        <v>0.6635006811337093</v>
      </c>
      <c r="N144" s="87">
        <f t="shared" si="18"/>
        <v>0.67251346423832103</v>
      </c>
      <c r="O144" s="87">
        <f t="shared" si="18"/>
        <v>0.69310673783342447</v>
      </c>
      <c r="P144" s="87">
        <f t="shared" si="18"/>
        <v>0.6715458485918685</v>
      </c>
      <c r="Q144" s="87">
        <f t="shared" si="18"/>
        <v>0.70131703468929729</v>
      </c>
      <c r="R144" s="87">
        <f t="shared" si="18"/>
        <v>0.64172731292586715</v>
      </c>
      <c r="S144" s="87">
        <f t="shared" si="18"/>
        <v>0.70627492828479344</v>
      </c>
      <c r="T144" s="87">
        <f t="shared" si="18"/>
        <v>0.64367668223406249</v>
      </c>
      <c r="U144" s="87">
        <f t="shared" si="18"/>
        <v>0.68007690930186004</v>
      </c>
      <c r="V144" s="87">
        <f t="shared" si="18"/>
        <v>0.47712516926005072</v>
      </c>
      <c r="W144" s="87">
        <f t="shared" si="18"/>
        <v>0.66128401848715845</v>
      </c>
      <c r="X144" s="87">
        <f t="shared" si="18"/>
        <v>0.57007605063360833</v>
      </c>
      <c r="Y144" s="87">
        <f t="shared" si="18"/>
        <v>0.60575180736667877</v>
      </c>
      <c r="Z144" s="87">
        <f t="shared" si="18"/>
        <v>0.61280596396652587</v>
      </c>
      <c r="AA144" s="87">
        <f t="shared" si="18"/>
        <v>0.70636076188406405</v>
      </c>
      <c r="AB144" s="87">
        <f t="shared" si="18"/>
        <v>0.61171152664456974</v>
      </c>
      <c r="AC144" s="87">
        <f t="shared" si="18"/>
        <v>0.66906193744059306</v>
      </c>
      <c r="AD144" s="87">
        <f t="shared" si="18"/>
        <v>0.66083049276269168</v>
      </c>
      <c r="AE144" s="87">
        <f t="shared" si="18"/>
        <v>0.6685481448998627</v>
      </c>
      <c r="AF144" s="87">
        <f t="shared" si="18"/>
        <v>0.67513929974385534</v>
      </c>
      <c r="AG144" s="87">
        <f t="shared" si="18"/>
        <v>0.59779678489393828</v>
      </c>
      <c r="AH144" s="87">
        <f t="shared" si="18"/>
        <v>0.62757517786914008</v>
      </c>
      <c r="AI144" s="87">
        <f t="shared" si="18"/>
        <v>0.66225829244367074</v>
      </c>
      <c r="AJ144" s="87">
        <f t="shared" si="18"/>
        <v>0.6039089941600907</v>
      </c>
      <c r="AK144" s="87">
        <f t="shared" si="18"/>
        <v>0.63274682952244177</v>
      </c>
      <c r="AL144" s="87">
        <f t="shared" si="18"/>
        <v>0.63327947143249641</v>
      </c>
      <c r="AM144" s="87">
        <f t="shared" si="18"/>
        <v>0.69713253556433696</v>
      </c>
      <c r="AN144" s="87">
        <f t="shared" si="18"/>
        <v>0.64180284478073346</v>
      </c>
      <c r="AO144" s="87">
        <f t="shared" si="18"/>
        <v>0.75642432333937304</v>
      </c>
      <c r="AP144" s="87">
        <f t="shared" si="18"/>
        <v>0.81086769761602184</v>
      </c>
      <c r="AQ144" s="87">
        <f t="shared" si="18"/>
        <v>0.752532280454415</v>
      </c>
      <c r="AR144" s="87">
        <f t="shared" si="18"/>
        <v>0.78482516533245472</v>
      </c>
      <c r="AS144" s="87">
        <f t="shared" si="18"/>
        <v>0.61388407116758803</v>
      </c>
      <c r="AT144" s="87">
        <f t="shared" si="18"/>
        <v>0.73390065572632934</v>
      </c>
      <c r="AU144" s="87">
        <f t="shared" si="18"/>
        <v>0.62566629193243284</v>
      </c>
      <c r="AV144" s="87">
        <f t="shared" si="18"/>
        <v>0.76340498964736192</v>
      </c>
      <c r="AW144" s="87">
        <f t="shared" si="18"/>
        <v>0.79511322257171102</v>
      </c>
      <c r="AX144" s="87">
        <f t="shared" si="18"/>
        <v>0.75333757551666203</v>
      </c>
      <c r="AY144" s="87">
        <f t="shared" si="18"/>
        <v>0.76737002131277587</v>
      </c>
      <c r="AZ144" s="87">
        <f t="shared" si="18"/>
        <v>0.80523714233139088</v>
      </c>
      <c r="BA144" s="87">
        <f t="shared" si="18"/>
        <v>0.74806804784155001</v>
      </c>
      <c r="BB144" s="87">
        <f t="shared" si="18"/>
        <v>0.82881421784961973</v>
      </c>
      <c r="BC144" s="87">
        <f t="shared" si="18"/>
        <v>0.8107659680236553</v>
      </c>
      <c r="BD144" s="87">
        <f t="shared" si="18"/>
        <v>0.94541522360202057</v>
      </c>
      <c r="BE144" s="87">
        <f t="shared" si="18"/>
        <v>0.85768627638954165</v>
      </c>
      <c r="BF144" s="87">
        <f t="shared" si="18"/>
        <v>0.84129264819147309</v>
      </c>
      <c r="BG144" s="87">
        <f t="shared" si="18"/>
        <v>0.82226110678482367</v>
      </c>
      <c r="BH144" s="87">
        <f t="shared" si="18"/>
        <v>0.83846758406616528</v>
      </c>
      <c r="BI144" s="87">
        <f t="shared" si="18"/>
        <v>0.8501640844828342</v>
      </c>
      <c r="BJ144" s="87">
        <f t="shared" si="18"/>
        <v>0.90413540680264204</v>
      </c>
      <c r="BK144" s="87">
        <f t="shared" si="18"/>
        <v>0.86164338355960235</v>
      </c>
      <c r="BL144" s="87">
        <f t="shared" si="18"/>
        <v>0.92346603756620027</v>
      </c>
      <c r="BM144" s="87">
        <f t="shared" si="18"/>
        <v>0.86574343175658452</v>
      </c>
      <c r="BN144" s="87">
        <f t="shared" si="18"/>
        <v>0.85562515170205333</v>
      </c>
      <c r="BO144" s="87">
        <f t="shared" si="18"/>
        <v>0.81130852058794534</v>
      </c>
      <c r="BP144" s="87">
        <f t="shared" si="18"/>
        <v>0.83443705014530867</v>
      </c>
      <c r="BQ144" s="87">
        <f t="shared" ref="BQ144:BR144" si="19">BQ140/BQ$139</f>
        <v>0.80657397803564368</v>
      </c>
      <c r="BR144" s="87">
        <f t="shared" si="19"/>
        <v>1</v>
      </c>
      <c r="BS144" s="87">
        <f>BS140/BS$139</f>
        <v>0.99478717547499695</v>
      </c>
      <c r="BT144" s="87">
        <f t="shared" ref="BT144:EE144" si="20">BT140/BT$139</f>
        <v>0.99166548067637816</v>
      </c>
      <c r="BU144" s="87">
        <f t="shared" si="20"/>
        <v>0.99593425575284156</v>
      </c>
      <c r="BV144" s="87">
        <f t="shared" si="20"/>
        <v>0.99663522921237235</v>
      </c>
      <c r="BW144" s="87">
        <f t="shared" si="20"/>
        <v>0.99736739944438246</v>
      </c>
      <c r="BX144" s="87">
        <f t="shared" si="20"/>
        <v>0.99593428309844656</v>
      </c>
      <c r="BY144" s="87">
        <f t="shared" si="20"/>
        <v>0.99260002857356811</v>
      </c>
      <c r="BZ144" s="87">
        <f t="shared" si="20"/>
        <v>0.98286635574904224</v>
      </c>
      <c r="CA144" s="87">
        <f t="shared" si="20"/>
        <v>0.97829507612683242</v>
      </c>
      <c r="CB144" s="87">
        <f t="shared" si="20"/>
        <v>0.98518991479621487</v>
      </c>
      <c r="CC144" s="87">
        <f t="shared" si="20"/>
        <v>0.99144088980502387</v>
      </c>
      <c r="CD144" s="87">
        <f t="shared" si="20"/>
        <v>0.98299983263704027</v>
      </c>
      <c r="CE144" s="87">
        <f t="shared" si="20"/>
        <v>0.99209172731771522</v>
      </c>
      <c r="CF144" s="87">
        <f t="shared" si="20"/>
        <v>0.99503855642619421</v>
      </c>
      <c r="CG144" s="87">
        <f t="shared" si="20"/>
        <v>0.99116690848805855</v>
      </c>
      <c r="CH144" s="87">
        <f t="shared" si="20"/>
        <v>0.98887190334818575</v>
      </c>
      <c r="CI144" s="87">
        <f t="shared" si="20"/>
        <v>0.99538904141572071</v>
      </c>
      <c r="CJ144" s="87">
        <f t="shared" si="20"/>
        <v>0.9963046495830381</v>
      </c>
      <c r="CK144" s="87">
        <f t="shared" si="20"/>
        <v>0.99448572328931806</v>
      </c>
      <c r="CL144" s="87">
        <f t="shared" si="20"/>
        <v>0.97833301117709082</v>
      </c>
      <c r="CM144" s="87">
        <f t="shared" si="20"/>
        <v>0.99447299368097353</v>
      </c>
      <c r="CN144" s="87">
        <f t="shared" si="20"/>
        <v>0.99457169192906691</v>
      </c>
      <c r="CO144" s="87">
        <f t="shared" si="20"/>
        <v>0.99155632185047671</v>
      </c>
      <c r="CP144" s="87">
        <f t="shared" si="20"/>
        <v>0.99589882784418993</v>
      </c>
      <c r="CQ144" s="87">
        <f t="shared" si="20"/>
        <v>0.99484246679115285</v>
      </c>
      <c r="CR144" s="87">
        <f t="shared" si="20"/>
        <v>0.99519045547367402</v>
      </c>
      <c r="CS144" s="87">
        <f t="shared" si="20"/>
        <v>0.99563475525077239</v>
      </c>
      <c r="CT144" s="87">
        <f t="shared" si="20"/>
        <v>0.99298221289207333</v>
      </c>
      <c r="CU144" s="87">
        <f t="shared" si="20"/>
        <v>0.99547323857306858</v>
      </c>
      <c r="CV144" s="87">
        <f t="shared" si="20"/>
        <v>0.99536334806153504</v>
      </c>
      <c r="CW144" s="87">
        <f t="shared" si="20"/>
        <v>0.99574406691611694</v>
      </c>
      <c r="CX144" s="87">
        <f t="shared" si="20"/>
        <v>0.99644560789200975</v>
      </c>
      <c r="CY144" s="87">
        <f t="shared" si="20"/>
        <v>0.99647209533504288</v>
      </c>
      <c r="CZ144" s="87">
        <f t="shared" si="20"/>
        <v>0.99605672135995371</v>
      </c>
      <c r="DA144" s="87">
        <f t="shared" si="20"/>
        <v>0.99458220261827612</v>
      </c>
      <c r="DB144" s="87">
        <f t="shared" si="20"/>
        <v>0.9914047618488504</v>
      </c>
      <c r="DC144" s="87">
        <f t="shared" si="20"/>
        <v>0.99653452404089882</v>
      </c>
      <c r="DD144" s="87">
        <f t="shared" si="20"/>
        <v>0.9968555167035309</v>
      </c>
      <c r="DE144" s="87">
        <f t="shared" si="20"/>
        <v>0.99746380682448743</v>
      </c>
      <c r="DF144" s="87">
        <f t="shared" si="20"/>
        <v>0.99530590355273862</v>
      </c>
      <c r="DG144" s="87">
        <f t="shared" si="20"/>
        <v>0.99706459157035832</v>
      </c>
      <c r="DH144" s="87">
        <f t="shared" si="20"/>
        <v>0.99646322071854365</v>
      </c>
      <c r="DI144" s="87">
        <f t="shared" si="20"/>
        <v>0.99601451140800146</v>
      </c>
      <c r="DJ144" s="87">
        <f t="shared" si="20"/>
        <v>0.99676548964069134</v>
      </c>
      <c r="DK144" s="87">
        <f t="shared" si="20"/>
        <v>0.9978866665083701</v>
      </c>
      <c r="DL144" s="87">
        <f t="shared" si="20"/>
        <v>0.99419513718012886</v>
      </c>
      <c r="DM144" s="87">
        <f t="shared" si="20"/>
        <v>0.98799487223590965</v>
      </c>
      <c r="DN144" s="87">
        <f t="shared" si="20"/>
        <v>0.99681063805607617</v>
      </c>
      <c r="DO144" s="87">
        <f t="shared" si="20"/>
        <v>0.99727762260303143</v>
      </c>
      <c r="DP144" s="87">
        <f t="shared" si="20"/>
        <v>0.99810802859664471</v>
      </c>
      <c r="DQ144" s="87">
        <f t="shared" si="20"/>
        <v>0.99879006133676473</v>
      </c>
      <c r="DR144" s="87">
        <f t="shared" si="20"/>
        <v>0.9988442671703448</v>
      </c>
      <c r="DS144" s="87">
        <f t="shared" si="20"/>
        <v>0.9994387932643245</v>
      </c>
      <c r="DT144" s="87">
        <f t="shared" si="20"/>
        <v>0.9987158884236973</v>
      </c>
      <c r="DU144" s="87">
        <f t="shared" si="20"/>
        <v>0.99838152816569381</v>
      </c>
      <c r="DV144" s="87">
        <f t="shared" si="20"/>
        <v>0.99634819324976587</v>
      </c>
      <c r="DW144" s="87">
        <f t="shared" si="20"/>
        <v>0.99818152211609135</v>
      </c>
      <c r="DX144" s="87">
        <f t="shared" si="20"/>
        <v>0.99842329899855509</v>
      </c>
      <c r="DY144" s="87">
        <f t="shared" si="20"/>
        <v>0.99906268363128281</v>
      </c>
      <c r="DZ144" s="87">
        <f t="shared" si="20"/>
        <v>0.99784432095590003</v>
      </c>
      <c r="EA144" s="87">
        <f t="shared" si="20"/>
        <v>0.99784207192746854</v>
      </c>
      <c r="EB144" s="87">
        <f t="shared" si="20"/>
        <v>0.99831718590241236</v>
      </c>
      <c r="EC144" s="87">
        <f t="shared" si="20"/>
        <v>0.99646911662890114</v>
      </c>
      <c r="ED144" s="87">
        <f t="shared" si="20"/>
        <v>0.99724181645426335</v>
      </c>
      <c r="EE144" s="87">
        <f t="shared" si="20"/>
        <v>0.99812517140092372</v>
      </c>
      <c r="EF144" s="87">
        <f t="shared" ref="EF144:EG144" si="21">EF140/EF$139</f>
        <v>0.99661463835165054</v>
      </c>
      <c r="EG144" s="87">
        <f t="shared" si="21"/>
        <v>1</v>
      </c>
      <c r="EH144" s="82"/>
      <c r="EI144" s="82"/>
    </row>
    <row r="145" spans="1:139" ht="15" thickBot="1" x14ac:dyDescent="0.35">
      <c r="A145" s="131" t="s">
        <v>123</v>
      </c>
      <c r="B145" s="131"/>
      <c r="C145" s="131"/>
      <c r="D145" s="87">
        <f>D141/D$139</f>
        <v>0.35824208730310325</v>
      </c>
      <c r="E145" s="87">
        <f t="shared" ref="E145:BP145" si="22">E141/E$139</f>
        <v>0.32898584863420177</v>
      </c>
      <c r="F145" s="87">
        <f t="shared" si="22"/>
        <v>0.11804571805934341</v>
      </c>
      <c r="G145" s="87">
        <f t="shared" si="22"/>
        <v>0.25397248059014149</v>
      </c>
      <c r="H145" s="87">
        <f t="shared" si="22"/>
        <v>0.1665451347547921</v>
      </c>
      <c r="I145" s="87">
        <f t="shared" si="22"/>
        <v>0</v>
      </c>
      <c r="J145" s="87">
        <f t="shared" si="22"/>
        <v>0.31552282477475463</v>
      </c>
      <c r="K145" s="87">
        <f t="shared" si="22"/>
        <v>0.35091948073810597</v>
      </c>
      <c r="L145" s="87">
        <f t="shared" si="22"/>
        <v>0.32997037741755075</v>
      </c>
      <c r="M145" s="87">
        <f t="shared" si="22"/>
        <v>0.33649931886629081</v>
      </c>
      <c r="N145" s="87">
        <f t="shared" si="22"/>
        <v>0.32748653576167913</v>
      </c>
      <c r="O145" s="87">
        <f t="shared" si="22"/>
        <v>0.30689326216657603</v>
      </c>
      <c r="P145" s="87">
        <f t="shared" si="22"/>
        <v>0.32845415140813211</v>
      </c>
      <c r="Q145" s="87">
        <f t="shared" si="22"/>
        <v>0.29868296531070199</v>
      </c>
      <c r="R145" s="87">
        <f t="shared" si="22"/>
        <v>0.35827268707413307</v>
      </c>
      <c r="S145" s="87">
        <f t="shared" si="22"/>
        <v>0.29372507171520612</v>
      </c>
      <c r="T145" s="87">
        <f t="shared" si="22"/>
        <v>0.35632331776593767</v>
      </c>
      <c r="U145" s="87">
        <f t="shared" si="22"/>
        <v>0.31992309069814051</v>
      </c>
      <c r="V145" s="87">
        <f t="shared" si="22"/>
        <v>0.52287483073994934</v>
      </c>
      <c r="W145" s="87">
        <f t="shared" si="22"/>
        <v>0.33871598151284216</v>
      </c>
      <c r="X145" s="87">
        <f t="shared" si="22"/>
        <v>0.42992394936639183</v>
      </c>
      <c r="Y145" s="87">
        <f t="shared" si="22"/>
        <v>0.39424819263332173</v>
      </c>
      <c r="Z145" s="87">
        <f t="shared" si="22"/>
        <v>0.38719403603347446</v>
      </c>
      <c r="AA145" s="87">
        <f t="shared" si="22"/>
        <v>0.29363923811593629</v>
      </c>
      <c r="AB145" s="87">
        <f t="shared" si="22"/>
        <v>0.38828847335543115</v>
      </c>
      <c r="AC145" s="87">
        <f t="shared" si="22"/>
        <v>0.33093806255940739</v>
      </c>
      <c r="AD145" s="87">
        <f t="shared" si="22"/>
        <v>0.3391695072373081</v>
      </c>
      <c r="AE145" s="87">
        <f t="shared" si="22"/>
        <v>0.33145185510013736</v>
      </c>
      <c r="AF145" s="87">
        <f t="shared" si="22"/>
        <v>0.3248607002561445</v>
      </c>
      <c r="AG145" s="87">
        <f t="shared" si="22"/>
        <v>0.40220321510606188</v>
      </c>
      <c r="AH145" s="87">
        <f t="shared" si="22"/>
        <v>0.3724248221308592</v>
      </c>
      <c r="AI145" s="87">
        <f t="shared" si="22"/>
        <v>0.33774170755632943</v>
      </c>
      <c r="AJ145" s="87">
        <f t="shared" si="22"/>
        <v>0.39609100583990881</v>
      </c>
      <c r="AK145" s="87">
        <f t="shared" si="22"/>
        <v>0.36725317047755812</v>
      </c>
      <c r="AL145" s="87">
        <f t="shared" si="22"/>
        <v>0.36672052856750387</v>
      </c>
      <c r="AM145" s="87">
        <f t="shared" si="22"/>
        <v>0.30286746443566326</v>
      </c>
      <c r="AN145" s="87">
        <f t="shared" si="22"/>
        <v>0.35819715521926643</v>
      </c>
      <c r="AO145" s="87">
        <f t="shared" si="22"/>
        <v>0.24357567666062754</v>
      </c>
      <c r="AP145" s="87">
        <f t="shared" si="22"/>
        <v>0.18913230238397818</v>
      </c>
      <c r="AQ145" s="87">
        <f t="shared" si="22"/>
        <v>0.24746771954558477</v>
      </c>
      <c r="AR145" s="87">
        <f t="shared" si="22"/>
        <v>0.21517483466754489</v>
      </c>
      <c r="AS145" s="87">
        <f t="shared" si="22"/>
        <v>0.38611592883241147</v>
      </c>
      <c r="AT145" s="87">
        <f t="shared" si="22"/>
        <v>0.26609934427367071</v>
      </c>
      <c r="AU145" s="87">
        <f t="shared" si="22"/>
        <v>0.37433370806756749</v>
      </c>
      <c r="AV145" s="87">
        <f t="shared" si="22"/>
        <v>0.23659501035263772</v>
      </c>
      <c r="AW145" s="87">
        <f t="shared" si="22"/>
        <v>0.20488677742828837</v>
      </c>
      <c r="AX145" s="87">
        <f t="shared" si="22"/>
        <v>0.24666242448333858</v>
      </c>
      <c r="AY145" s="87">
        <f t="shared" si="22"/>
        <v>0.23262997868722396</v>
      </c>
      <c r="AZ145" s="87">
        <f t="shared" si="22"/>
        <v>0.19476285766860932</v>
      </c>
      <c r="BA145" s="87">
        <f t="shared" si="22"/>
        <v>0.2519319521584501</v>
      </c>
      <c r="BB145" s="87">
        <f t="shared" si="22"/>
        <v>0.17118578215038099</v>
      </c>
      <c r="BC145" s="87">
        <f t="shared" si="22"/>
        <v>0.18923403197634417</v>
      </c>
      <c r="BD145" s="87">
        <f t="shared" si="22"/>
        <v>5.4584776397979685E-2</v>
      </c>
      <c r="BE145" s="87">
        <f t="shared" si="22"/>
        <v>0.14231372361045774</v>
      </c>
      <c r="BF145" s="87">
        <f t="shared" si="22"/>
        <v>0.15870735180852696</v>
      </c>
      <c r="BG145" s="87">
        <f t="shared" si="22"/>
        <v>0.17773889321517625</v>
      </c>
      <c r="BH145" s="87">
        <f t="shared" si="22"/>
        <v>0.16153241593383527</v>
      </c>
      <c r="BI145" s="87">
        <f t="shared" si="22"/>
        <v>0.14983591551716646</v>
      </c>
      <c r="BJ145" s="87">
        <f t="shared" si="22"/>
        <v>9.5864593197358183E-2</v>
      </c>
      <c r="BK145" s="87">
        <f t="shared" si="22"/>
        <v>0.13835661644039771</v>
      </c>
      <c r="BL145" s="87">
        <f t="shared" si="22"/>
        <v>7.6533962433798688E-2</v>
      </c>
      <c r="BM145" s="87">
        <f t="shared" si="22"/>
        <v>0.13425656824341536</v>
      </c>
      <c r="BN145" s="87">
        <f t="shared" si="22"/>
        <v>0.14437484829794636</v>
      </c>
      <c r="BO145" s="87">
        <f t="shared" si="22"/>
        <v>0.18869147941205433</v>
      </c>
      <c r="BP145" s="87">
        <f t="shared" si="22"/>
        <v>0.16556294985469155</v>
      </c>
      <c r="BQ145" s="87">
        <f t="shared" ref="BQ145:EB145" si="23">BQ141/BQ$139</f>
        <v>0.1934260219643556</v>
      </c>
      <c r="BR145" s="87">
        <f t="shared" si="23"/>
        <v>0</v>
      </c>
      <c r="BS145" s="87">
        <f t="shared" si="23"/>
        <v>5.2128245250030267E-3</v>
      </c>
      <c r="BT145" s="87">
        <f t="shared" si="23"/>
        <v>8.3345193236218883E-3</v>
      </c>
      <c r="BU145" s="87">
        <f t="shared" si="23"/>
        <v>4.0657442471584227E-3</v>
      </c>
      <c r="BV145" s="87">
        <f t="shared" si="23"/>
        <v>3.364770787627674E-3</v>
      </c>
      <c r="BW145" s="87">
        <f t="shared" si="23"/>
        <v>2.6326005556175638E-3</v>
      </c>
      <c r="BX145" s="87">
        <f t="shared" si="23"/>
        <v>4.0657169015534565E-3</v>
      </c>
      <c r="BY145" s="87">
        <f t="shared" si="23"/>
        <v>7.3999714264319089E-3</v>
      </c>
      <c r="BZ145" s="87">
        <f t="shared" si="23"/>
        <v>1.713364425095773E-2</v>
      </c>
      <c r="CA145" s="87">
        <f t="shared" si="23"/>
        <v>2.170492387316756E-2</v>
      </c>
      <c r="CB145" s="87">
        <f t="shared" si="23"/>
        <v>1.4810085203785184E-2</v>
      </c>
      <c r="CC145" s="87">
        <f t="shared" si="23"/>
        <v>8.5591101949761186E-3</v>
      </c>
      <c r="CD145" s="87">
        <f t="shared" si="23"/>
        <v>1.7000167362959673E-2</v>
      </c>
      <c r="CE145" s="87">
        <f t="shared" si="23"/>
        <v>7.9082726822848736E-3</v>
      </c>
      <c r="CF145" s="87">
        <f t="shared" si="23"/>
        <v>4.9614435738058512E-3</v>
      </c>
      <c r="CG145" s="87">
        <f t="shared" si="23"/>
        <v>8.8330915119414696E-3</v>
      </c>
      <c r="CH145" s="87">
        <f t="shared" si="23"/>
        <v>1.1128096651814259E-2</v>
      </c>
      <c r="CI145" s="87">
        <f t="shared" si="23"/>
        <v>4.6109585842792639E-3</v>
      </c>
      <c r="CJ145" s="87">
        <f t="shared" si="23"/>
        <v>3.69535041696188E-3</v>
      </c>
      <c r="CK145" s="87">
        <f t="shared" si="23"/>
        <v>5.5142767106820725E-3</v>
      </c>
      <c r="CL145" s="87">
        <f t="shared" si="23"/>
        <v>2.1666988822909187E-2</v>
      </c>
      <c r="CM145" s="87">
        <f t="shared" si="23"/>
        <v>5.5270063190264486E-3</v>
      </c>
      <c r="CN145" s="87">
        <f t="shared" si="23"/>
        <v>5.4283080709331046E-3</v>
      </c>
      <c r="CO145" s="87">
        <f t="shared" si="23"/>
        <v>8.4436781495231816E-3</v>
      </c>
      <c r="CP145" s="87">
        <f t="shared" si="23"/>
        <v>4.1011721558101184E-3</v>
      </c>
      <c r="CQ145" s="87">
        <f t="shared" si="23"/>
        <v>5.157533208847165E-3</v>
      </c>
      <c r="CR145" s="87">
        <f t="shared" si="23"/>
        <v>4.8095445263259774E-3</v>
      </c>
      <c r="CS145" s="87">
        <f t="shared" si="23"/>
        <v>4.3652447492275922E-3</v>
      </c>
      <c r="CT145" s="87">
        <f t="shared" si="23"/>
        <v>7.0177871079265142E-3</v>
      </c>
      <c r="CU145" s="87">
        <f t="shared" si="23"/>
        <v>4.5267614269314518E-3</v>
      </c>
      <c r="CV145" s="87">
        <f t="shared" si="23"/>
        <v>4.6366519384648574E-3</v>
      </c>
      <c r="CW145" s="87">
        <f t="shared" si="23"/>
        <v>4.2559330838831313E-3</v>
      </c>
      <c r="CX145" s="87">
        <f t="shared" si="23"/>
        <v>3.5543921079902565E-3</v>
      </c>
      <c r="CY145" s="87">
        <f t="shared" si="23"/>
        <v>3.5279046649571268E-3</v>
      </c>
      <c r="CZ145" s="87">
        <f t="shared" si="23"/>
        <v>3.943278640046205E-3</v>
      </c>
      <c r="DA145" s="87">
        <f t="shared" si="23"/>
        <v>5.4177973817238984E-3</v>
      </c>
      <c r="DB145" s="87">
        <f t="shared" si="23"/>
        <v>8.5952381511495996E-3</v>
      </c>
      <c r="DC145" s="87">
        <f t="shared" si="23"/>
        <v>3.4654759591012415E-3</v>
      </c>
      <c r="DD145" s="87">
        <f t="shared" si="23"/>
        <v>3.1444832964692584E-3</v>
      </c>
      <c r="DE145" s="87">
        <f t="shared" si="23"/>
        <v>2.5361931755126508E-3</v>
      </c>
      <c r="DF145" s="87">
        <f t="shared" si="23"/>
        <v>4.6940964472614319E-3</v>
      </c>
      <c r="DG145" s="87">
        <f t="shared" si="23"/>
        <v>2.9354084296417736E-3</v>
      </c>
      <c r="DH145" s="87">
        <f t="shared" si="23"/>
        <v>3.5367792814564418E-3</v>
      </c>
      <c r="DI145" s="87">
        <f t="shared" si="23"/>
        <v>3.985488591998541E-3</v>
      </c>
      <c r="DJ145" s="87">
        <f t="shared" si="23"/>
        <v>3.2345103593087389E-3</v>
      </c>
      <c r="DK145" s="87">
        <f t="shared" si="23"/>
        <v>2.1133334916299011E-3</v>
      </c>
      <c r="DL145" s="87">
        <f t="shared" si="23"/>
        <v>5.8048628198712343E-3</v>
      </c>
      <c r="DM145" s="87">
        <f t="shared" si="23"/>
        <v>1.2005127764090254E-2</v>
      </c>
      <c r="DN145" s="87">
        <f t="shared" si="23"/>
        <v>3.1893619439238249E-3</v>
      </c>
      <c r="DO145" s="87">
        <f t="shared" si="23"/>
        <v>2.7223773969685854E-3</v>
      </c>
      <c r="DP145" s="87">
        <f t="shared" si="23"/>
        <v>1.8919714033553095E-3</v>
      </c>
      <c r="DQ145" s="87">
        <f t="shared" si="23"/>
        <v>1.2099386632350956E-3</v>
      </c>
      <c r="DR145" s="87">
        <f t="shared" si="23"/>
        <v>1.1557328296550656E-3</v>
      </c>
      <c r="DS145" s="87">
        <f t="shared" si="23"/>
        <v>5.6120673567554172E-4</v>
      </c>
      <c r="DT145" s="87">
        <f t="shared" si="23"/>
        <v>1.2841115763027806E-3</v>
      </c>
      <c r="DU145" s="87">
        <f t="shared" si="23"/>
        <v>1.6184718343062361E-3</v>
      </c>
      <c r="DV145" s="87">
        <f t="shared" si="23"/>
        <v>3.6518067502341153E-3</v>
      </c>
      <c r="DW145" s="87">
        <f t="shared" si="23"/>
        <v>1.8184778839087235E-3</v>
      </c>
      <c r="DX145" s="87">
        <f t="shared" si="23"/>
        <v>1.5767010014447558E-3</v>
      </c>
      <c r="DY145" s="87">
        <f t="shared" si="23"/>
        <v>9.373163687170223E-4</v>
      </c>
      <c r="DZ145" s="87">
        <f t="shared" si="23"/>
        <v>2.15567904409996E-3</v>
      </c>
      <c r="EA145" s="87">
        <f t="shared" si="23"/>
        <v>2.1579280725316017E-3</v>
      </c>
      <c r="EB145" s="87">
        <f t="shared" si="23"/>
        <v>1.6828140975876219E-3</v>
      </c>
      <c r="EC145" s="87">
        <f t="shared" ref="EC145:EG145" si="24">EC141/EC$139</f>
        <v>3.5308833710989227E-3</v>
      </c>
      <c r="ED145" s="87">
        <f t="shared" si="24"/>
        <v>2.7581835457366729E-3</v>
      </c>
      <c r="EE145" s="87">
        <f t="shared" si="24"/>
        <v>1.8748285990762554E-3</v>
      </c>
      <c r="EF145" s="87">
        <f t="shared" si="24"/>
        <v>3.3853616483494843E-3</v>
      </c>
      <c r="EG145" s="87">
        <f t="shared" si="24"/>
        <v>0</v>
      </c>
      <c r="EH145" s="82"/>
      <c r="EI145" s="82"/>
    </row>
    <row r="146" spans="1:139" ht="15" thickBot="1" x14ac:dyDescent="0.35">
      <c r="A146" s="77"/>
      <c r="B146" s="78"/>
      <c r="C146" s="79"/>
      <c r="D146" s="80"/>
      <c r="E146" s="80"/>
      <c r="F146" s="80"/>
      <c r="G146" s="80"/>
      <c r="H146" s="80"/>
      <c r="I146" s="80"/>
      <c r="J146" s="80"/>
      <c r="K146" s="80"/>
      <c r="L146" s="80"/>
      <c r="M146" s="80"/>
      <c r="N146" s="80"/>
      <c r="O146" s="80"/>
      <c r="P146" s="80"/>
      <c r="Q146" s="80"/>
      <c r="R146" s="80"/>
      <c r="S146" s="80"/>
      <c r="T146" s="80"/>
      <c r="U146" s="80"/>
      <c r="V146" s="80"/>
      <c r="W146" s="80"/>
      <c r="X146" s="80"/>
      <c r="Y146" s="80"/>
      <c r="Z146" s="80"/>
      <c r="AA146" s="80"/>
      <c r="AB146" s="80"/>
      <c r="AC146" s="80"/>
      <c r="AD146" s="80"/>
      <c r="AE146" s="80"/>
      <c r="AF146" s="80"/>
      <c r="AG146" s="80"/>
      <c r="AH146" s="80"/>
      <c r="AI146" s="80"/>
      <c r="AJ146" s="80"/>
      <c r="AK146" s="80"/>
      <c r="AL146" s="80"/>
      <c r="AM146" s="80"/>
      <c r="AN146" s="80"/>
      <c r="AO146" s="80"/>
      <c r="AP146" s="80"/>
      <c r="AQ146" s="80"/>
      <c r="AR146" s="80"/>
      <c r="AS146" s="80"/>
      <c r="AT146" s="80"/>
      <c r="AU146" s="80"/>
      <c r="AV146" s="80"/>
      <c r="AW146" s="80"/>
      <c r="AX146" s="80"/>
      <c r="AY146" s="80"/>
      <c r="AZ146" s="80"/>
      <c r="BA146" s="80"/>
      <c r="BB146" s="80"/>
      <c r="BC146" s="80"/>
      <c r="BD146" s="80"/>
      <c r="BE146" s="80"/>
      <c r="BF146" s="80"/>
      <c r="BG146" s="80"/>
      <c r="BH146" s="80"/>
      <c r="BI146" s="80"/>
      <c r="BJ146" s="80"/>
      <c r="BK146" s="80"/>
      <c r="BL146" s="80"/>
      <c r="BM146" s="80"/>
      <c r="BN146" s="80"/>
      <c r="BO146" s="80"/>
      <c r="BP146" s="80"/>
      <c r="BQ146" s="80"/>
      <c r="BR146" s="80"/>
      <c r="BS146" s="80"/>
      <c r="BT146" s="80"/>
      <c r="BU146" s="80"/>
      <c r="BV146" s="80"/>
      <c r="BW146" s="80"/>
      <c r="BX146" s="80"/>
      <c r="BY146" s="80"/>
      <c r="BZ146" s="80"/>
      <c r="CA146" s="80"/>
      <c r="CB146" s="80"/>
      <c r="CC146" s="80"/>
      <c r="CD146" s="80"/>
      <c r="CE146" s="80"/>
      <c r="CF146" s="80"/>
      <c r="CG146" s="80"/>
      <c r="CH146" s="80"/>
      <c r="CI146" s="80"/>
      <c r="CJ146" s="80"/>
      <c r="CK146" s="80"/>
      <c r="CL146" s="80"/>
      <c r="CM146" s="80"/>
      <c r="CN146" s="80"/>
      <c r="CO146" s="80"/>
      <c r="CP146" s="80"/>
      <c r="CQ146" s="80"/>
      <c r="CR146" s="80"/>
      <c r="CS146" s="80"/>
      <c r="CT146" s="80"/>
      <c r="CU146" s="80"/>
      <c r="CV146" s="80"/>
      <c r="CW146" s="80"/>
      <c r="CX146" s="80"/>
      <c r="CY146" s="80"/>
      <c r="CZ146" s="80"/>
      <c r="DA146" s="80"/>
      <c r="DB146" s="80"/>
      <c r="DC146" s="80"/>
      <c r="DD146" s="80"/>
      <c r="DE146" s="80"/>
      <c r="DF146" s="80"/>
      <c r="DG146" s="80"/>
      <c r="DH146" s="80"/>
      <c r="DI146" s="80"/>
      <c r="DJ146" s="80"/>
      <c r="DK146" s="80"/>
      <c r="DL146" s="80"/>
      <c r="DM146" s="80"/>
      <c r="DN146" s="80"/>
      <c r="DO146" s="80"/>
      <c r="DP146" s="80"/>
      <c r="DQ146" s="80"/>
      <c r="DR146" s="80"/>
      <c r="DS146" s="80"/>
      <c r="DT146" s="80"/>
      <c r="DU146" s="80"/>
      <c r="DV146" s="80"/>
      <c r="DW146" s="80"/>
      <c r="DX146" s="80"/>
      <c r="DY146" s="80"/>
      <c r="DZ146" s="80"/>
      <c r="EA146" s="80"/>
      <c r="EB146" s="80"/>
      <c r="EC146" s="80"/>
      <c r="ED146" s="80"/>
      <c r="EE146" s="80"/>
      <c r="EF146" s="80"/>
      <c r="EG146" s="80"/>
      <c r="EH146" s="83"/>
      <c r="EI146" s="83"/>
    </row>
    <row r="147" spans="1:139" ht="15" thickBot="1" x14ac:dyDescent="0.4">
      <c r="A147" s="132" t="s">
        <v>125</v>
      </c>
      <c r="B147" s="132"/>
      <c r="C147" s="132"/>
      <c r="D147" s="82"/>
      <c r="E147" s="82"/>
      <c r="F147" s="82"/>
      <c r="G147" s="82"/>
      <c r="H147" s="82"/>
      <c r="I147" s="82"/>
      <c r="J147" s="82"/>
      <c r="K147" s="82"/>
      <c r="L147" s="82"/>
      <c r="M147" s="82"/>
      <c r="N147" s="82"/>
      <c r="O147" s="82"/>
      <c r="P147" s="82"/>
      <c r="Q147" s="82"/>
      <c r="R147" s="82"/>
      <c r="S147" s="82"/>
      <c r="T147" s="82"/>
      <c r="U147" s="82"/>
      <c r="V147" s="82"/>
      <c r="W147" s="82"/>
      <c r="X147" s="82"/>
      <c r="Y147" s="82"/>
      <c r="Z147" s="82"/>
      <c r="AA147" s="82"/>
      <c r="AB147" s="82"/>
      <c r="AC147" s="82"/>
      <c r="AD147" s="82"/>
      <c r="AE147" s="82"/>
      <c r="AF147" s="82"/>
      <c r="AG147" s="82"/>
      <c r="AH147" s="82"/>
      <c r="AI147" s="82"/>
      <c r="AJ147" s="82"/>
      <c r="AK147" s="82"/>
      <c r="AL147" s="82"/>
      <c r="AM147" s="82"/>
      <c r="AN147" s="82"/>
      <c r="AO147" s="82"/>
      <c r="AP147" s="82"/>
      <c r="AQ147" s="82"/>
      <c r="AR147" s="82"/>
      <c r="AS147" s="82"/>
      <c r="AT147" s="82"/>
      <c r="AU147" s="82"/>
      <c r="AV147" s="82"/>
      <c r="AW147" s="82"/>
      <c r="AX147" s="82"/>
      <c r="AY147" s="82"/>
      <c r="AZ147" s="82"/>
      <c r="BA147" s="82"/>
      <c r="BB147" s="82"/>
      <c r="BC147" s="82"/>
      <c r="BD147" s="82"/>
      <c r="BE147" s="82"/>
      <c r="BF147" s="82"/>
      <c r="BG147" s="82"/>
      <c r="BH147" s="82"/>
      <c r="BI147" s="82"/>
      <c r="BJ147" s="82"/>
      <c r="BK147" s="82"/>
      <c r="BL147" s="82"/>
      <c r="BM147" s="82"/>
      <c r="BN147" s="82"/>
      <c r="BO147" s="82"/>
      <c r="BP147" s="82"/>
      <c r="BQ147" s="82"/>
      <c r="BR147" s="82"/>
      <c r="BS147" s="82"/>
      <c r="BT147" s="82"/>
      <c r="BU147" s="82"/>
      <c r="BV147" s="82"/>
      <c r="BW147" s="82"/>
      <c r="BX147" s="82"/>
      <c r="BY147" s="82"/>
      <c r="BZ147" s="82"/>
      <c r="CA147" s="82"/>
      <c r="CB147" s="82"/>
      <c r="CC147" s="82"/>
      <c r="CD147" s="82"/>
      <c r="CE147" s="82"/>
      <c r="CF147" s="82"/>
      <c r="CG147" s="82"/>
      <c r="CH147" s="82"/>
      <c r="CI147" s="82"/>
      <c r="CJ147" s="82"/>
      <c r="CK147" s="82"/>
      <c r="CL147" s="82"/>
      <c r="CM147" s="82"/>
      <c r="CN147" s="82"/>
      <c r="CO147" s="82"/>
      <c r="CP147" s="82"/>
      <c r="CQ147" s="82"/>
      <c r="CR147" s="82"/>
      <c r="CS147" s="82"/>
      <c r="CT147" s="82"/>
      <c r="CU147" s="82"/>
      <c r="CV147" s="82"/>
      <c r="CW147" s="82"/>
      <c r="CX147" s="82"/>
      <c r="CY147" s="82"/>
      <c r="CZ147" s="82"/>
      <c r="DA147" s="82"/>
      <c r="DB147" s="82"/>
      <c r="DC147" s="82"/>
      <c r="DD147" s="82"/>
      <c r="DE147" s="82"/>
      <c r="DF147" s="82"/>
      <c r="DG147" s="82"/>
      <c r="DH147" s="82"/>
      <c r="DI147" s="82"/>
      <c r="DJ147" s="82"/>
      <c r="DK147" s="82"/>
      <c r="DL147" s="82"/>
      <c r="DM147" s="82"/>
      <c r="DN147" s="82"/>
      <c r="DO147" s="82"/>
      <c r="DP147" s="82"/>
      <c r="DQ147" s="82"/>
      <c r="DR147" s="82"/>
      <c r="DS147" s="82"/>
      <c r="DT147" s="82"/>
      <c r="DU147" s="82"/>
      <c r="DV147" s="82"/>
      <c r="DW147" s="82"/>
      <c r="DX147" s="82"/>
      <c r="DY147" s="82"/>
      <c r="DZ147" s="82"/>
      <c r="EA147" s="82"/>
      <c r="EB147" s="82"/>
      <c r="EC147" s="82"/>
      <c r="ED147" s="82"/>
      <c r="EE147" s="82"/>
      <c r="EF147" s="82"/>
      <c r="EG147" s="82"/>
      <c r="EH147" s="82"/>
      <c r="EI147" s="82"/>
    </row>
    <row r="148" spans="1:139" ht="15" thickBot="1" x14ac:dyDescent="0.35">
      <c r="A148" s="133" t="s">
        <v>122</v>
      </c>
      <c r="B148" s="133"/>
      <c r="C148" s="133"/>
      <c r="D148" s="87">
        <f>IFERROR((D140-1)/(D$139-1),0)</f>
        <v>0.30674365765142075</v>
      </c>
      <c r="E148" s="87">
        <f t="shared" ref="E148:BP148" si="25">IFERROR((E140-1)/(E$139-1),0)</f>
        <v>0.39327428111927093</v>
      </c>
      <c r="F148" s="87">
        <f t="shared" si="25"/>
        <v>0.40816334902960544</v>
      </c>
      <c r="G148" s="87">
        <f t="shared" si="25"/>
        <v>0.36134785545954123</v>
      </c>
      <c r="H148" s="87">
        <f t="shared" si="25"/>
        <v>0.43720965076984541</v>
      </c>
      <c r="I148" s="87">
        <f t="shared" si="25"/>
        <v>0</v>
      </c>
      <c r="J148" s="87">
        <f t="shared" si="25"/>
        <v>0.41863699454862963</v>
      </c>
      <c r="K148" s="87">
        <f t="shared" si="25"/>
        <v>0.44151055362239416</v>
      </c>
      <c r="L148" s="87">
        <f t="shared" si="25"/>
        <v>0.46269174431192023</v>
      </c>
      <c r="M148" s="87">
        <f t="shared" si="25"/>
        <v>0.45020067563968197</v>
      </c>
      <c r="N148" s="87">
        <f t="shared" si="25"/>
        <v>0.43769481371464447</v>
      </c>
      <c r="O148" s="87">
        <f t="shared" si="25"/>
        <v>0.46029269256500127</v>
      </c>
      <c r="P148" s="87">
        <f t="shared" si="25"/>
        <v>0.42076395186100835</v>
      </c>
      <c r="Q148" s="87">
        <f t="shared" si="25"/>
        <v>0.42849445837888855</v>
      </c>
      <c r="R148" s="87">
        <f t="shared" si="25"/>
        <v>0.3691304208137921</v>
      </c>
      <c r="S148" s="87">
        <f t="shared" si="25"/>
        <v>0.4529693880183337</v>
      </c>
      <c r="T148" s="87">
        <f t="shared" si="25"/>
        <v>0.36659073951898824</v>
      </c>
      <c r="U148" s="87">
        <f t="shared" si="25"/>
        <v>0.38424924466072924</v>
      </c>
      <c r="V148" s="87">
        <f t="shared" si="25"/>
        <v>0.1208894856309754</v>
      </c>
      <c r="W148" s="87">
        <f t="shared" si="25"/>
        <v>0.44214760462553127</v>
      </c>
      <c r="X148" s="87">
        <f t="shared" si="25"/>
        <v>0.28493220203491493</v>
      </c>
      <c r="Y148" s="87">
        <f t="shared" si="25"/>
        <v>0.31768692620203359</v>
      </c>
      <c r="Z148" s="87">
        <f t="shared" si="25"/>
        <v>0.34980767275857089</v>
      </c>
      <c r="AA148" s="87">
        <f t="shared" si="25"/>
        <v>0.43620351964427384</v>
      </c>
      <c r="AB148" s="87">
        <f t="shared" si="25"/>
        <v>0.32477684763886244</v>
      </c>
      <c r="AC148" s="87">
        <f t="shared" si="25"/>
        <v>0.41387111247475072</v>
      </c>
      <c r="AD148" s="87">
        <f t="shared" si="25"/>
        <v>0.42057514252161166</v>
      </c>
      <c r="AE148" s="87">
        <f t="shared" si="25"/>
        <v>0.41676581713276611</v>
      </c>
      <c r="AF148" s="87">
        <f t="shared" si="25"/>
        <v>0.40199415115111492</v>
      </c>
      <c r="AG148" s="87">
        <f t="shared" si="25"/>
        <v>0.26153656054155283</v>
      </c>
      <c r="AH148" s="87">
        <f t="shared" si="25"/>
        <v>0.33824550916048185</v>
      </c>
      <c r="AI148" s="87">
        <f t="shared" si="25"/>
        <v>0.36691320974400798</v>
      </c>
      <c r="AJ148" s="87">
        <f t="shared" si="25"/>
        <v>0.31194642906628889</v>
      </c>
      <c r="AK148" s="87">
        <f t="shared" si="25"/>
        <v>0.34180413604558518</v>
      </c>
      <c r="AL148" s="87">
        <f t="shared" si="25"/>
        <v>0.30965574032387994</v>
      </c>
      <c r="AM148" s="87">
        <f t="shared" si="25"/>
        <v>0.4187278111183359</v>
      </c>
      <c r="AN148" s="87">
        <f t="shared" si="25"/>
        <v>0.29951554046362944</v>
      </c>
      <c r="AO148" s="87">
        <f t="shared" si="25"/>
        <v>0.56019754925139964</v>
      </c>
      <c r="AP148" s="87">
        <f t="shared" si="25"/>
        <v>0.50986837083520542</v>
      </c>
      <c r="AQ148" s="87">
        <f t="shared" si="25"/>
        <v>0.46031733004806935</v>
      </c>
      <c r="AR148" s="87">
        <f t="shared" si="25"/>
        <v>0.48162539469425414</v>
      </c>
      <c r="AS148" s="87">
        <f t="shared" si="25"/>
        <v>0.31197462770375034</v>
      </c>
      <c r="AT148" s="87">
        <f t="shared" si="25"/>
        <v>0.48114520238127778</v>
      </c>
      <c r="AU148" s="87">
        <f t="shared" si="25"/>
        <v>0.3272745336900319</v>
      </c>
      <c r="AV148" s="87">
        <f t="shared" si="25"/>
        <v>0.5078000061338751</v>
      </c>
      <c r="AW148" s="87">
        <f t="shared" si="25"/>
        <v>0.48633778528967253</v>
      </c>
      <c r="AX148" s="87">
        <f t="shared" si="25"/>
        <v>0.46439912363018332</v>
      </c>
      <c r="AY148" s="87">
        <f t="shared" si="25"/>
        <v>0.48357717906178532</v>
      </c>
      <c r="AZ148" s="87">
        <f t="shared" si="25"/>
        <v>0.55948186785206422</v>
      </c>
      <c r="BA148" s="87">
        <f t="shared" si="25"/>
        <v>0.4590317223213628</v>
      </c>
      <c r="BB148" s="87">
        <f t="shared" si="25"/>
        <v>0.43332517362489509</v>
      </c>
      <c r="BC148" s="87">
        <f t="shared" si="25"/>
        <v>0.42413074798852668</v>
      </c>
      <c r="BD148" s="87">
        <f t="shared" si="25"/>
        <v>0.40860523720363146</v>
      </c>
      <c r="BE148" s="87">
        <f t="shared" si="25"/>
        <v>0.53222713018052747</v>
      </c>
      <c r="BF148" s="87">
        <f t="shared" si="25"/>
        <v>0.49641851555504479</v>
      </c>
      <c r="BG148" s="87">
        <f t="shared" si="25"/>
        <v>0.64310852736019986</v>
      </c>
      <c r="BH148" s="87">
        <f t="shared" si="25"/>
        <v>0.48366509050409917</v>
      </c>
      <c r="BI148" s="87">
        <f t="shared" si="25"/>
        <v>0.46749412578766808</v>
      </c>
      <c r="BJ148" s="87">
        <f t="shared" si="25"/>
        <v>0.47157433970226753</v>
      </c>
      <c r="BK148" s="87">
        <f t="shared" si="25"/>
        <v>0.43325894695086586</v>
      </c>
      <c r="BL148" s="87">
        <f t="shared" si="25"/>
        <v>0.4291204904718775</v>
      </c>
      <c r="BM148" s="87">
        <f t="shared" si="25"/>
        <v>0.51379296449616574</v>
      </c>
      <c r="BN148" s="87">
        <f t="shared" si="25"/>
        <v>0.45602144442590736</v>
      </c>
      <c r="BO148" s="87">
        <f t="shared" si="25"/>
        <v>0.45290109026570818</v>
      </c>
      <c r="BP148" s="87">
        <f t="shared" si="25"/>
        <v>0.51797843955727585</v>
      </c>
      <c r="BQ148" s="87">
        <f t="shared" ref="BQ148:BR148" si="26">IFERROR((BQ140-1)/(BQ$139-1),0)</f>
        <v>0.50572078584442459</v>
      </c>
      <c r="BR148" s="87">
        <f t="shared" si="26"/>
        <v>0</v>
      </c>
      <c r="BS148" s="87">
        <f>IFERROR((BS140-1)/(BS$139-1),0)</f>
        <v>0.98704322476934181</v>
      </c>
      <c r="BT148" s="87">
        <f t="shared" ref="BT148:EE148" si="27">IFERROR((BT140-1)/(BT$139-1),0)</f>
        <v>0.98081366216963928</v>
      </c>
      <c r="BU148" s="87">
        <f t="shared" si="27"/>
        <v>0.98526211338607417</v>
      </c>
      <c r="BV148" s="87">
        <f t="shared" si="27"/>
        <v>0.99264895068968118</v>
      </c>
      <c r="BW148" s="87">
        <f t="shared" si="27"/>
        <v>0.99382321159802034</v>
      </c>
      <c r="BX148" s="87">
        <f t="shared" si="27"/>
        <v>0.99100127431644414</v>
      </c>
      <c r="BY148" s="87">
        <f t="shared" si="27"/>
        <v>0.98594592214115395</v>
      </c>
      <c r="BZ148" s="87">
        <f t="shared" si="27"/>
        <v>0.97139608967308577</v>
      </c>
      <c r="CA148" s="87">
        <f t="shared" si="27"/>
        <v>0.96229265892248839</v>
      </c>
      <c r="CB148" s="87">
        <f t="shared" si="27"/>
        <v>0.97442306832320558</v>
      </c>
      <c r="CC148" s="87">
        <f t="shared" si="27"/>
        <v>0.98425051287204934</v>
      </c>
      <c r="CD148" s="87">
        <f t="shared" si="27"/>
        <v>0.96762181798938385</v>
      </c>
      <c r="CE148" s="87">
        <f t="shared" si="27"/>
        <v>0.98479471141014652</v>
      </c>
      <c r="CF148" s="87">
        <f t="shared" si="27"/>
        <v>0.98941801674379415</v>
      </c>
      <c r="CG148" s="87">
        <f t="shared" si="27"/>
        <v>0.98332965190130373</v>
      </c>
      <c r="CH148" s="87">
        <f t="shared" si="27"/>
        <v>0.97731221442154104</v>
      </c>
      <c r="CI148" s="87">
        <f t="shared" si="27"/>
        <v>0.99122266074067222</v>
      </c>
      <c r="CJ148" s="87">
        <f t="shared" si="27"/>
        <v>0.99199730136086217</v>
      </c>
      <c r="CK148" s="87">
        <f t="shared" si="27"/>
        <v>0.99075215083122214</v>
      </c>
      <c r="CL148" s="87">
        <f t="shared" si="27"/>
        <v>0.96198667301853324</v>
      </c>
      <c r="CM148" s="87">
        <f t="shared" si="27"/>
        <v>0.99015682426958618</v>
      </c>
      <c r="CN148" s="87">
        <f t="shared" si="27"/>
        <v>0.98990718702875713</v>
      </c>
      <c r="CO148" s="87">
        <f t="shared" si="27"/>
        <v>0.98496396279421006</v>
      </c>
      <c r="CP148" s="87">
        <f t="shared" si="27"/>
        <v>0.99125405290219315</v>
      </c>
      <c r="CQ148" s="87">
        <f t="shared" si="27"/>
        <v>0.99027066880597236</v>
      </c>
      <c r="CR148" s="87">
        <f t="shared" si="27"/>
        <v>0.99086958502256439</v>
      </c>
      <c r="CS148" s="87">
        <f t="shared" si="27"/>
        <v>0.99209829922369774</v>
      </c>
      <c r="CT148" s="87">
        <f t="shared" si="27"/>
        <v>0.98706121672239711</v>
      </c>
      <c r="CU148" s="87">
        <f t="shared" si="27"/>
        <v>0.99090903537716424</v>
      </c>
      <c r="CV148" s="87">
        <f t="shared" si="27"/>
        <v>0.99040265768698732</v>
      </c>
      <c r="CW148" s="87">
        <f t="shared" si="27"/>
        <v>0.99198839849070497</v>
      </c>
      <c r="CX148" s="87">
        <f t="shared" si="27"/>
        <v>0.99279698708728858</v>
      </c>
      <c r="CY148" s="87">
        <f t="shared" si="27"/>
        <v>0.99363260291672761</v>
      </c>
      <c r="CZ148" s="87">
        <f t="shared" si="27"/>
        <v>0.99250796614746972</v>
      </c>
      <c r="DA148" s="87">
        <f t="shared" si="27"/>
        <v>0.989008069796392</v>
      </c>
      <c r="DB148" s="87">
        <f t="shared" si="27"/>
        <v>0.98142309272989448</v>
      </c>
      <c r="DC148" s="87">
        <f t="shared" si="27"/>
        <v>0.99255176392177635</v>
      </c>
      <c r="DD148" s="87">
        <f t="shared" si="27"/>
        <v>0.99424974236935304</v>
      </c>
      <c r="DE148" s="87">
        <f t="shared" si="27"/>
        <v>0.99309635304981769</v>
      </c>
      <c r="DF148" s="87">
        <f t="shared" si="27"/>
        <v>0.98940807164342903</v>
      </c>
      <c r="DG148" s="87">
        <f t="shared" si="27"/>
        <v>0.99165375549523072</v>
      </c>
      <c r="DH148" s="87">
        <f t="shared" si="27"/>
        <v>0.99274204245599817</v>
      </c>
      <c r="DI148" s="87">
        <f t="shared" si="27"/>
        <v>0.99069973657783383</v>
      </c>
      <c r="DJ148" s="87">
        <f t="shared" si="27"/>
        <v>0.99379781319694871</v>
      </c>
      <c r="DK148" s="87">
        <f t="shared" si="27"/>
        <v>0.9943589485722516</v>
      </c>
      <c r="DL148" s="87">
        <f t="shared" si="27"/>
        <v>0.98594971365236839</v>
      </c>
      <c r="DM148" s="87">
        <f t="shared" si="27"/>
        <v>0.97409190613295515</v>
      </c>
      <c r="DN148" s="87">
        <f t="shared" si="27"/>
        <v>0.99266565772235271</v>
      </c>
      <c r="DO148" s="87">
        <f t="shared" si="27"/>
        <v>0.99378481060250379</v>
      </c>
      <c r="DP148" s="87">
        <f t="shared" si="27"/>
        <v>0.9958916679472315</v>
      </c>
      <c r="DQ148" s="87">
        <f t="shared" si="27"/>
        <v>0.99584781539816614</v>
      </c>
      <c r="DR148" s="87">
        <f t="shared" si="27"/>
        <v>0.99648388196750326</v>
      </c>
      <c r="DS148" s="87">
        <f t="shared" si="27"/>
        <v>0.99429556641208861</v>
      </c>
      <c r="DT148" s="87">
        <f t="shared" si="27"/>
        <v>0.9958161987381946</v>
      </c>
      <c r="DU148" s="87">
        <f t="shared" si="27"/>
        <v>0.99489275751015194</v>
      </c>
      <c r="DV148" s="87">
        <f t="shared" si="27"/>
        <v>0.99265340870603769</v>
      </c>
      <c r="DW148" s="87">
        <f t="shared" si="27"/>
        <v>0.99410626631201915</v>
      </c>
      <c r="DX148" s="87">
        <f t="shared" si="27"/>
        <v>0.99446075967956349</v>
      </c>
      <c r="DY148" s="87">
        <f t="shared" si="27"/>
        <v>0.99488158098871537</v>
      </c>
      <c r="DZ148" s="87">
        <f t="shared" si="27"/>
        <v>0.99269598789845048</v>
      </c>
      <c r="EA148" s="87">
        <f t="shared" si="27"/>
        <v>0.98908554242505942</v>
      </c>
      <c r="EB148" s="87">
        <f t="shared" si="27"/>
        <v>0.9942070312332445</v>
      </c>
      <c r="EC148" s="87">
        <f t="shared" si="27"/>
        <v>0.98909969296209133</v>
      </c>
      <c r="ED148" s="87">
        <f t="shared" si="27"/>
        <v>0.99214212958982706</v>
      </c>
      <c r="EE148" s="87">
        <f t="shared" si="27"/>
        <v>0.99499645087109612</v>
      </c>
      <c r="EF148" s="87">
        <f t="shared" ref="EF148:EG148" si="28">IFERROR((EF140-1)/(EF$139-1),0)</f>
        <v>0.99173836991087672</v>
      </c>
      <c r="EG148" s="87">
        <f t="shared" si="28"/>
        <v>0</v>
      </c>
      <c r="EH148" s="82"/>
      <c r="EI148" s="82"/>
    </row>
    <row r="149" spans="1:139" ht="15" thickBot="1" x14ac:dyDescent="0.35">
      <c r="A149" s="131" t="s">
        <v>123</v>
      </c>
      <c r="B149" s="131"/>
      <c r="C149" s="131"/>
      <c r="D149" s="87">
        <f>IFERROR((D141)/(D$139-1),0)</f>
        <v>0.69325634234858069</v>
      </c>
      <c r="E149" s="87">
        <f t="shared" ref="E149:BP149" si="29">IFERROR((E141)/(E$139-1),0)</f>
        <v>0.60672571888072913</v>
      </c>
      <c r="F149" s="87">
        <f t="shared" si="29"/>
        <v>0.59183665097039573</v>
      </c>
      <c r="G149" s="87">
        <f t="shared" si="29"/>
        <v>0.6386521445404586</v>
      </c>
      <c r="H149" s="87">
        <f t="shared" si="29"/>
        <v>0.56279034923015481</v>
      </c>
      <c r="I149" s="87">
        <f t="shared" si="29"/>
        <v>0</v>
      </c>
      <c r="J149" s="87">
        <f t="shared" si="29"/>
        <v>0.5813630054513701</v>
      </c>
      <c r="K149" s="87">
        <f t="shared" si="29"/>
        <v>0.55848944637760489</v>
      </c>
      <c r="L149" s="87">
        <f t="shared" si="29"/>
        <v>0.53730825568808072</v>
      </c>
      <c r="M149" s="87">
        <f t="shared" si="29"/>
        <v>0.54979932436031809</v>
      </c>
      <c r="N149" s="87">
        <f t="shared" si="29"/>
        <v>0.56230518628535597</v>
      </c>
      <c r="O149" s="87">
        <f t="shared" si="29"/>
        <v>0.53970730743499962</v>
      </c>
      <c r="P149" s="87">
        <f t="shared" si="29"/>
        <v>0.57923604813899265</v>
      </c>
      <c r="Q149" s="87">
        <f t="shared" si="29"/>
        <v>0.57150554162111</v>
      </c>
      <c r="R149" s="87">
        <f t="shared" si="29"/>
        <v>0.63086957918620834</v>
      </c>
      <c r="S149" s="87">
        <f t="shared" si="29"/>
        <v>0.54703061198166558</v>
      </c>
      <c r="T149" s="87">
        <f t="shared" si="29"/>
        <v>0.63340926048101209</v>
      </c>
      <c r="U149" s="87">
        <f t="shared" si="29"/>
        <v>0.61575075533927193</v>
      </c>
      <c r="V149" s="87">
        <f t="shared" si="29"/>
        <v>0.87911051436902476</v>
      </c>
      <c r="W149" s="87">
        <f t="shared" si="29"/>
        <v>0.55785239537446984</v>
      </c>
      <c r="X149" s="87">
        <f t="shared" si="29"/>
        <v>0.71506779796508535</v>
      </c>
      <c r="Y149" s="87">
        <f t="shared" si="29"/>
        <v>0.68231307379796724</v>
      </c>
      <c r="Z149" s="87">
        <f t="shared" si="29"/>
        <v>0.65019232724142972</v>
      </c>
      <c r="AA149" s="87">
        <f t="shared" si="29"/>
        <v>0.56379648035572671</v>
      </c>
      <c r="AB149" s="87">
        <f t="shared" si="29"/>
        <v>0.67522315236113906</v>
      </c>
      <c r="AC149" s="87">
        <f t="shared" si="29"/>
        <v>0.58612888752524994</v>
      </c>
      <c r="AD149" s="87">
        <f t="shared" si="29"/>
        <v>0.5794248574783879</v>
      </c>
      <c r="AE149" s="87">
        <f t="shared" si="29"/>
        <v>0.58323418286723405</v>
      </c>
      <c r="AF149" s="87">
        <f t="shared" si="29"/>
        <v>0.59800584884888475</v>
      </c>
      <c r="AG149" s="87">
        <f t="shared" si="29"/>
        <v>0.73846343945844739</v>
      </c>
      <c r="AH149" s="87">
        <f t="shared" si="29"/>
        <v>0.66175449083951676</v>
      </c>
      <c r="AI149" s="87">
        <f t="shared" si="29"/>
        <v>0.63308679025599224</v>
      </c>
      <c r="AJ149" s="87">
        <f t="shared" si="29"/>
        <v>0.68805357093371022</v>
      </c>
      <c r="AK149" s="87">
        <f t="shared" si="29"/>
        <v>0.65819586395441476</v>
      </c>
      <c r="AL149" s="87">
        <f t="shared" si="29"/>
        <v>0.69034425967612068</v>
      </c>
      <c r="AM149" s="87">
        <f t="shared" si="29"/>
        <v>0.58127218888166454</v>
      </c>
      <c r="AN149" s="87">
        <f t="shared" si="29"/>
        <v>0.70048445953637029</v>
      </c>
      <c r="AO149" s="87">
        <f t="shared" si="29"/>
        <v>0.43980245074860158</v>
      </c>
      <c r="AP149" s="87">
        <f t="shared" si="29"/>
        <v>0.49013162916479452</v>
      </c>
      <c r="AQ149" s="87">
        <f t="shared" si="29"/>
        <v>0.53968266995193026</v>
      </c>
      <c r="AR149" s="87">
        <f t="shared" si="29"/>
        <v>0.51837460530574497</v>
      </c>
      <c r="AS149" s="87">
        <f t="shared" si="29"/>
        <v>0.68802537229624872</v>
      </c>
      <c r="AT149" s="87">
        <f t="shared" si="29"/>
        <v>0.51885479761872233</v>
      </c>
      <c r="AU149" s="87">
        <f t="shared" si="29"/>
        <v>0.67272546630996866</v>
      </c>
      <c r="AV149" s="87">
        <f t="shared" si="29"/>
        <v>0.49219999386612417</v>
      </c>
      <c r="AW149" s="87">
        <f t="shared" si="29"/>
        <v>0.51366221471032603</v>
      </c>
      <c r="AX149" s="87">
        <f t="shared" si="29"/>
        <v>0.53560087636981801</v>
      </c>
      <c r="AY149" s="87">
        <f t="shared" si="29"/>
        <v>0.51642282093821446</v>
      </c>
      <c r="AZ149" s="87">
        <f t="shared" si="29"/>
        <v>0.44051813214793611</v>
      </c>
      <c r="BA149" s="87">
        <f t="shared" si="29"/>
        <v>0.54096827767863742</v>
      </c>
      <c r="BB149" s="87">
        <f t="shared" si="29"/>
        <v>0.56667482637510724</v>
      </c>
      <c r="BC149" s="87">
        <f t="shared" si="29"/>
        <v>0.57586925201147188</v>
      </c>
      <c r="BD149" s="87">
        <f t="shared" si="29"/>
        <v>0.59139476279637182</v>
      </c>
      <c r="BE149" s="87">
        <f t="shared" si="29"/>
        <v>0.46777286981947047</v>
      </c>
      <c r="BF149" s="87">
        <f t="shared" si="29"/>
        <v>0.50358148444495554</v>
      </c>
      <c r="BG149" s="87">
        <f t="shared" si="29"/>
        <v>0.35689147263980009</v>
      </c>
      <c r="BH149" s="87">
        <f t="shared" si="29"/>
        <v>0.51633490949590255</v>
      </c>
      <c r="BI149" s="87">
        <f t="shared" si="29"/>
        <v>0.53250587421233431</v>
      </c>
      <c r="BJ149" s="87">
        <f t="shared" si="29"/>
        <v>0.52842566029773363</v>
      </c>
      <c r="BK149" s="87">
        <f t="shared" si="29"/>
        <v>0.56674105304913425</v>
      </c>
      <c r="BL149" s="87">
        <f t="shared" si="29"/>
        <v>0.57087950952811439</v>
      </c>
      <c r="BM149" s="87">
        <f t="shared" si="29"/>
        <v>0.48620703550383387</v>
      </c>
      <c r="BN149" s="87">
        <f t="shared" si="29"/>
        <v>0.54397855557409169</v>
      </c>
      <c r="BO149" s="87">
        <f t="shared" si="29"/>
        <v>0.54709890973429087</v>
      </c>
      <c r="BP149" s="87">
        <f t="shared" si="29"/>
        <v>0.48202156044272482</v>
      </c>
      <c r="BQ149" s="87">
        <f t="shared" ref="BQ149:BR149" si="30">IFERROR((BQ141)/(BQ$139-1),0)</f>
        <v>0.49427921415557363</v>
      </c>
      <c r="BR149" s="87">
        <f t="shared" si="30"/>
        <v>0</v>
      </c>
      <c r="BS149" s="87">
        <f>IFERROR((BS141)/(BS$139-1),0)</f>
        <v>1.2956775230658198E-2</v>
      </c>
      <c r="BT149" s="87">
        <f t="shared" ref="BT149:EE149" si="31">IFERROR((BT141)/(BT$139-1),0)</f>
        <v>1.9186337830360729E-2</v>
      </c>
      <c r="BU149" s="87">
        <f t="shared" si="31"/>
        <v>1.4737886613925772E-2</v>
      </c>
      <c r="BV149" s="87">
        <f t="shared" si="31"/>
        <v>7.3510493103188983E-3</v>
      </c>
      <c r="BW149" s="87">
        <f t="shared" si="31"/>
        <v>6.1767884019798269E-3</v>
      </c>
      <c r="BX149" s="87">
        <f t="shared" si="31"/>
        <v>8.9987256835558395E-3</v>
      </c>
      <c r="BY149" s="87">
        <f t="shared" si="31"/>
        <v>1.4054077858846013E-2</v>
      </c>
      <c r="BZ149" s="87">
        <f t="shared" si="31"/>
        <v>2.8603910326914086E-2</v>
      </c>
      <c r="CA149" s="87">
        <f t="shared" si="31"/>
        <v>3.7707341077511593E-2</v>
      </c>
      <c r="CB149" s="87">
        <f t="shared" si="31"/>
        <v>2.5576931676794559E-2</v>
      </c>
      <c r="CC149" s="87">
        <f t="shared" si="31"/>
        <v>1.574948712795065E-2</v>
      </c>
      <c r="CD149" s="87">
        <f t="shared" si="31"/>
        <v>3.2378182010616048E-2</v>
      </c>
      <c r="CE149" s="87">
        <f t="shared" si="31"/>
        <v>1.5205288589853592E-2</v>
      </c>
      <c r="CF149" s="87">
        <f t="shared" si="31"/>
        <v>1.0581983256206065E-2</v>
      </c>
      <c r="CG149" s="87">
        <f t="shared" si="31"/>
        <v>1.6670348098696414E-2</v>
      </c>
      <c r="CH149" s="87">
        <f t="shared" si="31"/>
        <v>2.2687785578458988E-2</v>
      </c>
      <c r="CI149" s="87">
        <f t="shared" si="31"/>
        <v>8.7773392593276361E-3</v>
      </c>
      <c r="CJ149" s="87">
        <f t="shared" si="31"/>
        <v>8.0026986391377487E-3</v>
      </c>
      <c r="CK149" s="87">
        <f t="shared" si="31"/>
        <v>9.2478491687780148E-3</v>
      </c>
      <c r="CL149" s="87">
        <f t="shared" si="31"/>
        <v>3.8013326981466748E-2</v>
      </c>
      <c r="CM149" s="87">
        <f t="shared" si="31"/>
        <v>9.8431757304138553E-3</v>
      </c>
      <c r="CN149" s="87">
        <f t="shared" si="31"/>
        <v>1.0092812971242853E-2</v>
      </c>
      <c r="CO149" s="87">
        <f t="shared" si="31"/>
        <v>1.5036037205789617E-2</v>
      </c>
      <c r="CP149" s="87">
        <f t="shared" si="31"/>
        <v>8.7459470978069626E-3</v>
      </c>
      <c r="CQ149" s="87">
        <f t="shared" si="31"/>
        <v>9.7293311940276853E-3</v>
      </c>
      <c r="CR149" s="87">
        <f t="shared" si="31"/>
        <v>9.1304149774355074E-3</v>
      </c>
      <c r="CS149" s="87">
        <f t="shared" si="31"/>
        <v>7.901700776302218E-3</v>
      </c>
      <c r="CT149" s="87">
        <f t="shared" si="31"/>
        <v>1.2938783277602608E-2</v>
      </c>
      <c r="CU149" s="87">
        <f t="shared" si="31"/>
        <v>9.0909646228358159E-3</v>
      </c>
      <c r="CV149" s="87">
        <f t="shared" si="31"/>
        <v>9.597342313012491E-3</v>
      </c>
      <c r="CW149" s="87">
        <f t="shared" si="31"/>
        <v>8.0116015092951045E-3</v>
      </c>
      <c r="CX149" s="87">
        <f t="shared" si="31"/>
        <v>7.2030129127115079E-3</v>
      </c>
      <c r="CY149" s="87">
        <f t="shared" si="31"/>
        <v>6.3673970832723919E-3</v>
      </c>
      <c r="CZ149" s="87">
        <f t="shared" si="31"/>
        <v>7.4920338525301788E-3</v>
      </c>
      <c r="DA149" s="87">
        <f t="shared" si="31"/>
        <v>1.0991930203608133E-2</v>
      </c>
      <c r="DB149" s="87">
        <f t="shared" si="31"/>
        <v>1.8576907270105594E-2</v>
      </c>
      <c r="DC149" s="87">
        <f t="shared" si="31"/>
        <v>7.4482360782237717E-3</v>
      </c>
      <c r="DD149" s="87">
        <f t="shared" si="31"/>
        <v>5.7502576306472019E-3</v>
      </c>
      <c r="DE149" s="87">
        <f t="shared" si="31"/>
        <v>6.903646950182577E-3</v>
      </c>
      <c r="DF149" s="87">
        <f t="shared" si="31"/>
        <v>1.0591928356571037E-2</v>
      </c>
      <c r="DG149" s="87">
        <f t="shared" si="31"/>
        <v>8.3462445047696714E-3</v>
      </c>
      <c r="DH149" s="87">
        <f t="shared" si="31"/>
        <v>7.257957544001944E-3</v>
      </c>
      <c r="DI149" s="87">
        <f t="shared" si="31"/>
        <v>9.3002634221660101E-3</v>
      </c>
      <c r="DJ149" s="87">
        <f t="shared" si="31"/>
        <v>6.2021868030513625E-3</v>
      </c>
      <c r="DK149" s="87">
        <f t="shared" si="31"/>
        <v>5.6410514277484385E-3</v>
      </c>
      <c r="DL149" s="87">
        <f t="shared" si="31"/>
        <v>1.4050286347631879E-2</v>
      </c>
      <c r="DM149" s="87">
        <f t="shared" si="31"/>
        <v>2.590809386704471E-2</v>
      </c>
      <c r="DN149" s="87">
        <f t="shared" si="31"/>
        <v>7.3343422776471542E-3</v>
      </c>
      <c r="DO149" s="87">
        <f t="shared" si="31"/>
        <v>6.2151893974962289E-3</v>
      </c>
      <c r="DP149" s="87">
        <f t="shared" si="31"/>
        <v>4.1083320527684625E-3</v>
      </c>
      <c r="DQ149" s="87">
        <f t="shared" si="31"/>
        <v>4.1521846018331412E-3</v>
      </c>
      <c r="DR149" s="87">
        <f t="shared" si="31"/>
        <v>3.5161180324965059E-3</v>
      </c>
      <c r="DS149" s="87">
        <f t="shared" si="31"/>
        <v>5.7044335879115988E-3</v>
      </c>
      <c r="DT149" s="87">
        <f t="shared" si="31"/>
        <v>4.1838012618057195E-3</v>
      </c>
      <c r="DU149" s="87">
        <f t="shared" si="31"/>
        <v>5.1072424898480221E-3</v>
      </c>
      <c r="DV149" s="87">
        <f t="shared" si="31"/>
        <v>7.3465912939622161E-3</v>
      </c>
      <c r="DW149" s="87">
        <f t="shared" si="31"/>
        <v>5.893733687981133E-3</v>
      </c>
      <c r="DX149" s="87">
        <f t="shared" si="31"/>
        <v>5.5392403204361177E-3</v>
      </c>
      <c r="DY149" s="87">
        <f t="shared" si="31"/>
        <v>5.1184190112839234E-3</v>
      </c>
      <c r="DZ149" s="87">
        <f t="shared" si="31"/>
        <v>7.3040121015493708E-3</v>
      </c>
      <c r="EA149" s="87">
        <f t="shared" si="31"/>
        <v>1.0914457574941153E-2</v>
      </c>
      <c r="EB149" s="87">
        <f t="shared" si="31"/>
        <v>5.7929687667554177E-3</v>
      </c>
      <c r="EC149" s="87">
        <f t="shared" si="31"/>
        <v>1.0900307037908893E-2</v>
      </c>
      <c r="ED149" s="87">
        <f t="shared" si="31"/>
        <v>7.8578704101730321E-3</v>
      </c>
      <c r="EE149" s="87">
        <f t="shared" si="31"/>
        <v>5.0035491289039556E-3</v>
      </c>
      <c r="EF149" s="87">
        <f t="shared" ref="EF149:EG149" si="32">IFERROR((EF141)/(EF$139-1),0)</f>
        <v>8.2616300891232685E-3</v>
      </c>
      <c r="EG149" s="87">
        <f t="shared" si="32"/>
        <v>0</v>
      </c>
      <c r="EH149" s="82"/>
      <c r="EI149" s="82"/>
    </row>
    <row r="150" spans="1:139" x14ac:dyDescent="0.35">
      <c r="A150" s="52"/>
      <c r="B150" s="53"/>
      <c r="C150" s="54"/>
    </row>
    <row r="151" spans="1:139" x14ac:dyDescent="0.35">
      <c r="A151" s="52"/>
      <c r="B151" s="53"/>
      <c r="C151" s="54"/>
    </row>
    <row r="152" spans="1:139" x14ac:dyDescent="0.35">
      <c r="A152" s="52"/>
      <c r="B152" s="53"/>
      <c r="C152" s="54"/>
    </row>
    <row r="153" spans="1:139" x14ac:dyDescent="0.35">
      <c r="A153" s="52"/>
      <c r="B153" s="53"/>
      <c r="C153" s="54"/>
    </row>
    <row r="154" spans="1:139" x14ac:dyDescent="0.35">
      <c r="A154" s="52"/>
      <c r="B154" s="53"/>
      <c r="C154" s="54"/>
    </row>
    <row r="155" spans="1:139" x14ac:dyDescent="0.35">
      <c r="A155" s="52"/>
      <c r="B155" s="53"/>
      <c r="C155" s="54"/>
    </row>
    <row r="156" spans="1:139" x14ac:dyDescent="0.35">
      <c r="A156" s="52"/>
      <c r="B156" s="53"/>
      <c r="C156" s="54"/>
    </row>
    <row r="157" spans="1:139" x14ac:dyDescent="0.35">
      <c r="A157" s="52"/>
      <c r="B157" s="53"/>
      <c r="C157" s="54"/>
    </row>
    <row r="158" spans="1:139" x14ac:dyDescent="0.35">
      <c r="A158" s="52"/>
      <c r="B158" s="53"/>
      <c r="C158" s="54"/>
    </row>
    <row r="159" spans="1:139" x14ac:dyDescent="0.35">
      <c r="A159" s="52"/>
      <c r="B159" s="53"/>
      <c r="C159" s="54"/>
    </row>
    <row r="160" spans="1:139" x14ac:dyDescent="0.35">
      <c r="A160" s="52"/>
      <c r="B160" s="53"/>
      <c r="C160" s="54"/>
    </row>
    <row r="161" spans="1:3" x14ac:dyDescent="0.35">
      <c r="A161" s="52"/>
      <c r="B161" s="53"/>
      <c r="C161" s="54"/>
    </row>
    <row r="162" spans="1:3" x14ac:dyDescent="0.35">
      <c r="A162" s="52"/>
      <c r="B162" s="53"/>
      <c r="C162" s="54"/>
    </row>
    <row r="163" spans="1:3" x14ac:dyDescent="0.35">
      <c r="A163" s="52"/>
      <c r="B163" s="53"/>
      <c r="C163" s="54"/>
    </row>
    <row r="164" spans="1:3" x14ac:dyDescent="0.35">
      <c r="A164" s="52"/>
      <c r="B164" s="53"/>
      <c r="C164" s="54"/>
    </row>
    <row r="165" spans="1:3" x14ac:dyDescent="0.35">
      <c r="A165" s="52"/>
      <c r="B165" s="53"/>
      <c r="C165" s="54"/>
    </row>
    <row r="166" spans="1:3" x14ac:dyDescent="0.35">
      <c r="A166" s="52"/>
      <c r="B166" s="53"/>
      <c r="C166" s="54"/>
    </row>
    <row r="167" spans="1:3" x14ac:dyDescent="0.35">
      <c r="A167" s="52"/>
      <c r="B167" s="53"/>
      <c r="C167" s="54"/>
    </row>
    <row r="168" spans="1:3" x14ac:dyDescent="0.35">
      <c r="A168" s="52"/>
      <c r="B168" s="53"/>
      <c r="C168" s="54"/>
    </row>
    <row r="169" spans="1:3" x14ac:dyDescent="0.35">
      <c r="A169" s="52"/>
      <c r="B169" s="53"/>
      <c r="C169" s="54"/>
    </row>
    <row r="170" spans="1:3" x14ac:dyDescent="0.35">
      <c r="A170" s="52"/>
      <c r="B170" s="53"/>
      <c r="C170" s="54"/>
    </row>
    <row r="171" spans="1:3" x14ac:dyDescent="0.35">
      <c r="A171" s="52"/>
      <c r="B171" s="53"/>
      <c r="C171" s="54"/>
    </row>
    <row r="172" spans="1:3" x14ac:dyDescent="0.35">
      <c r="A172" s="52"/>
      <c r="B172" s="53"/>
      <c r="C172" s="54"/>
    </row>
    <row r="173" spans="1:3" x14ac:dyDescent="0.35">
      <c r="A173" s="52"/>
      <c r="B173" s="53"/>
      <c r="C173" s="54"/>
    </row>
    <row r="174" spans="1:3" x14ac:dyDescent="0.35">
      <c r="A174" s="52"/>
      <c r="B174" s="53"/>
      <c r="C174" s="54"/>
    </row>
    <row r="175" spans="1:3" x14ac:dyDescent="0.35">
      <c r="A175" s="52"/>
      <c r="B175" s="53"/>
      <c r="C175" s="54"/>
    </row>
    <row r="176" spans="1:3" x14ac:dyDescent="0.35">
      <c r="A176" s="52"/>
      <c r="B176" s="53"/>
      <c r="C176" s="54"/>
    </row>
    <row r="177" spans="1:3" x14ac:dyDescent="0.35">
      <c r="A177" s="52"/>
      <c r="B177" s="53"/>
      <c r="C177" s="54"/>
    </row>
    <row r="178" spans="1:3" x14ac:dyDescent="0.35">
      <c r="A178" s="52"/>
      <c r="B178" s="53"/>
      <c r="C178" s="54"/>
    </row>
    <row r="179" spans="1:3" x14ac:dyDescent="0.35">
      <c r="A179" s="52"/>
      <c r="B179" s="53"/>
      <c r="C179" s="54"/>
    </row>
    <row r="180" spans="1:3" x14ac:dyDescent="0.35">
      <c r="A180" s="52"/>
      <c r="B180" s="53"/>
      <c r="C180" s="54"/>
    </row>
    <row r="181" spans="1:3" x14ac:dyDescent="0.35">
      <c r="A181" s="52"/>
      <c r="B181" s="53"/>
      <c r="C181" s="54"/>
    </row>
    <row r="182" spans="1:3" x14ac:dyDescent="0.35">
      <c r="A182" s="52"/>
      <c r="B182" s="53"/>
      <c r="C182" s="54"/>
    </row>
    <row r="183" spans="1:3" x14ac:dyDescent="0.35">
      <c r="A183" s="52"/>
      <c r="B183" s="53"/>
      <c r="C183" s="54"/>
    </row>
    <row r="184" spans="1:3" x14ac:dyDescent="0.35">
      <c r="A184" s="52"/>
      <c r="B184" s="53"/>
      <c r="C184" s="54"/>
    </row>
    <row r="185" spans="1:3" x14ac:dyDescent="0.35">
      <c r="A185" s="52"/>
      <c r="B185" s="53"/>
      <c r="C185" s="54"/>
    </row>
    <row r="186" spans="1:3" x14ac:dyDescent="0.35">
      <c r="A186" s="52"/>
      <c r="B186" s="53"/>
      <c r="C186" s="54"/>
    </row>
    <row r="187" spans="1:3" x14ac:dyDescent="0.35">
      <c r="A187" s="52"/>
      <c r="B187" s="53"/>
      <c r="C187" s="54"/>
    </row>
    <row r="188" spans="1:3" x14ac:dyDescent="0.35">
      <c r="A188" s="52"/>
      <c r="B188" s="53"/>
      <c r="C188" s="54"/>
    </row>
    <row r="189" spans="1:3" x14ac:dyDescent="0.35">
      <c r="A189" s="52"/>
      <c r="B189" s="53"/>
      <c r="C189" s="54"/>
    </row>
    <row r="190" spans="1:3" x14ac:dyDescent="0.35">
      <c r="A190" s="52"/>
      <c r="B190" s="53"/>
      <c r="C190" s="54"/>
    </row>
    <row r="191" spans="1:3" x14ac:dyDescent="0.35">
      <c r="A191" s="52"/>
      <c r="B191" s="53"/>
      <c r="C191" s="54"/>
    </row>
    <row r="192" spans="1:3" x14ac:dyDescent="0.35">
      <c r="A192" s="52"/>
      <c r="B192" s="53"/>
      <c r="C192" s="54"/>
    </row>
    <row r="193" spans="1:3" x14ac:dyDescent="0.35">
      <c r="A193" s="52"/>
      <c r="B193" s="53"/>
      <c r="C193" s="54"/>
    </row>
    <row r="194" spans="1:3" x14ac:dyDescent="0.35">
      <c r="A194" s="52"/>
      <c r="B194" s="53"/>
      <c r="C194" s="54"/>
    </row>
    <row r="195" spans="1:3" x14ac:dyDescent="0.35">
      <c r="A195" s="52"/>
      <c r="B195" s="53"/>
      <c r="C195" s="54"/>
    </row>
    <row r="196" spans="1:3" x14ac:dyDescent="0.35">
      <c r="A196" s="52"/>
      <c r="B196" s="53"/>
      <c r="C196" s="54"/>
    </row>
    <row r="197" spans="1:3" x14ac:dyDescent="0.35">
      <c r="A197" s="52"/>
      <c r="B197" s="53"/>
      <c r="C197" s="54"/>
    </row>
    <row r="198" spans="1:3" x14ac:dyDescent="0.35">
      <c r="A198" s="52"/>
      <c r="B198" s="53"/>
      <c r="C198" s="54"/>
    </row>
    <row r="199" spans="1:3" x14ac:dyDescent="0.35">
      <c r="A199" s="52"/>
      <c r="B199" s="53"/>
      <c r="C199" s="54"/>
    </row>
    <row r="200" spans="1:3" x14ac:dyDescent="0.35">
      <c r="A200" s="52"/>
      <c r="B200" s="53"/>
      <c r="C200" s="54"/>
    </row>
    <row r="201" spans="1:3" x14ac:dyDescent="0.35">
      <c r="A201" s="52"/>
      <c r="B201" s="53"/>
      <c r="C201" s="54"/>
    </row>
    <row r="202" spans="1:3" x14ac:dyDescent="0.35">
      <c r="A202" s="52"/>
      <c r="B202" s="53"/>
      <c r="C202" s="54"/>
    </row>
    <row r="203" spans="1:3" x14ac:dyDescent="0.35">
      <c r="A203" s="52"/>
      <c r="B203" s="53"/>
      <c r="C203" s="54"/>
    </row>
    <row r="204" spans="1:3" x14ac:dyDescent="0.35">
      <c r="A204" s="52"/>
      <c r="B204" s="53"/>
      <c r="C204" s="54"/>
    </row>
    <row r="205" spans="1:3" x14ac:dyDescent="0.35">
      <c r="A205" s="52"/>
      <c r="B205" s="53"/>
      <c r="C205" s="54"/>
    </row>
    <row r="206" spans="1:3" x14ac:dyDescent="0.35">
      <c r="A206" s="52"/>
      <c r="B206" s="53"/>
      <c r="C206" s="54"/>
    </row>
    <row r="207" spans="1:3" x14ac:dyDescent="0.35">
      <c r="A207" s="52"/>
      <c r="B207" s="53"/>
      <c r="C207" s="54"/>
    </row>
    <row r="208" spans="1:3" x14ac:dyDescent="0.35">
      <c r="A208" s="52"/>
      <c r="B208" s="53"/>
      <c r="C208" s="54"/>
    </row>
    <row r="209" spans="1:3" x14ac:dyDescent="0.35">
      <c r="A209" s="52"/>
      <c r="B209" s="53"/>
      <c r="C209" s="54"/>
    </row>
    <row r="210" spans="1:3" x14ac:dyDescent="0.35">
      <c r="A210" s="52"/>
      <c r="B210" s="53"/>
      <c r="C210" s="54"/>
    </row>
    <row r="211" spans="1:3" x14ac:dyDescent="0.35">
      <c r="A211" s="52"/>
      <c r="B211" s="53"/>
      <c r="C211" s="54"/>
    </row>
    <row r="212" spans="1:3" x14ac:dyDescent="0.35">
      <c r="A212" s="52"/>
      <c r="B212" s="53"/>
      <c r="C212" s="54"/>
    </row>
    <row r="213" spans="1:3" x14ac:dyDescent="0.35">
      <c r="A213" s="52"/>
      <c r="B213" s="53"/>
      <c r="C213" s="54"/>
    </row>
    <row r="214" spans="1:3" x14ac:dyDescent="0.35">
      <c r="A214" s="52"/>
      <c r="B214" s="53"/>
      <c r="C214" s="54"/>
    </row>
    <row r="215" spans="1:3" x14ac:dyDescent="0.35">
      <c r="A215" s="52"/>
      <c r="B215" s="53"/>
      <c r="C215" s="54"/>
    </row>
    <row r="216" spans="1:3" x14ac:dyDescent="0.35">
      <c r="A216" s="52"/>
      <c r="B216" s="53"/>
      <c r="C216" s="54"/>
    </row>
    <row r="217" spans="1:3" x14ac:dyDescent="0.35">
      <c r="A217" s="52"/>
      <c r="B217" s="53"/>
      <c r="C217" s="54"/>
    </row>
    <row r="218" spans="1:3" x14ac:dyDescent="0.35">
      <c r="A218" s="52"/>
      <c r="B218" s="53"/>
      <c r="C218" s="54"/>
    </row>
    <row r="219" spans="1:3" x14ac:dyDescent="0.35">
      <c r="A219" s="52"/>
      <c r="B219" s="53"/>
      <c r="C219" s="54"/>
    </row>
    <row r="220" spans="1:3" x14ac:dyDescent="0.35">
      <c r="A220" s="52"/>
      <c r="B220" s="53"/>
      <c r="C220" s="54"/>
    </row>
    <row r="221" spans="1:3" x14ac:dyDescent="0.35">
      <c r="A221" s="52"/>
      <c r="B221" s="53"/>
      <c r="C221" s="54"/>
    </row>
    <row r="222" spans="1:3" x14ac:dyDescent="0.35">
      <c r="A222" s="52"/>
      <c r="B222" s="53"/>
      <c r="C222" s="54"/>
    </row>
    <row r="223" spans="1:3" x14ac:dyDescent="0.35">
      <c r="A223" s="52"/>
      <c r="B223" s="53"/>
      <c r="C223" s="54"/>
    </row>
    <row r="224" spans="1:3" x14ac:dyDescent="0.35">
      <c r="A224" s="52"/>
      <c r="B224" s="53"/>
      <c r="C224" s="54"/>
    </row>
    <row r="225" spans="1:3" x14ac:dyDescent="0.35">
      <c r="A225" s="52"/>
      <c r="B225" s="53"/>
      <c r="C225" s="54"/>
    </row>
    <row r="226" spans="1:3" x14ac:dyDescent="0.35">
      <c r="A226" s="52"/>
      <c r="B226" s="53"/>
      <c r="C226" s="54"/>
    </row>
    <row r="227" spans="1:3" x14ac:dyDescent="0.35">
      <c r="A227" s="52"/>
      <c r="B227" s="53"/>
      <c r="C227" s="54"/>
    </row>
    <row r="228" spans="1:3" x14ac:dyDescent="0.35">
      <c r="A228" s="52"/>
      <c r="B228" s="53"/>
      <c r="C228" s="54"/>
    </row>
    <row r="229" spans="1:3" x14ac:dyDescent="0.35">
      <c r="A229" s="52"/>
      <c r="B229" s="53"/>
      <c r="C229" s="54"/>
    </row>
    <row r="230" spans="1:3" x14ac:dyDescent="0.35">
      <c r="A230" s="52"/>
      <c r="B230" s="53"/>
      <c r="C230" s="54"/>
    </row>
    <row r="231" spans="1:3" x14ac:dyDescent="0.35">
      <c r="A231" s="52"/>
      <c r="B231" s="53"/>
      <c r="C231" s="54"/>
    </row>
    <row r="232" spans="1:3" x14ac:dyDescent="0.35">
      <c r="A232" s="52"/>
      <c r="B232" s="53"/>
      <c r="C232" s="54"/>
    </row>
    <row r="233" spans="1:3" x14ac:dyDescent="0.35">
      <c r="A233" s="52"/>
      <c r="B233" s="53"/>
      <c r="C233" s="54"/>
    </row>
    <row r="234" spans="1:3" x14ac:dyDescent="0.35">
      <c r="A234" s="52"/>
      <c r="B234" s="53"/>
      <c r="C234" s="54"/>
    </row>
    <row r="235" spans="1:3" x14ac:dyDescent="0.35">
      <c r="A235" s="52"/>
      <c r="B235" s="53"/>
      <c r="C235" s="54"/>
    </row>
    <row r="236" spans="1:3" x14ac:dyDescent="0.35">
      <c r="A236" s="52"/>
      <c r="B236" s="53"/>
      <c r="C236" s="54"/>
    </row>
    <row r="237" spans="1:3" x14ac:dyDescent="0.35">
      <c r="A237" s="52"/>
      <c r="B237" s="53"/>
      <c r="C237" s="54"/>
    </row>
    <row r="238" spans="1:3" x14ac:dyDescent="0.35">
      <c r="A238" s="52"/>
      <c r="B238" s="53"/>
      <c r="C238" s="54"/>
    </row>
    <row r="239" spans="1:3" x14ac:dyDescent="0.35">
      <c r="A239" s="52"/>
      <c r="B239" s="53"/>
      <c r="C239" s="54"/>
    </row>
    <row r="240" spans="1:3" x14ac:dyDescent="0.35">
      <c r="A240" s="52"/>
      <c r="B240" s="53"/>
      <c r="C240" s="54"/>
    </row>
    <row r="241" spans="1:3" x14ac:dyDescent="0.35">
      <c r="A241" s="52"/>
      <c r="B241" s="53"/>
      <c r="C241" s="54"/>
    </row>
    <row r="242" spans="1:3" x14ac:dyDescent="0.35">
      <c r="A242" s="52"/>
      <c r="B242" s="53"/>
      <c r="C242" s="54"/>
    </row>
    <row r="243" spans="1:3" x14ac:dyDescent="0.35">
      <c r="A243" s="52"/>
      <c r="B243" s="53"/>
      <c r="C243" s="54"/>
    </row>
    <row r="244" spans="1:3" x14ac:dyDescent="0.35">
      <c r="A244" s="52"/>
      <c r="B244" s="53"/>
      <c r="C244" s="54"/>
    </row>
    <row r="245" spans="1:3" x14ac:dyDescent="0.35">
      <c r="A245" s="52"/>
      <c r="B245" s="53"/>
      <c r="C245" s="54"/>
    </row>
    <row r="246" spans="1:3" x14ac:dyDescent="0.35">
      <c r="A246" s="52"/>
      <c r="B246" s="53"/>
      <c r="C246" s="54"/>
    </row>
    <row r="247" spans="1:3" x14ac:dyDescent="0.35">
      <c r="A247" s="52"/>
      <c r="B247" s="53"/>
      <c r="C247" s="54"/>
    </row>
    <row r="248" spans="1:3" x14ac:dyDescent="0.35">
      <c r="A248" s="52"/>
      <c r="B248" s="53"/>
      <c r="C248" s="54"/>
    </row>
    <row r="249" spans="1:3" x14ac:dyDescent="0.35">
      <c r="A249" s="52"/>
      <c r="B249" s="53"/>
      <c r="C249" s="54"/>
    </row>
    <row r="250" spans="1:3" x14ac:dyDescent="0.35">
      <c r="A250" s="52"/>
      <c r="B250" s="53"/>
      <c r="C250" s="54"/>
    </row>
    <row r="251" spans="1:3" x14ac:dyDescent="0.35">
      <c r="A251" s="52"/>
      <c r="B251" s="53"/>
      <c r="C251" s="54"/>
    </row>
    <row r="252" spans="1:3" x14ac:dyDescent="0.35">
      <c r="A252" s="52"/>
      <c r="B252" s="53"/>
      <c r="C252" s="54"/>
    </row>
    <row r="253" spans="1:3" x14ac:dyDescent="0.35">
      <c r="A253" s="52"/>
      <c r="B253" s="53"/>
      <c r="C253" s="54"/>
    </row>
    <row r="254" spans="1:3" x14ac:dyDescent="0.35">
      <c r="A254" s="52"/>
      <c r="B254" s="53"/>
      <c r="C254" s="54"/>
    </row>
    <row r="255" spans="1:3" x14ac:dyDescent="0.35">
      <c r="A255" s="52"/>
      <c r="B255" s="53"/>
      <c r="C255" s="54"/>
    </row>
    <row r="256" spans="1:3" x14ac:dyDescent="0.35">
      <c r="A256" s="52"/>
      <c r="B256" s="53"/>
      <c r="C256" s="54"/>
    </row>
    <row r="257" spans="1:3" x14ac:dyDescent="0.35">
      <c r="A257" s="52"/>
      <c r="B257" s="53"/>
      <c r="C257" s="54"/>
    </row>
    <row r="258" spans="1:3" x14ac:dyDescent="0.35">
      <c r="A258" s="52"/>
      <c r="B258" s="53"/>
      <c r="C258" s="54"/>
    </row>
    <row r="259" spans="1:3" x14ac:dyDescent="0.35">
      <c r="A259" s="52"/>
      <c r="B259" s="53"/>
      <c r="C259" s="54"/>
    </row>
    <row r="260" spans="1:3" x14ac:dyDescent="0.35">
      <c r="A260" s="52"/>
      <c r="B260" s="53"/>
      <c r="C260" s="54"/>
    </row>
    <row r="261" spans="1:3" x14ac:dyDescent="0.35">
      <c r="A261" s="52"/>
      <c r="B261" s="53"/>
      <c r="C261" s="54"/>
    </row>
    <row r="262" spans="1:3" x14ac:dyDescent="0.35">
      <c r="A262" s="52"/>
      <c r="B262" s="53"/>
      <c r="C262" s="54"/>
    </row>
    <row r="263" spans="1:3" x14ac:dyDescent="0.35">
      <c r="A263" s="52"/>
      <c r="B263" s="53"/>
      <c r="C263" s="54"/>
    </row>
    <row r="264" spans="1:3" x14ac:dyDescent="0.35">
      <c r="A264" s="52"/>
      <c r="B264" s="53"/>
      <c r="C264" s="54"/>
    </row>
    <row r="265" spans="1:3" x14ac:dyDescent="0.35">
      <c r="A265" s="52"/>
      <c r="B265" s="53"/>
      <c r="C265" s="54"/>
    </row>
    <row r="266" spans="1:3" x14ac:dyDescent="0.35">
      <c r="A266" s="52"/>
      <c r="B266" s="53"/>
      <c r="C266" s="54"/>
    </row>
    <row r="267" spans="1:3" x14ac:dyDescent="0.35">
      <c r="A267" s="52"/>
      <c r="B267" s="53"/>
      <c r="C267" s="54"/>
    </row>
    <row r="268" spans="1:3" x14ac:dyDescent="0.35">
      <c r="A268" s="52"/>
      <c r="B268" s="53"/>
      <c r="C268" s="54"/>
    </row>
    <row r="269" spans="1:3" x14ac:dyDescent="0.35">
      <c r="A269" s="52"/>
      <c r="B269" s="53"/>
      <c r="C269" s="54"/>
    </row>
    <row r="270" spans="1:3" x14ac:dyDescent="0.35">
      <c r="A270" s="52"/>
      <c r="B270" s="53"/>
      <c r="C270" s="54"/>
    </row>
    <row r="271" spans="1:3" x14ac:dyDescent="0.35">
      <c r="A271" s="52"/>
      <c r="B271" s="53"/>
      <c r="C271" s="54"/>
    </row>
    <row r="272" spans="1:3" x14ac:dyDescent="0.35">
      <c r="A272" s="52"/>
      <c r="B272" s="53"/>
      <c r="C272" s="54"/>
    </row>
    <row r="273" spans="1:3" x14ac:dyDescent="0.35">
      <c r="A273" s="52"/>
      <c r="B273" s="53"/>
      <c r="C273" s="54"/>
    </row>
    <row r="274" spans="1:3" x14ac:dyDescent="0.35">
      <c r="A274" s="52"/>
      <c r="B274" s="53"/>
      <c r="C274" s="54"/>
    </row>
    <row r="275" spans="1:3" x14ac:dyDescent="0.35">
      <c r="A275" s="52"/>
      <c r="B275" s="53"/>
      <c r="C275" s="54"/>
    </row>
    <row r="276" spans="1:3" x14ac:dyDescent="0.35">
      <c r="A276" s="52"/>
      <c r="B276" s="53"/>
      <c r="C276" s="54"/>
    </row>
    <row r="277" spans="1:3" x14ac:dyDescent="0.35">
      <c r="A277" s="52"/>
      <c r="B277" s="53"/>
      <c r="C277" s="54"/>
    </row>
    <row r="278" spans="1:3" x14ac:dyDescent="0.35">
      <c r="A278" s="52"/>
      <c r="B278" s="53"/>
      <c r="C278" s="54"/>
    </row>
    <row r="279" spans="1:3" x14ac:dyDescent="0.35">
      <c r="A279" s="52"/>
      <c r="B279" s="53"/>
      <c r="C279" s="54"/>
    </row>
    <row r="280" spans="1:3" x14ac:dyDescent="0.35">
      <c r="A280" s="52"/>
      <c r="B280" s="53"/>
      <c r="C280" s="54"/>
    </row>
    <row r="281" spans="1:3" x14ac:dyDescent="0.35">
      <c r="A281" s="52"/>
      <c r="B281" s="53"/>
      <c r="C281" s="54"/>
    </row>
    <row r="282" spans="1:3" x14ac:dyDescent="0.35">
      <c r="A282" s="52"/>
      <c r="B282" s="53"/>
      <c r="C282" s="54"/>
    </row>
    <row r="283" spans="1:3" x14ac:dyDescent="0.35">
      <c r="A283" s="52"/>
      <c r="B283" s="53"/>
      <c r="C283" s="54"/>
    </row>
    <row r="284" spans="1:3" x14ac:dyDescent="0.35">
      <c r="A284" s="52"/>
      <c r="B284" s="53"/>
      <c r="C284" s="54"/>
    </row>
    <row r="285" spans="1:3" x14ac:dyDescent="0.35">
      <c r="A285" s="52"/>
      <c r="B285" s="53"/>
      <c r="C285" s="54"/>
    </row>
    <row r="286" spans="1:3" x14ac:dyDescent="0.35">
      <c r="A286" s="52"/>
      <c r="B286" s="53"/>
      <c r="C286" s="54"/>
    </row>
    <row r="287" spans="1:3" x14ac:dyDescent="0.35">
      <c r="A287" s="52"/>
      <c r="B287" s="53"/>
      <c r="C287" s="54"/>
    </row>
    <row r="288" spans="1:3" x14ac:dyDescent="0.35">
      <c r="A288" s="52"/>
      <c r="B288" s="53"/>
      <c r="C288" s="54"/>
    </row>
    <row r="289" spans="1:3" x14ac:dyDescent="0.35">
      <c r="A289" s="52"/>
      <c r="B289" s="53"/>
      <c r="C289" s="54"/>
    </row>
    <row r="290" spans="1:3" x14ac:dyDescent="0.35">
      <c r="A290" s="52"/>
      <c r="B290" s="53"/>
      <c r="C290" s="54"/>
    </row>
    <row r="291" spans="1:3" x14ac:dyDescent="0.35">
      <c r="A291" s="52"/>
      <c r="B291" s="53"/>
      <c r="C291" s="54"/>
    </row>
    <row r="292" spans="1:3" x14ac:dyDescent="0.35">
      <c r="A292" s="52"/>
      <c r="B292" s="53"/>
      <c r="C292" s="54"/>
    </row>
    <row r="293" spans="1:3" x14ac:dyDescent="0.35">
      <c r="A293" s="52"/>
      <c r="B293" s="53"/>
      <c r="C293" s="54"/>
    </row>
    <row r="294" spans="1:3" x14ac:dyDescent="0.35">
      <c r="A294" s="52"/>
      <c r="B294" s="53"/>
      <c r="C294" s="54"/>
    </row>
    <row r="295" spans="1:3" x14ac:dyDescent="0.35">
      <c r="A295" s="52"/>
      <c r="B295" s="53"/>
      <c r="C295" s="54"/>
    </row>
    <row r="296" spans="1:3" x14ac:dyDescent="0.35">
      <c r="A296" s="52"/>
      <c r="B296" s="53"/>
      <c r="C296" s="54"/>
    </row>
    <row r="297" spans="1:3" x14ac:dyDescent="0.35">
      <c r="A297" s="52"/>
      <c r="B297" s="53"/>
      <c r="C297" s="54"/>
    </row>
    <row r="298" spans="1:3" x14ac:dyDescent="0.35">
      <c r="A298" s="52"/>
      <c r="B298" s="53"/>
      <c r="C298" s="54"/>
    </row>
    <row r="299" spans="1:3" x14ac:dyDescent="0.35">
      <c r="A299" s="52"/>
      <c r="B299" s="53"/>
      <c r="C299" s="54"/>
    </row>
    <row r="300" spans="1:3" x14ac:dyDescent="0.35">
      <c r="A300" s="52"/>
      <c r="B300" s="53"/>
      <c r="C300" s="54"/>
    </row>
    <row r="301" spans="1:3" x14ac:dyDescent="0.35">
      <c r="A301" s="52"/>
      <c r="B301" s="53"/>
      <c r="C301" s="54"/>
    </row>
    <row r="302" spans="1:3" x14ac:dyDescent="0.35">
      <c r="A302" s="52"/>
      <c r="B302" s="53"/>
      <c r="C302" s="54"/>
    </row>
    <row r="303" spans="1:3" x14ac:dyDescent="0.35">
      <c r="A303" s="52"/>
      <c r="B303" s="53"/>
      <c r="C303" s="54"/>
    </row>
    <row r="304" spans="1:3" x14ac:dyDescent="0.35">
      <c r="A304" s="52"/>
      <c r="B304" s="53"/>
      <c r="C304" s="54"/>
    </row>
    <row r="305" spans="1:3" x14ac:dyDescent="0.35">
      <c r="A305" s="52"/>
      <c r="B305" s="53"/>
      <c r="C305" s="54"/>
    </row>
    <row r="306" spans="1:3" x14ac:dyDescent="0.35">
      <c r="A306" s="52"/>
      <c r="B306" s="53"/>
      <c r="C306" s="54"/>
    </row>
    <row r="307" spans="1:3" x14ac:dyDescent="0.35">
      <c r="A307" s="52"/>
      <c r="B307" s="53"/>
      <c r="C307" s="54"/>
    </row>
    <row r="308" spans="1:3" x14ac:dyDescent="0.35">
      <c r="A308" s="52"/>
      <c r="B308" s="53"/>
      <c r="C308" s="54"/>
    </row>
    <row r="309" spans="1:3" x14ac:dyDescent="0.35">
      <c r="A309" s="52"/>
      <c r="B309" s="53"/>
      <c r="C309" s="54"/>
    </row>
    <row r="310" spans="1:3" x14ac:dyDescent="0.35">
      <c r="A310" s="52"/>
      <c r="B310" s="53"/>
      <c r="C310" s="54"/>
    </row>
    <row r="311" spans="1:3" x14ac:dyDescent="0.35">
      <c r="A311" s="52"/>
      <c r="B311" s="53"/>
      <c r="C311" s="54"/>
    </row>
    <row r="312" spans="1:3" x14ac:dyDescent="0.35">
      <c r="A312" s="52"/>
      <c r="B312" s="53"/>
      <c r="C312" s="54"/>
    </row>
    <row r="313" spans="1:3" x14ac:dyDescent="0.35">
      <c r="A313" s="52"/>
      <c r="B313" s="53"/>
      <c r="C313" s="54"/>
    </row>
    <row r="314" spans="1:3" x14ac:dyDescent="0.35">
      <c r="A314" s="52"/>
      <c r="B314" s="53"/>
      <c r="C314" s="54"/>
    </row>
    <row r="315" spans="1:3" x14ac:dyDescent="0.35">
      <c r="A315" s="52"/>
      <c r="B315" s="53"/>
      <c r="C315" s="54"/>
    </row>
    <row r="316" spans="1:3" x14ac:dyDescent="0.35">
      <c r="A316" s="52"/>
      <c r="B316" s="53"/>
      <c r="C316" s="54"/>
    </row>
    <row r="317" spans="1:3" x14ac:dyDescent="0.35">
      <c r="A317" s="52"/>
      <c r="B317" s="53"/>
      <c r="C317" s="54"/>
    </row>
    <row r="318" spans="1:3" x14ac:dyDescent="0.35">
      <c r="A318" s="52"/>
      <c r="B318" s="53"/>
      <c r="C318" s="54"/>
    </row>
    <row r="319" spans="1:3" x14ac:dyDescent="0.35">
      <c r="A319" s="52"/>
      <c r="B319" s="53"/>
      <c r="C319" s="54"/>
    </row>
    <row r="320" spans="1:3" x14ac:dyDescent="0.35">
      <c r="A320" s="52"/>
      <c r="B320" s="53"/>
      <c r="C320" s="54"/>
    </row>
    <row r="321" spans="1:3" x14ac:dyDescent="0.35">
      <c r="A321" s="52"/>
      <c r="B321" s="53"/>
      <c r="C321" s="54"/>
    </row>
    <row r="322" spans="1:3" x14ac:dyDescent="0.35">
      <c r="A322" s="52"/>
      <c r="B322" s="53"/>
      <c r="C322" s="54"/>
    </row>
    <row r="323" spans="1:3" x14ac:dyDescent="0.35">
      <c r="A323" s="52"/>
      <c r="B323" s="53"/>
      <c r="C323" s="54"/>
    </row>
    <row r="324" spans="1:3" x14ac:dyDescent="0.35">
      <c r="A324" s="52"/>
      <c r="B324" s="53"/>
      <c r="C324" s="54"/>
    </row>
    <row r="325" spans="1:3" x14ac:dyDescent="0.35">
      <c r="A325" s="52"/>
      <c r="B325" s="53"/>
      <c r="C325" s="54"/>
    </row>
    <row r="326" spans="1:3" x14ac:dyDescent="0.35">
      <c r="A326" s="52"/>
      <c r="B326" s="53"/>
      <c r="C326" s="54"/>
    </row>
    <row r="327" spans="1:3" x14ac:dyDescent="0.35">
      <c r="A327" s="52"/>
      <c r="B327" s="53"/>
      <c r="C327" s="54"/>
    </row>
    <row r="328" spans="1:3" x14ac:dyDescent="0.35">
      <c r="A328" s="52"/>
      <c r="B328" s="53"/>
      <c r="C328" s="54"/>
    </row>
    <row r="329" spans="1:3" x14ac:dyDescent="0.35">
      <c r="A329" s="52"/>
      <c r="B329" s="53"/>
      <c r="C329" s="54"/>
    </row>
    <row r="330" spans="1:3" x14ac:dyDescent="0.35">
      <c r="A330" s="52"/>
      <c r="B330" s="53"/>
      <c r="C330" s="54"/>
    </row>
    <row r="331" spans="1:3" x14ac:dyDescent="0.35">
      <c r="A331" s="52"/>
      <c r="B331" s="53"/>
      <c r="C331" s="54"/>
    </row>
    <row r="332" spans="1:3" x14ac:dyDescent="0.35">
      <c r="A332" s="52"/>
      <c r="B332" s="53"/>
      <c r="C332" s="54"/>
    </row>
    <row r="333" spans="1:3" x14ac:dyDescent="0.35">
      <c r="A333" s="52"/>
      <c r="B333" s="53"/>
      <c r="C333" s="54"/>
    </row>
    <row r="334" spans="1:3" x14ac:dyDescent="0.35">
      <c r="A334" s="52"/>
      <c r="B334" s="53"/>
      <c r="C334" s="54"/>
    </row>
    <row r="335" spans="1:3" x14ac:dyDescent="0.35">
      <c r="A335" s="52"/>
      <c r="B335" s="53"/>
      <c r="C335" s="54"/>
    </row>
    <row r="336" spans="1:3" x14ac:dyDescent="0.35">
      <c r="A336" s="52"/>
      <c r="B336" s="53"/>
      <c r="C336" s="54"/>
    </row>
    <row r="337" spans="1:3" x14ac:dyDescent="0.35">
      <c r="A337" s="52"/>
      <c r="B337" s="53"/>
      <c r="C337" s="54"/>
    </row>
    <row r="338" spans="1:3" x14ac:dyDescent="0.35">
      <c r="A338" s="52"/>
      <c r="B338" s="53"/>
      <c r="C338" s="54"/>
    </row>
    <row r="339" spans="1:3" x14ac:dyDescent="0.35">
      <c r="A339" s="52"/>
      <c r="B339" s="53"/>
      <c r="C339" s="54"/>
    </row>
    <row r="340" spans="1:3" x14ac:dyDescent="0.35">
      <c r="A340" s="52"/>
      <c r="B340" s="53"/>
      <c r="C340" s="54"/>
    </row>
    <row r="341" spans="1:3" x14ac:dyDescent="0.35">
      <c r="A341" s="52"/>
      <c r="B341" s="53"/>
      <c r="C341" s="54"/>
    </row>
    <row r="342" spans="1:3" x14ac:dyDescent="0.35">
      <c r="A342" s="52"/>
      <c r="B342" s="53"/>
      <c r="C342" s="54"/>
    </row>
    <row r="343" spans="1:3" x14ac:dyDescent="0.35">
      <c r="A343" s="52"/>
      <c r="B343" s="53"/>
      <c r="C343" s="54"/>
    </row>
    <row r="344" spans="1:3" x14ac:dyDescent="0.35">
      <c r="A344" s="52"/>
      <c r="B344" s="53"/>
      <c r="C344" s="54"/>
    </row>
    <row r="345" spans="1:3" x14ac:dyDescent="0.35">
      <c r="A345" s="52"/>
      <c r="B345" s="53"/>
      <c r="C345" s="54"/>
    </row>
    <row r="346" spans="1:3" x14ac:dyDescent="0.35">
      <c r="A346" s="52"/>
      <c r="B346" s="53"/>
      <c r="C346" s="54"/>
    </row>
    <row r="347" spans="1:3" x14ac:dyDescent="0.35">
      <c r="A347" s="52"/>
      <c r="B347" s="53"/>
      <c r="C347" s="54"/>
    </row>
    <row r="348" spans="1:3" x14ac:dyDescent="0.35">
      <c r="A348" s="52"/>
      <c r="B348" s="53"/>
      <c r="C348" s="54"/>
    </row>
    <row r="349" spans="1:3" x14ac:dyDescent="0.35">
      <c r="A349" s="52"/>
      <c r="B349" s="53"/>
      <c r="C349" s="54"/>
    </row>
    <row r="350" spans="1:3" x14ac:dyDescent="0.35">
      <c r="A350" s="52"/>
      <c r="B350" s="53"/>
      <c r="C350" s="54"/>
    </row>
    <row r="351" spans="1:3" x14ac:dyDescent="0.35">
      <c r="A351" s="52"/>
      <c r="B351" s="53"/>
      <c r="C351" s="54"/>
    </row>
    <row r="352" spans="1:3" x14ac:dyDescent="0.35">
      <c r="A352" s="52"/>
      <c r="B352" s="53"/>
      <c r="C352" s="54"/>
    </row>
    <row r="353" spans="1:3" x14ac:dyDescent="0.35">
      <c r="A353" s="52"/>
      <c r="B353" s="53"/>
      <c r="C353" s="54"/>
    </row>
    <row r="354" spans="1:3" x14ac:dyDescent="0.35">
      <c r="A354" s="52"/>
      <c r="B354" s="53"/>
      <c r="C354" s="54"/>
    </row>
    <row r="355" spans="1:3" x14ac:dyDescent="0.35">
      <c r="A355" s="52"/>
      <c r="B355" s="53"/>
      <c r="C355" s="54"/>
    </row>
    <row r="356" spans="1:3" x14ac:dyDescent="0.35">
      <c r="A356" s="52"/>
      <c r="B356" s="53"/>
      <c r="C356" s="54"/>
    </row>
    <row r="357" spans="1:3" x14ac:dyDescent="0.35">
      <c r="A357" s="52"/>
      <c r="B357" s="53"/>
      <c r="C357" s="54"/>
    </row>
    <row r="358" spans="1:3" x14ac:dyDescent="0.35">
      <c r="A358" s="52"/>
      <c r="B358" s="53"/>
      <c r="C358" s="54"/>
    </row>
    <row r="359" spans="1:3" x14ac:dyDescent="0.35">
      <c r="A359" s="52"/>
      <c r="B359" s="53"/>
      <c r="C359" s="54"/>
    </row>
    <row r="360" spans="1:3" x14ac:dyDescent="0.35">
      <c r="A360" s="52"/>
      <c r="B360" s="53"/>
      <c r="C360" s="54"/>
    </row>
    <row r="361" spans="1:3" x14ac:dyDescent="0.35">
      <c r="A361" s="52"/>
      <c r="B361" s="53"/>
      <c r="C361" s="54"/>
    </row>
    <row r="362" spans="1:3" x14ac:dyDescent="0.35">
      <c r="A362" s="52"/>
      <c r="B362" s="53"/>
      <c r="C362" s="54"/>
    </row>
    <row r="363" spans="1:3" x14ac:dyDescent="0.35">
      <c r="A363" s="52"/>
      <c r="B363" s="53"/>
      <c r="C363" s="54"/>
    </row>
    <row r="364" spans="1:3" x14ac:dyDescent="0.35">
      <c r="A364" s="52"/>
      <c r="B364" s="53"/>
      <c r="C364" s="54"/>
    </row>
    <row r="365" spans="1:3" x14ac:dyDescent="0.35">
      <c r="A365" s="52"/>
      <c r="B365" s="53"/>
      <c r="C365" s="54"/>
    </row>
    <row r="366" spans="1:3" x14ac:dyDescent="0.35">
      <c r="A366" s="52"/>
      <c r="B366" s="53"/>
      <c r="C366" s="54"/>
    </row>
    <row r="367" spans="1:3" x14ac:dyDescent="0.35">
      <c r="A367" s="52"/>
      <c r="B367" s="53"/>
      <c r="C367" s="54"/>
    </row>
    <row r="368" spans="1:3" x14ac:dyDescent="0.35">
      <c r="A368" s="52"/>
      <c r="B368" s="53"/>
      <c r="C368" s="54"/>
    </row>
    <row r="369" spans="1:3" x14ac:dyDescent="0.35">
      <c r="A369" s="52"/>
      <c r="B369" s="53"/>
      <c r="C369" s="54"/>
    </row>
    <row r="370" spans="1:3" x14ac:dyDescent="0.35">
      <c r="A370" s="52"/>
      <c r="B370" s="53"/>
      <c r="C370" s="54"/>
    </row>
    <row r="371" spans="1:3" x14ac:dyDescent="0.35">
      <c r="A371" s="52"/>
      <c r="B371" s="53"/>
      <c r="C371" s="54"/>
    </row>
    <row r="372" spans="1:3" x14ac:dyDescent="0.35">
      <c r="A372" s="52"/>
      <c r="B372" s="53"/>
      <c r="C372" s="54"/>
    </row>
    <row r="373" spans="1:3" x14ac:dyDescent="0.35">
      <c r="A373" s="52"/>
      <c r="B373" s="53"/>
      <c r="C373" s="54"/>
    </row>
    <row r="374" spans="1:3" x14ac:dyDescent="0.35">
      <c r="A374" s="52"/>
      <c r="B374" s="53"/>
      <c r="C374" s="54"/>
    </row>
    <row r="375" spans="1:3" x14ac:dyDescent="0.35">
      <c r="A375" s="52"/>
      <c r="B375" s="53"/>
      <c r="C375" s="54"/>
    </row>
    <row r="376" spans="1:3" x14ac:dyDescent="0.35">
      <c r="A376" s="52"/>
      <c r="B376" s="53"/>
      <c r="C376" s="54"/>
    </row>
    <row r="377" spans="1:3" x14ac:dyDescent="0.35">
      <c r="A377" s="52"/>
      <c r="B377" s="53"/>
      <c r="C377" s="54"/>
    </row>
    <row r="378" spans="1:3" x14ac:dyDescent="0.35">
      <c r="A378" s="52"/>
      <c r="B378" s="53"/>
      <c r="C378" s="54"/>
    </row>
    <row r="379" spans="1:3" x14ac:dyDescent="0.35">
      <c r="A379" s="52"/>
      <c r="B379" s="53"/>
      <c r="C379" s="54"/>
    </row>
    <row r="380" spans="1:3" x14ac:dyDescent="0.35">
      <c r="A380" s="52"/>
      <c r="B380" s="53"/>
      <c r="C380" s="54"/>
    </row>
    <row r="381" spans="1:3" x14ac:dyDescent="0.35">
      <c r="A381" s="52"/>
      <c r="B381" s="53"/>
      <c r="C381" s="54"/>
    </row>
    <row r="382" spans="1:3" x14ac:dyDescent="0.35">
      <c r="A382" s="52"/>
      <c r="B382" s="53"/>
      <c r="C382" s="54"/>
    </row>
    <row r="383" spans="1:3" x14ac:dyDescent="0.35">
      <c r="A383" s="52"/>
      <c r="B383" s="53"/>
      <c r="C383" s="54"/>
    </row>
    <row r="384" spans="1:3" x14ac:dyDescent="0.35">
      <c r="A384" s="52"/>
      <c r="B384" s="53"/>
      <c r="C384" s="54"/>
    </row>
    <row r="385" spans="1:3" x14ac:dyDescent="0.35">
      <c r="A385" s="52"/>
      <c r="B385" s="53"/>
      <c r="C385" s="54"/>
    </row>
    <row r="386" spans="1:3" x14ac:dyDescent="0.35">
      <c r="A386" s="52"/>
      <c r="B386" s="53"/>
      <c r="C386" s="54"/>
    </row>
    <row r="387" spans="1:3" x14ac:dyDescent="0.35">
      <c r="A387" s="52"/>
      <c r="B387" s="53"/>
      <c r="C387" s="54"/>
    </row>
    <row r="388" spans="1:3" x14ac:dyDescent="0.35">
      <c r="A388" s="52"/>
      <c r="B388" s="53"/>
      <c r="C388" s="54"/>
    </row>
    <row r="389" spans="1:3" x14ac:dyDescent="0.35">
      <c r="A389" s="52"/>
      <c r="B389" s="53"/>
      <c r="C389" s="54"/>
    </row>
    <row r="390" spans="1:3" x14ac:dyDescent="0.35">
      <c r="A390" s="52"/>
      <c r="B390" s="53"/>
      <c r="C390" s="54"/>
    </row>
    <row r="391" spans="1:3" x14ac:dyDescent="0.35">
      <c r="A391" s="52"/>
      <c r="B391" s="53"/>
      <c r="C391" s="54"/>
    </row>
    <row r="392" spans="1:3" x14ac:dyDescent="0.35">
      <c r="A392" s="52"/>
      <c r="B392" s="53"/>
      <c r="C392" s="54"/>
    </row>
    <row r="393" spans="1:3" x14ac:dyDescent="0.35">
      <c r="A393" s="52"/>
      <c r="B393" s="53"/>
      <c r="C393" s="54"/>
    </row>
    <row r="394" spans="1:3" x14ac:dyDescent="0.35">
      <c r="A394" s="52"/>
      <c r="B394" s="53"/>
      <c r="C394" s="54"/>
    </row>
    <row r="395" spans="1:3" x14ac:dyDescent="0.35">
      <c r="A395" s="52"/>
      <c r="B395" s="53"/>
      <c r="C395" s="54"/>
    </row>
    <row r="396" spans="1:3" x14ac:dyDescent="0.35">
      <c r="A396" s="52"/>
      <c r="B396" s="53"/>
      <c r="C396" s="54"/>
    </row>
    <row r="397" spans="1:3" x14ac:dyDescent="0.35">
      <c r="A397" s="52"/>
      <c r="B397" s="53"/>
      <c r="C397" s="54"/>
    </row>
    <row r="398" spans="1:3" x14ac:dyDescent="0.35">
      <c r="A398" s="52"/>
      <c r="B398" s="53"/>
      <c r="C398" s="54"/>
    </row>
    <row r="399" spans="1:3" x14ac:dyDescent="0.35">
      <c r="A399" s="52"/>
      <c r="B399" s="53"/>
      <c r="C399" s="54"/>
    </row>
    <row r="400" spans="1:3" x14ac:dyDescent="0.35">
      <c r="A400" s="52"/>
      <c r="B400" s="53"/>
      <c r="C400" s="54"/>
    </row>
    <row r="401" spans="1:3" x14ac:dyDescent="0.35">
      <c r="A401" s="52"/>
      <c r="B401" s="53"/>
      <c r="C401" s="54"/>
    </row>
    <row r="402" spans="1:3" x14ac:dyDescent="0.35">
      <c r="A402" s="52"/>
      <c r="B402" s="53"/>
      <c r="C402" s="54"/>
    </row>
    <row r="403" spans="1:3" x14ac:dyDescent="0.35">
      <c r="A403" s="52"/>
      <c r="B403" s="53"/>
      <c r="C403" s="54"/>
    </row>
    <row r="404" spans="1:3" x14ac:dyDescent="0.35">
      <c r="A404" s="52"/>
      <c r="B404" s="53"/>
      <c r="C404" s="54"/>
    </row>
    <row r="405" spans="1:3" x14ac:dyDescent="0.35">
      <c r="A405" s="52"/>
      <c r="B405" s="53"/>
      <c r="C405" s="54"/>
    </row>
    <row r="406" spans="1:3" x14ac:dyDescent="0.35">
      <c r="A406" s="52"/>
      <c r="B406" s="53"/>
      <c r="C406" s="54"/>
    </row>
    <row r="407" spans="1:3" x14ac:dyDescent="0.35">
      <c r="A407" s="52"/>
      <c r="B407" s="53"/>
      <c r="C407" s="54"/>
    </row>
    <row r="408" spans="1:3" x14ac:dyDescent="0.35">
      <c r="A408" s="52"/>
      <c r="B408" s="53"/>
      <c r="C408" s="54"/>
    </row>
    <row r="409" spans="1:3" x14ac:dyDescent="0.35">
      <c r="A409" s="52"/>
      <c r="B409" s="53"/>
      <c r="C409" s="54"/>
    </row>
    <row r="410" spans="1:3" x14ac:dyDescent="0.35">
      <c r="A410" s="52"/>
      <c r="B410" s="53"/>
      <c r="C410" s="54"/>
    </row>
    <row r="411" spans="1:3" x14ac:dyDescent="0.35">
      <c r="A411" s="52"/>
      <c r="B411" s="53"/>
      <c r="C411" s="54"/>
    </row>
    <row r="412" spans="1:3" x14ac:dyDescent="0.35">
      <c r="A412" s="52"/>
      <c r="B412" s="53"/>
      <c r="C412" s="54"/>
    </row>
    <row r="413" spans="1:3" x14ac:dyDescent="0.35">
      <c r="A413" s="52"/>
      <c r="B413" s="53"/>
      <c r="C413" s="54"/>
    </row>
    <row r="414" spans="1:3" x14ac:dyDescent="0.35">
      <c r="A414" s="52"/>
      <c r="B414" s="53"/>
      <c r="C414" s="54"/>
    </row>
    <row r="415" spans="1:3" x14ac:dyDescent="0.35">
      <c r="A415" s="52"/>
      <c r="B415" s="53"/>
      <c r="C415" s="54"/>
    </row>
    <row r="416" spans="1:3" x14ac:dyDescent="0.35">
      <c r="A416" s="52"/>
      <c r="B416" s="53"/>
      <c r="C416" s="54"/>
    </row>
    <row r="417" spans="1:3" x14ac:dyDescent="0.35">
      <c r="A417" s="52"/>
      <c r="B417" s="53"/>
      <c r="C417" s="54"/>
    </row>
    <row r="418" spans="1:3" x14ac:dyDescent="0.35">
      <c r="A418" s="52"/>
      <c r="B418" s="53"/>
      <c r="C418" s="54"/>
    </row>
    <row r="419" spans="1:3" x14ac:dyDescent="0.35">
      <c r="A419" s="52"/>
      <c r="B419" s="53"/>
      <c r="C419" s="54"/>
    </row>
    <row r="420" spans="1:3" x14ac:dyDescent="0.35">
      <c r="A420" s="52"/>
      <c r="B420" s="53"/>
      <c r="C420" s="54"/>
    </row>
    <row r="421" spans="1:3" x14ac:dyDescent="0.35">
      <c r="A421" s="52"/>
      <c r="B421" s="53"/>
      <c r="C421" s="54"/>
    </row>
    <row r="422" spans="1:3" x14ac:dyDescent="0.35">
      <c r="A422" s="52"/>
      <c r="B422" s="53"/>
      <c r="C422" s="54"/>
    </row>
    <row r="423" spans="1:3" x14ac:dyDescent="0.35">
      <c r="A423" s="52"/>
      <c r="B423" s="53"/>
      <c r="C423" s="54"/>
    </row>
    <row r="424" spans="1:3" x14ac:dyDescent="0.35">
      <c r="A424" s="52"/>
      <c r="B424" s="53"/>
      <c r="C424" s="54"/>
    </row>
    <row r="425" spans="1:3" x14ac:dyDescent="0.35">
      <c r="A425" s="52"/>
      <c r="B425" s="53"/>
      <c r="C425" s="54"/>
    </row>
    <row r="426" spans="1:3" x14ac:dyDescent="0.35">
      <c r="A426" s="52"/>
      <c r="B426" s="53"/>
      <c r="C426" s="54"/>
    </row>
    <row r="427" spans="1:3" x14ac:dyDescent="0.35">
      <c r="A427" s="52"/>
      <c r="B427" s="53"/>
      <c r="C427" s="54"/>
    </row>
    <row r="428" spans="1:3" x14ac:dyDescent="0.35">
      <c r="A428" s="52"/>
      <c r="B428" s="53"/>
      <c r="C428" s="54"/>
    </row>
    <row r="429" spans="1:3" x14ac:dyDescent="0.35">
      <c r="A429" s="52"/>
      <c r="B429" s="53"/>
      <c r="C429" s="54"/>
    </row>
    <row r="430" spans="1:3" x14ac:dyDescent="0.35">
      <c r="A430" s="52"/>
      <c r="B430" s="53"/>
      <c r="C430" s="54"/>
    </row>
    <row r="431" spans="1:3" x14ac:dyDescent="0.35">
      <c r="A431" s="52"/>
      <c r="B431" s="53"/>
      <c r="C431" s="54"/>
    </row>
    <row r="432" spans="1:3" x14ac:dyDescent="0.35">
      <c r="A432" s="52"/>
      <c r="B432" s="53"/>
      <c r="C432" s="54"/>
    </row>
    <row r="433" spans="1:3" x14ac:dyDescent="0.35">
      <c r="A433" s="52"/>
      <c r="B433" s="53"/>
      <c r="C433" s="54"/>
    </row>
    <row r="434" spans="1:3" x14ac:dyDescent="0.35">
      <c r="A434" s="52"/>
      <c r="B434" s="53"/>
      <c r="C434" s="54"/>
    </row>
    <row r="435" spans="1:3" x14ac:dyDescent="0.35">
      <c r="A435" s="52"/>
      <c r="B435" s="53"/>
      <c r="C435" s="54"/>
    </row>
    <row r="436" spans="1:3" x14ac:dyDescent="0.35">
      <c r="A436" s="52"/>
      <c r="B436" s="53"/>
      <c r="C436" s="54"/>
    </row>
    <row r="437" spans="1:3" x14ac:dyDescent="0.35">
      <c r="A437" s="52"/>
      <c r="B437" s="53"/>
      <c r="C437" s="54"/>
    </row>
    <row r="438" spans="1:3" x14ac:dyDescent="0.35">
      <c r="A438" s="52"/>
      <c r="B438" s="53"/>
      <c r="C438" s="54"/>
    </row>
    <row r="439" spans="1:3" x14ac:dyDescent="0.35">
      <c r="A439" s="52"/>
      <c r="B439" s="53"/>
      <c r="C439" s="54"/>
    </row>
    <row r="440" spans="1:3" x14ac:dyDescent="0.35">
      <c r="A440" s="52"/>
      <c r="B440" s="53"/>
      <c r="C440" s="54"/>
    </row>
    <row r="441" spans="1:3" x14ac:dyDescent="0.35">
      <c r="A441" s="52"/>
      <c r="B441" s="53"/>
      <c r="C441" s="54"/>
    </row>
    <row r="442" spans="1:3" x14ac:dyDescent="0.35">
      <c r="A442" s="52"/>
      <c r="B442" s="53"/>
      <c r="C442" s="54"/>
    </row>
    <row r="443" spans="1:3" x14ac:dyDescent="0.35">
      <c r="A443" s="52"/>
      <c r="B443" s="53"/>
      <c r="C443" s="54"/>
    </row>
    <row r="444" spans="1:3" x14ac:dyDescent="0.35">
      <c r="A444" s="52"/>
      <c r="B444" s="53"/>
      <c r="C444" s="54"/>
    </row>
    <row r="445" spans="1:3" x14ac:dyDescent="0.35">
      <c r="A445" s="52"/>
      <c r="B445" s="53"/>
      <c r="C445" s="54"/>
    </row>
    <row r="446" spans="1:3" x14ac:dyDescent="0.35">
      <c r="A446" s="52"/>
      <c r="B446" s="53"/>
      <c r="C446" s="54"/>
    </row>
    <row r="447" spans="1:3" x14ac:dyDescent="0.35">
      <c r="A447" s="52"/>
      <c r="B447" s="53"/>
      <c r="C447" s="54"/>
    </row>
    <row r="448" spans="1:3" x14ac:dyDescent="0.35">
      <c r="A448" s="52"/>
      <c r="B448" s="53"/>
      <c r="C448" s="54"/>
    </row>
    <row r="449" spans="1:3" x14ac:dyDescent="0.35">
      <c r="A449" s="52"/>
      <c r="B449" s="53"/>
      <c r="C449" s="54"/>
    </row>
    <row r="450" spans="1:3" x14ac:dyDescent="0.35">
      <c r="A450" s="52"/>
      <c r="B450" s="53"/>
      <c r="C450" s="54"/>
    </row>
    <row r="451" spans="1:3" x14ac:dyDescent="0.35">
      <c r="A451" s="52"/>
      <c r="B451" s="53"/>
      <c r="C451" s="54"/>
    </row>
    <row r="452" spans="1:3" x14ac:dyDescent="0.35">
      <c r="A452" s="52"/>
      <c r="B452" s="53"/>
      <c r="C452" s="54"/>
    </row>
    <row r="453" spans="1:3" x14ac:dyDescent="0.35">
      <c r="A453" s="52"/>
      <c r="B453" s="53"/>
      <c r="C453" s="54"/>
    </row>
    <row r="454" spans="1:3" x14ac:dyDescent="0.35">
      <c r="A454" s="52"/>
      <c r="B454" s="53"/>
      <c r="C454" s="54"/>
    </row>
    <row r="455" spans="1:3" x14ac:dyDescent="0.35">
      <c r="A455" s="52"/>
      <c r="B455" s="53"/>
      <c r="C455" s="54"/>
    </row>
    <row r="456" spans="1:3" x14ac:dyDescent="0.35">
      <c r="A456" s="52"/>
      <c r="B456" s="53"/>
      <c r="C456" s="54"/>
    </row>
    <row r="457" spans="1:3" x14ac:dyDescent="0.35">
      <c r="A457" s="52"/>
      <c r="B457" s="53"/>
      <c r="C457" s="54"/>
    </row>
    <row r="458" spans="1:3" x14ac:dyDescent="0.35">
      <c r="A458" s="52"/>
      <c r="B458" s="53"/>
      <c r="C458" s="54"/>
    </row>
    <row r="459" spans="1:3" x14ac:dyDescent="0.35">
      <c r="A459" s="52"/>
      <c r="B459" s="53"/>
      <c r="C459" s="54"/>
    </row>
    <row r="460" spans="1:3" x14ac:dyDescent="0.35">
      <c r="A460" s="52"/>
      <c r="B460" s="53"/>
      <c r="C460" s="54"/>
    </row>
    <row r="461" spans="1:3" x14ac:dyDescent="0.35">
      <c r="A461" s="52"/>
      <c r="B461" s="53"/>
      <c r="C461" s="54"/>
    </row>
    <row r="462" spans="1:3" x14ac:dyDescent="0.35">
      <c r="A462" s="52"/>
      <c r="B462" s="53"/>
      <c r="C462" s="54"/>
    </row>
    <row r="463" spans="1:3" x14ac:dyDescent="0.35">
      <c r="A463" s="52"/>
      <c r="B463" s="53"/>
      <c r="C463" s="54"/>
    </row>
    <row r="464" spans="1:3" x14ac:dyDescent="0.35">
      <c r="A464" s="52"/>
      <c r="B464" s="53"/>
      <c r="C464" s="54"/>
    </row>
    <row r="465" spans="1:3" x14ac:dyDescent="0.35">
      <c r="A465" s="52"/>
      <c r="B465" s="53"/>
      <c r="C465" s="54"/>
    </row>
    <row r="466" spans="1:3" x14ac:dyDescent="0.35">
      <c r="A466" s="52"/>
      <c r="B466" s="53"/>
      <c r="C466" s="54"/>
    </row>
    <row r="467" spans="1:3" x14ac:dyDescent="0.35">
      <c r="A467" s="52"/>
      <c r="B467" s="53"/>
      <c r="C467" s="54"/>
    </row>
    <row r="468" spans="1:3" x14ac:dyDescent="0.35">
      <c r="A468" s="52"/>
      <c r="B468" s="53"/>
      <c r="C468" s="54"/>
    </row>
    <row r="469" spans="1:3" x14ac:dyDescent="0.35">
      <c r="A469" s="52"/>
      <c r="B469" s="53"/>
      <c r="C469" s="54"/>
    </row>
    <row r="470" spans="1:3" x14ac:dyDescent="0.35">
      <c r="A470" s="52"/>
      <c r="B470" s="53"/>
      <c r="C470" s="54"/>
    </row>
    <row r="471" spans="1:3" x14ac:dyDescent="0.35">
      <c r="A471" s="52"/>
      <c r="B471" s="53"/>
      <c r="C471" s="54"/>
    </row>
    <row r="472" spans="1:3" x14ac:dyDescent="0.35">
      <c r="A472" s="52"/>
      <c r="B472" s="53"/>
      <c r="C472" s="54"/>
    </row>
    <row r="473" spans="1:3" x14ac:dyDescent="0.35">
      <c r="A473" s="52"/>
      <c r="B473" s="53"/>
      <c r="C473" s="54"/>
    </row>
    <row r="474" spans="1:3" x14ac:dyDescent="0.35">
      <c r="A474" s="52"/>
      <c r="B474" s="53"/>
      <c r="C474" s="54"/>
    </row>
    <row r="475" spans="1:3" x14ac:dyDescent="0.35">
      <c r="A475" s="52"/>
      <c r="B475" s="53"/>
      <c r="C475" s="54"/>
    </row>
    <row r="476" spans="1:3" x14ac:dyDescent="0.35">
      <c r="A476" s="52"/>
      <c r="B476" s="53"/>
      <c r="C476" s="54"/>
    </row>
    <row r="477" spans="1:3" x14ac:dyDescent="0.35">
      <c r="A477" s="52"/>
      <c r="B477" s="53"/>
      <c r="C477" s="54"/>
    </row>
    <row r="478" spans="1:3" x14ac:dyDescent="0.35">
      <c r="A478" s="52"/>
      <c r="B478" s="53"/>
      <c r="C478" s="54"/>
    </row>
    <row r="479" spans="1:3" x14ac:dyDescent="0.35">
      <c r="A479" s="52"/>
      <c r="B479" s="53"/>
      <c r="C479" s="54"/>
    </row>
    <row r="480" spans="1:3" x14ac:dyDescent="0.35">
      <c r="A480" s="52"/>
      <c r="B480" s="53"/>
      <c r="C480" s="54"/>
    </row>
    <row r="481" spans="1:3" x14ac:dyDescent="0.35">
      <c r="A481" s="52"/>
      <c r="B481" s="53"/>
      <c r="C481" s="54"/>
    </row>
    <row r="482" spans="1:3" x14ac:dyDescent="0.35">
      <c r="A482" s="52"/>
      <c r="B482" s="53"/>
      <c r="C482" s="54"/>
    </row>
    <row r="483" spans="1:3" x14ac:dyDescent="0.35">
      <c r="A483" s="52"/>
      <c r="B483" s="53"/>
      <c r="C483" s="54"/>
    </row>
    <row r="484" spans="1:3" x14ac:dyDescent="0.35">
      <c r="A484" s="52"/>
      <c r="B484" s="53"/>
      <c r="C484" s="54"/>
    </row>
    <row r="485" spans="1:3" x14ac:dyDescent="0.35">
      <c r="A485" s="52"/>
      <c r="B485" s="53"/>
      <c r="C485" s="54"/>
    </row>
    <row r="486" spans="1:3" x14ac:dyDescent="0.35">
      <c r="A486" s="52"/>
      <c r="B486" s="53"/>
      <c r="C486" s="54"/>
    </row>
    <row r="487" spans="1:3" x14ac:dyDescent="0.35">
      <c r="A487" s="52"/>
      <c r="B487" s="53"/>
      <c r="C487" s="54"/>
    </row>
    <row r="488" spans="1:3" x14ac:dyDescent="0.35">
      <c r="A488" s="52"/>
      <c r="B488" s="53"/>
      <c r="C488" s="54"/>
    </row>
    <row r="489" spans="1:3" x14ac:dyDescent="0.35">
      <c r="A489" s="52"/>
      <c r="B489" s="53"/>
      <c r="C489" s="54"/>
    </row>
    <row r="490" spans="1:3" x14ac:dyDescent="0.35">
      <c r="A490" s="52"/>
      <c r="B490" s="53"/>
      <c r="C490" s="54"/>
    </row>
    <row r="491" spans="1:3" x14ac:dyDescent="0.35">
      <c r="A491" s="52"/>
      <c r="B491" s="53"/>
      <c r="C491" s="54"/>
    </row>
    <row r="492" spans="1:3" x14ac:dyDescent="0.35">
      <c r="A492" s="52"/>
      <c r="B492" s="53"/>
      <c r="C492" s="54"/>
    </row>
    <row r="493" spans="1:3" x14ac:dyDescent="0.35">
      <c r="A493" s="52"/>
      <c r="B493" s="53"/>
      <c r="C493" s="54"/>
    </row>
    <row r="494" spans="1:3" x14ac:dyDescent="0.35">
      <c r="A494" s="52"/>
      <c r="B494" s="53"/>
      <c r="C494" s="54"/>
    </row>
    <row r="495" spans="1:3" x14ac:dyDescent="0.35">
      <c r="A495" s="52"/>
      <c r="B495" s="53"/>
      <c r="C495" s="54"/>
    </row>
    <row r="496" spans="1:3" x14ac:dyDescent="0.35">
      <c r="A496" s="52"/>
      <c r="B496" s="53"/>
      <c r="C496" s="54"/>
    </row>
    <row r="497" spans="1:3" x14ac:dyDescent="0.35">
      <c r="A497" s="52"/>
      <c r="B497" s="53"/>
      <c r="C497" s="54"/>
    </row>
    <row r="498" spans="1:3" x14ac:dyDescent="0.35">
      <c r="A498" s="52"/>
      <c r="B498" s="53"/>
      <c r="C498" s="54"/>
    </row>
    <row r="499" spans="1:3" x14ac:dyDescent="0.35">
      <c r="A499" s="52"/>
      <c r="B499" s="53"/>
      <c r="C499" s="54"/>
    </row>
    <row r="500" spans="1:3" x14ac:dyDescent="0.35">
      <c r="A500" s="52"/>
      <c r="B500" s="53"/>
      <c r="C500" s="54"/>
    </row>
    <row r="501" spans="1:3" x14ac:dyDescent="0.35">
      <c r="A501" s="52"/>
      <c r="B501" s="53"/>
      <c r="C501" s="54"/>
    </row>
    <row r="502" spans="1:3" x14ac:dyDescent="0.35">
      <c r="A502" s="52"/>
      <c r="B502" s="53"/>
      <c r="C502" s="54"/>
    </row>
    <row r="503" spans="1:3" x14ac:dyDescent="0.35">
      <c r="A503" s="52"/>
      <c r="B503" s="53"/>
      <c r="C503" s="54"/>
    </row>
    <row r="504" spans="1:3" x14ac:dyDescent="0.35">
      <c r="A504" s="52"/>
      <c r="B504" s="53"/>
      <c r="C504" s="54"/>
    </row>
    <row r="505" spans="1:3" x14ac:dyDescent="0.35">
      <c r="A505" s="52"/>
      <c r="B505" s="53"/>
      <c r="C505" s="54"/>
    </row>
    <row r="506" spans="1:3" x14ac:dyDescent="0.35">
      <c r="A506" s="52"/>
      <c r="B506" s="53"/>
      <c r="C506" s="54"/>
    </row>
    <row r="507" spans="1:3" x14ac:dyDescent="0.35">
      <c r="A507" s="52"/>
      <c r="B507" s="53"/>
      <c r="C507" s="54"/>
    </row>
    <row r="508" spans="1:3" x14ac:dyDescent="0.35">
      <c r="A508" s="52"/>
      <c r="B508" s="53"/>
      <c r="C508" s="54"/>
    </row>
    <row r="509" spans="1:3" x14ac:dyDescent="0.35">
      <c r="A509" s="52"/>
      <c r="B509" s="53"/>
      <c r="C509" s="54"/>
    </row>
    <row r="510" spans="1:3" x14ac:dyDescent="0.35">
      <c r="A510" s="52"/>
      <c r="B510" s="53"/>
      <c r="C510" s="54"/>
    </row>
    <row r="511" spans="1:3" x14ac:dyDescent="0.35">
      <c r="A511" s="52"/>
      <c r="B511" s="53"/>
      <c r="C511" s="54"/>
    </row>
    <row r="512" spans="1:3" x14ac:dyDescent="0.35">
      <c r="A512" s="52"/>
      <c r="B512" s="53"/>
      <c r="C512" s="54"/>
    </row>
    <row r="513" spans="1:3" x14ac:dyDescent="0.35">
      <c r="A513" s="52"/>
      <c r="B513" s="53"/>
      <c r="C513" s="54"/>
    </row>
    <row r="514" spans="1:3" x14ac:dyDescent="0.35">
      <c r="A514" s="52"/>
      <c r="B514" s="53"/>
      <c r="C514" s="54"/>
    </row>
    <row r="515" spans="1:3" x14ac:dyDescent="0.35">
      <c r="A515" s="52"/>
      <c r="B515" s="53"/>
      <c r="C515" s="54"/>
    </row>
    <row r="516" spans="1:3" x14ac:dyDescent="0.35">
      <c r="A516" s="52"/>
      <c r="B516" s="53"/>
      <c r="C516" s="54"/>
    </row>
    <row r="517" spans="1:3" x14ac:dyDescent="0.35">
      <c r="A517" s="52"/>
      <c r="B517" s="53"/>
      <c r="C517" s="54"/>
    </row>
    <row r="518" spans="1:3" x14ac:dyDescent="0.35">
      <c r="A518" s="52"/>
      <c r="B518" s="53"/>
      <c r="C518" s="54"/>
    </row>
    <row r="519" spans="1:3" x14ac:dyDescent="0.35">
      <c r="A519" s="52"/>
      <c r="B519" s="53"/>
      <c r="C519" s="54"/>
    </row>
    <row r="520" spans="1:3" x14ac:dyDescent="0.35">
      <c r="A520" s="52"/>
      <c r="B520" s="53"/>
      <c r="C520" s="54"/>
    </row>
    <row r="521" spans="1:3" x14ac:dyDescent="0.35">
      <c r="A521" s="52"/>
      <c r="B521" s="53"/>
      <c r="C521" s="54"/>
    </row>
    <row r="522" spans="1:3" x14ac:dyDescent="0.35">
      <c r="A522" s="52"/>
      <c r="B522" s="53"/>
      <c r="C522" s="54"/>
    </row>
    <row r="523" spans="1:3" x14ac:dyDescent="0.35">
      <c r="A523" s="52"/>
      <c r="B523" s="53"/>
      <c r="C523" s="54"/>
    </row>
    <row r="524" spans="1:3" x14ac:dyDescent="0.35">
      <c r="A524" s="52"/>
      <c r="B524" s="53"/>
      <c r="C524" s="54"/>
    </row>
    <row r="525" spans="1:3" x14ac:dyDescent="0.35">
      <c r="A525" s="52"/>
      <c r="B525" s="53"/>
      <c r="C525" s="54"/>
    </row>
    <row r="526" spans="1:3" x14ac:dyDescent="0.35">
      <c r="A526" s="52"/>
      <c r="B526" s="53"/>
      <c r="C526" s="54"/>
    </row>
    <row r="527" spans="1:3" x14ac:dyDescent="0.35">
      <c r="A527" s="52"/>
      <c r="B527" s="53"/>
      <c r="C527" s="54"/>
    </row>
    <row r="528" spans="1:3" x14ac:dyDescent="0.35">
      <c r="A528" s="52"/>
      <c r="B528" s="53"/>
      <c r="C528" s="54"/>
    </row>
    <row r="529" spans="1:3" x14ac:dyDescent="0.35">
      <c r="A529" s="52"/>
      <c r="B529" s="53"/>
      <c r="C529" s="54"/>
    </row>
    <row r="530" spans="1:3" x14ac:dyDescent="0.35">
      <c r="A530" s="52"/>
      <c r="B530" s="53"/>
      <c r="C530" s="54"/>
    </row>
    <row r="531" spans="1:3" x14ac:dyDescent="0.35">
      <c r="A531" s="52"/>
      <c r="B531" s="53"/>
      <c r="C531" s="54"/>
    </row>
    <row r="532" spans="1:3" x14ac:dyDescent="0.35">
      <c r="A532" s="52"/>
      <c r="B532" s="53"/>
      <c r="C532" s="54"/>
    </row>
    <row r="533" spans="1:3" x14ac:dyDescent="0.35">
      <c r="A533" s="52"/>
      <c r="B533" s="53"/>
      <c r="C533" s="54"/>
    </row>
    <row r="534" spans="1:3" x14ac:dyDescent="0.35">
      <c r="A534" s="52"/>
      <c r="B534" s="53"/>
      <c r="C534" s="54"/>
    </row>
    <row r="535" spans="1:3" x14ac:dyDescent="0.35">
      <c r="A535" s="52"/>
      <c r="B535" s="53"/>
      <c r="C535" s="54"/>
    </row>
    <row r="536" spans="1:3" x14ac:dyDescent="0.35">
      <c r="A536" s="52"/>
      <c r="B536" s="53"/>
      <c r="C536" s="54"/>
    </row>
    <row r="537" spans="1:3" x14ac:dyDescent="0.35">
      <c r="A537" s="52"/>
      <c r="B537" s="53"/>
      <c r="C537" s="54"/>
    </row>
    <row r="538" spans="1:3" x14ac:dyDescent="0.35">
      <c r="A538" s="52"/>
      <c r="B538" s="53"/>
      <c r="C538" s="54"/>
    </row>
    <row r="539" spans="1:3" x14ac:dyDescent="0.35">
      <c r="A539" s="52"/>
      <c r="B539" s="53"/>
      <c r="C539" s="54"/>
    </row>
    <row r="540" spans="1:3" x14ac:dyDescent="0.35">
      <c r="A540" s="52"/>
      <c r="B540" s="53"/>
      <c r="C540" s="54"/>
    </row>
    <row r="541" spans="1:3" x14ac:dyDescent="0.35">
      <c r="A541" s="52"/>
      <c r="B541" s="53"/>
      <c r="C541" s="54"/>
    </row>
    <row r="542" spans="1:3" x14ac:dyDescent="0.35">
      <c r="A542" s="52"/>
      <c r="B542" s="53"/>
      <c r="C542" s="54"/>
    </row>
    <row r="543" spans="1:3" x14ac:dyDescent="0.35">
      <c r="A543" s="52"/>
      <c r="B543" s="53"/>
      <c r="C543" s="54"/>
    </row>
    <row r="544" spans="1:3" x14ac:dyDescent="0.35">
      <c r="A544" s="52"/>
      <c r="B544" s="53"/>
      <c r="C544" s="54"/>
    </row>
    <row r="545" spans="1:3" x14ac:dyDescent="0.35">
      <c r="A545" s="52"/>
      <c r="B545" s="53"/>
      <c r="C545" s="54"/>
    </row>
    <row r="546" spans="1:3" x14ac:dyDescent="0.35">
      <c r="A546" s="52"/>
      <c r="B546" s="53"/>
      <c r="C546" s="54"/>
    </row>
    <row r="547" spans="1:3" x14ac:dyDescent="0.35">
      <c r="A547" s="52"/>
      <c r="B547" s="53"/>
      <c r="C547" s="54"/>
    </row>
    <row r="548" spans="1:3" x14ac:dyDescent="0.35">
      <c r="A548" s="52"/>
      <c r="B548" s="53"/>
      <c r="C548" s="54"/>
    </row>
    <row r="549" spans="1:3" x14ac:dyDescent="0.35">
      <c r="A549" s="52"/>
      <c r="B549" s="53"/>
      <c r="C549" s="54"/>
    </row>
    <row r="550" spans="1:3" x14ac:dyDescent="0.35">
      <c r="A550" s="52"/>
      <c r="B550" s="53"/>
      <c r="C550" s="54"/>
    </row>
    <row r="551" spans="1:3" x14ac:dyDescent="0.35">
      <c r="A551" s="52"/>
      <c r="B551" s="53"/>
      <c r="C551" s="54"/>
    </row>
    <row r="552" spans="1:3" x14ac:dyDescent="0.35">
      <c r="A552" s="52"/>
      <c r="B552" s="53"/>
      <c r="C552" s="54"/>
    </row>
    <row r="553" spans="1:3" x14ac:dyDescent="0.35">
      <c r="A553" s="52"/>
      <c r="B553" s="53"/>
      <c r="C553" s="54"/>
    </row>
    <row r="554" spans="1:3" x14ac:dyDescent="0.35">
      <c r="A554" s="52"/>
      <c r="B554" s="53"/>
      <c r="C554" s="54"/>
    </row>
    <row r="555" spans="1:3" x14ac:dyDescent="0.35">
      <c r="A555" s="52"/>
      <c r="B555" s="53"/>
      <c r="C555" s="54"/>
    </row>
    <row r="556" spans="1:3" x14ac:dyDescent="0.35">
      <c r="A556" s="52"/>
      <c r="B556" s="53"/>
      <c r="C556" s="54"/>
    </row>
    <row r="557" spans="1:3" x14ac:dyDescent="0.35">
      <c r="A557" s="52"/>
      <c r="B557" s="53"/>
      <c r="C557" s="54"/>
    </row>
    <row r="558" spans="1:3" x14ac:dyDescent="0.35">
      <c r="A558" s="52"/>
      <c r="B558" s="53"/>
      <c r="C558" s="54"/>
    </row>
    <row r="559" spans="1:3" x14ac:dyDescent="0.35">
      <c r="A559" s="52"/>
      <c r="B559" s="53"/>
      <c r="C559" s="54"/>
    </row>
    <row r="560" spans="1:3" x14ac:dyDescent="0.35">
      <c r="A560" s="52"/>
      <c r="B560" s="53"/>
      <c r="C560" s="54"/>
    </row>
    <row r="561" spans="1:3" x14ac:dyDescent="0.35">
      <c r="A561" s="52"/>
      <c r="B561" s="53"/>
      <c r="C561" s="54"/>
    </row>
    <row r="562" spans="1:3" x14ac:dyDescent="0.35">
      <c r="A562" s="52"/>
      <c r="B562" s="53"/>
      <c r="C562" s="54"/>
    </row>
    <row r="563" spans="1:3" x14ac:dyDescent="0.35">
      <c r="A563" s="52"/>
      <c r="B563" s="53"/>
      <c r="C563" s="54"/>
    </row>
    <row r="564" spans="1:3" x14ac:dyDescent="0.35">
      <c r="A564" s="52"/>
      <c r="B564" s="53"/>
      <c r="C564" s="54"/>
    </row>
    <row r="565" spans="1:3" x14ac:dyDescent="0.35">
      <c r="A565" s="52"/>
      <c r="B565" s="53"/>
      <c r="C565" s="54"/>
    </row>
    <row r="566" spans="1:3" x14ac:dyDescent="0.35">
      <c r="A566" s="52"/>
      <c r="B566" s="53"/>
      <c r="C566" s="54"/>
    </row>
    <row r="567" spans="1:3" x14ac:dyDescent="0.35">
      <c r="A567" s="52"/>
      <c r="B567" s="53"/>
      <c r="C567" s="54"/>
    </row>
    <row r="568" spans="1:3" x14ac:dyDescent="0.35">
      <c r="A568" s="52"/>
      <c r="B568" s="53"/>
      <c r="C568" s="54"/>
    </row>
    <row r="569" spans="1:3" x14ac:dyDescent="0.35">
      <c r="A569" s="52"/>
      <c r="B569" s="53"/>
      <c r="C569" s="54"/>
    </row>
    <row r="570" spans="1:3" x14ac:dyDescent="0.35">
      <c r="A570" s="52"/>
      <c r="B570" s="53"/>
      <c r="C570" s="54"/>
    </row>
    <row r="571" spans="1:3" x14ac:dyDescent="0.35">
      <c r="A571" s="52"/>
      <c r="B571" s="53"/>
      <c r="C571" s="54"/>
    </row>
    <row r="572" spans="1:3" x14ac:dyDescent="0.35">
      <c r="A572" s="52"/>
      <c r="B572" s="53"/>
      <c r="C572" s="54"/>
    </row>
    <row r="573" spans="1:3" x14ac:dyDescent="0.35">
      <c r="A573" s="52"/>
      <c r="B573" s="53"/>
      <c r="C573" s="54"/>
    </row>
    <row r="574" spans="1:3" x14ac:dyDescent="0.35">
      <c r="A574" s="52"/>
      <c r="B574" s="53"/>
      <c r="C574" s="54"/>
    </row>
    <row r="575" spans="1:3" x14ac:dyDescent="0.35">
      <c r="A575" s="52"/>
      <c r="B575" s="53"/>
      <c r="C575" s="54"/>
    </row>
    <row r="576" spans="1:3" x14ac:dyDescent="0.35">
      <c r="A576" s="52"/>
      <c r="B576" s="53"/>
      <c r="C576" s="54"/>
    </row>
    <row r="577" spans="1:3" x14ac:dyDescent="0.35">
      <c r="A577" s="52"/>
      <c r="B577" s="53"/>
      <c r="C577" s="54"/>
    </row>
    <row r="578" spans="1:3" x14ac:dyDescent="0.35">
      <c r="A578" s="52"/>
      <c r="B578" s="53"/>
      <c r="C578" s="54"/>
    </row>
    <row r="579" spans="1:3" x14ac:dyDescent="0.35">
      <c r="A579" s="52"/>
      <c r="B579" s="53"/>
      <c r="C579" s="54"/>
    </row>
    <row r="580" spans="1:3" x14ac:dyDescent="0.35">
      <c r="A580" s="52"/>
      <c r="B580" s="53"/>
      <c r="C580" s="54"/>
    </row>
    <row r="581" spans="1:3" x14ac:dyDescent="0.35">
      <c r="A581" s="52"/>
      <c r="B581" s="53"/>
      <c r="C581" s="54"/>
    </row>
    <row r="582" spans="1:3" x14ac:dyDescent="0.35">
      <c r="A582" s="52"/>
      <c r="B582" s="53"/>
      <c r="C582" s="54"/>
    </row>
    <row r="583" spans="1:3" x14ac:dyDescent="0.35">
      <c r="A583" s="52"/>
      <c r="B583" s="53"/>
      <c r="C583" s="54"/>
    </row>
    <row r="584" spans="1:3" x14ac:dyDescent="0.35">
      <c r="A584" s="52"/>
      <c r="B584" s="53"/>
      <c r="C584" s="54"/>
    </row>
    <row r="585" spans="1:3" x14ac:dyDescent="0.35">
      <c r="A585" s="52"/>
      <c r="B585" s="53"/>
      <c r="C585" s="54"/>
    </row>
    <row r="586" spans="1:3" x14ac:dyDescent="0.35">
      <c r="A586" s="52"/>
      <c r="B586" s="53"/>
      <c r="C586" s="54"/>
    </row>
    <row r="587" spans="1:3" x14ac:dyDescent="0.35">
      <c r="A587" s="52"/>
      <c r="B587" s="53"/>
      <c r="C587" s="54"/>
    </row>
    <row r="588" spans="1:3" x14ac:dyDescent="0.35">
      <c r="A588" s="52"/>
      <c r="B588" s="53"/>
      <c r="C588" s="54"/>
    </row>
    <row r="589" spans="1:3" x14ac:dyDescent="0.35">
      <c r="A589" s="52"/>
      <c r="B589" s="53"/>
      <c r="C589" s="54"/>
    </row>
    <row r="590" spans="1:3" x14ac:dyDescent="0.35">
      <c r="A590" s="52"/>
      <c r="B590" s="53"/>
      <c r="C590" s="54"/>
    </row>
    <row r="591" spans="1:3" x14ac:dyDescent="0.35">
      <c r="A591" s="52"/>
      <c r="B591" s="53"/>
      <c r="C591" s="54"/>
    </row>
    <row r="592" spans="1:3" x14ac:dyDescent="0.35">
      <c r="A592" s="52"/>
      <c r="B592" s="53"/>
      <c r="C592" s="54"/>
    </row>
    <row r="593" spans="1:3" x14ac:dyDescent="0.35">
      <c r="A593" s="52"/>
      <c r="B593" s="53"/>
      <c r="C593" s="54"/>
    </row>
    <row r="594" spans="1:3" x14ac:dyDescent="0.35">
      <c r="A594" s="52"/>
      <c r="B594" s="53"/>
      <c r="C594" s="54"/>
    </row>
    <row r="595" spans="1:3" x14ac:dyDescent="0.35">
      <c r="A595" s="52"/>
      <c r="B595" s="53"/>
      <c r="C595" s="54"/>
    </row>
    <row r="596" spans="1:3" x14ac:dyDescent="0.35">
      <c r="A596" s="52"/>
      <c r="B596" s="53"/>
      <c r="C596" s="54"/>
    </row>
    <row r="597" spans="1:3" x14ac:dyDescent="0.35">
      <c r="A597" s="52"/>
      <c r="B597" s="53"/>
      <c r="C597" s="54"/>
    </row>
    <row r="598" spans="1:3" x14ac:dyDescent="0.35">
      <c r="A598" s="52"/>
      <c r="B598" s="53"/>
      <c r="C598" s="54"/>
    </row>
    <row r="599" spans="1:3" x14ac:dyDescent="0.35">
      <c r="A599" s="52"/>
      <c r="B599" s="53"/>
      <c r="C599" s="54"/>
    </row>
    <row r="600" spans="1:3" x14ac:dyDescent="0.35">
      <c r="A600" s="52"/>
      <c r="B600" s="53"/>
      <c r="C600" s="54"/>
    </row>
    <row r="601" spans="1:3" x14ac:dyDescent="0.35">
      <c r="A601" s="52"/>
      <c r="B601" s="53"/>
      <c r="C601" s="54"/>
    </row>
    <row r="602" spans="1:3" x14ac:dyDescent="0.35">
      <c r="A602" s="52"/>
      <c r="B602" s="53"/>
      <c r="C602" s="54"/>
    </row>
    <row r="603" spans="1:3" x14ac:dyDescent="0.35">
      <c r="A603" s="52"/>
      <c r="B603" s="53"/>
      <c r="C603" s="54"/>
    </row>
    <row r="604" spans="1:3" x14ac:dyDescent="0.35">
      <c r="A604" s="52"/>
      <c r="B604" s="53"/>
      <c r="C604" s="54"/>
    </row>
    <row r="605" spans="1:3" x14ac:dyDescent="0.35">
      <c r="A605" s="52"/>
      <c r="B605" s="53"/>
      <c r="C605" s="54"/>
    </row>
    <row r="606" spans="1:3" x14ac:dyDescent="0.35">
      <c r="A606" s="52"/>
      <c r="B606" s="53"/>
      <c r="C606" s="54"/>
    </row>
    <row r="607" spans="1:3" x14ac:dyDescent="0.35">
      <c r="A607" s="52"/>
      <c r="B607" s="53"/>
      <c r="C607" s="54"/>
    </row>
    <row r="608" spans="1:3" x14ac:dyDescent="0.35">
      <c r="A608" s="52"/>
      <c r="B608" s="53"/>
      <c r="C608" s="54"/>
    </row>
    <row r="609" spans="1:3" x14ac:dyDescent="0.35">
      <c r="A609" s="52"/>
      <c r="B609" s="53"/>
      <c r="C609" s="54"/>
    </row>
    <row r="610" spans="1:3" x14ac:dyDescent="0.35">
      <c r="A610" s="52"/>
      <c r="B610" s="53"/>
      <c r="C610" s="54"/>
    </row>
    <row r="611" spans="1:3" x14ac:dyDescent="0.35">
      <c r="A611" s="52"/>
      <c r="B611" s="53"/>
      <c r="C611" s="54"/>
    </row>
    <row r="612" spans="1:3" x14ac:dyDescent="0.35">
      <c r="A612" s="52"/>
      <c r="B612" s="53"/>
      <c r="C612" s="54"/>
    </row>
    <row r="613" spans="1:3" x14ac:dyDescent="0.35">
      <c r="A613" s="52"/>
      <c r="B613" s="53"/>
      <c r="C613" s="54"/>
    </row>
    <row r="614" spans="1:3" x14ac:dyDescent="0.35">
      <c r="A614" s="52"/>
      <c r="B614" s="53"/>
      <c r="C614" s="54"/>
    </row>
    <row r="615" spans="1:3" x14ac:dyDescent="0.35">
      <c r="A615" s="52"/>
      <c r="B615" s="53"/>
      <c r="C615" s="54"/>
    </row>
    <row r="616" spans="1:3" x14ac:dyDescent="0.35">
      <c r="A616" s="52"/>
      <c r="B616" s="53"/>
      <c r="C616" s="54"/>
    </row>
    <row r="617" spans="1:3" x14ac:dyDescent="0.35">
      <c r="A617" s="52"/>
      <c r="B617" s="53"/>
      <c r="C617" s="54"/>
    </row>
    <row r="618" spans="1:3" x14ac:dyDescent="0.35">
      <c r="A618" s="52"/>
      <c r="B618" s="53"/>
      <c r="C618" s="54"/>
    </row>
    <row r="619" spans="1:3" x14ac:dyDescent="0.35">
      <c r="A619" s="52"/>
      <c r="B619" s="53"/>
      <c r="C619" s="54"/>
    </row>
    <row r="620" spans="1:3" x14ac:dyDescent="0.35">
      <c r="A620" s="52"/>
      <c r="B620" s="53"/>
      <c r="C620" s="54"/>
    </row>
    <row r="621" spans="1:3" x14ac:dyDescent="0.35">
      <c r="A621" s="52"/>
      <c r="B621" s="53"/>
      <c r="C621" s="54"/>
    </row>
    <row r="622" spans="1:3" x14ac:dyDescent="0.35">
      <c r="A622" s="52"/>
      <c r="B622" s="53"/>
      <c r="C622" s="54"/>
    </row>
    <row r="623" spans="1:3" x14ac:dyDescent="0.35">
      <c r="A623" s="52"/>
      <c r="B623" s="53"/>
      <c r="C623" s="54"/>
    </row>
    <row r="624" spans="1:3" x14ac:dyDescent="0.35">
      <c r="A624" s="52"/>
      <c r="B624" s="53"/>
      <c r="C624" s="54"/>
    </row>
    <row r="625" spans="1:3" x14ac:dyDescent="0.35">
      <c r="A625" s="52"/>
      <c r="B625" s="53"/>
      <c r="C625" s="54"/>
    </row>
    <row r="626" spans="1:3" x14ac:dyDescent="0.35">
      <c r="A626" s="52"/>
      <c r="B626" s="53"/>
      <c r="C626" s="54"/>
    </row>
    <row r="627" spans="1:3" x14ac:dyDescent="0.35">
      <c r="A627" s="52"/>
      <c r="B627" s="53"/>
      <c r="C627" s="54"/>
    </row>
    <row r="628" spans="1:3" x14ac:dyDescent="0.35">
      <c r="A628" s="52"/>
      <c r="B628" s="53"/>
      <c r="C628" s="54"/>
    </row>
    <row r="629" spans="1:3" x14ac:dyDescent="0.35">
      <c r="A629" s="52"/>
      <c r="B629" s="53"/>
      <c r="C629" s="54"/>
    </row>
    <row r="630" spans="1:3" x14ac:dyDescent="0.35">
      <c r="A630" s="52"/>
      <c r="B630" s="53"/>
      <c r="C630" s="54"/>
    </row>
    <row r="631" spans="1:3" x14ac:dyDescent="0.35">
      <c r="A631" s="52"/>
      <c r="B631" s="53"/>
      <c r="C631" s="54"/>
    </row>
    <row r="632" spans="1:3" x14ac:dyDescent="0.35">
      <c r="A632" s="52"/>
      <c r="B632" s="53"/>
      <c r="C632" s="54"/>
    </row>
    <row r="633" spans="1:3" x14ac:dyDescent="0.35">
      <c r="A633" s="52"/>
      <c r="B633" s="53"/>
      <c r="C633" s="54"/>
    </row>
    <row r="634" spans="1:3" x14ac:dyDescent="0.35">
      <c r="A634" s="52"/>
      <c r="B634" s="53"/>
      <c r="C634" s="54"/>
    </row>
    <row r="635" spans="1:3" x14ac:dyDescent="0.35">
      <c r="A635" s="52"/>
      <c r="B635" s="53"/>
      <c r="C635" s="54"/>
    </row>
    <row r="636" spans="1:3" x14ac:dyDescent="0.35">
      <c r="A636" s="52"/>
      <c r="B636" s="53"/>
      <c r="C636" s="54"/>
    </row>
    <row r="637" spans="1:3" x14ac:dyDescent="0.35">
      <c r="A637" s="52"/>
      <c r="B637" s="53"/>
      <c r="C637" s="54"/>
    </row>
    <row r="638" spans="1:3" x14ac:dyDescent="0.35">
      <c r="A638" s="52"/>
      <c r="B638" s="53"/>
      <c r="C638" s="54"/>
    </row>
    <row r="639" spans="1:3" x14ac:dyDescent="0.35">
      <c r="A639" s="52"/>
      <c r="B639" s="53"/>
      <c r="C639" s="54"/>
    </row>
    <row r="640" spans="1:3" x14ac:dyDescent="0.35">
      <c r="A640" s="52"/>
      <c r="B640" s="53"/>
      <c r="C640" s="54"/>
    </row>
    <row r="641" spans="1:3" x14ac:dyDescent="0.35">
      <c r="A641" s="52"/>
      <c r="B641" s="53"/>
      <c r="C641" s="54"/>
    </row>
    <row r="642" spans="1:3" x14ac:dyDescent="0.35">
      <c r="A642" s="52"/>
      <c r="B642" s="53"/>
      <c r="C642" s="54"/>
    </row>
    <row r="643" spans="1:3" x14ac:dyDescent="0.35">
      <c r="A643" s="52"/>
      <c r="B643" s="53"/>
      <c r="C643" s="54"/>
    </row>
    <row r="644" spans="1:3" x14ac:dyDescent="0.35">
      <c r="A644" s="52"/>
      <c r="B644" s="53"/>
      <c r="C644" s="54"/>
    </row>
    <row r="645" spans="1:3" x14ac:dyDescent="0.35">
      <c r="A645" s="52"/>
      <c r="B645" s="53"/>
      <c r="C645" s="54"/>
    </row>
    <row r="646" spans="1:3" x14ac:dyDescent="0.35">
      <c r="A646" s="52"/>
      <c r="B646" s="53"/>
      <c r="C646" s="54"/>
    </row>
    <row r="647" spans="1:3" x14ac:dyDescent="0.35">
      <c r="A647" s="52"/>
      <c r="B647" s="53"/>
      <c r="C647" s="54"/>
    </row>
    <row r="648" spans="1:3" x14ac:dyDescent="0.35">
      <c r="A648" s="52"/>
      <c r="B648" s="53"/>
      <c r="C648" s="54"/>
    </row>
    <row r="649" spans="1:3" x14ac:dyDescent="0.35">
      <c r="A649" s="52"/>
      <c r="B649" s="53"/>
      <c r="C649" s="54"/>
    </row>
    <row r="650" spans="1:3" x14ac:dyDescent="0.35">
      <c r="A650" s="52"/>
      <c r="B650" s="53"/>
      <c r="C650" s="54"/>
    </row>
    <row r="651" spans="1:3" x14ac:dyDescent="0.35">
      <c r="A651" s="52"/>
      <c r="B651" s="53"/>
      <c r="C651" s="54"/>
    </row>
    <row r="652" spans="1:3" x14ac:dyDescent="0.35">
      <c r="A652" s="52"/>
      <c r="B652" s="53"/>
      <c r="C652" s="54"/>
    </row>
    <row r="653" spans="1:3" x14ac:dyDescent="0.35">
      <c r="A653" s="52"/>
      <c r="B653" s="53"/>
      <c r="C653" s="54"/>
    </row>
    <row r="654" spans="1:3" x14ac:dyDescent="0.35">
      <c r="A654" s="52"/>
      <c r="B654" s="53"/>
      <c r="C654" s="54"/>
    </row>
    <row r="655" spans="1:3" x14ac:dyDescent="0.35">
      <c r="A655" s="52"/>
      <c r="B655" s="53"/>
      <c r="C655" s="54"/>
    </row>
    <row r="656" spans="1:3" x14ac:dyDescent="0.35">
      <c r="A656" s="52"/>
      <c r="B656" s="53"/>
      <c r="C656" s="54"/>
    </row>
    <row r="657" spans="1:3" x14ac:dyDescent="0.35">
      <c r="A657" s="52"/>
      <c r="B657" s="53"/>
      <c r="C657" s="54"/>
    </row>
    <row r="658" spans="1:3" x14ac:dyDescent="0.35">
      <c r="A658" s="52"/>
      <c r="B658" s="53"/>
      <c r="C658" s="54"/>
    </row>
    <row r="659" spans="1:3" x14ac:dyDescent="0.35">
      <c r="A659" s="52"/>
      <c r="B659" s="53"/>
      <c r="C659" s="54"/>
    </row>
    <row r="660" spans="1:3" x14ac:dyDescent="0.35">
      <c r="A660" s="52"/>
      <c r="B660" s="53"/>
      <c r="C660" s="54"/>
    </row>
    <row r="661" spans="1:3" x14ac:dyDescent="0.35">
      <c r="A661" s="52"/>
      <c r="B661" s="53"/>
      <c r="C661" s="54"/>
    </row>
    <row r="662" spans="1:3" x14ac:dyDescent="0.35">
      <c r="A662" s="52"/>
      <c r="B662" s="53"/>
      <c r="C662" s="54"/>
    </row>
    <row r="663" spans="1:3" x14ac:dyDescent="0.35">
      <c r="A663" s="52"/>
      <c r="B663" s="53"/>
      <c r="C663" s="54"/>
    </row>
    <row r="664" spans="1:3" x14ac:dyDescent="0.35">
      <c r="A664" s="52"/>
      <c r="B664" s="53"/>
      <c r="C664" s="54"/>
    </row>
    <row r="665" spans="1:3" x14ac:dyDescent="0.35">
      <c r="A665" s="52"/>
      <c r="B665" s="53"/>
      <c r="C665" s="54"/>
    </row>
    <row r="666" spans="1:3" x14ac:dyDescent="0.35">
      <c r="A666" s="52"/>
      <c r="B666" s="53"/>
      <c r="C666" s="54"/>
    </row>
    <row r="667" spans="1:3" x14ac:dyDescent="0.35">
      <c r="A667" s="52"/>
      <c r="B667" s="53"/>
      <c r="C667" s="54"/>
    </row>
    <row r="668" spans="1:3" x14ac:dyDescent="0.35">
      <c r="A668" s="52"/>
      <c r="B668" s="53"/>
      <c r="C668" s="54"/>
    </row>
    <row r="669" spans="1:3" x14ac:dyDescent="0.35">
      <c r="A669" s="52"/>
      <c r="B669" s="53"/>
      <c r="C669" s="54"/>
    </row>
    <row r="670" spans="1:3" x14ac:dyDescent="0.35">
      <c r="A670" s="52"/>
      <c r="B670" s="53"/>
      <c r="C670" s="54"/>
    </row>
    <row r="671" spans="1:3" x14ac:dyDescent="0.35">
      <c r="A671" s="52"/>
      <c r="B671" s="53"/>
      <c r="C671" s="54"/>
    </row>
    <row r="672" spans="1:3" x14ac:dyDescent="0.35">
      <c r="A672" s="52"/>
      <c r="B672" s="53"/>
      <c r="C672" s="54"/>
    </row>
    <row r="673" spans="1:3" x14ac:dyDescent="0.35">
      <c r="A673" s="52"/>
      <c r="B673" s="53"/>
      <c r="C673" s="54"/>
    </row>
    <row r="674" spans="1:3" x14ac:dyDescent="0.35">
      <c r="A674" s="52"/>
      <c r="B674" s="53"/>
      <c r="C674" s="54"/>
    </row>
    <row r="675" spans="1:3" x14ac:dyDescent="0.35">
      <c r="A675" s="52"/>
      <c r="B675" s="53"/>
      <c r="C675" s="54"/>
    </row>
    <row r="676" spans="1:3" x14ac:dyDescent="0.35">
      <c r="A676" s="52"/>
      <c r="B676" s="53"/>
      <c r="C676" s="54"/>
    </row>
    <row r="677" spans="1:3" x14ac:dyDescent="0.35">
      <c r="A677" s="52"/>
      <c r="B677" s="53"/>
      <c r="C677" s="54"/>
    </row>
    <row r="678" spans="1:3" x14ac:dyDescent="0.35">
      <c r="A678" s="52"/>
      <c r="B678" s="53"/>
      <c r="C678" s="54"/>
    </row>
    <row r="679" spans="1:3" x14ac:dyDescent="0.35">
      <c r="A679" s="52"/>
      <c r="B679" s="53"/>
      <c r="C679" s="54"/>
    </row>
    <row r="680" spans="1:3" x14ac:dyDescent="0.35">
      <c r="A680" s="52"/>
      <c r="B680" s="53"/>
      <c r="C680" s="54"/>
    </row>
    <row r="681" spans="1:3" x14ac:dyDescent="0.35">
      <c r="A681" s="52"/>
      <c r="B681" s="53"/>
      <c r="C681" s="54"/>
    </row>
    <row r="682" spans="1:3" x14ac:dyDescent="0.35">
      <c r="A682" s="52"/>
      <c r="B682" s="53"/>
      <c r="C682" s="54"/>
    </row>
    <row r="683" spans="1:3" x14ac:dyDescent="0.35">
      <c r="A683" s="52"/>
      <c r="B683" s="53"/>
      <c r="C683" s="54"/>
    </row>
    <row r="684" spans="1:3" x14ac:dyDescent="0.35">
      <c r="A684" s="52"/>
      <c r="B684" s="53"/>
      <c r="C684" s="54"/>
    </row>
    <row r="685" spans="1:3" x14ac:dyDescent="0.35">
      <c r="A685" s="52"/>
      <c r="B685" s="53"/>
      <c r="C685" s="54"/>
    </row>
    <row r="686" spans="1:3" x14ac:dyDescent="0.35">
      <c r="A686" s="52"/>
      <c r="B686" s="53"/>
      <c r="C686" s="54"/>
    </row>
    <row r="687" spans="1:3" x14ac:dyDescent="0.35">
      <c r="A687" s="52"/>
      <c r="B687" s="53"/>
      <c r="C687" s="54"/>
    </row>
    <row r="688" spans="1:3" x14ac:dyDescent="0.35">
      <c r="A688" s="52"/>
      <c r="B688" s="53"/>
      <c r="C688" s="54"/>
    </row>
    <row r="689" spans="1:3" x14ac:dyDescent="0.35">
      <c r="A689" s="52"/>
      <c r="B689" s="53"/>
      <c r="C689" s="54"/>
    </row>
    <row r="690" spans="1:3" x14ac:dyDescent="0.35">
      <c r="A690" s="52"/>
      <c r="B690" s="53"/>
      <c r="C690" s="54"/>
    </row>
    <row r="691" spans="1:3" x14ac:dyDescent="0.35">
      <c r="A691" s="52"/>
      <c r="B691" s="53"/>
      <c r="C691" s="54"/>
    </row>
    <row r="692" spans="1:3" x14ac:dyDescent="0.35">
      <c r="A692" s="52"/>
      <c r="B692" s="53"/>
      <c r="C692" s="54"/>
    </row>
    <row r="693" spans="1:3" x14ac:dyDescent="0.35">
      <c r="A693" s="52"/>
      <c r="B693" s="53"/>
      <c r="C693" s="54"/>
    </row>
    <row r="694" spans="1:3" x14ac:dyDescent="0.35">
      <c r="A694" s="52"/>
      <c r="B694" s="53"/>
      <c r="C694" s="54"/>
    </row>
    <row r="695" spans="1:3" x14ac:dyDescent="0.35">
      <c r="A695" s="52"/>
      <c r="B695" s="53"/>
      <c r="C695" s="54"/>
    </row>
    <row r="696" spans="1:3" x14ac:dyDescent="0.35">
      <c r="A696" s="52"/>
      <c r="B696" s="53"/>
      <c r="C696" s="54"/>
    </row>
    <row r="697" spans="1:3" x14ac:dyDescent="0.35">
      <c r="A697" s="52"/>
      <c r="B697" s="53"/>
      <c r="C697" s="54"/>
    </row>
    <row r="698" spans="1:3" x14ac:dyDescent="0.35">
      <c r="A698" s="52"/>
      <c r="B698" s="53"/>
      <c r="C698" s="54"/>
    </row>
    <row r="699" spans="1:3" x14ac:dyDescent="0.35">
      <c r="A699" s="52"/>
      <c r="B699" s="53"/>
      <c r="C699" s="54"/>
    </row>
    <row r="700" spans="1:3" x14ac:dyDescent="0.35">
      <c r="A700" s="52"/>
      <c r="B700" s="53"/>
      <c r="C700" s="54"/>
    </row>
    <row r="701" spans="1:3" x14ac:dyDescent="0.35">
      <c r="A701" s="52"/>
      <c r="B701" s="53"/>
      <c r="C701" s="54"/>
    </row>
    <row r="702" spans="1:3" x14ac:dyDescent="0.35">
      <c r="A702" s="52"/>
      <c r="B702" s="53"/>
      <c r="C702" s="54"/>
    </row>
    <row r="703" spans="1:3" x14ac:dyDescent="0.35">
      <c r="A703" s="52"/>
      <c r="B703" s="53"/>
      <c r="C703" s="54"/>
    </row>
    <row r="704" spans="1:3" x14ac:dyDescent="0.35">
      <c r="A704" s="52"/>
      <c r="B704" s="53"/>
      <c r="C704" s="54"/>
    </row>
    <row r="705" spans="1:3" x14ac:dyDescent="0.35">
      <c r="A705" s="52"/>
      <c r="B705" s="53"/>
      <c r="C705" s="54"/>
    </row>
    <row r="706" spans="1:3" x14ac:dyDescent="0.35">
      <c r="A706" s="52"/>
      <c r="B706" s="53"/>
      <c r="C706" s="54"/>
    </row>
    <row r="707" spans="1:3" x14ac:dyDescent="0.35">
      <c r="A707" s="52"/>
      <c r="B707" s="53"/>
      <c r="C707" s="54"/>
    </row>
    <row r="708" spans="1:3" x14ac:dyDescent="0.35">
      <c r="A708" s="52"/>
      <c r="B708" s="53"/>
      <c r="C708" s="54"/>
    </row>
    <row r="709" spans="1:3" x14ac:dyDescent="0.35">
      <c r="A709" s="52"/>
      <c r="B709" s="53"/>
      <c r="C709" s="54"/>
    </row>
    <row r="710" spans="1:3" x14ac:dyDescent="0.35">
      <c r="A710" s="52"/>
      <c r="B710" s="53"/>
      <c r="C710" s="54"/>
    </row>
    <row r="711" spans="1:3" x14ac:dyDescent="0.35">
      <c r="A711" s="52"/>
      <c r="B711" s="53"/>
      <c r="C711" s="54"/>
    </row>
    <row r="712" spans="1:3" x14ac:dyDescent="0.35">
      <c r="A712" s="52"/>
      <c r="B712" s="53"/>
      <c r="C712" s="54"/>
    </row>
    <row r="713" spans="1:3" x14ac:dyDescent="0.35">
      <c r="A713" s="52"/>
      <c r="B713" s="53"/>
      <c r="C713" s="54"/>
    </row>
    <row r="714" spans="1:3" x14ac:dyDescent="0.35">
      <c r="A714" s="52"/>
      <c r="B714" s="53"/>
      <c r="C714" s="54"/>
    </row>
    <row r="715" spans="1:3" x14ac:dyDescent="0.35">
      <c r="A715" s="52"/>
      <c r="B715" s="53"/>
      <c r="C715" s="54"/>
    </row>
    <row r="716" spans="1:3" x14ac:dyDescent="0.35">
      <c r="A716" s="52"/>
      <c r="B716" s="53"/>
      <c r="C716" s="54"/>
    </row>
    <row r="717" spans="1:3" x14ac:dyDescent="0.35">
      <c r="A717" s="52"/>
      <c r="B717" s="53"/>
      <c r="C717" s="54"/>
    </row>
    <row r="718" spans="1:3" x14ac:dyDescent="0.35">
      <c r="A718" s="52"/>
      <c r="B718" s="53"/>
      <c r="C718" s="54"/>
    </row>
    <row r="719" spans="1:3" x14ac:dyDescent="0.35">
      <c r="A719" s="52"/>
      <c r="B719" s="53"/>
      <c r="C719" s="54"/>
    </row>
    <row r="720" spans="1:3" x14ac:dyDescent="0.35">
      <c r="A720" s="52"/>
      <c r="B720" s="53"/>
      <c r="C720" s="54"/>
    </row>
    <row r="721" spans="1:3" x14ac:dyDescent="0.35">
      <c r="A721" s="52"/>
      <c r="B721" s="53"/>
      <c r="C721" s="54"/>
    </row>
    <row r="722" spans="1:3" x14ac:dyDescent="0.35">
      <c r="A722" s="52"/>
      <c r="B722" s="53"/>
      <c r="C722" s="54"/>
    </row>
    <row r="723" spans="1:3" x14ac:dyDescent="0.35">
      <c r="A723" s="52"/>
      <c r="B723" s="53"/>
      <c r="C723" s="54"/>
    </row>
    <row r="724" spans="1:3" x14ac:dyDescent="0.35">
      <c r="A724" s="52"/>
      <c r="B724" s="53"/>
      <c r="C724" s="54"/>
    </row>
    <row r="725" spans="1:3" x14ac:dyDescent="0.35">
      <c r="A725" s="52"/>
      <c r="B725" s="53"/>
      <c r="C725" s="54"/>
    </row>
    <row r="726" spans="1:3" x14ac:dyDescent="0.35">
      <c r="A726" s="52"/>
      <c r="B726" s="53"/>
      <c r="C726" s="54"/>
    </row>
    <row r="727" spans="1:3" x14ac:dyDescent="0.35">
      <c r="A727" s="52"/>
      <c r="B727" s="53"/>
      <c r="C727" s="54"/>
    </row>
    <row r="728" spans="1:3" x14ac:dyDescent="0.35">
      <c r="A728" s="52"/>
      <c r="B728" s="53"/>
      <c r="C728" s="54"/>
    </row>
    <row r="729" spans="1:3" x14ac:dyDescent="0.35">
      <c r="A729" s="52"/>
      <c r="B729" s="53"/>
      <c r="C729" s="54"/>
    </row>
    <row r="730" spans="1:3" x14ac:dyDescent="0.35">
      <c r="A730" s="52"/>
      <c r="B730" s="53"/>
      <c r="C730" s="54"/>
    </row>
    <row r="731" spans="1:3" x14ac:dyDescent="0.35">
      <c r="A731" s="52"/>
      <c r="B731" s="53"/>
      <c r="C731" s="54"/>
    </row>
    <row r="732" spans="1:3" x14ac:dyDescent="0.35">
      <c r="A732" s="52"/>
      <c r="B732" s="53"/>
      <c r="C732" s="54"/>
    </row>
    <row r="733" spans="1:3" x14ac:dyDescent="0.35">
      <c r="A733" s="52"/>
      <c r="B733" s="53"/>
      <c r="C733" s="54"/>
    </row>
    <row r="734" spans="1:3" x14ac:dyDescent="0.35">
      <c r="A734" s="52"/>
      <c r="B734" s="53"/>
      <c r="C734" s="54"/>
    </row>
    <row r="735" spans="1:3" x14ac:dyDescent="0.35">
      <c r="A735" s="52"/>
      <c r="B735" s="53"/>
      <c r="C735" s="54"/>
    </row>
    <row r="736" spans="1:3" x14ac:dyDescent="0.35">
      <c r="A736" s="52"/>
      <c r="B736" s="53"/>
      <c r="C736" s="54"/>
    </row>
    <row r="737" spans="1:3" x14ac:dyDescent="0.35">
      <c r="A737" s="52"/>
      <c r="B737" s="53"/>
      <c r="C737" s="54"/>
    </row>
    <row r="738" spans="1:3" x14ac:dyDescent="0.35">
      <c r="A738" s="52"/>
      <c r="B738" s="53"/>
      <c r="C738" s="54"/>
    </row>
    <row r="739" spans="1:3" x14ac:dyDescent="0.35">
      <c r="A739" s="52"/>
      <c r="B739" s="53"/>
      <c r="C739" s="54"/>
    </row>
    <row r="740" spans="1:3" x14ac:dyDescent="0.35">
      <c r="A740" s="52"/>
      <c r="B740" s="53"/>
      <c r="C740" s="54"/>
    </row>
    <row r="741" spans="1:3" x14ac:dyDescent="0.35">
      <c r="A741" s="52"/>
      <c r="B741" s="53"/>
      <c r="C741" s="54"/>
    </row>
    <row r="742" spans="1:3" x14ac:dyDescent="0.35">
      <c r="A742" s="52"/>
      <c r="B742" s="53"/>
      <c r="C742" s="54"/>
    </row>
    <row r="743" spans="1:3" x14ac:dyDescent="0.35">
      <c r="A743" s="52"/>
      <c r="B743" s="53"/>
      <c r="C743" s="54"/>
    </row>
    <row r="744" spans="1:3" x14ac:dyDescent="0.35">
      <c r="A744" s="52"/>
      <c r="B744" s="53"/>
      <c r="C744" s="54"/>
    </row>
    <row r="745" spans="1:3" x14ac:dyDescent="0.35">
      <c r="A745" s="52"/>
      <c r="B745" s="53"/>
      <c r="C745" s="54"/>
    </row>
    <row r="746" spans="1:3" x14ac:dyDescent="0.35">
      <c r="A746" s="52"/>
      <c r="B746" s="53"/>
      <c r="C746" s="54"/>
    </row>
    <row r="747" spans="1:3" x14ac:dyDescent="0.35">
      <c r="A747" s="52"/>
      <c r="B747" s="53"/>
      <c r="C747" s="54"/>
    </row>
    <row r="748" spans="1:3" x14ac:dyDescent="0.35">
      <c r="A748" s="52"/>
      <c r="B748" s="53"/>
      <c r="C748" s="54"/>
    </row>
    <row r="749" spans="1:3" x14ac:dyDescent="0.35">
      <c r="A749" s="52"/>
      <c r="B749" s="53"/>
      <c r="C749" s="54"/>
    </row>
    <row r="750" spans="1:3" x14ac:dyDescent="0.35">
      <c r="A750" s="52"/>
      <c r="B750" s="53"/>
      <c r="C750" s="54"/>
    </row>
    <row r="751" spans="1:3" x14ac:dyDescent="0.35">
      <c r="A751" s="52"/>
      <c r="B751" s="53"/>
      <c r="C751" s="54"/>
    </row>
    <row r="752" spans="1:3" x14ac:dyDescent="0.35">
      <c r="A752" s="52"/>
      <c r="B752" s="53"/>
      <c r="C752" s="54"/>
    </row>
    <row r="753" spans="1:3" x14ac:dyDescent="0.35">
      <c r="A753" s="52"/>
      <c r="B753" s="53"/>
      <c r="C753" s="54"/>
    </row>
    <row r="754" spans="1:3" x14ac:dyDescent="0.35">
      <c r="A754" s="52"/>
      <c r="B754" s="53"/>
      <c r="C754" s="54"/>
    </row>
    <row r="755" spans="1:3" x14ac:dyDescent="0.35">
      <c r="A755" s="52"/>
      <c r="B755" s="53"/>
      <c r="C755" s="54"/>
    </row>
    <row r="756" spans="1:3" x14ac:dyDescent="0.35">
      <c r="A756" s="52"/>
      <c r="B756" s="53"/>
      <c r="C756" s="54"/>
    </row>
    <row r="757" spans="1:3" x14ac:dyDescent="0.35">
      <c r="A757" s="52"/>
      <c r="B757" s="53"/>
      <c r="C757" s="54"/>
    </row>
    <row r="758" spans="1:3" x14ac:dyDescent="0.35">
      <c r="A758" s="52"/>
      <c r="B758" s="53"/>
      <c r="C758" s="54"/>
    </row>
    <row r="759" spans="1:3" x14ac:dyDescent="0.35">
      <c r="A759" s="52"/>
      <c r="B759" s="53"/>
      <c r="C759" s="54"/>
    </row>
    <row r="760" spans="1:3" x14ac:dyDescent="0.35">
      <c r="A760" s="52"/>
      <c r="B760" s="53"/>
      <c r="C760" s="54"/>
    </row>
    <row r="761" spans="1:3" x14ac:dyDescent="0.35">
      <c r="A761" s="52"/>
      <c r="B761" s="53"/>
      <c r="C761" s="54"/>
    </row>
    <row r="762" spans="1:3" x14ac:dyDescent="0.35">
      <c r="A762" s="52"/>
      <c r="B762" s="53"/>
      <c r="C762" s="54"/>
    </row>
    <row r="763" spans="1:3" x14ac:dyDescent="0.35">
      <c r="A763" s="52"/>
      <c r="B763" s="53"/>
      <c r="C763" s="54"/>
    </row>
    <row r="764" spans="1:3" x14ac:dyDescent="0.35">
      <c r="A764" s="52"/>
      <c r="B764" s="53"/>
      <c r="C764" s="54"/>
    </row>
    <row r="765" spans="1:3" x14ac:dyDescent="0.35">
      <c r="A765" s="52"/>
      <c r="B765" s="53"/>
      <c r="C765" s="54"/>
    </row>
    <row r="766" spans="1:3" x14ac:dyDescent="0.35">
      <c r="A766" s="52"/>
      <c r="B766" s="53"/>
      <c r="C766" s="54"/>
    </row>
    <row r="767" spans="1:3" x14ac:dyDescent="0.35">
      <c r="A767" s="52"/>
      <c r="B767" s="53"/>
      <c r="C767" s="54"/>
    </row>
    <row r="768" spans="1:3" x14ac:dyDescent="0.35">
      <c r="A768" s="52"/>
      <c r="B768" s="53"/>
      <c r="C768" s="54"/>
    </row>
    <row r="769" spans="1:3" x14ac:dyDescent="0.35">
      <c r="A769" s="52"/>
      <c r="B769" s="53"/>
      <c r="C769" s="54"/>
    </row>
    <row r="770" spans="1:3" x14ac:dyDescent="0.35">
      <c r="A770" s="52"/>
      <c r="B770" s="53"/>
      <c r="C770" s="54"/>
    </row>
    <row r="771" spans="1:3" x14ac:dyDescent="0.35">
      <c r="A771" s="52"/>
      <c r="B771" s="53"/>
      <c r="C771" s="54"/>
    </row>
    <row r="772" spans="1:3" x14ac:dyDescent="0.35">
      <c r="A772" s="52"/>
      <c r="B772" s="53"/>
      <c r="C772" s="54"/>
    </row>
    <row r="773" spans="1:3" x14ac:dyDescent="0.35">
      <c r="A773" s="52"/>
      <c r="B773" s="53"/>
      <c r="C773" s="54"/>
    </row>
    <row r="774" spans="1:3" x14ac:dyDescent="0.35">
      <c r="A774" s="52"/>
      <c r="B774" s="53"/>
      <c r="C774" s="54"/>
    </row>
    <row r="775" spans="1:3" x14ac:dyDescent="0.35">
      <c r="A775" s="52"/>
      <c r="B775" s="53"/>
      <c r="C775" s="54"/>
    </row>
    <row r="776" spans="1:3" x14ac:dyDescent="0.35">
      <c r="A776" s="52"/>
      <c r="B776" s="53"/>
      <c r="C776" s="54"/>
    </row>
    <row r="777" spans="1:3" x14ac:dyDescent="0.35">
      <c r="A777" s="52"/>
      <c r="B777" s="53"/>
      <c r="C777" s="54"/>
    </row>
    <row r="778" spans="1:3" x14ac:dyDescent="0.35">
      <c r="A778" s="52"/>
      <c r="B778" s="53"/>
      <c r="C778" s="54"/>
    </row>
    <row r="779" spans="1:3" x14ac:dyDescent="0.35">
      <c r="A779" s="52"/>
      <c r="B779" s="53"/>
      <c r="C779" s="54"/>
    </row>
    <row r="780" spans="1:3" x14ac:dyDescent="0.35">
      <c r="A780" s="52"/>
      <c r="B780" s="53"/>
      <c r="C780" s="54"/>
    </row>
    <row r="781" spans="1:3" x14ac:dyDescent="0.35">
      <c r="A781" s="52"/>
      <c r="B781" s="53"/>
      <c r="C781" s="54"/>
    </row>
    <row r="782" spans="1:3" x14ac:dyDescent="0.35">
      <c r="A782" s="52"/>
      <c r="B782" s="53"/>
      <c r="C782" s="54"/>
    </row>
    <row r="783" spans="1:3" x14ac:dyDescent="0.35">
      <c r="A783" s="52"/>
      <c r="B783" s="53"/>
      <c r="C783" s="54"/>
    </row>
    <row r="784" spans="1:3" x14ac:dyDescent="0.35">
      <c r="A784" s="52"/>
      <c r="B784" s="53"/>
      <c r="C784" s="54"/>
    </row>
    <row r="785" spans="1:3" x14ac:dyDescent="0.35">
      <c r="A785" s="52"/>
      <c r="B785" s="53"/>
      <c r="C785" s="54"/>
    </row>
    <row r="786" spans="1:3" x14ac:dyDescent="0.35">
      <c r="A786" s="52"/>
      <c r="B786" s="53"/>
      <c r="C786" s="54"/>
    </row>
    <row r="787" spans="1:3" x14ac:dyDescent="0.35">
      <c r="A787" s="52"/>
      <c r="B787" s="53"/>
      <c r="C787" s="54"/>
    </row>
    <row r="788" spans="1:3" x14ac:dyDescent="0.35">
      <c r="A788" s="52"/>
      <c r="B788" s="53"/>
      <c r="C788" s="54"/>
    </row>
    <row r="789" spans="1:3" x14ac:dyDescent="0.35">
      <c r="A789" s="52"/>
      <c r="B789" s="53"/>
      <c r="C789" s="54"/>
    </row>
    <row r="790" spans="1:3" x14ac:dyDescent="0.35">
      <c r="A790" s="52"/>
      <c r="B790" s="53"/>
      <c r="C790" s="54"/>
    </row>
    <row r="791" spans="1:3" x14ac:dyDescent="0.35">
      <c r="A791" s="52"/>
      <c r="B791" s="53"/>
      <c r="C791" s="54"/>
    </row>
    <row r="792" spans="1:3" x14ac:dyDescent="0.35">
      <c r="A792" s="52"/>
      <c r="B792" s="53"/>
      <c r="C792" s="54"/>
    </row>
    <row r="793" spans="1:3" x14ac:dyDescent="0.35">
      <c r="A793" s="52"/>
      <c r="B793" s="53"/>
      <c r="C793" s="54"/>
    </row>
    <row r="794" spans="1:3" x14ac:dyDescent="0.35">
      <c r="A794" s="52"/>
      <c r="B794" s="53"/>
      <c r="C794" s="54"/>
    </row>
    <row r="795" spans="1:3" x14ac:dyDescent="0.35">
      <c r="A795" s="52"/>
      <c r="B795" s="53"/>
      <c r="C795" s="54"/>
    </row>
    <row r="796" spans="1:3" x14ac:dyDescent="0.35">
      <c r="A796" s="52"/>
      <c r="B796" s="53"/>
      <c r="C796" s="54"/>
    </row>
    <row r="797" spans="1:3" x14ac:dyDescent="0.35">
      <c r="A797" s="52"/>
      <c r="B797" s="53"/>
      <c r="C797" s="54"/>
    </row>
    <row r="798" spans="1:3" x14ac:dyDescent="0.35">
      <c r="A798" s="52"/>
      <c r="B798" s="53"/>
      <c r="C798" s="54"/>
    </row>
    <row r="799" spans="1:3" x14ac:dyDescent="0.35">
      <c r="A799" s="52"/>
      <c r="B799" s="53"/>
      <c r="C799" s="54"/>
    </row>
    <row r="800" spans="1:3" x14ac:dyDescent="0.35">
      <c r="A800" s="52"/>
      <c r="B800" s="53"/>
      <c r="C800" s="54"/>
    </row>
    <row r="801" spans="1:3" x14ac:dyDescent="0.35">
      <c r="A801" s="52"/>
      <c r="B801" s="53"/>
      <c r="C801" s="54"/>
    </row>
    <row r="802" spans="1:3" x14ac:dyDescent="0.35">
      <c r="A802" s="52"/>
      <c r="B802" s="53"/>
      <c r="C802" s="54"/>
    </row>
    <row r="803" spans="1:3" x14ac:dyDescent="0.35">
      <c r="A803" s="52"/>
      <c r="B803" s="53"/>
      <c r="C803" s="54"/>
    </row>
    <row r="804" spans="1:3" x14ac:dyDescent="0.35">
      <c r="A804" s="52"/>
      <c r="B804" s="53"/>
      <c r="C804" s="54"/>
    </row>
    <row r="805" spans="1:3" x14ac:dyDescent="0.35">
      <c r="A805" s="52"/>
      <c r="B805" s="53"/>
      <c r="C805" s="54"/>
    </row>
    <row r="806" spans="1:3" x14ac:dyDescent="0.35">
      <c r="A806" s="52"/>
      <c r="B806" s="53"/>
      <c r="C806" s="54"/>
    </row>
    <row r="807" spans="1:3" x14ac:dyDescent="0.35">
      <c r="A807" s="52"/>
      <c r="B807" s="53"/>
      <c r="C807" s="54"/>
    </row>
    <row r="808" spans="1:3" x14ac:dyDescent="0.35">
      <c r="A808" s="52"/>
      <c r="B808" s="53"/>
      <c r="C808" s="54"/>
    </row>
    <row r="809" spans="1:3" x14ac:dyDescent="0.35">
      <c r="A809" s="52"/>
      <c r="B809" s="53"/>
      <c r="C809" s="54"/>
    </row>
    <row r="810" spans="1:3" x14ac:dyDescent="0.35">
      <c r="A810" s="52"/>
      <c r="B810" s="53"/>
      <c r="C810" s="54"/>
    </row>
    <row r="811" spans="1:3" x14ac:dyDescent="0.35">
      <c r="A811" s="52"/>
      <c r="B811" s="53"/>
      <c r="C811" s="54"/>
    </row>
    <row r="812" spans="1:3" x14ac:dyDescent="0.35">
      <c r="A812" s="52"/>
      <c r="B812" s="53"/>
      <c r="C812" s="54"/>
    </row>
    <row r="813" spans="1:3" x14ac:dyDescent="0.35">
      <c r="A813" s="52"/>
      <c r="B813" s="53"/>
      <c r="C813" s="54"/>
    </row>
    <row r="814" spans="1:3" x14ac:dyDescent="0.35">
      <c r="A814" s="52"/>
      <c r="B814" s="53"/>
      <c r="C814" s="54"/>
    </row>
    <row r="815" spans="1:3" x14ac:dyDescent="0.35">
      <c r="A815" s="52"/>
      <c r="B815" s="53"/>
      <c r="C815" s="54"/>
    </row>
    <row r="816" spans="1:3" x14ac:dyDescent="0.35">
      <c r="A816" s="52"/>
      <c r="B816" s="53"/>
      <c r="C816" s="54"/>
    </row>
    <row r="817" spans="1:3" x14ac:dyDescent="0.35">
      <c r="A817" s="52"/>
      <c r="B817" s="53"/>
      <c r="C817" s="54"/>
    </row>
    <row r="818" spans="1:3" x14ac:dyDescent="0.35">
      <c r="A818" s="52"/>
      <c r="B818" s="53"/>
      <c r="C818" s="54"/>
    </row>
    <row r="819" spans="1:3" x14ac:dyDescent="0.35">
      <c r="A819" s="52"/>
      <c r="B819" s="53"/>
      <c r="C819" s="54"/>
    </row>
    <row r="820" spans="1:3" x14ac:dyDescent="0.35">
      <c r="A820" s="52"/>
      <c r="B820" s="53"/>
      <c r="C820" s="54"/>
    </row>
    <row r="821" spans="1:3" x14ac:dyDescent="0.35">
      <c r="A821" s="52"/>
      <c r="B821" s="53"/>
      <c r="C821" s="54"/>
    </row>
    <row r="822" spans="1:3" x14ac:dyDescent="0.35">
      <c r="A822" s="52"/>
      <c r="B822" s="53"/>
      <c r="C822" s="54"/>
    </row>
    <row r="823" spans="1:3" x14ac:dyDescent="0.35">
      <c r="A823" s="52"/>
      <c r="B823" s="53"/>
      <c r="C823" s="54"/>
    </row>
    <row r="824" spans="1:3" x14ac:dyDescent="0.35">
      <c r="A824" s="52"/>
      <c r="B824" s="53"/>
      <c r="C824" s="54"/>
    </row>
    <row r="825" spans="1:3" x14ac:dyDescent="0.35">
      <c r="A825" s="52"/>
      <c r="B825" s="53"/>
      <c r="C825" s="54"/>
    </row>
    <row r="826" spans="1:3" x14ac:dyDescent="0.35">
      <c r="A826" s="52"/>
      <c r="B826" s="53"/>
      <c r="C826" s="54"/>
    </row>
    <row r="827" spans="1:3" x14ac:dyDescent="0.35">
      <c r="A827" s="52"/>
      <c r="B827" s="53"/>
      <c r="C827" s="54"/>
    </row>
    <row r="828" spans="1:3" x14ac:dyDescent="0.35">
      <c r="A828" s="52"/>
      <c r="B828" s="53"/>
      <c r="C828" s="54"/>
    </row>
    <row r="829" spans="1:3" x14ac:dyDescent="0.35">
      <c r="A829" s="52"/>
      <c r="B829" s="53"/>
      <c r="C829" s="54"/>
    </row>
    <row r="830" spans="1:3" x14ac:dyDescent="0.35">
      <c r="A830" s="52"/>
      <c r="B830" s="53"/>
      <c r="C830" s="54"/>
    </row>
    <row r="831" spans="1:3" x14ac:dyDescent="0.35">
      <c r="A831" s="52"/>
      <c r="B831" s="53"/>
      <c r="C831" s="54"/>
    </row>
    <row r="832" spans="1:3" x14ac:dyDescent="0.35">
      <c r="A832" s="52"/>
      <c r="B832" s="53"/>
      <c r="C832" s="54"/>
    </row>
    <row r="833" spans="1:3" x14ac:dyDescent="0.35">
      <c r="A833" s="52"/>
      <c r="B833" s="53"/>
      <c r="C833" s="54"/>
    </row>
    <row r="834" spans="1:3" x14ac:dyDescent="0.35">
      <c r="A834" s="52"/>
      <c r="B834" s="53"/>
      <c r="C834" s="54"/>
    </row>
    <row r="835" spans="1:3" x14ac:dyDescent="0.35">
      <c r="A835" s="52"/>
      <c r="B835" s="53"/>
      <c r="C835" s="54"/>
    </row>
    <row r="836" spans="1:3" x14ac:dyDescent="0.35">
      <c r="A836" s="52"/>
      <c r="B836" s="53"/>
      <c r="C836" s="54"/>
    </row>
    <row r="837" spans="1:3" x14ac:dyDescent="0.35">
      <c r="A837" s="52"/>
      <c r="B837" s="53"/>
      <c r="C837" s="54"/>
    </row>
    <row r="838" spans="1:3" x14ac:dyDescent="0.35">
      <c r="A838" s="52"/>
      <c r="B838" s="53"/>
      <c r="C838" s="54"/>
    </row>
    <row r="839" spans="1:3" x14ac:dyDescent="0.35">
      <c r="A839" s="52"/>
      <c r="B839" s="53"/>
      <c r="C839" s="54"/>
    </row>
    <row r="840" spans="1:3" x14ac:dyDescent="0.35">
      <c r="A840" s="52"/>
      <c r="B840" s="53"/>
      <c r="C840" s="54"/>
    </row>
    <row r="841" spans="1:3" x14ac:dyDescent="0.35">
      <c r="A841" s="52"/>
      <c r="B841" s="53"/>
      <c r="C841" s="54"/>
    </row>
    <row r="842" spans="1:3" x14ac:dyDescent="0.35">
      <c r="A842" s="52"/>
      <c r="B842" s="53"/>
      <c r="C842" s="54"/>
    </row>
    <row r="843" spans="1:3" x14ac:dyDescent="0.35">
      <c r="A843" s="52"/>
      <c r="B843" s="53"/>
      <c r="C843" s="54"/>
    </row>
    <row r="844" spans="1:3" x14ac:dyDescent="0.35">
      <c r="A844" s="52"/>
      <c r="B844" s="53"/>
      <c r="C844" s="54"/>
    </row>
    <row r="845" spans="1:3" x14ac:dyDescent="0.35">
      <c r="A845" s="52"/>
      <c r="B845" s="53"/>
      <c r="C845" s="54"/>
    </row>
    <row r="846" spans="1:3" x14ac:dyDescent="0.35">
      <c r="A846" s="52"/>
      <c r="B846" s="53"/>
      <c r="C846" s="54"/>
    </row>
    <row r="847" spans="1:3" x14ac:dyDescent="0.35">
      <c r="A847" s="52"/>
      <c r="B847" s="53"/>
      <c r="C847" s="54"/>
    </row>
    <row r="848" spans="1:3" x14ac:dyDescent="0.35">
      <c r="A848" s="52"/>
      <c r="B848" s="53"/>
      <c r="C848" s="54"/>
    </row>
    <row r="849" spans="1:3" x14ac:dyDescent="0.35">
      <c r="A849" s="52"/>
      <c r="B849" s="53"/>
      <c r="C849" s="54"/>
    </row>
    <row r="850" spans="1:3" x14ac:dyDescent="0.35">
      <c r="A850" s="52"/>
      <c r="B850" s="53"/>
      <c r="C850" s="54"/>
    </row>
    <row r="851" spans="1:3" x14ac:dyDescent="0.35">
      <c r="A851" s="52"/>
      <c r="B851" s="53"/>
      <c r="C851" s="54"/>
    </row>
    <row r="852" spans="1:3" x14ac:dyDescent="0.35">
      <c r="A852" s="52"/>
      <c r="B852" s="53"/>
      <c r="C852" s="54"/>
    </row>
    <row r="853" spans="1:3" x14ac:dyDescent="0.35">
      <c r="A853" s="52"/>
      <c r="B853" s="53"/>
      <c r="C853" s="54"/>
    </row>
    <row r="854" spans="1:3" x14ac:dyDescent="0.35">
      <c r="A854" s="52"/>
      <c r="B854" s="53"/>
      <c r="C854" s="54"/>
    </row>
    <row r="855" spans="1:3" x14ac:dyDescent="0.35">
      <c r="A855" s="52"/>
      <c r="B855" s="53"/>
      <c r="C855" s="54"/>
    </row>
    <row r="856" spans="1:3" x14ac:dyDescent="0.35">
      <c r="A856" s="52"/>
      <c r="B856" s="53"/>
      <c r="C856" s="54"/>
    </row>
    <row r="857" spans="1:3" x14ac:dyDescent="0.35">
      <c r="A857" s="52"/>
      <c r="B857" s="53"/>
      <c r="C857" s="54"/>
    </row>
    <row r="858" spans="1:3" x14ac:dyDescent="0.35">
      <c r="A858" s="52"/>
      <c r="B858" s="53"/>
      <c r="C858" s="54"/>
    </row>
    <row r="859" spans="1:3" x14ac:dyDescent="0.35">
      <c r="A859" s="52"/>
      <c r="B859" s="53"/>
      <c r="C859" s="54"/>
    </row>
    <row r="860" spans="1:3" x14ac:dyDescent="0.35">
      <c r="A860" s="52"/>
      <c r="B860" s="53"/>
      <c r="C860" s="54"/>
    </row>
    <row r="861" spans="1:3" x14ac:dyDescent="0.35">
      <c r="A861" s="52"/>
      <c r="B861" s="53"/>
      <c r="C861" s="54"/>
    </row>
    <row r="862" spans="1:3" x14ac:dyDescent="0.35">
      <c r="A862" s="52"/>
      <c r="B862" s="53"/>
      <c r="C862" s="54"/>
    </row>
    <row r="863" spans="1:3" x14ac:dyDescent="0.35">
      <c r="A863" s="52"/>
      <c r="B863" s="53"/>
      <c r="C863" s="54"/>
    </row>
    <row r="864" spans="1:3" x14ac:dyDescent="0.35">
      <c r="A864" s="52"/>
      <c r="B864" s="53"/>
      <c r="C864" s="54"/>
    </row>
    <row r="865" spans="1:3" x14ac:dyDescent="0.35">
      <c r="A865" s="52"/>
      <c r="B865" s="53"/>
      <c r="C865" s="54"/>
    </row>
    <row r="866" spans="1:3" x14ac:dyDescent="0.35">
      <c r="A866" s="52"/>
      <c r="B866" s="53"/>
      <c r="C866" s="54"/>
    </row>
    <row r="867" spans="1:3" x14ac:dyDescent="0.35">
      <c r="A867" s="52"/>
      <c r="B867" s="53"/>
      <c r="C867" s="54"/>
    </row>
    <row r="868" spans="1:3" x14ac:dyDescent="0.35">
      <c r="A868" s="52"/>
      <c r="B868" s="53"/>
      <c r="C868" s="54"/>
    </row>
    <row r="869" spans="1:3" x14ac:dyDescent="0.35">
      <c r="A869" s="52"/>
      <c r="B869" s="53"/>
      <c r="C869" s="54"/>
    </row>
    <row r="870" spans="1:3" x14ac:dyDescent="0.35">
      <c r="A870" s="52"/>
      <c r="B870" s="53"/>
      <c r="C870" s="54"/>
    </row>
    <row r="871" spans="1:3" x14ac:dyDescent="0.35">
      <c r="A871" s="52"/>
      <c r="B871" s="53"/>
      <c r="C871" s="54"/>
    </row>
    <row r="872" spans="1:3" x14ac:dyDescent="0.35">
      <c r="A872" s="52"/>
      <c r="B872" s="53"/>
      <c r="C872" s="54"/>
    </row>
    <row r="873" spans="1:3" x14ac:dyDescent="0.35">
      <c r="A873" s="52"/>
      <c r="B873" s="53"/>
      <c r="C873" s="54"/>
    </row>
    <row r="874" spans="1:3" x14ac:dyDescent="0.35">
      <c r="A874" s="52"/>
      <c r="B874" s="53"/>
      <c r="C874" s="54"/>
    </row>
    <row r="875" spans="1:3" x14ac:dyDescent="0.35">
      <c r="A875" s="52"/>
      <c r="B875" s="53"/>
      <c r="C875" s="54"/>
    </row>
    <row r="876" spans="1:3" x14ac:dyDescent="0.35">
      <c r="A876" s="52"/>
      <c r="B876" s="53"/>
      <c r="C876" s="54"/>
    </row>
    <row r="877" spans="1:3" x14ac:dyDescent="0.35">
      <c r="A877" s="52"/>
      <c r="B877" s="53"/>
      <c r="C877" s="54"/>
    </row>
    <row r="878" spans="1:3" x14ac:dyDescent="0.35">
      <c r="A878" s="52"/>
      <c r="B878" s="53"/>
      <c r="C878" s="54"/>
    </row>
    <row r="879" spans="1:3" x14ac:dyDescent="0.35">
      <c r="A879" s="52"/>
      <c r="B879" s="53"/>
      <c r="C879" s="54"/>
    </row>
    <row r="880" spans="1:3" x14ac:dyDescent="0.35">
      <c r="A880" s="52"/>
      <c r="B880" s="53"/>
      <c r="C880" s="54"/>
    </row>
    <row r="881" spans="1:3" x14ac:dyDescent="0.35">
      <c r="A881" s="52"/>
      <c r="B881" s="53"/>
      <c r="C881" s="54"/>
    </row>
    <row r="882" spans="1:3" x14ac:dyDescent="0.35">
      <c r="A882" s="52"/>
      <c r="B882" s="53"/>
      <c r="C882" s="54"/>
    </row>
    <row r="883" spans="1:3" x14ac:dyDescent="0.35">
      <c r="A883" s="52"/>
      <c r="B883" s="53"/>
      <c r="C883" s="54"/>
    </row>
    <row r="884" spans="1:3" x14ac:dyDescent="0.35">
      <c r="A884" s="52"/>
      <c r="B884" s="53"/>
      <c r="C884" s="54"/>
    </row>
    <row r="885" spans="1:3" x14ac:dyDescent="0.35">
      <c r="A885" s="52"/>
      <c r="B885" s="53"/>
      <c r="C885" s="54"/>
    </row>
    <row r="886" spans="1:3" x14ac:dyDescent="0.35">
      <c r="A886" s="52"/>
      <c r="B886" s="53"/>
      <c r="C886" s="54"/>
    </row>
    <row r="887" spans="1:3" x14ac:dyDescent="0.35">
      <c r="A887" s="52"/>
      <c r="B887" s="53"/>
      <c r="C887" s="54"/>
    </row>
    <row r="888" spans="1:3" x14ac:dyDescent="0.35">
      <c r="A888" s="52"/>
      <c r="B888" s="53"/>
      <c r="C888" s="54"/>
    </row>
    <row r="889" spans="1:3" x14ac:dyDescent="0.35">
      <c r="A889" s="52"/>
      <c r="B889" s="53"/>
      <c r="C889" s="54"/>
    </row>
    <row r="890" spans="1:3" x14ac:dyDescent="0.35">
      <c r="A890" s="52"/>
      <c r="B890" s="53"/>
      <c r="C890" s="54"/>
    </row>
    <row r="891" spans="1:3" x14ac:dyDescent="0.35">
      <c r="A891" s="52"/>
      <c r="B891" s="53"/>
      <c r="C891" s="54"/>
    </row>
    <row r="892" spans="1:3" x14ac:dyDescent="0.35">
      <c r="A892" s="52"/>
      <c r="B892" s="53"/>
      <c r="C892" s="54"/>
    </row>
    <row r="893" spans="1:3" x14ac:dyDescent="0.35">
      <c r="A893" s="52"/>
      <c r="B893" s="53"/>
      <c r="C893" s="54"/>
    </row>
    <row r="894" spans="1:3" x14ac:dyDescent="0.35">
      <c r="A894" s="52"/>
      <c r="B894" s="53"/>
      <c r="C894" s="54"/>
    </row>
    <row r="895" spans="1:3" x14ac:dyDescent="0.35">
      <c r="A895" s="52"/>
      <c r="B895" s="53"/>
      <c r="C895" s="54"/>
    </row>
    <row r="896" spans="1:3" x14ac:dyDescent="0.35">
      <c r="A896" s="52"/>
      <c r="B896" s="53"/>
      <c r="C896" s="54"/>
    </row>
    <row r="897" spans="1:3" x14ac:dyDescent="0.35">
      <c r="A897" s="52"/>
      <c r="B897" s="53"/>
      <c r="C897" s="54"/>
    </row>
    <row r="898" spans="1:3" x14ac:dyDescent="0.35">
      <c r="A898" s="52"/>
      <c r="B898" s="53"/>
      <c r="C898" s="54"/>
    </row>
    <row r="899" spans="1:3" x14ac:dyDescent="0.35">
      <c r="A899" s="52"/>
      <c r="B899" s="53"/>
      <c r="C899" s="54"/>
    </row>
    <row r="900" spans="1:3" x14ac:dyDescent="0.35">
      <c r="A900" s="52"/>
      <c r="B900" s="53"/>
      <c r="C900" s="54"/>
    </row>
    <row r="901" spans="1:3" x14ac:dyDescent="0.35">
      <c r="A901" s="52"/>
      <c r="B901" s="53"/>
      <c r="C901" s="54"/>
    </row>
    <row r="902" spans="1:3" x14ac:dyDescent="0.35">
      <c r="A902" s="52"/>
      <c r="B902" s="53"/>
      <c r="C902" s="54"/>
    </row>
    <row r="903" spans="1:3" x14ac:dyDescent="0.35">
      <c r="A903" s="52"/>
      <c r="B903" s="53"/>
      <c r="C903" s="54"/>
    </row>
    <row r="904" spans="1:3" x14ac:dyDescent="0.35">
      <c r="A904" s="52"/>
      <c r="B904" s="53"/>
      <c r="C904" s="54"/>
    </row>
    <row r="905" spans="1:3" x14ac:dyDescent="0.35">
      <c r="A905" s="52"/>
      <c r="B905" s="53"/>
      <c r="C905" s="54"/>
    </row>
    <row r="906" spans="1:3" x14ac:dyDescent="0.35">
      <c r="A906" s="52"/>
      <c r="B906" s="53"/>
      <c r="C906" s="54"/>
    </row>
    <row r="907" spans="1:3" x14ac:dyDescent="0.35">
      <c r="A907" s="52"/>
      <c r="B907" s="53"/>
      <c r="C907" s="54"/>
    </row>
    <row r="908" spans="1:3" x14ac:dyDescent="0.35">
      <c r="A908" s="52"/>
      <c r="B908" s="53"/>
      <c r="C908" s="54"/>
    </row>
    <row r="909" spans="1:3" x14ac:dyDescent="0.35">
      <c r="A909" s="52"/>
      <c r="B909" s="53"/>
      <c r="C909" s="54"/>
    </row>
    <row r="910" spans="1:3" x14ac:dyDescent="0.35">
      <c r="A910" s="52"/>
      <c r="B910" s="53"/>
      <c r="C910" s="54"/>
    </row>
    <row r="911" spans="1:3" x14ac:dyDescent="0.35">
      <c r="A911" s="52"/>
      <c r="B911" s="53"/>
      <c r="C911" s="54"/>
    </row>
    <row r="912" spans="1:3" x14ac:dyDescent="0.35">
      <c r="A912" s="52"/>
      <c r="B912" s="53"/>
      <c r="C912" s="54"/>
    </row>
    <row r="913" spans="1:3" x14ac:dyDescent="0.35">
      <c r="A913" s="52"/>
      <c r="B913" s="53"/>
      <c r="C913" s="54"/>
    </row>
    <row r="914" spans="1:3" x14ac:dyDescent="0.35">
      <c r="A914" s="52"/>
      <c r="B914" s="53"/>
      <c r="C914" s="54"/>
    </row>
    <row r="915" spans="1:3" x14ac:dyDescent="0.35">
      <c r="A915" s="52"/>
      <c r="B915" s="53"/>
      <c r="C915" s="54"/>
    </row>
    <row r="916" spans="1:3" x14ac:dyDescent="0.35">
      <c r="A916" s="52"/>
      <c r="B916" s="53"/>
      <c r="C916" s="54"/>
    </row>
    <row r="917" spans="1:3" x14ac:dyDescent="0.35">
      <c r="A917" s="52"/>
      <c r="B917" s="53"/>
      <c r="C917" s="54"/>
    </row>
    <row r="918" spans="1:3" x14ac:dyDescent="0.35">
      <c r="A918" s="52"/>
      <c r="B918" s="53"/>
      <c r="C918" s="54"/>
    </row>
    <row r="919" spans="1:3" x14ac:dyDescent="0.35">
      <c r="A919" s="52"/>
      <c r="B919" s="53"/>
      <c r="C919" s="54"/>
    </row>
    <row r="920" spans="1:3" x14ac:dyDescent="0.35">
      <c r="A920" s="52"/>
      <c r="B920" s="53"/>
      <c r="C920" s="54"/>
    </row>
    <row r="921" spans="1:3" x14ac:dyDescent="0.35">
      <c r="A921" s="52"/>
      <c r="B921" s="53"/>
      <c r="C921" s="54"/>
    </row>
    <row r="922" spans="1:3" x14ac:dyDescent="0.35">
      <c r="A922" s="52"/>
      <c r="B922" s="53"/>
      <c r="C922" s="54"/>
    </row>
    <row r="923" spans="1:3" x14ac:dyDescent="0.35">
      <c r="A923" s="52"/>
      <c r="B923" s="53"/>
      <c r="C923" s="54"/>
    </row>
    <row r="924" spans="1:3" x14ac:dyDescent="0.35">
      <c r="A924" s="52"/>
      <c r="B924" s="53"/>
      <c r="C924" s="54"/>
    </row>
    <row r="925" spans="1:3" x14ac:dyDescent="0.35">
      <c r="A925" s="52"/>
      <c r="B925" s="53"/>
      <c r="C925" s="54"/>
    </row>
    <row r="926" spans="1:3" x14ac:dyDescent="0.35">
      <c r="A926" s="52"/>
      <c r="B926" s="53"/>
      <c r="C926" s="54"/>
    </row>
    <row r="927" spans="1:3" x14ac:dyDescent="0.35">
      <c r="A927" s="52"/>
      <c r="B927" s="53"/>
      <c r="C927" s="54"/>
    </row>
    <row r="928" spans="1:3" x14ac:dyDescent="0.35">
      <c r="A928" s="52"/>
      <c r="B928" s="53"/>
      <c r="C928" s="54"/>
    </row>
    <row r="929" spans="1:3" x14ac:dyDescent="0.35">
      <c r="A929" s="52"/>
      <c r="B929" s="53"/>
      <c r="C929" s="54"/>
    </row>
    <row r="930" spans="1:3" x14ac:dyDescent="0.35">
      <c r="A930" s="52"/>
      <c r="B930" s="53"/>
      <c r="C930" s="54"/>
    </row>
    <row r="931" spans="1:3" x14ac:dyDescent="0.35">
      <c r="A931" s="52"/>
      <c r="B931" s="53"/>
      <c r="C931" s="54"/>
    </row>
    <row r="932" spans="1:3" x14ac:dyDescent="0.35">
      <c r="A932" s="52"/>
      <c r="B932" s="53"/>
      <c r="C932" s="54"/>
    </row>
    <row r="933" spans="1:3" x14ac:dyDescent="0.35">
      <c r="A933" s="52"/>
      <c r="B933" s="53"/>
      <c r="C933" s="54"/>
    </row>
    <row r="934" spans="1:3" x14ac:dyDescent="0.35">
      <c r="A934" s="52"/>
      <c r="B934" s="53"/>
      <c r="C934" s="54"/>
    </row>
    <row r="935" spans="1:3" x14ac:dyDescent="0.35">
      <c r="A935" s="52"/>
      <c r="B935" s="53"/>
      <c r="C935" s="54"/>
    </row>
    <row r="936" spans="1:3" x14ac:dyDescent="0.35">
      <c r="A936" s="52"/>
      <c r="B936" s="53"/>
      <c r="C936" s="54"/>
    </row>
    <row r="937" spans="1:3" x14ac:dyDescent="0.35">
      <c r="A937" s="52"/>
      <c r="B937" s="53"/>
      <c r="C937" s="54"/>
    </row>
    <row r="938" spans="1:3" x14ac:dyDescent="0.35">
      <c r="A938" s="52"/>
      <c r="B938" s="53"/>
      <c r="C938" s="54"/>
    </row>
    <row r="939" spans="1:3" x14ac:dyDescent="0.35">
      <c r="A939" s="52"/>
      <c r="B939" s="53"/>
      <c r="C939" s="54"/>
    </row>
    <row r="940" spans="1:3" x14ac:dyDescent="0.35">
      <c r="A940" s="52"/>
      <c r="B940" s="53"/>
      <c r="C940" s="54"/>
    </row>
    <row r="941" spans="1:3" x14ac:dyDescent="0.35">
      <c r="A941" s="52"/>
      <c r="B941" s="53"/>
      <c r="C941" s="54"/>
    </row>
    <row r="942" spans="1:3" x14ac:dyDescent="0.35">
      <c r="A942" s="52"/>
      <c r="B942" s="53"/>
      <c r="C942" s="54"/>
    </row>
    <row r="943" spans="1:3" x14ac:dyDescent="0.35">
      <c r="A943" s="52"/>
      <c r="B943" s="53"/>
      <c r="C943" s="54"/>
    </row>
    <row r="944" spans="1:3" x14ac:dyDescent="0.35">
      <c r="A944" s="52"/>
      <c r="B944" s="53"/>
      <c r="C944" s="54"/>
    </row>
    <row r="945" spans="1:3" x14ac:dyDescent="0.35">
      <c r="A945" s="52"/>
      <c r="B945" s="53"/>
      <c r="C945" s="54"/>
    </row>
    <row r="946" spans="1:3" x14ac:dyDescent="0.35">
      <c r="A946" s="52"/>
      <c r="B946" s="53"/>
      <c r="C946" s="54"/>
    </row>
    <row r="947" spans="1:3" x14ac:dyDescent="0.35">
      <c r="A947" s="52"/>
      <c r="B947" s="53"/>
      <c r="C947" s="54"/>
    </row>
    <row r="948" spans="1:3" x14ac:dyDescent="0.35">
      <c r="A948" s="52"/>
      <c r="B948" s="53"/>
      <c r="C948" s="54"/>
    </row>
    <row r="949" spans="1:3" x14ac:dyDescent="0.35">
      <c r="A949" s="52"/>
      <c r="B949" s="53"/>
      <c r="C949" s="54"/>
    </row>
    <row r="950" spans="1:3" x14ac:dyDescent="0.35">
      <c r="A950" s="52"/>
      <c r="B950" s="53"/>
      <c r="C950" s="54"/>
    </row>
    <row r="951" spans="1:3" x14ac:dyDescent="0.35">
      <c r="A951" s="52"/>
      <c r="B951" s="53"/>
      <c r="C951" s="54"/>
    </row>
    <row r="952" spans="1:3" x14ac:dyDescent="0.35">
      <c r="A952" s="52"/>
      <c r="B952" s="53"/>
      <c r="C952" s="54"/>
    </row>
    <row r="953" spans="1:3" x14ac:dyDescent="0.35">
      <c r="A953" s="52"/>
      <c r="B953" s="53"/>
      <c r="C953" s="54"/>
    </row>
    <row r="954" spans="1:3" x14ac:dyDescent="0.35">
      <c r="A954" s="52"/>
      <c r="B954" s="53"/>
      <c r="C954" s="54"/>
    </row>
    <row r="955" spans="1:3" x14ac:dyDescent="0.35">
      <c r="A955" s="52"/>
      <c r="B955" s="53"/>
      <c r="C955" s="54"/>
    </row>
    <row r="956" spans="1:3" x14ac:dyDescent="0.35">
      <c r="A956" s="52"/>
      <c r="B956" s="53"/>
      <c r="C956" s="54"/>
    </row>
    <row r="957" spans="1:3" x14ac:dyDescent="0.35">
      <c r="A957" s="52"/>
      <c r="B957" s="53"/>
      <c r="C957" s="54"/>
    </row>
    <row r="958" spans="1:3" x14ac:dyDescent="0.35">
      <c r="A958" s="52"/>
      <c r="B958" s="53"/>
      <c r="C958" s="54"/>
    </row>
    <row r="959" spans="1:3" x14ac:dyDescent="0.35">
      <c r="A959" s="52"/>
      <c r="B959" s="53"/>
      <c r="C959" s="54"/>
    </row>
    <row r="960" spans="1:3" x14ac:dyDescent="0.35">
      <c r="A960" s="52"/>
      <c r="B960" s="53"/>
      <c r="C960" s="54"/>
    </row>
    <row r="961" spans="1:3" x14ac:dyDescent="0.35">
      <c r="A961" s="52"/>
      <c r="B961" s="53"/>
      <c r="C961" s="54"/>
    </row>
    <row r="962" spans="1:3" x14ac:dyDescent="0.35">
      <c r="A962" s="52"/>
      <c r="B962" s="53"/>
      <c r="C962" s="54"/>
    </row>
    <row r="963" spans="1:3" x14ac:dyDescent="0.35">
      <c r="A963" s="52"/>
      <c r="B963" s="53"/>
      <c r="C963" s="54"/>
    </row>
    <row r="964" spans="1:3" x14ac:dyDescent="0.35">
      <c r="A964" s="52"/>
      <c r="B964" s="53"/>
      <c r="C964" s="54"/>
    </row>
    <row r="965" spans="1:3" x14ac:dyDescent="0.35">
      <c r="A965" s="52"/>
      <c r="B965" s="53"/>
      <c r="C965" s="54"/>
    </row>
    <row r="966" spans="1:3" x14ac:dyDescent="0.35">
      <c r="A966" s="52"/>
      <c r="B966" s="53"/>
      <c r="C966" s="54"/>
    </row>
    <row r="967" spans="1:3" x14ac:dyDescent="0.35">
      <c r="A967" s="52"/>
      <c r="B967" s="53"/>
      <c r="C967" s="54"/>
    </row>
    <row r="968" spans="1:3" x14ac:dyDescent="0.35">
      <c r="A968" s="52"/>
      <c r="B968" s="53"/>
      <c r="C968" s="54"/>
    </row>
    <row r="969" spans="1:3" x14ac:dyDescent="0.35">
      <c r="A969" s="52"/>
      <c r="B969" s="53"/>
      <c r="C969" s="54"/>
    </row>
    <row r="970" spans="1:3" x14ac:dyDescent="0.35">
      <c r="A970" s="52"/>
      <c r="B970" s="53"/>
      <c r="C970" s="54"/>
    </row>
    <row r="971" spans="1:3" x14ac:dyDescent="0.35">
      <c r="A971" s="52"/>
      <c r="B971" s="53"/>
      <c r="C971" s="54"/>
    </row>
    <row r="972" spans="1:3" x14ac:dyDescent="0.35">
      <c r="A972" s="52"/>
      <c r="B972" s="53"/>
      <c r="C972" s="54"/>
    </row>
    <row r="973" spans="1:3" x14ac:dyDescent="0.35">
      <c r="A973" s="52"/>
      <c r="B973" s="53"/>
      <c r="C973" s="54"/>
    </row>
    <row r="974" spans="1:3" x14ac:dyDescent="0.35">
      <c r="A974" s="52"/>
      <c r="B974" s="53"/>
      <c r="C974" s="54"/>
    </row>
    <row r="975" spans="1:3" x14ac:dyDescent="0.35">
      <c r="A975" s="52"/>
      <c r="B975" s="53"/>
      <c r="C975" s="54"/>
    </row>
    <row r="976" spans="1:3" x14ac:dyDescent="0.35">
      <c r="A976" s="52"/>
      <c r="B976" s="53"/>
      <c r="C976" s="54"/>
    </row>
    <row r="977" spans="1:3" x14ac:dyDescent="0.35">
      <c r="A977" s="52"/>
      <c r="B977" s="53"/>
      <c r="C977" s="54"/>
    </row>
    <row r="978" spans="1:3" x14ac:dyDescent="0.35">
      <c r="A978" s="52"/>
      <c r="B978" s="53"/>
      <c r="C978" s="54"/>
    </row>
    <row r="979" spans="1:3" x14ac:dyDescent="0.35">
      <c r="A979" s="52"/>
      <c r="B979" s="53"/>
      <c r="C979" s="54"/>
    </row>
    <row r="980" spans="1:3" x14ac:dyDescent="0.35">
      <c r="A980" s="52"/>
      <c r="B980" s="53"/>
      <c r="C980" s="54"/>
    </row>
    <row r="981" spans="1:3" x14ac:dyDescent="0.35">
      <c r="A981" s="52"/>
      <c r="B981" s="53"/>
      <c r="C981" s="54"/>
    </row>
    <row r="982" spans="1:3" x14ac:dyDescent="0.35">
      <c r="A982" s="52"/>
      <c r="B982" s="53"/>
      <c r="C982" s="54"/>
    </row>
    <row r="983" spans="1:3" x14ac:dyDescent="0.35">
      <c r="A983" s="52"/>
      <c r="B983" s="53"/>
      <c r="C983" s="54"/>
    </row>
    <row r="984" spans="1:3" x14ac:dyDescent="0.35">
      <c r="A984" s="52"/>
      <c r="B984" s="53"/>
      <c r="C984" s="54"/>
    </row>
    <row r="985" spans="1:3" x14ac:dyDescent="0.35">
      <c r="A985" s="52"/>
      <c r="B985" s="53"/>
      <c r="C985" s="54"/>
    </row>
    <row r="986" spans="1:3" x14ac:dyDescent="0.35">
      <c r="A986" s="52"/>
      <c r="B986" s="53"/>
      <c r="C986" s="54"/>
    </row>
    <row r="987" spans="1:3" x14ac:dyDescent="0.35">
      <c r="A987" s="52"/>
      <c r="B987" s="53"/>
      <c r="C987" s="54"/>
    </row>
    <row r="988" spans="1:3" x14ac:dyDescent="0.35">
      <c r="A988" s="52"/>
      <c r="B988" s="53"/>
      <c r="C988" s="54"/>
    </row>
    <row r="989" spans="1:3" x14ac:dyDescent="0.35">
      <c r="A989" s="52"/>
      <c r="B989" s="53"/>
      <c r="C989" s="54"/>
    </row>
    <row r="990" spans="1:3" x14ac:dyDescent="0.35">
      <c r="A990" s="52"/>
      <c r="B990" s="53"/>
      <c r="C990" s="54"/>
    </row>
    <row r="991" spans="1:3" x14ac:dyDescent="0.35">
      <c r="A991" s="52"/>
      <c r="B991" s="53"/>
      <c r="C991" s="54"/>
    </row>
    <row r="992" spans="1:3" x14ac:dyDescent="0.35">
      <c r="A992" s="52"/>
      <c r="B992" s="53"/>
      <c r="C992" s="54"/>
    </row>
    <row r="993" spans="1:3" x14ac:dyDescent="0.35">
      <c r="A993" s="52"/>
      <c r="B993" s="53"/>
      <c r="C993" s="54"/>
    </row>
    <row r="994" spans="1:3" x14ac:dyDescent="0.35">
      <c r="A994" s="52"/>
      <c r="B994" s="53"/>
      <c r="C994" s="54"/>
    </row>
    <row r="995" spans="1:3" x14ac:dyDescent="0.35">
      <c r="A995" s="52"/>
      <c r="B995" s="53"/>
      <c r="C995" s="54"/>
    </row>
    <row r="996" spans="1:3" x14ac:dyDescent="0.35">
      <c r="A996" s="52"/>
      <c r="B996" s="53"/>
      <c r="C996" s="54"/>
    </row>
    <row r="997" spans="1:3" x14ac:dyDescent="0.35">
      <c r="A997" s="52"/>
      <c r="B997" s="53"/>
      <c r="C997" s="54"/>
    </row>
    <row r="998" spans="1:3" x14ac:dyDescent="0.35">
      <c r="A998" s="52"/>
      <c r="B998" s="53"/>
      <c r="C998" s="54"/>
    </row>
    <row r="999" spans="1:3" x14ac:dyDescent="0.35">
      <c r="A999" s="52"/>
      <c r="B999" s="53"/>
      <c r="C999" s="54"/>
    </row>
    <row r="1000" spans="1:3" x14ac:dyDescent="0.35">
      <c r="A1000" s="52"/>
      <c r="B1000" s="53"/>
      <c r="C1000" s="54"/>
    </row>
    <row r="1001" spans="1:3" x14ac:dyDescent="0.35">
      <c r="A1001" s="52"/>
      <c r="B1001" s="53"/>
      <c r="C1001" s="54"/>
    </row>
    <row r="1002" spans="1:3" x14ac:dyDescent="0.35">
      <c r="A1002" s="52"/>
      <c r="B1002" s="53"/>
      <c r="C1002" s="54"/>
    </row>
    <row r="1003" spans="1:3" x14ac:dyDescent="0.35">
      <c r="A1003" s="52"/>
      <c r="B1003" s="53"/>
      <c r="C1003" s="54"/>
    </row>
    <row r="1004" spans="1:3" x14ac:dyDescent="0.35">
      <c r="A1004" s="52"/>
      <c r="B1004" s="53"/>
      <c r="C1004" s="54"/>
    </row>
    <row r="1005" spans="1:3" x14ac:dyDescent="0.35">
      <c r="A1005" s="52"/>
      <c r="B1005" s="53"/>
      <c r="C1005" s="54"/>
    </row>
    <row r="1006" spans="1:3" x14ac:dyDescent="0.35">
      <c r="A1006" s="52"/>
      <c r="B1006" s="53"/>
      <c r="C1006" s="54"/>
    </row>
    <row r="1007" spans="1:3" x14ac:dyDescent="0.35">
      <c r="A1007" s="52"/>
      <c r="B1007" s="53"/>
      <c r="C1007" s="54"/>
    </row>
    <row r="1008" spans="1:3" x14ac:dyDescent="0.35">
      <c r="A1008" s="52"/>
      <c r="B1008" s="53"/>
      <c r="C1008" s="54"/>
    </row>
    <row r="1009" spans="1:3" x14ac:dyDescent="0.35">
      <c r="A1009" s="52"/>
      <c r="B1009" s="53"/>
      <c r="C1009" s="54"/>
    </row>
    <row r="1010" spans="1:3" x14ac:dyDescent="0.35">
      <c r="A1010" s="52"/>
      <c r="B1010" s="53"/>
      <c r="C1010" s="54"/>
    </row>
    <row r="1011" spans="1:3" x14ac:dyDescent="0.35">
      <c r="A1011" s="52"/>
      <c r="B1011" s="53"/>
      <c r="C1011" s="54"/>
    </row>
    <row r="1012" spans="1:3" x14ac:dyDescent="0.35">
      <c r="A1012" s="52"/>
      <c r="B1012" s="53"/>
      <c r="C1012" s="54"/>
    </row>
    <row r="1013" spans="1:3" x14ac:dyDescent="0.35">
      <c r="A1013" s="52"/>
      <c r="B1013" s="53"/>
      <c r="C1013" s="54"/>
    </row>
    <row r="1014" spans="1:3" x14ac:dyDescent="0.35">
      <c r="A1014" s="52"/>
      <c r="B1014" s="53"/>
      <c r="C1014" s="54"/>
    </row>
    <row r="1015" spans="1:3" x14ac:dyDescent="0.35">
      <c r="A1015" s="52"/>
      <c r="B1015" s="53"/>
      <c r="C1015" s="54"/>
    </row>
    <row r="1016" spans="1:3" x14ac:dyDescent="0.35">
      <c r="A1016" s="52"/>
      <c r="B1016" s="53"/>
      <c r="C1016" s="54"/>
    </row>
    <row r="1017" spans="1:3" x14ac:dyDescent="0.35">
      <c r="A1017" s="52"/>
      <c r="B1017" s="53"/>
      <c r="C1017" s="54"/>
    </row>
    <row r="1018" spans="1:3" x14ac:dyDescent="0.35">
      <c r="A1018" s="52"/>
      <c r="B1018" s="53"/>
      <c r="C1018" s="54"/>
    </row>
    <row r="1019" spans="1:3" x14ac:dyDescent="0.35">
      <c r="A1019" s="52"/>
      <c r="B1019" s="53"/>
      <c r="C1019" s="54"/>
    </row>
    <row r="1020" spans="1:3" x14ac:dyDescent="0.35">
      <c r="A1020" s="52"/>
      <c r="B1020" s="53"/>
      <c r="C1020" s="54"/>
    </row>
    <row r="1021" spans="1:3" x14ac:dyDescent="0.35">
      <c r="A1021" s="52"/>
      <c r="B1021" s="53"/>
      <c r="C1021" s="54"/>
    </row>
    <row r="1022" spans="1:3" x14ac:dyDescent="0.35">
      <c r="A1022" s="52"/>
      <c r="B1022" s="53"/>
      <c r="C1022" s="54"/>
    </row>
    <row r="1023" spans="1:3" x14ac:dyDescent="0.35">
      <c r="A1023" s="52"/>
      <c r="B1023" s="53"/>
      <c r="C1023" s="54"/>
    </row>
    <row r="1024" spans="1:3" x14ac:dyDescent="0.35">
      <c r="A1024" s="52"/>
      <c r="B1024" s="53"/>
      <c r="C1024" s="54"/>
    </row>
    <row r="1025" spans="1:3" x14ac:dyDescent="0.35">
      <c r="A1025" s="52"/>
      <c r="B1025" s="53"/>
      <c r="C1025" s="54"/>
    </row>
    <row r="1026" spans="1:3" x14ac:dyDescent="0.35">
      <c r="A1026" s="52"/>
      <c r="B1026" s="53"/>
      <c r="C1026" s="54"/>
    </row>
    <row r="1027" spans="1:3" x14ac:dyDescent="0.35">
      <c r="A1027" s="52"/>
      <c r="B1027" s="53"/>
      <c r="C1027" s="54"/>
    </row>
    <row r="1028" spans="1:3" x14ac:dyDescent="0.35">
      <c r="A1028" s="52"/>
      <c r="B1028" s="53"/>
      <c r="C1028" s="54"/>
    </row>
    <row r="1029" spans="1:3" x14ac:dyDescent="0.35">
      <c r="A1029" s="52"/>
      <c r="B1029" s="53"/>
      <c r="C1029" s="54"/>
    </row>
    <row r="1030" spans="1:3" x14ac:dyDescent="0.35">
      <c r="A1030" s="52"/>
      <c r="B1030" s="53"/>
      <c r="C1030" s="54"/>
    </row>
    <row r="1031" spans="1:3" x14ac:dyDescent="0.35">
      <c r="A1031" s="52"/>
      <c r="B1031" s="53"/>
      <c r="C1031" s="54"/>
    </row>
    <row r="1032" spans="1:3" x14ac:dyDescent="0.35">
      <c r="A1032" s="52"/>
      <c r="B1032" s="53"/>
      <c r="C1032" s="54"/>
    </row>
    <row r="1033" spans="1:3" x14ac:dyDescent="0.35">
      <c r="A1033" s="52"/>
      <c r="B1033" s="53"/>
      <c r="C1033" s="54"/>
    </row>
    <row r="1034" spans="1:3" x14ac:dyDescent="0.35">
      <c r="A1034" s="52"/>
      <c r="B1034" s="53"/>
      <c r="C1034" s="54"/>
    </row>
    <row r="1035" spans="1:3" x14ac:dyDescent="0.35">
      <c r="A1035" s="52"/>
      <c r="B1035" s="53"/>
      <c r="C1035" s="54"/>
    </row>
    <row r="1036" spans="1:3" x14ac:dyDescent="0.35">
      <c r="A1036" s="52"/>
      <c r="B1036" s="53"/>
      <c r="C1036" s="54"/>
    </row>
    <row r="1037" spans="1:3" x14ac:dyDescent="0.35">
      <c r="A1037" s="52"/>
      <c r="B1037" s="53"/>
      <c r="C1037" s="54"/>
    </row>
    <row r="1038" spans="1:3" x14ac:dyDescent="0.35">
      <c r="A1038" s="52"/>
      <c r="B1038" s="53"/>
      <c r="C1038" s="54"/>
    </row>
    <row r="1039" spans="1:3" x14ac:dyDescent="0.35">
      <c r="A1039" s="52"/>
      <c r="B1039" s="53"/>
      <c r="C1039" s="54"/>
    </row>
    <row r="1040" spans="1:3" x14ac:dyDescent="0.35">
      <c r="A1040" s="52"/>
      <c r="B1040" s="53"/>
      <c r="C1040" s="54"/>
    </row>
    <row r="1041" spans="1:3" x14ac:dyDescent="0.35">
      <c r="A1041" s="52"/>
      <c r="B1041" s="53"/>
      <c r="C1041" s="54"/>
    </row>
    <row r="1042" spans="1:3" x14ac:dyDescent="0.35">
      <c r="A1042" s="52"/>
      <c r="B1042" s="53"/>
      <c r="C1042" s="54"/>
    </row>
    <row r="1043" spans="1:3" x14ac:dyDescent="0.35">
      <c r="A1043" s="52"/>
      <c r="B1043" s="53"/>
      <c r="C1043" s="54"/>
    </row>
    <row r="1044" spans="1:3" x14ac:dyDescent="0.35">
      <c r="A1044" s="52"/>
      <c r="B1044" s="53"/>
      <c r="C1044" s="54"/>
    </row>
    <row r="1045" spans="1:3" x14ac:dyDescent="0.35">
      <c r="A1045" s="52"/>
      <c r="B1045" s="53"/>
      <c r="C1045" s="54"/>
    </row>
    <row r="1046" spans="1:3" x14ac:dyDescent="0.35">
      <c r="A1046" s="52"/>
      <c r="B1046" s="53"/>
      <c r="C1046" s="54"/>
    </row>
    <row r="1047" spans="1:3" x14ac:dyDescent="0.35">
      <c r="A1047" s="52"/>
      <c r="B1047" s="53"/>
      <c r="C1047" s="54"/>
    </row>
    <row r="1048" spans="1:3" x14ac:dyDescent="0.35">
      <c r="A1048" s="52"/>
      <c r="B1048" s="53"/>
      <c r="C1048" s="54"/>
    </row>
    <row r="1049" spans="1:3" x14ac:dyDescent="0.35">
      <c r="A1049" s="52"/>
      <c r="B1049" s="53"/>
      <c r="C1049" s="54"/>
    </row>
    <row r="1050" spans="1:3" x14ac:dyDescent="0.35">
      <c r="A1050" s="52"/>
      <c r="B1050" s="53"/>
      <c r="C1050" s="54"/>
    </row>
    <row r="1051" spans="1:3" x14ac:dyDescent="0.35">
      <c r="A1051" s="52"/>
      <c r="B1051" s="53"/>
      <c r="C1051" s="54"/>
    </row>
    <row r="1052" spans="1:3" x14ac:dyDescent="0.35">
      <c r="A1052" s="52"/>
      <c r="B1052" s="53"/>
      <c r="C1052" s="54"/>
    </row>
    <row r="1053" spans="1:3" x14ac:dyDescent="0.35">
      <c r="A1053" s="52"/>
      <c r="B1053" s="53"/>
      <c r="C1053" s="54"/>
    </row>
    <row r="1054" spans="1:3" x14ac:dyDescent="0.35">
      <c r="A1054" s="52"/>
      <c r="B1054" s="53"/>
      <c r="C1054" s="54"/>
    </row>
    <row r="1055" spans="1:3" x14ac:dyDescent="0.35">
      <c r="A1055" s="52"/>
      <c r="B1055" s="53"/>
      <c r="C1055" s="54"/>
    </row>
    <row r="1056" spans="1:3" x14ac:dyDescent="0.35">
      <c r="A1056" s="52"/>
      <c r="B1056" s="53"/>
      <c r="C1056" s="54"/>
    </row>
    <row r="1057" spans="1:3" x14ac:dyDescent="0.35">
      <c r="A1057" s="52"/>
      <c r="B1057" s="53"/>
      <c r="C1057" s="54"/>
    </row>
    <row r="1058" spans="1:3" x14ac:dyDescent="0.35">
      <c r="A1058" s="52"/>
      <c r="B1058" s="53"/>
      <c r="C1058" s="54"/>
    </row>
    <row r="1059" spans="1:3" x14ac:dyDescent="0.35">
      <c r="A1059" s="52"/>
      <c r="B1059" s="53"/>
      <c r="C1059" s="54"/>
    </row>
    <row r="1060" spans="1:3" x14ac:dyDescent="0.35">
      <c r="A1060" s="52"/>
      <c r="B1060" s="53"/>
      <c r="C1060" s="54"/>
    </row>
    <row r="1061" spans="1:3" x14ac:dyDescent="0.35">
      <c r="A1061" s="52"/>
      <c r="B1061" s="53"/>
      <c r="C1061" s="54"/>
    </row>
    <row r="1062" spans="1:3" x14ac:dyDescent="0.35">
      <c r="A1062" s="52"/>
      <c r="B1062" s="53"/>
      <c r="C1062" s="54"/>
    </row>
    <row r="1063" spans="1:3" x14ac:dyDescent="0.35">
      <c r="A1063" s="52"/>
      <c r="B1063" s="53"/>
      <c r="C1063" s="54"/>
    </row>
    <row r="1064" spans="1:3" x14ac:dyDescent="0.35">
      <c r="A1064" s="52"/>
      <c r="B1064" s="53"/>
      <c r="C1064" s="54"/>
    </row>
    <row r="1065" spans="1:3" x14ac:dyDescent="0.35">
      <c r="A1065" s="52"/>
      <c r="B1065" s="53"/>
      <c r="C1065" s="54"/>
    </row>
    <row r="1066" spans="1:3" x14ac:dyDescent="0.35">
      <c r="A1066" s="52"/>
      <c r="B1066" s="53"/>
      <c r="C1066" s="54"/>
    </row>
    <row r="1067" spans="1:3" x14ac:dyDescent="0.35">
      <c r="A1067" s="52"/>
      <c r="B1067" s="53"/>
      <c r="C1067" s="54"/>
    </row>
    <row r="1068" spans="1:3" x14ac:dyDescent="0.35">
      <c r="A1068" s="52"/>
      <c r="B1068" s="53"/>
      <c r="C1068" s="54"/>
    </row>
    <row r="1069" spans="1:3" x14ac:dyDescent="0.35">
      <c r="A1069" s="52"/>
      <c r="B1069" s="53"/>
      <c r="C1069" s="54"/>
    </row>
    <row r="1070" spans="1:3" x14ac:dyDescent="0.35">
      <c r="A1070" s="52"/>
      <c r="B1070" s="53"/>
      <c r="C1070" s="54"/>
    </row>
    <row r="1071" spans="1:3" x14ac:dyDescent="0.35">
      <c r="A1071" s="52"/>
      <c r="B1071" s="53"/>
      <c r="C1071" s="54"/>
    </row>
    <row r="1072" spans="1:3" x14ac:dyDescent="0.35">
      <c r="A1072" s="52"/>
      <c r="B1072" s="53"/>
      <c r="C1072" s="54"/>
    </row>
    <row r="1073" spans="1:3" x14ac:dyDescent="0.35">
      <c r="A1073" s="52"/>
      <c r="B1073" s="53"/>
      <c r="C1073" s="54"/>
    </row>
    <row r="1074" spans="1:3" x14ac:dyDescent="0.35">
      <c r="A1074" s="52"/>
      <c r="B1074" s="53"/>
      <c r="C1074" s="54"/>
    </row>
    <row r="1075" spans="1:3" x14ac:dyDescent="0.35">
      <c r="A1075" s="52"/>
      <c r="B1075" s="53"/>
      <c r="C1075" s="54"/>
    </row>
    <row r="1076" spans="1:3" x14ac:dyDescent="0.35">
      <c r="A1076" s="52"/>
      <c r="B1076" s="53"/>
      <c r="C1076" s="54"/>
    </row>
    <row r="1077" spans="1:3" x14ac:dyDescent="0.35">
      <c r="A1077" s="52"/>
      <c r="B1077" s="53"/>
      <c r="C1077" s="54"/>
    </row>
    <row r="1078" spans="1:3" x14ac:dyDescent="0.35">
      <c r="A1078" s="52"/>
      <c r="B1078" s="53"/>
      <c r="C1078" s="54"/>
    </row>
    <row r="1079" spans="1:3" x14ac:dyDescent="0.35">
      <c r="A1079" s="52"/>
      <c r="B1079" s="53"/>
      <c r="C1079" s="54"/>
    </row>
    <row r="1080" spans="1:3" x14ac:dyDescent="0.35">
      <c r="A1080" s="52"/>
      <c r="B1080" s="53"/>
      <c r="C1080" s="54"/>
    </row>
    <row r="1081" spans="1:3" x14ac:dyDescent="0.35">
      <c r="A1081" s="52"/>
      <c r="B1081" s="53"/>
      <c r="C1081" s="54"/>
    </row>
    <row r="1082" spans="1:3" x14ac:dyDescent="0.35">
      <c r="A1082" s="52"/>
      <c r="B1082" s="53"/>
      <c r="C1082" s="54"/>
    </row>
    <row r="1083" spans="1:3" x14ac:dyDescent="0.35">
      <c r="A1083" s="52"/>
      <c r="B1083" s="53"/>
      <c r="C1083" s="54"/>
    </row>
    <row r="1084" spans="1:3" x14ac:dyDescent="0.35">
      <c r="A1084" s="52"/>
      <c r="B1084" s="53"/>
      <c r="C1084" s="54"/>
    </row>
    <row r="1085" spans="1:3" x14ac:dyDescent="0.35">
      <c r="A1085" s="52"/>
      <c r="B1085" s="53"/>
      <c r="C1085" s="54"/>
    </row>
    <row r="1086" spans="1:3" x14ac:dyDescent="0.35">
      <c r="A1086" s="52"/>
      <c r="B1086" s="53"/>
      <c r="C1086" s="54"/>
    </row>
    <row r="1087" spans="1:3" x14ac:dyDescent="0.35">
      <c r="A1087" s="52"/>
      <c r="B1087" s="53"/>
      <c r="C1087" s="54"/>
    </row>
    <row r="1088" spans="1:3" x14ac:dyDescent="0.35">
      <c r="A1088" s="52"/>
      <c r="B1088" s="53"/>
      <c r="C1088" s="54"/>
    </row>
    <row r="1089" spans="1:3" x14ac:dyDescent="0.35">
      <c r="A1089" s="52"/>
      <c r="B1089" s="53"/>
      <c r="C1089" s="54"/>
    </row>
    <row r="1090" spans="1:3" x14ac:dyDescent="0.35">
      <c r="A1090" s="52"/>
      <c r="B1090" s="53"/>
      <c r="C1090" s="54"/>
    </row>
    <row r="1091" spans="1:3" x14ac:dyDescent="0.35">
      <c r="A1091" s="52"/>
      <c r="B1091" s="53"/>
      <c r="C1091" s="54"/>
    </row>
    <row r="1092" spans="1:3" x14ac:dyDescent="0.35">
      <c r="A1092" s="52"/>
      <c r="B1092" s="53"/>
      <c r="C1092" s="54"/>
    </row>
    <row r="1093" spans="1:3" x14ac:dyDescent="0.35">
      <c r="A1093" s="52"/>
      <c r="B1093" s="53"/>
      <c r="C1093" s="54"/>
    </row>
    <row r="1094" spans="1:3" x14ac:dyDescent="0.35">
      <c r="A1094" s="52"/>
      <c r="B1094" s="53"/>
      <c r="C1094" s="54"/>
    </row>
    <row r="1095" spans="1:3" x14ac:dyDescent="0.35">
      <c r="A1095" s="52"/>
      <c r="B1095" s="53"/>
      <c r="C1095" s="54"/>
    </row>
    <row r="1096" spans="1:3" x14ac:dyDescent="0.35">
      <c r="A1096" s="52"/>
      <c r="B1096" s="53"/>
      <c r="C1096" s="54"/>
    </row>
    <row r="1097" spans="1:3" x14ac:dyDescent="0.35">
      <c r="A1097" s="52"/>
      <c r="B1097" s="53"/>
      <c r="C1097" s="54"/>
    </row>
    <row r="1098" spans="1:3" x14ac:dyDescent="0.35">
      <c r="A1098" s="52"/>
      <c r="B1098" s="53"/>
      <c r="C1098" s="54"/>
    </row>
    <row r="1099" spans="1:3" x14ac:dyDescent="0.35">
      <c r="A1099" s="52"/>
      <c r="B1099" s="53"/>
      <c r="C1099" s="54"/>
    </row>
    <row r="1100" spans="1:3" x14ac:dyDescent="0.35">
      <c r="A1100" s="52"/>
      <c r="B1100" s="53"/>
      <c r="C1100" s="54"/>
    </row>
    <row r="1101" spans="1:3" x14ac:dyDescent="0.35">
      <c r="A1101" s="52"/>
      <c r="B1101" s="53"/>
      <c r="C1101" s="54"/>
    </row>
    <row r="1102" spans="1:3" x14ac:dyDescent="0.35">
      <c r="A1102" s="52"/>
      <c r="B1102" s="53"/>
      <c r="C1102" s="54"/>
    </row>
    <row r="1103" spans="1:3" x14ac:dyDescent="0.35">
      <c r="A1103" s="52"/>
      <c r="B1103" s="53"/>
      <c r="C1103" s="54"/>
    </row>
    <row r="1104" spans="1:3" x14ac:dyDescent="0.35">
      <c r="A1104" s="52"/>
      <c r="B1104" s="53"/>
      <c r="C1104" s="54"/>
    </row>
    <row r="1105" spans="1:3" x14ac:dyDescent="0.35">
      <c r="A1105" s="52"/>
      <c r="B1105" s="53"/>
      <c r="C1105" s="54"/>
    </row>
    <row r="1106" spans="1:3" x14ac:dyDescent="0.35">
      <c r="A1106" s="52"/>
      <c r="B1106" s="53"/>
      <c r="C1106" s="54"/>
    </row>
    <row r="1107" spans="1:3" x14ac:dyDescent="0.35">
      <c r="A1107" s="52"/>
      <c r="B1107" s="53"/>
      <c r="C1107" s="54"/>
    </row>
    <row r="1108" spans="1:3" x14ac:dyDescent="0.35">
      <c r="A1108" s="52"/>
      <c r="B1108" s="53"/>
      <c r="C1108" s="54"/>
    </row>
    <row r="1109" spans="1:3" x14ac:dyDescent="0.35">
      <c r="A1109" s="52"/>
      <c r="B1109" s="53"/>
      <c r="C1109" s="54"/>
    </row>
    <row r="1110" spans="1:3" x14ac:dyDescent="0.35">
      <c r="A1110" s="52"/>
      <c r="B1110" s="53"/>
      <c r="C1110" s="54"/>
    </row>
    <row r="1111" spans="1:3" x14ac:dyDescent="0.35">
      <c r="A1111" s="52"/>
      <c r="B1111" s="53"/>
      <c r="C1111" s="54"/>
    </row>
    <row r="1112" spans="1:3" x14ac:dyDescent="0.35">
      <c r="A1112" s="52"/>
      <c r="B1112" s="53"/>
      <c r="C1112" s="54"/>
    </row>
    <row r="1113" spans="1:3" x14ac:dyDescent="0.35">
      <c r="A1113" s="52"/>
      <c r="B1113" s="53"/>
      <c r="C1113" s="54"/>
    </row>
    <row r="1114" spans="1:3" x14ac:dyDescent="0.35">
      <c r="A1114" s="52"/>
      <c r="B1114" s="53"/>
      <c r="C1114" s="54"/>
    </row>
    <row r="1115" spans="1:3" x14ac:dyDescent="0.35">
      <c r="A1115" s="52"/>
      <c r="B1115" s="53"/>
      <c r="C1115" s="54"/>
    </row>
    <row r="1116" spans="1:3" x14ac:dyDescent="0.35">
      <c r="A1116" s="52"/>
      <c r="B1116" s="53"/>
      <c r="C1116" s="54"/>
    </row>
    <row r="1117" spans="1:3" x14ac:dyDescent="0.35">
      <c r="A1117" s="52"/>
      <c r="B1117" s="53"/>
      <c r="C1117" s="54"/>
    </row>
    <row r="1118" spans="1:3" x14ac:dyDescent="0.35">
      <c r="A1118" s="52"/>
      <c r="B1118" s="53"/>
      <c r="C1118" s="54"/>
    </row>
    <row r="1119" spans="1:3" x14ac:dyDescent="0.35">
      <c r="A1119" s="52"/>
      <c r="B1119" s="53"/>
      <c r="C1119" s="54"/>
    </row>
    <row r="1120" spans="1:3" x14ac:dyDescent="0.35">
      <c r="A1120" s="52"/>
      <c r="B1120" s="53"/>
      <c r="C1120" s="54"/>
    </row>
    <row r="1121" spans="1:3" x14ac:dyDescent="0.35">
      <c r="A1121" s="52"/>
      <c r="B1121" s="53"/>
      <c r="C1121" s="54"/>
    </row>
    <row r="1122" spans="1:3" x14ac:dyDescent="0.35">
      <c r="A1122" s="52"/>
      <c r="B1122" s="53"/>
      <c r="C1122" s="54"/>
    </row>
    <row r="1123" spans="1:3" x14ac:dyDescent="0.35">
      <c r="A1123" s="52"/>
      <c r="B1123" s="53"/>
      <c r="C1123" s="54"/>
    </row>
    <row r="1124" spans="1:3" x14ac:dyDescent="0.35">
      <c r="A1124" s="52"/>
      <c r="B1124" s="53"/>
      <c r="C1124" s="54"/>
    </row>
    <row r="1125" spans="1:3" x14ac:dyDescent="0.35">
      <c r="A1125" s="52"/>
      <c r="B1125" s="53"/>
      <c r="C1125" s="54"/>
    </row>
    <row r="1126" spans="1:3" x14ac:dyDescent="0.35">
      <c r="A1126" s="52"/>
      <c r="B1126" s="53"/>
      <c r="C1126" s="54"/>
    </row>
    <row r="1127" spans="1:3" x14ac:dyDescent="0.35">
      <c r="A1127" s="52"/>
      <c r="B1127" s="53"/>
      <c r="C1127" s="54"/>
    </row>
    <row r="1128" spans="1:3" x14ac:dyDescent="0.35">
      <c r="A1128" s="52"/>
      <c r="B1128" s="53"/>
      <c r="C1128" s="54"/>
    </row>
    <row r="1129" spans="1:3" x14ac:dyDescent="0.35">
      <c r="A1129" s="52"/>
      <c r="B1129" s="53"/>
      <c r="C1129" s="54"/>
    </row>
    <row r="1130" spans="1:3" x14ac:dyDescent="0.35">
      <c r="A1130" s="52"/>
      <c r="B1130" s="53"/>
      <c r="C1130" s="54"/>
    </row>
    <row r="1131" spans="1:3" x14ac:dyDescent="0.35">
      <c r="A1131" s="52"/>
      <c r="B1131" s="53"/>
      <c r="C1131" s="54"/>
    </row>
    <row r="1132" spans="1:3" x14ac:dyDescent="0.35">
      <c r="A1132" s="52"/>
      <c r="B1132" s="53"/>
      <c r="C1132" s="54"/>
    </row>
    <row r="1133" spans="1:3" x14ac:dyDescent="0.35">
      <c r="A1133" s="52"/>
      <c r="B1133" s="53"/>
      <c r="C1133" s="54"/>
    </row>
    <row r="1134" spans="1:3" x14ac:dyDescent="0.35">
      <c r="A1134" s="52"/>
      <c r="B1134" s="53"/>
      <c r="C1134" s="54"/>
    </row>
    <row r="1135" spans="1:3" x14ac:dyDescent="0.35">
      <c r="A1135" s="52"/>
      <c r="B1135" s="53"/>
      <c r="C1135" s="54"/>
    </row>
    <row r="1136" spans="1:3" x14ac:dyDescent="0.35">
      <c r="A1136" s="52"/>
      <c r="B1136" s="53"/>
      <c r="C1136" s="54"/>
    </row>
    <row r="1137" spans="1:3" x14ac:dyDescent="0.35">
      <c r="A1137" s="52"/>
      <c r="B1137" s="53"/>
      <c r="C1137" s="54"/>
    </row>
    <row r="1138" spans="1:3" x14ac:dyDescent="0.35">
      <c r="A1138" s="52"/>
      <c r="B1138" s="53"/>
      <c r="C1138" s="54"/>
    </row>
    <row r="1139" spans="1:3" x14ac:dyDescent="0.35">
      <c r="A1139" s="52"/>
      <c r="B1139" s="53"/>
      <c r="C1139" s="54"/>
    </row>
    <row r="1140" spans="1:3" x14ac:dyDescent="0.35">
      <c r="A1140" s="52"/>
      <c r="B1140" s="53"/>
      <c r="C1140" s="54"/>
    </row>
    <row r="1141" spans="1:3" x14ac:dyDescent="0.35">
      <c r="A1141" s="52"/>
      <c r="B1141" s="53"/>
      <c r="C1141" s="54"/>
    </row>
    <row r="1142" spans="1:3" x14ac:dyDescent="0.35">
      <c r="A1142" s="52"/>
      <c r="B1142" s="53"/>
      <c r="C1142" s="54"/>
    </row>
    <row r="1143" spans="1:3" x14ac:dyDescent="0.35">
      <c r="A1143" s="52"/>
      <c r="B1143" s="53"/>
      <c r="C1143" s="54"/>
    </row>
    <row r="1144" spans="1:3" x14ac:dyDescent="0.35">
      <c r="A1144" s="52"/>
      <c r="B1144" s="53"/>
      <c r="C1144" s="54"/>
    </row>
    <row r="1145" spans="1:3" x14ac:dyDescent="0.35">
      <c r="A1145" s="52"/>
      <c r="B1145" s="53"/>
      <c r="C1145" s="54"/>
    </row>
    <row r="1146" spans="1:3" x14ac:dyDescent="0.35">
      <c r="A1146" s="52"/>
      <c r="B1146" s="53"/>
      <c r="C1146" s="54"/>
    </row>
    <row r="1147" spans="1:3" x14ac:dyDescent="0.35">
      <c r="A1147" s="52"/>
      <c r="B1147" s="53"/>
      <c r="C1147" s="54"/>
    </row>
    <row r="1148" spans="1:3" x14ac:dyDescent="0.35">
      <c r="A1148" s="52"/>
      <c r="B1148" s="53"/>
      <c r="C1148" s="54"/>
    </row>
    <row r="1149" spans="1:3" x14ac:dyDescent="0.35">
      <c r="A1149" s="52"/>
      <c r="B1149" s="53"/>
      <c r="C1149" s="54"/>
    </row>
    <row r="1150" spans="1:3" x14ac:dyDescent="0.35">
      <c r="A1150" s="52"/>
      <c r="B1150" s="53"/>
      <c r="C1150" s="54"/>
    </row>
    <row r="1151" spans="1:3" x14ac:dyDescent="0.35">
      <c r="A1151" s="52"/>
      <c r="B1151" s="53"/>
      <c r="C1151" s="54"/>
    </row>
    <row r="1152" spans="1:3" x14ac:dyDescent="0.35">
      <c r="A1152" s="52"/>
      <c r="B1152" s="53"/>
      <c r="C1152" s="54"/>
    </row>
    <row r="1153" spans="1:3" x14ac:dyDescent="0.35">
      <c r="A1153" s="52"/>
      <c r="B1153" s="53"/>
      <c r="C1153" s="54"/>
    </row>
    <row r="1154" spans="1:3" x14ac:dyDescent="0.35">
      <c r="A1154" s="52"/>
      <c r="B1154" s="53"/>
      <c r="C1154" s="54"/>
    </row>
    <row r="1155" spans="1:3" x14ac:dyDescent="0.35">
      <c r="A1155" s="52"/>
      <c r="B1155" s="53"/>
      <c r="C1155" s="54"/>
    </row>
    <row r="1156" spans="1:3" x14ac:dyDescent="0.35">
      <c r="A1156" s="52"/>
      <c r="B1156" s="53"/>
      <c r="C1156" s="54"/>
    </row>
    <row r="1157" spans="1:3" x14ac:dyDescent="0.35">
      <c r="A1157" s="52"/>
      <c r="B1157" s="53"/>
      <c r="C1157" s="54"/>
    </row>
    <row r="1158" spans="1:3" x14ac:dyDescent="0.35">
      <c r="A1158" s="52"/>
      <c r="B1158" s="53"/>
      <c r="C1158" s="54"/>
    </row>
    <row r="1159" spans="1:3" x14ac:dyDescent="0.35">
      <c r="A1159" s="52"/>
      <c r="B1159" s="53"/>
      <c r="C1159" s="54"/>
    </row>
    <row r="1160" spans="1:3" x14ac:dyDescent="0.35">
      <c r="A1160" s="52"/>
      <c r="B1160" s="53"/>
      <c r="C1160" s="54"/>
    </row>
    <row r="1161" spans="1:3" x14ac:dyDescent="0.35">
      <c r="A1161" s="52"/>
      <c r="B1161" s="53"/>
      <c r="C1161" s="54"/>
    </row>
    <row r="1162" spans="1:3" x14ac:dyDescent="0.35">
      <c r="A1162" s="52"/>
      <c r="B1162" s="53"/>
      <c r="C1162" s="54"/>
    </row>
    <row r="1163" spans="1:3" x14ac:dyDescent="0.35">
      <c r="A1163" s="52"/>
      <c r="B1163" s="53"/>
      <c r="C1163" s="54"/>
    </row>
    <row r="1164" spans="1:3" x14ac:dyDescent="0.35">
      <c r="A1164" s="52"/>
      <c r="B1164" s="53"/>
      <c r="C1164" s="54"/>
    </row>
    <row r="1165" spans="1:3" x14ac:dyDescent="0.35">
      <c r="A1165" s="52"/>
      <c r="B1165" s="53"/>
      <c r="C1165" s="54"/>
    </row>
    <row r="1166" spans="1:3" x14ac:dyDescent="0.35">
      <c r="A1166" s="52"/>
      <c r="B1166" s="53"/>
      <c r="C1166" s="54"/>
    </row>
    <row r="1167" spans="1:3" x14ac:dyDescent="0.35">
      <c r="A1167" s="52"/>
      <c r="B1167" s="53"/>
      <c r="C1167" s="54"/>
    </row>
    <row r="1168" spans="1:3" x14ac:dyDescent="0.35">
      <c r="A1168" s="52"/>
      <c r="B1168" s="53"/>
      <c r="C1168" s="54"/>
    </row>
    <row r="1169" spans="1:3" x14ac:dyDescent="0.35">
      <c r="A1169" s="52"/>
      <c r="B1169" s="53"/>
      <c r="C1169" s="54"/>
    </row>
    <row r="1170" spans="1:3" x14ac:dyDescent="0.35">
      <c r="A1170" s="52"/>
      <c r="B1170" s="53"/>
      <c r="C1170" s="54"/>
    </row>
    <row r="1171" spans="1:3" x14ac:dyDescent="0.35">
      <c r="A1171" s="52"/>
      <c r="B1171" s="53"/>
      <c r="C1171" s="54"/>
    </row>
    <row r="1172" spans="1:3" x14ac:dyDescent="0.35">
      <c r="A1172" s="52"/>
      <c r="B1172" s="53"/>
      <c r="C1172" s="54"/>
    </row>
    <row r="1173" spans="1:3" x14ac:dyDescent="0.35">
      <c r="A1173" s="52"/>
      <c r="B1173" s="53"/>
      <c r="C1173" s="54"/>
    </row>
    <row r="1174" spans="1:3" x14ac:dyDescent="0.35">
      <c r="A1174" s="52"/>
      <c r="B1174" s="53"/>
      <c r="C1174" s="54"/>
    </row>
    <row r="1175" spans="1:3" x14ac:dyDescent="0.35">
      <c r="A1175" s="52"/>
      <c r="B1175" s="53"/>
      <c r="C1175" s="54"/>
    </row>
    <row r="1176" spans="1:3" x14ac:dyDescent="0.35">
      <c r="A1176" s="52"/>
      <c r="B1176" s="53"/>
      <c r="C1176" s="54"/>
    </row>
    <row r="1177" spans="1:3" x14ac:dyDescent="0.35">
      <c r="A1177" s="52"/>
      <c r="B1177" s="53"/>
      <c r="C1177" s="54"/>
    </row>
    <row r="1178" spans="1:3" x14ac:dyDescent="0.35">
      <c r="A1178" s="52"/>
      <c r="B1178" s="53"/>
      <c r="C1178" s="54"/>
    </row>
    <row r="1179" spans="1:3" x14ac:dyDescent="0.35">
      <c r="A1179" s="52"/>
      <c r="B1179" s="53"/>
      <c r="C1179" s="54"/>
    </row>
    <row r="1180" spans="1:3" x14ac:dyDescent="0.35">
      <c r="A1180" s="52"/>
      <c r="B1180" s="53"/>
      <c r="C1180" s="54"/>
    </row>
    <row r="1181" spans="1:3" x14ac:dyDescent="0.35">
      <c r="A1181" s="52"/>
      <c r="B1181" s="53"/>
      <c r="C1181" s="54"/>
    </row>
    <row r="1182" spans="1:3" x14ac:dyDescent="0.35">
      <c r="A1182" s="52"/>
      <c r="B1182" s="53"/>
      <c r="C1182" s="54"/>
    </row>
    <row r="1183" spans="1:3" x14ac:dyDescent="0.35">
      <c r="A1183" s="52"/>
      <c r="B1183" s="53"/>
      <c r="C1183" s="54"/>
    </row>
    <row r="1184" spans="1:3" x14ac:dyDescent="0.35">
      <c r="A1184" s="52"/>
      <c r="B1184" s="53"/>
      <c r="C1184" s="54"/>
    </row>
    <row r="1185" spans="1:3" x14ac:dyDescent="0.35">
      <c r="A1185" s="52"/>
      <c r="B1185" s="53"/>
      <c r="C1185" s="54"/>
    </row>
    <row r="1186" spans="1:3" x14ac:dyDescent="0.35">
      <c r="A1186" s="52"/>
      <c r="B1186" s="53"/>
      <c r="C1186" s="54"/>
    </row>
    <row r="1187" spans="1:3" x14ac:dyDescent="0.35">
      <c r="A1187" s="52"/>
      <c r="B1187" s="53"/>
      <c r="C1187" s="54"/>
    </row>
    <row r="1188" spans="1:3" x14ac:dyDescent="0.35">
      <c r="A1188" s="52"/>
      <c r="B1188" s="53"/>
      <c r="C1188" s="54"/>
    </row>
    <row r="1189" spans="1:3" x14ac:dyDescent="0.35">
      <c r="A1189" s="52"/>
      <c r="B1189" s="53"/>
      <c r="C1189" s="54"/>
    </row>
    <row r="1190" spans="1:3" x14ac:dyDescent="0.35">
      <c r="A1190" s="52"/>
      <c r="B1190" s="53"/>
      <c r="C1190" s="54"/>
    </row>
    <row r="1191" spans="1:3" x14ac:dyDescent="0.35">
      <c r="A1191" s="52"/>
      <c r="B1191" s="53"/>
      <c r="C1191" s="54"/>
    </row>
    <row r="1192" spans="1:3" x14ac:dyDescent="0.35">
      <c r="A1192" s="52"/>
      <c r="B1192" s="53"/>
      <c r="C1192" s="54"/>
    </row>
    <row r="1193" spans="1:3" x14ac:dyDescent="0.35">
      <c r="A1193" s="52"/>
      <c r="B1193" s="53"/>
      <c r="C1193" s="54"/>
    </row>
    <row r="1194" spans="1:3" x14ac:dyDescent="0.35">
      <c r="A1194" s="52"/>
      <c r="B1194" s="53"/>
      <c r="C1194" s="54"/>
    </row>
    <row r="1195" spans="1:3" x14ac:dyDescent="0.35">
      <c r="A1195" s="52"/>
      <c r="B1195" s="53"/>
      <c r="C1195" s="54"/>
    </row>
    <row r="1196" spans="1:3" x14ac:dyDescent="0.35">
      <c r="A1196" s="52"/>
      <c r="B1196" s="53"/>
      <c r="C1196" s="54"/>
    </row>
    <row r="1197" spans="1:3" x14ac:dyDescent="0.35">
      <c r="A1197" s="52"/>
      <c r="B1197" s="53"/>
      <c r="C1197" s="54"/>
    </row>
    <row r="1198" spans="1:3" x14ac:dyDescent="0.35">
      <c r="A1198" s="52"/>
      <c r="B1198" s="53"/>
      <c r="C1198" s="54"/>
    </row>
    <row r="1199" spans="1:3" x14ac:dyDescent="0.35">
      <c r="A1199" s="52"/>
      <c r="B1199" s="53"/>
      <c r="C1199" s="54"/>
    </row>
    <row r="1200" spans="1:3" x14ac:dyDescent="0.35">
      <c r="A1200" s="52"/>
      <c r="B1200" s="53"/>
      <c r="C1200" s="54"/>
    </row>
    <row r="1201" spans="1:3" x14ac:dyDescent="0.35">
      <c r="A1201" s="52"/>
      <c r="B1201" s="53"/>
      <c r="C1201" s="54"/>
    </row>
    <row r="1202" spans="1:3" x14ac:dyDescent="0.35">
      <c r="A1202" s="52"/>
      <c r="B1202" s="53"/>
      <c r="C1202" s="54"/>
    </row>
    <row r="1203" spans="1:3" x14ac:dyDescent="0.35">
      <c r="A1203" s="52"/>
      <c r="B1203" s="53"/>
      <c r="C1203" s="54"/>
    </row>
    <row r="1204" spans="1:3" x14ac:dyDescent="0.35">
      <c r="A1204" s="52"/>
      <c r="B1204" s="53"/>
      <c r="C1204" s="54"/>
    </row>
    <row r="1205" spans="1:3" x14ac:dyDescent="0.35">
      <c r="A1205" s="52"/>
      <c r="B1205" s="53"/>
      <c r="C1205" s="54"/>
    </row>
    <row r="1206" spans="1:3" x14ac:dyDescent="0.35">
      <c r="A1206" s="52"/>
      <c r="B1206" s="53"/>
      <c r="C1206" s="54"/>
    </row>
    <row r="1207" spans="1:3" x14ac:dyDescent="0.35">
      <c r="A1207" s="52"/>
      <c r="B1207" s="53"/>
      <c r="C1207" s="54"/>
    </row>
    <row r="1208" spans="1:3" x14ac:dyDescent="0.35">
      <c r="A1208" s="52"/>
      <c r="B1208" s="53"/>
      <c r="C1208" s="54"/>
    </row>
    <row r="1209" spans="1:3" x14ac:dyDescent="0.35">
      <c r="A1209" s="52"/>
      <c r="B1209" s="53"/>
      <c r="C1209" s="54"/>
    </row>
    <row r="1210" spans="1:3" x14ac:dyDescent="0.35">
      <c r="A1210" s="52"/>
      <c r="B1210" s="53"/>
      <c r="C1210" s="54"/>
    </row>
    <row r="1211" spans="1:3" x14ac:dyDescent="0.35">
      <c r="A1211" s="52"/>
      <c r="B1211" s="53"/>
      <c r="C1211" s="54"/>
    </row>
    <row r="1212" spans="1:3" x14ac:dyDescent="0.35">
      <c r="A1212" s="52"/>
      <c r="B1212" s="53"/>
      <c r="C1212" s="54"/>
    </row>
    <row r="1213" spans="1:3" x14ac:dyDescent="0.35">
      <c r="A1213" s="52"/>
      <c r="B1213" s="53"/>
      <c r="C1213" s="54"/>
    </row>
    <row r="1214" spans="1:3" x14ac:dyDescent="0.35">
      <c r="A1214" s="52"/>
      <c r="B1214" s="53"/>
      <c r="C1214" s="54"/>
    </row>
    <row r="1215" spans="1:3" x14ac:dyDescent="0.35">
      <c r="A1215" s="52"/>
      <c r="B1215" s="53"/>
      <c r="C1215" s="54"/>
    </row>
    <row r="1216" spans="1:3" x14ac:dyDescent="0.35">
      <c r="A1216" s="52"/>
      <c r="B1216" s="53"/>
      <c r="C1216" s="54"/>
    </row>
    <row r="1217" spans="1:3" x14ac:dyDescent="0.35">
      <c r="A1217" s="52"/>
      <c r="B1217" s="53"/>
      <c r="C1217" s="54"/>
    </row>
    <row r="1218" spans="1:3" x14ac:dyDescent="0.35">
      <c r="A1218" s="52"/>
      <c r="B1218" s="53"/>
      <c r="C1218" s="54"/>
    </row>
    <row r="1219" spans="1:3" x14ac:dyDescent="0.35">
      <c r="A1219" s="52"/>
      <c r="B1219" s="53"/>
      <c r="C1219" s="54"/>
    </row>
    <row r="1220" spans="1:3" x14ac:dyDescent="0.35">
      <c r="A1220" s="52"/>
      <c r="B1220" s="53"/>
      <c r="C1220" s="54"/>
    </row>
    <row r="1221" spans="1:3" x14ac:dyDescent="0.35">
      <c r="A1221" s="52"/>
      <c r="B1221" s="53"/>
      <c r="C1221" s="54"/>
    </row>
    <row r="1222" spans="1:3" x14ac:dyDescent="0.35">
      <c r="A1222" s="52"/>
      <c r="B1222" s="53"/>
      <c r="C1222" s="54"/>
    </row>
    <row r="1223" spans="1:3" x14ac:dyDescent="0.35">
      <c r="A1223" s="52"/>
      <c r="B1223" s="53"/>
      <c r="C1223" s="54"/>
    </row>
    <row r="1224" spans="1:3" x14ac:dyDescent="0.35">
      <c r="A1224" s="52"/>
      <c r="B1224" s="53"/>
      <c r="C1224" s="54"/>
    </row>
    <row r="1225" spans="1:3" x14ac:dyDescent="0.35">
      <c r="A1225" s="52"/>
      <c r="B1225" s="53"/>
      <c r="C1225" s="54"/>
    </row>
    <row r="1226" spans="1:3" x14ac:dyDescent="0.35">
      <c r="A1226" s="52"/>
      <c r="B1226" s="53"/>
      <c r="C1226" s="54"/>
    </row>
    <row r="1227" spans="1:3" x14ac:dyDescent="0.35">
      <c r="A1227" s="52"/>
      <c r="B1227" s="53"/>
      <c r="C1227" s="54"/>
    </row>
    <row r="1228" spans="1:3" x14ac:dyDescent="0.35">
      <c r="A1228" s="52"/>
      <c r="B1228" s="53"/>
      <c r="C1228" s="54"/>
    </row>
    <row r="1229" spans="1:3" x14ac:dyDescent="0.35">
      <c r="A1229" s="52"/>
      <c r="B1229" s="53"/>
      <c r="C1229" s="54"/>
    </row>
    <row r="1230" spans="1:3" x14ac:dyDescent="0.35">
      <c r="A1230" s="52"/>
      <c r="B1230" s="53"/>
      <c r="C1230" s="54"/>
    </row>
    <row r="1231" spans="1:3" x14ac:dyDescent="0.35">
      <c r="A1231" s="52"/>
      <c r="B1231" s="53"/>
      <c r="C1231" s="54"/>
    </row>
    <row r="1232" spans="1:3" x14ac:dyDescent="0.35">
      <c r="A1232" s="52"/>
      <c r="B1232" s="53"/>
      <c r="C1232" s="54"/>
    </row>
    <row r="1233" spans="1:3" x14ac:dyDescent="0.35">
      <c r="A1233" s="52"/>
      <c r="B1233" s="53"/>
      <c r="C1233" s="54"/>
    </row>
    <row r="1234" spans="1:3" x14ac:dyDescent="0.35">
      <c r="A1234" s="52"/>
      <c r="B1234" s="53"/>
      <c r="C1234" s="54"/>
    </row>
    <row r="1235" spans="1:3" x14ac:dyDescent="0.35">
      <c r="A1235" s="52"/>
      <c r="B1235" s="53"/>
      <c r="C1235" s="54"/>
    </row>
    <row r="1236" spans="1:3" x14ac:dyDescent="0.35">
      <c r="A1236" s="52"/>
      <c r="B1236" s="53"/>
      <c r="C1236" s="54"/>
    </row>
    <row r="1237" spans="1:3" x14ac:dyDescent="0.35">
      <c r="A1237" s="52"/>
      <c r="B1237" s="53"/>
      <c r="C1237" s="54"/>
    </row>
    <row r="1238" spans="1:3" x14ac:dyDescent="0.35">
      <c r="A1238" s="52"/>
      <c r="B1238" s="53"/>
      <c r="C1238" s="54"/>
    </row>
    <row r="1239" spans="1:3" x14ac:dyDescent="0.35">
      <c r="A1239" s="52"/>
      <c r="B1239" s="53"/>
      <c r="C1239" s="54"/>
    </row>
    <row r="1240" spans="1:3" x14ac:dyDescent="0.35">
      <c r="A1240" s="52"/>
      <c r="B1240" s="53"/>
      <c r="C1240" s="54"/>
    </row>
    <row r="1241" spans="1:3" x14ac:dyDescent="0.35">
      <c r="A1241" s="52"/>
      <c r="B1241" s="53"/>
      <c r="C1241" s="54"/>
    </row>
    <row r="1242" spans="1:3" x14ac:dyDescent="0.35">
      <c r="A1242" s="52"/>
      <c r="B1242" s="53"/>
      <c r="C1242" s="54"/>
    </row>
    <row r="1243" spans="1:3" x14ac:dyDescent="0.35">
      <c r="A1243" s="52"/>
      <c r="B1243" s="53"/>
      <c r="C1243" s="54"/>
    </row>
    <row r="1244" spans="1:3" x14ac:dyDescent="0.35">
      <c r="A1244" s="52"/>
      <c r="B1244" s="53"/>
      <c r="C1244" s="54"/>
    </row>
    <row r="1245" spans="1:3" x14ac:dyDescent="0.35">
      <c r="A1245" s="52"/>
      <c r="B1245" s="53"/>
      <c r="C1245" s="54"/>
    </row>
    <row r="1246" spans="1:3" x14ac:dyDescent="0.35">
      <c r="A1246" s="52"/>
      <c r="B1246" s="53"/>
      <c r="C1246" s="54"/>
    </row>
    <row r="1247" spans="1:3" x14ac:dyDescent="0.35">
      <c r="A1247" s="52"/>
      <c r="B1247" s="53"/>
      <c r="C1247" s="54"/>
    </row>
    <row r="1248" spans="1:3" x14ac:dyDescent="0.35">
      <c r="A1248" s="52"/>
      <c r="B1248" s="53"/>
      <c r="C1248" s="54"/>
    </row>
    <row r="1249" spans="1:3" x14ac:dyDescent="0.35">
      <c r="A1249" s="52"/>
      <c r="B1249" s="53"/>
      <c r="C1249" s="54"/>
    </row>
    <row r="1250" spans="1:3" x14ac:dyDescent="0.35">
      <c r="A1250" s="52"/>
      <c r="B1250" s="53"/>
      <c r="C1250" s="54"/>
    </row>
    <row r="1251" spans="1:3" x14ac:dyDescent="0.35">
      <c r="A1251" s="52"/>
      <c r="B1251" s="53"/>
      <c r="C1251" s="54"/>
    </row>
    <row r="1252" spans="1:3" x14ac:dyDescent="0.35">
      <c r="A1252" s="52"/>
      <c r="B1252" s="53"/>
      <c r="C1252" s="54"/>
    </row>
    <row r="1253" spans="1:3" x14ac:dyDescent="0.35">
      <c r="A1253" s="52"/>
      <c r="B1253" s="53"/>
      <c r="C1253" s="54"/>
    </row>
    <row r="1254" spans="1:3" x14ac:dyDescent="0.35">
      <c r="A1254" s="52"/>
      <c r="B1254" s="53"/>
      <c r="C1254" s="54"/>
    </row>
    <row r="1255" spans="1:3" x14ac:dyDescent="0.35">
      <c r="A1255" s="52"/>
      <c r="B1255" s="53"/>
      <c r="C1255" s="54"/>
    </row>
    <row r="1256" spans="1:3" x14ac:dyDescent="0.35">
      <c r="A1256" s="52"/>
      <c r="B1256" s="53"/>
      <c r="C1256" s="54"/>
    </row>
    <row r="1257" spans="1:3" x14ac:dyDescent="0.35">
      <c r="A1257" s="52"/>
      <c r="B1257" s="53"/>
      <c r="C1257" s="54"/>
    </row>
    <row r="1258" spans="1:3" x14ac:dyDescent="0.35">
      <c r="A1258" s="52"/>
      <c r="B1258" s="53"/>
      <c r="C1258" s="54"/>
    </row>
    <row r="1259" spans="1:3" x14ac:dyDescent="0.35">
      <c r="A1259" s="52"/>
      <c r="B1259" s="53"/>
      <c r="C1259" s="54"/>
    </row>
    <row r="1260" spans="1:3" x14ac:dyDescent="0.35">
      <c r="A1260" s="52"/>
      <c r="B1260" s="53"/>
      <c r="C1260" s="54"/>
    </row>
    <row r="1261" spans="1:3" x14ac:dyDescent="0.35">
      <c r="A1261" s="52"/>
      <c r="B1261" s="53"/>
      <c r="C1261" s="54"/>
    </row>
    <row r="1262" spans="1:3" x14ac:dyDescent="0.35">
      <c r="A1262" s="52"/>
      <c r="B1262" s="53"/>
      <c r="C1262" s="54"/>
    </row>
    <row r="1263" spans="1:3" x14ac:dyDescent="0.35">
      <c r="A1263" s="52"/>
      <c r="B1263" s="53"/>
      <c r="C1263" s="54"/>
    </row>
    <row r="1264" spans="1:3" x14ac:dyDescent="0.35">
      <c r="A1264" s="52"/>
      <c r="B1264" s="53"/>
      <c r="C1264" s="54"/>
    </row>
    <row r="1265" spans="1:3" x14ac:dyDescent="0.35">
      <c r="A1265" s="52"/>
      <c r="B1265" s="53"/>
      <c r="C1265" s="54"/>
    </row>
    <row r="1266" spans="1:3" x14ac:dyDescent="0.35">
      <c r="A1266" s="52"/>
      <c r="B1266" s="53"/>
      <c r="C1266" s="54"/>
    </row>
    <row r="1267" spans="1:3" x14ac:dyDescent="0.35">
      <c r="A1267" s="52"/>
      <c r="B1267" s="53"/>
      <c r="C1267" s="54"/>
    </row>
    <row r="1268" spans="1:3" x14ac:dyDescent="0.35">
      <c r="A1268" s="52"/>
      <c r="B1268" s="53"/>
      <c r="C1268" s="54"/>
    </row>
    <row r="1269" spans="1:3" x14ac:dyDescent="0.35">
      <c r="A1269" s="52"/>
      <c r="B1269" s="53"/>
      <c r="C1269" s="54"/>
    </row>
    <row r="1270" spans="1:3" x14ac:dyDescent="0.35">
      <c r="A1270" s="52"/>
      <c r="B1270" s="53"/>
      <c r="C1270" s="54"/>
    </row>
    <row r="1271" spans="1:3" x14ac:dyDescent="0.35">
      <c r="A1271" s="52"/>
      <c r="B1271" s="53"/>
      <c r="C1271" s="54"/>
    </row>
    <row r="1272" spans="1:3" x14ac:dyDescent="0.35">
      <c r="A1272" s="52"/>
      <c r="B1272" s="53"/>
      <c r="C1272" s="54"/>
    </row>
    <row r="1273" spans="1:3" x14ac:dyDescent="0.35">
      <c r="A1273" s="52"/>
      <c r="B1273" s="53"/>
      <c r="C1273" s="54"/>
    </row>
    <row r="1274" spans="1:3" x14ac:dyDescent="0.35">
      <c r="A1274" s="52"/>
      <c r="B1274" s="53"/>
      <c r="C1274" s="54"/>
    </row>
    <row r="1275" spans="1:3" x14ac:dyDescent="0.35">
      <c r="A1275" s="52"/>
      <c r="B1275" s="53"/>
      <c r="C1275" s="54"/>
    </row>
    <row r="1276" spans="1:3" x14ac:dyDescent="0.35">
      <c r="A1276" s="52"/>
      <c r="B1276" s="53"/>
      <c r="C1276" s="54"/>
    </row>
    <row r="1277" spans="1:3" x14ac:dyDescent="0.35">
      <c r="A1277" s="52"/>
      <c r="B1277" s="53"/>
      <c r="C1277" s="54"/>
    </row>
    <row r="1278" spans="1:3" x14ac:dyDescent="0.35">
      <c r="A1278" s="52"/>
      <c r="B1278" s="53"/>
      <c r="C1278" s="54"/>
    </row>
    <row r="1279" spans="1:3" x14ac:dyDescent="0.35">
      <c r="A1279" s="52"/>
      <c r="B1279" s="53"/>
      <c r="C1279" s="54"/>
    </row>
    <row r="1280" spans="1:3" x14ac:dyDescent="0.35">
      <c r="A1280" s="52"/>
      <c r="B1280" s="53"/>
      <c r="C1280" s="54"/>
    </row>
    <row r="1281" spans="1:3" x14ac:dyDescent="0.35">
      <c r="A1281" s="52"/>
      <c r="B1281" s="53"/>
      <c r="C1281" s="54"/>
    </row>
    <row r="1282" spans="1:3" x14ac:dyDescent="0.35">
      <c r="A1282" s="52"/>
      <c r="B1282" s="53"/>
      <c r="C1282" s="54"/>
    </row>
    <row r="1283" spans="1:3" x14ac:dyDescent="0.35">
      <c r="A1283" s="52"/>
      <c r="B1283" s="53"/>
      <c r="C1283" s="54"/>
    </row>
    <row r="1284" spans="1:3" x14ac:dyDescent="0.35">
      <c r="A1284" s="52"/>
      <c r="B1284" s="53"/>
      <c r="C1284" s="54"/>
    </row>
    <row r="1285" spans="1:3" x14ac:dyDescent="0.35">
      <c r="A1285" s="52"/>
      <c r="B1285" s="53"/>
      <c r="C1285" s="54"/>
    </row>
    <row r="1286" spans="1:3" x14ac:dyDescent="0.35">
      <c r="A1286" s="52"/>
      <c r="B1286" s="53"/>
      <c r="C1286" s="54"/>
    </row>
    <row r="1287" spans="1:3" x14ac:dyDescent="0.35">
      <c r="A1287" s="52"/>
      <c r="B1287" s="53"/>
      <c r="C1287" s="54"/>
    </row>
    <row r="1288" spans="1:3" x14ac:dyDescent="0.35">
      <c r="A1288" s="52"/>
      <c r="B1288" s="53"/>
      <c r="C1288" s="54"/>
    </row>
    <row r="1289" spans="1:3" x14ac:dyDescent="0.35">
      <c r="A1289" s="52"/>
      <c r="B1289" s="53"/>
      <c r="C1289" s="54"/>
    </row>
    <row r="1290" spans="1:3" x14ac:dyDescent="0.35">
      <c r="A1290" s="52"/>
      <c r="B1290" s="53"/>
      <c r="C1290" s="54"/>
    </row>
    <row r="1291" spans="1:3" x14ac:dyDescent="0.35">
      <c r="A1291" s="52"/>
      <c r="B1291" s="53"/>
      <c r="C1291" s="54"/>
    </row>
    <row r="1292" spans="1:3" x14ac:dyDescent="0.35">
      <c r="A1292" s="52"/>
      <c r="B1292" s="53"/>
      <c r="C1292" s="54"/>
    </row>
    <row r="1293" spans="1:3" x14ac:dyDescent="0.35">
      <c r="A1293" s="52"/>
      <c r="B1293" s="53"/>
      <c r="C1293" s="54"/>
    </row>
    <row r="1294" spans="1:3" x14ac:dyDescent="0.35">
      <c r="A1294" s="52"/>
      <c r="B1294" s="53"/>
      <c r="C1294" s="54"/>
    </row>
    <row r="1295" spans="1:3" x14ac:dyDescent="0.35">
      <c r="A1295" s="52"/>
      <c r="B1295" s="53"/>
      <c r="C1295" s="54"/>
    </row>
    <row r="1296" spans="1:3" x14ac:dyDescent="0.35">
      <c r="A1296" s="52"/>
      <c r="B1296" s="53"/>
      <c r="C1296" s="54"/>
    </row>
    <row r="1297" spans="1:3" x14ac:dyDescent="0.35">
      <c r="A1297" s="52"/>
      <c r="B1297" s="53"/>
      <c r="C1297" s="54"/>
    </row>
    <row r="1298" spans="1:3" x14ac:dyDescent="0.35">
      <c r="A1298" s="52"/>
      <c r="B1298" s="53"/>
      <c r="C1298" s="54"/>
    </row>
    <row r="1299" spans="1:3" x14ac:dyDescent="0.35">
      <c r="A1299" s="52"/>
      <c r="B1299" s="53"/>
      <c r="C1299" s="54"/>
    </row>
    <row r="1300" spans="1:3" x14ac:dyDescent="0.35">
      <c r="A1300" s="52"/>
      <c r="B1300" s="53"/>
      <c r="C1300" s="54"/>
    </row>
    <row r="1301" spans="1:3" x14ac:dyDescent="0.35">
      <c r="A1301" s="52"/>
      <c r="B1301" s="53"/>
      <c r="C1301" s="54"/>
    </row>
    <row r="1302" spans="1:3" x14ac:dyDescent="0.35">
      <c r="A1302" s="52"/>
      <c r="B1302" s="53"/>
      <c r="C1302" s="54"/>
    </row>
    <row r="1303" spans="1:3" x14ac:dyDescent="0.35">
      <c r="A1303" s="52"/>
      <c r="B1303" s="53"/>
      <c r="C1303" s="54"/>
    </row>
    <row r="1304" spans="1:3" x14ac:dyDescent="0.35">
      <c r="A1304" s="52"/>
      <c r="B1304" s="53"/>
      <c r="C1304" s="54"/>
    </row>
    <row r="1305" spans="1:3" x14ac:dyDescent="0.35">
      <c r="A1305" s="52"/>
      <c r="B1305" s="53"/>
      <c r="C1305" s="54"/>
    </row>
    <row r="1306" spans="1:3" x14ac:dyDescent="0.35">
      <c r="A1306" s="52"/>
      <c r="B1306" s="53"/>
      <c r="C1306" s="54"/>
    </row>
    <row r="1307" spans="1:3" x14ac:dyDescent="0.35">
      <c r="A1307" s="52"/>
      <c r="B1307" s="53"/>
      <c r="C1307" s="54"/>
    </row>
    <row r="1308" spans="1:3" x14ac:dyDescent="0.35">
      <c r="A1308" s="52"/>
      <c r="B1308" s="53"/>
      <c r="C1308" s="54"/>
    </row>
    <row r="1309" spans="1:3" x14ac:dyDescent="0.35">
      <c r="A1309" s="52"/>
      <c r="B1309" s="53"/>
      <c r="C1309" s="54"/>
    </row>
    <row r="1310" spans="1:3" x14ac:dyDescent="0.35">
      <c r="A1310" s="52"/>
      <c r="B1310" s="53"/>
      <c r="C1310" s="54"/>
    </row>
    <row r="1311" spans="1:3" x14ac:dyDescent="0.35">
      <c r="A1311" s="52"/>
      <c r="B1311" s="53"/>
      <c r="C1311" s="54"/>
    </row>
    <row r="1312" spans="1:3" x14ac:dyDescent="0.35">
      <c r="A1312" s="52"/>
      <c r="B1312" s="53"/>
      <c r="C1312" s="54"/>
    </row>
    <row r="1313" spans="1:3" x14ac:dyDescent="0.35">
      <c r="A1313" s="52"/>
      <c r="B1313" s="53"/>
      <c r="C1313" s="54"/>
    </row>
    <row r="1314" spans="1:3" x14ac:dyDescent="0.35">
      <c r="A1314" s="52"/>
      <c r="B1314" s="53"/>
      <c r="C1314" s="54"/>
    </row>
    <row r="1315" spans="1:3" x14ac:dyDescent="0.35">
      <c r="A1315" s="52"/>
      <c r="B1315" s="53"/>
      <c r="C1315" s="54"/>
    </row>
    <row r="1316" spans="1:3" x14ac:dyDescent="0.35">
      <c r="A1316" s="52"/>
      <c r="B1316" s="53"/>
      <c r="C1316" s="54"/>
    </row>
    <row r="1317" spans="1:3" x14ac:dyDescent="0.35">
      <c r="A1317" s="52"/>
      <c r="B1317" s="53"/>
      <c r="C1317" s="54"/>
    </row>
    <row r="1318" spans="1:3" x14ac:dyDescent="0.35">
      <c r="A1318" s="52"/>
      <c r="B1318" s="53"/>
      <c r="C1318" s="54"/>
    </row>
    <row r="1319" spans="1:3" x14ac:dyDescent="0.35">
      <c r="A1319" s="52"/>
      <c r="B1319" s="53"/>
      <c r="C1319" s="54"/>
    </row>
    <row r="1320" spans="1:3" x14ac:dyDescent="0.35">
      <c r="A1320" s="52"/>
      <c r="B1320" s="53"/>
      <c r="C1320" s="54"/>
    </row>
    <row r="1321" spans="1:3" x14ac:dyDescent="0.35">
      <c r="A1321" s="52"/>
      <c r="B1321" s="53"/>
      <c r="C1321" s="54"/>
    </row>
    <row r="1322" spans="1:3" x14ac:dyDescent="0.35">
      <c r="A1322" s="52"/>
      <c r="B1322" s="53"/>
      <c r="C1322" s="54"/>
    </row>
    <row r="1323" spans="1:3" x14ac:dyDescent="0.35">
      <c r="A1323" s="52"/>
      <c r="B1323" s="53"/>
      <c r="C1323" s="54"/>
    </row>
    <row r="1324" spans="1:3" x14ac:dyDescent="0.35">
      <c r="A1324" s="52"/>
      <c r="B1324" s="53"/>
      <c r="C1324" s="54"/>
    </row>
    <row r="1325" spans="1:3" x14ac:dyDescent="0.35">
      <c r="A1325" s="52"/>
      <c r="B1325" s="53"/>
      <c r="C1325" s="54"/>
    </row>
    <row r="1326" spans="1:3" x14ac:dyDescent="0.35">
      <c r="A1326" s="52"/>
      <c r="B1326" s="53"/>
      <c r="C1326" s="54"/>
    </row>
    <row r="1327" spans="1:3" x14ac:dyDescent="0.35">
      <c r="A1327" s="52"/>
      <c r="B1327" s="53"/>
      <c r="C1327" s="54"/>
    </row>
    <row r="1328" spans="1:3" x14ac:dyDescent="0.35">
      <c r="A1328" s="52"/>
      <c r="B1328" s="53"/>
      <c r="C1328" s="54"/>
    </row>
    <row r="1329" spans="1:3" x14ac:dyDescent="0.35">
      <c r="A1329" s="52"/>
      <c r="B1329" s="53"/>
      <c r="C1329" s="54"/>
    </row>
    <row r="1330" spans="1:3" x14ac:dyDescent="0.35">
      <c r="A1330" s="52"/>
      <c r="B1330" s="53"/>
      <c r="C1330" s="54"/>
    </row>
    <row r="1331" spans="1:3" x14ac:dyDescent="0.35">
      <c r="A1331" s="52"/>
      <c r="B1331" s="53"/>
      <c r="C1331" s="54"/>
    </row>
    <row r="1332" spans="1:3" x14ac:dyDescent="0.35">
      <c r="A1332" s="52"/>
      <c r="B1332" s="53"/>
      <c r="C1332" s="54"/>
    </row>
    <row r="1333" spans="1:3" x14ac:dyDescent="0.35">
      <c r="A1333" s="52"/>
      <c r="B1333" s="53"/>
      <c r="C1333" s="54"/>
    </row>
    <row r="1334" spans="1:3" x14ac:dyDescent="0.35">
      <c r="A1334" s="52"/>
      <c r="B1334" s="53"/>
      <c r="C1334" s="54"/>
    </row>
    <row r="1335" spans="1:3" x14ac:dyDescent="0.35">
      <c r="A1335" s="52"/>
      <c r="B1335" s="53"/>
      <c r="C1335" s="54"/>
    </row>
    <row r="1336" spans="1:3" x14ac:dyDescent="0.35">
      <c r="A1336" s="52"/>
      <c r="B1336" s="53"/>
      <c r="C1336" s="54"/>
    </row>
    <row r="1337" spans="1:3" x14ac:dyDescent="0.35">
      <c r="A1337" s="52"/>
      <c r="B1337" s="53"/>
      <c r="C1337" s="54"/>
    </row>
    <row r="1338" spans="1:3" x14ac:dyDescent="0.35">
      <c r="A1338" s="52"/>
      <c r="B1338" s="53"/>
      <c r="C1338" s="54"/>
    </row>
    <row r="1339" spans="1:3" x14ac:dyDescent="0.35">
      <c r="A1339" s="52"/>
      <c r="B1339" s="53"/>
      <c r="C1339" s="54"/>
    </row>
    <row r="1340" spans="1:3" x14ac:dyDescent="0.35">
      <c r="A1340" s="52"/>
      <c r="B1340" s="53"/>
      <c r="C1340" s="54"/>
    </row>
    <row r="1341" spans="1:3" x14ac:dyDescent="0.35">
      <c r="A1341" s="52"/>
      <c r="B1341" s="53"/>
      <c r="C1341" s="54"/>
    </row>
    <row r="1342" spans="1:3" x14ac:dyDescent="0.35">
      <c r="A1342" s="52"/>
      <c r="B1342" s="53"/>
      <c r="C1342" s="54"/>
    </row>
    <row r="1343" spans="1:3" x14ac:dyDescent="0.35">
      <c r="A1343" s="52"/>
      <c r="B1343" s="53"/>
      <c r="C1343" s="54"/>
    </row>
    <row r="1344" spans="1:3" x14ac:dyDescent="0.35">
      <c r="A1344" s="52"/>
      <c r="B1344" s="53"/>
      <c r="C1344" s="54"/>
    </row>
    <row r="1345" spans="1:3" x14ac:dyDescent="0.35">
      <c r="A1345" s="52"/>
      <c r="B1345" s="53"/>
      <c r="C1345" s="54"/>
    </row>
    <row r="1346" spans="1:3" x14ac:dyDescent="0.35">
      <c r="A1346" s="52"/>
      <c r="B1346" s="53"/>
      <c r="C1346" s="54"/>
    </row>
    <row r="1347" spans="1:3" x14ac:dyDescent="0.35">
      <c r="A1347" s="52"/>
      <c r="B1347" s="53"/>
      <c r="C1347" s="54"/>
    </row>
    <row r="1348" spans="1:3" x14ac:dyDescent="0.35">
      <c r="A1348" s="52"/>
      <c r="B1348" s="53"/>
      <c r="C1348" s="54"/>
    </row>
    <row r="1349" spans="1:3" x14ac:dyDescent="0.35">
      <c r="A1349" s="52"/>
      <c r="B1349" s="53"/>
      <c r="C1349" s="54"/>
    </row>
    <row r="1350" spans="1:3" x14ac:dyDescent="0.35">
      <c r="A1350" s="52"/>
      <c r="B1350" s="53"/>
      <c r="C1350" s="54"/>
    </row>
    <row r="1351" spans="1:3" x14ac:dyDescent="0.35">
      <c r="A1351" s="52"/>
      <c r="B1351" s="53"/>
      <c r="C1351" s="54"/>
    </row>
    <row r="1352" spans="1:3" x14ac:dyDescent="0.35">
      <c r="A1352" s="52"/>
      <c r="B1352" s="53"/>
      <c r="C1352" s="54"/>
    </row>
    <row r="1353" spans="1:3" x14ac:dyDescent="0.35">
      <c r="A1353" s="52"/>
      <c r="B1353" s="53"/>
      <c r="C1353" s="54"/>
    </row>
    <row r="1354" spans="1:3" x14ac:dyDescent="0.35">
      <c r="A1354" s="52"/>
      <c r="B1354" s="53"/>
      <c r="C1354" s="54"/>
    </row>
    <row r="1355" spans="1:3" x14ac:dyDescent="0.35">
      <c r="A1355" s="52"/>
      <c r="B1355" s="53"/>
      <c r="C1355" s="54"/>
    </row>
    <row r="1356" spans="1:3" x14ac:dyDescent="0.35">
      <c r="A1356" s="52"/>
      <c r="B1356" s="53"/>
      <c r="C1356" s="54"/>
    </row>
    <row r="1357" spans="1:3" x14ac:dyDescent="0.35">
      <c r="A1357" s="52"/>
      <c r="B1357" s="53"/>
      <c r="C1357" s="54"/>
    </row>
    <row r="1358" spans="1:3" x14ac:dyDescent="0.35">
      <c r="A1358" s="52"/>
      <c r="B1358" s="53"/>
      <c r="C1358" s="54"/>
    </row>
    <row r="1359" spans="1:3" x14ac:dyDescent="0.35">
      <c r="A1359" s="52"/>
      <c r="B1359" s="53"/>
      <c r="C1359" s="54"/>
    </row>
    <row r="1360" spans="1:3" x14ac:dyDescent="0.35">
      <c r="A1360" s="52"/>
      <c r="B1360" s="53"/>
      <c r="C1360" s="54"/>
    </row>
    <row r="1361" spans="1:3" x14ac:dyDescent="0.35">
      <c r="A1361" s="52"/>
      <c r="B1361" s="53"/>
      <c r="C1361" s="54"/>
    </row>
    <row r="1362" spans="1:3" x14ac:dyDescent="0.35">
      <c r="A1362" s="52"/>
      <c r="B1362" s="53"/>
      <c r="C1362" s="54"/>
    </row>
    <row r="1363" spans="1:3" x14ac:dyDescent="0.35">
      <c r="A1363" s="52"/>
      <c r="B1363" s="53"/>
      <c r="C1363" s="54"/>
    </row>
    <row r="1364" spans="1:3" x14ac:dyDescent="0.35">
      <c r="A1364" s="52"/>
      <c r="B1364" s="53"/>
      <c r="C1364" s="54"/>
    </row>
    <row r="1365" spans="1:3" x14ac:dyDescent="0.35">
      <c r="A1365" s="52"/>
      <c r="B1365" s="53"/>
      <c r="C1365" s="54"/>
    </row>
    <row r="1366" spans="1:3" x14ac:dyDescent="0.35">
      <c r="A1366" s="52"/>
      <c r="B1366" s="53"/>
      <c r="C1366" s="54"/>
    </row>
    <row r="1367" spans="1:3" x14ac:dyDescent="0.35">
      <c r="A1367" s="52"/>
      <c r="B1367" s="53"/>
      <c r="C1367" s="54"/>
    </row>
    <row r="1368" spans="1:3" x14ac:dyDescent="0.35">
      <c r="A1368" s="52"/>
      <c r="B1368" s="53"/>
      <c r="C1368" s="54"/>
    </row>
    <row r="1369" spans="1:3" x14ac:dyDescent="0.35">
      <c r="A1369" s="52"/>
      <c r="B1369" s="53"/>
      <c r="C1369" s="54"/>
    </row>
    <row r="1370" spans="1:3" x14ac:dyDescent="0.35">
      <c r="A1370" s="52"/>
      <c r="B1370" s="53"/>
      <c r="C1370" s="54"/>
    </row>
    <row r="1371" spans="1:3" x14ac:dyDescent="0.35">
      <c r="A1371" s="52"/>
      <c r="B1371" s="53"/>
      <c r="C1371" s="54"/>
    </row>
    <row r="1372" spans="1:3" x14ac:dyDescent="0.35">
      <c r="A1372" s="52"/>
      <c r="B1372" s="53"/>
      <c r="C1372" s="54"/>
    </row>
    <row r="1373" spans="1:3" x14ac:dyDescent="0.35">
      <c r="A1373" s="52"/>
      <c r="B1373" s="53"/>
      <c r="C1373" s="54"/>
    </row>
    <row r="1374" spans="1:3" x14ac:dyDescent="0.35">
      <c r="A1374" s="52"/>
      <c r="B1374" s="53"/>
      <c r="C1374" s="54"/>
    </row>
    <row r="1375" spans="1:3" x14ac:dyDescent="0.35">
      <c r="A1375" s="52"/>
      <c r="B1375" s="53"/>
      <c r="C1375" s="54"/>
    </row>
    <row r="1376" spans="1:3" x14ac:dyDescent="0.35">
      <c r="A1376" s="52"/>
      <c r="B1376" s="53"/>
      <c r="C1376" s="54"/>
    </row>
    <row r="1377" spans="1:3" x14ac:dyDescent="0.35">
      <c r="A1377" s="52"/>
      <c r="B1377" s="53"/>
      <c r="C1377" s="54"/>
    </row>
    <row r="1378" spans="1:3" x14ac:dyDescent="0.35">
      <c r="A1378" s="52"/>
      <c r="B1378" s="53"/>
      <c r="C1378" s="54"/>
    </row>
    <row r="1379" spans="1:3" x14ac:dyDescent="0.35">
      <c r="A1379" s="52"/>
      <c r="B1379" s="53"/>
      <c r="C1379" s="54"/>
    </row>
    <row r="1380" spans="1:3" x14ac:dyDescent="0.35">
      <c r="A1380" s="52"/>
      <c r="B1380" s="53"/>
      <c r="C1380" s="54"/>
    </row>
    <row r="1381" spans="1:3" x14ac:dyDescent="0.35">
      <c r="A1381" s="52"/>
      <c r="B1381" s="53"/>
      <c r="C1381" s="54"/>
    </row>
    <row r="1382" spans="1:3" x14ac:dyDescent="0.35">
      <c r="A1382" s="52"/>
      <c r="B1382" s="53"/>
      <c r="C1382" s="54"/>
    </row>
    <row r="1383" spans="1:3" x14ac:dyDescent="0.35">
      <c r="A1383" s="52"/>
      <c r="B1383" s="53"/>
      <c r="C1383" s="54"/>
    </row>
    <row r="1384" spans="1:3" x14ac:dyDescent="0.35">
      <c r="A1384" s="52"/>
      <c r="B1384" s="53"/>
      <c r="C1384" s="54"/>
    </row>
    <row r="1385" spans="1:3" x14ac:dyDescent="0.35">
      <c r="A1385" s="52"/>
      <c r="B1385" s="53"/>
      <c r="C1385" s="54"/>
    </row>
    <row r="1386" spans="1:3" x14ac:dyDescent="0.35">
      <c r="A1386" s="52"/>
      <c r="B1386" s="53"/>
      <c r="C1386" s="54"/>
    </row>
    <row r="1387" spans="1:3" x14ac:dyDescent="0.35">
      <c r="A1387" s="52"/>
      <c r="B1387" s="53"/>
      <c r="C1387" s="54"/>
    </row>
    <row r="1388" spans="1:3" x14ac:dyDescent="0.35">
      <c r="A1388" s="52"/>
      <c r="B1388" s="53"/>
      <c r="C1388" s="54"/>
    </row>
    <row r="1389" spans="1:3" x14ac:dyDescent="0.35">
      <c r="A1389" s="52"/>
      <c r="B1389" s="53"/>
      <c r="C1389" s="54"/>
    </row>
    <row r="1390" spans="1:3" x14ac:dyDescent="0.35">
      <c r="A1390" s="52"/>
      <c r="B1390" s="53"/>
      <c r="C1390" s="54"/>
    </row>
    <row r="1391" spans="1:3" x14ac:dyDescent="0.35">
      <c r="A1391" s="52"/>
      <c r="B1391" s="53"/>
      <c r="C1391" s="54"/>
    </row>
    <row r="1392" spans="1:3" x14ac:dyDescent="0.35">
      <c r="A1392" s="52"/>
      <c r="B1392" s="53"/>
      <c r="C1392" s="54"/>
    </row>
    <row r="1393" spans="1:3" x14ac:dyDescent="0.35">
      <c r="A1393" s="52"/>
      <c r="B1393" s="53"/>
      <c r="C1393" s="54"/>
    </row>
    <row r="1394" spans="1:3" x14ac:dyDescent="0.35">
      <c r="A1394" s="52"/>
      <c r="B1394" s="53"/>
      <c r="C1394" s="54"/>
    </row>
    <row r="1395" spans="1:3" x14ac:dyDescent="0.35">
      <c r="A1395" s="52"/>
      <c r="B1395" s="53"/>
      <c r="C1395" s="54"/>
    </row>
    <row r="1396" spans="1:3" x14ac:dyDescent="0.35">
      <c r="A1396" s="52"/>
      <c r="B1396" s="53"/>
      <c r="C1396" s="54"/>
    </row>
    <row r="1397" spans="1:3" x14ac:dyDescent="0.35">
      <c r="A1397" s="52"/>
      <c r="B1397" s="53"/>
      <c r="C1397" s="54"/>
    </row>
    <row r="1398" spans="1:3" x14ac:dyDescent="0.35">
      <c r="A1398" s="52"/>
      <c r="B1398" s="53"/>
      <c r="C1398" s="54"/>
    </row>
    <row r="1399" spans="1:3" x14ac:dyDescent="0.35">
      <c r="A1399" s="52"/>
      <c r="B1399" s="53"/>
      <c r="C1399" s="54"/>
    </row>
    <row r="1400" spans="1:3" x14ac:dyDescent="0.35">
      <c r="A1400" s="52"/>
      <c r="B1400" s="53"/>
      <c r="C1400" s="54"/>
    </row>
    <row r="1401" spans="1:3" x14ac:dyDescent="0.35">
      <c r="A1401" s="52"/>
      <c r="B1401" s="53"/>
      <c r="C1401" s="54"/>
    </row>
    <row r="1402" spans="1:3" x14ac:dyDescent="0.35">
      <c r="A1402" s="52"/>
      <c r="B1402" s="53"/>
      <c r="C1402" s="54"/>
    </row>
    <row r="1403" spans="1:3" x14ac:dyDescent="0.35">
      <c r="A1403" s="52"/>
      <c r="B1403" s="53"/>
      <c r="C1403" s="54"/>
    </row>
    <row r="1404" spans="1:3" x14ac:dyDescent="0.35">
      <c r="A1404" s="52"/>
      <c r="B1404" s="53"/>
      <c r="C1404" s="54"/>
    </row>
    <row r="1405" spans="1:3" x14ac:dyDescent="0.35">
      <c r="A1405" s="52"/>
      <c r="B1405" s="53"/>
      <c r="C1405" s="54"/>
    </row>
    <row r="1406" spans="1:3" x14ac:dyDescent="0.35">
      <c r="A1406" s="52"/>
      <c r="B1406" s="53"/>
      <c r="C1406" s="54"/>
    </row>
    <row r="1407" spans="1:3" x14ac:dyDescent="0.35">
      <c r="A1407" s="52"/>
      <c r="B1407" s="53"/>
      <c r="C1407" s="54"/>
    </row>
    <row r="1408" spans="1:3" x14ac:dyDescent="0.35">
      <c r="A1408" s="52"/>
      <c r="B1408" s="53"/>
      <c r="C1408" s="54"/>
    </row>
    <row r="1409" spans="1:3" x14ac:dyDescent="0.35">
      <c r="A1409" s="52"/>
      <c r="B1409" s="53"/>
      <c r="C1409" s="54"/>
    </row>
    <row r="1410" spans="1:3" x14ac:dyDescent="0.35">
      <c r="A1410" s="52"/>
      <c r="B1410" s="53"/>
      <c r="C1410" s="54"/>
    </row>
    <row r="1411" spans="1:3" x14ac:dyDescent="0.35">
      <c r="A1411" s="52"/>
      <c r="B1411" s="53"/>
      <c r="C1411" s="54"/>
    </row>
    <row r="1412" spans="1:3" x14ac:dyDescent="0.35">
      <c r="A1412" s="52"/>
      <c r="B1412" s="53"/>
      <c r="C1412" s="54"/>
    </row>
    <row r="1413" spans="1:3" x14ac:dyDescent="0.35">
      <c r="A1413" s="52"/>
      <c r="B1413" s="53"/>
      <c r="C1413" s="54"/>
    </row>
    <row r="1414" spans="1:3" x14ac:dyDescent="0.35">
      <c r="A1414" s="52"/>
      <c r="B1414" s="53"/>
      <c r="C1414" s="54"/>
    </row>
    <row r="1415" spans="1:3" x14ac:dyDescent="0.35">
      <c r="A1415" s="52"/>
      <c r="B1415" s="53"/>
      <c r="C1415" s="54"/>
    </row>
    <row r="1416" spans="1:3" x14ac:dyDescent="0.35">
      <c r="A1416" s="52"/>
      <c r="B1416" s="53"/>
      <c r="C1416" s="54"/>
    </row>
    <row r="1417" spans="1:3" x14ac:dyDescent="0.35">
      <c r="A1417" s="52"/>
      <c r="B1417" s="53"/>
      <c r="C1417" s="54"/>
    </row>
    <row r="1418" spans="1:3" x14ac:dyDescent="0.35">
      <c r="A1418" s="52"/>
      <c r="B1418" s="53"/>
      <c r="C1418" s="54"/>
    </row>
    <row r="1419" spans="1:3" x14ac:dyDescent="0.35">
      <c r="A1419" s="52"/>
      <c r="B1419" s="53"/>
      <c r="C1419" s="54"/>
    </row>
    <row r="1420" spans="1:3" x14ac:dyDescent="0.35">
      <c r="A1420" s="52"/>
      <c r="B1420" s="53"/>
      <c r="C1420" s="54"/>
    </row>
    <row r="1421" spans="1:3" x14ac:dyDescent="0.35">
      <c r="A1421" s="52"/>
      <c r="B1421" s="53"/>
      <c r="C1421" s="54"/>
    </row>
    <row r="1422" spans="1:3" x14ac:dyDescent="0.35">
      <c r="A1422" s="52"/>
      <c r="B1422" s="53"/>
      <c r="C1422" s="54"/>
    </row>
    <row r="1423" spans="1:3" x14ac:dyDescent="0.35">
      <c r="A1423" s="52"/>
      <c r="B1423" s="53"/>
      <c r="C1423" s="54"/>
    </row>
    <row r="1424" spans="1:3" x14ac:dyDescent="0.35">
      <c r="A1424" s="52"/>
      <c r="B1424" s="53"/>
      <c r="C1424" s="54"/>
    </row>
    <row r="1425" spans="1:3" x14ac:dyDescent="0.35">
      <c r="A1425" s="52"/>
      <c r="B1425" s="53"/>
      <c r="C1425" s="54"/>
    </row>
    <row r="1426" spans="1:3" x14ac:dyDescent="0.35">
      <c r="A1426" s="52"/>
      <c r="B1426" s="53"/>
      <c r="C1426" s="54"/>
    </row>
    <row r="1427" spans="1:3" x14ac:dyDescent="0.35">
      <c r="A1427" s="52"/>
      <c r="B1427" s="53"/>
      <c r="C1427" s="54"/>
    </row>
    <row r="1428" spans="1:3" x14ac:dyDescent="0.35">
      <c r="A1428" s="52"/>
      <c r="B1428" s="53"/>
      <c r="C1428" s="54"/>
    </row>
    <row r="1429" spans="1:3" x14ac:dyDescent="0.35">
      <c r="A1429" s="52"/>
      <c r="B1429" s="53"/>
      <c r="C1429" s="54"/>
    </row>
    <row r="1430" spans="1:3" x14ac:dyDescent="0.35">
      <c r="A1430" s="52"/>
      <c r="B1430" s="53"/>
      <c r="C1430" s="54"/>
    </row>
    <row r="1431" spans="1:3" x14ac:dyDescent="0.35">
      <c r="A1431" s="52"/>
      <c r="B1431" s="53"/>
      <c r="C1431" s="54"/>
    </row>
    <row r="1432" spans="1:3" x14ac:dyDescent="0.35">
      <c r="A1432" s="52"/>
      <c r="B1432" s="53"/>
      <c r="C1432" s="54"/>
    </row>
    <row r="1433" spans="1:3" x14ac:dyDescent="0.35">
      <c r="A1433" s="52"/>
      <c r="B1433" s="53"/>
      <c r="C1433" s="54"/>
    </row>
    <row r="1434" spans="1:3" x14ac:dyDescent="0.35">
      <c r="A1434" s="52"/>
      <c r="B1434" s="53"/>
      <c r="C1434" s="54"/>
    </row>
    <row r="1435" spans="1:3" x14ac:dyDescent="0.35">
      <c r="A1435" s="52"/>
      <c r="B1435" s="53"/>
      <c r="C1435" s="54"/>
    </row>
    <row r="1436" spans="1:3" x14ac:dyDescent="0.35">
      <c r="A1436" s="52"/>
      <c r="B1436" s="53"/>
      <c r="C1436" s="54"/>
    </row>
    <row r="1437" spans="1:3" x14ac:dyDescent="0.35">
      <c r="A1437" s="52"/>
      <c r="B1437" s="53"/>
      <c r="C1437" s="54"/>
    </row>
    <row r="1438" spans="1:3" x14ac:dyDescent="0.35">
      <c r="A1438" s="52"/>
      <c r="B1438" s="53"/>
      <c r="C1438" s="54"/>
    </row>
    <row r="1439" spans="1:3" x14ac:dyDescent="0.35">
      <c r="A1439" s="52"/>
      <c r="B1439" s="53"/>
      <c r="C1439" s="54"/>
    </row>
    <row r="1440" spans="1:3" x14ac:dyDescent="0.35">
      <c r="A1440" s="52"/>
      <c r="B1440" s="53"/>
      <c r="C1440" s="54"/>
    </row>
    <row r="1441" spans="1:3" x14ac:dyDescent="0.35">
      <c r="A1441" s="52"/>
      <c r="B1441" s="53"/>
      <c r="C1441" s="54"/>
    </row>
    <row r="1442" spans="1:3" x14ac:dyDescent="0.35">
      <c r="A1442" s="52"/>
      <c r="B1442" s="53"/>
      <c r="C1442" s="54"/>
    </row>
    <row r="1443" spans="1:3" x14ac:dyDescent="0.35">
      <c r="A1443" s="52"/>
      <c r="B1443" s="53"/>
      <c r="C1443" s="54"/>
    </row>
    <row r="1444" spans="1:3" x14ac:dyDescent="0.35">
      <c r="A1444" s="52"/>
      <c r="B1444" s="53"/>
      <c r="C1444" s="54"/>
    </row>
    <row r="1445" spans="1:3" x14ac:dyDescent="0.35">
      <c r="A1445" s="52"/>
      <c r="B1445" s="53"/>
      <c r="C1445" s="54"/>
    </row>
    <row r="1446" spans="1:3" x14ac:dyDescent="0.35">
      <c r="A1446" s="52"/>
      <c r="B1446" s="53"/>
      <c r="C1446" s="54"/>
    </row>
    <row r="1447" spans="1:3" x14ac:dyDescent="0.35">
      <c r="A1447" s="52"/>
      <c r="B1447" s="53"/>
      <c r="C1447" s="54"/>
    </row>
    <row r="1448" spans="1:3" x14ac:dyDescent="0.35">
      <c r="A1448" s="52"/>
      <c r="B1448" s="53"/>
      <c r="C1448" s="54"/>
    </row>
    <row r="1449" spans="1:3" x14ac:dyDescent="0.35">
      <c r="A1449" s="52"/>
      <c r="B1449" s="53"/>
      <c r="C1449" s="54"/>
    </row>
    <row r="1450" spans="1:3" x14ac:dyDescent="0.35">
      <c r="A1450" s="52"/>
      <c r="B1450" s="53"/>
      <c r="C1450" s="54"/>
    </row>
    <row r="1451" spans="1:3" x14ac:dyDescent="0.35">
      <c r="A1451" s="52"/>
      <c r="B1451" s="53"/>
      <c r="C1451" s="54"/>
    </row>
    <row r="1452" spans="1:3" x14ac:dyDescent="0.35">
      <c r="A1452" s="52"/>
      <c r="B1452" s="53"/>
      <c r="C1452" s="54"/>
    </row>
    <row r="1453" spans="1:3" x14ac:dyDescent="0.35">
      <c r="A1453" s="52"/>
      <c r="B1453" s="53"/>
      <c r="C1453" s="54"/>
    </row>
    <row r="1454" spans="1:3" x14ac:dyDescent="0.35">
      <c r="A1454" s="52"/>
      <c r="B1454" s="53"/>
      <c r="C1454" s="54"/>
    </row>
    <row r="1455" spans="1:3" x14ac:dyDescent="0.35">
      <c r="A1455" s="52"/>
      <c r="B1455" s="53"/>
      <c r="C1455" s="54"/>
    </row>
    <row r="1456" spans="1:3" x14ac:dyDescent="0.35">
      <c r="A1456" s="52"/>
      <c r="B1456" s="53"/>
      <c r="C1456" s="54"/>
    </row>
    <row r="1457" spans="1:3" x14ac:dyDescent="0.35">
      <c r="A1457" s="52"/>
      <c r="B1457" s="53"/>
      <c r="C1457" s="54"/>
    </row>
    <row r="1458" spans="1:3" x14ac:dyDescent="0.35">
      <c r="A1458" s="52"/>
      <c r="B1458" s="53"/>
      <c r="C1458" s="54"/>
    </row>
    <row r="1459" spans="1:3" x14ac:dyDescent="0.35">
      <c r="A1459" s="52"/>
      <c r="B1459" s="53"/>
      <c r="C1459" s="54"/>
    </row>
    <row r="1460" spans="1:3" x14ac:dyDescent="0.35">
      <c r="A1460" s="52"/>
      <c r="B1460" s="53"/>
      <c r="C1460" s="54"/>
    </row>
    <row r="1461" spans="1:3" x14ac:dyDescent="0.35">
      <c r="A1461" s="52"/>
      <c r="B1461" s="53"/>
      <c r="C1461" s="54"/>
    </row>
    <row r="1462" spans="1:3" x14ac:dyDescent="0.35">
      <c r="A1462" s="52"/>
      <c r="B1462" s="53"/>
      <c r="C1462" s="54"/>
    </row>
    <row r="1463" spans="1:3" x14ac:dyDescent="0.35">
      <c r="A1463" s="52"/>
      <c r="B1463" s="53"/>
      <c r="C1463" s="54"/>
    </row>
    <row r="1464" spans="1:3" x14ac:dyDescent="0.35">
      <c r="A1464" s="52"/>
      <c r="B1464" s="53"/>
      <c r="C1464" s="54"/>
    </row>
    <row r="1465" spans="1:3" x14ac:dyDescent="0.35">
      <c r="A1465" s="52"/>
      <c r="B1465" s="53"/>
      <c r="C1465" s="54"/>
    </row>
    <row r="1466" spans="1:3" x14ac:dyDescent="0.35">
      <c r="A1466" s="52"/>
      <c r="B1466" s="53"/>
      <c r="C1466" s="54"/>
    </row>
    <row r="1467" spans="1:3" x14ac:dyDescent="0.35">
      <c r="A1467" s="52"/>
      <c r="B1467" s="53"/>
      <c r="C1467" s="54"/>
    </row>
    <row r="1468" spans="1:3" x14ac:dyDescent="0.35">
      <c r="A1468" s="52"/>
      <c r="B1468" s="53"/>
      <c r="C1468" s="54"/>
    </row>
    <row r="1469" spans="1:3" x14ac:dyDescent="0.35">
      <c r="A1469" s="52"/>
      <c r="B1469" s="53"/>
      <c r="C1469" s="54"/>
    </row>
    <row r="1470" spans="1:3" x14ac:dyDescent="0.35">
      <c r="A1470" s="52"/>
      <c r="B1470" s="53"/>
      <c r="C1470" s="54"/>
    </row>
    <row r="1471" spans="1:3" x14ac:dyDescent="0.35">
      <c r="A1471" s="52"/>
      <c r="B1471" s="53"/>
      <c r="C1471" s="54"/>
    </row>
    <row r="1472" spans="1:3" x14ac:dyDescent="0.35">
      <c r="A1472" s="52"/>
      <c r="B1472" s="53"/>
      <c r="C1472" s="54"/>
    </row>
    <row r="1473" spans="1:3" x14ac:dyDescent="0.35">
      <c r="A1473" s="52"/>
      <c r="B1473" s="53"/>
      <c r="C1473" s="54"/>
    </row>
    <row r="1474" spans="1:3" x14ac:dyDescent="0.35">
      <c r="A1474" s="52"/>
      <c r="B1474" s="53"/>
      <c r="C1474" s="54"/>
    </row>
    <row r="1475" spans="1:3" x14ac:dyDescent="0.35">
      <c r="A1475" s="52"/>
      <c r="B1475" s="53"/>
      <c r="C1475" s="54"/>
    </row>
    <row r="1476" spans="1:3" x14ac:dyDescent="0.35">
      <c r="A1476" s="52"/>
      <c r="B1476" s="53"/>
      <c r="C1476" s="54"/>
    </row>
    <row r="1477" spans="1:3" x14ac:dyDescent="0.35">
      <c r="A1477" s="52"/>
      <c r="B1477" s="53"/>
      <c r="C1477" s="54"/>
    </row>
    <row r="1478" spans="1:3" x14ac:dyDescent="0.35">
      <c r="A1478" s="52"/>
      <c r="B1478" s="53"/>
      <c r="C1478" s="54"/>
    </row>
    <row r="1479" spans="1:3" x14ac:dyDescent="0.35">
      <c r="A1479" s="52"/>
      <c r="B1479" s="53"/>
      <c r="C1479" s="54"/>
    </row>
    <row r="1480" spans="1:3" x14ac:dyDescent="0.35">
      <c r="A1480" s="52"/>
      <c r="B1480" s="53"/>
      <c r="C1480" s="54"/>
    </row>
    <row r="1481" spans="1:3" x14ac:dyDescent="0.35">
      <c r="A1481" s="52"/>
      <c r="B1481" s="53"/>
      <c r="C1481" s="54"/>
    </row>
    <row r="1482" spans="1:3" x14ac:dyDescent="0.35">
      <c r="A1482" s="52"/>
      <c r="B1482" s="53"/>
      <c r="C1482" s="54"/>
    </row>
    <row r="1483" spans="1:3" x14ac:dyDescent="0.35">
      <c r="A1483" s="52"/>
      <c r="B1483" s="53"/>
      <c r="C1483" s="54"/>
    </row>
    <row r="1484" spans="1:3" x14ac:dyDescent="0.35">
      <c r="A1484" s="52"/>
      <c r="B1484" s="53"/>
      <c r="C1484" s="54"/>
    </row>
    <row r="1485" spans="1:3" x14ac:dyDescent="0.35">
      <c r="A1485" s="52"/>
      <c r="B1485" s="53"/>
      <c r="C1485" s="54"/>
    </row>
    <row r="1486" spans="1:3" x14ac:dyDescent="0.35">
      <c r="A1486" s="52"/>
      <c r="B1486" s="53"/>
      <c r="C1486" s="54"/>
    </row>
    <row r="1487" spans="1:3" x14ac:dyDescent="0.35">
      <c r="A1487" s="52"/>
      <c r="B1487" s="53"/>
      <c r="C1487" s="54"/>
    </row>
    <row r="1488" spans="1:3" x14ac:dyDescent="0.35">
      <c r="A1488" s="52"/>
      <c r="B1488" s="53"/>
      <c r="C1488" s="54"/>
    </row>
    <row r="1489" spans="1:3" x14ac:dyDescent="0.35">
      <c r="A1489" s="52"/>
      <c r="B1489" s="53"/>
      <c r="C1489" s="54"/>
    </row>
    <row r="1490" spans="1:3" x14ac:dyDescent="0.35">
      <c r="A1490" s="52"/>
      <c r="B1490" s="53"/>
      <c r="C1490" s="54"/>
    </row>
    <row r="1491" spans="1:3" x14ac:dyDescent="0.35">
      <c r="A1491" s="52"/>
      <c r="B1491" s="53"/>
      <c r="C1491" s="54"/>
    </row>
    <row r="1492" spans="1:3" x14ac:dyDescent="0.35">
      <c r="A1492" s="52"/>
      <c r="B1492" s="53"/>
      <c r="C1492" s="54"/>
    </row>
    <row r="1493" spans="1:3" x14ac:dyDescent="0.35">
      <c r="A1493" s="52"/>
      <c r="B1493" s="53"/>
      <c r="C1493" s="54"/>
    </row>
    <row r="1494" spans="1:3" x14ac:dyDescent="0.35">
      <c r="A1494" s="52"/>
      <c r="B1494" s="53"/>
      <c r="C1494" s="54"/>
    </row>
    <row r="1495" spans="1:3" x14ac:dyDescent="0.35">
      <c r="A1495" s="52"/>
      <c r="B1495" s="53"/>
      <c r="C1495" s="54"/>
    </row>
    <row r="1496" spans="1:3" x14ac:dyDescent="0.35">
      <c r="A1496" s="52"/>
      <c r="B1496" s="53"/>
      <c r="C1496" s="54"/>
    </row>
    <row r="1497" spans="1:3" x14ac:dyDescent="0.35">
      <c r="A1497" s="52"/>
      <c r="B1497" s="53"/>
      <c r="C1497" s="54"/>
    </row>
    <row r="1498" spans="1:3" x14ac:dyDescent="0.35">
      <c r="A1498" s="52"/>
      <c r="B1498" s="53"/>
      <c r="C1498" s="54"/>
    </row>
    <row r="1499" spans="1:3" x14ac:dyDescent="0.35">
      <c r="A1499" s="52"/>
      <c r="B1499" s="53"/>
      <c r="C1499" s="54"/>
    </row>
    <row r="1500" spans="1:3" x14ac:dyDescent="0.35">
      <c r="A1500" s="52"/>
      <c r="B1500" s="53"/>
      <c r="C1500" s="54"/>
    </row>
    <row r="1501" spans="1:3" x14ac:dyDescent="0.35">
      <c r="A1501" s="52"/>
      <c r="B1501" s="53"/>
      <c r="C1501" s="54"/>
    </row>
    <row r="1502" spans="1:3" x14ac:dyDescent="0.35">
      <c r="A1502" s="52"/>
      <c r="B1502" s="53"/>
      <c r="C1502" s="54"/>
    </row>
    <row r="1503" spans="1:3" x14ac:dyDescent="0.35">
      <c r="A1503" s="52"/>
      <c r="B1503" s="53"/>
      <c r="C1503" s="54"/>
    </row>
    <row r="1504" spans="1:3" x14ac:dyDescent="0.35">
      <c r="A1504" s="52"/>
      <c r="B1504" s="53"/>
      <c r="C1504" s="54"/>
    </row>
    <row r="1505" spans="1:3" x14ac:dyDescent="0.35">
      <c r="A1505" s="52"/>
      <c r="B1505" s="53"/>
      <c r="C1505" s="54"/>
    </row>
    <row r="1506" spans="1:3" x14ac:dyDescent="0.35">
      <c r="A1506" s="52"/>
      <c r="B1506" s="53"/>
      <c r="C1506" s="54"/>
    </row>
    <row r="1507" spans="1:3" x14ac:dyDescent="0.35">
      <c r="A1507" s="52"/>
      <c r="B1507" s="53"/>
      <c r="C1507" s="54"/>
    </row>
    <row r="1508" spans="1:3" x14ac:dyDescent="0.35">
      <c r="A1508" s="52"/>
      <c r="B1508" s="53"/>
      <c r="C1508" s="54"/>
    </row>
    <row r="1509" spans="1:3" x14ac:dyDescent="0.35">
      <c r="A1509" s="52"/>
      <c r="B1509" s="53"/>
      <c r="C1509" s="54"/>
    </row>
    <row r="1510" spans="1:3" x14ac:dyDescent="0.35">
      <c r="A1510" s="52"/>
      <c r="B1510" s="53"/>
      <c r="C1510" s="54"/>
    </row>
    <row r="1511" spans="1:3" x14ac:dyDescent="0.35">
      <c r="A1511" s="52"/>
      <c r="B1511" s="53"/>
      <c r="C1511" s="54"/>
    </row>
    <row r="1512" spans="1:3" x14ac:dyDescent="0.35">
      <c r="A1512" s="52"/>
      <c r="B1512" s="53"/>
      <c r="C1512" s="54"/>
    </row>
    <row r="1513" spans="1:3" x14ac:dyDescent="0.35">
      <c r="A1513" s="52"/>
      <c r="B1513" s="53"/>
      <c r="C1513" s="54"/>
    </row>
    <row r="1514" spans="1:3" x14ac:dyDescent="0.35">
      <c r="A1514" s="52"/>
      <c r="B1514" s="53"/>
      <c r="C1514" s="54"/>
    </row>
    <row r="1515" spans="1:3" x14ac:dyDescent="0.35">
      <c r="A1515" s="52"/>
      <c r="B1515" s="53"/>
      <c r="C1515" s="54"/>
    </row>
    <row r="1516" spans="1:3" x14ac:dyDescent="0.35">
      <c r="A1516" s="52"/>
      <c r="B1516" s="53"/>
      <c r="C1516" s="54"/>
    </row>
    <row r="1517" spans="1:3" x14ac:dyDescent="0.35">
      <c r="A1517" s="52"/>
      <c r="B1517" s="53"/>
      <c r="C1517" s="54"/>
    </row>
    <row r="1518" spans="1:3" x14ac:dyDescent="0.35">
      <c r="A1518" s="52"/>
      <c r="B1518" s="53"/>
      <c r="C1518" s="54"/>
    </row>
    <row r="1519" spans="1:3" x14ac:dyDescent="0.35">
      <c r="A1519" s="52"/>
      <c r="B1519" s="53"/>
      <c r="C1519" s="54"/>
    </row>
    <row r="1520" spans="1:3" x14ac:dyDescent="0.35">
      <c r="A1520" s="52"/>
      <c r="B1520" s="53"/>
      <c r="C1520" s="54"/>
    </row>
    <row r="1521" spans="1:3" x14ac:dyDescent="0.35">
      <c r="A1521" s="52"/>
      <c r="B1521" s="53"/>
      <c r="C1521" s="54"/>
    </row>
    <row r="1522" spans="1:3" x14ac:dyDescent="0.35">
      <c r="A1522" s="52"/>
      <c r="B1522" s="53"/>
      <c r="C1522" s="54"/>
    </row>
    <row r="1523" spans="1:3" x14ac:dyDescent="0.35">
      <c r="A1523" s="52"/>
      <c r="B1523" s="53"/>
      <c r="C1523" s="54"/>
    </row>
    <row r="1524" spans="1:3" x14ac:dyDescent="0.35">
      <c r="A1524" s="52"/>
      <c r="B1524" s="53"/>
      <c r="C1524" s="54"/>
    </row>
    <row r="1525" spans="1:3" x14ac:dyDescent="0.35">
      <c r="A1525" s="52"/>
      <c r="B1525" s="53"/>
      <c r="C1525" s="54"/>
    </row>
    <row r="1526" spans="1:3" x14ac:dyDescent="0.35">
      <c r="A1526" s="52"/>
      <c r="B1526" s="53"/>
      <c r="C1526" s="54"/>
    </row>
    <row r="1527" spans="1:3" x14ac:dyDescent="0.35">
      <c r="A1527" s="52"/>
      <c r="B1527" s="53"/>
      <c r="C1527" s="54"/>
    </row>
    <row r="1528" spans="1:3" x14ac:dyDescent="0.35">
      <c r="A1528" s="52"/>
      <c r="B1528" s="53"/>
      <c r="C1528" s="54"/>
    </row>
    <row r="1529" spans="1:3" x14ac:dyDescent="0.35">
      <c r="A1529" s="52"/>
      <c r="B1529" s="53"/>
      <c r="C1529" s="54"/>
    </row>
    <row r="1530" spans="1:3" x14ac:dyDescent="0.35">
      <c r="A1530" s="52"/>
      <c r="B1530" s="53"/>
      <c r="C1530" s="54"/>
    </row>
    <row r="1531" spans="1:3" x14ac:dyDescent="0.35">
      <c r="A1531" s="52"/>
      <c r="B1531" s="53"/>
      <c r="C1531" s="54"/>
    </row>
    <row r="1532" spans="1:3" x14ac:dyDescent="0.35">
      <c r="A1532" s="52"/>
      <c r="B1532" s="53"/>
      <c r="C1532" s="54"/>
    </row>
    <row r="1533" spans="1:3" x14ac:dyDescent="0.35">
      <c r="A1533" s="52"/>
      <c r="B1533" s="53"/>
      <c r="C1533" s="54"/>
    </row>
    <row r="1534" spans="1:3" x14ac:dyDescent="0.35">
      <c r="A1534" s="52"/>
      <c r="B1534" s="53"/>
      <c r="C1534" s="54"/>
    </row>
    <row r="1535" spans="1:3" x14ac:dyDescent="0.35">
      <c r="A1535" s="52"/>
      <c r="B1535" s="53"/>
      <c r="C1535" s="54"/>
    </row>
    <row r="1536" spans="1:3" x14ac:dyDescent="0.35">
      <c r="A1536" s="52"/>
      <c r="B1536" s="53"/>
      <c r="C1536" s="54"/>
    </row>
    <row r="1537" spans="1:3" x14ac:dyDescent="0.35">
      <c r="A1537" s="52"/>
      <c r="B1537" s="53"/>
      <c r="C1537" s="54"/>
    </row>
    <row r="1538" spans="1:3" x14ac:dyDescent="0.35">
      <c r="A1538" s="52"/>
      <c r="B1538" s="53"/>
      <c r="C1538" s="54"/>
    </row>
    <row r="1539" spans="1:3" x14ac:dyDescent="0.35">
      <c r="A1539" s="52"/>
      <c r="B1539" s="53"/>
      <c r="C1539" s="54"/>
    </row>
    <row r="1540" spans="1:3" x14ac:dyDescent="0.35">
      <c r="A1540" s="52"/>
      <c r="B1540" s="53"/>
      <c r="C1540" s="54"/>
    </row>
    <row r="1541" spans="1:3" x14ac:dyDescent="0.35">
      <c r="A1541" s="52"/>
      <c r="B1541" s="53"/>
      <c r="C1541" s="54"/>
    </row>
    <row r="1542" spans="1:3" x14ac:dyDescent="0.35">
      <c r="A1542" s="52"/>
      <c r="B1542" s="53"/>
      <c r="C1542" s="54"/>
    </row>
    <row r="1543" spans="1:3" x14ac:dyDescent="0.35">
      <c r="A1543" s="52"/>
      <c r="B1543" s="53"/>
      <c r="C1543" s="54"/>
    </row>
    <row r="1544" spans="1:3" x14ac:dyDescent="0.35">
      <c r="A1544" s="52"/>
      <c r="B1544" s="53"/>
      <c r="C1544" s="54"/>
    </row>
    <row r="1545" spans="1:3" x14ac:dyDescent="0.35">
      <c r="A1545" s="52"/>
      <c r="B1545" s="53"/>
      <c r="C1545" s="54"/>
    </row>
    <row r="1546" spans="1:3" x14ac:dyDescent="0.35">
      <c r="A1546" s="52"/>
      <c r="B1546" s="53"/>
      <c r="C1546" s="54"/>
    </row>
    <row r="1547" spans="1:3" x14ac:dyDescent="0.35">
      <c r="A1547" s="52"/>
      <c r="B1547" s="53"/>
      <c r="C1547" s="54"/>
    </row>
    <row r="1548" spans="1:3" x14ac:dyDescent="0.35">
      <c r="A1548" s="52"/>
      <c r="B1548" s="53"/>
      <c r="C1548" s="54"/>
    </row>
    <row r="1549" spans="1:3" x14ac:dyDescent="0.35">
      <c r="A1549" s="52"/>
      <c r="B1549" s="53"/>
      <c r="C1549" s="54"/>
    </row>
    <row r="1550" spans="1:3" x14ac:dyDescent="0.35">
      <c r="A1550" s="52"/>
      <c r="B1550" s="53"/>
      <c r="C1550" s="54"/>
    </row>
    <row r="1551" spans="1:3" x14ac:dyDescent="0.35">
      <c r="A1551" s="52"/>
      <c r="B1551" s="53"/>
      <c r="C1551" s="54"/>
    </row>
    <row r="1552" spans="1:3" x14ac:dyDescent="0.35">
      <c r="A1552" s="52"/>
      <c r="B1552" s="53"/>
      <c r="C1552" s="54"/>
    </row>
    <row r="1553" spans="1:3" x14ac:dyDescent="0.35">
      <c r="A1553" s="52"/>
      <c r="B1553" s="53"/>
      <c r="C1553" s="54"/>
    </row>
    <row r="1554" spans="1:3" x14ac:dyDescent="0.35">
      <c r="A1554" s="52"/>
      <c r="B1554" s="53"/>
      <c r="C1554" s="54"/>
    </row>
    <row r="1555" spans="1:3" x14ac:dyDescent="0.35">
      <c r="A1555" s="52"/>
      <c r="B1555" s="53"/>
      <c r="C1555" s="54"/>
    </row>
    <row r="1556" spans="1:3" x14ac:dyDescent="0.35">
      <c r="A1556" s="52"/>
      <c r="B1556" s="53"/>
      <c r="C1556" s="54"/>
    </row>
    <row r="1557" spans="1:3" x14ac:dyDescent="0.35">
      <c r="A1557" s="52"/>
      <c r="B1557" s="53"/>
      <c r="C1557" s="54"/>
    </row>
    <row r="1558" spans="1:3" x14ac:dyDescent="0.35">
      <c r="A1558" s="52"/>
      <c r="B1558" s="53"/>
      <c r="C1558" s="54"/>
    </row>
    <row r="1559" spans="1:3" x14ac:dyDescent="0.35">
      <c r="A1559" s="52"/>
      <c r="B1559" s="53"/>
      <c r="C1559" s="54"/>
    </row>
    <row r="1560" spans="1:3" x14ac:dyDescent="0.35">
      <c r="A1560" s="52"/>
      <c r="B1560" s="53"/>
      <c r="C1560" s="54"/>
    </row>
    <row r="1561" spans="1:3" x14ac:dyDescent="0.35">
      <c r="A1561" s="52"/>
      <c r="B1561" s="53"/>
      <c r="C1561" s="54"/>
    </row>
    <row r="1562" spans="1:3" x14ac:dyDescent="0.35">
      <c r="A1562" s="52"/>
      <c r="B1562" s="53"/>
      <c r="C1562" s="54"/>
    </row>
    <row r="1563" spans="1:3" x14ac:dyDescent="0.35">
      <c r="A1563" s="52"/>
      <c r="B1563" s="53"/>
      <c r="C1563" s="54"/>
    </row>
    <row r="1564" spans="1:3" x14ac:dyDescent="0.35">
      <c r="A1564" s="52"/>
      <c r="B1564" s="53"/>
      <c r="C1564" s="54"/>
    </row>
    <row r="1565" spans="1:3" x14ac:dyDescent="0.35">
      <c r="A1565" s="52"/>
      <c r="B1565" s="53"/>
      <c r="C1565" s="54"/>
    </row>
    <row r="1566" spans="1:3" x14ac:dyDescent="0.35">
      <c r="A1566" s="52"/>
      <c r="B1566" s="53"/>
      <c r="C1566" s="54"/>
    </row>
    <row r="1567" spans="1:3" x14ac:dyDescent="0.35">
      <c r="A1567" s="52"/>
      <c r="B1567" s="53"/>
      <c r="C1567" s="54"/>
    </row>
    <row r="1568" spans="1:3" x14ac:dyDescent="0.35">
      <c r="A1568" s="52"/>
      <c r="B1568" s="53"/>
      <c r="C1568" s="54"/>
    </row>
    <row r="1569" spans="1:3" x14ac:dyDescent="0.35">
      <c r="A1569" s="52"/>
      <c r="B1569" s="53"/>
      <c r="C1569" s="54"/>
    </row>
    <row r="1570" spans="1:3" x14ac:dyDescent="0.35">
      <c r="A1570" s="52"/>
      <c r="B1570" s="53"/>
      <c r="C1570" s="54"/>
    </row>
    <row r="1571" spans="1:3" x14ac:dyDescent="0.35">
      <c r="A1571" s="52"/>
      <c r="B1571" s="53"/>
      <c r="C1571" s="54"/>
    </row>
    <row r="1572" spans="1:3" x14ac:dyDescent="0.35">
      <c r="A1572" s="52"/>
      <c r="B1572" s="53"/>
      <c r="C1572" s="54"/>
    </row>
    <row r="1573" spans="1:3" x14ac:dyDescent="0.35">
      <c r="A1573" s="52"/>
      <c r="B1573" s="53"/>
      <c r="C1573" s="54"/>
    </row>
    <row r="1574" spans="1:3" x14ac:dyDescent="0.35">
      <c r="A1574" s="52"/>
      <c r="B1574" s="53"/>
      <c r="C1574" s="54"/>
    </row>
    <row r="1575" spans="1:3" x14ac:dyDescent="0.35">
      <c r="A1575" s="52"/>
      <c r="B1575" s="53"/>
      <c r="C1575" s="54"/>
    </row>
    <row r="1576" spans="1:3" x14ac:dyDescent="0.35">
      <c r="A1576" s="52"/>
      <c r="B1576" s="53"/>
      <c r="C1576" s="54"/>
    </row>
    <row r="1577" spans="1:3" x14ac:dyDescent="0.35">
      <c r="A1577" s="52"/>
      <c r="B1577" s="53"/>
      <c r="C1577" s="54"/>
    </row>
    <row r="1578" spans="1:3" x14ac:dyDescent="0.35">
      <c r="A1578" s="52"/>
      <c r="B1578" s="53"/>
      <c r="C1578" s="54"/>
    </row>
    <row r="1579" spans="1:3" x14ac:dyDescent="0.35">
      <c r="A1579" s="52"/>
      <c r="B1579" s="53"/>
      <c r="C1579" s="54"/>
    </row>
    <row r="1580" spans="1:3" x14ac:dyDescent="0.35">
      <c r="A1580" s="52"/>
      <c r="B1580" s="53"/>
      <c r="C1580" s="54"/>
    </row>
    <row r="1581" spans="1:3" x14ac:dyDescent="0.35">
      <c r="A1581" s="52"/>
      <c r="B1581" s="53"/>
      <c r="C1581" s="54"/>
    </row>
    <row r="1582" spans="1:3" x14ac:dyDescent="0.35">
      <c r="A1582" s="52"/>
      <c r="B1582" s="53"/>
      <c r="C1582" s="54"/>
    </row>
    <row r="1583" spans="1:3" x14ac:dyDescent="0.35">
      <c r="A1583" s="52"/>
      <c r="B1583" s="53"/>
      <c r="C1583" s="54"/>
    </row>
    <row r="1584" spans="1:3" x14ac:dyDescent="0.35">
      <c r="A1584" s="52"/>
      <c r="B1584" s="53"/>
      <c r="C1584" s="54"/>
    </row>
    <row r="1585" spans="1:3" x14ac:dyDescent="0.35">
      <c r="A1585" s="52"/>
      <c r="B1585" s="53"/>
      <c r="C1585" s="54"/>
    </row>
    <row r="1586" spans="1:3" x14ac:dyDescent="0.35">
      <c r="A1586" s="52"/>
      <c r="B1586" s="53"/>
      <c r="C1586" s="54"/>
    </row>
    <row r="1587" spans="1:3" x14ac:dyDescent="0.35">
      <c r="A1587" s="52"/>
      <c r="B1587" s="53"/>
      <c r="C1587" s="54"/>
    </row>
    <row r="1588" spans="1:3" x14ac:dyDescent="0.35">
      <c r="A1588" s="52"/>
      <c r="B1588" s="53"/>
      <c r="C1588" s="54"/>
    </row>
    <row r="1589" spans="1:3" x14ac:dyDescent="0.35">
      <c r="A1589" s="52"/>
      <c r="B1589" s="53"/>
      <c r="C1589" s="54"/>
    </row>
    <row r="1590" spans="1:3" x14ac:dyDescent="0.35">
      <c r="A1590" s="52"/>
      <c r="B1590" s="53"/>
      <c r="C1590" s="54"/>
    </row>
    <row r="1591" spans="1:3" x14ac:dyDescent="0.35">
      <c r="A1591" s="52"/>
      <c r="B1591" s="53"/>
      <c r="C1591" s="54"/>
    </row>
    <row r="1592" spans="1:3" x14ac:dyDescent="0.35">
      <c r="A1592" s="52"/>
      <c r="B1592" s="53"/>
      <c r="C1592" s="54"/>
    </row>
    <row r="1593" spans="1:3" x14ac:dyDescent="0.35">
      <c r="A1593" s="52"/>
      <c r="B1593" s="53"/>
      <c r="C1593" s="54"/>
    </row>
    <row r="1594" spans="1:3" x14ac:dyDescent="0.35">
      <c r="A1594" s="52"/>
      <c r="B1594" s="53"/>
      <c r="C1594" s="54"/>
    </row>
    <row r="1595" spans="1:3" x14ac:dyDescent="0.35">
      <c r="A1595" s="52"/>
      <c r="B1595" s="53"/>
      <c r="C1595" s="54"/>
    </row>
    <row r="1596" spans="1:3" x14ac:dyDescent="0.35">
      <c r="A1596" s="52"/>
      <c r="B1596" s="53"/>
      <c r="C1596" s="54"/>
    </row>
    <row r="1597" spans="1:3" x14ac:dyDescent="0.35">
      <c r="A1597" s="52"/>
      <c r="B1597" s="53"/>
      <c r="C1597" s="54"/>
    </row>
    <row r="1598" spans="1:3" x14ac:dyDescent="0.35">
      <c r="A1598" s="52"/>
      <c r="B1598" s="53"/>
      <c r="C1598" s="54"/>
    </row>
    <row r="1599" spans="1:3" x14ac:dyDescent="0.35">
      <c r="A1599" s="52"/>
      <c r="B1599" s="53"/>
      <c r="C1599" s="54"/>
    </row>
    <row r="1600" spans="1:3" x14ac:dyDescent="0.35">
      <c r="A1600" s="52"/>
      <c r="B1600" s="53"/>
      <c r="C1600" s="54"/>
    </row>
    <row r="1601" spans="1:3" x14ac:dyDescent="0.35">
      <c r="A1601" s="52"/>
      <c r="B1601" s="53"/>
      <c r="C1601" s="54"/>
    </row>
    <row r="1602" spans="1:3" x14ac:dyDescent="0.35">
      <c r="A1602" s="52"/>
      <c r="B1602" s="53"/>
      <c r="C1602" s="54"/>
    </row>
    <row r="1603" spans="1:3" x14ac:dyDescent="0.35">
      <c r="A1603" s="52"/>
      <c r="B1603" s="53"/>
      <c r="C1603" s="54"/>
    </row>
    <row r="1604" spans="1:3" x14ac:dyDescent="0.35">
      <c r="A1604" s="52"/>
      <c r="B1604" s="53"/>
      <c r="C1604" s="54"/>
    </row>
    <row r="1605" spans="1:3" x14ac:dyDescent="0.35">
      <c r="A1605" s="52"/>
      <c r="B1605" s="53"/>
      <c r="C1605" s="54"/>
    </row>
    <row r="1606" spans="1:3" x14ac:dyDescent="0.35">
      <c r="A1606" s="52"/>
      <c r="B1606" s="53"/>
      <c r="C1606" s="54"/>
    </row>
    <row r="1607" spans="1:3" x14ac:dyDescent="0.35">
      <c r="A1607" s="52"/>
      <c r="B1607" s="53"/>
      <c r="C1607" s="54"/>
    </row>
    <row r="1608" spans="1:3" x14ac:dyDescent="0.35">
      <c r="A1608" s="52"/>
      <c r="B1608" s="53"/>
      <c r="C1608" s="54"/>
    </row>
    <row r="1609" spans="1:3" x14ac:dyDescent="0.35">
      <c r="A1609" s="52"/>
      <c r="B1609" s="53"/>
      <c r="C1609" s="54"/>
    </row>
    <row r="1610" spans="1:3" x14ac:dyDescent="0.35">
      <c r="A1610" s="52"/>
      <c r="B1610" s="53"/>
      <c r="C1610" s="54"/>
    </row>
    <row r="1611" spans="1:3" x14ac:dyDescent="0.35">
      <c r="A1611" s="52"/>
      <c r="B1611" s="53"/>
      <c r="C1611" s="54"/>
    </row>
    <row r="1612" spans="1:3" x14ac:dyDescent="0.35">
      <c r="A1612" s="52"/>
      <c r="B1612" s="53"/>
      <c r="C1612" s="54"/>
    </row>
    <row r="1613" spans="1:3" x14ac:dyDescent="0.35">
      <c r="A1613" s="52"/>
      <c r="B1613" s="53"/>
      <c r="C1613" s="54"/>
    </row>
    <row r="1614" spans="1:3" x14ac:dyDescent="0.35">
      <c r="A1614" s="52"/>
      <c r="B1614" s="53"/>
      <c r="C1614" s="54"/>
    </row>
    <row r="1615" spans="1:3" x14ac:dyDescent="0.35">
      <c r="A1615" s="52"/>
      <c r="B1615" s="53"/>
      <c r="C1615" s="54"/>
    </row>
    <row r="1616" spans="1:3" x14ac:dyDescent="0.35">
      <c r="A1616" s="52"/>
      <c r="B1616" s="53"/>
      <c r="C1616" s="54"/>
    </row>
    <row r="1617" spans="1:3" x14ac:dyDescent="0.35">
      <c r="A1617" s="52"/>
      <c r="B1617" s="53"/>
      <c r="C1617" s="54"/>
    </row>
    <row r="1618" spans="1:3" x14ac:dyDescent="0.35">
      <c r="A1618" s="52"/>
      <c r="B1618" s="53"/>
      <c r="C1618" s="54"/>
    </row>
    <row r="1619" spans="1:3" x14ac:dyDescent="0.35">
      <c r="A1619" s="52"/>
      <c r="B1619" s="53"/>
      <c r="C1619" s="54"/>
    </row>
    <row r="1620" spans="1:3" x14ac:dyDescent="0.35">
      <c r="A1620" s="52"/>
      <c r="B1620" s="53"/>
      <c r="C1620" s="54"/>
    </row>
    <row r="1621" spans="1:3" x14ac:dyDescent="0.35">
      <c r="A1621" s="52"/>
      <c r="B1621" s="53"/>
      <c r="C1621" s="54"/>
    </row>
    <row r="1622" spans="1:3" x14ac:dyDescent="0.35">
      <c r="A1622" s="52"/>
      <c r="B1622" s="53"/>
      <c r="C1622" s="54"/>
    </row>
    <row r="1623" spans="1:3" x14ac:dyDescent="0.35">
      <c r="A1623" s="52"/>
      <c r="B1623" s="53"/>
      <c r="C1623" s="54"/>
    </row>
    <row r="1624" spans="1:3" x14ac:dyDescent="0.35">
      <c r="A1624" s="52"/>
      <c r="B1624" s="53"/>
      <c r="C1624" s="54"/>
    </row>
    <row r="1625" spans="1:3" x14ac:dyDescent="0.35">
      <c r="A1625" s="52"/>
      <c r="B1625" s="53"/>
      <c r="C1625" s="54"/>
    </row>
    <row r="1626" spans="1:3" x14ac:dyDescent="0.35">
      <c r="A1626" s="52"/>
      <c r="B1626" s="53"/>
      <c r="C1626" s="54"/>
    </row>
    <row r="1627" spans="1:3" x14ac:dyDescent="0.35">
      <c r="A1627" s="52"/>
      <c r="B1627" s="53"/>
      <c r="C1627" s="54"/>
    </row>
    <row r="1628" spans="1:3" x14ac:dyDescent="0.35">
      <c r="A1628" s="52"/>
      <c r="B1628" s="53"/>
      <c r="C1628" s="54"/>
    </row>
    <row r="1629" spans="1:3" x14ac:dyDescent="0.35">
      <c r="A1629" s="52"/>
      <c r="B1629" s="53"/>
      <c r="C1629" s="54"/>
    </row>
    <row r="1630" spans="1:3" x14ac:dyDescent="0.35">
      <c r="A1630" s="52"/>
      <c r="B1630" s="53"/>
      <c r="C1630" s="54"/>
    </row>
    <row r="1631" spans="1:3" x14ac:dyDescent="0.35">
      <c r="A1631" s="52"/>
      <c r="B1631" s="53"/>
      <c r="C1631" s="54"/>
    </row>
    <row r="1632" spans="1:3" x14ac:dyDescent="0.35">
      <c r="A1632" s="52"/>
      <c r="B1632" s="53"/>
      <c r="C1632" s="54"/>
    </row>
    <row r="1633" spans="1:3" x14ac:dyDescent="0.35">
      <c r="A1633" s="52"/>
      <c r="B1633" s="53"/>
      <c r="C1633" s="54"/>
    </row>
    <row r="1634" spans="1:3" x14ac:dyDescent="0.35">
      <c r="A1634" s="52"/>
      <c r="B1634" s="53"/>
      <c r="C1634" s="54"/>
    </row>
    <row r="1635" spans="1:3" x14ac:dyDescent="0.35">
      <c r="A1635" s="52"/>
      <c r="B1635" s="53"/>
      <c r="C1635" s="54"/>
    </row>
    <row r="1636" spans="1:3" x14ac:dyDescent="0.35">
      <c r="A1636" s="52"/>
      <c r="B1636" s="53"/>
      <c r="C1636" s="54"/>
    </row>
    <row r="1637" spans="1:3" x14ac:dyDescent="0.35">
      <c r="A1637" s="52"/>
      <c r="B1637" s="53"/>
      <c r="C1637" s="54"/>
    </row>
    <row r="1638" spans="1:3" x14ac:dyDescent="0.35">
      <c r="A1638" s="52"/>
      <c r="B1638" s="53"/>
      <c r="C1638" s="54"/>
    </row>
    <row r="1639" spans="1:3" x14ac:dyDescent="0.35">
      <c r="A1639" s="52"/>
      <c r="B1639" s="53"/>
      <c r="C1639" s="54"/>
    </row>
    <row r="1640" spans="1:3" x14ac:dyDescent="0.35">
      <c r="A1640" s="52"/>
      <c r="B1640" s="53"/>
      <c r="C1640" s="54"/>
    </row>
    <row r="1641" spans="1:3" x14ac:dyDescent="0.35">
      <c r="A1641" s="52"/>
      <c r="B1641" s="53"/>
      <c r="C1641" s="54"/>
    </row>
    <row r="1642" spans="1:3" x14ac:dyDescent="0.35">
      <c r="A1642" s="52"/>
      <c r="B1642" s="53"/>
      <c r="C1642" s="54"/>
    </row>
    <row r="1643" spans="1:3" x14ac:dyDescent="0.35">
      <c r="A1643" s="52"/>
      <c r="B1643" s="53"/>
      <c r="C1643" s="54"/>
    </row>
    <row r="1644" spans="1:3" x14ac:dyDescent="0.35">
      <c r="A1644" s="52"/>
      <c r="B1644" s="53"/>
      <c r="C1644" s="54"/>
    </row>
    <row r="1645" spans="1:3" x14ac:dyDescent="0.35">
      <c r="A1645" s="52"/>
      <c r="B1645" s="53"/>
      <c r="C1645" s="54"/>
    </row>
    <row r="1646" spans="1:3" x14ac:dyDescent="0.35">
      <c r="A1646" s="52"/>
      <c r="B1646" s="53"/>
      <c r="C1646" s="54"/>
    </row>
    <row r="1647" spans="1:3" x14ac:dyDescent="0.35">
      <c r="A1647" s="52"/>
      <c r="B1647" s="53"/>
      <c r="C1647" s="54"/>
    </row>
    <row r="1648" spans="1:3" x14ac:dyDescent="0.35">
      <c r="A1648" s="52"/>
      <c r="B1648" s="53"/>
      <c r="C1648" s="54"/>
    </row>
    <row r="1649" spans="1:3" x14ac:dyDescent="0.35">
      <c r="A1649" s="52"/>
      <c r="B1649" s="53"/>
      <c r="C1649" s="54"/>
    </row>
    <row r="1650" spans="1:3" x14ac:dyDescent="0.35">
      <c r="A1650" s="52"/>
      <c r="B1650" s="53"/>
      <c r="C1650" s="54"/>
    </row>
    <row r="1651" spans="1:3" x14ac:dyDescent="0.35">
      <c r="A1651" s="52"/>
      <c r="B1651" s="53"/>
      <c r="C1651" s="54"/>
    </row>
    <row r="1652" spans="1:3" x14ac:dyDescent="0.35">
      <c r="A1652" s="52"/>
      <c r="B1652" s="53"/>
      <c r="C1652" s="54"/>
    </row>
    <row r="1653" spans="1:3" x14ac:dyDescent="0.35">
      <c r="A1653" s="52"/>
      <c r="B1653" s="53"/>
      <c r="C1653" s="54"/>
    </row>
    <row r="1654" spans="1:3" x14ac:dyDescent="0.35">
      <c r="A1654" s="52"/>
      <c r="B1654" s="53"/>
      <c r="C1654" s="54"/>
    </row>
    <row r="1655" spans="1:3" x14ac:dyDescent="0.35">
      <c r="A1655" s="52"/>
      <c r="B1655" s="53"/>
      <c r="C1655" s="54"/>
    </row>
    <row r="1656" spans="1:3" x14ac:dyDescent="0.35">
      <c r="A1656" s="52"/>
      <c r="B1656" s="53"/>
      <c r="C1656" s="54"/>
    </row>
    <row r="1657" spans="1:3" x14ac:dyDescent="0.35">
      <c r="A1657" s="52"/>
      <c r="B1657" s="53"/>
      <c r="C1657" s="54"/>
    </row>
    <row r="1658" spans="1:3" x14ac:dyDescent="0.35">
      <c r="A1658" s="52"/>
      <c r="B1658" s="53"/>
      <c r="C1658" s="54"/>
    </row>
    <row r="1659" spans="1:3" x14ac:dyDescent="0.35">
      <c r="A1659" s="52"/>
      <c r="B1659" s="53"/>
      <c r="C1659" s="54"/>
    </row>
    <row r="1660" spans="1:3" x14ac:dyDescent="0.35">
      <c r="A1660" s="52"/>
      <c r="B1660" s="53"/>
      <c r="C1660" s="54"/>
    </row>
    <row r="1661" spans="1:3" x14ac:dyDescent="0.35">
      <c r="A1661" s="52"/>
      <c r="B1661" s="53"/>
      <c r="C1661" s="54"/>
    </row>
    <row r="1662" spans="1:3" x14ac:dyDescent="0.35">
      <c r="A1662" s="52"/>
      <c r="B1662" s="53"/>
      <c r="C1662" s="54"/>
    </row>
    <row r="1663" spans="1:3" x14ac:dyDescent="0.35">
      <c r="A1663" s="52"/>
      <c r="B1663" s="53"/>
      <c r="C1663" s="54"/>
    </row>
    <row r="1664" spans="1:3" x14ac:dyDescent="0.35">
      <c r="A1664" s="52"/>
      <c r="B1664" s="53"/>
      <c r="C1664" s="54"/>
    </row>
    <row r="1665" spans="1:3" x14ac:dyDescent="0.35">
      <c r="A1665" s="52"/>
      <c r="B1665" s="53"/>
      <c r="C1665" s="54"/>
    </row>
    <row r="1666" spans="1:3" x14ac:dyDescent="0.35">
      <c r="A1666" s="52"/>
      <c r="B1666" s="53"/>
      <c r="C1666" s="54"/>
    </row>
    <row r="1667" spans="1:3" x14ac:dyDescent="0.35">
      <c r="A1667" s="52"/>
      <c r="B1667" s="53"/>
      <c r="C1667" s="54"/>
    </row>
    <row r="1668" spans="1:3" x14ac:dyDescent="0.35">
      <c r="A1668" s="52"/>
      <c r="B1668" s="53"/>
      <c r="C1668" s="54"/>
    </row>
    <row r="1669" spans="1:3" x14ac:dyDescent="0.35">
      <c r="A1669" s="52"/>
      <c r="B1669" s="53"/>
      <c r="C1669" s="54"/>
    </row>
    <row r="1670" spans="1:3" x14ac:dyDescent="0.35">
      <c r="A1670" s="52"/>
      <c r="B1670" s="53"/>
      <c r="C1670" s="54"/>
    </row>
    <row r="1671" spans="1:3" x14ac:dyDescent="0.35">
      <c r="A1671" s="52"/>
      <c r="B1671" s="53"/>
      <c r="C1671" s="54"/>
    </row>
    <row r="1672" spans="1:3" x14ac:dyDescent="0.35">
      <c r="A1672" s="52"/>
      <c r="B1672" s="53"/>
      <c r="C1672" s="54"/>
    </row>
    <row r="1673" spans="1:3" x14ac:dyDescent="0.35">
      <c r="A1673" s="52"/>
      <c r="B1673" s="53"/>
      <c r="C1673" s="54"/>
    </row>
    <row r="1674" spans="1:3" x14ac:dyDescent="0.35">
      <c r="A1674" s="52"/>
      <c r="B1674" s="53"/>
      <c r="C1674" s="54"/>
    </row>
    <row r="1675" spans="1:3" x14ac:dyDescent="0.35">
      <c r="A1675" s="52"/>
      <c r="B1675" s="53"/>
      <c r="C1675" s="54"/>
    </row>
    <row r="1676" spans="1:3" x14ac:dyDescent="0.35">
      <c r="A1676" s="52"/>
      <c r="B1676" s="53"/>
      <c r="C1676" s="54"/>
    </row>
    <row r="1677" spans="1:3" x14ac:dyDescent="0.35">
      <c r="A1677" s="52"/>
      <c r="B1677" s="53"/>
      <c r="C1677" s="54"/>
    </row>
    <row r="1678" spans="1:3" x14ac:dyDescent="0.35">
      <c r="A1678" s="52"/>
      <c r="B1678" s="53"/>
      <c r="C1678" s="54"/>
    </row>
    <row r="1679" spans="1:3" x14ac:dyDescent="0.35">
      <c r="A1679" s="52"/>
      <c r="B1679" s="53"/>
      <c r="C1679" s="54"/>
    </row>
    <row r="1680" spans="1:3" x14ac:dyDescent="0.35">
      <c r="A1680" s="52"/>
      <c r="B1680" s="53"/>
      <c r="C1680" s="54"/>
    </row>
    <row r="1681" spans="1:3" x14ac:dyDescent="0.35">
      <c r="A1681" s="52"/>
      <c r="B1681" s="53"/>
      <c r="C1681" s="54"/>
    </row>
    <row r="1682" spans="1:3" x14ac:dyDescent="0.35">
      <c r="A1682" s="52"/>
      <c r="B1682" s="53"/>
      <c r="C1682" s="54"/>
    </row>
    <row r="1683" spans="1:3" x14ac:dyDescent="0.35">
      <c r="A1683" s="52"/>
      <c r="B1683" s="53"/>
      <c r="C1683" s="54"/>
    </row>
    <row r="1684" spans="1:3" x14ac:dyDescent="0.35">
      <c r="A1684" s="52"/>
      <c r="B1684" s="53"/>
      <c r="C1684" s="54"/>
    </row>
    <row r="1685" spans="1:3" x14ac:dyDescent="0.35">
      <c r="A1685" s="52"/>
      <c r="B1685" s="53"/>
      <c r="C1685" s="54"/>
    </row>
    <row r="1686" spans="1:3" x14ac:dyDescent="0.35">
      <c r="A1686" s="52"/>
      <c r="B1686" s="53"/>
      <c r="C1686" s="54"/>
    </row>
    <row r="1687" spans="1:3" x14ac:dyDescent="0.35">
      <c r="A1687" s="52"/>
      <c r="B1687" s="53"/>
      <c r="C1687" s="54"/>
    </row>
    <row r="1688" spans="1:3" x14ac:dyDescent="0.35">
      <c r="A1688" s="52"/>
      <c r="B1688" s="53"/>
      <c r="C1688" s="54"/>
    </row>
    <row r="1689" spans="1:3" x14ac:dyDescent="0.35">
      <c r="A1689" s="52"/>
      <c r="B1689" s="53"/>
      <c r="C1689" s="54"/>
    </row>
    <row r="1690" spans="1:3" x14ac:dyDescent="0.35">
      <c r="A1690" s="52"/>
      <c r="B1690" s="53"/>
      <c r="C1690" s="54"/>
    </row>
    <row r="1691" spans="1:3" x14ac:dyDescent="0.35">
      <c r="A1691" s="52"/>
      <c r="B1691" s="53"/>
      <c r="C1691" s="54"/>
    </row>
    <row r="1692" spans="1:3" x14ac:dyDescent="0.35">
      <c r="A1692" s="52"/>
      <c r="B1692" s="53"/>
      <c r="C1692" s="54"/>
    </row>
    <row r="1693" spans="1:3" x14ac:dyDescent="0.35">
      <c r="A1693" s="52"/>
      <c r="B1693" s="53"/>
      <c r="C1693" s="54"/>
    </row>
    <row r="1694" spans="1:3" x14ac:dyDescent="0.35">
      <c r="A1694" s="52"/>
      <c r="B1694" s="53"/>
      <c r="C1694" s="54"/>
    </row>
    <row r="1695" spans="1:3" x14ac:dyDescent="0.35">
      <c r="A1695" s="52"/>
      <c r="B1695" s="53"/>
      <c r="C1695" s="54"/>
    </row>
    <row r="1696" spans="1:3" x14ac:dyDescent="0.35">
      <c r="A1696" s="52"/>
      <c r="B1696" s="53"/>
      <c r="C1696" s="54"/>
    </row>
    <row r="1697" spans="1:3" x14ac:dyDescent="0.35">
      <c r="A1697" s="52"/>
      <c r="B1697" s="53"/>
      <c r="C1697" s="54"/>
    </row>
    <row r="1698" spans="1:3" x14ac:dyDescent="0.35">
      <c r="A1698" s="52"/>
      <c r="B1698" s="53"/>
      <c r="C1698" s="54"/>
    </row>
    <row r="1699" spans="1:3" x14ac:dyDescent="0.35">
      <c r="A1699" s="52"/>
      <c r="B1699" s="53"/>
      <c r="C1699" s="54"/>
    </row>
    <row r="1700" spans="1:3" x14ac:dyDescent="0.35">
      <c r="A1700" s="52"/>
      <c r="B1700" s="53"/>
      <c r="C1700" s="54"/>
    </row>
    <row r="1701" spans="1:3" x14ac:dyDescent="0.35">
      <c r="A1701" s="52"/>
      <c r="B1701" s="53"/>
      <c r="C1701" s="54"/>
    </row>
    <row r="1702" spans="1:3" x14ac:dyDescent="0.35">
      <c r="A1702" s="52"/>
      <c r="B1702" s="53"/>
      <c r="C1702" s="54"/>
    </row>
    <row r="1703" spans="1:3" x14ac:dyDescent="0.35">
      <c r="A1703" s="52"/>
      <c r="B1703" s="53"/>
      <c r="C1703" s="54"/>
    </row>
    <row r="1704" spans="1:3" x14ac:dyDescent="0.35">
      <c r="A1704" s="52"/>
      <c r="B1704" s="53"/>
      <c r="C1704" s="54"/>
    </row>
    <row r="1705" spans="1:3" x14ac:dyDescent="0.35">
      <c r="A1705" s="52"/>
      <c r="B1705" s="53"/>
      <c r="C1705" s="54"/>
    </row>
    <row r="1706" spans="1:3" x14ac:dyDescent="0.35">
      <c r="A1706" s="52"/>
      <c r="B1706" s="53"/>
      <c r="C1706" s="54"/>
    </row>
    <row r="1707" spans="1:3" x14ac:dyDescent="0.35">
      <c r="A1707" s="52"/>
      <c r="B1707" s="53"/>
      <c r="C1707" s="54"/>
    </row>
    <row r="1708" spans="1:3" x14ac:dyDescent="0.35">
      <c r="A1708" s="52"/>
      <c r="B1708" s="53"/>
      <c r="C1708" s="54"/>
    </row>
    <row r="1709" spans="1:3" x14ac:dyDescent="0.35">
      <c r="A1709" s="52"/>
      <c r="B1709" s="53"/>
      <c r="C1709" s="54"/>
    </row>
    <row r="1710" spans="1:3" x14ac:dyDescent="0.35">
      <c r="A1710" s="52"/>
      <c r="B1710" s="53"/>
      <c r="C1710" s="54"/>
    </row>
    <row r="1711" spans="1:3" x14ac:dyDescent="0.35">
      <c r="A1711" s="52"/>
      <c r="B1711" s="53"/>
      <c r="C1711" s="54"/>
    </row>
    <row r="1712" spans="1:3" x14ac:dyDescent="0.35">
      <c r="A1712" s="52"/>
      <c r="B1712" s="53"/>
      <c r="C1712" s="54"/>
    </row>
    <row r="1713" spans="1:3" x14ac:dyDescent="0.35">
      <c r="A1713" s="52"/>
      <c r="B1713" s="53"/>
      <c r="C1713" s="54"/>
    </row>
    <row r="1714" spans="1:3" x14ac:dyDescent="0.35">
      <c r="A1714" s="52"/>
      <c r="B1714" s="53"/>
      <c r="C1714" s="54"/>
    </row>
    <row r="1715" spans="1:3" x14ac:dyDescent="0.35">
      <c r="A1715" s="52"/>
      <c r="B1715" s="53"/>
      <c r="C1715" s="54"/>
    </row>
    <row r="1716" spans="1:3" x14ac:dyDescent="0.35">
      <c r="A1716" s="52"/>
      <c r="B1716" s="53"/>
      <c r="C1716" s="54"/>
    </row>
    <row r="1717" spans="1:3" x14ac:dyDescent="0.35">
      <c r="A1717" s="52"/>
      <c r="B1717" s="53"/>
      <c r="C1717" s="54"/>
    </row>
    <row r="1718" spans="1:3" x14ac:dyDescent="0.35">
      <c r="A1718" s="52"/>
      <c r="B1718" s="53"/>
      <c r="C1718" s="54"/>
    </row>
    <row r="1719" spans="1:3" x14ac:dyDescent="0.35">
      <c r="A1719" s="52"/>
      <c r="B1719" s="53"/>
      <c r="C1719" s="54"/>
    </row>
    <row r="1720" spans="1:3" x14ac:dyDescent="0.35">
      <c r="A1720" s="52"/>
      <c r="B1720" s="53"/>
      <c r="C1720" s="54"/>
    </row>
    <row r="1721" spans="1:3" x14ac:dyDescent="0.35">
      <c r="A1721" s="52"/>
      <c r="B1721" s="53"/>
      <c r="C1721" s="54"/>
    </row>
    <row r="1722" spans="1:3" x14ac:dyDescent="0.35">
      <c r="A1722" s="52"/>
      <c r="B1722" s="53"/>
      <c r="C1722" s="54"/>
    </row>
    <row r="1723" spans="1:3" x14ac:dyDescent="0.35">
      <c r="A1723" s="52"/>
      <c r="B1723" s="53"/>
      <c r="C1723" s="54"/>
    </row>
    <row r="1724" spans="1:3" x14ac:dyDescent="0.35">
      <c r="A1724" s="52"/>
      <c r="B1724" s="53"/>
      <c r="C1724" s="54"/>
    </row>
    <row r="1725" spans="1:3" x14ac:dyDescent="0.35">
      <c r="A1725" s="52"/>
      <c r="B1725" s="53"/>
      <c r="C1725" s="54"/>
    </row>
    <row r="1726" spans="1:3" x14ac:dyDescent="0.35">
      <c r="A1726" s="52"/>
      <c r="B1726" s="53"/>
      <c r="C1726" s="54"/>
    </row>
    <row r="1727" spans="1:3" x14ac:dyDescent="0.35">
      <c r="A1727" s="52"/>
      <c r="B1727" s="53"/>
      <c r="C1727" s="54"/>
    </row>
    <row r="1728" spans="1:3" x14ac:dyDescent="0.35">
      <c r="A1728" s="52"/>
      <c r="B1728" s="53"/>
      <c r="C1728" s="54"/>
    </row>
    <row r="1729" spans="1:3" x14ac:dyDescent="0.35">
      <c r="A1729" s="52"/>
      <c r="B1729" s="53"/>
      <c r="C1729" s="54"/>
    </row>
    <row r="1730" spans="1:3" x14ac:dyDescent="0.35">
      <c r="A1730" s="52"/>
      <c r="B1730" s="53"/>
      <c r="C1730" s="54"/>
    </row>
    <row r="1731" spans="1:3" x14ac:dyDescent="0.35">
      <c r="A1731" s="52"/>
      <c r="B1731" s="53"/>
      <c r="C1731" s="54"/>
    </row>
    <row r="1732" spans="1:3" x14ac:dyDescent="0.35">
      <c r="A1732" s="52"/>
      <c r="B1732" s="53"/>
      <c r="C1732" s="54"/>
    </row>
    <row r="1733" spans="1:3" x14ac:dyDescent="0.35">
      <c r="A1733" s="52"/>
      <c r="B1733" s="53"/>
      <c r="C1733" s="54"/>
    </row>
    <row r="1734" spans="1:3" x14ac:dyDescent="0.35">
      <c r="A1734" s="52"/>
      <c r="B1734" s="53"/>
      <c r="C1734" s="54"/>
    </row>
    <row r="1735" spans="1:3" x14ac:dyDescent="0.35">
      <c r="A1735" s="52"/>
      <c r="B1735" s="53"/>
      <c r="C1735" s="54"/>
    </row>
    <row r="1736" spans="1:3" x14ac:dyDescent="0.35">
      <c r="A1736" s="52"/>
      <c r="B1736" s="53"/>
      <c r="C1736" s="54"/>
    </row>
    <row r="1737" spans="1:3" x14ac:dyDescent="0.35">
      <c r="A1737" s="52"/>
      <c r="B1737" s="53"/>
      <c r="C1737" s="54"/>
    </row>
    <row r="1738" spans="1:3" x14ac:dyDescent="0.35">
      <c r="A1738" s="52"/>
      <c r="B1738" s="53"/>
      <c r="C1738" s="54"/>
    </row>
    <row r="1739" spans="1:3" x14ac:dyDescent="0.35">
      <c r="A1739" s="52"/>
      <c r="B1739" s="53"/>
      <c r="C1739" s="54"/>
    </row>
    <row r="1740" spans="1:3" x14ac:dyDescent="0.35">
      <c r="A1740" s="52"/>
      <c r="B1740" s="53"/>
      <c r="C1740" s="54"/>
    </row>
    <row r="1741" spans="1:3" x14ac:dyDescent="0.35">
      <c r="A1741" s="52"/>
      <c r="B1741" s="53"/>
      <c r="C1741" s="54"/>
    </row>
    <row r="1742" spans="1:3" x14ac:dyDescent="0.35">
      <c r="A1742" s="52"/>
      <c r="B1742" s="53"/>
      <c r="C1742" s="54"/>
    </row>
    <row r="1743" spans="1:3" x14ac:dyDescent="0.35">
      <c r="A1743" s="52"/>
      <c r="B1743" s="53"/>
      <c r="C1743" s="54"/>
    </row>
    <row r="1744" spans="1:3" x14ac:dyDescent="0.35">
      <c r="A1744" s="52"/>
      <c r="B1744" s="53"/>
      <c r="C1744" s="54"/>
    </row>
    <row r="1745" spans="1:3" x14ac:dyDescent="0.35">
      <c r="A1745" s="52"/>
      <c r="B1745" s="53"/>
      <c r="C1745" s="54"/>
    </row>
    <row r="1746" spans="1:3" x14ac:dyDescent="0.35">
      <c r="A1746" s="52"/>
      <c r="B1746" s="53"/>
      <c r="C1746" s="54"/>
    </row>
    <row r="1747" spans="1:3" x14ac:dyDescent="0.35">
      <c r="A1747" s="52"/>
      <c r="B1747" s="53"/>
      <c r="C1747" s="54"/>
    </row>
    <row r="1748" spans="1:3" x14ac:dyDescent="0.35">
      <c r="A1748" s="52"/>
      <c r="B1748" s="53"/>
      <c r="C1748" s="54"/>
    </row>
    <row r="1749" spans="1:3" x14ac:dyDescent="0.35">
      <c r="A1749" s="52"/>
      <c r="B1749" s="53"/>
      <c r="C1749" s="54"/>
    </row>
    <row r="1750" spans="1:3" x14ac:dyDescent="0.35">
      <c r="A1750" s="52"/>
      <c r="B1750" s="53"/>
      <c r="C1750" s="54"/>
    </row>
    <row r="1751" spans="1:3" x14ac:dyDescent="0.35">
      <c r="A1751" s="52"/>
      <c r="B1751" s="53"/>
      <c r="C1751" s="54"/>
    </row>
    <row r="1752" spans="1:3" x14ac:dyDescent="0.35">
      <c r="A1752" s="52"/>
      <c r="B1752" s="53"/>
      <c r="C1752" s="54"/>
    </row>
    <row r="1753" spans="1:3" x14ac:dyDescent="0.35">
      <c r="A1753" s="52"/>
      <c r="B1753" s="53"/>
      <c r="C1753" s="54"/>
    </row>
    <row r="1754" spans="1:3" x14ac:dyDescent="0.35">
      <c r="A1754" s="52"/>
      <c r="B1754" s="53"/>
      <c r="C1754" s="54"/>
    </row>
    <row r="1755" spans="1:3" x14ac:dyDescent="0.35">
      <c r="A1755" s="52"/>
      <c r="B1755" s="53"/>
      <c r="C1755" s="54"/>
    </row>
    <row r="1756" spans="1:3" x14ac:dyDescent="0.35">
      <c r="A1756" s="52"/>
      <c r="B1756" s="53"/>
      <c r="C1756" s="54"/>
    </row>
    <row r="1757" spans="1:3" x14ac:dyDescent="0.35">
      <c r="A1757" s="52"/>
      <c r="B1757" s="53"/>
      <c r="C1757" s="54"/>
    </row>
    <row r="1758" spans="1:3" x14ac:dyDescent="0.35">
      <c r="A1758" s="52"/>
      <c r="B1758" s="53"/>
      <c r="C1758" s="54"/>
    </row>
    <row r="1759" spans="1:3" x14ac:dyDescent="0.35">
      <c r="A1759" s="52"/>
      <c r="B1759" s="53"/>
      <c r="C1759" s="54"/>
    </row>
    <row r="1760" spans="1:3" x14ac:dyDescent="0.35">
      <c r="A1760" s="52"/>
      <c r="B1760" s="53"/>
      <c r="C1760" s="54"/>
    </row>
    <row r="1761" spans="1:3" x14ac:dyDescent="0.35">
      <c r="A1761" s="52"/>
      <c r="B1761" s="53"/>
      <c r="C1761" s="54"/>
    </row>
    <row r="1762" spans="1:3" x14ac:dyDescent="0.35">
      <c r="A1762" s="52"/>
      <c r="B1762" s="53"/>
      <c r="C1762" s="54"/>
    </row>
    <row r="1763" spans="1:3" x14ac:dyDescent="0.35">
      <c r="A1763" s="52"/>
      <c r="B1763" s="53"/>
      <c r="C1763" s="54"/>
    </row>
    <row r="1764" spans="1:3" x14ac:dyDescent="0.35">
      <c r="A1764" s="52"/>
      <c r="B1764" s="53"/>
      <c r="C1764" s="54"/>
    </row>
    <row r="1765" spans="1:3" x14ac:dyDescent="0.35">
      <c r="A1765" s="52"/>
      <c r="B1765" s="53"/>
      <c r="C1765" s="54"/>
    </row>
    <row r="1766" spans="1:3" x14ac:dyDescent="0.35">
      <c r="A1766" s="52"/>
      <c r="B1766" s="53"/>
      <c r="C1766" s="54"/>
    </row>
    <row r="1767" spans="1:3" x14ac:dyDescent="0.35">
      <c r="A1767" s="52"/>
      <c r="B1767" s="53"/>
      <c r="C1767" s="54"/>
    </row>
    <row r="1768" spans="1:3" x14ac:dyDescent="0.35">
      <c r="A1768" s="52"/>
      <c r="B1768" s="53"/>
      <c r="C1768" s="54"/>
    </row>
    <row r="1769" spans="1:3" x14ac:dyDescent="0.35">
      <c r="A1769" s="52"/>
      <c r="B1769" s="53"/>
      <c r="C1769" s="54"/>
    </row>
    <row r="1770" spans="1:3" x14ac:dyDescent="0.35">
      <c r="A1770" s="52"/>
      <c r="B1770" s="53"/>
      <c r="C1770" s="54"/>
    </row>
    <row r="1771" spans="1:3" x14ac:dyDescent="0.35">
      <c r="A1771" s="52"/>
      <c r="B1771" s="53"/>
      <c r="C1771" s="54"/>
    </row>
    <row r="1772" spans="1:3" x14ac:dyDescent="0.35">
      <c r="A1772" s="52"/>
      <c r="B1772" s="53"/>
      <c r="C1772" s="54"/>
    </row>
    <row r="1773" spans="1:3" x14ac:dyDescent="0.35">
      <c r="A1773" s="52"/>
      <c r="B1773" s="53"/>
      <c r="C1773" s="54"/>
    </row>
    <row r="1774" spans="1:3" x14ac:dyDescent="0.35">
      <c r="A1774" s="52"/>
      <c r="B1774" s="53"/>
      <c r="C1774" s="54"/>
    </row>
    <row r="1775" spans="1:3" x14ac:dyDescent="0.35">
      <c r="A1775" s="52"/>
      <c r="B1775" s="53"/>
      <c r="C1775" s="54"/>
    </row>
    <row r="1776" spans="1:3" x14ac:dyDescent="0.35">
      <c r="A1776" s="52"/>
      <c r="B1776" s="53"/>
      <c r="C1776" s="54"/>
    </row>
    <row r="1777" spans="1:3" x14ac:dyDescent="0.35">
      <c r="A1777" s="52"/>
      <c r="B1777" s="53"/>
      <c r="C1777" s="54"/>
    </row>
    <row r="1778" spans="1:3" x14ac:dyDescent="0.35">
      <c r="A1778" s="52"/>
      <c r="B1778" s="53"/>
      <c r="C1778" s="54"/>
    </row>
  </sheetData>
  <mergeCells count="10">
    <mergeCell ref="A145:C145"/>
    <mergeCell ref="A147:C147"/>
    <mergeCell ref="A148:C148"/>
    <mergeCell ref="A149:C149"/>
    <mergeCell ref="A1:B3"/>
    <mergeCell ref="A139:C139"/>
    <mergeCell ref="A140:C140"/>
    <mergeCell ref="A141:C141"/>
    <mergeCell ref="A143:C143"/>
    <mergeCell ref="A144:C144"/>
  </mergeCells>
  <conditionalFormatting sqref="D138:EG138 D150:EG1778">
    <cfRule type="cellIs" dxfId="0" priority="1" operator="greaterThan">
      <formula>0</formula>
    </cfRule>
  </conditionalFormatting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9</vt:i4>
      </vt:variant>
    </vt:vector>
  </HeadingPairs>
  <TitlesOfParts>
    <vt:vector size="9" baseType="lpstr">
      <vt:lpstr>Créditos</vt:lpstr>
      <vt:lpstr>Setores</vt:lpstr>
      <vt:lpstr>Regiões</vt:lpstr>
      <vt:lpstr>MIP</vt:lpstr>
      <vt:lpstr>Síntese</vt:lpstr>
      <vt:lpstr>A</vt:lpstr>
      <vt:lpstr>I</vt:lpstr>
      <vt:lpstr>I-A</vt:lpstr>
      <vt:lpstr>B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Vinicius Vale</dc:creator>
  <cp:lastModifiedBy>Autor</cp:lastModifiedBy>
  <dcterms:created xsi:type="dcterms:W3CDTF">2017-07-12T02:38:59Z</dcterms:created>
  <dcterms:modified xsi:type="dcterms:W3CDTF">2021-07-28T14:46:30Z</dcterms:modified>
</cp:coreProperties>
</file>